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/>
  <mc:AlternateContent xmlns:mc="http://schemas.openxmlformats.org/markup-compatibility/2006">
    <mc:Choice Requires="x15">
      <x15ac:absPath xmlns:x15ac="http://schemas.microsoft.com/office/spreadsheetml/2010/11/ac" url="/Users/jpmethod/Downloads/"/>
    </mc:Choice>
  </mc:AlternateContent>
  <xr:revisionPtr revIDLastSave="0" documentId="13_ncr:1_{A861B085-0F75-A748-8D71-F4BA2C7A17F2}" xr6:coauthVersionLast="47" xr6:coauthVersionMax="47" xr10:uidLastSave="{00000000-0000-0000-0000-000000000000}"/>
  <bookViews>
    <workbookView xWindow="25600" yWindow="600" windowWidth="25600" windowHeight="28200" activeTab="1" xr2:uid="{00000000-000D-0000-FFFF-FFFF00000000}"/>
  </bookViews>
  <sheets>
    <sheet name="Customers" sheetId="15" r:id="rId1"/>
    <sheet name="NRR By Customer" sheetId="16" r:id="rId2"/>
    <sheet name="Accounts" sheetId="13" r:id="rId3"/>
    <sheet name="NRR By Account" sheetId="14" r:id="rId4"/>
    <sheet name="SaaS Totals" sheetId="1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" i="16" l="1"/>
  <c r="S5" i="16"/>
  <c r="P5" i="16"/>
  <c r="M5" i="16"/>
  <c r="J5" i="16"/>
  <c r="G5" i="16"/>
  <c r="D5" i="16"/>
  <c r="A5" i="16"/>
  <c r="Y5" i="16" s="1"/>
  <c r="X3" i="14"/>
  <c r="W3" i="14"/>
  <c r="V3" i="14"/>
  <c r="U3" i="14"/>
  <c r="T3" i="14"/>
  <c r="S3" i="14"/>
  <c r="R3" i="14"/>
  <c r="Q3" i="14"/>
  <c r="P3" i="14"/>
  <c r="O3" i="14"/>
  <c r="L3" i="14"/>
  <c r="I3" i="14"/>
  <c r="F3" i="14"/>
  <c r="C3" i="14"/>
  <c r="AN4081" i="13"/>
  <c r="AK4081" i="13"/>
  <c r="AJ4081" i="13"/>
  <c r="AI4081" i="13"/>
  <c r="AJ4080" i="13"/>
  <c r="AI4080" i="13"/>
  <c r="AN4079" i="13"/>
  <c r="AK4079" i="13"/>
  <c r="AJ4079" i="13"/>
  <c r="AO4079" i="13" s="1"/>
  <c r="AI4079" i="13"/>
  <c r="AM4079" i="13" s="1"/>
  <c r="AJ4078" i="13"/>
  <c r="AI4078" i="13"/>
  <c r="AL4077" i="13"/>
  <c r="AK4077" i="13"/>
  <c r="AJ4077" i="13"/>
  <c r="AI4077" i="13"/>
  <c r="AJ4076" i="13"/>
  <c r="AI4076" i="13"/>
  <c r="AO4075" i="13"/>
  <c r="AL4075" i="13"/>
  <c r="AJ4075" i="13"/>
  <c r="AN4075" i="13" s="1"/>
  <c r="AI4075" i="13"/>
  <c r="AO4074" i="13"/>
  <c r="AN4074" i="13"/>
  <c r="AM4074" i="13"/>
  <c r="AJ4074" i="13"/>
  <c r="AI4074" i="13"/>
  <c r="AL4074" i="13" s="1"/>
  <c r="AO4073" i="13"/>
  <c r="AN4073" i="13"/>
  <c r="AM4073" i="13"/>
  <c r="AL4073" i="13"/>
  <c r="AJ4073" i="13"/>
  <c r="AK4073" i="13" s="1"/>
  <c r="AI4073" i="13"/>
  <c r="AO4072" i="13"/>
  <c r="AN4072" i="13"/>
  <c r="AM4072" i="13"/>
  <c r="AL4072" i="13"/>
  <c r="AK4072" i="13"/>
  <c r="AJ4072" i="13"/>
  <c r="AI4072" i="13"/>
  <c r="AJ4071" i="13"/>
  <c r="AI4071" i="13"/>
  <c r="AL4070" i="13"/>
  <c r="AJ4070" i="13"/>
  <c r="AI4070" i="13"/>
  <c r="AJ4069" i="13"/>
  <c r="AO4069" i="13" s="1"/>
  <c r="AI4069" i="13"/>
  <c r="AO4068" i="13"/>
  <c r="AN4068" i="13"/>
  <c r="AM4068" i="13"/>
  <c r="AK4068" i="13"/>
  <c r="AJ4068" i="13"/>
  <c r="AI4068" i="13"/>
  <c r="AL4068" i="13" s="1"/>
  <c r="AJ4067" i="13"/>
  <c r="AN4067" i="13" s="1"/>
  <c r="AI4067" i="13"/>
  <c r="AJ4066" i="13"/>
  <c r="AI4066" i="13"/>
  <c r="AO4065" i="13"/>
  <c r="AL4065" i="13"/>
  <c r="AJ4065" i="13"/>
  <c r="AN4065" i="13" s="1"/>
  <c r="AI4065" i="13"/>
  <c r="AO4064" i="13"/>
  <c r="AN4064" i="13"/>
  <c r="AK4064" i="13"/>
  <c r="AJ4064" i="13"/>
  <c r="AI4064" i="13"/>
  <c r="AM4064" i="13" s="1"/>
  <c r="AN4063" i="13"/>
  <c r="AM4063" i="13"/>
  <c r="AL4063" i="13"/>
  <c r="AJ4063" i="13"/>
  <c r="AI4063" i="13"/>
  <c r="AK4063" i="13" s="1"/>
  <c r="AK4062" i="13"/>
  <c r="AJ4062" i="13"/>
  <c r="AI4062" i="13"/>
  <c r="AJ4061" i="13"/>
  <c r="AO4061" i="13" s="1"/>
  <c r="AI4061" i="13"/>
  <c r="AO4060" i="13"/>
  <c r="AK4060" i="13"/>
  <c r="AJ4060" i="13"/>
  <c r="AN4060" i="13" s="1"/>
  <c r="AI4060" i="13"/>
  <c r="AL4060" i="13" s="1"/>
  <c r="AO4059" i="13"/>
  <c r="AN4059" i="13"/>
  <c r="AM4059" i="13"/>
  <c r="AJ4059" i="13"/>
  <c r="AI4059" i="13"/>
  <c r="AO4058" i="13"/>
  <c r="AN4058" i="13"/>
  <c r="AM4058" i="13"/>
  <c r="AL4058" i="13"/>
  <c r="AK4058" i="13"/>
  <c r="AJ4058" i="13"/>
  <c r="AI4058" i="13"/>
  <c r="AK4057" i="13"/>
  <c r="AJ4057" i="13"/>
  <c r="AI4057" i="13"/>
  <c r="AN4056" i="13"/>
  <c r="AK4056" i="13"/>
  <c r="AJ4056" i="13"/>
  <c r="AO4056" i="13" s="1"/>
  <c r="AI4056" i="13"/>
  <c r="AJ4055" i="13"/>
  <c r="AI4055" i="13"/>
  <c r="AO4054" i="13"/>
  <c r="AM4054" i="13"/>
  <c r="AJ4054" i="13"/>
  <c r="AN4054" i="13" s="1"/>
  <c r="AI4054" i="13"/>
  <c r="AO4053" i="13"/>
  <c r="AN4053" i="13"/>
  <c r="AL4053" i="13"/>
  <c r="AK4053" i="13"/>
  <c r="AJ4053" i="13"/>
  <c r="AI4053" i="13"/>
  <c r="AM4053" i="13" s="1"/>
  <c r="AO4052" i="13"/>
  <c r="AK4052" i="13"/>
  <c r="AJ4052" i="13"/>
  <c r="AN4052" i="13" s="1"/>
  <c r="AI4052" i="13"/>
  <c r="AJ4051" i="13"/>
  <c r="AO4051" i="13" s="1"/>
  <c r="AI4051" i="13"/>
  <c r="AO4050" i="13"/>
  <c r="AN4050" i="13"/>
  <c r="AK4050" i="13"/>
  <c r="AJ4050" i="13"/>
  <c r="AI4050" i="13"/>
  <c r="AM4050" i="13" s="1"/>
  <c r="AN4049" i="13"/>
  <c r="AJ4049" i="13"/>
  <c r="AI4049" i="13"/>
  <c r="AJ4048" i="13"/>
  <c r="AI4048" i="13"/>
  <c r="AJ4047" i="13"/>
  <c r="AI4047" i="13"/>
  <c r="AJ4046" i="13"/>
  <c r="AI4046" i="13"/>
  <c r="AO4045" i="13"/>
  <c r="AK4045" i="13"/>
  <c r="AJ4045" i="13"/>
  <c r="AN4045" i="13" s="1"/>
  <c r="AI4045" i="13"/>
  <c r="AM4045" i="13" s="1"/>
  <c r="AN4044" i="13"/>
  <c r="AJ4044" i="13"/>
  <c r="AI4044" i="13"/>
  <c r="AJ4043" i="13"/>
  <c r="AI4043" i="13"/>
  <c r="AN4042" i="13"/>
  <c r="AJ4042" i="13"/>
  <c r="AI4042" i="13"/>
  <c r="AM4041" i="13"/>
  <c r="AJ4041" i="13"/>
  <c r="AI4041" i="13"/>
  <c r="AJ4040" i="13"/>
  <c r="AN4040" i="13" s="1"/>
  <c r="AI4040" i="13"/>
  <c r="AM4039" i="13"/>
  <c r="AJ4039" i="13"/>
  <c r="AO4039" i="13" s="1"/>
  <c r="AI4039" i="13"/>
  <c r="AL4039" i="13" s="1"/>
  <c r="AO4038" i="13"/>
  <c r="AM4038" i="13"/>
  <c r="AL4038" i="13"/>
  <c r="AK4038" i="13"/>
  <c r="AJ4038" i="13"/>
  <c r="AN4038" i="13" s="1"/>
  <c r="AI4038" i="13"/>
  <c r="AO4037" i="13"/>
  <c r="AK4037" i="13"/>
  <c r="AJ4037" i="13"/>
  <c r="AN4037" i="13" s="1"/>
  <c r="AI4037" i="13"/>
  <c r="AJ4036" i="13"/>
  <c r="AI4036" i="13"/>
  <c r="AN4035" i="13"/>
  <c r="AJ4035" i="13"/>
  <c r="AO4035" i="13" s="1"/>
  <c r="AI4035" i="13"/>
  <c r="AN4034" i="13"/>
  <c r="AJ4034" i="13"/>
  <c r="AI4034" i="13"/>
  <c r="AO4033" i="13"/>
  <c r="AN4033" i="13"/>
  <c r="AM4033" i="13"/>
  <c r="AL4033" i="13"/>
  <c r="AK4033" i="13"/>
  <c r="AJ4033" i="13"/>
  <c r="AI4033" i="13"/>
  <c r="AO4032" i="13"/>
  <c r="AL4032" i="13"/>
  <c r="AK4032" i="13"/>
  <c r="AJ4032" i="13"/>
  <c r="AI4032" i="13"/>
  <c r="AJ4031" i="13"/>
  <c r="AI4031" i="13"/>
  <c r="AO4030" i="13"/>
  <c r="AK4030" i="13"/>
  <c r="AJ4030" i="13"/>
  <c r="AN4030" i="13" s="1"/>
  <c r="AI4030" i="13"/>
  <c r="AM4030" i="13" s="1"/>
  <c r="AL4029" i="13"/>
  <c r="AJ4029" i="13"/>
  <c r="AI4029" i="13"/>
  <c r="AM4028" i="13"/>
  <c r="AK4028" i="13"/>
  <c r="AJ4028" i="13"/>
  <c r="AI4028" i="13"/>
  <c r="AJ4027" i="13"/>
  <c r="AI4027" i="13"/>
  <c r="AO4026" i="13"/>
  <c r="AL4026" i="13"/>
  <c r="AJ4026" i="13"/>
  <c r="AI4026" i="13"/>
  <c r="AO4025" i="13"/>
  <c r="AN4025" i="13"/>
  <c r="AK4025" i="13"/>
  <c r="AJ4025" i="13"/>
  <c r="AM4025" i="13" s="1"/>
  <c r="AI4025" i="13"/>
  <c r="AO4024" i="13"/>
  <c r="AN4024" i="13"/>
  <c r="AM4024" i="13"/>
  <c r="AJ4024" i="13"/>
  <c r="AI4024" i="13"/>
  <c r="AN4023" i="13"/>
  <c r="AM4023" i="13"/>
  <c r="AL4023" i="13"/>
  <c r="AK4023" i="13"/>
  <c r="AJ4023" i="13"/>
  <c r="AI4023" i="13"/>
  <c r="AJ4022" i="13"/>
  <c r="AI4022" i="13"/>
  <c r="AL4021" i="13"/>
  <c r="AJ4021" i="13"/>
  <c r="AI4021" i="13"/>
  <c r="AO4020" i="13"/>
  <c r="AN4020" i="13"/>
  <c r="AJ4020" i="13"/>
  <c r="AI4020" i="13"/>
  <c r="AO4019" i="13"/>
  <c r="AN4019" i="13"/>
  <c r="AM4019" i="13"/>
  <c r="AL4019" i="13"/>
  <c r="AJ4019" i="13"/>
  <c r="AI4019" i="13"/>
  <c r="AK4019" i="13" s="1"/>
  <c r="AO4018" i="13"/>
  <c r="AN4018" i="13"/>
  <c r="AM4018" i="13"/>
  <c r="AL4018" i="13"/>
  <c r="AK4018" i="13"/>
  <c r="AJ4018" i="13"/>
  <c r="AI4018" i="13"/>
  <c r="AJ4017" i="13"/>
  <c r="AI4017" i="13"/>
  <c r="AM4016" i="13"/>
  <c r="AK4016" i="13"/>
  <c r="AJ4016" i="13"/>
  <c r="AI4016" i="13"/>
  <c r="AJ4015" i="13"/>
  <c r="AI4015" i="13"/>
  <c r="AO4014" i="13"/>
  <c r="AM4014" i="13"/>
  <c r="AL4014" i="13"/>
  <c r="AJ4014" i="13"/>
  <c r="AN4014" i="13" s="1"/>
  <c r="AI4014" i="13"/>
  <c r="AK4014" i="13" s="1"/>
  <c r="AK4013" i="13"/>
  <c r="AJ4013" i="13"/>
  <c r="AO4013" i="13" s="1"/>
  <c r="AI4013" i="13"/>
  <c r="AK4012" i="13"/>
  <c r="AJ4012" i="13"/>
  <c r="AI4012" i="13"/>
  <c r="AO4011" i="13"/>
  <c r="AL4011" i="13"/>
  <c r="AJ4011" i="13"/>
  <c r="AN4011" i="13" s="1"/>
  <c r="AI4011" i="13"/>
  <c r="AN4010" i="13"/>
  <c r="AM4010" i="13"/>
  <c r="AK4010" i="13"/>
  <c r="AJ4010" i="13"/>
  <c r="AI4010" i="13"/>
  <c r="AJ4009" i="13"/>
  <c r="AI4009" i="13"/>
  <c r="AO4008" i="13"/>
  <c r="AN4008" i="13"/>
  <c r="AJ4008" i="13"/>
  <c r="AI4008" i="13"/>
  <c r="AN4007" i="13"/>
  <c r="AM4007" i="13"/>
  <c r="AL4007" i="13"/>
  <c r="AK4007" i="13"/>
  <c r="AJ4007" i="13"/>
  <c r="AO4007" i="13" s="1"/>
  <c r="AI4007" i="13"/>
  <c r="AJ4006" i="13"/>
  <c r="AI4006" i="13"/>
  <c r="AJ4005" i="13"/>
  <c r="AI4005" i="13"/>
  <c r="AO4004" i="13"/>
  <c r="AN4004" i="13"/>
  <c r="AM4004" i="13"/>
  <c r="AK4004" i="13"/>
  <c r="AJ4004" i="13"/>
  <c r="AI4004" i="13"/>
  <c r="AL4004" i="13" s="1"/>
  <c r="AO4003" i="13"/>
  <c r="AN4003" i="13"/>
  <c r="AM4003" i="13"/>
  <c r="AL4003" i="13"/>
  <c r="AJ4003" i="13"/>
  <c r="AI4003" i="13"/>
  <c r="AN4002" i="13"/>
  <c r="AL4002" i="13"/>
  <c r="AJ4002" i="13"/>
  <c r="AI4002" i="13"/>
  <c r="AO4001" i="13"/>
  <c r="AJ4001" i="13"/>
  <c r="AI4001" i="13"/>
  <c r="AO4000" i="13"/>
  <c r="AN4000" i="13"/>
  <c r="AL4000" i="13"/>
  <c r="AK4000" i="13"/>
  <c r="AJ4000" i="13"/>
  <c r="AI4000" i="13"/>
  <c r="AJ3999" i="13"/>
  <c r="AI3999" i="13"/>
  <c r="AJ3998" i="13"/>
  <c r="AI3998" i="13"/>
  <c r="AN3997" i="13"/>
  <c r="AJ3997" i="13"/>
  <c r="AI3997" i="13"/>
  <c r="AJ3996" i="13"/>
  <c r="AI3996" i="13"/>
  <c r="AJ3995" i="13"/>
  <c r="AI3995" i="13"/>
  <c r="AJ3994" i="13"/>
  <c r="AI3994" i="13"/>
  <c r="AO3993" i="13"/>
  <c r="AN3993" i="13"/>
  <c r="AM3993" i="13"/>
  <c r="AL3993" i="13"/>
  <c r="AJ3993" i="13"/>
  <c r="AK3993" i="13" s="1"/>
  <c r="AI3993" i="13"/>
  <c r="AO3992" i="13"/>
  <c r="AN3992" i="13"/>
  <c r="AM3992" i="13"/>
  <c r="AL3992" i="13"/>
  <c r="AK3992" i="13"/>
  <c r="AJ3992" i="13"/>
  <c r="AI3992" i="13"/>
  <c r="AM3991" i="13"/>
  <c r="AL3991" i="13"/>
  <c r="AK3991" i="13"/>
  <c r="AJ3991" i="13"/>
  <c r="AI3991" i="13"/>
  <c r="AJ3990" i="13"/>
  <c r="AI3990" i="13"/>
  <c r="AO3989" i="13"/>
  <c r="AN3989" i="13"/>
  <c r="AL3989" i="13"/>
  <c r="AK3989" i="13"/>
  <c r="AJ3989" i="13"/>
  <c r="AI3989" i="13"/>
  <c r="AM3989" i="13" s="1"/>
  <c r="AN3988" i="13"/>
  <c r="AK3988" i="13"/>
  <c r="AJ3988" i="13"/>
  <c r="AI3988" i="13"/>
  <c r="AJ3987" i="13"/>
  <c r="AI3987" i="13"/>
  <c r="AN3986" i="13"/>
  <c r="AJ3986" i="13"/>
  <c r="AI3986" i="13"/>
  <c r="AO3985" i="13"/>
  <c r="AN3985" i="13"/>
  <c r="AM3985" i="13"/>
  <c r="AK3985" i="13"/>
  <c r="AJ3985" i="13"/>
  <c r="AL3985" i="13" s="1"/>
  <c r="AI3985" i="13"/>
  <c r="AN3984" i="13"/>
  <c r="AM3984" i="13"/>
  <c r="AL3984" i="13"/>
  <c r="AJ3984" i="13"/>
  <c r="AI3984" i="13"/>
  <c r="AK3984" i="13" s="1"/>
  <c r="AJ3983" i="13"/>
  <c r="AI3983" i="13"/>
  <c r="AO3982" i="13"/>
  <c r="AM3982" i="13"/>
  <c r="AJ3982" i="13"/>
  <c r="AN3982" i="13" s="1"/>
  <c r="AI3982" i="13"/>
  <c r="AK3981" i="13"/>
  <c r="AJ3981" i="13"/>
  <c r="AN3981" i="13" s="1"/>
  <c r="AI3981" i="13"/>
  <c r="AJ3980" i="13"/>
  <c r="AI3980" i="13"/>
  <c r="AO3979" i="13"/>
  <c r="AN3979" i="13"/>
  <c r="AM3979" i="13"/>
  <c r="AJ3979" i="13"/>
  <c r="AL3979" i="13" s="1"/>
  <c r="AI3979" i="13"/>
  <c r="AO3978" i="13"/>
  <c r="AN3978" i="13"/>
  <c r="AM3978" i="13"/>
  <c r="AL3978" i="13"/>
  <c r="AK3978" i="13"/>
  <c r="AJ3978" i="13"/>
  <c r="AI3978" i="13"/>
  <c r="AN3977" i="13"/>
  <c r="AM3977" i="13"/>
  <c r="AL3977" i="13"/>
  <c r="AJ3977" i="13"/>
  <c r="AO3977" i="13" s="1"/>
  <c r="AI3977" i="13"/>
  <c r="AL3976" i="13"/>
  <c r="AJ3976" i="13"/>
  <c r="AI3976" i="13"/>
  <c r="AN3975" i="13"/>
  <c r="AJ3975" i="13"/>
  <c r="AI3975" i="13"/>
  <c r="AO3974" i="13"/>
  <c r="AM3974" i="13"/>
  <c r="AL3974" i="13"/>
  <c r="AK3974" i="13"/>
  <c r="AJ3974" i="13"/>
  <c r="AN3974" i="13" s="1"/>
  <c r="AI3974" i="13"/>
  <c r="AJ3973" i="13"/>
  <c r="AI3973" i="13"/>
  <c r="AJ3972" i="13"/>
  <c r="AI3972" i="13"/>
  <c r="AO3971" i="13"/>
  <c r="AN3971" i="13"/>
  <c r="AL3971" i="13"/>
  <c r="AJ3971" i="13"/>
  <c r="AI3971" i="13"/>
  <c r="AN3970" i="13"/>
  <c r="AM3970" i="13"/>
  <c r="AL3970" i="13"/>
  <c r="AJ3970" i="13"/>
  <c r="AI3970" i="13"/>
  <c r="AO3969" i="13"/>
  <c r="AN3969" i="13"/>
  <c r="AM3969" i="13"/>
  <c r="AL3969" i="13"/>
  <c r="AK3969" i="13"/>
  <c r="AJ3969" i="13"/>
  <c r="AI3969" i="13"/>
  <c r="AJ3968" i="13"/>
  <c r="AI3968" i="13"/>
  <c r="AN3967" i="13"/>
  <c r="AJ3967" i="13"/>
  <c r="AI3967" i="13"/>
  <c r="AJ3966" i="13"/>
  <c r="AI3966" i="13"/>
  <c r="AJ3965" i="13"/>
  <c r="AI3965" i="13"/>
  <c r="AO3964" i="13"/>
  <c r="AN3964" i="13"/>
  <c r="AM3964" i="13"/>
  <c r="AJ3964" i="13"/>
  <c r="AK3964" i="13" s="1"/>
  <c r="AI3964" i="13"/>
  <c r="AO3963" i="13"/>
  <c r="AN3963" i="13"/>
  <c r="AM3963" i="13"/>
  <c r="AL3963" i="13"/>
  <c r="AJ3963" i="13"/>
  <c r="AI3963" i="13"/>
  <c r="AN3962" i="13"/>
  <c r="AM3962" i="13"/>
  <c r="AL3962" i="13"/>
  <c r="AK3962" i="13"/>
  <c r="AJ3962" i="13"/>
  <c r="AI3962" i="13"/>
  <c r="AO3962" i="13" s="1"/>
  <c r="AJ3961" i="13"/>
  <c r="AI3961" i="13"/>
  <c r="AO3960" i="13"/>
  <c r="AJ3960" i="13"/>
  <c r="AN3960" i="13" s="1"/>
  <c r="AI3960" i="13"/>
  <c r="AN3959" i="13"/>
  <c r="AM3959" i="13"/>
  <c r="AL3959" i="13"/>
  <c r="AK3959" i="13"/>
  <c r="AJ3959" i="13"/>
  <c r="AI3959" i="13"/>
  <c r="AO3958" i="13"/>
  <c r="AM3958" i="13"/>
  <c r="AJ3958" i="13"/>
  <c r="AN3958" i="13" s="1"/>
  <c r="AI3958" i="13"/>
  <c r="AJ3957" i="13"/>
  <c r="AI3957" i="13"/>
  <c r="AO3956" i="13"/>
  <c r="AN3956" i="13"/>
  <c r="AK3956" i="13"/>
  <c r="AJ3956" i="13"/>
  <c r="AI3956" i="13"/>
  <c r="AO3955" i="13"/>
  <c r="AN3955" i="13"/>
  <c r="AM3955" i="13"/>
  <c r="AL3955" i="13"/>
  <c r="AJ3955" i="13"/>
  <c r="AI3955" i="13"/>
  <c r="AN3954" i="13"/>
  <c r="AJ3954" i="13"/>
  <c r="AI3954" i="13"/>
  <c r="AJ3953" i="13"/>
  <c r="AI3953" i="13"/>
  <c r="AK3952" i="13"/>
  <c r="AJ3952" i="13"/>
  <c r="AI3952" i="13"/>
  <c r="AN3951" i="13"/>
  <c r="AJ3951" i="13"/>
  <c r="AI3951" i="13"/>
  <c r="AO3950" i="13"/>
  <c r="AM3950" i="13"/>
  <c r="AL3950" i="13"/>
  <c r="AK3950" i="13"/>
  <c r="AJ3950" i="13"/>
  <c r="AN3950" i="13" s="1"/>
  <c r="AI3950" i="13"/>
  <c r="AJ3949" i="13"/>
  <c r="AI3949" i="13"/>
  <c r="AK3948" i="13"/>
  <c r="AJ3948" i="13"/>
  <c r="AI3948" i="13"/>
  <c r="AN3947" i="13"/>
  <c r="AJ3947" i="13"/>
  <c r="AI3947" i="13"/>
  <c r="AO3946" i="13"/>
  <c r="AN3946" i="13"/>
  <c r="AM3946" i="13"/>
  <c r="AL3946" i="13"/>
  <c r="AK3946" i="13"/>
  <c r="AJ3946" i="13"/>
  <c r="AI3946" i="13"/>
  <c r="AO3945" i="13"/>
  <c r="AN3945" i="13"/>
  <c r="AM3945" i="13"/>
  <c r="AL3945" i="13"/>
  <c r="AK3945" i="13"/>
  <c r="AJ3945" i="13"/>
  <c r="AI3945" i="13"/>
  <c r="AN3944" i="13"/>
  <c r="AM3944" i="13"/>
  <c r="AL3944" i="13"/>
  <c r="AK3944" i="13"/>
  <c r="AJ3944" i="13"/>
  <c r="AO3944" i="13" s="1"/>
  <c r="AI3944" i="13"/>
  <c r="AJ3943" i="13"/>
  <c r="AI3943" i="13"/>
  <c r="AJ3942" i="13"/>
  <c r="AN3942" i="13" s="1"/>
  <c r="AI3942" i="13"/>
  <c r="AO3941" i="13"/>
  <c r="AN3941" i="13"/>
  <c r="AL3941" i="13"/>
  <c r="AK3941" i="13"/>
  <c r="AJ3941" i="13"/>
  <c r="AI3941" i="13"/>
  <c r="AM3941" i="13" s="1"/>
  <c r="AK3940" i="13"/>
  <c r="AJ3940" i="13"/>
  <c r="AI3940" i="13"/>
  <c r="AJ3939" i="13"/>
  <c r="AI3939" i="13"/>
  <c r="AK3939" i="13" s="1"/>
  <c r="AJ3938" i="13"/>
  <c r="AI3938" i="13"/>
  <c r="AO3937" i="13"/>
  <c r="AN3937" i="13"/>
  <c r="AK3937" i="13"/>
  <c r="AJ3937" i="13"/>
  <c r="AI3937" i="13"/>
  <c r="AN3936" i="13"/>
  <c r="AJ3936" i="13"/>
  <c r="AI3936" i="13"/>
  <c r="AN3935" i="13"/>
  <c r="AM3935" i="13"/>
  <c r="AL3935" i="13"/>
  <c r="AK3935" i="13"/>
  <c r="AJ3935" i="13"/>
  <c r="AO3935" i="13" s="1"/>
  <c r="AI3935" i="13"/>
  <c r="AM3934" i="13"/>
  <c r="AL3934" i="13"/>
  <c r="AK3934" i="13"/>
  <c r="AJ3934" i="13"/>
  <c r="AI3934" i="13"/>
  <c r="AJ3933" i="13"/>
  <c r="AI3933" i="13"/>
  <c r="AO3932" i="13"/>
  <c r="AN3932" i="13"/>
  <c r="AJ3932" i="13"/>
  <c r="AI3932" i="13"/>
  <c r="AO3931" i="13"/>
  <c r="AN3931" i="13"/>
  <c r="AM3931" i="13"/>
  <c r="AL3931" i="13"/>
  <c r="AJ3931" i="13"/>
  <c r="AI3931" i="13"/>
  <c r="AN3930" i="13"/>
  <c r="AM3930" i="13"/>
  <c r="AL3930" i="13"/>
  <c r="AK3930" i="13"/>
  <c r="AJ3930" i="13"/>
  <c r="AI3930" i="13"/>
  <c r="AO3930" i="13" s="1"/>
  <c r="AM3929" i="13"/>
  <c r="AL3929" i="13"/>
  <c r="AK3929" i="13"/>
  <c r="AJ3929" i="13"/>
  <c r="AI3929" i="13"/>
  <c r="AJ3928" i="13"/>
  <c r="AI3928" i="13"/>
  <c r="AJ3927" i="13"/>
  <c r="AO3927" i="13" s="1"/>
  <c r="AI3927" i="13"/>
  <c r="AO3926" i="13"/>
  <c r="AM3926" i="13"/>
  <c r="AL3926" i="13"/>
  <c r="AK3926" i="13"/>
  <c r="AJ3926" i="13"/>
  <c r="AN3926" i="13" s="1"/>
  <c r="AI3926" i="13"/>
  <c r="AO3925" i="13"/>
  <c r="AJ3925" i="13"/>
  <c r="AN3925" i="13" s="1"/>
  <c r="AI3925" i="13"/>
  <c r="AM3924" i="13"/>
  <c r="AK3924" i="13"/>
  <c r="AJ3924" i="13"/>
  <c r="AI3924" i="13"/>
  <c r="AJ3923" i="13"/>
  <c r="AI3923" i="13"/>
  <c r="AO3922" i="13"/>
  <c r="AN3922" i="13"/>
  <c r="AM3922" i="13"/>
  <c r="AJ3922" i="13"/>
  <c r="AI3922" i="13"/>
  <c r="AK3922" i="13" s="1"/>
  <c r="AO3921" i="13"/>
  <c r="AN3921" i="13"/>
  <c r="AM3921" i="13"/>
  <c r="AL3921" i="13"/>
  <c r="AK3921" i="13"/>
  <c r="AJ3921" i="13"/>
  <c r="AI3921" i="13"/>
  <c r="AK3920" i="13"/>
  <c r="AJ3920" i="13"/>
  <c r="AI3920" i="13"/>
  <c r="AK3919" i="13"/>
  <c r="AJ3919" i="13"/>
  <c r="AI3919" i="13"/>
  <c r="AO3918" i="13"/>
  <c r="AK3918" i="13"/>
  <c r="AJ3918" i="13"/>
  <c r="AN3918" i="13" s="1"/>
  <c r="AI3918" i="13"/>
  <c r="AN3917" i="13"/>
  <c r="AJ3917" i="13"/>
  <c r="AI3917" i="13"/>
  <c r="AK3916" i="13"/>
  <c r="AJ3916" i="13"/>
  <c r="AI3916" i="13"/>
  <c r="AN3915" i="13"/>
  <c r="AM3915" i="13"/>
  <c r="AL3915" i="13"/>
  <c r="AJ3915" i="13"/>
  <c r="AI3915" i="13"/>
  <c r="AK3915" i="13" s="1"/>
  <c r="AN3914" i="13"/>
  <c r="AJ3914" i="13"/>
  <c r="AI3914" i="13"/>
  <c r="AK3913" i="13"/>
  <c r="AJ3913" i="13"/>
  <c r="AI3913" i="13"/>
  <c r="AO3912" i="13"/>
  <c r="AN3912" i="13"/>
  <c r="AM3912" i="13"/>
  <c r="AJ3912" i="13"/>
  <c r="AI3912" i="13"/>
  <c r="AN3911" i="13"/>
  <c r="AM3911" i="13"/>
  <c r="AL3911" i="13"/>
  <c r="AK3911" i="13"/>
  <c r="AJ3911" i="13"/>
  <c r="AI3911" i="13"/>
  <c r="AJ3910" i="13"/>
  <c r="AN3910" i="13" s="1"/>
  <c r="AI3910" i="13"/>
  <c r="AL3909" i="13"/>
  <c r="AK3909" i="13"/>
  <c r="AJ3909" i="13"/>
  <c r="AI3909" i="13"/>
  <c r="AM3909" i="13" s="1"/>
  <c r="AN3908" i="13"/>
  <c r="AJ3908" i="13"/>
  <c r="AI3908" i="13"/>
  <c r="AO3907" i="13"/>
  <c r="AN3907" i="13"/>
  <c r="AM3907" i="13"/>
  <c r="AL3907" i="13"/>
  <c r="AJ3907" i="13"/>
  <c r="AI3907" i="13"/>
  <c r="AK3907" i="13" s="1"/>
  <c r="AO3906" i="13"/>
  <c r="AN3906" i="13"/>
  <c r="AM3906" i="13"/>
  <c r="AL3906" i="13"/>
  <c r="AK3906" i="13"/>
  <c r="AJ3906" i="13"/>
  <c r="AI3906" i="13"/>
  <c r="AK3905" i="13"/>
  <c r="AJ3905" i="13"/>
  <c r="AI3905" i="13"/>
  <c r="AK3904" i="13"/>
  <c r="AJ3904" i="13"/>
  <c r="AI3904" i="13"/>
  <c r="AN3903" i="13"/>
  <c r="AK3903" i="13"/>
  <c r="AJ3903" i="13"/>
  <c r="AI3903" i="13"/>
  <c r="AM3902" i="13"/>
  <c r="AJ3902" i="13"/>
  <c r="AN3902" i="13" s="1"/>
  <c r="AI3902" i="13"/>
  <c r="AK3901" i="13"/>
  <c r="AJ3901" i="13"/>
  <c r="AI3901" i="13"/>
  <c r="AN3900" i="13"/>
  <c r="AM3900" i="13"/>
  <c r="AK3900" i="13"/>
  <c r="AJ3900" i="13"/>
  <c r="AI3900" i="13"/>
  <c r="AL3900" i="13" s="1"/>
  <c r="AJ3899" i="13"/>
  <c r="AN3899" i="13" s="1"/>
  <c r="AI3899" i="13"/>
  <c r="AO3898" i="13"/>
  <c r="AN3898" i="13"/>
  <c r="AJ3898" i="13"/>
  <c r="AI3898" i="13"/>
  <c r="AO3897" i="13"/>
  <c r="AN3897" i="13"/>
  <c r="AM3897" i="13"/>
  <c r="AL3897" i="13"/>
  <c r="AK3897" i="13"/>
  <c r="AJ3897" i="13"/>
  <c r="AI3897" i="13"/>
  <c r="AO3896" i="13"/>
  <c r="AN3896" i="13"/>
  <c r="AM3896" i="13"/>
  <c r="AL3896" i="13"/>
  <c r="AK3896" i="13"/>
  <c r="AJ3896" i="13"/>
  <c r="AI3896" i="13"/>
  <c r="AL3895" i="13"/>
  <c r="AJ3895" i="13"/>
  <c r="AI3895" i="13"/>
  <c r="AL3894" i="13"/>
  <c r="AJ3894" i="13"/>
  <c r="AI3894" i="13"/>
  <c r="AJ3893" i="13"/>
  <c r="AN3893" i="13" s="1"/>
  <c r="AI3893" i="13"/>
  <c r="AO3892" i="13"/>
  <c r="AN3892" i="13"/>
  <c r="AM3892" i="13"/>
  <c r="AK3892" i="13"/>
  <c r="AJ3892" i="13"/>
  <c r="AI3892" i="13"/>
  <c r="AL3892" i="13" s="1"/>
  <c r="AO3891" i="13"/>
  <c r="AN3891" i="13"/>
  <c r="AM3891" i="13"/>
  <c r="AJ3891" i="13"/>
  <c r="AI3891" i="13"/>
  <c r="AK3891" i="13" s="1"/>
  <c r="AN3890" i="13"/>
  <c r="AM3890" i="13"/>
  <c r="AL3890" i="13"/>
  <c r="AK3890" i="13"/>
  <c r="AJ3890" i="13"/>
  <c r="AI3890" i="13"/>
  <c r="AO3890" i="13" s="1"/>
  <c r="AJ3889" i="13"/>
  <c r="AI3889" i="13"/>
  <c r="AJ3888" i="13"/>
  <c r="AN3888" i="13" s="1"/>
  <c r="AI3888" i="13"/>
  <c r="AN3887" i="13"/>
  <c r="AM3887" i="13"/>
  <c r="AL3887" i="13"/>
  <c r="AJ3887" i="13"/>
  <c r="AI3887" i="13"/>
  <c r="AK3887" i="13" s="1"/>
  <c r="AK3886" i="13"/>
  <c r="AJ3886" i="13"/>
  <c r="AI3886" i="13"/>
  <c r="AJ3885" i="13"/>
  <c r="AI3885" i="13"/>
  <c r="AO3884" i="13"/>
  <c r="AM3884" i="13"/>
  <c r="AJ3884" i="13"/>
  <c r="AN3884" i="13" s="1"/>
  <c r="AI3884" i="13"/>
  <c r="AO3883" i="13"/>
  <c r="AJ3883" i="13"/>
  <c r="AN3883" i="13" s="1"/>
  <c r="AI3883" i="13"/>
  <c r="AN3882" i="13"/>
  <c r="AJ3882" i="13"/>
  <c r="AI3882" i="13"/>
  <c r="AO3881" i="13"/>
  <c r="AK3881" i="13"/>
  <c r="AJ3881" i="13"/>
  <c r="AN3881" i="13" s="1"/>
  <c r="AI3881" i="13"/>
  <c r="AN3880" i="13"/>
  <c r="AJ3880" i="13"/>
  <c r="AO3880" i="13" s="1"/>
  <c r="AI3880" i="13"/>
  <c r="AM3880" i="13" s="1"/>
  <c r="AM3879" i="13"/>
  <c r="AL3879" i="13"/>
  <c r="AK3879" i="13"/>
  <c r="AJ3879" i="13"/>
  <c r="AI3879" i="13"/>
  <c r="AK3878" i="13"/>
  <c r="AJ3878" i="13"/>
  <c r="AI3878" i="13"/>
  <c r="AN3877" i="13"/>
  <c r="AJ3877" i="13"/>
  <c r="AI3877" i="13"/>
  <c r="AO3876" i="13"/>
  <c r="AN3876" i="13"/>
  <c r="AM3876" i="13"/>
  <c r="AJ3876" i="13"/>
  <c r="AI3876" i="13"/>
  <c r="AJ3875" i="13"/>
  <c r="AO3875" i="13" s="1"/>
  <c r="AI3875" i="13"/>
  <c r="AK3875" i="13" s="1"/>
  <c r="AL3874" i="13"/>
  <c r="AK3874" i="13"/>
  <c r="AJ3874" i="13"/>
  <c r="AI3874" i="13"/>
  <c r="AK3873" i="13"/>
  <c r="AJ3873" i="13"/>
  <c r="AI3873" i="13"/>
  <c r="AO3872" i="13"/>
  <c r="AN3872" i="13"/>
  <c r="AJ3872" i="13"/>
  <c r="AI3872" i="13"/>
  <c r="AN3871" i="13"/>
  <c r="AM3871" i="13"/>
  <c r="AL3871" i="13"/>
  <c r="AJ3871" i="13"/>
  <c r="AO3871" i="13" s="1"/>
  <c r="AI3871" i="13"/>
  <c r="AK3871" i="13" s="1"/>
  <c r="AK3870" i="13"/>
  <c r="AJ3870" i="13"/>
  <c r="AN3870" i="13" s="1"/>
  <c r="AI3870" i="13"/>
  <c r="AL3869" i="13"/>
  <c r="AK3869" i="13"/>
  <c r="AJ3869" i="13"/>
  <c r="AI3869" i="13"/>
  <c r="AJ3868" i="13"/>
  <c r="AN3868" i="13" s="1"/>
  <c r="AI3868" i="13"/>
  <c r="AO3867" i="13"/>
  <c r="AN3867" i="13"/>
  <c r="AM3867" i="13"/>
  <c r="AJ3867" i="13"/>
  <c r="AI3867" i="13"/>
  <c r="AK3867" i="13" s="1"/>
  <c r="AO3866" i="13"/>
  <c r="AN3866" i="13"/>
  <c r="AM3866" i="13"/>
  <c r="AL3866" i="13"/>
  <c r="AK3866" i="13"/>
  <c r="AJ3866" i="13"/>
  <c r="AI3866" i="13"/>
  <c r="AK3865" i="13"/>
  <c r="AJ3865" i="13"/>
  <c r="AO3865" i="13" s="1"/>
  <c r="AI3865" i="13"/>
  <c r="AM3864" i="13"/>
  <c r="AL3864" i="13"/>
  <c r="AJ3864" i="13"/>
  <c r="AI3864" i="13"/>
  <c r="AK3864" i="13" s="1"/>
  <c r="AJ3863" i="13"/>
  <c r="AI3863" i="13"/>
  <c r="AO3862" i="13"/>
  <c r="AM3862" i="13"/>
  <c r="AJ3862" i="13"/>
  <c r="AN3862" i="13" s="1"/>
  <c r="AI3862" i="13"/>
  <c r="AO3861" i="13"/>
  <c r="AN3861" i="13"/>
  <c r="AL3861" i="13"/>
  <c r="AK3861" i="13"/>
  <c r="AJ3861" i="13"/>
  <c r="AI3861" i="13"/>
  <c r="AM3861" i="13" s="1"/>
  <c r="AJ3860" i="13"/>
  <c r="AI3860" i="13"/>
  <c r="AL3860" i="13" s="1"/>
  <c r="AJ3859" i="13"/>
  <c r="AI3859" i="13"/>
  <c r="AN3858" i="13"/>
  <c r="AJ3858" i="13"/>
  <c r="AI3858" i="13"/>
  <c r="AO3857" i="13"/>
  <c r="AN3857" i="13"/>
  <c r="AM3857" i="13"/>
  <c r="AK3857" i="13"/>
  <c r="AJ3857" i="13"/>
  <c r="AL3857" i="13" s="1"/>
  <c r="AI3857" i="13"/>
  <c r="AO3856" i="13"/>
  <c r="AN3856" i="13"/>
  <c r="AM3856" i="13"/>
  <c r="AL3856" i="13"/>
  <c r="AJ3856" i="13"/>
  <c r="AI3856" i="13"/>
  <c r="AK3856" i="13" s="1"/>
  <c r="AK3855" i="13"/>
  <c r="AJ3855" i="13"/>
  <c r="AO3855" i="13" s="1"/>
  <c r="AI3855" i="13"/>
  <c r="AL3854" i="13"/>
  <c r="AK3854" i="13"/>
  <c r="AJ3854" i="13"/>
  <c r="AI3854" i="13"/>
  <c r="AJ3853" i="13"/>
  <c r="AI3853" i="13"/>
  <c r="AO3852" i="13"/>
  <c r="AN3852" i="13"/>
  <c r="AM3852" i="13"/>
  <c r="AJ3852" i="13"/>
  <c r="AI3852" i="13"/>
  <c r="AL3852" i="13" s="1"/>
  <c r="AJ3851" i="13"/>
  <c r="AO3851" i="13" s="1"/>
  <c r="AI3851" i="13"/>
  <c r="AK3851" i="13" s="1"/>
  <c r="AJ3850" i="13"/>
  <c r="AI3850" i="13"/>
  <c r="AL3849" i="13"/>
  <c r="AK3849" i="13"/>
  <c r="AJ3849" i="13"/>
  <c r="AI3849" i="13"/>
  <c r="AJ3848" i="13"/>
  <c r="AI3848" i="13"/>
  <c r="AN3847" i="13"/>
  <c r="AM3847" i="13"/>
  <c r="AJ3847" i="13"/>
  <c r="AO3847" i="13" s="1"/>
  <c r="AI3847" i="13"/>
  <c r="AO3846" i="13"/>
  <c r="AM3846" i="13"/>
  <c r="AL3846" i="13"/>
  <c r="AK3846" i="13"/>
  <c r="AJ3846" i="13"/>
  <c r="AN3846" i="13" s="1"/>
  <c r="AI3846" i="13"/>
  <c r="AJ3845" i="13"/>
  <c r="AN3845" i="13" s="1"/>
  <c r="AI3845" i="13"/>
  <c r="AM3845" i="13" s="1"/>
  <c r="AN3844" i="13"/>
  <c r="AM3844" i="13"/>
  <c r="AK3844" i="13"/>
  <c r="AJ3844" i="13"/>
  <c r="AI3844" i="13"/>
  <c r="AL3844" i="13" s="1"/>
  <c r="AJ3843" i="13"/>
  <c r="AO3843" i="13" s="1"/>
  <c r="AI3843" i="13"/>
  <c r="AJ3842" i="13"/>
  <c r="AI3842" i="13"/>
  <c r="AK3842" i="13" s="1"/>
  <c r="AO3841" i="13"/>
  <c r="AN3841" i="13"/>
  <c r="AM3841" i="13"/>
  <c r="AL3841" i="13"/>
  <c r="AK3841" i="13"/>
  <c r="AJ3841" i="13"/>
  <c r="AI3841" i="13"/>
  <c r="AO3840" i="13"/>
  <c r="AN3840" i="13"/>
  <c r="AM3840" i="13"/>
  <c r="AL3840" i="13"/>
  <c r="AK3840" i="13"/>
  <c r="AJ3840" i="13"/>
  <c r="AI3840" i="13"/>
  <c r="AN3839" i="13"/>
  <c r="AM3839" i="13"/>
  <c r="AL3839" i="13"/>
  <c r="AK3839" i="13"/>
  <c r="AJ3839" i="13"/>
  <c r="AO3839" i="13" s="1"/>
  <c r="AI3839" i="13"/>
  <c r="AK3838" i="13"/>
  <c r="AJ3838" i="13"/>
  <c r="AN3838" i="13" s="1"/>
  <c r="AI3838" i="13"/>
  <c r="AO3837" i="13"/>
  <c r="AN3837" i="13"/>
  <c r="AJ3837" i="13"/>
  <c r="AL3837" i="13" s="1"/>
  <c r="AI3837" i="13"/>
  <c r="AO3836" i="13"/>
  <c r="AN3836" i="13"/>
  <c r="AM3836" i="13"/>
  <c r="AK3836" i="13"/>
  <c r="AJ3836" i="13"/>
  <c r="AI3836" i="13"/>
  <c r="AJ3835" i="13"/>
  <c r="AO3835" i="13" s="1"/>
  <c r="AI3835" i="13"/>
  <c r="AK3835" i="13" s="1"/>
  <c r="AN3834" i="13"/>
  <c r="AJ3834" i="13"/>
  <c r="AI3834" i="13"/>
  <c r="AM3834" i="13" s="1"/>
  <c r="AO3833" i="13"/>
  <c r="AN3833" i="13"/>
  <c r="AK3833" i="13"/>
  <c r="AJ3833" i="13"/>
  <c r="AM3833" i="13" s="1"/>
  <c r="AI3833" i="13"/>
  <c r="AO3832" i="13"/>
  <c r="AN3832" i="13"/>
  <c r="AM3832" i="13"/>
  <c r="AK3832" i="13"/>
  <c r="AJ3832" i="13"/>
  <c r="AI3832" i="13"/>
  <c r="AL3832" i="13" s="1"/>
  <c r="AM3831" i="13"/>
  <c r="AL3831" i="13"/>
  <c r="AK3831" i="13"/>
  <c r="AJ3831" i="13"/>
  <c r="AI3831" i="13"/>
  <c r="AN3831" i="13" s="1"/>
  <c r="AJ3830" i="13"/>
  <c r="AN3830" i="13" s="1"/>
  <c r="AI3830" i="13"/>
  <c r="AM3830" i="13" s="1"/>
  <c r="AN3829" i="13"/>
  <c r="AL3829" i="13"/>
  <c r="AJ3829" i="13"/>
  <c r="AO3829" i="13" s="1"/>
  <c r="AI3829" i="13"/>
  <c r="AK3828" i="13"/>
  <c r="AJ3828" i="13"/>
  <c r="AI3828" i="13"/>
  <c r="AN3827" i="13"/>
  <c r="AJ3827" i="13"/>
  <c r="AI3827" i="13"/>
  <c r="AK3827" i="13" s="1"/>
  <c r="AO3826" i="13"/>
  <c r="AN3826" i="13"/>
  <c r="AM3826" i="13"/>
  <c r="AL3826" i="13"/>
  <c r="AK3826" i="13"/>
  <c r="AJ3826" i="13"/>
  <c r="AI3826" i="13"/>
  <c r="AO3825" i="13"/>
  <c r="AN3825" i="13"/>
  <c r="AM3825" i="13"/>
  <c r="AK3825" i="13"/>
  <c r="AJ3825" i="13"/>
  <c r="AL3825" i="13" s="1"/>
  <c r="AI3825" i="13"/>
  <c r="AN3824" i="13"/>
  <c r="AM3824" i="13"/>
  <c r="AL3824" i="13"/>
  <c r="AK3824" i="13"/>
  <c r="AJ3824" i="13"/>
  <c r="AI3824" i="13"/>
  <c r="AJ3823" i="13"/>
  <c r="AI3823" i="13"/>
  <c r="AJ3822" i="13"/>
  <c r="AN3822" i="13" s="1"/>
  <c r="AI3822" i="13"/>
  <c r="AK3822" i="13" s="1"/>
  <c r="AO3821" i="13"/>
  <c r="AN3821" i="13"/>
  <c r="AL3821" i="13"/>
  <c r="AK3821" i="13"/>
  <c r="AJ3821" i="13"/>
  <c r="AI3821" i="13"/>
  <c r="AK3820" i="13"/>
  <c r="AJ3820" i="13"/>
  <c r="AI3820" i="13"/>
  <c r="AJ3819" i="13"/>
  <c r="AN3819" i="13" s="1"/>
  <c r="AI3819" i="13"/>
  <c r="AO3818" i="13"/>
  <c r="AN3818" i="13"/>
  <c r="AM3818" i="13"/>
  <c r="AJ3818" i="13"/>
  <c r="AI3818" i="13"/>
  <c r="AL3818" i="13" s="1"/>
  <c r="AO3817" i="13"/>
  <c r="AN3817" i="13"/>
  <c r="AM3817" i="13"/>
  <c r="AL3817" i="13"/>
  <c r="AJ3817" i="13"/>
  <c r="AK3817" i="13" s="1"/>
  <c r="AI3817" i="13"/>
  <c r="AM3816" i="13"/>
  <c r="AL3816" i="13"/>
  <c r="AK3816" i="13"/>
  <c r="AJ3816" i="13"/>
  <c r="AI3816" i="13"/>
  <c r="AO3816" i="13" s="1"/>
  <c r="AJ3815" i="13"/>
  <c r="AI3815" i="13"/>
  <c r="AM3814" i="13"/>
  <c r="AL3814" i="13"/>
  <c r="AJ3814" i="13"/>
  <c r="AI3814" i="13"/>
  <c r="AK3814" i="13" s="1"/>
  <c r="AK3813" i="13"/>
  <c r="AJ3813" i="13"/>
  <c r="AO3813" i="13" s="1"/>
  <c r="AI3813" i="13"/>
  <c r="AN3812" i="13"/>
  <c r="AK3812" i="13"/>
  <c r="AJ3812" i="13"/>
  <c r="AI3812" i="13"/>
  <c r="AJ3811" i="13"/>
  <c r="AI3811" i="13"/>
  <c r="AN3810" i="13"/>
  <c r="AM3810" i="13"/>
  <c r="AL3810" i="13"/>
  <c r="AK3810" i="13"/>
  <c r="AJ3810" i="13"/>
  <c r="AI3810" i="13"/>
  <c r="AK3809" i="13"/>
  <c r="AJ3809" i="13"/>
  <c r="AI3809" i="13"/>
  <c r="AK3808" i="13"/>
  <c r="AJ3808" i="13"/>
  <c r="AI3808" i="13"/>
  <c r="AN3807" i="13"/>
  <c r="AJ3807" i="13"/>
  <c r="AI3807" i="13"/>
  <c r="AO3806" i="13"/>
  <c r="AN3806" i="13"/>
  <c r="AM3806" i="13"/>
  <c r="AL3806" i="13"/>
  <c r="AJ3806" i="13"/>
  <c r="AI3806" i="13"/>
  <c r="AK3806" i="13" s="1"/>
  <c r="AN3805" i="13"/>
  <c r="AM3805" i="13"/>
  <c r="AL3805" i="13"/>
  <c r="AK3805" i="13"/>
  <c r="AJ3805" i="13"/>
  <c r="AO3805" i="13" s="1"/>
  <c r="AI3805" i="13"/>
  <c r="AJ3804" i="13"/>
  <c r="AI3804" i="13"/>
  <c r="AL3803" i="13"/>
  <c r="AK3803" i="13"/>
  <c r="AJ3803" i="13"/>
  <c r="AI3803" i="13"/>
  <c r="AM3803" i="13" s="1"/>
  <c r="AJ3802" i="13"/>
  <c r="AI3802" i="13"/>
  <c r="AJ3801" i="13"/>
  <c r="AN3801" i="13" s="1"/>
  <c r="AI3801" i="13"/>
  <c r="AJ3800" i="13"/>
  <c r="AI3800" i="13"/>
  <c r="AO3799" i="13"/>
  <c r="AN3799" i="13"/>
  <c r="AM3799" i="13"/>
  <c r="AL3799" i="13"/>
  <c r="AJ3799" i="13"/>
  <c r="AI3799" i="13"/>
  <c r="AK3799" i="13" s="1"/>
  <c r="AO3798" i="13"/>
  <c r="AN3798" i="13"/>
  <c r="AM3798" i="13"/>
  <c r="AL3798" i="13"/>
  <c r="AK3798" i="13"/>
  <c r="AJ3798" i="13"/>
  <c r="AI3798" i="13"/>
  <c r="AN3797" i="13"/>
  <c r="AM3797" i="13"/>
  <c r="AL3797" i="13"/>
  <c r="AK3797" i="13"/>
  <c r="AJ3797" i="13"/>
  <c r="AO3797" i="13" s="1"/>
  <c r="AI3797" i="13"/>
  <c r="AM3796" i="13"/>
  <c r="AK3796" i="13"/>
  <c r="AJ3796" i="13"/>
  <c r="AI3796" i="13"/>
  <c r="AK3795" i="13"/>
  <c r="AJ3795" i="13"/>
  <c r="AI3795" i="13"/>
  <c r="AJ3794" i="13"/>
  <c r="AI3794" i="13"/>
  <c r="AJ3793" i="13"/>
  <c r="AN3793" i="13" s="1"/>
  <c r="AI3793" i="13"/>
  <c r="AO3792" i="13"/>
  <c r="AN3792" i="13"/>
  <c r="AJ3792" i="13"/>
  <c r="AI3792" i="13"/>
  <c r="AO3791" i="13"/>
  <c r="AN3791" i="13"/>
  <c r="AM3791" i="13"/>
  <c r="AL3791" i="13"/>
  <c r="AJ3791" i="13"/>
  <c r="AI3791" i="13"/>
  <c r="AK3791" i="13" s="1"/>
  <c r="AO3790" i="13"/>
  <c r="AN3790" i="13"/>
  <c r="AM3790" i="13"/>
  <c r="AL3790" i="13"/>
  <c r="AK3790" i="13"/>
  <c r="AJ3790" i="13"/>
  <c r="AI3790" i="13"/>
  <c r="AN3789" i="13"/>
  <c r="AM3789" i="13"/>
  <c r="AL3789" i="13"/>
  <c r="AK3789" i="13"/>
  <c r="AJ3789" i="13"/>
  <c r="AO3789" i="13" s="1"/>
  <c r="AI3789" i="13"/>
  <c r="AM3788" i="13"/>
  <c r="AL3788" i="13"/>
  <c r="AK3788" i="13"/>
  <c r="AJ3788" i="13"/>
  <c r="AI3788" i="13"/>
  <c r="AK3787" i="13"/>
  <c r="AJ3787" i="13"/>
  <c r="AI3787" i="13"/>
  <c r="AK3786" i="13"/>
  <c r="AJ3786" i="13"/>
  <c r="AI3786" i="13"/>
  <c r="AJ3785" i="13"/>
  <c r="AN3785" i="13" s="1"/>
  <c r="AI3785" i="13"/>
  <c r="AO3784" i="13"/>
  <c r="AN3784" i="13"/>
  <c r="AJ3784" i="13"/>
  <c r="AI3784" i="13"/>
  <c r="AO3783" i="13"/>
  <c r="AN3783" i="13"/>
  <c r="AM3783" i="13"/>
  <c r="AL3783" i="13"/>
  <c r="AJ3783" i="13"/>
  <c r="AI3783" i="13"/>
  <c r="AK3783" i="13" s="1"/>
  <c r="AO3782" i="13"/>
  <c r="AN3782" i="13"/>
  <c r="AM3782" i="13"/>
  <c r="AL3782" i="13"/>
  <c r="AK3782" i="13"/>
  <c r="AJ3782" i="13"/>
  <c r="AI3782" i="13"/>
  <c r="AN3781" i="13"/>
  <c r="AM3781" i="13"/>
  <c r="AL3781" i="13"/>
  <c r="AK3781" i="13"/>
  <c r="AJ3781" i="13"/>
  <c r="AO3781" i="13" s="1"/>
  <c r="AI3781" i="13"/>
  <c r="AK3780" i="13"/>
  <c r="AJ3780" i="13"/>
  <c r="AI3780" i="13"/>
  <c r="AJ3779" i="13"/>
  <c r="AI3779" i="13"/>
  <c r="AM3779" i="13" s="1"/>
  <c r="AJ3778" i="13"/>
  <c r="AI3778" i="13"/>
  <c r="AO3777" i="13"/>
  <c r="AJ3777" i="13"/>
  <c r="AN3777" i="13" s="1"/>
  <c r="AI3777" i="13"/>
  <c r="AN3776" i="13"/>
  <c r="AJ3776" i="13"/>
  <c r="AI3776" i="13"/>
  <c r="AO3775" i="13"/>
  <c r="AN3775" i="13"/>
  <c r="AM3775" i="13"/>
  <c r="AL3775" i="13"/>
  <c r="AJ3775" i="13"/>
  <c r="AI3775" i="13"/>
  <c r="AK3775" i="13" s="1"/>
  <c r="AO3774" i="13"/>
  <c r="AN3774" i="13"/>
  <c r="AM3774" i="13"/>
  <c r="AL3774" i="13"/>
  <c r="AK3774" i="13"/>
  <c r="AJ3774" i="13"/>
  <c r="AI3774" i="13"/>
  <c r="AN3773" i="13"/>
  <c r="AM3773" i="13"/>
  <c r="AL3773" i="13"/>
  <c r="AK3773" i="13"/>
  <c r="AJ3773" i="13"/>
  <c r="AO3773" i="13" s="1"/>
  <c r="AI3773" i="13"/>
  <c r="AK3772" i="13"/>
  <c r="AJ3772" i="13"/>
  <c r="AI3772" i="13"/>
  <c r="AL3771" i="13"/>
  <c r="AK3771" i="13"/>
  <c r="AJ3771" i="13"/>
  <c r="AI3771" i="13"/>
  <c r="AM3771" i="13" s="1"/>
  <c r="AJ3770" i="13"/>
  <c r="AI3770" i="13"/>
  <c r="AJ3769" i="13"/>
  <c r="AN3769" i="13" s="1"/>
  <c r="AI3769" i="13"/>
  <c r="AN3768" i="13"/>
  <c r="AJ3768" i="13"/>
  <c r="AI3768" i="13"/>
  <c r="AO3767" i="13"/>
  <c r="AN3767" i="13"/>
  <c r="AM3767" i="13"/>
  <c r="AL3767" i="13"/>
  <c r="AJ3767" i="13"/>
  <c r="AI3767" i="13"/>
  <c r="AK3767" i="13" s="1"/>
  <c r="AO3766" i="13"/>
  <c r="AN3766" i="13"/>
  <c r="AM3766" i="13"/>
  <c r="AL3766" i="13"/>
  <c r="AK3766" i="13"/>
  <c r="AJ3766" i="13"/>
  <c r="AI3766" i="13"/>
  <c r="AN3765" i="13"/>
  <c r="AM3765" i="13"/>
  <c r="AL3765" i="13"/>
  <c r="AK3765" i="13"/>
  <c r="AJ3765" i="13"/>
  <c r="AO3765" i="13" s="1"/>
  <c r="AI3765" i="13"/>
  <c r="AM3764" i="13"/>
  <c r="AK3764" i="13"/>
  <c r="AJ3764" i="13"/>
  <c r="AI3764" i="13"/>
  <c r="AK3763" i="13"/>
  <c r="AJ3763" i="13"/>
  <c r="AI3763" i="13"/>
  <c r="AJ3762" i="13"/>
  <c r="AI3762" i="13"/>
  <c r="AO3761" i="13"/>
  <c r="AJ3761" i="13"/>
  <c r="AN3761" i="13" s="1"/>
  <c r="AI3761" i="13"/>
  <c r="AO3760" i="13"/>
  <c r="AN3760" i="13"/>
  <c r="AJ3760" i="13"/>
  <c r="AI3760" i="13"/>
  <c r="AO3759" i="13"/>
  <c r="AN3759" i="13"/>
  <c r="AM3759" i="13"/>
  <c r="AL3759" i="13"/>
  <c r="AJ3759" i="13"/>
  <c r="AI3759" i="13"/>
  <c r="AK3759" i="13" s="1"/>
  <c r="AO3758" i="13"/>
  <c r="AN3758" i="13"/>
  <c r="AM3758" i="13"/>
  <c r="AL3758" i="13"/>
  <c r="AK3758" i="13"/>
  <c r="AJ3758" i="13"/>
  <c r="AI3758" i="13"/>
  <c r="AN3757" i="13"/>
  <c r="AM3757" i="13"/>
  <c r="AL3757" i="13"/>
  <c r="AK3757" i="13"/>
  <c r="AJ3757" i="13"/>
  <c r="AO3757" i="13" s="1"/>
  <c r="AI3757" i="13"/>
  <c r="AM3756" i="13"/>
  <c r="AL3756" i="13"/>
  <c r="AK3756" i="13"/>
  <c r="AJ3756" i="13"/>
  <c r="AI3756" i="13"/>
  <c r="AK3755" i="13"/>
  <c r="AJ3755" i="13"/>
  <c r="AI3755" i="13"/>
  <c r="AM3755" i="13" s="1"/>
  <c r="AK3754" i="13"/>
  <c r="AJ3754" i="13"/>
  <c r="AI3754" i="13"/>
  <c r="AJ3753" i="13"/>
  <c r="AN3753" i="13" s="1"/>
  <c r="AI3753" i="13"/>
  <c r="AO3752" i="13"/>
  <c r="AN3752" i="13"/>
  <c r="AJ3752" i="13"/>
  <c r="AI3752" i="13"/>
  <c r="AO3751" i="13"/>
  <c r="AN3751" i="13"/>
  <c r="AM3751" i="13"/>
  <c r="AL3751" i="13"/>
  <c r="AJ3751" i="13"/>
  <c r="AI3751" i="13"/>
  <c r="AK3751" i="13" s="1"/>
  <c r="AO3750" i="13"/>
  <c r="AN3750" i="13"/>
  <c r="AM3750" i="13"/>
  <c r="AL3750" i="13"/>
  <c r="AK3750" i="13"/>
  <c r="AJ3750" i="13"/>
  <c r="AI3750" i="13"/>
  <c r="AN3749" i="13"/>
  <c r="AM3749" i="13"/>
  <c r="AL3749" i="13"/>
  <c r="AK3749" i="13"/>
  <c r="AJ3749" i="13"/>
  <c r="AO3749" i="13" s="1"/>
  <c r="AI3749" i="13"/>
  <c r="AK3748" i="13"/>
  <c r="AJ3748" i="13"/>
  <c r="AI3748" i="13"/>
  <c r="AJ3747" i="13"/>
  <c r="AI3747" i="13"/>
  <c r="AM3747" i="13" s="1"/>
  <c r="AJ3746" i="13"/>
  <c r="AI3746" i="13"/>
  <c r="AO3745" i="13"/>
  <c r="AJ3745" i="13"/>
  <c r="AN3745" i="13" s="1"/>
  <c r="AI3745" i="13"/>
  <c r="AN3744" i="13"/>
  <c r="AJ3744" i="13"/>
  <c r="AI3744" i="13"/>
  <c r="AO3743" i="13"/>
  <c r="AN3743" i="13"/>
  <c r="AM3743" i="13"/>
  <c r="AL3743" i="13"/>
  <c r="AJ3743" i="13"/>
  <c r="AI3743" i="13"/>
  <c r="AK3743" i="13" s="1"/>
  <c r="AO3742" i="13"/>
  <c r="AN3742" i="13"/>
  <c r="AM3742" i="13"/>
  <c r="AL3742" i="13"/>
  <c r="AK3742" i="13"/>
  <c r="AJ3742" i="13"/>
  <c r="AI3742" i="13"/>
  <c r="AN3741" i="13"/>
  <c r="AM3741" i="13"/>
  <c r="AL3741" i="13"/>
  <c r="AK3741" i="13"/>
  <c r="AJ3741" i="13"/>
  <c r="AO3741" i="13" s="1"/>
  <c r="AI3741" i="13"/>
  <c r="AK3740" i="13"/>
  <c r="AJ3740" i="13"/>
  <c r="AI3740" i="13"/>
  <c r="AL3739" i="13"/>
  <c r="AK3739" i="13"/>
  <c r="AJ3739" i="13"/>
  <c r="AI3739" i="13"/>
  <c r="AM3739" i="13" s="1"/>
  <c r="AJ3738" i="13"/>
  <c r="AI3738" i="13"/>
  <c r="AJ3737" i="13"/>
  <c r="AI3737" i="13"/>
  <c r="AN3736" i="13"/>
  <c r="AJ3736" i="13"/>
  <c r="AI3736" i="13"/>
  <c r="AO3735" i="13"/>
  <c r="AN3735" i="13"/>
  <c r="AM3735" i="13"/>
  <c r="AL3735" i="13"/>
  <c r="AJ3735" i="13"/>
  <c r="AI3735" i="13"/>
  <c r="AK3735" i="13" s="1"/>
  <c r="AO3734" i="13"/>
  <c r="AN3734" i="13"/>
  <c r="AM3734" i="13"/>
  <c r="AL3734" i="13"/>
  <c r="AK3734" i="13"/>
  <c r="AJ3734" i="13"/>
  <c r="AI3734" i="13"/>
  <c r="AN3733" i="13"/>
  <c r="AM3733" i="13"/>
  <c r="AL3733" i="13"/>
  <c r="AK3733" i="13"/>
  <c r="AJ3733" i="13"/>
  <c r="AO3733" i="13" s="1"/>
  <c r="AI3733" i="13"/>
  <c r="AM3732" i="13"/>
  <c r="AK3732" i="13"/>
  <c r="AJ3732" i="13"/>
  <c r="AI3732" i="13"/>
  <c r="AK3731" i="13"/>
  <c r="AJ3731" i="13"/>
  <c r="AI3731" i="13"/>
  <c r="AJ3730" i="13"/>
  <c r="AI3730" i="13"/>
  <c r="AO3729" i="13"/>
  <c r="AJ3729" i="13"/>
  <c r="AN3729" i="13" s="1"/>
  <c r="AI3729" i="13"/>
  <c r="AO3728" i="13"/>
  <c r="AN3728" i="13"/>
  <c r="AJ3728" i="13"/>
  <c r="AI3728" i="13"/>
  <c r="AO3727" i="13"/>
  <c r="AN3727" i="13"/>
  <c r="AM3727" i="13"/>
  <c r="AL3727" i="13"/>
  <c r="AJ3727" i="13"/>
  <c r="AI3727" i="13"/>
  <c r="AK3727" i="13" s="1"/>
  <c r="AO3726" i="13"/>
  <c r="AN3726" i="13"/>
  <c r="AM3726" i="13"/>
  <c r="AL3726" i="13"/>
  <c r="AK3726" i="13"/>
  <c r="AJ3726" i="13"/>
  <c r="AI3726" i="13"/>
  <c r="AN3725" i="13"/>
  <c r="AM3725" i="13"/>
  <c r="AL3725" i="13"/>
  <c r="AK3725" i="13"/>
  <c r="AJ3725" i="13"/>
  <c r="AO3725" i="13" s="1"/>
  <c r="AI3725" i="13"/>
  <c r="AM3724" i="13"/>
  <c r="AL3724" i="13"/>
  <c r="AK3724" i="13"/>
  <c r="AJ3724" i="13"/>
  <c r="AI3724" i="13"/>
  <c r="AK3723" i="13"/>
  <c r="AJ3723" i="13"/>
  <c r="AI3723" i="13"/>
  <c r="AM3723" i="13" s="1"/>
  <c r="AK3722" i="13"/>
  <c r="AJ3722" i="13"/>
  <c r="AI3722" i="13"/>
  <c r="AJ3721" i="13"/>
  <c r="AN3721" i="13" s="1"/>
  <c r="AI3721" i="13"/>
  <c r="AO3720" i="13"/>
  <c r="AN3720" i="13"/>
  <c r="AJ3720" i="13"/>
  <c r="AI3720" i="13"/>
  <c r="AO3719" i="13"/>
  <c r="AN3719" i="13"/>
  <c r="AM3719" i="13"/>
  <c r="AL3719" i="13"/>
  <c r="AJ3719" i="13"/>
  <c r="AI3719" i="13"/>
  <c r="AK3719" i="13" s="1"/>
  <c r="AO3718" i="13"/>
  <c r="AN3718" i="13"/>
  <c r="AM3718" i="13"/>
  <c r="AL3718" i="13"/>
  <c r="AK3718" i="13"/>
  <c r="AJ3718" i="13"/>
  <c r="AI3718" i="13"/>
  <c r="AN3717" i="13"/>
  <c r="AM3717" i="13"/>
  <c r="AL3717" i="13"/>
  <c r="AK3717" i="13"/>
  <c r="AJ3717" i="13"/>
  <c r="AO3717" i="13" s="1"/>
  <c r="AI3717" i="13"/>
  <c r="AK3716" i="13"/>
  <c r="AJ3716" i="13"/>
  <c r="AI3716" i="13"/>
  <c r="AJ3715" i="13"/>
  <c r="AI3715" i="13"/>
  <c r="AK3714" i="13"/>
  <c r="AJ3714" i="13"/>
  <c r="AI3714" i="13"/>
  <c r="AO3713" i="13"/>
  <c r="AJ3713" i="13"/>
  <c r="AN3713" i="13" s="1"/>
  <c r="AI3713" i="13"/>
  <c r="AJ3712" i="13"/>
  <c r="AI3712" i="13"/>
  <c r="AO3711" i="13"/>
  <c r="AN3711" i="13"/>
  <c r="AM3711" i="13"/>
  <c r="AL3711" i="13"/>
  <c r="AJ3711" i="13"/>
  <c r="AI3711" i="13"/>
  <c r="AK3711" i="13" s="1"/>
  <c r="AO3710" i="13"/>
  <c r="AN3710" i="13"/>
  <c r="AM3710" i="13"/>
  <c r="AL3710" i="13"/>
  <c r="AK3710" i="13"/>
  <c r="AJ3710" i="13"/>
  <c r="AI3710" i="13"/>
  <c r="AN3709" i="13"/>
  <c r="AM3709" i="13"/>
  <c r="AL3709" i="13"/>
  <c r="AK3709" i="13"/>
  <c r="AJ3709" i="13"/>
  <c r="AO3709" i="13" s="1"/>
  <c r="AI3709" i="13"/>
  <c r="AK3708" i="13"/>
  <c r="AJ3708" i="13"/>
  <c r="AI3708" i="13"/>
  <c r="AL3707" i="13"/>
  <c r="AK3707" i="13"/>
  <c r="AJ3707" i="13"/>
  <c r="AI3707" i="13"/>
  <c r="AM3707" i="13" s="1"/>
  <c r="AJ3706" i="13"/>
  <c r="AI3706" i="13"/>
  <c r="AJ3705" i="13"/>
  <c r="AN3705" i="13" s="1"/>
  <c r="AI3705" i="13"/>
  <c r="AN3704" i="13"/>
  <c r="AJ3704" i="13"/>
  <c r="AI3704" i="13"/>
  <c r="AO3703" i="13"/>
  <c r="AN3703" i="13"/>
  <c r="AM3703" i="13"/>
  <c r="AL3703" i="13"/>
  <c r="AJ3703" i="13"/>
  <c r="AI3703" i="13"/>
  <c r="AK3703" i="13" s="1"/>
  <c r="AO3702" i="13"/>
  <c r="AN3702" i="13"/>
  <c r="AM3702" i="13"/>
  <c r="AL3702" i="13"/>
  <c r="AK3702" i="13"/>
  <c r="AJ3702" i="13"/>
  <c r="AI3702" i="13"/>
  <c r="AN3701" i="13"/>
  <c r="AM3701" i="13"/>
  <c r="AL3701" i="13"/>
  <c r="AK3701" i="13"/>
  <c r="AJ3701" i="13"/>
  <c r="AO3701" i="13" s="1"/>
  <c r="AI3701" i="13"/>
  <c r="AM3700" i="13"/>
  <c r="AK3700" i="13"/>
  <c r="AJ3700" i="13"/>
  <c r="AI3700" i="13"/>
  <c r="AK3699" i="13"/>
  <c r="AJ3699" i="13"/>
  <c r="AI3699" i="13"/>
  <c r="AJ3698" i="13"/>
  <c r="AI3698" i="13"/>
  <c r="AJ3697" i="13"/>
  <c r="AN3697" i="13" s="1"/>
  <c r="AI3697" i="13"/>
  <c r="AO3696" i="13"/>
  <c r="AN3696" i="13"/>
  <c r="AJ3696" i="13"/>
  <c r="AI3696" i="13"/>
  <c r="AO3695" i="13"/>
  <c r="AN3695" i="13"/>
  <c r="AM3695" i="13"/>
  <c r="AL3695" i="13"/>
  <c r="AJ3695" i="13"/>
  <c r="AI3695" i="13"/>
  <c r="AK3695" i="13" s="1"/>
  <c r="AO3694" i="13"/>
  <c r="AN3694" i="13"/>
  <c r="AM3694" i="13"/>
  <c r="AL3694" i="13"/>
  <c r="AK3694" i="13"/>
  <c r="AJ3694" i="13"/>
  <c r="AI3694" i="13"/>
  <c r="AN3693" i="13"/>
  <c r="AM3693" i="13"/>
  <c r="AL3693" i="13"/>
  <c r="AK3693" i="13"/>
  <c r="AJ3693" i="13"/>
  <c r="AO3693" i="13" s="1"/>
  <c r="AI3693" i="13"/>
  <c r="AM3692" i="13"/>
  <c r="AL3692" i="13"/>
  <c r="AK3692" i="13"/>
  <c r="AJ3692" i="13"/>
  <c r="AI3692" i="13"/>
  <c r="AJ3691" i="13"/>
  <c r="AI3691" i="13"/>
  <c r="AK3690" i="13"/>
  <c r="AJ3690" i="13"/>
  <c r="AI3690" i="13"/>
  <c r="AJ3689" i="13"/>
  <c r="AN3689" i="13" s="1"/>
  <c r="AI3689" i="13"/>
  <c r="AO3688" i="13"/>
  <c r="AN3688" i="13"/>
  <c r="AJ3688" i="13"/>
  <c r="AI3688" i="13"/>
  <c r="AO3687" i="13"/>
  <c r="AN3687" i="13"/>
  <c r="AM3687" i="13"/>
  <c r="AL3687" i="13"/>
  <c r="AK3687" i="13"/>
  <c r="AJ3687" i="13"/>
  <c r="AI3687" i="13"/>
  <c r="AO3686" i="13"/>
  <c r="AN3686" i="13"/>
  <c r="AM3686" i="13"/>
  <c r="AL3686" i="13"/>
  <c r="AK3686" i="13"/>
  <c r="AJ3686" i="13"/>
  <c r="AI3686" i="13"/>
  <c r="AN3685" i="13"/>
  <c r="AM3685" i="13"/>
  <c r="AL3685" i="13"/>
  <c r="AK3685" i="13"/>
  <c r="AJ3685" i="13"/>
  <c r="AO3685" i="13" s="1"/>
  <c r="AI3685" i="13"/>
  <c r="AM3684" i="13"/>
  <c r="AL3684" i="13"/>
  <c r="AK3684" i="13"/>
  <c r="AJ3684" i="13"/>
  <c r="AI3684" i="13"/>
  <c r="AJ3683" i="13"/>
  <c r="AI3683" i="13"/>
  <c r="AK3682" i="13"/>
  <c r="AJ3682" i="13"/>
  <c r="AI3682" i="13"/>
  <c r="AJ3681" i="13"/>
  <c r="AN3681" i="13" s="1"/>
  <c r="AI3681" i="13"/>
  <c r="AN3680" i="13"/>
  <c r="AJ3680" i="13"/>
  <c r="AI3680" i="13"/>
  <c r="AO3679" i="13"/>
  <c r="AN3679" i="13"/>
  <c r="AM3679" i="13"/>
  <c r="AL3679" i="13"/>
  <c r="AJ3679" i="13"/>
  <c r="AK3679" i="13" s="1"/>
  <c r="AI3679" i="13"/>
  <c r="AO3678" i="13"/>
  <c r="AN3678" i="13"/>
  <c r="AM3678" i="13"/>
  <c r="AL3678" i="13"/>
  <c r="AK3678" i="13"/>
  <c r="AJ3678" i="13"/>
  <c r="AI3678" i="13"/>
  <c r="AN3677" i="13"/>
  <c r="AM3677" i="13"/>
  <c r="AL3677" i="13"/>
  <c r="AK3677" i="13"/>
  <c r="AJ3677" i="13"/>
  <c r="AO3677" i="13" s="1"/>
  <c r="AI3677" i="13"/>
  <c r="AK3676" i="13"/>
  <c r="AJ3676" i="13"/>
  <c r="AI3676" i="13"/>
  <c r="AL3675" i="13"/>
  <c r="AJ3675" i="13"/>
  <c r="AI3675" i="13"/>
  <c r="AM3675" i="13" s="1"/>
  <c r="AK3674" i="13"/>
  <c r="AJ3674" i="13"/>
  <c r="AI3674" i="13"/>
  <c r="AO3673" i="13"/>
  <c r="AJ3673" i="13"/>
  <c r="AN3673" i="13" s="1"/>
  <c r="AI3673" i="13"/>
  <c r="AN3672" i="13"/>
  <c r="AJ3672" i="13"/>
  <c r="AI3672" i="13"/>
  <c r="AO3671" i="13"/>
  <c r="AN3671" i="13"/>
  <c r="AM3671" i="13"/>
  <c r="AL3671" i="13"/>
  <c r="AK3671" i="13"/>
  <c r="AJ3671" i="13"/>
  <c r="AI3671" i="13"/>
  <c r="AO3670" i="13"/>
  <c r="AN3670" i="13"/>
  <c r="AM3670" i="13"/>
  <c r="AL3670" i="13"/>
  <c r="AK3670" i="13"/>
  <c r="AJ3670" i="13"/>
  <c r="AI3670" i="13"/>
  <c r="AN3669" i="13"/>
  <c r="AM3669" i="13"/>
  <c r="AL3669" i="13"/>
  <c r="AK3669" i="13"/>
  <c r="AJ3669" i="13"/>
  <c r="AO3669" i="13" s="1"/>
  <c r="AI3669" i="13"/>
  <c r="AK3668" i="13"/>
  <c r="AJ3668" i="13"/>
  <c r="AI3668" i="13"/>
  <c r="AL3667" i="13"/>
  <c r="AK3667" i="13"/>
  <c r="AJ3667" i="13"/>
  <c r="AI3667" i="13"/>
  <c r="AM3667" i="13" s="1"/>
  <c r="AJ3666" i="13"/>
  <c r="AI3666" i="13"/>
  <c r="AO3665" i="13"/>
  <c r="AJ3665" i="13"/>
  <c r="AN3665" i="13" s="1"/>
  <c r="AI3665" i="13"/>
  <c r="AN3664" i="13"/>
  <c r="AJ3664" i="13"/>
  <c r="AI3664" i="13"/>
  <c r="AO3663" i="13"/>
  <c r="AN3663" i="13"/>
  <c r="AM3663" i="13"/>
  <c r="AL3663" i="13"/>
  <c r="AK3663" i="13"/>
  <c r="AJ3663" i="13"/>
  <c r="AI3663" i="13"/>
  <c r="AO3662" i="13"/>
  <c r="AN3662" i="13"/>
  <c r="AM3662" i="13"/>
  <c r="AL3662" i="13"/>
  <c r="AK3662" i="13"/>
  <c r="AJ3662" i="13"/>
  <c r="AI3662" i="13"/>
  <c r="AN3661" i="13"/>
  <c r="AM3661" i="13"/>
  <c r="AL3661" i="13"/>
  <c r="AK3661" i="13"/>
  <c r="AJ3661" i="13"/>
  <c r="AO3661" i="13" s="1"/>
  <c r="AI3661" i="13"/>
  <c r="AK3660" i="13"/>
  <c r="AJ3660" i="13"/>
  <c r="AI3660" i="13"/>
  <c r="AL3659" i="13"/>
  <c r="AK3659" i="13"/>
  <c r="AJ3659" i="13"/>
  <c r="AI3659" i="13"/>
  <c r="AJ3658" i="13"/>
  <c r="AI3658" i="13"/>
  <c r="AJ3657" i="13"/>
  <c r="AI3657" i="13"/>
  <c r="AO3656" i="13"/>
  <c r="AN3656" i="13"/>
  <c r="AJ3656" i="13"/>
  <c r="AI3656" i="13"/>
  <c r="AO3655" i="13"/>
  <c r="AN3655" i="13"/>
  <c r="AM3655" i="13"/>
  <c r="AL3655" i="13"/>
  <c r="AK3655" i="13"/>
  <c r="AJ3655" i="13"/>
  <c r="AI3655" i="13"/>
  <c r="AO3654" i="13"/>
  <c r="AN3654" i="13"/>
  <c r="AM3654" i="13"/>
  <c r="AL3654" i="13"/>
  <c r="AK3654" i="13"/>
  <c r="AJ3654" i="13"/>
  <c r="AI3654" i="13"/>
  <c r="AN3653" i="13"/>
  <c r="AM3653" i="13"/>
  <c r="AL3653" i="13"/>
  <c r="AK3653" i="13"/>
  <c r="AJ3653" i="13"/>
  <c r="AO3653" i="13" s="1"/>
  <c r="AI3653" i="13"/>
  <c r="AM3652" i="13"/>
  <c r="AK3652" i="13"/>
  <c r="AJ3652" i="13"/>
  <c r="AI3652" i="13"/>
  <c r="AL3651" i="13"/>
  <c r="AK3651" i="13"/>
  <c r="AJ3651" i="13"/>
  <c r="AI3651" i="13"/>
  <c r="AJ3650" i="13"/>
  <c r="AI3650" i="13"/>
  <c r="AJ3649" i="13"/>
  <c r="AO3649" i="13" s="1"/>
  <c r="AI3649" i="13"/>
  <c r="AN3648" i="13"/>
  <c r="AJ3648" i="13"/>
  <c r="AI3648" i="13"/>
  <c r="AO3647" i="13"/>
  <c r="AN3647" i="13"/>
  <c r="AM3647" i="13"/>
  <c r="AL3647" i="13"/>
  <c r="AK3647" i="13"/>
  <c r="AJ3647" i="13"/>
  <c r="AI3647" i="13"/>
  <c r="AO3646" i="13"/>
  <c r="AN3646" i="13"/>
  <c r="AM3646" i="13"/>
  <c r="AL3646" i="13"/>
  <c r="AK3646" i="13"/>
  <c r="AJ3646" i="13"/>
  <c r="AI3646" i="13"/>
  <c r="AK3645" i="13"/>
  <c r="AJ3645" i="13"/>
  <c r="AI3645" i="13"/>
  <c r="AJ3644" i="13"/>
  <c r="AI3644" i="13"/>
  <c r="AL3643" i="13"/>
  <c r="AK3643" i="13"/>
  <c r="AJ3643" i="13"/>
  <c r="AI3643" i="13"/>
  <c r="AJ3642" i="13"/>
  <c r="AI3642" i="13"/>
  <c r="AO3641" i="13"/>
  <c r="AN3641" i="13"/>
  <c r="AJ3641" i="13"/>
  <c r="AI3641" i="13"/>
  <c r="AN3640" i="13"/>
  <c r="AM3640" i="13"/>
  <c r="AJ3640" i="13"/>
  <c r="AI3640" i="13"/>
  <c r="AO3639" i="13"/>
  <c r="AN3639" i="13"/>
  <c r="AM3639" i="13"/>
  <c r="AL3639" i="13"/>
  <c r="AK3639" i="13"/>
  <c r="AJ3639" i="13"/>
  <c r="AI3639" i="13"/>
  <c r="AO3638" i="13"/>
  <c r="AN3638" i="13"/>
  <c r="AM3638" i="13"/>
  <c r="AL3638" i="13"/>
  <c r="AK3638" i="13"/>
  <c r="AJ3638" i="13"/>
  <c r="AI3638" i="13"/>
  <c r="AN3637" i="13"/>
  <c r="AM3637" i="13"/>
  <c r="AL3637" i="13"/>
  <c r="AK3637" i="13"/>
  <c r="AJ3637" i="13"/>
  <c r="AO3637" i="13" s="1"/>
  <c r="AI3637" i="13"/>
  <c r="AK3636" i="13"/>
  <c r="AJ3636" i="13"/>
  <c r="AI3636" i="13"/>
  <c r="AM3636" i="13" s="1"/>
  <c r="AL3635" i="13"/>
  <c r="AJ3635" i="13"/>
  <c r="AI3635" i="13"/>
  <c r="AM3635" i="13" s="1"/>
  <c r="AJ3634" i="13"/>
  <c r="AN3634" i="13" s="1"/>
  <c r="AI3634" i="13"/>
  <c r="AO3633" i="13"/>
  <c r="AJ3633" i="13"/>
  <c r="AN3633" i="13" s="1"/>
  <c r="AI3633" i="13"/>
  <c r="AO3632" i="13"/>
  <c r="AN3632" i="13"/>
  <c r="AM3632" i="13"/>
  <c r="AJ3632" i="13"/>
  <c r="AI3632" i="13"/>
  <c r="AO3631" i="13"/>
  <c r="AN3631" i="13"/>
  <c r="AM3631" i="13"/>
  <c r="AL3631" i="13"/>
  <c r="AK3631" i="13"/>
  <c r="AJ3631" i="13"/>
  <c r="AI3631" i="13"/>
  <c r="AO3630" i="13"/>
  <c r="AN3630" i="13"/>
  <c r="AM3630" i="13"/>
  <c r="AL3630" i="13"/>
  <c r="AK3630" i="13"/>
  <c r="AJ3630" i="13"/>
  <c r="AI3630" i="13"/>
  <c r="AN3629" i="13"/>
  <c r="AM3629" i="13"/>
  <c r="AK3629" i="13"/>
  <c r="AJ3629" i="13"/>
  <c r="AO3629" i="13" s="1"/>
  <c r="AI3629" i="13"/>
  <c r="AM3628" i="13"/>
  <c r="AL3628" i="13"/>
  <c r="AK3628" i="13"/>
  <c r="AJ3628" i="13"/>
  <c r="AI3628" i="13"/>
  <c r="AJ3627" i="13"/>
  <c r="AI3627" i="13"/>
  <c r="AO3626" i="13"/>
  <c r="AK3626" i="13"/>
  <c r="AJ3626" i="13"/>
  <c r="AN3626" i="13" s="1"/>
  <c r="AI3626" i="13"/>
  <c r="AJ3625" i="13"/>
  <c r="AI3625" i="13"/>
  <c r="AO3624" i="13"/>
  <c r="AN3624" i="13"/>
  <c r="AM3624" i="13"/>
  <c r="AJ3624" i="13"/>
  <c r="AI3624" i="13"/>
  <c r="AO3623" i="13"/>
  <c r="AN3623" i="13"/>
  <c r="AM3623" i="13"/>
  <c r="AL3623" i="13"/>
  <c r="AK3623" i="13"/>
  <c r="AJ3623" i="13"/>
  <c r="AI3623" i="13"/>
  <c r="AO3622" i="13"/>
  <c r="AN3622" i="13"/>
  <c r="AM3622" i="13"/>
  <c r="AL3622" i="13"/>
  <c r="AK3622" i="13"/>
  <c r="AJ3622" i="13"/>
  <c r="AI3622" i="13"/>
  <c r="AJ3621" i="13"/>
  <c r="AI3621" i="13"/>
  <c r="AM3620" i="13"/>
  <c r="AL3620" i="13"/>
  <c r="AJ3620" i="13"/>
  <c r="AI3620" i="13"/>
  <c r="AK3620" i="13" s="1"/>
  <c r="AJ3619" i="13"/>
  <c r="AI3619" i="13"/>
  <c r="AM3619" i="13" s="1"/>
  <c r="AO3618" i="13"/>
  <c r="AJ3618" i="13"/>
  <c r="AN3618" i="13" s="1"/>
  <c r="AI3618" i="13"/>
  <c r="AO3617" i="13"/>
  <c r="AN3617" i="13"/>
  <c r="AJ3617" i="13"/>
  <c r="AI3617" i="13"/>
  <c r="AN3616" i="13"/>
  <c r="AJ3616" i="13"/>
  <c r="AI3616" i="13"/>
  <c r="AO3615" i="13"/>
  <c r="AN3615" i="13"/>
  <c r="AM3615" i="13"/>
  <c r="AL3615" i="13"/>
  <c r="AJ3615" i="13"/>
  <c r="AK3615" i="13" s="1"/>
  <c r="AI3615" i="13"/>
  <c r="AO3614" i="13"/>
  <c r="AN3614" i="13"/>
  <c r="AM3614" i="13"/>
  <c r="AL3614" i="13"/>
  <c r="AK3614" i="13"/>
  <c r="AJ3614" i="13"/>
  <c r="AI3614" i="13"/>
  <c r="AK3613" i="13"/>
  <c r="AJ3613" i="13"/>
  <c r="AI3613" i="13"/>
  <c r="AJ3612" i="13"/>
  <c r="AI3612" i="13"/>
  <c r="AJ3611" i="13"/>
  <c r="AI3611" i="13"/>
  <c r="AJ3610" i="13"/>
  <c r="AN3610" i="13" s="1"/>
  <c r="AI3610" i="13"/>
  <c r="AO3609" i="13"/>
  <c r="AN3609" i="13"/>
  <c r="AJ3609" i="13"/>
  <c r="AI3609" i="13"/>
  <c r="AN3608" i="13"/>
  <c r="AJ3608" i="13"/>
  <c r="AI3608" i="13"/>
  <c r="AO3607" i="13"/>
  <c r="AN3607" i="13"/>
  <c r="AM3607" i="13"/>
  <c r="AL3607" i="13"/>
  <c r="AK3607" i="13"/>
  <c r="AJ3607" i="13"/>
  <c r="AI3607" i="13"/>
  <c r="AO3606" i="13"/>
  <c r="AN3606" i="13"/>
  <c r="AM3606" i="13"/>
  <c r="AL3606" i="13"/>
  <c r="AK3606" i="13"/>
  <c r="AJ3606" i="13"/>
  <c r="AI3606" i="13"/>
  <c r="AN3605" i="13"/>
  <c r="AM3605" i="13"/>
  <c r="AL3605" i="13"/>
  <c r="AK3605" i="13"/>
  <c r="AJ3605" i="13"/>
  <c r="AO3605" i="13" s="1"/>
  <c r="AI3605" i="13"/>
  <c r="AJ3604" i="13"/>
  <c r="AI3604" i="13"/>
  <c r="AL3603" i="13"/>
  <c r="AK3603" i="13"/>
  <c r="AJ3603" i="13"/>
  <c r="AI3603" i="13"/>
  <c r="AM3603" i="13" s="1"/>
  <c r="AJ3602" i="13"/>
  <c r="AI3602" i="13"/>
  <c r="AO3601" i="13"/>
  <c r="AN3601" i="13"/>
  <c r="AJ3601" i="13"/>
  <c r="AI3601" i="13"/>
  <c r="AN3600" i="13"/>
  <c r="AJ3600" i="13"/>
  <c r="AI3600" i="13"/>
  <c r="AO3599" i="13"/>
  <c r="AN3599" i="13"/>
  <c r="AM3599" i="13"/>
  <c r="AL3599" i="13"/>
  <c r="AK3599" i="13"/>
  <c r="AJ3599" i="13"/>
  <c r="AI3599" i="13"/>
  <c r="AO3598" i="13"/>
  <c r="AN3598" i="13"/>
  <c r="AM3598" i="13"/>
  <c r="AL3598" i="13"/>
  <c r="AK3598" i="13"/>
  <c r="AJ3598" i="13"/>
  <c r="AI3598" i="13"/>
  <c r="AN3597" i="13"/>
  <c r="AM3597" i="13"/>
  <c r="AL3597" i="13"/>
  <c r="AK3597" i="13"/>
  <c r="AJ3597" i="13"/>
  <c r="AO3597" i="13" s="1"/>
  <c r="AI3597" i="13"/>
  <c r="AK3596" i="13"/>
  <c r="AJ3596" i="13"/>
  <c r="AI3596" i="13"/>
  <c r="AJ3595" i="13"/>
  <c r="AI3595" i="13"/>
  <c r="AO3594" i="13"/>
  <c r="AK3594" i="13"/>
  <c r="AJ3594" i="13"/>
  <c r="AN3594" i="13" s="1"/>
  <c r="AI3594" i="13"/>
  <c r="AJ3593" i="13"/>
  <c r="AI3593" i="13"/>
  <c r="AO3592" i="13"/>
  <c r="AN3592" i="13"/>
  <c r="AM3592" i="13"/>
  <c r="AJ3592" i="13"/>
  <c r="AI3592" i="13"/>
  <c r="AO3591" i="13"/>
  <c r="AN3591" i="13"/>
  <c r="AM3591" i="13"/>
  <c r="AL3591" i="13"/>
  <c r="AK3591" i="13"/>
  <c r="AJ3591" i="13"/>
  <c r="AI3591" i="13"/>
  <c r="AO3590" i="13"/>
  <c r="AN3590" i="13"/>
  <c r="AM3590" i="13"/>
  <c r="AL3590" i="13"/>
  <c r="AK3590" i="13"/>
  <c r="AJ3590" i="13"/>
  <c r="AI3590" i="13"/>
  <c r="AJ3589" i="13"/>
  <c r="AI3589" i="13"/>
  <c r="AM3588" i="13"/>
  <c r="AL3588" i="13"/>
  <c r="AK3588" i="13"/>
  <c r="AJ3588" i="13"/>
  <c r="AI3588" i="13"/>
  <c r="AK3587" i="13"/>
  <c r="AJ3587" i="13"/>
  <c r="AI3587" i="13"/>
  <c r="AO3586" i="13"/>
  <c r="AN3586" i="13"/>
  <c r="AJ3586" i="13"/>
  <c r="AI3586" i="13"/>
  <c r="AO3585" i="13"/>
  <c r="AN3585" i="13"/>
  <c r="AM3585" i="13"/>
  <c r="AL3585" i="13"/>
  <c r="AJ3585" i="13"/>
  <c r="AI3585" i="13"/>
  <c r="AK3585" i="13" s="1"/>
  <c r="AN3584" i="13"/>
  <c r="AM3584" i="13"/>
  <c r="AL3584" i="13"/>
  <c r="AK3584" i="13"/>
  <c r="AJ3584" i="13"/>
  <c r="AI3584" i="13"/>
  <c r="AO3584" i="13" s="1"/>
  <c r="AJ3583" i="13"/>
  <c r="AI3583" i="13"/>
  <c r="AK3582" i="13"/>
  <c r="AJ3582" i="13"/>
  <c r="AI3582" i="13"/>
  <c r="AN3581" i="13"/>
  <c r="AJ3581" i="13"/>
  <c r="AI3581" i="13"/>
  <c r="AO3580" i="13"/>
  <c r="AM3580" i="13"/>
  <c r="AL3580" i="13"/>
  <c r="AK3580" i="13"/>
  <c r="AJ3580" i="13"/>
  <c r="AN3580" i="13" s="1"/>
  <c r="AI3580" i="13"/>
  <c r="AK3579" i="13"/>
  <c r="AJ3579" i="13"/>
  <c r="AI3579" i="13"/>
  <c r="AK3578" i="13"/>
  <c r="AJ3578" i="13"/>
  <c r="AI3578" i="13"/>
  <c r="AN3577" i="13"/>
  <c r="AJ3577" i="13"/>
  <c r="AI3577" i="13"/>
  <c r="AO3576" i="13"/>
  <c r="AN3576" i="13"/>
  <c r="AM3576" i="13"/>
  <c r="AL3576" i="13"/>
  <c r="AJ3576" i="13"/>
  <c r="AI3576" i="13"/>
  <c r="AK3576" i="13" s="1"/>
  <c r="AO3575" i="13"/>
  <c r="AN3575" i="13"/>
  <c r="AM3575" i="13"/>
  <c r="AL3575" i="13"/>
  <c r="AK3575" i="13"/>
  <c r="AJ3575" i="13"/>
  <c r="AI3575" i="13"/>
  <c r="AK3574" i="13"/>
  <c r="AJ3574" i="13"/>
  <c r="AI3574" i="13"/>
  <c r="AJ3573" i="13"/>
  <c r="AI3573" i="13"/>
  <c r="AJ3572" i="13"/>
  <c r="AN3572" i="13" s="1"/>
  <c r="AI3572" i="13"/>
  <c r="AO3571" i="13"/>
  <c r="AN3571" i="13"/>
  <c r="AL3571" i="13"/>
  <c r="AJ3571" i="13"/>
  <c r="AI3571" i="13"/>
  <c r="AM3571" i="13" s="1"/>
  <c r="AO3570" i="13"/>
  <c r="AN3570" i="13"/>
  <c r="AM3570" i="13"/>
  <c r="AK3570" i="13"/>
  <c r="AJ3570" i="13"/>
  <c r="AI3570" i="13"/>
  <c r="AJ3569" i="13"/>
  <c r="AI3569" i="13"/>
  <c r="AO3568" i="13"/>
  <c r="AN3568" i="13"/>
  <c r="AJ3568" i="13"/>
  <c r="AI3568" i="13"/>
  <c r="AO3567" i="13"/>
  <c r="AK3567" i="13"/>
  <c r="AJ3567" i="13"/>
  <c r="AI3567" i="13"/>
  <c r="AN3566" i="13"/>
  <c r="AJ3566" i="13"/>
  <c r="AI3566" i="13"/>
  <c r="AN3565" i="13"/>
  <c r="AM3565" i="13"/>
  <c r="AL3565" i="13"/>
  <c r="AK3565" i="13"/>
  <c r="AJ3565" i="13"/>
  <c r="AI3565" i="13"/>
  <c r="AM3564" i="13"/>
  <c r="AL3564" i="13"/>
  <c r="AK3564" i="13"/>
  <c r="AJ3564" i="13"/>
  <c r="AI3564" i="13"/>
  <c r="AJ3563" i="13"/>
  <c r="AI3563" i="13"/>
  <c r="AJ3562" i="13"/>
  <c r="AO3562" i="13" s="1"/>
  <c r="AI3562" i="13"/>
  <c r="AN3561" i="13"/>
  <c r="AJ3561" i="13"/>
  <c r="AI3561" i="13"/>
  <c r="AO3560" i="13"/>
  <c r="AN3560" i="13"/>
  <c r="AM3560" i="13"/>
  <c r="AL3560" i="13"/>
  <c r="AJ3560" i="13"/>
  <c r="AI3560" i="13"/>
  <c r="AK3560" i="13" s="1"/>
  <c r="AO3559" i="13"/>
  <c r="AN3559" i="13"/>
  <c r="AM3559" i="13"/>
  <c r="AL3559" i="13"/>
  <c r="AK3559" i="13"/>
  <c r="AJ3559" i="13"/>
  <c r="AI3559" i="13"/>
  <c r="AJ3558" i="13"/>
  <c r="AI3558" i="13"/>
  <c r="AJ3557" i="13"/>
  <c r="AI3557" i="13"/>
  <c r="AL3556" i="13"/>
  <c r="AK3556" i="13"/>
  <c r="AJ3556" i="13"/>
  <c r="AI3556" i="13"/>
  <c r="AJ3555" i="13"/>
  <c r="AI3555" i="13"/>
  <c r="AJ3554" i="13"/>
  <c r="AO3554" i="13" s="1"/>
  <c r="AI3554" i="13"/>
  <c r="AJ3553" i="13"/>
  <c r="AI3553" i="13"/>
  <c r="AO3552" i="13"/>
  <c r="AN3552" i="13"/>
  <c r="AM3552" i="13"/>
  <c r="AL3552" i="13"/>
  <c r="AJ3552" i="13"/>
  <c r="AI3552" i="13"/>
  <c r="AK3552" i="13" s="1"/>
  <c r="AO3551" i="13"/>
  <c r="AN3551" i="13"/>
  <c r="AM3551" i="13"/>
  <c r="AL3551" i="13"/>
  <c r="AK3551" i="13"/>
  <c r="AJ3551" i="13"/>
  <c r="AI3551" i="13"/>
  <c r="AM3550" i="13"/>
  <c r="AJ3550" i="13"/>
  <c r="AI3550" i="13"/>
  <c r="AJ3549" i="13"/>
  <c r="AI3549" i="13"/>
  <c r="AL3548" i="13"/>
  <c r="AK3548" i="13"/>
  <c r="AJ3548" i="13"/>
  <c r="AI3548" i="13"/>
  <c r="AJ3547" i="13"/>
  <c r="AI3547" i="13"/>
  <c r="AO3546" i="13"/>
  <c r="AN3546" i="13"/>
  <c r="AJ3546" i="13"/>
  <c r="AI3546" i="13"/>
  <c r="AN3545" i="13"/>
  <c r="AJ3545" i="13"/>
  <c r="AI3545" i="13"/>
  <c r="AO3544" i="13"/>
  <c r="AN3544" i="13"/>
  <c r="AM3544" i="13"/>
  <c r="AL3544" i="13"/>
  <c r="AJ3544" i="13"/>
  <c r="AI3544" i="13"/>
  <c r="AK3544" i="13" s="1"/>
  <c r="AO3543" i="13"/>
  <c r="AN3543" i="13"/>
  <c r="AM3543" i="13"/>
  <c r="AL3543" i="13"/>
  <c r="AK3543" i="13"/>
  <c r="AJ3543" i="13"/>
  <c r="AI3543" i="13"/>
  <c r="AN3542" i="13"/>
  <c r="AM3542" i="13"/>
  <c r="AL3542" i="13"/>
  <c r="AK3542" i="13"/>
  <c r="AJ3542" i="13"/>
  <c r="AO3542" i="13" s="1"/>
  <c r="AI3542" i="13"/>
  <c r="AK3541" i="13"/>
  <c r="AJ3541" i="13"/>
  <c r="AI3541" i="13"/>
  <c r="AL3540" i="13"/>
  <c r="AK3540" i="13"/>
  <c r="AJ3540" i="13"/>
  <c r="AI3540" i="13"/>
  <c r="AM3540" i="13" s="1"/>
  <c r="AK3539" i="13"/>
  <c r="AJ3539" i="13"/>
  <c r="AI3539" i="13"/>
  <c r="AO3538" i="13"/>
  <c r="AN3538" i="13"/>
  <c r="AJ3538" i="13"/>
  <c r="AI3538" i="13"/>
  <c r="AN3537" i="13"/>
  <c r="AM3537" i="13"/>
  <c r="AJ3537" i="13"/>
  <c r="AI3537" i="13"/>
  <c r="AO3536" i="13"/>
  <c r="AN3536" i="13"/>
  <c r="AM3536" i="13"/>
  <c r="AL3536" i="13"/>
  <c r="AJ3536" i="13"/>
  <c r="AI3536" i="13"/>
  <c r="AK3536" i="13" s="1"/>
  <c r="AO3535" i="13"/>
  <c r="AN3535" i="13"/>
  <c r="AM3535" i="13"/>
  <c r="AL3535" i="13"/>
  <c r="AK3535" i="13"/>
  <c r="AJ3535" i="13"/>
  <c r="AI3535" i="13"/>
  <c r="AN3534" i="13"/>
  <c r="AM3534" i="13"/>
  <c r="AL3534" i="13"/>
  <c r="AK3534" i="13"/>
  <c r="AJ3534" i="13"/>
  <c r="AO3534" i="13" s="1"/>
  <c r="AI3534" i="13"/>
  <c r="AK3533" i="13"/>
  <c r="AJ3533" i="13"/>
  <c r="AI3533" i="13"/>
  <c r="AJ3532" i="13"/>
  <c r="AI3532" i="13"/>
  <c r="AM3532" i="13" s="1"/>
  <c r="AK3531" i="13"/>
  <c r="AJ3531" i="13"/>
  <c r="AN3531" i="13" s="1"/>
  <c r="AI3531" i="13"/>
  <c r="AJ3530" i="13"/>
  <c r="AO3530" i="13" s="1"/>
  <c r="AI3530" i="13"/>
  <c r="AO3529" i="13"/>
  <c r="AN3529" i="13"/>
  <c r="AM3529" i="13"/>
  <c r="AJ3529" i="13"/>
  <c r="AI3529" i="13"/>
  <c r="AO3528" i="13"/>
  <c r="AN3528" i="13"/>
  <c r="AM3528" i="13"/>
  <c r="AL3528" i="13"/>
  <c r="AJ3528" i="13"/>
  <c r="AI3528" i="13"/>
  <c r="AK3528" i="13" s="1"/>
  <c r="AO3527" i="13"/>
  <c r="AN3527" i="13"/>
  <c r="AM3527" i="13"/>
  <c r="AL3527" i="13"/>
  <c r="AK3527" i="13"/>
  <c r="AJ3527" i="13"/>
  <c r="AI3527" i="13"/>
  <c r="AN3526" i="13"/>
  <c r="AM3526" i="13"/>
  <c r="AK3526" i="13"/>
  <c r="AJ3526" i="13"/>
  <c r="AO3526" i="13" s="1"/>
  <c r="AI3526" i="13"/>
  <c r="AM3525" i="13"/>
  <c r="AJ3525" i="13"/>
  <c r="AI3525" i="13"/>
  <c r="AJ3524" i="13"/>
  <c r="AI3524" i="13"/>
  <c r="AO3523" i="13"/>
  <c r="AK3523" i="13"/>
  <c r="AJ3523" i="13"/>
  <c r="AN3523" i="13" s="1"/>
  <c r="AI3523" i="13"/>
  <c r="AJ3522" i="13"/>
  <c r="AI3522" i="13"/>
  <c r="AO3521" i="13"/>
  <c r="AN3521" i="13"/>
  <c r="AM3521" i="13"/>
  <c r="AJ3521" i="13"/>
  <c r="AI3521" i="13"/>
  <c r="AO3520" i="13"/>
  <c r="AN3520" i="13"/>
  <c r="AM3520" i="13"/>
  <c r="AL3520" i="13"/>
  <c r="AJ3520" i="13"/>
  <c r="AI3520" i="13"/>
  <c r="AK3520" i="13" s="1"/>
  <c r="AO3519" i="13"/>
  <c r="AN3519" i="13"/>
  <c r="AM3519" i="13"/>
  <c r="AL3519" i="13"/>
  <c r="AK3519" i="13"/>
  <c r="AJ3519" i="13"/>
  <c r="AI3519" i="13"/>
  <c r="AN3518" i="13"/>
  <c r="AK3518" i="13"/>
  <c r="AJ3518" i="13"/>
  <c r="AO3518" i="13" s="1"/>
  <c r="AI3518" i="13"/>
  <c r="AM3517" i="13"/>
  <c r="AL3517" i="13"/>
  <c r="AK3517" i="13"/>
  <c r="AJ3517" i="13"/>
  <c r="AI3517" i="13"/>
  <c r="AJ3516" i="13"/>
  <c r="AI3516" i="13"/>
  <c r="AO3515" i="13"/>
  <c r="AK3515" i="13"/>
  <c r="AJ3515" i="13"/>
  <c r="AN3515" i="13" s="1"/>
  <c r="AI3515" i="13"/>
  <c r="AJ3514" i="13"/>
  <c r="AI3514" i="13"/>
  <c r="AO3513" i="13"/>
  <c r="AN3513" i="13"/>
  <c r="AM3513" i="13"/>
  <c r="AJ3513" i="13"/>
  <c r="AI3513" i="13"/>
  <c r="AO3512" i="13"/>
  <c r="AN3512" i="13"/>
  <c r="AM3512" i="13"/>
  <c r="AL3512" i="13"/>
  <c r="AJ3512" i="13"/>
  <c r="AI3512" i="13"/>
  <c r="AK3512" i="13" s="1"/>
  <c r="AO3511" i="13"/>
  <c r="AN3511" i="13"/>
  <c r="AM3511" i="13"/>
  <c r="AL3511" i="13"/>
  <c r="AK3511" i="13"/>
  <c r="AJ3511" i="13"/>
  <c r="AI3511" i="13"/>
  <c r="AK3510" i="13"/>
  <c r="AJ3510" i="13"/>
  <c r="AI3510" i="13"/>
  <c r="AM3509" i="13"/>
  <c r="AL3509" i="13"/>
  <c r="AJ3509" i="13"/>
  <c r="AI3509" i="13"/>
  <c r="AK3509" i="13" s="1"/>
  <c r="AJ3508" i="13"/>
  <c r="AI3508" i="13"/>
  <c r="AO3507" i="13"/>
  <c r="AJ3507" i="13"/>
  <c r="AN3507" i="13" s="1"/>
  <c r="AI3507" i="13"/>
  <c r="AN3506" i="13"/>
  <c r="AJ3506" i="13"/>
  <c r="AO3506" i="13" s="1"/>
  <c r="AI3506" i="13"/>
  <c r="AO3505" i="13"/>
  <c r="AJ3505" i="13"/>
  <c r="AI3505" i="13"/>
  <c r="AO3504" i="13"/>
  <c r="AN3504" i="13"/>
  <c r="AM3504" i="13"/>
  <c r="AL3504" i="13"/>
  <c r="AJ3504" i="13"/>
  <c r="AI3504" i="13"/>
  <c r="AK3504" i="13" s="1"/>
  <c r="AO3503" i="13"/>
  <c r="AN3503" i="13"/>
  <c r="AM3503" i="13"/>
  <c r="AL3503" i="13"/>
  <c r="AK3503" i="13"/>
  <c r="AJ3503" i="13"/>
  <c r="AI3503" i="13"/>
  <c r="AK3502" i="13"/>
  <c r="AJ3502" i="13"/>
  <c r="AI3502" i="13"/>
  <c r="AM3501" i="13"/>
  <c r="AJ3501" i="13"/>
  <c r="AI3501" i="13"/>
  <c r="AL3501" i="13" s="1"/>
  <c r="AL3500" i="13"/>
  <c r="AJ3500" i="13"/>
  <c r="AI3500" i="13"/>
  <c r="AM3500" i="13" s="1"/>
  <c r="AJ3499" i="13"/>
  <c r="AN3499" i="13" s="1"/>
  <c r="AI3499" i="13"/>
  <c r="AO3498" i="13"/>
  <c r="AN3498" i="13"/>
  <c r="AJ3498" i="13"/>
  <c r="AI3498" i="13"/>
  <c r="AN3497" i="13"/>
  <c r="AJ3497" i="13"/>
  <c r="AI3497" i="13"/>
  <c r="AO3496" i="13"/>
  <c r="AN3496" i="13"/>
  <c r="AM3496" i="13"/>
  <c r="AL3496" i="13"/>
  <c r="AJ3496" i="13"/>
  <c r="AI3496" i="13"/>
  <c r="AK3496" i="13" s="1"/>
  <c r="AO3495" i="13"/>
  <c r="AN3495" i="13"/>
  <c r="AM3495" i="13"/>
  <c r="AL3495" i="13"/>
  <c r="AK3495" i="13"/>
  <c r="AJ3495" i="13"/>
  <c r="AI3495" i="13"/>
  <c r="AK3494" i="13"/>
  <c r="AJ3494" i="13"/>
  <c r="AI3494" i="13"/>
  <c r="AJ3493" i="13"/>
  <c r="AI3493" i="13"/>
  <c r="AL3492" i="13"/>
  <c r="AK3492" i="13"/>
  <c r="AJ3492" i="13"/>
  <c r="AI3492" i="13"/>
  <c r="AJ3491" i="13"/>
  <c r="AN3491" i="13" s="1"/>
  <c r="AI3491" i="13"/>
  <c r="AO3490" i="13"/>
  <c r="AN3490" i="13"/>
  <c r="AJ3490" i="13"/>
  <c r="AI3490" i="13"/>
  <c r="AN3489" i="13"/>
  <c r="AJ3489" i="13"/>
  <c r="AI3489" i="13"/>
  <c r="AO3488" i="13"/>
  <c r="AN3488" i="13"/>
  <c r="AM3488" i="13"/>
  <c r="AL3488" i="13"/>
  <c r="AJ3488" i="13"/>
  <c r="AI3488" i="13"/>
  <c r="AK3488" i="13" s="1"/>
  <c r="AO3487" i="13"/>
  <c r="AN3487" i="13"/>
  <c r="AM3487" i="13"/>
  <c r="AL3487" i="13"/>
  <c r="AK3487" i="13"/>
  <c r="AJ3487" i="13"/>
  <c r="AI3487" i="13"/>
  <c r="AK3486" i="13"/>
  <c r="AJ3486" i="13"/>
  <c r="AI3486" i="13"/>
  <c r="AJ3485" i="13"/>
  <c r="AI3485" i="13"/>
  <c r="AL3484" i="13"/>
  <c r="AK3484" i="13"/>
  <c r="AJ3484" i="13"/>
  <c r="AI3484" i="13"/>
  <c r="AJ3483" i="13"/>
  <c r="AI3483" i="13"/>
  <c r="AO3482" i="13"/>
  <c r="AN3482" i="13"/>
  <c r="AJ3482" i="13"/>
  <c r="AI3482" i="13"/>
  <c r="AN3481" i="13"/>
  <c r="AJ3481" i="13"/>
  <c r="AI3481" i="13"/>
  <c r="AO3480" i="13"/>
  <c r="AN3480" i="13"/>
  <c r="AM3480" i="13"/>
  <c r="AL3480" i="13"/>
  <c r="AJ3480" i="13"/>
  <c r="AI3480" i="13"/>
  <c r="AK3480" i="13" s="1"/>
  <c r="AO3479" i="13"/>
  <c r="AN3479" i="13"/>
  <c r="AM3479" i="13"/>
  <c r="AL3479" i="13"/>
  <c r="AK3479" i="13"/>
  <c r="AJ3479" i="13"/>
  <c r="AI3479" i="13"/>
  <c r="AN3478" i="13"/>
  <c r="AM3478" i="13"/>
  <c r="AL3478" i="13"/>
  <c r="AK3478" i="13"/>
  <c r="AJ3478" i="13"/>
  <c r="AO3478" i="13" s="1"/>
  <c r="AI3478" i="13"/>
  <c r="AJ3477" i="13"/>
  <c r="AI3477" i="13"/>
  <c r="AL3476" i="13"/>
  <c r="AK3476" i="13"/>
  <c r="AJ3476" i="13"/>
  <c r="AI3476" i="13"/>
  <c r="AM3476" i="13" s="1"/>
  <c r="AJ3475" i="13"/>
  <c r="AI3475" i="13"/>
  <c r="AO3474" i="13"/>
  <c r="AN3474" i="13"/>
  <c r="AJ3474" i="13"/>
  <c r="AI3474" i="13"/>
  <c r="AN3473" i="13"/>
  <c r="AJ3473" i="13"/>
  <c r="AI3473" i="13"/>
  <c r="AO3472" i="13"/>
  <c r="AN3472" i="13"/>
  <c r="AM3472" i="13"/>
  <c r="AL3472" i="13"/>
  <c r="AJ3472" i="13"/>
  <c r="AI3472" i="13"/>
  <c r="AK3472" i="13" s="1"/>
  <c r="AO3471" i="13"/>
  <c r="AN3471" i="13"/>
  <c r="AM3471" i="13"/>
  <c r="AL3471" i="13"/>
  <c r="AK3471" i="13"/>
  <c r="AJ3471" i="13"/>
  <c r="AI3471" i="13"/>
  <c r="AN3470" i="13"/>
  <c r="AM3470" i="13"/>
  <c r="AL3470" i="13"/>
  <c r="AK3470" i="13"/>
  <c r="AJ3470" i="13"/>
  <c r="AO3470" i="13" s="1"/>
  <c r="AI3470" i="13"/>
  <c r="AL3469" i="13"/>
  <c r="AK3469" i="13"/>
  <c r="AJ3469" i="13"/>
  <c r="AI3469" i="13"/>
  <c r="AM3469" i="13" s="1"/>
  <c r="AJ3468" i="13"/>
  <c r="AI3468" i="13"/>
  <c r="AM3468" i="13" s="1"/>
  <c r="AK3467" i="13"/>
  <c r="AJ3467" i="13"/>
  <c r="AN3467" i="13" s="1"/>
  <c r="AI3467" i="13"/>
  <c r="AJ3466" i="13"/>
  <c r="AN3466" i="13" s="1"/>
  <c r="AI3466" i="13"/>
  <c r="AO3465" i="13"/>
  <c r="AN3465" i="13"/>
  <c r="AM3465" i="13"/>
  <c r="AJ3465" i="13"/>
  <c r="AI3465" i="13"/>
  <c r="AO3464" i="13"/>
  <c r="AN3464" i="13"/>
  <c r="AM3464" i="13"/>
  <c r="AL3464" i="13"/>
  <c r="AJ3464" i="13"/>
  <c r="AI3464" i="13"/>
  <c r="AK3464" i="13" s="1"/>
  <c r="AO3463" i="13"/>
  <c r="AN3463" i="13"/>
  <c r="AM3463" i="13"/>
  <c r="AL3463" i="13"/>
  <c r="AK3463" i="13"/>
  <c r="AJ3463" i="13"/>
  <c r="AI3463" i="13"/>
  <c r="AN3462" i="13"/>
  <c r="AM3462" i="13"/>
  <c r="AL3462" i="13"/>
  <c r="AK3462" i="13"/>
  <c r="AJ3462" i="13"/>
  <c r="AO3462" i="13" s="1"/>
  <c r="AI3462" i="13"/>
  <c r="AK3461" i="13"/>
  <c r="AJ3461" i="13"/>
  <c r="AI3461" i="13"/>
  <c r="AJ3460" i="13"/>
  <c r="AI3460" i="13"/>
  <c r="AK3459" i="13"/>
  <c r="AJ3459" i="13"/>
  <c r="AN3459" i="13" s="1"/>
  <c r="AI3459" i="13"/>
  <c r="AJ3458" i="13"/>
  <c r="AI3458" i="13"/>
  <c r="AO3457" i="13"/>
  <c r="AN3457" i="13"/>
  <c r="AM3457" i="13"/>
  <c r="AJ3457" i="13"/>
  <c r="AI3457" i="13"/>
  <c r="AO3456" i="13"/>
  <c r="AN3456" i="13"/>
  <c r="AM3456" i="13"/>
  <c r="AL3456" i="13"/>
  <c r="AJ3456" i="13"/>
  <c r="AI3456" i="13"/>
  <c r="AK3456" i="13" s="1"/>
  <c r="AO3455" i="13"/>
  <c r="AN3455" i="13"/>
  <c r="AM3455" i="13"/>
  <c r="AL3455" i="13"/>
  <c r="AK3455" i="13"/>
  <c r="AJ3455" i="13"/>
  <c r="AI3455" i="13"/>
  <c r="AN3454" i="13"/>
  <c r="AK3454" i="13"/>
  <c r="AJ3454" i="13"/>
  <c r="AO3454" i="13" s="1"/>
  <c r="AI3454" i="13"/>
  <c r="AM3453" i="13"/>
  <c r="AL3453" i="13"/>
  <c r="AK3453" i="13"/>
  <c r="AJ3453" i="13"/>
  <c r="AI3453" i="13"/>
  <c r="AJ3452" i="13"/>
  <c r="AI3452" i="13"/>
  <c r="AO3451" i="13"/>
  <c r="AK3451" i="13"/>
  <c r="AJ3451" i="13"/>
  <c r="AN3451" i="13" s="1"/>
  <c r="AI3451" i="13"/>
  <c r="AJ3450" i="13"/>
  <c r="AI3450" i="13"/>
  <c r="AO3449" i="13"/>
  <c r="AN3449" i="13"/>
  <c r="AM3449" i="13"/>
  <c r="AJ3449" i="13"/>
  <c r="AI3449" i="13"/>
  <c r="AO3448" i="13"/>
  <c r="AN3448" i="13"/>
  <c r="AM3448" i="13"/>
  <c r="AL3448" i="13"/>
  <c r="AJ3448" i="13"/>
  <c r="AI3448" i="13"/>
  <c r="AK3448" i="13" s="1"/>
  <c r="AO3447" i="13"/>
  <c r="AN3447" i="13"/>
  <c r="AM3447" i="13"/>
  <c r="AL3447" i="13"/>
  <c r="AK3447" i="13"/>
  <c r="AJ3447" i="13"/>
  <c r="AI3447" i="13"/>
  <c r="AK3446" i="13"/>
  <c r="AJ3446" i="13"/>
  <c r="AI3446" i="13"/>
  <c r="AM3445" i="13"/>
  <c r="AL3445" i="13"/>
  <c r="AK3445" i="13"/>
  <c r="AJ3445" i="13"/>
  <c r="AI3445" i="13"/>
  <c r="AJ3444" i="13"/>
  <c r="AI3444" i="13"/>
  <c r="AO3443" i="13"/>
  <c r="AK3443" i="13"/>
  <c r="AJ3443" i="13"/>
  <c r="AN3443" i="13" s="1"/>
  <c r="AI3443" i="13"/>
  <c r="AN3442" i="13"/>
  <c r="AJ3442" i="13"/>
  <c r="AI3442" i="13"/>
  <c r="AO3441" i="13"/>
  <c r="AJ3441" i="13"/>
  <c r="AI3441" i="13"/>
  <c r="AO3440" i="13"/>
  <c r="AN3440" i="13"/>
  <c r="AM3440" i="13"/>
  <c r="AL3440" i="13"/>
  <c r="AJ3440" i="13"/>
  <c r="AI3440" i="13"/>
  <c r="AK3440" i="13" s="1"/>
  <c r="AO3439" i="13"/>
  <c r="AN3439" i="13"/>
  <c r="AM3439" i="13"/>
  <c r="AL3439" i="13"/>
  <c r="AK3439" i="13"/>
  <c r="AJ3439" i="13"/>
  <c r="AI3439" i="13"/>
  <c r="AK3438" i="13"/>
  <c r="AJ3438" i="13"/>
  <c r="AI3438" i="13"/>
  <c r="AM3437" i="13"/>
  <c r="AJ3437" i="13"/>
  <c r="AI3437" i="13"/>
  <c r="AL3437" i="13" s="1"/>
  <c r="AJ3436" i="13"/>
  <c r="AI3436" i="13"/>
  <c r="AJ3435" i="13"/>
  <c r="AN3435" i="13" s="1"/>
  <c r="AI3435" i="13"/>
  <c r="AN3434" i="13"/>
  <c r="AJ3434" i="13"/>
  <c r="AO3434" i="13" s="1"/>
  <c r="AI3434" i="13"/>
  <c r="AN3433" i="13"/>
  <c r="AJ3433" i="13"/>
  <c r="AI3433" i="13"/>
  <c r="AO3432" i="13"/>
  <c r="AN3432" i="13"/>
  <c r="AM3432" i="13"/>
  <c r="AL3432" i="13"/>
  <c r="AJ3432" i="13"/>
  <c r="AI3432" i="13"/>
  <c r="AK3432" i="13" s="1"/>
  <c r="AO3431" i="13"/>
  <c r="AN3431" i="13"/>
  <c r="AM3431" i="13"/>
  <c r="AL3431" i="13"/>
  <c r="AK3431" i="13"/>
  <c r="AJ3431" i="13"/>
  <c r="AI3431" i="13"/>
  <c r="AM3430" i="13"/>
  <c r="AL3430" i="13"/>
  <c r="AK3430" i="13"/>
  <c r="AJ3430" i="13"/>
  <c r="AI3430" i="13"/>
  <c r="AK3429" i="13"/>
  <c r="AJ3429" i="13"/>
  <c r="AI3429" i="13"/>
  <c r="AM3428" i="13"/>
  <c r="AJ3428" i="13"/>
  <c r="AI3428" i="13"/>
  <c r="AL3428" i="13" s="1"/>
  <c r="AK3427" i="13"/>
  <c r="AJ3427" i="13"/>
  <c r="AN3427" i="13" s="1"/>
  <c r="AI3427" i="13"/>
  <c r="AJ3426" i="13"/>
  <c r="AI3426" i="13"/>
  <c r="AO3425" i="13"/>
  <c r="AN3425" i="13"/>
  <c r="AM3425" i="13"/>
  <c r="AJ3425" i="13"/>
  <c r="AI3425" i="13"/>
  <c r="AN3424" i="13"/>
  <c r="AM3424" i="13"/>
  <c r="AL3424" i="13"/>
  <c r="AJ3424" i="13"/>
  <c r="AI3424" i="13"/>
  <c r="AK3424" i="13" s="1"/>
  <c r="AO3423" i="13"/>
  <c r="AN3423" i="13"/>
  <c r="AM3423" i="13"/>
  <c r="AL3423" i="13"/>
  <c r="AK3423" i="13"/>
  <c r="AJ3423" i="13"/>
  <c r="AI3423" i="13"/>
  <c r="AK3422" i="13"/>
  <c r="AJ3422" i="13"/>
  <c r="AI3422" i="13"/>
  <c r="AN3421" i="13"/>
  <c r="AJ3421" i="13"/>
  <c r="AI3421" i="13"/>
  <c r="AM3420" i="13"/>
  <c r="AL3420" i="13"/>
  <c r="AK3420" i="13"/>
  <c r="AJ3420" i="13"/>
  <c r="AI3420" i="13"/>
  <c r="AJ3419" i="13"/>
  <c r="AI3419" i="13"/>
  <c r="AO3418" i="13"/>
  <c r="AJ3418" i="13"/>
  <c r="AI3418" i="13"/>
  <c r="AJ3417" i="13"/>
  <c r="AO3417" i="13" s="1"/>
  <c r="AI3417" i="13"/>
  <c r="AN3416" i="13"/>
  <c r="AJ3416" i="13"/>
  <c r="AI3416" i="13"/>
  <c r="AO3415" i="13"/>
  <c r="AN3415" i="13"/>
  <c r="AM3415" i="13"/>
  <c r="AL3415" i="13"/>
  <c r="AK3415" i="13"/>
  <c r="AJ3415" i="13"/>
  <c r="AI3415" i="13"/>
  <c r="AO3414" i="13"/>
  <c r="AN3414" i="13"/>
  <c r="AJ3414" i="13"/>
  <c r="AM3414" i="13" s="1"/>
  <c r="AI3414" i="13"/>
  <c r="AN3413" i="13"/>
  <c r="AM3413" i="13"/>
  <c r="AL3413" i="13"/>
  <c r="AK3413" i="13"/>
  <c r="AJ3413" i="13"/>
  <c r="AI3413" i="13"/>
  <c r="AK3412" i="13"/>
  <c r="AJ3412" i="13"/>
  <c r="AI3412" i="13"/>
  <c r="AJ3411" i="13"/>
  <c r="AN3411" i="13" s="1"/>
  <c r="AI3411" i="13"/>
  <c r="AO3410" i="13"/>
  <c r="AN3410" i="13"/>
  <c r="AK3410" i="13"/>
  <c r="AJ3410" i="13"/>
  <c r="AI3410" i="13"/>
  <c r="AM3409" i="13"/>
  <c r="AJ3409" i="13"/>
  <c r="AI3409" i="13"/>
  <c r="AN3408" i="13"/>
  <c r="AJ3408" i="13"/>
  <c r="AI3408" i="13"/>
  <c r="AO3407" i="13"/>
  <c r="AN3407" i="13"/>
  <c r="AM3407" i="13"/>
  <c r="AL3407" i="13"/>
  <c r="AK3407" i="13"/>
  <c r="AJ3407" i="13"/>
  <c r="AI3407" i="13"/>
  <c r="AO3406" i="13"/>
  <c r="AN3406" i="13"/>
  <c r="AM3406" i="13"/>
  <c r="AL3406" i="13"/>
  <c r="AK3406" i="13"/>
  <c r="AJ3406" i="13"/>
  <c r="AI3406" i="13"/>
  <c r="AN3405" i="13"/>
  <c r="AM3405" i="13"/>
  <c r="AL3405" i="13"/>
  <c r="AK3405" i="13"/>
  <c r="AJ3405" i="13"/>
  <c r="AO3405" i="13" s="1"/>
  <c r="AI3405" i="13"/>
  <c r="AJ3404" i="13"/>
  <c r="AI3404" i="13"/>
  <c r="AM3404" i="13" s="1"/>
  <c r="AJ3403" i="13"/>
  <c r="AI3403" i="13"/>
  <c r="AO3402" i="13"/>
  <c r="AN3402" i="13"/>
  <c r="AJ3402" i="13"/>
  <c r="AI3402" i="13"/>
  <c r="AM3402" i="13" s="1"/>
  <c r="AO3401" i="13"/>
  <c r="AN3401" i="13"/>
  <c r="AM3401" i="13"/>
  <c r="AK3401" i="13"/>
  <c r="AJ3401" i="13"/>
  <c r="AI3401" i="13"/>
  <c r="AJ3400" i="13"/>
  <c r="AI3400" i="13"/>
  <c r="AK3400" i="13" s="1"/>
  <c r="AN3399" i="13"/>
  <c r="AK3399" i="13"/>
  <c r="AJ3399" i="13"/>
  <c r="AI3399" i="13"/>
  <c r="AK3398" i="13"/>
  <c r="AJ3398" i="13"/>
  <c r="AI3398" i="13"/>
  <c r="AO3397" i="13"/>
  <c r="AN3397" i="13"/>
  <c r="AJ3397" i="13"/>
  <c r="AI3397" i="13"/>
  <c r="AN3396" i="13"/>
  <c r="AM3396" i="13"/>
  <c r="AL3396" i="13"/>
  <c r="AK3396" i="13"/>
  <c r="AJ3396" i="13"/>
  <c r="AI3396" i="13"/>
  <c r="AK3395" i="13"/>
  <c r="AJ3395" i="13"/>
  <c r="AI3395" i="13"/>
  <c r="AK3394" i="13"/>
  <c r="AJ3394" i="13"/>
  <c r="AI3394" i="13"/>
  <c r="AJ3393" i="13"/>
  <c r="AN3393" i="13" s="1"/>
  <c r="AI3393" i="13"/>
  <c r="AO3392" i="13"/>
  <c r="AN3392" i="13"/>
  <c r="AM3392" i="13"/>
  <c r="AL3392" i="13"/>
  <c r="AJ3392" i="13"/>
  <c r="AI3392" i="13"/>
  <c r="AK3392" i="13" s="1"/>
  <c r="AO3391" i="13"/>
  <c r="AN3391" i="13"/>
  <c r="AM3391" i="13"/>
  <c r="AL3391" i="13"/>
  <c r="AK3391" i="13"/>
  <c r="AJ3391" i="13"/>
  <c r="AI3391" i="13"/>
  <c r="AJ3390" i="13"/>
  <c r="AI3390" i="13"/>
  <c r="AL3389" i="13"/>
  <c r="AK3389" i="13"/>
  <c r="AJ3389" i="13"/>
  <c r="AI3389" i="13"/>
  <c r="AJ3388" i="13"/>
  <c r="AI3388" i="13"/>
  <c r="AO3387" i="13"/>
  <c r="AM3387" i="13"/>
  <c r="AJ3387" i="13"/>
  <c r="AN3387" i="13" s="1"/>
  <c r="AI3387" i="13"/>
  <c r="AL3387" i="13" s="1"/>
  <c r="AO3386" i="13"/>
  <c r="AN3386" i="13"/>
  <c r="AL3386" i="13"/>
  <c r="AK3386" i="13"/>
  <c r="AJ3386" i="13"/>
  <c r="AI3386" i="13"/>
  <c r="AM3385" i="13"/>
  <c r="AK3385" i="13"/>
  <c r="AJ3385" i="13"/>
  <c r="AI3385" i="13"/>
  <c r="AJ3384" i="13"/>
  <c r="AI3384" i="13"/>
  <c r="AJ3383" i="13"/>
  <c r="AN3383" i="13" s="1"/>
  <c r="AI3383" i="13"/>
  <c r="AO3382" i="13"/>
  <c r="AJ3382" i="13"/>
  <c r="AI3382" i="13"/>
  <c r="AO3381" i="13"/>
  <c r="AN3381" i="13"/>
  <c r="AM3381" i="13"/>
  <c r="AJ3381" i="13"/>
  <c r="AI3381" i="13"/>
  <c r="AL3381" i="13" s="1"/>
  <c r="AO3380" i="13"/>
  <c r="AN3380" i="13"/>
  <c r="AM3380" i="13"/>
  <c r="AL3380" i="13"/>
  <c r="AK3380" i="13"/>
  <c r="AJ3380" i="13"/>
  <c r="AI3380" i="13"/>
  <c r="AO3379" i="13"/>
  <c r="AN3379" i="13"/>
  <c r="AM3379" i="13"/>
  <c r="AL3379" i="13"/>
  <c r="AK3379" i="13"/>
  <c r="AJ3379" i="13"/>
  <c r="AI3379" i="13"/>
  <c r="AM3378" i="13"/>
  <c r="AL3378" i="13"/>
  <c r="AJ3378" i="13"/>
  <c r="AI3378" i="13"/>
  <c r="AJ3377" i="13"/>
  <c r="AI3377" i="13"/>
  <c r="AM3377" i="13" s="1"/>
  <c r="AK3376" i="13"/>
  <c r="AJ3376" i="13"/>
  <c r="AI3376" i="13"/>
  <c r="AJ3375" i="13"/>
  <c r="AN3375" i="13" s="1"/>
  <c r="AI3375" i="13"/>
  <c r="AO3374" i="13"/>
  <c r="AN3374" i="13"/>
  <c r="AJ3374" i="13"/>
  <c r="AI3374" i="13"/>
  <c r="AO3373" i="13"/>
  <c r="AN3373" i="13"/>
  <c r="AM3373" i="13"/>
  <c r="AJ3373" i="13"/>
  <c r="AI3373" i="13"/>
  <c r="AL3373" i="13" s="1"/>
  <c r="AO3372" i="13"/>
  <c r="AN3372" i="13"/>
  <c r="AM3372" i="13"/>
  <c r="AL3372" i="13"/>
  <c r="AK3372" i="13"/>
  <c r="AJ3372" i="13"/>
  <c r="AI3372" i="13"/>
  <c r="AO3371" i="13"/>
  <c r="AN3371" i="13"/>
  <c r="AM3371" i="13"/>
  <c r="AL3371" i="13"/>
  <c r="AK3371" i="13"/>
  <c r="AJ3371" i="13"/>
  <c r="AI3371" i="13"/>
  <c r="AM3370" i="13"/>
  <c r="AL3370" i="13"/>
  <c r="AK3370" i="13"/>
  <c r="AJ3370" i="13"/>
  <c r="AI3370" i="13"/>
  <c r="AJ3369" i="13"/>
  <c r="AI3369" i="13"/>
  <c r="AJ3368" i="13"/>
  <c r="AI3368" i="13"/>
  <c r="AJ3367" i="13"/>
  <c r="AN3367" i="13" s="1"/>
  <c r="AI3367" i="13"/>
  <c r="AN3366" i="13"/>
  <c r="AJ3366" i="13"/>
  <c r="AI3366" i="13"/>
  <c r="AO3365" i="13"/>
  <c r="AN3365" i="13"/>
  <c r="AM3365" i="13"/>
  <c r="AJ3365" i="13"/>
  <c r="AI3365" i="13"/>
  <c r="AL3365" i="13" s="1"/>
  <c r="AO3364" i="13"/>
  <c r="AN3364" i="13"/>
  <c r="AM3364" i="13"/>
  <c r="AL3364" i="13"/>
  <c r="AK3364" i="13"/>
  <c r="AJ3364" i="13"/>
  <c r="AI3364" i="13"/>
  <c r="AO3363" i="13"/>
  <c r="AN3363" i="13"/>
  <c r="AM3363" i="13"/>
  <c r="AL3363" i="13"/>
  <c r="AK3363" i="13"/>
  <c r="AJ3363" i="13"/>
  <c r="AI3363" i="13"/>
  <c r="AK3362" i="13"/>
  <c r="AJ3362" i="13"/>
  <c r="AI3362" i="13"/>
  <c r="AL3361" i="13"/>
  <c r="AJ3361" i="13"/>
  <c r="AI3361" i="13"/>
  <c r="AM3361" i="13" s="1"/>
  <c r="AJ3360" i="13"/>
  <c r="AI3360" i="13"/>
  <c r="AO3359" i="13"/>
  <c r="AJ3359" i="13"/>
  <c r="AN3359" i="13" s="1"/>
  <c r="AI3359" i="13"/>
  <c r="AN3358" i="13"/>
  <c r="AJ3358" i="13"/>
  <c r="AI3358" i="13"/>
  <c r="AO3357" i="13"/>
  <c r="AN3357" i="13"/>
  <c r="AM3357" i="13"/>
  <c r="AJ3357" i="13"/>
  <c r="AI3357" i="13"/>
  <c r="AL3357" i="13" s="1"/>
  <c r="AO3356" i="13"/>
  <c r="AN3356" i="13"/>
  <c r="AM3356" i="13"/>
  <c r="AL3356" i="13"/>
  <c r="AK3356" i="13"/>
  <c r="AJ3356" i="13"/>
  <c r="AI3356" i="13"/>
  <c r="AO3355" i="13"/>
  <c r="AN3355" i="13"/>
  <c r="AM3355" i="13"/>
  <c r="AL3355" i="13"/>
  <c r="AK3355" i="13"/>
  <c r="AJ3355" i="13"/>
  <c r="AI3355" i="13"/>
  <c r="AK3354" i="13"/>
  <c r="AJ3354" i="13"/>
  <c r="AI3354" i="13"/>
  <c r="AL3353" i="13"/>
  <c r="AK3353" i="13"/>
  <c r="AJ3353" i="13"/>
  <c r="AI3353" i="13"/>
  <c r="AJ3352" i="13"/>
  <c r="AI3352" i="13"/>
  <c r="AO3351" i="13"/>
  <c r="AK3351" i="13"/>
  <c r="AJ3351" i="13"/>
  <c r="AN3351" i="13" s="1"/>
  <c r="AI3351" i="13"/>
  <c r="AJ3350" i="13"/>
  <c r="AO3350" i="13" s="1"/>
  <c r="AI3350" i="13"/>
  <c r="AO3349" i="13"/>
  <c r="AN3349" i="13"/>
  <c r="AM3349" i="13"/>
  <c r="AJ3349" i="13"/>
  <c r="AI3349" i="13"/>
  <c r="AO3348" i="13"/>
  <c r="AN3348" i="13"/>
  <c r="AM3348" i="13"/>
  <c r="AL3348" i="13"/>
  <c r="AK3348" i="13"/>
  <c r="AJ3348" i="13"/>
  <c r="AI3348" i="13"/>
  <c r="AO3347" i="13"/>
  <c r="AN3347" i="13"/>
  <c r="AM3347" i="13"/>
  <c r="AL3347" i="13"/>
  <c r="AK3347" i="13"/>
  <c r="AJ3347" i="13"/>
  <c r="AI3347" i="13"/>
  <c r="AK3346" i="13"/>
  <c r="AJ3346" i="13"/>
  <c r="AI3346" i="13"/>
  <c r="AM3345" i="13"/>
  <c r="AL3345" i="13"/>
  <c r="AJ3345" i="13"/>
  <c r="AI3345" i="13"/>
  <c r="AK3345" i="13" s="1"/>
  <c r="AJ3344" i="13"/>
  <c r="AI3344" i="13"/>
  <c r="AM3344" i="13" s="1"/>
  <c r="AO3343" i="13"/>
  <c r="AJ3343" i="13"/>
  <c r="AN3343" i="13" s="1"/>
  <c r="AI3343" i="13"/>
  <c r="AJ3342" i="13"/>
  <c r="AO3342" i="13" s="1"/>
  <c r="AI3342" i="13"/>
  <c r="AN3341" i="13"/>
  <c r="AJ3341" i="13"/>
  <c r="AI3341" i="13"/>
  <c r="AO3340" i="13"/>
  <c r="AN3340" i="13"/>
  <c r="AM3340" i="13"/>
  <c r="AL3340" i="13"/>
  <c r="AK3340" i="13"/>
  <c r="AJ3340" i="13"/>
  <c r="AI3340" i="13"/>
  <c r="AO3339" i="13"/>
  <c r="AN3339" i="13"/>
  <c r="AM3339" i="13"/>
  <c r="AL3339" i="13"/>
  <c r="AK3339" i="13"/>
  <c r="AJ3339" i="13"/>
  <c r="AI3339" i="13"/>
  <c r="AM3338" i="13"/>
  <c r="AL3338" i="13"/>
  <c r="AK3338" i="13"/>
  <c r="AJ3338" i="13"/>
  <c r="AI3338" i="13"/>
  <c r="AJ3337" i="13"/>
  <c r="AI3337" i="13"/>
  <c r="AL3336" i="13"/>
  <c r="AK3336" i="13"/>
  <c r="AJ3336" i="13"/>
  <c r="AI3336" i="13"/>
  <c r="AJ3335" i="13"/>
  <c r="AI3335" i="13"/>
  <c r="AO3334" i="13"/>
  <c r="AN3334" i="13"/>
  <c r="AJ3334" i="13"/>
  <c r="AI3334" i="13"/>
  <c r="AO3333" i="13"/>
  <c r="AN3333" i="13"/>
  <c r="AM3333" i="13"/>
  <c r="AL3333" i="13"/>
  <c r="AJ3333" i="13"/>
  <c r="AI3333" i="13"/>
  <c r="AK3333" i="13" s="1"/>
  <c r="AO3332" i="13"/>
  <c r="AN3332" i="13"/>
  <c r="AM3332" i="13"/>
  <c r="AL3332" i="13"/>
  <c r="AK3332" i="13"/>
  <c r="AJ3332" i="13"/>
  <c r="AI3332" i="13"/>
  <c r="AK3331" i="13"/>
  <c r="AJ3331" i="13"/>
  <c r="AI3331" i="13"/>
  <c r="AJ3330" i="13"/>
  <c r="AI3330" i="13"/>
  <c r="AM3329" i="13"/>
  <c r="AL3329" i="13"/>
  <c r="AK3329" i="13"/>
  <c r="AJ3329" i="13"/>
  <c r="AI3329" i="13"/>
  <c r="AL3328" i="13"/>
  <c r="AJ3328" i="13"/>
  <c r="AI3328" i="13"/>
  <c r="AM3328" i="13" s="1"/>
  <c r="AJ3327" i="13"/>
  <c r="AN3327" i="13" s="1"/>
  <c r="AI3327" i="13"/>
  <c r="AO3326" i="13"/>
  <c r="AN3326" i="13"/>
  <c r="AM3326" i="13"/>
  <c r="AJ3326" i="13"/>
  <c r="AI3326" i="13"/>
  <c r="AN3325" i="13"/>
  <c r="AJ3325" i="13"/>
  <c r="AI3325" i="13"/>
  <c r="AO3324" i="13"/>
  <c r="AN3324" i="13"/>
  <c r="AM3324" i="13"/>
  <c r="AL3324" i="13"/>
  <c r="AK3324" i="13"/>
  <c r="AJ3324" i="13"/>
  <c r="AI3324" i="13"/>
  <c r="AO3323" i="13"/>
  <c r="AK3323" i="13"/>
  <c r="AJ3323" i="13"/>
  <c r="AI3323" i="13"/>
  <c r="AN3322" i="13"/>
  <c r="AM3322" i="13"/>
  <c r="AL3322" i="13"/>
  <c r="AJ3322" i="13"/>
  <c r="AI3322" i="13"/>
  <c r="AK3322" i="13" s="1"/>
  <c r="AM3321" i="13"/>
  <c r="AK3321" i="13"/>
  <c r="AJ3321" i="13"/>
  <c r="AI3321" i="13"/>
  <c r="AJ3320" i="13"/>
  <c r="AI3320" i="13"/>
  <c r="AO3319" i="13"/>
  <c r="AN3319" i="13"/>
  <c r="AK3319" i="13"/>
  <c r="AJ3319" i="13"/>
  <c r="AI3319" i="13"/>
  <c r="AJ3318" i="13"/>
  <c r="AI3318" i="13"/>
  <c r="AN3317" i="13"/>
  <c r="AJ3317" i="13"/>
  <c r="AI3317" i="13"/>
  <c r="AO3316" i="13"/>
  <c r="AN3316" i="13"/>
  <c r="AM3316" i="13"/>
  <c r="AL3316" i="13"/>
  <c r="AK3316" i="13"/>
  <c r="AJ3316" i="13"/>
  <c r="AI3316" i="13"/>
  <c r="AO3315" i="13"/>
  <c r="AN3315" i="13"/>
  <c r="AM3315" i="13"/>
  <c r="AL3315" i="13"/>
  <c r="AK3315" i="13"/>
  <c r="AJ3315" i="13"/>
  <c r="AI3315" i="13"/>
  <c r="AN3314" i="13"/>
  <c r="AM3314" i="13"/>
  <c r="AL3314" i="13"/>
  <c r="AK3314" i="13"/>
  <c r="AJ3314" i="13"/>
  <c r="AO3314" i="13" s="1"/>
  <c r="AI3314" i="13"/>
  <c r="AK3313" i="13"/>
  <c r="AJ3313" i="13"/>
  <c r="AI3313" i="13"/>
  <c r="AO3312" i="13"/>
  <c r="AL3312" i="13"/>
  <c r="AJ3312" i="13"/>
  <c r="AN3312" i="13" s="1"/>
  <c r="AI3312" i="13"/>
  <c r="AM3312" i="13" s="1"/>
  <c r="AO3311" i="13"/>
  <c r="AN3311" i="13"/>
  <c r="AK3311" i="13"/>
  <c r="AJ3311" i="13"/>
  <c r="AI3311" i="13"/>
  <c r="AJ3310" i="13"/>
  <c r="AI3310" i="13"/>
  <c r="AO3309" i="13"/>
  <c r="AN3309" i="13"/>
  <c r="AM3309" i="13"/>
  <c r="AJ3309" i="13"/>
  <c r="AI3309" i="13"/>
  <c r="AK3309" i="13" s="1"/>
  <c r="AO3308" i="13"/>
  <c r="AN3308" i="13"/>
  <c r="AM3308" i="13"/>
  <c r="AL3308" i="13"/>
  <c r="AK3308" i="13"/>
  <c r="AJ3308" i="13"/>
  <c r="AI3308" i="13"/>
  <c r="AN3307" i="13"/>
  <c r="AM3307" i="13"/>
  <c r="AL3307" i="13"/>
  <c r="AK3307" i="13"/>
  <c r="AJ3307" i="13"/>
  <c r="AO3307" i="13" s="1"/>
  <c r="AI3307" i="13"/>
  <c r="AL3306" i="13"/>
  <c r="AK3306" i="13"/>
  <c r="AJ3306" i="13"/>
  <c r="AI3306" i="13"/>
  <c r="AM3306" i="13" s="1"/>
  <c r="AJ3305" i="13"/>
  <c r="AI3305" i="13"/>
  <c r="AO3304" i="13"/>
  <c r="AL3304" i="13"/>
  <c r="AK3304" i="13"/>
  <c r="AJ3304" i="13"/>
  <c r="AN3304" i="13" s="1"/>
  <c r="AI3304" i="13"/>
  <c r="AJ3303" i="13"/>
  <c r="AI3303" i="13"/>
  <c r="AJ3302" i="13"/>
  <c r="AI3302" i="13"/>
  <c r="AO3301" i="13"/>
  <c r="AN3301" i="13"/>
  <c r="AM3301" i="13"/>
  <c r="AL3301" i="13"/>
  <c r="AJ3301" i="13"/>
  <c r="AI3301" i="13"/>
  <c r="AK3301" i="13" s="1"/>
  <c r="AO3300" i="13"/>
  <c r="AN3300" i="13"/>
  <c r="AM3300" i="13"/>
  <c r="AL3300" i="13"/>
  <c r="AK3300" i="13"/>
  <c r="AJ3300" i="13"/>
  <c r="AI3300" i="13"/>
  <c r="AM3299" i="13"/>
  <c r="AL3299" i="13"/>
  <c r="AK3299" i="13"/>
  <c r="AJ3299" i="13"/>
  <c r="AI3299" i="13"/>
  <c r="AJ3298" i="13"/>
  <c r="AI3298" i="13"/>
  <c r="AJ3297" i="13"/>
  <c r="AI3297" i="13"/>
  <c r="AO3296" i="13"/>
  <c r="AM3296" i="13"/>
  <c r="AL3296" i="13"/>
  <c r="AJ3296" i="13"/>
  <c r="AN3296" i="13" s="1"/>
  <c r="AI3296" i="13"/>
  <c r="AK3296" i="13" s="1"/>
  <c r="AO3295" i="13"/>
  <c r="AN3295" i="13"/>
  <c r="AL3295" i="13"/>
  <c r="AK3295" i="13"/>
  <c r="AJ3295" i="13"/>
  <c r="AI3295" i="13"/>
  <c r="AK3294" i="13"/>
  <c r="AJ3294" i="13"/>
  <c r="AI3294" i="13"/>
  <c r="AJ3293" i="13"/>
  <c r="AI3293" i="13"/>
  <c r="AN3292" i="13"/>
  <c r="AJ3292" i="13"/>
  <c r="AI3292" i="13"/>
  <c r="AO3291" i="13"/>
  <c r="AN3291" i="13"/>
  <c r="AM3291" i="13"/>
  <c r="AL3291" i="13"/>
  <c r="AK3291" i="13"/>
  <c r="AJ3291" i="13"/>
  <c r="AI3291" i="13"/>
  <c r="AO3290" i="13"/>
  <c r="AN3290" i="13"/>
  <c r="AM3290" i="13"/>
  <c r="AL3290" i="13"/>
  <c r="AK3290" i="13"/>
  <c r="AJ3290" i="13"/>
  <c r="AI3290" i="13"/>
  <c r="AL3289" i="13"/>
  <c r="AK3289" i="13"/>
  <c r="AJ3289" i="13"/>
  <c r="AI3289" i="13"/>
  <c r="AK3288" i="13"/>
  <c r="AJ3288" i="13"/>
  <c r="AI3288" i="13"/>
  <c r="AN3287" i="13"/>
  <c r="AJ3287" i="13"/>
  <c r="AI3287" i="13"/>
  <c r="AO3286" i="13"/>
  <c r="AN3286" i="13"/>
  <c r="AM3286" i="13"/>
  <c r="AK3286" i="13"/>
  <c r="AJ3286" i="13"/>
  <c r="AI3286" i="13"/>
  <c r="AL3286" i="13" s="1"/>
  <c r="AN3285" i="13"/>
  <c r="AM3285" i="13"/>
  <c r="AL3285" i="13"/>
  <c r="AJ3285" i="13"/>
  <c r="AO3285" i="13" s="1"/>
  <c r="AI3285" i="13"/>
  <c r="AK3285" i="13" s="1"/>
  <c r="AN3284" i="13"/>
  <c r="AK3284" i="13"/>
  <c r="AJ3284" i="13"/>
  <c r="AI3284" i="13"/>
  <c r="AK3283" i="13"/>
  <c r="AJ3283" i="13"/>
  <c r="AI3283" i="13"/>
  <c r="AJ3282" i="13"/>
  <c r="AN3282" i="13" s="1"/>
  <c r="AI3282" i="13"/>
  <c r="AN3281" i="13"/>
  <c r="AM3281" i="13"/>
  <c r="AL3281" i="13"/>
  <c r="AJ3281" i="13"/>
  <c r="AI3281" i="13"/>
  <c r="AK3281" i="13" s="1"/>
  <c r="AO3280" i="13"/>
  <c r="AM3280" i="13"/>
  <c r="AL3280" i="13"/>
  <c r="AK3280" i="13"/>
  <c r="AJ3280" i="13"/>
  <c r="AN3280" i="13" s="1"/>
  <c r="AI3280" i="13"/>
  <c r="AL3279" i="13"/>
  <c r="AJ3279" i="13"/>
  <c r="AI3279" i="13"/>
  <c r="AM3279" i="13" s="1"/>
  <c r="AJ3278" i="13"/>
  <c r="AI3278" i="13"/>
  <c r="AO3277" i="13"/>
  <c r="AN3277" i="13"/>
  <c r="AJ3277" i="13"/>
  <c r="AI3277" i="13"/>
  <c r="AO3276" i="13"/>
  <c r="AN3276" i="13"/>
  <c r="AM3276" i="13"/>
  <c r="AL3276" i="13"/>
  <c r="AJ3276" i="13"/>
  <c r="AI3276" i="13"/>
  <c r="AK3276" i="13" s="1"/>
  <c r="AO3275" i="13"/>
  <c r="AN3275" i="13"/>
  <c r="AM3275" i="13"/>
  <c r="AL3275" i="13"/>
  <c r="AK3275" i="13"/>
  <c r="AJ3275" i="13"/>
  <c r="AI3275" i="13"/>
  <c r="AN3274" i="13"/>
  <c r="AM3274" i="13"/>
  <c r="AL3274" i="13"/>
  <c r="AK3274" i="13"/>
  <c r="AJ3274" i="13"/>
  <c r="AO3274" i="13" s="1"/>
  <c r="AI3274" i="13"/>
  <c r="AM3273" i="13"/>
  <c r="AL3273" i="13"/>
  <c r="AK3273" i="13"/>
  <c r="AJ3273" i="13"/>
  <c r="AI3273" i="13"/>
  <c r="AJ3272" i="13"/>
  <c r="AI3272" i="13"/>
  <c r="AK3271" i="13"/>
  <c r="AJ3271" i="13"/>
  <c r="AI3271" i="13"/>
  <c r="AJ3270" i="13"/>
  <c r="AI3270" i="13"/>
  <c r="AJ3269" i="13"/>
  <c r="AI3269" i="13"/>
  <c r="AO3268" i="13"/>
  <c r="AN3268" i="13"/>
  <c r="AM3268" i="13"/>
  <c r="AL3268" i="13"/>
  <c r="AJ3268" i="13"/>
  <c r="AI3268" i="13"/>
  <c r="AK3268" i="13" s="1"/>
  <c r="AO3267" i="13"/>
  <c r="AN3267" i="13"/>
  <c r="AM3267" i="13"/>
  <c r="AL3267" i="13"/>
  <c r="AK3267" i="13"/>
  <c r="AJ3267" i="13"/>
  <c r="AI3267" i="13"/>
  <c r="AN3266" i="13"/>
  <c r="AM3266" i="13"/>
  <c r="AL3266" i="13"/>
  <c r="AK3266" i="13"/>
  <c r="AJ3266" i="13"/>
  <c r="AO3266" i="13" s="1"/>
  <c r="AI3266" i="13"/>
  <c r="AK3265" i="13"/>
  <c r="AJ3265" i="13"/>
  <c r="AI3265" i="13"/>
  <c r="AL3264" i="13"/>
  <c r="AJ3264" i="13"/>
  <c r="AI3264" i="13"/>
  <c r="AJ3263" i="13"/>
  <c r="AI3263" i="13"/>
  <c r="AO3262" i="13"/>
  <c r="AJ3262" i="13"/>
  <c r="AN3262" i="13" s="1"/>
  <c r="AI3262" i="13"/>
  <c r="AN3261" i="13"/>
  <c r="AJ3261" i="13"/>
  <c r="AI3261" i="13"/>
  <c r="AO3260" i="13"/>
  <c r="AN3260" i="13"/>
  <c r="AM3260" i="13"/>
  <c r="AL3260" i="13"/>
  <c r="AJ3260" i="13"/>
  <c r="AI3260" i="13"/>
  <c r="AK3260" i="13" s="1"/>
  <c r="AO3259" i="13"/>
  <c r="AN3259" i="13"/>
  <c r="AM3259" i="13"/>
  <c r="AL3259" i="13"/>
  <c r="AK3259" i="13"/>
  <c r="AJ3259" i="13"/>
  <c r="AI3259" i="13"/>
  <c r="AN3258" i="13"/>
  <c r="AM3258" i="13"/>
  <c r="AL3258" i="13"/>
  <c r="AK3258" i="13"/>
  <c r="AJ3258" i="13"/>
  <c r="AO3258" i="13" s="1"/>
  <c r="AI3258" i="13"/>
  <c r="AK3257" i="13"/>
  <c r="AJ3257" i="13"/>
  <c r="AI3257" i="13"/>
  <c r="AL3256" i="13"/>
  <c r="AK3256" i="13"/>
  <c r="AJ3256" i="13"/>
  <c r="AI3256" i="13"/>
  <c r="AJ3255" i="13"/>
  <c r="AI3255" i="13"/>
  <c r="AJ3254" i="13"/>
  <c r="AN3254" i="13" s="1"/>
  <c r="AI3254" i="13"/>
  <c r="AO3253" i="13"/>
  <c r="AN3253" i="13"/>
  <c r="AJ3253" i="13"/>
  <c r="AI3253" i="13"/>
  <c r="AO3252" i="13"/>
  <c r="AN3252" i="13"/>
  <c r="AM3252" i="13"/>
  <c r="AL3252" i="13"/>
  <c r="AJ3252" i="13"/>
  <c r="AI3252" i="13"/>
  <c r="AK3252" i="13" s="1"/>
  <c r="AO3251" i="13"/>
  <c r="AN3251" i="13"/>
  <c r="AM3251" i="13"/>
  <c r="AL3251" i="13"/>
  <c r="AK3251" i="13"/>
  <c r="AJ3251" i="13"/>
  <c r="AI3251" i="13"/>
  <c r="AN3250" i="13"/>
  <c r="AM3250" i="13"/>
  <c r="AL3250" i="13"/>
  <c r="AK3250" i="13"/>
  <c r="AJ3250" i="13"/>
  <c r="AO3250" i="13" s="1"/>
  <c r="AI3250" i="13"/>
  <c r="AM3249" i="13"/>
  <c r="AL3249" i="13"/>
  <c r="AK3249" i="13"/>
  <c r="AJ3249" i="13"/>
  <c r="AI3249" i="13"/>
  <c r="AJ3248" i="13"/>
  <c r="AI3248" i="13"/>
  <c r="AM3248" i="13" s="1"/>
  <c r="AK3247" i="13"/>
  <c r="AJ3247" i="13"/>
  <c r="AI3247" i="13"/>
  <c r="AJ3246" i="13"/>
  <c r="AN3246" i="13" s="1"/>
  <c r="AI3246" i="13"/>
  <c r="AO3245" i="13"/>
  <c r="AN3245" i="13"/>
  <c r="AJ3245" i="13"/>
  <c r="AI3245" i="13"/>
  <c r="AO3244" i="13"/>
  <c r="AN3244" i="13"/>
  <c r="AM3244" i="13"/>
  <c r="AL3244" i="13"/>
  <c r="AJ3244" i="13"/>
  <c r="AI3244" i="13"/>
  <c r="AK3244" i="13" s="1"/>
  <c r="AO3243" i="13"/>
  <c r="AN3243" i="13"/>
  <c r="AM3243" i="13"/>
  <c r="AL3243" i="13"/>
  <c r="AK3243" i="13"/>
  <c r="AJ3243" i="13"/>
  <c r="AI3243" i="13"/>
  <c r="AN3242" i="13"/>
  <c r="AM3242" i="13"/>
  <c r="AL3242" i="13"/>
  <c r="AK3242" i="13"/>
  <c r="AJ3242" i="13"/>
  <c r="AO3242" i="13" s="1"/>
  <c r="AI3242" i="13"/>
  <c r="AM3241" i="13"/>
  <c r="AL3241" i="13"/>
  <c r="AK3241" i="13"/>
  <c r="AJ3241" i="13"/>
  <c r="AI3241" i="13"/>
  <c r="AJ3240" i="13"/>
  <c r="AI3240" i="13"/>
  <c r="AM3240" i="13" s="1"/>
  <c r="AK3239" i="13"/>
  <c r="AJ3239" i="13"/>
  <c r="AI3239" i="13"/>
  <c r="AJ3238" i="13"/>
  <c r="AN3238" i="13" s="1"/>
  <c r="AI3238" i="13"/>
  <c r="AN3237" i="13"/>
  <c r="AJ3237" i="13"/>
  <c r="AI3237" i="13"/>
  <c r="AO3236" i="13"/>
  <c r="AN3236" i="13"/>
  <c r="AM3236" i="13"/>
  <c r="AL3236" i="13"/>
  <c r="AJ3236" i="13"/>
  <c r="AI3236" i="13"/>
  <c r="AK3236" i="13" s="1"/>
  <c r="AO3235" i="13"/>
  <c r="AN3235" i="13"/>
  <c r="AM3235" i="13"/>
  <c r="AL3235" i="13"/>
  <c r="AK3235" i="13"/>
  <c r="AJ3235" i="13"/>
  <c r="AI3235" i="13"/>
  <c r="AN3234" i="13"/>
  <c r="AM3234" i="13"/>
  <c r="AL3234" i="13"/>
  <c r="AK3234" i="13"/>
  <c r="AJ3234" i="13"/>
  <c r="AO3234" i="13" s="1"/>
  <c r="AI3234" i="13"/>
  <c r="AK3233" i="13"/>
  <c r="AJ3233" i="13"/>
  <c r="AI3233" i="13"/>
  <c r="AL3232" i="13"/>
  <c r="AK3232" i="13"/>
  <c r="AJ3232" i="13"/>
  <c r="AI3232" i="13"/>
  <c r="AM3232" i="13" s="1"/>
  <c r="AJ3231" i="13"/>
  <c r="AI3231" i="13"/>
  <c r="AO3230" i="13"/>
  <c r="AJ3230" i="13"/>
  <c r="AN3230" i="13" s="1"/>
  <c r="AI3230" i="13"/>
  <c r="AN3229" i="13"/>
  <c r="AJ3229" i="13"/>
  <c r="AI3229" i="13"/>
  <c r="AO3228" i="13"/>
  <c r="AN3228" i="13"/>
  <c r="AM3228" i="13"/>
  <c r="AL3228" i="13"/>
  <c r="AJ3228" i="13"/>
  <c r="AI3228" i="13"/>
  <c r="AK3228" i="13" s="1"/>
  <c r="AO3227" i="13"/>
  <c r="AN3227" i="13"/>
  <c r="AM3227" i="13"/>
  <c r="AL3227" i="13"/>
  <c r="AK3227" i="13"/>
  <c r="AJ3227" i="13"/>
  <c r="AI3227" i="13"/>
  <c r="AN3226" i="13"/>
  <c r="AM3226" i="13"/>
  <c r="AL3226" i="13"/>
  <c r="AK3226" i="13"/>
  <c r="AJ3226" i="13"/>
  <c r="AO3226" i="13" s="1"/>
  <c r="AI3226" i="13"/>
  <c r="AK3225" i="13"/>
  <c r="AJ3225" i="13"/>
  <c r="AI3225" i="13"/>
  <c r="AL3224" i="13"/>
  <c r="AK3224" i="13"/>
  <c r="AJ3224" i="13"/>
  <c r="AI3224" i="13"/>
  <c r="AJ3223" i="13"/>
  <c r="AI3223" i="13"/>
  <c r="AJ3222" i="13"/>
  <c r="AN3222" i="13" s="1"/>
  <c r="AI3222" i="13"/>
  <c r="AO3221" i="13"/>
  <c r="AN3221" i="13"/>
  <c r="AJ3221" i="13"/>
  <c r="AI3221" i="13"/>
  <c r="AO3220" i="13"/>
  <c r="AN3220" i="13"/>
  <c r="AM3220" i="13"/>
  <c r="AL3220" i="13"/>
  <c r="AJ3220" i="13"/>
  <c r="AI3220" i="13"/>
  <c r="AK3220" i="13" s="1"/>
  <c r="AO3219" i="13"/>
  <c r="AN3219" i="13"/>
  <c r="AM3219" i="13"/>
  <c r="AL3219" i="13"/>
  <c r="AK3219" i="13"/>
  <c r="AJ3219" i="13"/>
  <c r="AI3219" i="13"/>
  <c r="AN3218" i="13"/>
  <c r="AM3218" i="13"/>
  <c r="AL3218" i="13"/>
  <c r="AK3218" i="13"/>
  <c r="AJ3218" i="13"/>
  <c r="AO3218" i="13" s="1"/>
  <c r="AI3218" i="13"/>
  <c r="AM3217" i="13"/>
  <c r="AL3217" i="13"/>
  <c r="AK3217" i="13"/>
  <c r="AJ3217" i="13"/>
  <c r="AI3217" i="13"/>
  <c r="AJ3216" i="13"/>
  <c r="AI3216" i="13"/>
  <c r="AM3216" i="13" s="1"/>
  <c r="AK3215" i="13"/>
  <c r="AJ3215" i="13"/>
  <c r="AI3215" i="13"/>
  <c r="AJ3214" i="13"/>
  <c r="AN3214" i="13" s="1"/>
  <c r="AI3214" i="13"/>
  <c r="AO3213" i="13"/>
  <c r="AN3213" i="13"/>
  <c r="AJ3213" i="13"/>
  <c r="AI3213" i="13"/>
  <c r="AO3212" i="13"/>
  <c r="AN3212" i="13"/>
  <c r="AM3212" i="13"/>
  <c r="AL3212" i="13"/>
  <c r="AJ3212" i="13"/>
  <c r="AI3212" i="13"/>
  <c r="AK3212" i="13" s="1"/>
  <c r="AO3211" i="13"/>
  <c r="AN3211" i="13"/>
  <c r="AM3211" i="13"/>
  <c r="AL3211" i="13"/>
  <c r="AK3211" i="13"/>
  <c r="AJ3211" i="13"/>
  <c r="AI3211" i="13"/>
  <c r="AN3210" i="13"/>
  <c r="AM3210" i="13"/>
  <c r="AL3210" i="13"/>
  <c r="AK3210" i="13"/>
  <c r="AJ3210" i="13"/>
  <c r="AO3210" i="13" s="1"/>
  <c r="AI3210" i="13"/>
  <c r="AM3209" i="13"/>
  <c r="AL3209" i="13"/>
  <c r="AK3209" i="13"/>
  <c r="AJ3209" i="13"/>
  <c r="AI3209" i="13"/>
  <c r="AJ3208" i="13"/>
  <c r="AI3208" i="13"/>
  <c r="AM3208" i="13" s="1"/>
  <c r="AK3207" i="13"/>
  <c r="AJ3207" i="13"/>
  <c r="AI3207" i="13"/>
  <c r="AJ3206" i="13"/>
  <c r="AN3206" i="13" s="1"/>
  <c r="AI3206" i="13"/>
  <c r="AJ3205" i="13"/>
  <c r="AI3205" i="13"/>
  <c r="AO3204" i="13"/>
  <c r="AN3204" i="13"/>
  <c r="AM3204" i="13"/>
  <c r="AL3204" i="13"/>
  <c r="AJ3204" i="13"/>
  <c r="AI3204" i="13"/>
  <c r="AK3204" i="13" s="1"/>
  <c r="AO3203" i="13"/>
  <c r="AN3203" i="13"/>
  <c r="AM3203" i="13"/>
  <c r="AL3203" i="13"/>
  <c r="AK3203" i="13"/>
  <c r="AJ3203" i="13"/>
  <c r="AI3203" i="13"/>
  <c r="AN3202" i="13"/>
  <c r="AM3202" i="13"/>
  <c r="AL3202" i="13"/>
  <c r="AK3202" i="13"/>
  <c r="AJ3202" i="13"/>
  <c r="AO3202" i="13" s="1"/>
  <c r="AI3202" i="13"/>
  <c r="AK3201" i="13"/>
  <c r="AJ3201" i="13"/>
  <c r="AI3201" i="13"/>
  <c r="AL3200" i="13"/>
  <c r="AK3200" i="13"/>
  <c r="AJ3200" i="13"/>
  <c r="AI3200" i="13"/>
  <c r="AM3200" i="13" s="1"/>
  <c r="AJ3199" i="13"/>
  <c r="AI3199" i="13"/>
  <c r="AO3198" i="13"/>
  <c r="AJ3198" i="13"/>
  <c r="AN3198" i="13" s="1"/>
  <c r="AI3198" i="13"/>
  <c r="AN3197" i="13"/>
  <c r="AJ3197" i="13"/>
  <c r="AI3197" i="13"/>
  <c r="AO3196" i="13"/>
  <c r="AN3196" i="13"/>
  <c r="AM3196" i="13"/>
  <c r="AL3196" i="13"/>
  <c r="AJ3196" i="13"/>
  <c r="AI3196" i="13"/>
  <c r="AK3196" i="13" s="1"/>
  <c r="AO3195" i="13"/>
  <c r="AN3195" i="13"/>
  <c r="AM3195" i="13"/>
  <c r="AL3195" i="13"/>
  <c r="AK3195" i="13"/>
  <c r="AJ3195" i="13"/>
  <c r="AI3195" i="13"/>
  <c r="AN3194" i="13"/>
  <c r="AM3194" i="13"/>
  <c r="AL3194" i="13"/>
  <c r="AK3194" i="13"/>
  <c r="AJ3194" i="13"/>
  <c r="AO3194" i="13" s="1"/>
  <c r="AI3194" i="13"/>
  <c r="AK3193" i="13"/>
  <c r="AJ3193" i="13"/>
  <c r="AI3193" i="13"/>
  <c r="AL3192" i="13"/>
  <c r="AK3192" i="13"/>
  <c r="AJ3192" i="13"/>
  <c r="AI3192" i="13"/>
  <c r="AJ3191" i="13"/>
  <c r="AI3191" i="13"/>
  <c r="AJ3190" i="13"/>
  <c r="AN3190" i="13" s="1"/>
  <c r="AI3190" i="13"/>
  <c r="AO3189" i="13"/>
  <c r="AN3189" i="13"/>
  <c r="AJ3189" i="13"/>
  <c r="AI3189" i="13"/>
  <c r="AO3188" i="13"/>
  <c r="AN3188" i="13"/>
  <c r="AM3188" i="13"/>
  <c r="AL3188" i="13"/>
  <c r="AJ3188" i="13"/>
  <c r="AI3188" i="13"/>
  <c r="AK3188" i="13" s="1"/>
  <c r="AO3187" i="13"/>
  <c r="AN3187" i="13"/>
  <c r="AM3187" i="13"/>
  <c r="AL3187" i="13"/>
  <c r="AK3187" i="13"/>
  <c r="AJ3187" i="13"/>
  <c r="AI3187" i="13"/>
  <c r="AN3186" i="13"/>
  <c r="AM3186" i="13"/>
  <c r="AL3186" i="13"/>
  <c r="AK3186" i="13"/>
  <c r="AJ3186" i="13"/>
  <c r="AO3186" i="13" s="1"/>
  <c r="AI3186" i="13"/>
  <c r="AM3185" i="13"/>
  <c r="AL3185" i="13"/>
  <c r="AK3185" i="13"/>
  <c r="AJ3185" i="13"/>
  <c r="AI3185" i="13"/>
  <c r="AJ3184" i="13"/>
  <c r="AI3184" i="13"/>
  <c r="AM3184" i="13" s="1"/>
  <c r="AK3183" i="13"/>
  <c r="AJ3183" i="13"/>
  <c r="AI3183" i="13"/>
  <c r="AJ3182" i="13"/>
  <c r="AN3182" i="13" s="1"/>
  <c r="AI3182" i="13"/>
  <c r="AO3181" i="13"/>
  <c r="AN3181" i="13"/>
  <c r="AJ3181" i="13"/>
  <c r="AI3181" i="13"/>
  <c r="AO3180" i="13"/>
  <c r="AN3180" i="13"/>
  <c r="AM3180" i="13"/>
  <c r="AL3180" i="13"/>
  <c r="AJ3180" i="13"/>
  <c r="AI3180" i="13"/>
  <c r="AK3180" i="13" s="1"/>
  <c r="AO3179" i="13"/>
  <c r="AN3179" i="13"/>
  <c r="AM3179" i="13"/>
  <c r="AL3179" i="13"/>
  <c r="AK3179" i="13"/>
  <c r="AJ3179" i="13"/>
  <c r="AI3179" i="13"/>
  <c r="AN3178" i="13"/>
  <c r="AM3178" i="13"/>
  <c r="AL3178" i="13"/>
  <c r="AK3178" i="13"/>
  <c r="AJ3178" i="13"/>
  <c r="AO3178" i="13" s="1"/>
  <c r="AI3178" i="13"/>
  <c r="AM3177" i="13"/>
  <c r="AL3177" i="13"/>
  <c r="AK3177" i="13"/>
  <c r="AJ3177" i="13"/>
  <c r="AI3177" i="13"/>
  <c r="AJ3176" i="13"/>
  <c r="AI3176" i="13"/>
  <c r="AM3176" i="13" s="1"/>
  <c r="AK3175" i="13"/>
  <c r="AJ3175" i="13"/>
  <c r="AI3175" i="13"/>
  <c r="AJ3174" i="13"/>
  <c r="AN3174" i="13" s="1"/>
  <c r="AI3174" i="13"/>
  <c r="AN3173" i="13"/>
  <c r="AJ3173" i="13"/>
  <c r="AI3173" i="13"/>
  <c r="AO3172" i="13"/>
  <c r="AN3172" i="13"/>
  <c r="AM3172" i="13"/>
  <c r="AL3172" i="13"/>
  <c r="AJ3172" i="13"/>
  <c r="AI3172" i="13"/>
  <c r="AK3172" i="13" s="1"/>
  <c r="AO3171" i="13"/>
  <c r="AN3171" i="13"/>
  <c r="AM3171" i="13"/>
  <c r="AL3171" i="13"/>
  <c r="AK3171" i="13"/>
  <c r="AJ3171" i="13"/>
  <c r="AI3171" i="13"/>
  <c r="AN3170" i="13"/>
  <c r="AM3170" i="13"/>
  <c r="AL3170" i="13"/>
  <c r="AK3170" i="13"/>
  <c r="AJ3170" i="13"/>
  <c r="AO3170" i="13" s="1"/>
  <c r="AI3170" i="13"/>
  <c r="AK3169" i="13"/>
  <c r="AJ3169" i="13"/>
  <c r="AI3169" i="13"/>
  <c r="AL3168" i="13"/>
  <c r="AK3168" i="13"/>
  <c r="AJ3168" i="13"/>
  <c r="AI3168" i="13"/>
  <c r="AM3168" i="13" s="1"/>
  <c r="AJ3167" i="13"/>
  <c r="AI3167" i="13"/>
  <c r="AO3166" i="13"/>
  <c r="AJ3166" i="13"/>
  <c r="AN3166" i="13" s="1"/>
  <c r="AI3166" i="13"/>
  <c r="AN3165" i="13"/>
  <c r="AJ3165" i="13"/>
  <c r="AI3165" i="13"/>
  <c r="AO3164" i="13"/>
  <c r="AN3164" i="13"/>
  <c r="AM3164" i="13"/>
  <c r="AL3164" i="13"/>
  <c r="AJ3164" i="13"/>
  <c r="AI3164" i="13"/>
  <c r="AK3164" i="13" s="1"/>
  <c r="AO3163" i="13"/>
  <c r="AN3163" i="13"/>
  <c r="AM3163" i="13"/>
  <c r="AL3163" i="13"/>
  <c r="AK3163" i="13"/>
  <c r="AJ3163" i="13"/>
  <c r="AI3163" i="13"/>
  <c r="AN3162" i="13"/>
  <c r="AM3162" i="13"/>
  <c r="AL3162" i="13"/>
  <c r="AK3162" i="13"/>
  <c r="AJ3162" i="13"/>
  <c r="AO3162" i="13" s="1"/>
  <c r="AI3162" i="13"/>
  <c r="AK3161" i="13"/>
  <c r="AJ3161" i="13"/>
  <c r="AI3161" i="13"/>
  <c r="AL3160" i="13"/>
  <c r="AK3160" i="13"/>
  <c r="AJ3160" i="13"/>
  <c r="AI3160" i="13"/>
  <c r="AJ3159" i="13"/>
  <c r="AI3159" i="13"/>
  <c r="AJ3158" i="13"/>
  <c r="AI3158" i="13"/>
  <c r="AO3157" i="13"/>
  <c r="AN3157" i="13"/>
  <c r="AJ3157" i="13"/>
  <c r="AI3157" i="13"/>
  <c r="AO3156" i="13"/>
  <c r="AN3156" i="13"/>
  <c r="AM3156" i="13"/>
  <c r="AL3156" i="13"/>
  <c r="AJ3156" i="13"/>
  <c r="AI3156" i="13"/>
  <c r="AK3156" i="13" s="1"/>
  <c r="AO3155" i="13"/>
  <c r="AN3155" i="13"/>
  <c r="AM3155" i="13"/>
  <c r="AL3155" i="13"/>
  <c r="AK3155" i="13"/>
  <c r="AJ3155" i="13"/>
  <c r="AI3155" i="13"/>
  <c r="AN3154" i="13"/>
  <c r="AM3154" i="13"/>
  <c r="AL3154" i="13"/>
  <c r="AK3154" i="13"/>
  <c r="AJ3154" i="13"/>
  <c r="AO3154" i="13" s="1"/>
  <c r="AI3154" i="13"/>
  <c r="AM3153" i="13"/>
  <c r="AL3153" i="13"/>
  <c r="AK3153" i="13"/>
  <c r="AJ3153" i="13"/>
  <c r="AI3153" i="13"/>
  <c r="AJ3152" i="13"/>
  <c r="AI3152" i="13"/>
  <c r="AM3152" i="13" s="1"/>
  <c r="AK3151" i="13"/>
  <c r="AJ3151" i="13"/>
  <c r="AI3151" i="13"/>
  <c r="AJ3150" i="13"/>
  <c r="AN3150" i="13" s="1"/>
  <c r="AI3150" i="13"/>
  <c r="AO3149" i="13"/>
  <c r="AN3149" i="13"/>
  <c r="AJ3149" i="13"/>
  <c r="AI3149" i="13"/>
  <c r="AO3148" i="13"/>
  <c r="AN3148" i="13"/>
  <c r="AM3148" i="13"/>
  <c r="AL3148" i="13"/>
  <c r="AJ3148" i="13"/>
  <c r="AI3148" i="13"/>
  <c r="AK3148" i="13" s="1"/>
  <c r="AO3147" i="13"/>
  <c r="AN3147" i="13"/>
  <c r="AM3147" i="13"/>
  <c r="AL3147" i="13"/>
  <c r="AK3147" i="13"/>
  <c r="AJ3147" i="13"/>
  <c r="AI3147" i="13"/>
  <c r="AN3146" i="13"/>
  <c r="AM3146" i="13"/>
  <c r="AL3146" i="13"/>
  <c r="AK3146" i="13"/>
  <c r="AJ3146" i="13"/>
  <c r="AO3146" i="13" s="1"/>
  <c r="AI3146" i="13"/>
  <c r="AM3145" i="13"/>
  <c r="AL3145" i="13"/>
  <c r="AK3145" i="13"/>
  <c r="AJ3145" i="13"/>
  <c r="AI3145" i="13"/>
  <c r="AJ3144" i="13"/>
  <c r="AI3144" i="13"/>
  <c r="AM3144" i="13" s="1"/>
  <c r="AK3143" i="13"/>
  <c r="AJ3143" i="13"/>
  <c r="AI3143" i="13"/>
  <c r="AJ3142" i="13"/>
  <c r="AN3142" i="13" s="1"/>
  <c r="AI3142" i="13"/>
  <c r="AN3141" i="13"/>
  <c r="AJ3141" i="13"/>
  <c r="AI3141" i="13"/>
  <c r="AO3140" i="13"/>
  <c r="AN3140" i="13"/>
  <c r="AM3140" i="13"/>
  <c r="AL3140" i="13"/>
  <c r="AJ3140" i="13"/>
  <c r="AI3140" i="13"/>
  <c r="AK3140" i="13" s="1"/>
  <c r="AO3139" i="13"/>
  <c r="AN3139" i="13"/>
  <c r="AM3139" i="13"/>
  <c r="AL3139" i="13"/>
  <c r="AK3139" i="13"/>
  <c r="AJ3139" i="13"/>
  <c r="AI3139" i="13"/>
  <c r="AN3138" i="13"/>
  <c r="AM3138" i="13"/>
  <c r="AL3138" i="13"/>
  <c r="AK3138" i="13"/>
  <c r="AJ3138" i="13"/>
  <c r="AO3138" i="13" s="1"/>
  <c r="AI3138" i="13"/>
  <c r="AK3137" i="13"/>
  <c r="AJ3137" i="13"/>
  <c r="AI3137" i="13"/>
  <c r="AL3136" i="13"/>
  <c r="AK3136" i="13"/>
  <c r="AJ3136" i="13"/>
  <c r="AI3136" i="13"/>
  <c r="AM3136" i="13" s="1"/>
  <c r="AJ3135" i="13"/>
  <c r="AI3135" i="13"/>
  <c r="AO3134" i="13"/>
  <c r="AJ3134" i="13"/>
  <c r="AN3134" i="13" s="1"/>
  <c r="AI3134" i="13"/>
  <c r="AN3133" i="13"/>
  <c r="AJ3133" i="13"/>
  <c r="AI3133" i="13"/>
  <c r="AO3132" i="13"/>
  <c r="AN3132" i="13"/>
  <c r="AM3132" i="13"/>
  <c r="AL3132" i="13"/>
  <c r="AJ3132" i="13"/>
  <c r="AI3132" i="13"/>
  <c r="AK3132" i="13" s="1"/>
  <c r="AO3131" i="13"/>
  <c r="AN3131" i="13"/>
  <c r="AM3131" i="13"/>
  <c r="AL3131" i="13"/>
  <c r="AK3131" i="13"/>
  <c r="AJ3131" i="13"/>
  <c r="AI3131" i="13"/>
  <c r="AN3130" i="13"/>
  <c r="AM3130" i="13"/>
  <c r="AL3130" i="13"/>
  <c r="AK3130" i="13"/>
  <c r="AJ3130" i="13"/>
  <c r="AO3130" i="13" s="1"/>
  <c r="AI3130" i="13"/>
  <c r="AK3129" i="13"/>
  <c r="AJ3129" i="13"/>
  <c r="AI3129" i="13"/>
  <c r="AL3128" i="13"/>
  <c r="AK3128" i="13"/>
  <c r="AJ3128" i="13"/>
  <c r="AI3128" i="13"/>
  <c r="AJ3127" i="13"/>
  <c r="AI3127" i="13"/>
  <c r="AJ3126" i="13"/>
  <c r="AN3126" i="13" s="1"/>
  <c r="AI3126" i="13"/>
  <c r="AO3125" i="13"/>
  <c r="AN3125" i="13"/>
  <c r="AJ3125" i="13"/>
  <c r="AI3125" i="13"/>
  <c r="AO3124" i="13"/>
  <c r="AN3124" i="13"/>
  <c r="AM3124" i="13"/>
  <c r="AL3124" i="13"/>
  <c r="AJ3124" i="13"/>
  <c r="AI3124" i="13"/>
  <c r="AK3124" i="13" s="1"/>
  <c r="AO3123" i="13"/>
  <c r="AN3123" i="13"/>
  <c r="AM3123" i="13"/>
  <c r="AL3123" i="13"/>
  <c r="AK3123" i="13"/>
  <c r="AJ3123" i="13"/>
  <c r="AI3123" i="13"/>
  <c r="AN3122" i="13"/>
  <c r="AM3122" i="13"/>
  <c r="AL3122" i="13"/>
  <c r="AK3122" i="13"/>
  <c r="AJ3122" i="13"/>
  <c r="AO3122" i="13" s="1"/>
  <c r="AI3122" i="13"/>
  <c r="AM3121" i="13"/>
  <c r="AL3121" i="13"/>
  <c r="AK3121" i="13"/>
  <c r="AJ3121" i="13"/>
  <c r="AI3121" i="13"/>
  <c r="AJ3120" i="13"/>
  <c r="AI3120" i="13"/>
  <c r="AM3120" i="13" s="1"/>
  <c r="AK3119" i="13"/>
  <c r="AJ3119" i="13"/>
  <c r="AI3119" i="13"/>
  <c r="AJ3118" i="13"/>
  <c r="AN3118" i="13" s="1"/>
  <c r="AI3118" i="13"/>
  <c r="AO3117" i="13"/>
  <c r="AN3117" i="13"/>
  <c r="AJ3117" i="13"/>
  <c r="AI3117" i="13"/>
  <c r="AO3116" i="13"/>
  <c r="AN3116" i="13"/>
  <c r="AM3116" i="13"/>
  <c r="AL3116" i="13"/>
  <c r="AJ3116" i="13"/>
  <c r="AI3116" i="13"/>
  <c r="AK3116" i="13" s="1"/>
  <c r="AO3115" i="13"/>
  <c r="AN3115" i="13"/>
  <c r="AM3115" i="13"/>
  <c r="AL3115" i="13"/>
  <c r="AK3115" i="13"/>
  <c r="AJ3115" i="13"/>
  <c r="AI3115" i="13"/>
  <c r="AN3114" i="13"/>
  <c r="AM3114" i="13"/>
  <c r="AL3114" i="13"/>
  <c r="AK3114" i="13"/>
  <c r="AJ3114" i="13"/>
  <c r="AO3114" i="13" s="1"/>
  <c r="AI3114" i="13"/>
  <c r="AM3113" i="13"/>
  <c r="AL3113" i="13"/>
  <c r="AK3113" i="13"/>
  <c r="AJ3113" i="13"/>
  <c r="AI3113" i="13"/>
  <c r="AJ3112" i="13"/>
  <c r="AI3112" i="13"/>
  <c r="AK3111" i="13"/>
  <c r="AJ3111" i="13"/>
  <c r="AI3111" i="13"/>
  <c r="AJ3110" i="13"/>
  <c r="AN3110" i="13" s="1"/>
  <c r="AI3110" i="13"/>
  <c r="AO3109" i="13"/>
  <c r="AN3109" i="13"/>
  <c r="AM3109" i="13"/>
  <c r="AJ3109" i="13"/>
  <c r="AI3109" i="13"/>
  <c r="AO3108" i="13"/>
  <c r="AN3108" i="13"/>
  <c r="AM3108" i="13"/>
  <c r="AL3108" i="13"/>
  <c r="AJ3108" i="13"/>
  <c r="AI3108" i="13"/>
  <c r="AK3108" i="13" s="1"/>
  <c r="AO3107" i="13"/>
  <c r="AN3107" i="13"/>
  <c r="AM3107" i="13"/>
  <c r="AL3107" i="13"/>
  <c r="AK3107" i="13"/>
  <c r="AJ3107" i="13"/>
  <c r="AI3107" i="13"/>
  <c r="AN3106" i="13"/>
  <c r="AM3106" i="13"/>
  <c r="AL3106" i="13"/>
  <c r="AK3106" i="13"/>
  <c r="AJ3106" i="13"/>
  <c r="AO3106" i="13" s="1"/>
  <c r="AI3106" i="13"/>
  <c r="AK3105" i="13"/>
  <c r="AJ3105" i="13"/>
  <c r="AI3105" i="13"/>
  <c r="AJ3104" i="13"/>
  <c r="AI3104" i="13"/>
  <c r="AM3104" i="13" s="1"/>
  <c r="AJ3103" i="13"/>
  <c r="AN3103" i="13" s="1"/>
  <c r="AI3103" i="13"/>
  <c r="AJ3102" i="13"/>
  <c r="AO3102" i="13" s="1"/>
  <c r="AI3102" i="13"/>
  <c r="AO3101" i="13"/>
  <c r="AN3101" i="13"/>
  <c r="AM3101" i="13"/>
  <c r="AJ3101" i="13"/>
  <c r="AI3101" i="13"/>
  <c r="AO3100" i="13"/>
  <c r="AN3100" i="13"/>
  <c r="AM3100" i="13"/>
  <c r="AL3100" i="13"/>
  <c r="AJ3100" i="13"/>
  <c r="AI3100" i="13"/>
  <c r="AK3100" i="13" s="1"/>
  <c r="AO3099" i="13"/>
  <c r="AN3099" i="13"/>
  <c r="AM3099" i="13"/>
  <c r="AL3099" i="13"/>
  <c r="AK3099" i="13"/>
  <c r="AJ3099" i="13"/>
  <c r="AI3099" i="13"/>
  <c r="AN3098" i="13"/>
  <c r="AM3098" i="13"/>
  <c r="AK3098" i="13"/>
  <c r="AJ3098" i="13"/>
  <c r="AO3098" i="13" s="1"/>
  <c r="AI3098" i="13"/>
  <c r="AM3097" i="13"/>
  <c r="AL3097" i="13"/>
  <c r="AK3097" i="13"/>
  <c r="AJ3097" i="13"/>
  <c r="AI3097" i="13"/>
  <c r="AJ3096" i="13"/>
  <c r="AI3096" i="13"/>
  <c r="AO3095" i="13"/>
  <c r="AK3095" i="13"/>
  <c r="AJ3095" i="13"/>
  <c r="AN3095" i="13" s="1"/>
  <c r="AI3095" i="13"/>
  <c r="AJ3094" i="13"/>
  <c r="AI3094" i="13"/>
  <c r="AO3093" i="13"/>
  <c r="AN3093" i="13"/>
  <c r="AM3093" i="13"/>
  <c r="AJ3093" i="13"/>
  <c r="AI3093" i="13"/>
  <c r="AO3092" i="13"/>
  <c r="AN3092" i="13"/>
  <c r="AM3092" i="13"/>
  <c r="AL3092" i="13"/>
  <c r="AJ3092" i="13"/>
  <c r="AI3092" i="13"/>
  <c r="AK3092" i="13" s="1"/>
  <c r="AO3091" i="13"/>
  <c r="AN3091" i="13"/>
  <c r="AM3091" i="13"/>
  <c r="AL3091" i="13"/>
  <c r="AK3091" i="13"/>
  <c r="AJ3091" i="13"/>
  <c r="AI3091" i="13"/>
  <c r="AK3090" i="13"/>
  <c r="AJ3090" i="13"/>
  <c r="AO3090" i="13" s="1"/>
  <c r="AI3090" i="13"/>
  <c r="AM3089" i="13"/>
  <c r="AL3089" i="13"/>
  <c r="AK3089" i="13"/>
  <c r="AJ3089" i="13"/>
  <c r="AI3089" i="13"/>
  <c r="AJ3088" i="13"/>
  <c r="AI3088" i="13"/>
  <c r="AO3087" i="13"/>
  <c r="AK3087" i="13"/>
  <c r="AJ3087" i="13"/>
  <c r="AN3087" i="13" s="1"/>
  <c r="AI3087" i="13"/>
  <c r="AJ3086" i="13"/>
  <c r="AI3086" i="13"/>
  <c r="AO3085" i="13"/>
  <c r="AN3085" i="13"/>
  <c r="AJ3085" i="13"/>
  <c r="AI3085" i="13"/>
  <c r="AO3084" i="13"/>
  <c r="AN3084" i="13"/>
  <c r="AM3084" i="13"/>
  <c r="AL3084" i="13"/>
  <c r="AJ3084" i="13"/>
  <c r="AI3084" i="13"/>
  <c r="AK3084" i="13" s="1"/>
  <c r="AO3083" i="13"/>
  <c r="AN3083" i="13"/>
  <c r="AM3083" i="13"/>
  <c r="AL3083" i="13"/>
  <c r="AK3083" i="13"/>
  <c r="AJ3083" i="13"/>
  <c r="AI3083" i="13"/>
  <c r="AK3082" i="13"/>
  <c r="AJ3082" i="13"/>
  <c r="AI3082" i="13"/>
  <c r="AM3081" i="13"/>
  <c r="AL3081" i="13"/>
  <c r="AJ3081" i="13"/>
  <c r="AI3081" i="13"/>
  <c r="AK3081" i="13" s="1"/>
  <c r="AJ3080" i="13"/>
  <c r="AI3080" i="13"/>
  <c r="AO3079" i="13"/>
  <c r="AJ3079" i="13"/>
  <c r="AN3079" i="13" s="1"/>
  <c r="AI3079" i="13"/>
  <c r="AN3078" i="13"/>
  <c r="AJ3078" i="13"/>
  <c r="AI3078" i="13"/>
  <c r="AJ3077" i="13"/>
  <c r="AI3077" i="13"/>
  <c r="AO3077" i="13" s="1"/>
  <c r="AO3076" i="13"/>
  <c r="AN3076" i="13"/>
  <c r="AM3076" i="13"/>
  <c r="AL3076" i="13"/>
  <c r="AJ3076" i="13"/>
  <c r="AI3076" i="13"/>
  <c r="AK3076" i="13" s="1"/>
  <c r="AO3075" i="13"/>
  <c r="AN3075" i="13"/>
  <c r="AM3075" i="13"/>
  <c r="AL3075" i="13"/>
  <c r="AK3075" i="13"/>
  <c r="AJ3075" i="13"/>
  <c r="AI3075" i="13"/>
  <c r="AL3074" i="13"/>
  <c r="AK3074" i="13"/>
  <c r="AJ3074" i="13"/>
  <c r="AO3074" i="13" s="1"/>
  <c r="AI3074" i="13"/>
  <c r="AJ3073" i="13"/>
  <c r="AI3073" i="13"/>
  <c r="AK3072" i="13"/>
  <c r="AJ3072" i="13"/>
  <c r="AI3072" i="13"/>
  <c r="AJ3071" i="13"/>
  <c r="AN3071" i="13" s="1"/>
  <c r="AI3071" i="13"/>
  <c r="AO3070" i="13"/>
  <c r="AN3070" i="13"/>
  <c r="AJ3070" i="13"/>
  <c r="AI3070" i="13"/>
  <c r="AN3069" i="13"/>
  <c r="AJ3069" i="13"/>
  <c r="AI3069" i="13"/>
  <c r="AO3068" i="13"/>
  <c r="AN3068" i="13"/>
  <c r="AM3068" i="13"/>
  <c r="AL3068" i="13"/>
  <c r="AJ3068" i="13"/>
  <c r="AI3068" i="13"/>
  <c r="AK3068" i="13" s="1"/>
  <c r="AO3067" i="13"/>
  <c r="AN3067" i="13"/>
  <c r="AM3067" i="13"/>
  <c r="AL3067" i="13"/>
  <c r="AK3067" i="13"/>
  <c r="AJ3067" i="13"/>
  <c r="AI3067" i="13"/>
  <c r="AK3066" i="13"/>
  <c r="AJ3066" i="13"/>
  <c r="AI3066" i="13"/>
  <c r="AJ3065" i="13"/>
  <c r="AI3065" i="13"/>
  <c r="AL3064" i="13"/>
  <c r="AK3064" i="13"/>
  <c r="AJ3064" i="13"/>
  <c r="AI3064" i="13"/>
  <c r="AJ3063" i="13"/>
  <c r="AI3063" i="13"/>
  <c r="AO3062" i="13"/>
  <c r="AN3062" i="13"/>
  <c r="AJ3062" i="13"/>
  <c r="AI3062" i="13"/>
  <c r="AJ3061" i="13"/>
  <c r="AI3061" i="13"/>
  <c r="AO3060" i="13"/>
  <c r="AN3060" i="13"/>
  <c r="AM3060" i="13"/>
  <c r="AL3060" i="13"/>
  <c r="AJ3060" i="13"/>
  <c r="AI3060" i="13"/>
  <c r="AK3060" i="13" s="1"/>
  <c r="AO3059" i="13"/>
  <c r="AN3059" i="13"/>
  <c r="AM3059" i="13"/>
  <c r="AL3059" i="13"/>
  <c r="AK3059" i="13"/>
  <c r="AJ3059" i="13"/>
  <c r="AI3059" i="13"/>
  <c r="AN3058" i="13"/>
  <c r="AM3058" i="13"/>
  <c r="AL3058" i="13"/>
  <c r="AK3058" i="13"/>
  <c r="AJ3058" i="13"/>
  <c r="AO3058" i="13" s="1"/>
  <c r="AI3058" i="13"/>
  <c r="AJ3057" i="13"/>
  <c r="AI3057" i="13"/>
  <c r="AL3056" i="13"/>
  <c r="AK3056" i="13"/>
  <c r="AJ3056" i="13"/>
  <c r="AI3056" i="13"/>
  <c r="AJ3055" i="13"/>
  <c r="AI3055" i="13"/>
  <c r="AO3054" i="13"/>
  <c r="AN3054" i="13"/>
  <c r="AJ3054" i="13"/>
  <c r="AI3054" i="13"/>
  <c r="AN3053" i="13"/>
  <c r="AJ3053" i="13"/>
  <c r="AI3053" i="13"/>
  <c r="AO3052" i="13"/>
  <c r="AN3052" i="13"/>
  <c r="AM3052" i="13"/>
  <c r="AL3052" i="13"/>
  <c r="AJ3052" i="13"/>
  <c r="AI3052" i="13"/>
  <c r="AK3052" i="13" s="1"/>
  <c r="AO3051" i="13"/>
  <c r="AN3051" i="13"/>
  <c r="AM3051" i="13"/>
  <c r="AL3051" i="13"/>
  <c r="AK3051" i="13"/>
  <c r="AJ3051" i="13"/>
  <c r="AI3051" i="13"/>
  <c r="AN3050" i="13"/>
  <c r="AM3050" i="13"/>
  <c r="AL3050" i="13"/>
  <c r="AK3050" i="13"/>
  <c r="AJ3050" i="13"/>
  <c r="AO3050" i="13" s="1"/>
  <c r="AI3050" i="13"/>
  <c r="AL3049" i="13"/>
  <c r="AK3049" i="13"/>
  <c r="AJ3049" i="13"/>
  <c r="AI3049" i="13"/>
  <c r="AM3049" i="13" s="1"/>
  <c r="AL3048" i="13"/>
  <c r="AJ3048" i="13"/>
  <c r="AI3048" i="13"/>
  <c r="AM3048" i="13" s="1"/>
  <c r="AK3047" i="13"/>
  <c r="AJ3047" i="13"/>
  <c r="AN3047" i="13" s="1"/>
  <c r="AI3047" i="13"/>
  <c r="AO3046" i="13"/>
  <c r="AN3046" i="13"/>
  <c r="AJ3046" i="13"/>
  <c r="AI3046" i="13"/>
  <c r="AO3045" i="13"/>
  <c r="AN3045" i="13"/>
  <c r="AM3045" i="13"/>
  <c r="AJ3045" i="13"/>
  <c r="AI3045" i="13"/>
  <c r="AO3044" i="13"/>
  <c r="AN3044" i="13"/>
  <c r="AM3044" i="13"/>
  <c r="AL3044" i="13"/>
  <c r="AJ3044" i="13"/>
  <c r="AI3044" i="13"/>
  <c r="AK3044" i="13" s="1"/>
  <c r="AO3043" i="13"/>
  <c r="AN3043" i="13"/>
  <c r="AM3043" i="13"/>
  <c r="AL3043" i="13"/>
  <c r="AK3043" i="13"/>
  <c r="AJ3043" i="13"/>
  <c r="AI3043" i="13"/>
  <c r="AN3042" i="13"/>
  <c r="AM3042" i="13"/>
  <c r="AL3042" i="13"/>
  <c r="AK3042" i="13"/>
  <c r="AJ3042" i="13"/>
  <c r="AO3042" i="13" s="1"/>
  <c r="AI3042" i="13"/>
  <c r="AM3041" i="13"/>
  <c r="AL3041" i="13"/>
  <c r="AK3041" i="13"/>
  <c r="AJ3041" i="13"/>
  <c r="AI3041" i="13"/>
  <c r="AJ3040" i="13"/>
  <c r="AI3040" i="13"/>
  <c r="AO3039" i="13"/>
  <c r="AK3039" i="13"/>
  <c r="AJ3039" i="13"/>
  <c r="AN3039" i="13" s="1"/>
  <c r="AI3039" i="13"/>
  <c r="AJ3038" i="13"/>
  <c r="AI3038" i="13"/>
  <c r="AO3037" i="13"/>
  <c r="AN3037" i="13"/>
  <c r="AM3037" i="13"/>
  <c r="AJ3037" i="13"/>
  <c r="AI3037" i="13"/>
  <c r="AO3036" i="13"/>
  <c r="AN3036" i="13"/>
  <c r="AM3036" i="13"/>
  <c r="AL3036" i="13"/>
  <c r="AJ3036" i="13"/>
  <c r="AI3036" i="13"/>
  <c r="AK3036" i="13" s="1"/>
  <c r="AO3035" i="13"/>
  <c r="AN3035" i="13"/>
  <c r="AM3035" i="13"/>
  <c r="AL3035" i="13"/>
  <c r="AK3035" i="13"/>
  <c r="AJ3035" i="13"/>
  <c r="AI3035" i="13"/>
  <c r="AN3034" i="13"/>
  <c r="AM3034" i="13"/>
  <c r="AK3034" i="13"/>
  <c r="AJ3034" i="13"/>
  <c r="AO3034" i="13" s="1"/>
  <c r="AI3034" i="13"/>
  <c r="AM3033" i="13"/>
  <c r="AL3033" i="13"/>
  <c r="AK3033" i="13"/>
  <c r="AJ3033" i="13"/>
  <c r="AI3033" i="13"/>
  <c r="AJ3032" i="13"/>
  <c r="AI3032" i="13"/>
  <c r="AO3031" i="13"/>
  <c r="AK3031" i="13"/>
  <c r="AJ3031" i="13"/>
  <c r="AN3031" i="13" s="1"/>
  <c r="AI3031" i="13"/>
  <c r="AJ3030" i="13"/>
  <c r="AI3030" i="13"/>
  <c r="AO3029" i="13"/>
  <c r="AN3029" i="13"/>
  <c r="AM3029" i="13"/>
  <c r="AJ3029" i="13"/>
  <c r="AI3029" i="13"/>
  <c r="AO3028" i="13"/>
  <c r="AN3028" i="13"/>
  <c r="AM3028" i="13"/>
  <c r="AL3028" i="13"/>
  <c r="AJ3028" i="13"/>
  <c r="AI3028" i="13"/>
  <c r="AK3028" i="13" s="1"/>
  <c r="AO3027" i="13"/>
  <c r="AN3027" i="13"/>
  <c r="AM3027" i="13"/>
  <c r="AL3027" i="13"/>
  <c r="AK3027" i="13"/>
  <c r="AJ3027" i="13"/>
  <c r="AI3027" i="13"/>
  <c r="AK3026" i="13"/>
  <c r="AJ3026" i="13"/>
  <c r="AI3026" i="13"/>
  <c r="AM3025" i="13"/>
  <c r="AL3025" i="13"/>
  <c r="AK3025" i="13"/>
  <c r="AJ3025" i="13"/>
  <c r="AI3025" i="13"/>
  <c r="AJ3024" i="13"/>
  <c r="AI3024" i="13"/>
  <c r="AO3023" i="13"/>
  <c r="AK3023" i="13"/>
  <c r="AJ3023" i="13"/>
  <c r="AN3023" i="13" s="1"/>
  <c r="AI3023" i="13"/>
  <c r="AN3022" i="13"/>
  <c r="AJ3022" i="13"/>
  <c r="AI3022" i="13"/>
  <c r="AO3021" i="13"/>
  <c r="AN3021" i="13"/>
  <c r="AJ3021" i="13"/>
  <c r="AI3021" i="13"/>
  <c r="AO3020" i="13"/>
  <c r="AN3020" i="13"/>
  <c r="AM3020" i="13"/>
  <c r="AL3020" i="13"/>
  <c r="AJ3020" i="13"/>
  <c r="AI3020" i="13"/>
  <c r="AK3020" i="13" s="1"/>
  <c r="AO3019" i="13"/>
  <c r="AN3019" i="13"/>
  <c r="AM3019" i="13"/>
  <c r="AL3019" i="13"/>
  <c r="AK3019" i="13"/>
  <c r="AJ3019" i="13"/>
  <c r="AI3019" i="13"/>
  <c r="AK3018" i="13"/>
  <c r="AJ3018" i="13"/>
  <c r="AI3018" i="13"/>
  <c r="AM3017" i="13"/>
  <c r="AL3017" i="13"/>
  <c r="AJ3017" i="13"/>
  <c r="AI3017" i="13"/>
  <c r="AK3017" i="13" s="1"/>
  <c r="AJ3016" i="13"/>
  <c r="AI3016" i="13"/>
  <c r="AO3015" i="13"/>
  <c r="AJ3015" i="13"/>
  <c r="AI3015" i="13"/>
  <c r="AJ3014" i="13"/>
  <c r="AO3014" i="13" s="1"/>
  <c r="AI3014" i="13"/>
  <c r="AN3013" i="13"/>
  <c r="AJ3013" i="13"/>
  <c r="AI3013" i="13"/>
  <c r="AO3012" i="13"/>
  <c r="AN3012" i="13"/>
  <c r="AM3012" i="13"/>
  <c r="AL3012" i="13"/>
  <c r="AJ3012" i="13"/>
  <c r="AI3012" i="13"/>
  <c r="AK3012" i="13" s="1"/>
  <c r="AO3011" i="13"/>
  <c r="AN3011" i="13"/>
  <c r="AM3011" i="13"/>
  <c r="AL3011" i="13"/>
  <c r="AK3011" i="13"/>
  <c r="AJ3011" i="13"/>
  <c r="AI3011" i="13"/>
  <c r="AK3010" i="13"/>
  <c r="AJ3010" i="13"/>
  <c r="AI3010" i="13"/>
  <c r="AJ3009" i="13"/>
  <c r="AI3009" i="13"/>
  <c r="AJ3008" i="13"/>
  <c r="AI3008" i="13"/>
  <c r="AJ3007" i="13"/>
  <c r="AI3007" i="13"/>
  <c r="AJ3006" i="13"/>
  <c r="AO3006" i="13" s="1"/>
  <c r="AI3006" i="13"/>
  <c r="AN3005" i="13"/>
  <c r="AJ3005" i="13"/>
  <c r="AI3005" i="13"/>
  <c r="AO3004" i="13"/>
  <c r="AN3004" i="13"/>
  <c r="AM3004" i="13"/>
  <c r="AL3004" i="13"/>
  <c r="AJ3004" i="13"/>
  <c r="AI3004" i="13"/>
  <c r="AK3004" i="13" s="1"/>
  <c r="AO3003" i="13"/>
  <c r="AN3003" i="13"/>
  <c r="AM3003" i="13"/>
  <c r="AL3003" i="13"/>
  <c r="AK3003" i="13"/>
  <c r="AJ3003" i="13"/>
  <c r="AI3003" i="13"/>
  <c r="AM3002" i="13"/>
  <c r="AL3002" i="13"/>
  <c r="AK3002" i="13"/>
  <c r="AJ3002" i="13"/>
  <c r="AI3002" i="13"/>
  <c r="AJ3001" i="13"/>
  <c r="AI3001" i="13"/>
  <c r="AL3000" i="13"/>
  <c r="AK3000" i="13"/>
  <c r="AJ3000" i="13"/>
  <c r="AI3000" i="13"/>
  <c r="AJ2999" i="13"/>
  <c r="AI2999" i="13"/>
  <c r="AO2998" i="13"/>
  <c r="AN2998" i="13"/>
  <c r="AJ2998" i="13"/>
  <c r="AI2998" i="13"/>
  <c r="AN2997" i="13"/>
  <c r="AM2997" i="13"/>
  <c r="AJ2997" i="13"/>
  <c r="AI2997" i="13"/>
  <c r="AO2996" i="13"/>
  <c r="AN2996" i="13"/>
  <c r="AM2996" i="13"/>
  <c r="AL2996" i="13"/>
  <c r="AJ2996" i="13"/>
  <c r="AI2996" i="13"/>
  <c r="AK2996" i="13" s="1"/>
  <c r="AO2995" i="13"/>
  <c r="AN2995" i="13"/>
  <c r="AM2995" i="13"/>
  <c r="AL2995" i="13"/>
  <c r="AK2995" i="13"/>
  <c r="AJ2995" i="13"/>
  <c r="AI2995" i="13"/>
  <c r="AN2994" i="13"/>
  <c r="AM2994" i="13"/>
  <c r="AL2994" i="13"/>
  <c r="AK2994" i="13"/>
  <c r="AJ2994" i="13"/>
  <c r="AO2994" i="13" s="1"/>
  <c r="AI2994" i="13"/>
  <c r="AJ2993" i="13"/>
  <c r="AI2993" i="13"/>
  <c r="AL2992" i="13"/>
  <c r="AK2992" i="13"/>
  <c r="AJ2992" i="13"/>
  <c r="AI2992" i="13"/>
  <c r="AK2991" i="13"/>
  <c r="AJ2991" i="13"/>
  <c r="AI2991" i="13"/>
  <c r="AO2990" i="13"/>
  <c r="AN2990" i="13"/>
  <c r="AJ2990" i="13"/>
  <c r="AI2990" i="13"/>
  <c r="AN2989" i="13"/>
  <c r="AM2989" i="13"/>
  <c r="AJ2989" i="13"/>
  <c r="AI2989" i="13"/>
  <c r="AO2988" i="13"/>
  <c r="AN2988" i="13"/>
  <c r="AM2988" i="13"/>
  <c r="AL2988" i="13"/>
  <c r="AJ2988" i="13"/>
  <c r="AI2988" i="13"/>
  <c r="AK2988" i="13" s="1"/>
  <c r="AO2987" i="13"/>
  <c r="AN2987" i="13"/>
  <c r="AM2987" i="13"/>
  <c r="AL2987" i="13"/>
  <c r="AK2987" i="13"/>
  <c r="AJ2987" i="13"/>
  <c r="AI2987" i="13"/>
  <c r="AN2986" i="13"/>
  <c r="AM2986" i="13"/>
  <c r="AL2986" i="13"/>
  <c r="AK2986" i="13"/>
  <c r="AJ2986" i="13"/>
  <c r="AO2986" i="13" s="1"/>
  <c r="AI2986" i="13"/>
  <c r="AJ2985" i="13"/>
  <c r="AI2985" i="13"/>
  <c r="AM2985" i="13" s="1"/>
  <c r="AL2984" i="13"/>
  <c r="AK2984" i="13"/>
  <c r="AJ2984" i="13"/>
  <c r="AI2984" i="13"/>
  <c r="AM2984" i="13" s="1"/>
  <c r="AJ2983" i="13"/>
  <c r="AN2983" i="13" s="1"/>
  <c r="AI2983" i="13"/>
  <c r="AO2982" i="13"/>
  <c r="AN2982" i="13"/>
  <c r="AJ2982" i="13"/>
  <c r="AI2982" i="13"/>
  <c r="AO2981" i="13"/>
  <c r="AN2981" i="13"/>
  <c r="AM2981" i="13"/>
  <c r="AJ2981" i="13"/>
  <c r="AI2981" i="13"/>
  <c r="AO2980" i="13"/>
  <c r="AN2980" i="13"/>
  <c r="AM2980" i="13"/>
  <c r="AL2980" i="13"/>
  <c r="AJ2980" i="13"/>
  <c r="AI2980" i="13"/>
  <c r="AK2980" i="13" s="1"/>
  <c r="AO2979" i="13"/>
  <c r="AN2979" i="13"/>
  <c r="AM2979" i="13"/>
  <c r="AL2979" i="13"/>
  <c r="AK2979" i="13"/>
  <c r="AJ2979" i="13"/>
  <c r="AI2979" i="13"/>
  <c r="AN2978" i="13"/>
  <c r="AM2978" i="13"/>
  <c r="AL2978" i="13"/>
  <c r="AK2978" i="13"/>
  <c r="AJ2978" i="13"/>
  <c r="AO2978" i="13" s="1"/>
  <c r="AI2978" i="13"/>
  <c r="AK2977" i="13"/>
  <c r="AJ2977" i="13"/>
  <c r="AI2977" i="13"/>
  <c r="AJ2976" i="13"/>
  <c r="AI2976" i="13"/>
  <c r="AK2975" i="13"/>
  <c r="AJ2975" i="13"/>
  <c r="AN2975" i="13" s="1"/>
  <c r="AI2975" i="13"/>
  <c r="AJ2974" i="13"/>
  <c r="AO2974" i="13" s="1"/>
  <c r="AI2974" i="13"/>
  <c r="AO2973" i="13"/>
  <c r="AN2973" i="13"/>
  <c r="AM2973" i="13"/>
  <c r="AJ2973" i="13"/>
  <c r="AI2973" i="13"/>
  <c r="AO2972" i="13"/>
  <c r="AN2972" i="13"/>
  <c r="AM2972" i="13"/>
  <c r="AL2972" i="13"/>
  <c r="AJ2972" i="13"/>
  <c r="AI2972" i="13"/>
  <c r="AK2972" i="13" s="1"/>
  <c r="AO2971" i="13"/>
  <c r="AN2971" i="13"/>
  <c r="AM2971" i="13"/>
  <c r="AL2971" i="13"/>
  <c r="AK2971" i="13"/>
  <c r="AJ2971" i="13"/>
  <c r="AI2971" i="13"/>
  <c r="AN2970" i="13"/>
  <c r="AM2970" i="13"/>
  <c r="AK2970" i="13"/>
  <c r="AJ2970" i="13"/>
  <c r="AO2970" i="13" s="1"/>
  <c r="AI2970" i="13"/>
  <c r="AM2969" i="13"/>
  <c r="AL2969" i="13"/>
  <c r="AK2969" i="13"/>
  <c r="AJ2969" i="13"/>
  <c r="AI2969" i="13"/>
  <c r="AJ2968" i="13"/>
  <c r="AI2968" i="13"/>
  <c r="AO2967" i="13"/>
  <c r="AK2967" i="13"/>
  <c r="AJ2967" i="13"/>
  <c r="AN2967" i="13" s="1"/>
  <c r="AI2967" i="13"/>
  <c r="AJ2966" i="13"/>
  <c r="AI2966" i="13"/>
  <c r="AO2965" i="13"/>
  <c r="AN2965" i="13"/>
  <c r="AM2965" i="13"/>
  <c r="AJ2965" i="13"/>
  <c r="AI2965" i="13"/>
  <c r="AO2964" i="13"/>
  <c r="AN2964" i="13"/>
  <c r="AM2964" i="13"/>
  <c r="AL2964" i="13"/>
  <c r="AJ2964" i="13"/>
  <c r="AI2964" i="13"/>
  <c r="AK2964" i="13" s="1"/>
  <c r="AO2963" i="13"/>
  <c r="AN2963" i="13"/>
  <c r="AM2963" i="13"/>
  <c r="AL2963" i="13"/>
  <c r="AK2963" i="13"/>
  <c r="AJ2963" i="13"/>
  <c r="AI2963" i="13"/>
  <c r="AK2962" i="13"/>
  <c r="AJ2962" i="13"/>
  <c r="AI2962" i="13"/>
  <c r="AJ2961" i="13"/>
  <c r="AN2961" i="13" s="1"/>
  <c r="AI2961" i="13"/>
  <c r="AN2960" i="13"/>
  <c r="AM2960" i="13"/>
  <c r="AL2960" i="13"/>
  <c r="AJ2960" i="13"/>
  <c r="AI2960" i="13"/>
  <c r="AK2960" i="13" s="1"/>
  <c r="AO2959" i="13"/>
  <c r="AM2959" i="13"/>
  <c r="AL2959" i="13"/>
  <c r="AK2959" i="13"/>
  <c r="AJ2959" i="13"/>
  <c r="AN2959" i="13" s="1"/>
  <c r="AI2959" i="13"/>
  <c r="AL2958" i="13"/>
  <c r="AK2958" i="13"/>
  <c r="AJ2958" i="13"/>
  <c r="AI2958" i="13"/>
  <c r="AM2958" i="13" s="1"/>
  <c r="AJ2957" i="13"/>
  <c r="AI2957" i="13"/>
  <c r="AO2956" i="13"/>
  <c r="AN2956" i="13"/>
  <c r="AM2956" i="13"/>
  <c r="AJ2956" i="13"/>
  <c r="AI2956" i="13"/>
  <c r="AK2956" i="13" s="1"/>
  <c r="AO2955" i="13"/>
  <c r="AN2955" i="13"/>
  <c r="AM2955" i="13"/>
  <c r="AL2955" i="13"/>
  <c r="AK2955" i="13"/>
  <c r="AJ2955" i="13"/>
  <c r="AI2955" i="13"/>
  <c r="AN2954" i="13"/>
  <c r="AM2954" i="13"/>
  <c r="AL2954" i="13"/>
  <c r="AK2954" i="13"/>
  <c r="AJ2954" i="13"/>
  <c r="AO2954" i="13" s="1"/>
  <c r="AI2954" i="13"/>
  <c r="AM2953" i="13"/>
  <c r="AL2953" i="13"/>
  <c r="AK2953" i="13"/>
  <c r="AJ2953" i="13"/>
  <c r="AI2953" i="13"/>
  <c r="AJ2952" i="13"/>
  <c r="AI2952" i="13"/>
  <c r="AO2951" i="13"/>
  <c r="AJ2951" i="13"/>
  <c r="AN2951" i="13" s="1"/>
  <c r="AI2951" i="13"/>
  <c r="AO2950" i="13"/>
  <c r="AN2950" i="13"/>
  <c r="AL2950" i="13"/>
  <c r="AK2950" i="13"/>
  <c r="AJ2950" i="13"/>
  <c r="AI2950" i="13"/>
  <c r="AN2949" i="13"/>
  <c r="AK2949" i="13"/>
  <c r="AJ2949" i="13"/>
  <c r="AO2949" i="13" s="1"/>
  <c r="AI2949" i="13"/>
  <c r="AJ2948" i="13"/>
  <c r="AI2948" i="13"/>
  <c r="AO2947" i="13"/>
  <c r="AN2947" i="13"/>
  <c r="AJ2947" i="13"/>
  <c r="AI2947" i="13"/>
  <c r="AO2946" i="13"/>
  <c r="AN2946" i="13"/>
  <c r="AM2946" i="13"/>
  <c r="AK2946" i="13"/>
  <c r="AJ2946" i="13"/>
  <c r="AL2946" i="13" s="1"/>
  <c r="AI2946" i="13"/>
  <c r="AO2945" i="13"/>
  <c r="AN2945" i="13"/>
  <c r="AM2945" i="13"/>
  <c r="AL2945" i="13"/>
  <c r="AJ2945" i="13"/>
  <c r="AI2945" i="13"/>
  <c r="AK2945" i="13" s="1"/>
  <c r="AN2944" i="13"/>
  <c r="AM2944" i="13"/>
  <c r="AL2944" i="13"/>
  <c r="AK2944" i="13"/>
  <c r="AJ2944" i="13"/>
  <c r="AO2944" i="13" s="1"/>
  <c r="AI2944" i="13"/>
  <c r="AK2943" i="13"/>
  <c r="AJ2943" i="13"/>
  <c r="AI2943" i="13"/>
  <c r="AJ2942" i="13"/>
  <c r="AI2942" i="13"/>
  <c r="AO2941" i="13"/>
  <c r="AN2941" i="13"/>
  <c r="AM2941" i="13"/>
  <c r="AK2941" i="13"/>
  <c r="AJ2941" i="13"/>
  <c r="AI2941" i="13"/>
  <c r="AL2941" i="13" s="1"/>
  <c r="AO2940" i="13"/>
  <c r="AN2940" i="13"/>
  <c r="AM2940" i="13"/>
  <c r="AL2940" i="13"/>
  <c r="AJ2940" i="13"/>
  <c r="AI2940" i="13"/>
  <c r="AK2940" i="13" s="1"/>
  <c r="AN2939" i="13"/>
  <c r="AM2939" i="13"/>
  <c r="AL2939" i="13"/>
  <c r="AK2939" i="13"/>
  <c r="AJ2939" i="13"/>
  <c r="AI2939" i="13"/>
  <c r="AO2939" i="13" s="1"/>
  <c r="AK2938" i="13"/>
  <c r="AJ2938" i="13"/>
  <c r="AI2938" i="13"/>
  <c r="AJ2937" i="13"/>
  <c r="AI2937" i="13"/>
  <c r="AN2936" i="13"/>
  <c r="AJ2936" i="13"/>
  <c r="AI2936" i="13"/>
  <c r="AO2935" i="13"/>
  <c r="AM2935" i="13"/>
  <c r="AL2935" i="13"/>
  <c r="AK2935" i="13"/>
  <c r="AJ2935" i="13"/>
  <c r="AN2935" i="13" s="1"/>
  <c r="AI2935" i="13"/>
  <c r="AN2934" i="13"/>
  <c r="AL2934" i="13"/>
  <c r="AK2934" i="13"/>
  <c r="AJ2934" i="13"/>
  <c r="AO2934" i="13" s="1"/>
  <c r="AI2934" i="13"/>
  <c r="AJ2933" i="13"/>
  <c r="AI2933" i="13"/>
  <c r="AO2932" i="13"/>
  <c r="AN2932" i="13"/>
  <c r="AJ2932" i="13"/>
  <c r="AI2932" i="13"/>
  <c r="AO2931" i="13"/>
  <c r="AN2931" i="13"/>
  <c r="AM2931" i="13"/>
  <c r="AL2931" i="13"/>
  <c r="AJ2931" i="13"/>
  <c r="AI2931" i="13"/>
  <c r="AK2931" i="13" s="1"/>
  <c r="AO2930" i="13"/>
  <c r="AN2930" i="13"/>
  <c r="AM2930" i="13"/>
  <c r="AL2930" i="13"/>
  <c r="AK2930" i="13"/>
  <c r="AJ2930" i="13"/>
  <c r="AI2930" i="13"/>
  <c r="AN2929" i="13"/>
  <c r="AM2929" i="13"/>
  <c r="AL2929" i="13"/>
  <c r="AK2929" i="13"/>
  <c r="AJ2929" i="13"/>
  <c r="AO2929" i="13" s="1"/>
  <c r="AI2929" i="13"/>
  <c r="AJ2928" i="13"/>
  <c r="AI2928" i="13"/>
  <c r="AM2928" i="13" s="1"/>
  <c r="AJ2927" i="13"/>
  <c r="AI2927" i="13"/>
  <c r="AO2926" i="13"/>
  <c r="AN2926" i="13"/>
  <c r="AL2926" i="13"/>
  <c r="AJ2926" i="13"/>
  <c r="AI2926" i="13"/>
  <c r="AM2926" i="13" s="1"/>
  <c r="AO2925" i="13"/>
  <c r="AN2925" i="13"/>
  <c r="AM2925" i="13"/>
  <c r="AK2925" i="13"/>
  <c r="AJ2925" i="13"/>
  <c r="AI2925" i="13"/>
  <c r="AJ2924" i="13"/>
  <c r="AI2924" i="13"/>
  <c r="AK2924" i="13" s="1"/>
  <c r="AN2923" i="13"/>
  <c r="AJ2923" i="13"/>
  <c r="AI2923" i="13"/>
  <c r="AK2922" i="13"/>
  <c r="AJ2922" i="13"/>
  <c r="AI2922" i="13"/>
  <c r="AN2921" i="13"/>
  <c r="AJ2921" i="13"/>
  <c r="AI2921" i="13"/>
  <c r="AN2920" i="13"/>
  <c r="AM2920" i="13"/>
  <c r="AL2920" i="13"/>
  <c r="AK2920" i="13"/>
  <c r="AJ2920" i="13"/>
  <c r="AO2920" i="13" s="1"/>
  <c r="AI2920" i="13"/>
  <c r="AM2919" i="13"/>
  <c r="AL2919" i="13"/>
  <c r="AK2919" i="13"/>
  <c r="AJ2919" i="13"/>
  <c r="AI2919" i="13"/>
  <c r="AJ2918" i="13"/>
  <c r="AI2918" i="13"/>
  <c r="AO2917" i="13"/>
  <c r="AN2917" i="13"/>
  <c r="AJ2917" i="13"/>
  <c r="AI2917" i="13"/>
  <c r="AO2916" i="13"/>
  <c r="AN2916" i="13"/>
  <c r="AM2916" i="13"/>
  <c r="AL2916" i="13"/>
  <c r="AJ2916" i="13"/>
  <c r="AI2916" i="13"/>
  <c r="AK2916" i="13" s="1"/>
  <c r="AN2915" i="13"/>
  <c r="AM2915" i="13"/>
  <c r="AL2915" i="13"/>
  <c r="AK2915" i="13"/>
  <c r="AJ2915" i="13"/>
  <c r="AI2915" i="13"/>
  <c r="AO2915" i="13" s="1"/>
  <c r="AM2914" i="13"/>
  <c r="AL2914" i="13"/>
  <c r="AK2914" i="13"/>
  <c r="AJ2914" i="13"/>
  <c r="AI2914" i="13"/>
  <c r="AJ2913" i="13"/>
  <c r="AI2913" i="13"/>
  <c r="AM2913" i="13" s="1"/>
  <c r="AJ2912" i="13"/>
  <c r="AI2912" i="13"/>
  <c r="AO2911" i="13"/>
  <c r="AM2911" i="13"/>
  <c r="AL2911" i="13"/>
  <c r="AJ2911" i="13"/>
  <c r="AN2911" i="13" s="1"/>
  <c r="AI2911" i="13"/>
  <c r="AK2911" i="13" s="1"/>
  <c r="AO2910" i="13"/>
  <c r="AN2910" i="13"/>
  <c r="AL2910" i="13"/>
  <c r="AK2910" i="13"/>
  <c r="AJ2910" i="13"/>
  <c r="AI2910" i="13"/>
  <c r="AJ2909" i="13"/>
  <c r="AI2909" i="13"/>
  <c r="AJ2908" i="13"/>
  <c r="AI2908" i="13"/>
  <c r="AO2907" i="13"/>
  <c r="AN2907" i="13"/>
  <c r="AJ2907" i="13"/>
  <c r="AI2907" i="13"/>
  <c r="AO2906" i="13"/>
  <c r="AN2906" i="13"/>
  <c r="AM2906" i="13"/>
  <c r="AL2906" i="13"/>
  <c r="AK2906" i="13"/>
  <c r="AJ2906" i="13"/>
  <c r="AI2906" i="13"/>
  <c r="AO2905" i="13"/>
  <c r="AN2905" i="13"/>
  <c r="AM2905" i="13"/>
  <c r="AL2905" i="13"/>
  <c r="AK2905" i="13"/>
  <c r="AJ2905" i="13"/>
  <c r="AI2905" i="13"/>
  <c r="AN2904" i="13"/>
  <c r="AM2904" i="13"/>
  <c r="AL2904" i="13"/>
  <c r="AK2904" i="13"/>
  <c r="AJ2904" i="13"/>
  <c r="AO2904" i="13" s="1"/>
  <c r="AI2904" i="13"/>
  <c r="AM2903" i="13"/>
  <c r="AK2903" i="13"/>
  <c r="AJ2903" i="13"/>
  <c r="AI2903" i="13"/>
  <c r="AJ2902" i="13"/>
  <c r="AI2902" i="13"/>
  <c r="AM2902" i="13" s="1"/>
  <c r="AJ2901" i="13"/>
  <c r="AI2901" i="13"/>
  <c r="AJ2900" i="13"/>
  <c r="AN2900" i="13" s="1"/>
  <c r="AI2900" i="13"/>
  <c r="AO2899" i="13"/>
  <c r="AN2899" i="13"/>
  <c r="AJ2899" i="13"/>
  <c r="AI2899" i="13"/>
  <c r="AO2898" i="13"/>
  <c r="AN2898" i="13"/>
  <c r="AM2898" i="13"/>
  <c r="AL2898" i="13"/>
  <c r="AK2898" i="13"/>
  <c r="AJ2898" i="13"/>
  <c r="AI2898" i="13"/>
  <c r="AO2897" i="13"/>
  <c r="AN2897" i="13"/>
  <c r="AM2897" i="13"/>
  <c r="AL2897" i="13"/>
  <c r="AK2897" i="13"/>
  <c r="AJ2897" i="13"/>
  <c r="AI2897" i="13"/>
  <c r="AN2896" i="13"/>
  <c r="AM2896" i="13"/>
  <c r="AL2896" i="13"/>
  <c r="AK2896" i="13"/>
  <c r="AJ2896" i="13"/>
  <c r="AO2896" i="13" s="1"/>
  <c r="AI2896" i="13"/>
  <c r="AM2895" i="13"/>
  <c r="AL2895" i="13"/>
  <c r="AJ2895" i="13"/>
  <c r="AI2895" i="13"/>
  <c r="AL2894" i="13"/>
  <c r="AK2894" i="13"/>
  <c r="AJ2894" i="13"/>
  <c r="AI2894" i="13"/>
  <c r="AK2893" i="13"/>
  <c r="AJ2893" i="13"/>
  <c r="AI2893" i="13"/>
  <c r="AJ2892" i="13"/>
  <c r="AN2892" i="13" s="1"/>
  <c r="AI2892" i="13"/>
  <c r="AO2891" i="13"/>
  <c r="AN2891" i="13"/>
  <c r="AJ2891" i="13"/>
  <c r="AI2891" i="13"/>
  <c r="AO2890" i="13"/>
  <c r="AN2890" i="13"/>
  <c r="AM2890" i="13"/>
  <c r="AL2890" i="13"/>
  <c r="AK2890" i="13"/>
  <c r="AJ2890" i="13"/>
  <c r="AI2890" i="13"/>
  <c r="AO2889" i="13"/>
  <c r="AN2889" i="13"/>
  <c r="AM2889" i="13"/>
  <c r="AL2889" i="13"/>
  <c r="AK2889" i="13"/>
  <c r="AJ2889" i="13"/>
  <c r="AI2889" i="13"/>
  <c r="AN2888" i="13"/>
  <c r="AM2888" i="13"/>
  <c r="AL2888" i="13"/>
  <c r="AK2888" i="13"/>
  <c r="AJ2888" i="13"/>
  <c r="AO2888" i="13" s="1"/>
  <c r="AI2888" i="13"/>
  <c r="AM2887" i="13"/>
  <c r="AL2887" i="13"/>
  <c r="AK2887" i="13"/>
  <c r="AJ2887" i="13"/>
  <c r="AI2887" i="13"/>
  <c r="AK2886" i="13"/>
  <c r="AJ2886" i="13"/>
  <c r="AI2886" i="13"/>
  <c r="AJ2885" i="13"/>
  <c r="AI2885" i="13"/>
  <c r="AJ2884" i="13"/>
  <c r="AN2884" i="13" s="1"/>
  <c r="AI2884" i="13"/>
  <c r="AJ2883" i="13"/>
  <c r="AI2883" i="13"/>
  <c r="AO2882" i="13"/>
  <c r="AN2882" i="13"/>
  <c r="AM2882" i="13"/>
  <c r="AL2882" i="13"/>
  <c r="AJ2882" i="13"/>
  <c r="AI2882" i="13"/>
  <c r="AK2882" i="13" s="1"/>
  <c r="AO2881" i="13"/>
  <c r="AN2881" i="13"/>
  <c r="AM2881" i="13"/>
  <c r="AL2881" i="13"/>
  <c r="AK2881" i="13"/>
  <c r="AJ2881" i="13"/>
  <c r="AI2881" i="13"/>
  <c r="AN2880" i="13"/>
  <c r="AM2880" i="13"/>
  <c r="AL2880" i="13"/>
  <c r="AK2880" i="13"/>
  <c r="AJ2880" i="13"/>
  <c r="AO2880" i="13" s="1"/>
  <c r="AI2880" i="13"/>
  <c r="AM2879" i="13"/>
  <c r="AL2879" i="13"/>
  <c r="AK2879" i="13"/>
  <c r="AJ2879" i="13"/>
  <c r="AI2879" i="13"/>
  <c r="AJ2878" i="13"/>
  <c r="AI2878" i="13"/>
  <c r="AK2877" i="13"/>
  <c r="AJ2877" i="13"/>
  <c r="AI2877" i="13"/>
  <c r="AO2876" i="13"/>
  <c r="AJ2876" i="13"/>
  <c r="AN2876" i="13" s="1"/>
  <c r="AI2876" i="13"/>
  <c r="AN2875" i="13"/>
  <c r="AJ2875" i="13"/>
  <c r="AI2875" i="13"/>
  <c r="AO2874" i="13"/>
  <c r="AN2874" i="13"/>
  <c r="AM2874" i="13"/>
  <c r="AL2874" i="13"/>
  <c r="AJ2874" i="13"/>
  <c r="AI2874" i="13"/>
  <c r="AK2874" i="13" s="1"/>
  <c r="AO2873" i="13"/>
  <c r="AN2873" i="13"/>
  <c r="AM2873" i="13"/>
  <c r="AL2873" i="13"/>
  <c r="AK2873" i="13"/>
  <c r="AJ2873" i="13"/>
  <c r="AI2873" i="13"/>
  <c r="AN2872" i="13"/>
  <c r="AM2872" i="13"/>
  <c r="AL2872" i="13"/>
  <c r="AK2872" i="13"/>
  <c r="AJ2872" i="13"/>
  <c r="AO2872" i="13" s="1"/>
  <c r="AI2872" i="13"/>
  <c r="AK2871" i="13"/>
  <c r="AJ2871" i="13"/>
  <c r="AI2871" i="13"/>
  <c r="AL2870" i="13"/>
  <c r="AK2870" i="13"/>
  <c r="AJ2870" i="13"/>
  <c r="AI2870" i="13"/>
  <c r="AM2870" i="13" s="1"/>
  <c r="AJ2869" i="13"/>
  <c r="AI2869" i="13"/>
  <c r="AJ2868" i="13"/>
  <c r="AI2868" i="13"/>
  <c r="AN2867" i="13"/>
  <c r="AJ2867" i="13"/>
  <c r="AI2867" i="13"/>
  <c r="AO2866" i="13"/>
  <c r="AN2866" i="13"/>
  <c r="AM2866" i="13"/>
  <c r="AL2866" i="13"/>
  <c r="AJ2866" i="13"/>
  <c r="AI2866" i="13"/>
  <c r="AK2866" i="13" s="1"/>
  <c r="AO2865" i="13"/>
  <c r="AN2865" i="13"/>
  <c r="AM2865" i="13"/>
  <c r="AL2865" i="13"/>
  <c r="AK2865" i="13"/>
  <c r="AJ2865" i="13"/>
  <c r="AI2865" i="13"/>
  <c r="AN2864" i="13"/>
  <c r="AM2864" i="13"/>
  <c r="AL2864" i="13"/>
  <c r="AK2864" i="13"/>
  <c r="AJ2864" i="13"/>
  <c r="AO2864" i="13" s="1"/>
  <c r="AI2864" i="13"/>
  <c r="AM2863" i="13"/>
  <c r="AK2863" i="13"/>
  <c r="AJ2863" i="13"/>
  <c r="AI2863" i="13"/>
  <c r="AJ2862" i="13"/>
  <c r="AI2862" i="13"/>
  <c r="AM2862" i="13" s="1"/>
  <c r="AJ2861" i="13"/>
  <c r="AI2861" i="13"/>
  <c r="AO2860" i="13"/>
  <c r="AJ2860" i="13"/>
  <c r="AN2860" i="13" s="1"/>
  <c r="AI2860" i="13"/>
  <c r="AO2859" i="13"/>
  <c r="AN2859" i="13"/>
  <c r="AJ2859" i="13"/>
  <c r="AI2859" i="13"/>
  <c r="AO2858" i="13"/>
  <c r="AN2858" i="13"/>
  <c r="AM2858" i="13"/>
  <c r="AL2858" i="13"/>
  <c r="AJ2858" i="13"/>
  <c r="AI2858" i="13"/>
  <c r="AK2858" i="13" s="1"/>
  <c r="AO2857" i="13"/>
  <c r="AN2857" i="13"/>
  <c r="AM2857" i="13"/>
  <c r="AL2857" i="13"/>
  <c r="AK2857" i="13"/>
  <c r="AJ2857" i="13"/>
  <c r="AI2857" i="13"/>
  <c r="AN2856" i="13"/>
  <c r="AM2856" i="13"/>
  <c r="AL2856" i="13"/>
  <c r="AK2856" i="13"/>
  <c r="AJ2856" i="13"/>
  <c r="AO2856" i="13" s="1"/>
  <c r="AI2856" i="13"/>
  <c r="AM2855" i="13"/>
  <c r="AL2855" i="13"/>
  <c r="AK2855" i="13"/>
  <c r="AJ2855" i="13"/>
  <c r="AI2855" i="13"/>
  <c r="AK2854" i="13"/>
  <c r="AJ2854" i="13"/>
  <c r="AI2854" i="13"/>
  <c r="AK2853" i="13"/>
  <c r="AJ2853" i="13"/>
  <c r="AI2853" i="13"/>
  <c r="AJ2852" i="13"/>
  <c r="AN2852" i="13" s="1"/>
  <c r="AI2852" i="13"/>
  <c r="AN2851" i="13"/>
  <c r="AJ2851" i="13"/>
  <c r="AI2851" i="13"/>
  <c r="AO2850" i="13"/>
  <c r="AN2850" i="13"/>
  <c r="AM2850" i="13"/>
  <c r="AL2850" i="13"/>
  <c r="AJ2850" i="13"/>
  <c r="AI2850" i="13"/>
  <c r="AK2850" i="13" s="1"/>
  <c r="AO2849" i="13"/>
  <c r="AN2849" i="13"/>
  <c r="AM2849" i="13"/>
  <c r="AL2849" i="13"/>
  <c r="AK2849" i="13"/>
  <c r="AJ2849" i="13"/>
  <c r="AI2849" i="13"/>
  <c r="AN2848" i="13"/>
  <c r="AM2848" i="13"/>
  <c r="AL2848" i="13"/>
  <c r="AK2848" i="13"/>
  <c r="AJ2848" i="13"/>
  <c r="AO2848" i="13" s="1"/>
  <c r="AI2848" i="13"/>
  <c r="AM2847" i="13"/>
  <c r="AL2847" i="13"/>
  <c r="AK2847" i="13"/>
  <c r="AJ2847" i="13"/>
  <c r="AI2847" i="13"/>
  <c r="AJ2846" i="13"/>
  <c r="AI2846" i="13"/>
  <c r="AK2845" i="13"/>
  <c r="AJ2845" i="13"/>
  <c r="AI2845" i="13"/>
  <c r="AO2844" i="13"/>
  <c r="AJ2844" i="13"/>
  <c r="AN2844" i="13" s="1"/>
  <c r="AI2844" i="13"/>
  <c r="AN2843" i="13"/>
  <c r="AJ2843" i="13"/>
  <c r="AI2843" i="13"/>
  <c r="AO2842" i="13"/>
  <c r="AN2842" i="13"/>
  <c r="AM2842" i="13"/>
  <c r="AL2842" i="13"/>
  <c r="AJ2842" i="13"/>
  <c r="AI2842" i="13"/>
  <c r="AK2842" i="13" s="1"/>
  <c r="AO2841" i="13"/>
  <c r="AN2841" i="13"/>
  <c r="AM2841" i="13"/>
  <c r="AL2841" i="13"/>
  <c r="AK2841" i="13"/>
  <c r="AJ2841" i="13"/>
  <c r="AI2841" i="13"/>
  <c r="AN2840" i="13"/>
  <c r="AM2840" i="13"/>
  <c r="AL2840" i="13"/>
  <c r="AK2840" i="13"/>
  <c r="AJ2840" i="13"/>
  <c r="AO2840" i="13" s="1"/>
  <c r="AI2840" i="13"/>
  <c r="AK2839" i="13"/>
  <c r="AJ2839" i="13"/>
  <c r="AI2839" i="13"/>
  <c r="AL2838" i="13"/>
  <c r="AK2838" i="13"/>
  <c r="AJ2838" i="13"/>
  <c r="AI2838" i="13"/>
  <c r="AM2838" i="13" s="1"/>
  <c r="AJ2837" i="13"/>
  <c r="AI2837" i="13"/>
  <c r="AJ2836" i="13"/>
  <c r="AN2836" i="13" s="1"/>
  <c r="AI2836" i="13"/>
  <c r="AN2835" i="13"/>
  <c r="AJ2835" i="13"/>
  <c r="AI2835" i="13"/>
  <c r="AO2834" i="13"/>
  <c r="AN2834" i="13"/>
  <c r="AM2834" i="13"/>
  <c r="AL2834" i="13"/>
  <c r="AJ2834" i="13"/>
  <c r="AI2834" i="13"/>
  <c r="AK2834" i="13" s="1"/>
  <c r="AO2833" i="13"/>
  <c r="AN2833" i="13"/>
  <c r="AM2833" i="13"/>
  <c r="AL2833" i="13"/>
  <c r="AK2833" i="13"/>
  <c r="AJ2833" i="13"/>
  <c r="AI2833" i="13"/>
  <c r="AN2832" i="13"/>
  <c r="AM2832" i="13"/>
  <c r="AL2832" i="13"/>
  <c r="AK2832" i="13"/>
  <c r="AJ2832" i="13"/>
  <c r="AO2832" i="13" s="1"/>
  <c r="AI2832" i="13"/>
  <c r="AM2831" i="13"/>
  <c r="AJ2831" i="13"/>
  <c r="AI2831" i="13"/>
  <c r="AJ2830" i="13"/>
  <c r="AI2830" i="13"/>
  <c r="AM2830" i="13" s="1"/>
  <c r="AJ2829" i="13"/>
  <c r="AI2829" i="13"/>
  <c r="AO2828" i="13"/>
  <c r="AJ2828" i="13"/>
  <c r="AN2828" i="13" s="1"/>
  <c r="AI2828" i="13"/>
  <c r="AO2827" i="13"/>
  <c r="AN2827" i="13"/>
  <c r="AJ2827" i="13"/>
  <c r="AI2827" i="13"/>
  <c r="AO2826" i="13"/>
  <c r="AN2826" i="13"/>
  <c r="AM2826" i="13"/>
  <c r="AL2826" i="13"/>
  <c r="AJ2826" i="13"/>
  <c r="AI2826" i="13"/>
  <c r="AK2826" i="13" s="1"/>
  <c r="AO2825" i="13"/>
  <c r="AN2825" i="13"/>
  <c r="AM2825" i="13"/>
  <c r="AL2825" i="13"/>
  <c r="AK2825" i="13"/>
  <c r="AJ2825" i="13"/>
  <c r="AI2825" i="13"/>
  <c r="AN2824" i="13"/>
  <c r="AM2824" i="13"/>
  <c r="AL2824" i="13"/>
  <c r="AK2824" i="13"/>
  <c r="AJ2824" i="13"/>
  <c r="AO2824" i="13" s="1"/>
  <c r="AI2824" i="13"/>
  <c r="AM2823" i="13"/>
  <c r="AL2823" i="13"/>
  <c r="AK2823" i="13"/>
  <c r="AJ2823" i="13"/>
  <c r="AI2823" i="13"/>
  <c r="AK2822" i="13"/>
  <c r="AJ2822" i="13"/>
  <c r="AI2822" i="13"/>
  <c r="AK2821" i="13"/>
  <c r="AJ2821" i="13"/>
  <c r="AI2821" i="13"/>
  <c r="AJ2820" i="13"/>
  <c r="AN2820" i="13" s="1"/>
  <c r="AI2820" i="13"/>
  <c r="AN2819" i="13"/>
  <c r="AJ2819" i="13"/>
  <c r="AI2819" i="13"/>
  <c r="AO2818" i="13"/>
  <c r="AN2818" i="13"/>
  <c r="AM2818" i="13"/>
  <c r="AL2818" i="13"/>
  <c r="AJ2818" i="13"/>
  <c r="AI2818" i="13"/>
  <c r="AK2818" i="13" s="1"/>
  <c r="AO2817" i="13"/>
  <c r="AN2817" i="13"/>
  <c r="AM2817" i="13"/>
  <c r="AL2817" i="13"/>
  <c r="AK2817" i="13"/>
  <c r="AJ2817" i="13"/>
  <c r="AI2817" i="13"/>
  <c r="AN2816" i="13"/>
  <c r="AM2816" i="13"/>
  <c r="AL2816" i="13"/>
  <c r="AK2816" i="13"/>
  <c r="AJ2816" i="13"/>
  <c r="AO2816" i="13" s="1"/>
  <c r="AI2816" i="13"/>
  <c r="AM2815" i="13"/>
  <c r="AL2815" i="13"/>
  <c r="AK2815" i="13"/>
  <c r="AJ2815" i="13"/>
  <c r="AI2815" i="13"/>
  <c r="AJ2814" i="13"/>
  <c r="AI2814" i="13"/>
  <c r="AK2813" i="13"/>
  <c r="AJ2813" i="13"/>
  <c r="AI2813" i="13"/>
  <c r="AO2812" i="13"/>
  <c r="AJ2812" i="13"/>
  <c r="AI2812" i="13"/>
  <c r="AN2811" i="13"/>
  <c r="AJ2811" i="13"/>
  <c r="AI2811" i="13"/>
  <c r="AO2810" i="13"/>
  <c r="AN2810" i="13"/>
  <c r="AM2810" i="13"/>
  <c r="AL2810" i="13"/>
  <c r="AJ2810" i="13"/>
  <c r="AI2810" i="13"/>
  <c r="AK2810" i="13" s="1"/>
  <c r="AO2809" i="13"/>
  <c r="AN2809" i="13"/>
  <c r="AM2809" i="13"/>
  <c r="AL2809" i="13"/>
  <c r="AK2809" i="13"/>
  <c r="AJ2809" i="13"/>
  <c r="AI2809" i="13"/>
  <c r="AN2808" i="13"/>
  <c r="AM2808" i="13"/>
  <c r="AL2808" i="13"/>
  <c r="AK2808" i="13"/>
  <c r="AJ2808" i="13"/>
  <c r="AO2808" i="13" s="1"/>
  <c r="AI2808" i="13"/>
  <c r="AK2807" i="13"/>
  <c r="AJ2807" i="13"/>
  <c r="AI2807" i="13"/>
  <c r="AL2806" i="13"/>
  <c r="AK2806" i="13"/>
  <c r="AJ2806" i="13"/>
  <c r="AI2806" i="13"/>
  <c r="AM2806" i="13" s="1"/>
  <c r="AJ2805" i="13"/>
  <c r="AI2805" i="13"/>
  <c r="AJ2804" i="13"/>
  <c r="AN2804" i="13" s="1"/>
  <c r="AI2804" i="13"/>
  <c r="AJ2803" i="13"/>
  <c r="AI2803" i="13"/>
  <c r="AO2802" i="13"/>
  <c r="AN2802" i="13"/>
  <c r="AM2802" i="13"/>
  <c r="AL2802" i="13"/>
  <c r="AJ2802" i="13"/>
  <c r="AI2802" i="13"/>
  <c r="AK2802" i="13" s="1"/>
  <c r="AO2801" i="13"/>
  <c r="AN2801" i="13"/>
  <c r="AM2801" i="13"/>
  <c r="AL2801" i="13"/>
  <c r="AK2801" i="13"/>
  <c r="AJ2801" i="13"/>
  <c r="AI2801" i="13"/>
  <c r="AN2800" i="13"/>
  <c r="AM2800" i="13"/>
  <c r="AL2800" i="13"/>
  <c r="AK2800" i="13"/>
  <c r="AJ2800" i="13"/>
  <c r="AO2800" i="13" s="1"/>
  <c r="AI2800" i="13"/>
  <c r="AM2799" i="13"/>
  <c r="AK2799" i="13"/>
  <c r="AJ2799" i="13"/>
  <c r="AI2799" i="13"/>
  <c r="AJ2798" i="13"/>
  <c r="AI2798" i="13"/>
  <c r="AJ2797" i="13"/>
  <c r="AI2797" i="13"/>
  <c r="AO2796" i="13"/>
  <c r="AJ2796" i="13"/>
  <c r="AN2796" i="13" s="1"/>
  <c r="AI2796" i="13"/>
  <c r="AO2795" i="13"/>
  <c r="AN2795" i="13"/>
  <c r="AJ2795" i="13"/>
  <c r="AI2795" i="13"/>
  <c r="AO2794" i="13"/>
  <c r="AN2794" i="13"/>
  <c r="AM2794" i="13"/>
  <c r="AL2794" i="13"/>
  <c r="AJ2794" i="13"/>
  <c r="AI2794" i="13"/>
  <c r="AK2794" i="13" s="1"/>
  <c r="AO2793" i="13"/>
  <c r="AN2793" i="13"/>
  <c r="AM2793" i="13"/>
  <c r="AL2793" i="13"/>
  <c r="AK2793" i="13"/>
  <c r="AJ2793" i="13"/>
  <c r="AI2793" i="13"/>
  <c r="AN2792" i="13"/>
  <c r="AM2792" i="13"/>
  <c r="AL2792" i="13"/>
  <c r="AK2792" i="13"/>
  <c r="AJ2792" i="13"/>
  <c r="AO2792" i="13" s="1"/>
  <c r="AI2792" i="13"/>
  <c r="AM2791" i="13"/>
  <c r="AL2791" i="13"/>
  <c r="AK2791" i="13"/>
  <c r="AJ2791" i="13"/>
  <c r="AI2791" i="13"/>
  <c r="AK2790" i="13"/>
  <c r="AJ2790" i="13"/>
  <c r="AI2790" i="13"/>
  <c r="AJ2789" i="13"/>
  <c r="AI2789" i="13"/>
  <c r="AJ2788" i="13"/>
  <c r="AN2788" i="13" s="1"/>
  <c r="AI2788" i="13"/>
  <c r="AN2787" i="13"/>
  <c r="AJ2787" i="13"/>
  <c r="AI2787" i="13"/>
  <c r="AO2786" i="13"/>
  <c r="AN2786" i="13"/>
  <c r="AM2786" i="13"/>
  <c r="AL2786" i="13"/>
  <c r="AJ2786" i="13"/>
  <c r="AI2786" i="13"/>
  <c r="AK2786" i="13" s="1"/>
  <c r="AO2785" i="13"/>
  <c r="AN2785" i="13"/>
  <c r="AM2785" i="13"/>
  <c r="AL2785" i="13"/>
  <c r="AK2785" i="13"/>
  <c r="AJ2785" i="13"/>
  <c r="AI2785" i="13"/>
  <c r="AN2784" i="13"/>
  <c r="AM2784" i="13"/>
  <c r="AL2784" i="13"/>
  <c r="AK2784" i="13"/>
  <c r="AJ2784" i="13"/>
  <c r="AO2784" i="13" s="1"/>
  <c r="AI2784" i="13"/>
  <c r="AM2783" i="13"/>
  <c r="AL2783" i="13"/>
  <c r="AK2783" i="13"/>
  <c r="AJ2783" i="13"/>
  <c r="AI2783" i="13"/>
  <c r="AJ2782" i="13"/>
  <c r="AI2782" i="13"/>
  <c r="AK2781" i="13"/>
  <c r="AJ2781" i="13"/>
  <c r="AI2781" i="13"/>
  <c r="AO2780" i="13"/>
  <c r="AJ2780" i="13"/>
  <c r="AI2780" i="13"/>
  <c r="AN2779" i="13"/>
  <c r="AJ2779" i="13"/>
  <c r="AI2779" i="13"/>
  <c r="AO2778" i="13"/>
  <c r="AN2778" i="13"/>
  <c r="AM2778" i="13"/>
  <c r="AL2778" i="13"/>
  <c r="AJ2778" i="13"/>
  <c r="AI2778" i="13"/>
  <c r="AK2778" i="13" s="1"/>
  <c r="AO2777" i="13"/>
  <c r="AN2777" i="13"/>
  <c r="AM2777" i="13"/>
  <c r="AL2777" i="13"/>
  <c r="AK2777" i="13"/>
  <c r="AJ2777" i="13"/>
  <c r="AI2777" i="13"/>
  <c r="AN2776" i="13"/>
  <c r="AM2776" i="13"/>
  <c r="AL2776" i="13"/>
  <c r="AK2776" i="13"/>
  <c r="AJ2776" i="13"/>
  <c r="AO2776" i="13" s="1"/>
  <c r="AI2776" i="13"/>
  <c r="AK2775" i="13"/>
  <c r="AJ2775" i="13"/>
  <c r="AI2775" i="13"/>
  <c r="AL2774" i="13"/>
  <c r="AK2774" i="13"/>
  <c r="AJ2774" i="13"/>
  <c r="AI2774" i="13"/>
  <c r="AM2774" i="13" s="1"/>
  <c r="AJ2773" i="13"/>
  <c r="AI2773" i="13"/>
  <c r="AO2772" i="13"/>
  <c r="AJ2772" i="13"/>
  <c r="AN2772" i="13" s="1"/>
  <c r="AI2772" i="13"/>
  <c r="AN2771" i="13"/>
  <c r="AJ2771" i="13"/>
  <c r="AI2771" i="13"/>
  <c r="AO2770" i="13"/>
  <c r="AN2770" i="13"/>
  <c r="AM2770" i="13"/>
  <c r="AL2770" i="13"/>
  <c r="AK2770" i="13"/>
  <c r="AJ2770" i="13"/>
  <c r="AI2770" i="13"/>
  <c r="AO2769" i="13"/>
  <c r="AN2769" i="13"/>
  <c r="AM2769" i="13"/>
  <c r="AL2769" i="13"/>
  <c r="AK2769" i="13"/>
  <c r="AJ2769" i="13"/>
  <c r="AI2769" i="13"/>
  <c r="AN2768" i="13"/>
  <c r="AM2768" i="13"/>
  <c r="AL2768" i="13"/>
  <c r="AK2768" i="13"/>
  <c r="AJ2768" i="13"/>
  <c r="AO2768" i="13" s="1"/>
  <c r="AI2768" i="13"/>
  <c r="AK2767" i="13"/>
  <c r="AJ2767" i="13"/>
  <c r="AI2767" i="13"/>
  <c r="AK2766" i="13"/>
  <c r="AJ2766" i="13"/>
  <c r="AI2766" i="13"/>
  <c r="AJ2765" i="13"/>
  <c r="AI2765" i="13"/>
  <c r="AO2764" i="13"/>
  <c r="AJ2764" i="13"/>
  <c r="AN2764" i="13" s="1"/>
  <c r="AI2764" i="13"/>
  <c r="AO2763" i="13"/>
  <c r="AN2763" i="13"/>
  <c r="AJ2763" i="13"/>
  <c r="AI2763" i="13"/>
  <c r="AO2762" i="13"/>
  <c r="AN2762" i="13"/>
  <c r="AM2762" i="13"/>
  <c r="AL2762" i="13"/>
  <c r="AK2762" i="13"/>
  <c r="AJ2762" i="13"/>
  <c r="AI2762" i="13"/>
  <c r="AO2761" i="13"/>
  <c r="AN2761" i="13"/>
  <c r="AM2761" i="13"/>
  <c r="AL2761" i="13"/>
  <c r="AK2761" i="13"/>
  <c r="AJ2761" i="13"/>
  <c r="AI2761" i="13"/>
  <c r="AN2760" i="13"/>
  <c r="AM2760" i="13"/>
  <c r="AL2760" i="13"/>
  <c r="AK2760" i="13"/>
  <c r="AJ2760" i="13"/>
  <c r="AO2760" i="13" s="1"/>
  <c r="AI2760" i="13"/>
  <c r="AM2759" i="13"/>
  <c r="AK2759" i="13"/>
  <c r="AJ2759" i="13"/>
  <c r="AI2759" i="13"/>
  <c r="AL2758" i="13"/>
  <c r="AK2758" i="13"/>
  <c r="AJ2758" i="13"/>
  <c r="AI2758" i="13"/>
  <c r="AM2758" i="13" s="1"/>
  <c r="AJ2757" i="13"/>
  <c r="AI2757" i="13"/>
  <c r="AJ2756" i="13"/>
  <c r="AI2756" i="13"/>
  <c r="AO2755" i="13"/>
  <c r="AN2755" i="13"/>
  <c r="AJ2755" i="13"/>
  <c r="AI2755" i="13"/>
  <c r="AO2754" i="13"/>
  <c r="AN2754" i="13"/>
  <c r="AM2754" i="13"/>
  <c r="AL2754" i="13"/>
  <c r="AK2754" i="13"/>
  <c r="AJ2754" i="13"/>
  <c r="AI2754" i="13"/>
  <c r="AO2753" i="13"/>
  <c r="AN2753" i="13"/>
  <c r="AM2753" i="13"/>
  <c r="AL2753" i="13"/>
  <c r="AK2753" i="13"/>
  <c r="AJ2753" i="13"/>
  <c r="AI2753" i="13"/>
  <c r="AN2752" i="13"/>
  <c r="AM2752" i="13"/>
  <c r="AL2752" i="13"/>
  <c r="AK2752" i="13"/>
  <c r="AJ2752" i="13"/>
  <c r="AO2752" i="13" s="1"/>
  <c r="AI2752" i="13"/>
  <c r="AM2751" i="13"/>
  <c r="AL2751" i="13"/>
  <c r="AK2751" i="13"/>
  <c r="AJ2751" i="13"/>
  <c r="AI2751" i="13"/>
  <c r="AK2750" i="13"/>
  <c r="AJ2750" i="13"/>
  <c r="AI2750" i="13"/>
  <c r="AK2749" i="13"/>
  <c r="AJ2749" i="13"/>
  <c r="AI2749" i="13"/>
  <c r="AJ2748" i="13"/>
  <c r="AI2748" i="13"/>
  <c r="AO2747" i="13"/>
  <c r="AN2747" i="13"/>
  <c r="AJ2747" i="13"/>
  <c r="AI2747" i="13"/>
  <c r="AO2746" i="13"/>
  <c r="AN2746" i="13"/>
  <c r="AM2746" i="13"/>
  <c r="AL2746" i="13"/>
  <c r="AK2746" i="13"/>
  <c r="AJ2746" i="13"/>
  <c r="AI2746" i="13"/>
  <c r="AO2745" i="13"/>
  <c r="AN2745" i="13"/>
  <c r="AM2745" i="13"/>
  <c r="AL2745" i="13"/>
  <c r="AK2745" i="13"/>
  <c r="AJ2745" i="13"/>
  <c r="AI2745" i="13"/>
  <c r="AN2744" i="13"/>
  <c r="AM2744" i="13"/>
  <c r="AL2744" i="13"/>
  <c r="AK2744" i="13"/>
  <c r="AJ2744" i="13"/>
  <c r="AO2744" i="13" s="1"/>
  <c r="AI2744" i="13"/>
  <c r="AM2743" i="13"/>
  <c r="AL2743" i="13"/>
  <c r="AK2743" i="13"/>
  <c r="AJ2743" i="13"/>
  <c r="AI2743" i="13"/>
  <c r="AJ2742" i="13"/>
  <c r="AI2742" i="13"/>
  <c r="AK2741" i="13"/>
  <c r="AJ2741" i="13"/>
  <c r="AI2741" i="13"/>
  <c r="AJ2740" i="13"/>
  <c r="AN2740" i="13" s="1"/>
  <c r="AI2740" i="13"/>
  <c r="AN2739" i="13"/>
  <c r="AJ2739" i="13"/>
  <c r="AI2739" i="13"/>
  <c r="AO2738" i="13"/>
  <c r="AN2738" i="13"/>
  <c r="AM2738" i="13"/>
  <c r="AL2738" i="13"/>
  <c r="AK2738" i="13"/>
  <c r="AJ2738" i="13"/>
  <c r="AI2738" i="13"/>
  <c r="AO2737" i="13"/>
  <c r="AN2737" i="13"/>
  <c r="AM2737" i="13"/>
  <c r="AL2737" i="13"/>
  <c r="AK2737" i="13"/>
  <c r="AJ2737" i="13"/>
  <c r="AI2737" i="13"/>
  <c r="AN2736" i="13"/>
  <c r="AM2736" i="13"/>
  <c r="AL2736" i="13"/>
  <c r="AK2736" i="13"/>
  <c r="AJ2736" i="13"/>
  <c r="AO2736" i="13" s="1"/>
  <c r="AI2736" i="13"/>
  <c r="AL2735" i="13"/>
  <c r="AK2735" i="13"/>
  <c r="AJ2735" i="13"/>
  <c r="AI2735" i="13"/>
  <c r="AJ2734" i="13"/>
  <c r="AI2734" i="13"/>
  <c r="AJ2733" i="13"/>
  <c r="AI2733" i="13"/>
  <c r="AJ2732" i="13"/>
  <c r="AN2732" i="13" s="1"/>
  <c r="AI2732" i="13"/>
  <c r="AO2731" i="13"/>
  <c r="AN2731" i="13"/>
  <c r="AJ2731" i="13"/>
  <c r="AI2731" i="13"/>
  <c r="AO2730" i="13"/>
  <c r="AN2730" i="13"/>
  <c r="AM2730" i="13"/>
  <c r="AL2730" i="13"/>
  <c r="AK2730" i="13"/>
  <c r="AJ2730" i="13"/>
  <c r="AI2730" i="13"/>
  <c r="AO2729" i="13"/>
  <c r="AN2729" i="13"/>
  <c r="AM2729" i="13"/>
  <c r="AL2729" i="13"/>
  <c r="AK2729" i="13"/>
  <c r="AJ2729" i="13"/>
  <c r="AI2729" i="13"/>
  <c r="AN2728" i="13"/>
  <c r="AM2728" i="13"/>
  <c r="AL2728" i="13"/>
  <c r="AK2728" i="13"/>
  <c r="AJ2728" i="13"/>
  <c r="AO2728" i="13" s="1"/>
  <c r="AI2728" i="13"/>
  <c r="AM2727" i="13"/>
  <c r="AL2727" i="13"/>
  <c r="AK2727" i="13"/>
  <c r="AJ2727" i="13"/>
  <c r="AI2727" i="13"/>
  <c r="AJ2726" i="13"/>
  <c r="AI2726" i="13"/>
  <c r="AK2725" i="13"/>
  <c r="AJ2725" i="13"/>
  <c r="AI2725" i="13"/>
  <c r="AO2724" i="13"/>
  <c r="AJ2724" i="13"/>
  <c r="AN2724" i="13" s="1"/>
  <c r="AI2724" i="13"/>
  <c r="AN2723" i="13"/>
  <c r="AJ2723" i="13"/>
  <c r="AI2723" i="13"/>
  <c r="AO2722" i="13"/>
  <c r="AN2722" i="13"/>
  <c r="AM2722" i="13"/>
  <c r="AL2722" i="13"/>
  <c r="AK2722" i="13"/>
  <c r="AJ2722" i="13"/>
  <c r="AI2722" i="13"/>
  <c r="AO2721" i="13"/>
  <c r="AN2721" i="13"/>
  <c r="AM2721" i="13"/>
  <c r="AL2721" i="13"/>
  <c r="AK2721" i="13"/>
  <c r="AJ2721" i="13"/>
  <c r="AI2721" i="13"/>
  <c r="AN2720" i="13"/>
  <c r="AM2720" i="13"/>
  <c r="AL2720" i="13"/>
  <c r="AK2720" i="13"/>
  <c r="AJ2720" i="13"/>
  <c r="AO2720" i="13" s="1"/>
  <c r="AI2720" i="13"/>
  <c r="AK2719" i="13"/>
  <c r="AJ2719" i="13"/>
  <c r="AI2719" i="13"/>
  <c r="AL2718" i="13"/>
  <c r="AJ2718" i="13"/>
  <c r="AI2718" i="13"/>
  <c r="AM2718" i="13" s="1"/>
  <c r="AJ2717" i="13"/>
  <c r="AI2717" i="13"/>
  <c r="AJ2716" i="13"/>
  <c r="AI2716" i="13"/>
  <c r="AN2715" i="13"/>
  <c r="AJ2715" i="13"/>
  <c r="AI2715" i="13"/>
  <c r="AO2714" i="13"/>
  <c r="AN2714" i="13"/>
  <c r="AM2714" i="13"/>
  <c r="AL2714" i="13"/>
  <c r="AK2714" i="13"/>
  <c r="AJ2714" i="13"/>
  <c r="AI2714" i="13"/>
  <c r="AO2713" i="13"/>
  <c r="AN2713" i="13"/>
  <c r="AM2713" i="13"/>
  <c r="AL2713" i="13"/>
  <c r="AK2713" i="13"/>
  <c r="AJ2713" i="13"/>
  <c r="AI2713" i="13"/>
  <c r="AN2712" i="13"/>
  <c r="AM2712" i="13"/>
  <c r="AL2712" i="13"/>
  <c r="AK2712" i="13"/>
  <c r="AJ2712" i="13"/>
  <c r="AO2712" i="13" s="1"/>
  <c r="AI2712" i="13"/>
  <c r="AK2711" i="13"/>
  <c r="AJ2711" i="13"/>
  <c r="AI2711" i="13"/>
  <c r="AL2710" i="13"/>
  <c r="AK2710" i="13"/>
  <c r="AJ2710" i="13"/>
  <c r="AI2710" i="13"/>
  <c r="AM2710" i="13" s="1"/>
  <c r="AJ2709" i="13"/>
  <c r="AI2709" i="13"/>
  <c r="AO2708" i="13"/>
  <c r="AJ2708" i="13"/>
  <c r="AN2708" i="13" s="1"/>
  <c r="AI2708" i="13"/>
  <c r="AN2707" i="13"/>
  <c r="AJ2707" i="13"/>
  <c r="AI2707" i="13"/>
  <c r="AO2706" i="13"/>
  <c r="AN2706" i="13"/>
  <c r="AM2706" i="13"/>
  <c r="AL2706" i="13"/>
  <c r="AJ2706" i="13"/>
  <c r="AI2706" i="13"/>
  <c r="AK2706" i="13" s="1"/>
  <c r="AO2705" i="13"/>
  <c r="AN2705" i="13"/>
  <c r="AM2705" i="13"/>
  <c r="AL2705" i="13"/>
  <c r="AK2705" i="13"/>
  <c r="AJ2705" i="13"/>
  <c r="AI2705" i="13"/>
  <c r="AN2704" i="13"/>
  <c r="AM2704" i="13"/>
  <c r="AL2704" i="13"/>
  <c r="AK2704" i="13"/>
  <c r="AJ2704" i="13"/>
  <c r="AO2704" i="13" s="1"/>
  <c r="AI2704" i="13"/>
  <c r="AM2703" i="13"/>
  <c r="AK2703" i="13"/>
  <c r="AJ2703" i="13"/>
  <c r="AI2703" i="13"/>
  <c r="AK2702" i="13"/>
  <c r="AJ2702" i="13"/>
  <c r="AI2702" i="13"/>
  <c r="AM2702" i="13" s="1"/>
  <c r="AJ2701" i="13"/>
  <c r="AI2701" i="13"/>
  <c r="AJ2700" i="13"/>
  <c r="AN2700" i="13" s="1"/>
  <c r="AI2700" i="13"/>
  <c r="AO2699" i="13"/>
  <c r="AN2699" i="13"/>
  <c r="AJ2699" i="13"/>
  <c r="AI2699" i="13"/>
  <c r="AO2698" i="13"/>
  <c r="AN2698" i="13"/>
  <c r="AM2698" i="13"/>
  <c r="AL2698" i="13"/>
  <c r="AJ2698" i="13"/>
  <c r="AI2698" i="13"/>
  <c r="AK2698" i="13" s="1"/>
  <c r="AO2697" i="13"/>
  <c r="AN2697" i="13"/>
  <c r="AM2697" i="13"/>
  <c r="AL2697" i="13"/>
  <c r="AK2697" i="13"/>
  <c r="AJ2697" i="13"/>
  <c r="AI2697" i="13"/>
  <c r="AN2696" i="13"/>
  <c r="AM2696" i="13"/>
  <c r="AL2696" i="13"/>
  <c r="AK2696" i="13"/>
  <c r="AJ2696" i="13"/>
  <c r="AO2696" i="13" s="1"/>
  <c r="AI2696" i="13"/>
  <c r="AM2695" i="13"/>
  <c r="AL2695" i="13"/>
  <c r="AK2695" i="13"/>
  <c r="AJ2695" i="13"/>
  <c r="AI2695" i="13"/>
  <c r="AJ2694" i="13"/>
  <c r="AI2694" i="13"/>
  <c r="AO2693" i="13"/>
  <c r="AK2693" i="13"/>
  <c r="AJ2693" i="13"/>
  <c r="AN2693" i="13" s="1"/>
  <c r="AI2693" i="13"/>
  <c r="AN2692" i="13"/>
  <c r="AJ2692" i="13"/>
  <c r="AI2692" i="13"/>
  <c r="AO2691" i="13"/>
  <c r="AN2691" i="13"/>
  <c r="AJ2691" i="13"/>
  <c r="AI2691" i="13"/>
  <c r="AO2690" i="13"/>
  <c r="AN2690" i="13"/>
  <c r="AM2690" i="13"/>
  <c r="AL2690" i="13"/>
  <c r="AJ2690" i="13"/>
  <c r="AI2690" i="13"/>
  <c r="AK2690" i="13" s="1"/>
  <c r="AO2689" i="13"/>
  <c r="AN2689" i="13"/>
  <c r="AM2689" i="13"/>
  <c r="AL2689" i="13"/>
  <c r="AK2689" i="13"/>
  <c r="AJ2689" i="13"/>
  <c r="AI2689" i="13"/>
  <c r="AK2688" i="13"/>
  <c r="AJ2688" i="13"/>
  <c r="AI2688" i="13"/>
  <c r="AM2687" i="13"/>
  <c r="AL2687" i="13"/>
  <c r="AJ2687" i="13"/>
  <c r="AI2687" i="13"/>
  <c r="AK2687" i="13" s="1"/>
  <c r="AK2686" i="13"/>
  <c r="AJ2686" i="13"/>
  <c r="AI2686" i="13"/>
  <c r="AO2685" i="13"/>
  <c r="AJ2685" i="13"/>
  <c r="AN2685" i="13" s="1"/>
  <c r="AI2685" i="13"/>
  <c r="AJ2684" i="13"/>
  <c r="AI2684" i="13"/>
  <c r="AJ2683" i="13"/>
  <c r="AI2683" i="13"/>
  <c r="AO2682" i="13"/>
  <c r="AN2682" i="13"/>
  <c r="AM2682" i="13"/>
  <c r="AL2682" i="13"/>
  <c r="AK2682" i="13"/>
  <c r="AJ2682" i="13"/>
  <c r="AI2682" i="13"/>
  <c r="AO2681" i="13"/>
  <c r="AN2681" i="13"/>
  <c r="AM2681" i="13"/>
  <c r="AL2681" i="13"/>
  <c r="AK2681" i="13"/>
  <c r="AJ2681" i="13"/>
  <c r="AI2681" i="13"/>
  <c r="AM2680" i="13"/>
  <c r="AL2680" i="13"/>
  <c r="AK2680" i="13"/>
  <c r="AJ2680" i="13"/>
  <c r="AO2680" i="13" s="1"/>
  <c r="AI2680" i="13"/>
  <c r="AJ2679" i="13"/>
  <c r="AI2679" i="13"/>
  <c r="AK2678" i="13"/>
  <c r="AJ2678" i="13"/>
  <c r="AI2678" i="13"/>
  <c r="AJ2677" i="13"/>
  <c r="AI2677" i="13"/>
  <c r="AJ2676" i="13"/>
  <c r="AN2676" i="13" s="1"/>
  <c r="AI2676" i="13"/>
  <c r="AM2675" i="13"/>
  <c r="AJ2675" i="13"/>
  <c r="AI2675" i="13"/>
  <c r="AO2674" i="13"/>
  <c r="AN2674" i="13"/>
  <c r="AM2674" i="13"/>
  <c r="AL2674" i="13"/>
  <c r="AJ2674" i="13"/>
  <c r="AI2674" i="13"/>
  <c r="AK2674" i="13" s="1"/>
  <c r="AO2673" i="13"/>
  <c r="AN2673" i="13"/>
  <c r="AM2673" i="13"/>
  <c r="AL2673" i="13"/>
  <c r="AK2673" i="13"/>
  <c r="AJ2673" i="13"/>
  <c r="AI2673" i="13"/>
  <c r="AN2672" i="13"/>
  <c r="AM2672" i="13"/>
  <c r="AJ2672" i="13"/>
  <c r="AI2672" i="13"/>
  <c r="AJ2671" i="13"/>
  <c r="AI2671" i="13"/>
  <c r="AL2670" i="13"/>
  <c r="AK2670" i="13"/>
  <c r="AJ2670" i="13"/>
  <c r="AI2670" i="13"/>
  <c r="AM2670" i="13" s="1"/>
  <c r="AJ2669" i="13"/>
  <c r="AI2669" i="13"/>
  <c r="AO2668" i="13"/>
  <c r="AN2668" i="13"/>
  <c r="AJ2668" i="13"/>
  <c r="AI2668" i="13"/>
  <c r="AN2667" i="13"/>
  <c r="AM2667" i="13"/>
  <c r="AJ2667" i="13"/>
  <c r="AI2667" i="13"/>
  <c r="AO2666" i="13"/>
  <c r="AN2666" i="13"/>
  <c r="AM2666" i="13"/>
  <c r="AL2666" i="13"/>
  <c r="AJ2666" i="13"/>
  <c r="AI2666" i="13"/>
  <c r="AK2666" i="13" s="1"/>
  <c r="AO2665" i="13"/>
  <c r="AN2665" i="13"/>
  <c r="AM2665" i="13"/>
  <c r="AL2665" i="13"/>
  <c r="AK2665" i="13"/>
  <c r="AJ2665" i="13"/>
  <c r="AI2665" i="13"/>
  <c r="AN2664" i="13"/>
  <c r="AM2664" i="13"/>
  <c r="AL2664" i="13"/>
  <c r="AK2664" i="13"/>
  <c r="AJ2664" i="13"/>
  <c r="AO2664" i="13" s="1"/>
  <c r="AI2664" i="13"/>
  <c r="AL2663" i="13"/>
  <c r="AK2663" i="13"/>
  <c r="AJ2663" i="13"/>
  <c r="AI2663" i="13"/>
  <c r="AM2663" i="13" s="1"/>
  <c r="AL2662" i="13"/>
  <c r="AJ2662" i="13"/>
  <c r="AI2662" i="13"/>
  <c r="AM2662" i="13" s="1"/>
  <c r="AO2661" i="13"/>
  <c r="AK2661" i="13"/>
  <c r="AJ2661" i="13"/>
  <c r="AN2661" i="13" s="1"/>
  <c r="AI2661" i="13"/>
  <c r="AO2660" i="13"/>
  <c r="AJ2660" i="13"/>
  <c r="AN2660" i="13" s="1"/>
  <c r="AI2660" i="13"/>
  <c r="AO2659" i="13"/>
  <c r="AN2659" i="13"/>
  <c r="AM2659" i="13"/>
  <c r="AJ2659" i="13"/>
  <c r="AI2659" i="13"/>
  <c r="AO2658" i="13"/>
  <c r="AN2658" i="13"/>
  <c r="AM2658" i="13"/>
  <c r="AL2658" i="13"/>
  <c r="AK2658" i="13"/>
  <c r="AJ2658" i="13"/>
  <c r="AI2658" i="13"/>
  <c r="AO2657" i="13"/>
  <c r="AN2657" i="13"/>
  <c r="AM2657" i="13"/>
  <c r="AL2657" i="13"/>
  <c r="AK2657" i="13"/>
  <c r="AJ2657" i="13"/>
  <c r="AI2657" i="13"/>
  <c r="AN2656" i="13"/>
  <c r="AM2656" i="13"/>
  <c r="AJ2656" i="13"/>
  <c r="AO2656" i="13" s="1"/>
  <c r="AI2656" i="13"/>
  <c r="AM2655" i="13"/>
  <c r="AL2655" i="13"/>
  <c r="AK2655" i="13"/>
  <c r="AJ2655" i="13"/>
  <c r="AI2655" i="13"/>
  <c r="AJ2654" i="13"/>
  <c r="AI2654" i="13"/>
  <c r="AK2653" i="13"/>
  <c r="AJ2653" i="13"/>
  <c r="AN2653" i="13" s="1"/>
  <c r="AI2653" i="13"/>
  <c r="AJ2652" i="13"/>
  <c r="AI2652" i="13"/>
  <c r="AO2651" i="13"/>
  <c r="AN2651" i="13"/>
  <c r="AM2651" i="13"/>
  <c r="AJ2651" i="13"/>
  <c r="AI2651" i="13"/>
  <c r="AO2650" i="13"/>
  <c r="AN2650" i="13"/>
  <c r="AM2650" i="13"/>
  <c r="AL2650" i="13"/>
  <c r="AJ2650" i="13"/>
  <c r="AI2650" i="13"/>
  <c r="AK2650" i="13" s="1"/>
  <c r="AO2649" i="13"/>
  <c r="AN2649" i="13"/>
  <c r="AM2649" i="13"/>
  <c r="AL2649" i="13"/>
  <c r="AK2649" i="13"/>
  <c r="AJ2649" i="13"/>
  <c r="AI2649" i="13"/>
  <c r="AK2648" i="13"/>
  <c r="AJ2648" i="13"/>
  <c r="AI2648" i="13"/>
  <c r="AM2647" i="13"/>
  <c r="AL2647" i="13"/>
  <c r="AK2647" i="13"/>
  <c r="AJ2647" i="13"/>
  <c r="AI2647" i="13"/>
  <c r="AJ2646" i="13"/>
  <c r="AI2646" i="13"/>
  <c r="AO2645" i="13"/>
  <c r="AK2645" i="13"/>
  <c r="AJ2645" i="13"/>
  <c r="AN2645" i="13" s="1"/>
  <c r="AI2645" i="13"/>
  <c r="AJ2644" i="13"/>
  <c r="AI2644" i="13"/>
  <c r="AO2643" i="13"/>
  <c r="AN2643" i="13"/>
  <c r="AJ2643" i="13"/>
  <c r="AI2643" i="13"/>
  <c r="AO2642" i="13"/>
  <c r="AN2642" i="13"/>
  <c r="AM2642" i="13"/>
  <c r="AL2642" i="13"/>
  <c r="AJ2642" i="13"/>
  <c r="AI2642" i="13"/>
  <c r="AK2642" i="13" s="1"/>
  <c r="AO2641" i="13"/>
  <c r="AN2641" i="13"/>
  <c r="AM2641" i="13"/>
  <c r="AL2641" i="13"/>
  <c r="AK2641" i="13"/>
  <c r="AJ2641" i="13"/>
  <c r="AI2641" i="13"/>
  <c r="AK2640" i="13"/>
  <c r="AJ2640" i="13"/>
  <c r="AI2640" i="13"/>
  <c r="AM2639" i="13"/>
  <c r="AL2639" i="13"/>
  <c r="AJ2639" i="13"/>
  <c r="AI2639" i="13"/>
  <c r="AK2639" i="13" s="1"/>
  <c r="AL2638" i="13"/>
  <c r="AK2638" i="13"/>
  <c r="AJ2638" i="13"/>
  <c r="AI2638" i="13"/>
  <c r="AO2637" i="13"/>
  <c r="AJ2637" i="13"/>
  <c r="AI2637" i="13"/>
  <c r="AO2636" i="13"/>
  <c r="AN2636" i="13"/>
  <c r="AM2636" i="13"/>
  <c r="AJ2636" i="13"/>
  <c r="AI2636" i="13"/>
  <c r="AL2635" i="13"/>
  <c r="AJ2635" i="13"/>
  <c r="AI2635" i="13"/>
  <c r="AN2634" i="13"/>
  <c r="AJ2634" i="13"/>
  <c r="AI2634" i="13"/>
  <c r="AO2633" i="13"/>
  <c r="AN2633" i="13"/>
  <c r="AM2633" i="13"/>
  <c r="AK2633" i="13"/>
  <c r="AJ2633" i="13"/>
  <c r="AL2633" i="13" s="1"/>
  <c r="AI2633" i="13"/>
  <c r="AO2632" i="13"/>
  <c r="AN2632" i="13"/>
  <c r="AM2632" i="13"/>
  <c r="AL2632" i="13"/>
  <c r="AJ2632" i="13"/>
  <c r="AI2632" i="13"/>
  <c r="AK2632" i="13" s="1"/>
  <c r="AN2631" i="13"/>
  <c r="AM2631" i="13"/>
  <c r="AL2631" i="13"/>
  <c r="AJ2631" i="13"/>
  <c r="AI2631" i="13"/>
  <c r="AK2630" i="13"/>
  <c r="AJ2630" i="13"/>
  <c r="AI2630" i="13"/>
  <c r="AJ2629" i="13"/>
  <c r="AN2629" i="13" s="1"/>
  <c r="AI2629" i="13"/>
  <c r="AO2628" i="13"/>
  <c r="AN2628" i="13"/>
  <c r="AM2628" i="13"/>
  <c r="AJ2628" i="13"/>
  <c r="AI2628" i="13"/>
  <c r="AL2628" i="13" s="1"/>
  <c r="AO2627" i="13"/>
  <c r="AN2627" i="13"/>
  <c r="AM2627" i="13"/>
  <c r="AJ2627" i="13"/>
  <c r="AL2627" i="13" s="1"/>
  <c r="AI2627" i="13"/>
  <c r="AK2627" i="13" s="1"/>
  <c r="AN2626" i="13"/>
  <c r="AM2626" i="13"/>
  <c r="AL2626" i="13"/>
  <c r="AK2626" i="13"/>
  <c r="AJ2626" i="13"/>
  <c r="AI2626" i="13"/>
  <c r="AO2626" i="13" s="1"/>
  <c r="AK2625" i="13"/>
  <c r="AJ2625" i="13"/>
  <c r="AI2625" i="13"/>
  <c r="AK2624" i="13"/>
  <c r="AJ2624" i="13"/>
  <c r="AI2624" i="13"/>
  <c r="AN2623" i="13"/>
  <c r="AJ2623" i="13"/>
  <c r="AI2623" i="13"/>
  <c r="AO2622" i="13"/>
  <c r="AM2622" i="13"/>
  <c r="AL2622" i="13"/>
  <c r="AK2622" i="13"/>
  <c r="AJ2622" i="13"/>
  <c r="AN2622" i="13" s="1"/>
  <c r="AI2622" i="13"/>
  <c r="AN2621" i="13"/>
  <c r="AL2621" i="13"/>
  <c r="AJ2621" i="13"/>
  <c r="AO2621" i="13" s="1"/>
  <c r="AI2621" i="13"/>
  <c r="AK2620" i="13"/>
  <c r="AJ2620" i="13"/>
  <c r="AI2620" i="13"/>
  <c r="AN2619" i="13"/>
  <c r="AJ2619" i="13"/>
  <c r="AI2619" i="13"/>
  <c r="AO2618" i="13"/>
  <c r="AN2618" i="13"/>
  <c r="AM2618" i="13"/>
  <c r="AL2618" i="13"/>
  <c r="AJ2618" i="13"/>
  <c r="AI2618" i="13"/>
  <c r="AK2618" i="13" s="1"/>
  <c r="AO2617" i="13"/>
  <c r="AN2617" i="13"/>
  <c r="AM2617" i="13"/>
  <c r="AL2617" i="13"/>
  <c r="AK2617" i="13"/>
  <c r="AJ2617" i="13"/>
  <c r="AI2617" i="13"/>
  <c r="AN2616" i="13"/>
  <c r="AM2616" i="13"/>
  <c r="AK2616" i="13"/>
  <c r="AJ2616" i="13"/>
  <c r="AI2616" i="13"/>
  <c r="AK2615" i="13"/>
  <c r="AJ2615" i="13"/>
  <c r="AI2615" i="13"/>
  <c r="AM2615" i="13" s="1"/>
  <c r="AJ2614" i="13"/>
  <c r="AI2614" i="13"/>
  <c r="AO2613" i="13"/>
  <c r="AN2613" i="13"/>
  <c r="AL2613" i="13"/>
  <c r="AJ2613" i="13"/>
  <c r="AI2613" i="13"/>
  <c r="AM2613" i="13" s="1"/>
  <c r="AO2612" i="13"/>
  <c r="AN2612" i="13"/>
  <c r="AM2612" i="13"/>
  <c r="AK2612" i="13"/>
  <c r="AJ2612" i="13"/>
  <c r="AI2612" i="13"/>
  <c r="AM2611" i="13"/>
  <c r="AL2611" i="13"/>
  <c r="AJ2611" i="13"/>
  <c r="AI2611" i="13"/>
  <c r="AK2611" i="13" s="1"/>
  <c r="AO2610" i="13"/>
  <c r="AN2610" i="13"/>
  <c r="AJ2610" i="13"/>
  <c r="AI2610" i="13"/>
  <c r="AK2609" i="13"/>
  <c r="AJ2609" i="13"/>
  <c r="AI2609" i="13"/>
  <c r="AN2608" i="13"/>
  <c r="AJ2608" i="13"/>
  <c r="AI2608" i="13"/>
  <c r="AN2607" i="13"/>
  <c r="AM2607" i="13"/>
  <c r="AL2607" i="13"/>
  <c r="AK2607" i="13"/>
  <c r="AJ2607" i="13"/>
  <c r="AI2607" i="13"/>
  <c r="AM2606" i="13"/>
  <c r="AL2606" i="13"/>
  <c r="AJ2606" i="13"/>
  <c r="AN2606" i="13" s="1"/>
  <c r="AI2606" i="13"/>
  <c r="AK2606" i="13" s="1"/>
  <c r="AK2605" i="13"/>
  <c r="AJ2605" i="13"/>
  <c r="AI2605" i="13"/>
  <c r="AN2604" i="13"/>
  <c r="AJ2604" i="13"/>
  <c r="AI2604" i="13"/>
  <c r="AO2603" i="13"/>
  <c r="AN2603" i="13"/>
  <c r="AM2603" i="13"/>
  <c r="AL2603" i="13"/>
  <c r="AJ2603" i="13"/>
  <c r="AI2603" i="13"/>
  <c r="AK2603" i="13" s="1"/>
  <c r="AO2602" i="13"/>
  <c r="AN2602" i="13"/>
  <c r="AM2602" i="13"/>
  <c r="AL2602" i="13"/>
  <c r="AK2602" i="13"/>
  <c r="AJ2602" i="13"/>
  <c r="AI2602" i="13"/>
  <c r="AM2601" i="13"/>
  <c r="AL2601" i="13"/>
  <c r="AK2601" i="13"/>
  <c r="AJ2601" i="13"/>
  <c r="AO2601" i="13" s="1"/>
  <c r="AI2601" i="13"/>
  <c r="AL2600" i="13"/>
  <c r="AK2600" i="13"/>
  <c r="AJ2600" i="13"/>
  <c r="AI2600" i="13"/>
  <c r="AM2600" i="13" s="1"/>
  <c r="AN2599" i="13"/>
  <c r="AJ2599" i="13"/>
  <c r="AI2599" i="13"/>
  <c r="AO2598" i="13"/>
  <c r="AM2598" i="13"/>
  <c r="AL2598" i="13"/>
  <c r="AJ2598" i="13"/>
  <c r="AN2598" i="13" s="1"/>
  <c r="AI2598" i="13"/>
  <c r="AK2598" i="13" s="1"/>
  <c r="AO2597" i="13"/>
  <c r="AN2597" i="13"/>
  <c r="AL2597" i="13"/>
  <c r="AK2597" i="13"/>
  <c r="AJ2597" i="13"/>
  <c r="AI2597" i="13"/>
  <c r="AK2596" i="13"/>
  <c r="AJ2596" i="13"/>
  <c r="AI2596" i="13"/>
  <c r="AO2595" i="13"/>
  <c r="AJ2595" i="13"/>
  <c r="AN2595" i="13" s="1"/>
  <c r="AI2595" i="13"/>
  <c r="AN2594" i="13"/>
  <c r="AM2594" i="13"/>
  <c r="AJ2594" i="13"/>
  <c r="AI2594" i="13"/>
  <c r="AO2593" i="13"/>
  <c r="AN2593" i="13"/>
  <c r="AM2593" i="13"/>
  <c r="AL2593" i="13"/>
  <c r="AK2593" i="13"/>
  <c r="AJ2593" i="13"/>
  <c r="AI2593" i="13"/>
  <c r="AO2592" i="13"/>
  <c r="AN2592" i="13"/>
  <c r="AM2592" i="13"/>
  <c r="AL2592" i="13"/>
  <c r="AK2592" i="13"/>
  <c r="AJ2592" i="13"/>
  <c r="AI2592" i="13"/>
  <c r="AM2591" i="13"/>
  <c r="AL2591" i="13"/>
  <c r="AK2591" i="13"/>
  <c r="AJ2591" i="13"/>
  <c r="AI2591" i="13"/>
  <c r="AJ2590" i="13"/>
  <c r="AI2590" i="13"/>
  <c r="AN2589" i="13"/>
  <c r="AJ2589" i="13"/>
  <c r="AI2589" i="13"/>
  <c r="AO2588" i="13"/>
  <c r="AN2588" i="13"/>
  <c r="AM2588" i="13"/>
  <c r="AK2588" i="13"/>
  <c r="AJ2588" i="13"/>
  <c r="AI2588" i="13"/>
  <c r="AL2588" i="13" s="1"/>
  <c r="AN2587" i="13"/>
  <c r="AM2587" i="13"/>
  <c r="AL2587" i="13"/>
  <c r="AJ2587" i="13"/>
  <c r="AI2587" i="13"/>
  <c r="AK2587" i="13" s="1"/>
  <c r="AN2586" i="13"/>
  <c r="AL2586" i="13"/>
  <c r="AK2586" i="13"/>
  <c r="AJ2586" i="13"/>
  <c r="AI2586" i="13"/>
  <c r="AO2586" i="13" s="1"/>
  <c r="AO2585" i="13"/>
  <c r="AK2585" i="13"/>
  <c r="AJ2585" i="13"/>
  <c r="AI2585" i="13"/>
  <c r="AJ2584" i="13"/>
  <c r="AO2584" i="13" s="1"/>
  <c r="AI2584" i="13"/>
  <c r="AN2583" i="13"/>
  <c r="AM2583" i="13"/>
  <c r="AL2583" i="13"/>
  <c r="AJ2583" i="13"/>
  <c r="AI2583" i="13"/>
  <c r="AK2583" i="13" s="1"/>
  <c r="AK2582" i="13"/>
  <c r="AJ2582" i="13"/>
  <c r="AI2582" i="13"/>
  <c r="AK2581" i="13"/>
  <c r="AJ2581" i="13"/>
  <c r="AI2581" i="13"/>
  <c r="AJ2580" i="13"/>
  <c r="AI2580" i="13"/>
  <c r="AO2579" i="13"/>
  <c r="AN2579" i="13"/>
  <c r="AM2579" i="13"/>
  <c r="AJ2579" i="13"/>
  <c r="AI2579" i="13"/>
  <c r="AK2579" i="13" s="1"/>
  <c r="AO2578" i="13"/>
  <c r="AN2578" i="13"/>
  <c r="AM2578" i="13"/>
  <c r="AL2578" i="13"/>
  <c r="AK2578" i="13"/>
  <c r="AJ2578" i="13"/>
  <c r="AI2578" i="13"/>
  <c r="AN2577" i="13"/>
  <c r="AM2577" i="13"/>
  <c r="AL2577" i="13"/>
  <c r="AK2577" i="13"/>
  <c r="AJ2577" i="13"/>
  <c r="AO2577" i="13" s="1"/>
  <c r="AI2577" i="13"/>
  <c r="AL2576" i="13"/>
  <c r="AK2576" i="13"/>
  <c r="AJ2576" i="13"/>
  <c r="AI2576" i="13"/>
  <c r="AM2576" i="13" s="1"/>
  <c r="AK2575" i="13"/>
  <c r="AJ2575" i="13"/>
  <c r="AI2575" i="13"/>
  <c r="AJ2574" i="13"/>
  <c r="AN2574" i="13" s="1"/>
  <c r="AI2574" i="13"/>
  <c r="AO2573" i="13"/>
  <c r="AN2573" i="13"/>
  <c r="AL2573" i="13"/>
  <c r="AK2573" i="13"/>
  <c r="AJ2573" i="13"/>
  <c r="AI2573" i="13"/>
  <c r="AM2573" i="13" s="1"/>
  <c r="AN2572" i="13"/>
  <c r="AM2572" i="13"/>
  <c r="AJ2572" i="13"/>
  <c r="AO2572" i="13" s="1"/>
  <c r="AI2572" i="13"/>
  <c r="AL2571" i="13"/>
  <c r="AJ2571" i="13"/>
  <c r="AI2571" i="13"/>
  <c r="AN2570" i="13"/>
  <c r="AJ2570" i="13"/>
  <c r="AI2570" i="13"/>
  <c r="AO2569" i="13"/>
  <c r="AN2569" i="13"/>
  <c r="AM2569" i="13"/>
  <c r="AK2569" i="13"/>
  <c r="AJ2569" i="13"/>
  <c r="AL2569" i="13" s="1"/>
  <c r="AI2569" i="13"/>
  <c r="AO2568" i="13"/>
  <c r="AN2568" i="13"/>
  <c r="AM2568" i="13"/>
  <c r="AL2568" i="13"/>
  <c r="AJ2568" i="13"/>
  <c r="AI2568" i="13"/>
  <c r="AK2568" i="13" s="1"/>
  <c r="AL2567" i="13"/>
  <c r="AK2567" i="13"/>
  <c r="AJ2567" i="13"/>
  <c r="AI2567" i="13"/>
  <c r="AL2566" i="13"/>
  <c r="AK2566" i="13"/>
  <c r="AJ2566" i="13"/>
  <c r="AI2566" i="13"/>
  <c r="AM2566" i="13" s="1"/>
  <c r="AO2565" i="13"/>
  <c r="AJ2565" i="13"/>
  <c r="AN2565" i="13" s="1"/>
  <c r="AI2565" i="13"/>
  <c r="AO2564" i="13"/>
  <c r="AN2564" i="13"/>
  <c r="AM2564" i="13"/>
  <c r="AJ2564" i="13"/>
  <c r="AI2564" i="13"/>
  <c r="AO2563" i="13"/>
  <c r="AM2563" i="13"/>
  <c r="AJ2563" i="13"/>
  <c r="AI2563" i="13"/>
  <c r="AK2563" i="13" s="1"/>
  <c r="AN2562" i="13"/>
  <c r="AJ2562" i="13"/>
  <c r="AI2562" i="13"/>
  <c r="AL2561" i="13"/>
  <c r="AK2561" i="13"/>
  <c r="AJ2561" i="13"/>
  <c r="AI2561" i="13"/>
  <c r="AJ2560" i="13"/>
  <c r="AN2560" i="13" s="1"/>
  <c r="AI2560" i="13"/>
  <c r="AN2559" i="13"/>
  <c r="AM2559" i="13"/>
  <c r="AJ2559" i="13"/>
  <c r="AI2559" i="13"/>
  <c r="AO2558" i="13"/>
  <c r="AM2558" i="13"/>
  <c r="AL2558" i="13"/>
  <c r="AK2558" i="13"/>
  <c r="AJ2558" i="13"/>
  <c r="AN2558" i="13" s="1"/>
  <c r="AI2558" i="13"/>
  <c r="AN2557" i="13"/>
  <c r="AK2557" i="13"/>
  <c r="AJ2557" i="13"/>
  <c r="AO2557" i="13" s="1"/>
  <c r="AI2557" i="13"/>
  <c r="AM2557" i="13" s="1"/>
  <c r="AK2556" i="13"/>
  <c r="AJ2556" i="13"/>
  <c r="AI2556" i="13"/>
  <c r="AN2555" i="13"/>
  <c r="AJ2555" i="13"/>
  <c r="AI2555" i="13"/>
  <c r="AO2554" i="13"/>
  <c r="AN2554" i="13"/>
  <c r="AM2554" i="13"/>
  <c r="AL2554" i="13"/>
  <c r="AJ2554" i="13"/>
  <c r="AI2554" i="13"/>
  <c r="AK2554" i="13" s="1"/>
  <c r="AO2553" i="13"/>
  <c r="AN2553" i="13"/>
  <c r="AM2553" i="13"/>
  <c r="AL2553" i="13"/>
  <c r="AK2553" i="13"/>
  <c r="AJ2553" i="13"/>
  <c r="AI2553" i="13"/>
  <c r="AL2552" i="13"/>
  <c r="AK2552" i="13"/>
  <c r="AJ2552" i="13"/>
  <c r="AO2552" i="13" s="1"/>
  <c r="AI2552" i="13"/>
  <c r="AL2551" i="13"/>
  <c r="AK2551" i="13"/>
  <c r="AJ2551" i="13"/>
  <c r="AI2551" i="13"/>
  <c r="AJ2550" i="13"/>
  <c r="AN2550" i="13" s="1"/>
  <c r="AI2550" i="13"/>
  <c r="AO2549" i="13"/>
  <c r="AN2549" i="13"/>
  <c r="AL2549" i="13"/>
  <c r="AJ2549" i="13"/>
  <c r="AI2549" i="13"/>
  <c r="AO2548" i="13"/>
  <c r="AN2548" i="13"/>
  <c r="AJ2548" i="13"/>
  <c r="AI2548" i="13"/>
  <c r="AM2547" i="13"/>
  <c r="AL2547" i="13"/>
  <c r="AJ2547" i="13"/>
  <c r="AI2547" i="13"/>
  <c r="AO2546" i="13"/>
  <c r="AJ2546" i="13"/>
  <c r="AI2546" i="13"/>
  <c r="AN2545" i="13"/>
  <c r="AK2545" i="13"/>
  <c r="AJ2545" i="13"/>
  <c r="AI2545" i="13"/>
  <c r="AO2544" i="13"/>
  <c r="AN2544" i="13"/>
  <c r="AM2544" i="13"/>
  <c r="AJ2544" i="13"/>
  <c r="AI2544" i="13"/>
  <c r="AN2543" i="13"/>
  <c r="AM2543" i="13"/>
  <c r="AL2543" i="13"/>
  <c r="AK2543" i="13"/>
  <c r="AJ2543" i="13"/>
  <c r="AI2543" i="13"/>
  <c r="AM2542" i="13"/>
  <c r="AJ2542" i="13"/>
  <c r="AN2542" i="13" s="1"/>
  <c r="AI2542" i="13"/>
  <c r="AJ2541" i="13"/>
  <c r="AI2541" i="13"/>
  <c r="AN2540" i="13"/>
  <c r="AJ2540" i="13"/>
  <c r="AI2540" i="13"/>
  <c r="AO2539" i="13"/>
  <c r="AN2539" i="13"/>
  <c r="AM2539" i="13"/>
  <c r="AL2539" i="13"/>
  <c r="AJ2539" i="13"/>
  <c r="AI2539" i="13"/>
  <c r="AK2539" i="13" s="1"/>
  <c r="AO2538" i="13"/>
  <c r="AN2538" i="13"/>
  <c r="AM2538" i="13"/>
  <c r="AL2538" i="13"/>
  <c r="AK2538" i="13"/>
  <c r="AJ2538" i="13"/>
  <c r="AI2538" i="13"/>
  <c r="AM2537" i="13"/>
  <c r="AL2537" i="13"/>
  <c r="AK2537" i="13"/>
  <c r="AJ2537" i="13"/>
  <c r="AO2537" i="13" s="1"/>
  <c r="AI2537" i="13"/>
  <c r="AK2536" i="13"/>
  <c r="AJ2536" i="13"/>
  <c r="AI2536" i="13"/>
  <c r="AJ2535" i="13"/>
  <c r="AO2535" i="13" s="1"/>
  <c r="AI2535" i="13"/>
  <c r="AO2534" i="13"/>
  <c r="AM2534" i="13"/>
  <c r="AL2534" i="13"/>
  <c r="AJ2534" i="13"/>
  <c r="AN2534" i="13" s="1"/>
  <c r="AI2534" i="13"/>
  <c r="AK2534" i="13" s="1"/>
  <c r="AK2533" i="13"/>
  <c r="AJ2533" i="13"/>
  <c r="AI2533" i="13"/>
  <c r="AM2532" i="13"/>
  <c r="AK2532" i="13"/>
  <c r="AJ2532" i="13"/>
  <c r="AI2532" i="13"/>
  <c r="AJ2531" i="13"/>
  <c r="AI2531" i="13"/>
  <c r="AO2530" i="13"/>
  <c r="AN2530" i="13"/>
  <c r="AM2530" i="13"/>
  <c r="AJ2530" i="13"/>
  <c r="AI2530" i="13"/>
  <c r="AO2529" i="13"/>
  <c r="AN2529" i="13"/>
  <c r="AM2529" i="13"/>
  <c r="AL2529" i="13"/>
  <c r="AJ2529" i="13"/>
  <c r="AI2529" i="13"/>
  <c r="AK2529" i="13" s="1"/>
  <c r="AO2528" i="13"/>
  <c r="AN2528" i="13"/>
  <c r="AM2528" i="13"/>
  <c r="AL2528" i="13"/>
  <c r="AK2528" i="13"/>
  <c r="AJ2528" i="13"/>
  <c r="AI2528" i="13"/>
  <c r="AN2527" i="13"/>
  <c r="AM2527" i="13"/>
  <c r="AL2527" i="13"/>
  <c r="AJ2527" i="13"/>
  <c r="AI2527" i="13"/>
  <c r="AM2526" i="13"/>
  <c r="AL2526" i="13"/>
  <c r="AK2526" i="13"/>
  <c r="AJ2526" i="13"/>
  <c r="AO2526" i="13" s="1"/>
  <c r="AI2526" i="13"/>
  <c r="AK2525" i="13"/>
  <c r="AJ2525" i="13"/>
  <c r="AI2525" i="13"/>
  <c r="AM2525" i="13" s="1"/>
  <c r="AK2524" i="13"/>
  <c r="AJ2524" i="13"/>
  <c r="AI2524" i="13"/>
  <c r="AN2523" i="13"/>
  <c r="AJ2523" i="13"/>
  <c r="AI2523" i="13"/>
  <c r="AO2522" i="13"/>
  <c r="AN2522" i="13"/>
  <c r="AM2522" i="13"/>
  <c r="AJ2522" i="13"/>
  <c r="AI2522" i="13"/>
  <c r="AO2521" i="13"/>
  <c r="AN2521" i="13"/>
  <c r="AM2521" i="13"/>
  <c r="AL2521" i="13"/>
  <c r="AJ2521" i="13"/>
  <c r="AI2521" i="13"/>
  <c r="AK2521" i="13" s="1"/>
  <c r="AO2520" i="13"/>
  <c r="AN2520" i="13"/>
  <c r="AM2520" i="13"/>
  <c r="AL2520" i="13"/>
  <c r="AK2520" i="13"/>
  <c r="AJ2520" i="13"/>
  <c r="AI2520" i="13"/>
  <c r="AN2519" i="13"/>
  <c r="AM2519" i="13"/>
  <c r="AL2519" i="13"/>
  <c r="AK2519" i="13"/>
  <c r="AJ2519" i="13"/>
  <c r="AO2519" i="13" s="1"/>
  <c r="AI2519" i="13"/>
  <c r="AM2518" i="13"/>
  <c r="AL2518" i="13"/>
  <c r="AK2518" i="13"/>
  <c r="AJ2518" i="13"/>
  <c r="AO2518" i="13" s="1"/>
  <c r="AI2518" i="13"/>
  <c r="AK2517" i="13"/>
  <c r="AJ2517" i="13"/>
  <c r="AI2517" i="13"/>
  <c r="AM2517" i="13" s="1"/>
  <c r="AK2516" i="13"/>
  <c r="AJ2516" i="13"/>
  <c r="AI2516" i="13"/>
  <c r="AN2515" i="13"/>
  <c r="AJ2515" i="13"/>
  <c r="AI2515" i="13"/>
  <c r="AO2514" i="13"/>
  <c r="AN2514" i="13"/>
  <c r="AM2514" i="13"/>
  <c r="AJ2514" i="13"/>
  <c r="AI2514" i="13"/>
  <c r="AO2513" i="13"/>
  <c r="AN2513" i="13"/>
  <c r="AM2513" i="13"/>
  <c r="AL2513" i="13"/>
  <c r="AJ2513" i="13"/>
  <c r="AI2513" i="13"/>
  <c r="AK2513" i="13" s="1"/>
  <c r="AO2512" i="13"/>
  <c r="AN2512" i="13"/>
  <c r="AM2512" i="13"/>
  <c r="AL2512" i="13"/>
  <c r="AK2512" i="13"/>
  <c r="AJ2512" i="13"/>
  <c r="AI2512" i="13"/>
  <c r="AN2511" i="13"/>
  <c r="AM2511" i="13"/>
  <c r="AL2511" i="13"/>
  <c r="AK2511" i="13"/>
  <c r="AJ2511" i="13"/>
  <c r="AO2511" i="13" s="1"/>
  <c r="AI2511" i="13"/>
  <c r="AM2510" i="13"/>
  <c r="AL2510" i="13"/>
  <c r="AK2510" i="13"/>
  <c r="AJ2510" i="13"/>
  <c r="AO2510" i="13" s="1"/>
  <c r="AI2510" i="13"/>
  <c r="AK2509" i="13"/>
  <c r="AJ2509" i="13"/>
  <c r="AI2509" i="13"/>
  <c r="AK2508" i="13"/>
  <c r="AJ2508" i="13"/>
  <c r="AI2508" i="13"/>
  <c r="AJ2507" i="13"/>
  <c r="AI2507" i="13"/>
  <c r="AO2506" i="13"/>
  <c r="AN2506" i="13"/>
  <c r="AM2506" i="13"/>
  <c r="AJ2506" i="13"/>
  <c r="AI2506" i="13"/>
  <c r="AO2505" i="13"/>
  <c r="AN2505" i="13"/>
  <c r="AM2505" i="13"/>
  <c r="AL2505" i="13"/>
  <c r="AJ2505" i="13"/>
  <c r="AI2505" i="13"/>
  <c r="AK2505" i="13" s="1"/>
  <c r="AO2504" i="13"/>
  <c r="AN2504" i="13"/>
  <c r="AM2504" i="13"/>
  <c r="AL2504" i="13"/>
  <c r="AK2504" i="13"/>
  <c r="AJ2504" i="13"/>
  <c r="AI2504" i="13"/>
  <c r="AN2503" i="13"/>
  <c r="AM2503" i="13"/>
  <c r="AL2503" i="13"/>
  <c r="AK2503" i="13"/>
  <c r="AJ2503" i="13"/>
  <c r="AO2503" i="13" s="1"/>
  <c r="AI2503" i="13"/>
  <c r="AM2502" i="13"/>
  <c r="AL2502" i="13"/>
  <c r="AK2502" i="13"/>
  <c r="AJ2502" i="13"/>
  <c r="AO2502" i="13" s="1"/>
  <c r="AI2502" i="13"/>
  <c r="AK2501" i="13"/>
  <c r="AJ2501" i="13"/>
  <c r="AI2501" i="13"/>
  <c r="AK2500" i="13"/>
  <c r="AJ2500" i="13"/>
  <c r="AI2500" i="13"/>
  <c r="AN2499" i="13"/>
  <c r="AJ2499" i="13"/>
  <c r="AI2499" i="13"/>
  <c r="AO2498" i="13"/>
  <c r="AN2498" i="13"/>
  <c r="AM2498" i="13"/>
  <c r="AJ2498" i="13"/>
  <c r="AI2498" i="13"/>
  <c r="AO2497" i="13"/>
  <c r="AN2497" i="13"/>
  <c r="AM2497" i="13"/>
  <c r="AL2497" i="13"/>
  <c r="AJ2497" i="13"/>
  <c r="AI2497" i="13"/>
  <c r="AK2497" i="13" s="1"/>
  <c r="AO2496" i="13"/>
  <c r="AN2496" i="13"/>
  <c r="AM2496" i="13"/>
  <c r="AL2496" i="13"/>
  <c r="AK2496" i="13"/>
  <c r="AJ2496" i="13"/>
  <c r="AI2496" i="13"/>
  <c r="AN2495" i="13"/>
  <c r="AM2495" i="13"/>
  <c r="AL2495" i="13"/>
  <c r="AK2495" i="13"/>
  <c r="AJ2495" i="13"/>
  <c r="AO2495" i="13" s="1"/>
  <c r="AI2495" i="13"/>
  <c r="AM2494" i="13"/>
  <c r="AL2494" i="13"/>
  <c r="AK2494" i="13"/>
  <c r="AJ2494" i="13"/>
  <c r="AO2494" i="13" s="1"/>
  <c r="AI2494" i="13"/>
  <c r="AK2493" i="13"/>
  <c r="AJ2493" i="13"/>
  <c r="AI2493" i="13"/>
  <c r="AM2493" i="13" s="1"/>
  <c r="AK2492" i="13"/>
  <c r="AJ2492" i="13"/>
  <c r="AI2492" i="13"/>
  <c r="AN2491" i="13"/>
  <c r="AJ2491" i="13"/>
  <c r="AI2491" i="13"/>
  <c r="AO2490" i="13"/>
  <c r="AN2490" i="13"/>
  <c r="AM2490" i="13"/>
  <c r="AJ2490" i="13"/>
  <c r="AI2490" i="13"/>
  <c r="AO2489" i="13"/>
  <c r="AN2489" i="13"/>
  <c r="AM2489" i="13"/>
  <c r="AL2489" i="13"/>
  <c r="AJ2489" i="13"/>
  <c r="AI2489" i="13"/>
  <c r="AK2489" i="13" s="1"/>
  <c r="AO2488" i="13"/>
  <c r="AN2488" i="13"/>
  <c r="AM2488" i="13"/>
  <c r="AL2488" i="13"/>
  <c r="AK2488" i="13"/>
  <c r="AJ2488" i="13"/>
  <c r="AI2488" i="13"/>
  <c r="AN2487" i="13"/>
  <c r="AM2487" i="13"/>
  <c r="AL2487" i="13"/>
  <c r="AK2487" i="13"/>
  <c r="AJ2487" i="13"/>
  <c r="AO2487" i="13" s="1"/>
  <c r="AI2487" i="13"/>
  <c r="AM2486" i="13"/>
  <c r="AL2486" i="13"/>
  <c r="AK2486" i="13"/>
  <c r="AJ2486" i="13"/>
  <c r="AO2486" i="13" s="1"/>
  <c r="AI2486" i="13"/>
  <c r="AK2485" i="13"/>
  <c r="AJ2485" i="13"/>
  <c r="AI2485" i="13"/>
  <c r="AK2484" i="13"/>
  <c r="AJ2484" i="13"/>
  <c r="AI2484" i="13"/>
  <c r="AN2483" i="13"/>
  <c r="AJ2483" i="13"/>
  <c r="AI2483" i="13"/>
  <c r="AO2482" i="13"/>
  <c r="AN2482" i="13"/>
  <c r="AM2482" i="13"/>
  <c r="AJ2482" i="13"/>
  <c r="AI2482" i="13"/>
  <c r="AO2481" i="13"/>
  <c r="AN2481" i="13"/>
  <c r="AM2481" i="13"/>
  <c r="AL2481" i="13"/>
  <c r="AJ2481" i="13"/>
  <c r="AI2481" i="13"/>
  <c r="AK2481" i="13" s="1"/>
  <c r="AO2480" i="13"/>
  <c r="AN2480" i="13"/>
  <c r="AM2480" i="13"/>
  <c r="AL2480" i="13"/>
  <c r="AK2480" i="13"/>
  <c r="AJ2480" i="13"/>
  <c r="AI2480" i="13"/>
  <c r="AN2479" i="13"/>
  <c r="AM2479" i="13"/>
  <c r="AL2479" i="13"/>
  <c r="AK2479" i="13"/>
  <c r="AJ2479" i="13"/>
  <c r="AO2479" i="13" s="1"/>
  <c r="AI2479" i="13"/>
  <c r="AM2478" i="13"/>
  <c r="AK2478" i="13"/>
  <c r="AJ2478" i="13"/>
  <c r="AO2478" i="13" s="1"/>
  <c r="AI2478" i="13"/>
  <c r="AL2478" i="13" s="1"/>
  <c r="AK2477" i="13"/>
  <c r="AJ2477" i="13"/>
  <c r="AI2477" i="13"/>
  <c r="AK2476" i="13"/>
  <c r="AJ2476" i="13"/>
  <c r="AI2476" i="13"/>
  <c r="AN2475" i="13"/>
  <c r="AJ2475" i="13"/>
  <c r="AI2475" i="13"/>
  <c r="AO2474" i="13"/>
  <c r="AN2474" i="13"/>
  <c r="AM2474" i="13"/>
  <c r="AJ2474" i="13"/>
  <c r="AI2474" i="13"/>
  <c r="AO2473" i="13"/>
  <c r="AN2473" i="13"/>
  <c r="AM2473" i="13"/>
  <c r="AL2473" i="13"/>
  <c r="AJ2473" i="13"/>
  <c r="AI2473" i="13"/>
  <c r="AK2473" i="13" s="1"/>
  <c r="AO2472" i="13"/>
  <c r="AN2472" i="13"/>
  <c r="AM2472" i="13"/>
  <c r="AL2472" i="13"/>
  <c r="AK2472" i="13"/>
  <c r="AJ2472" i="13"/>
  <c r="AI2472" i="13"/>
  <c r="AN2471" i="13"/>
  <c r="AM2471" i="13"/>
  <c r="AL2471" i="13"/>
  <c r="AK2471" i="13"/>
  <c r="AJ2471" i="13"/>
  <c r="AO2471" i="13" s="1"/>
  <c r="AI2471" i="13"/>
  <c r="AM2470" i="13"/>
  <c r="AK2470" i="13"/>
  <c r="AJ2470" i="13"/>
  <c r="AO2470" i="13" s="1"/>
  <c r="AI2470" i="13"/>
  <c r="AL2470" i="13" s="1"/>
  <c r="AK2469" i="13"/>
  <c r="AJ2469" i="13"/>
  <c r="AI2469" i="13"/>
  <c r="AM2469" i="13" s="1"/>
  <c r="AK2468" i="13"/>
  <c r="AJ2468" i="13"/>
  <c r="AI2468" i="13"/>
  <c r="AN2467" i="13"/>
  <c r="AJ2467" i="13"/>
  <c r="AI2467" i="13"/>
  <c r="AO2466" i="13"/>
  <c r="AN2466" i="13"/>
  <c r="AM2466" i="13"/>
  <c r="AJ2466" i="13"/>
  <c r="AI2466" i="13"/>
  <c r="AO2465" i="13"/>
  <c r="AN2465" i="13"/>
  <c r="AM2465" i="13"/>
  <c r="AL2465" i="13"/>
  <c r="AJ2465" i="13"/>
  <c r="AI2465" i="13"/>
  <c r="AK2465" i="13" s="1"/>
  <c r="AO2464" i="13"/>
  <c r="AN2464" i="13"/>
  <c r="AM2464" i="13"/>
  <c r="AL2464" i="13"/>
  <c r="AK2464" i="13"/>
  <c r="AJ2464" i="13"/>
  <c r="AI2464" i="13"/>
  <c r="AN2463" i="13"/>
  <c r="AM2463" i="13"/>
  <c r="AL2463" i="13"/>
  <c r="AK2463" i="13"/>
  <c r="AJ2463" i="13"/>
  <c r="AO2463" i="13" s="1"/>
  <c r="AI2463" i="13"/>
  <c r="AM2462" i="13"/>
  <c r="AK2462" i="13"/>
  <c r="AJ2462" i="13"/>
  <c r="AO2462" i="13" s="1"/>
  <c r="AI2462" i="13"/>
  <c r="AL2462" i="13" s="1"/>
  <c r="AK2461" i="13"/>
  <c r="AJ2461" i="13"/>
  <c r="AI2461" i="13"/>
  <c r="AK2460" i="13"/>
  <c r="AJ2460" i="13"/>
  <c r="AI2460" i="13"/>
  <c r="AJ2459" i="13"/>
  <c r="AI2459" i="13"/>
  <c r="AO2458" i="13"/>
  <c r="AN2458" i="13"/>
  <c r="AM2458" i="13"/>
  <c r="AJ2458" i="13"/>
  <c r="AI2458" i="13"/>
  <c r="AO2457" i="13"/>
  <c r="AN2457" i="13"/>
  <c r="AM2457" i="13"/>
  <c r="AL2457" i="13"/>
  <c r="AJ2457" i="13"/>
  <c r="AI2457" i="13"/>
  <c r="AK2457" i="13" s="1"/>
  <c r="AO2456" i="13"/>
  <c r="AN2456" i="13"/>
  <c r="AM2456" i="13"/>
  <c r="AL2456" i="13"/>
  <c r="AK2456" i="13"/>
  <c r="AJ2456" i="13"/>
  <c r="AI2456" i="13"/>
  <c r="AN2455" i="13"/>
  <c r="AM2455" i="13"/>
  <c r="AL2455" i="13"/>
  <c r="AK2455" i="13"/>
  <c r="AJ2455" i="13"/>
  <c r="AO2455" i="13" s="1"/>
  <c r="AI2455" i="13"/>
  <c r="AM2454" i="13"/>
  <c r="AK2454" i="13"/>
  <c r="AJ2454" i="13"/>
  <c r="AO2454" i="13" s="1"/>
  <c r="AI2454" i="13"/>
  <c r="AL2454" i="13" s="1"/>
  <c r="AK2453" i="13"/>
  <c r="AJ2453" i="13"/>
  <c r="AI2453" i="13"/>
  <c r="AM2453" i="13" s="1"/>
  <c r="AK2452" i="13"/>
  <c r="AJ2452" i="13"/>
  <c r="AI2452" i="13"/>
  <c r="AN2451" i="13"/>
  <c r="AJ2451" i="13"/>
  <c r="AI2451" i="13"/>
  <c r="AO2450" i="13"/>
  <c r="AN2450" i="13"/>
  <c r="AM2450" i="13"/>
  <c r="AJ2450" i="13"/>
  <c r="AI2450" i="13"/>
  <c r="AO2449" i="13"/>
  <c r="AN2449" i="13"/>
  <c r="AM2449" i="13"/>
  <c r="AL2449" i="13"/>
  <c r="AJ2449" i="13"/>
  <c r="AI2449" i="13"/>
  <c r="AK2449" i="13" s="1"/>
  <c r="AO2448" i="13"/>
  <c r="AN2448" i="13"/>
  <c r="AM2448" i="13"/>
  <c r="AL2448" i="13"/>
  <c r="AK2448" i="13"/>
  <c r="AJ2448" i="13"/>
  <c r="AI2448" i="13"/>
  <c r="AN2447" i="13"/>
  <c r="AM2447" i="13"/>
  <c r="AL2447" i="13"/>
  <c r="AK2447" i="13"/>
  <c r="AJ2447" i="13"/>
  <c r="AO2447" i="13" s="1"/>
  <c r="AI2447" i="13"/>
  <c r="AM2446" i="13"/>
  <c r="AK2446" i="13"/>
  <c r="AJ2446" i="13"/>
  <c r="AO2446" i="13" s="1"/>
  <c r="AI2446" i="13"/>
  <c r="AL2446" i="13" s="1"/>
  <c r="AJ2445" i="13"/>
  <c r="AI2445" i="13"/>
  <c r="AK2444" i="13"/>
  <c r="AJ2444" i="13"/>
  <c r="AI2444" i="13"/>
  <c r="AN2443" i="13"/>
  <c r="AJ2443" i="13"/>
  <c r="AI2443" i="13"/>
  <c r="AO2442" i="13"/>
  <c r="AJ2442" i="13"/>
  <c r="AI2442" i="13"/>
  <c r="AO2441" i="13"/>
  <c r="AN2441" i="13"/>
  <c r="AM2441" i="13"/>
  <c r="AL2441" i="13"/>
  <c r="AJ2441" i="13"/>
  <c r="AI2441" i="13"/>
  <c r="AK2441" i="13" s="1"/>
  <c r="AO2440" i="13"/>
  <c r="AN2440" i="13"/>
  <c r="AM2440" i="13"/>
  <c r="AL2440" i="13"/>
  <c r="AK2440" i="13"/>
  <c r="AJ2440" i="13"/>
  <c r="AI2440" i="13"/>
  <c r="AM2439" i="13"/>
  <c r="AL2439" i="13"/>
  <c r="AK2439" i="13"/>
  <c r="AJ2439" i="13"/>
  <c r="AO2439" i="13" s="1"/>
  <c r="AI2439" i="13"/>
  <c r="AM2438" i="13"/>
  <c r="AL2438" i="13"/>
  <c r="AJ2438" i="13"/>
  <c r="AO2438" i="13" s="1"/>
  <c r="AI2438" i="13"/>
  <c r="AK2438" i="13" s="1"/>
  <c r="AL2437" i="13"/>
  <c r="AK2437" i="13"/>
  <c r="AJ2437" i="13"/>
  <c r="AI2437" i="13"/>
  <c r="AM2437" i="13" s="1"/>
  <c r="AJ2436" i="13"/>
  <c r="AN2436" i="13" s="1"/>
  <c r="AI2436" i="13"/>
  <c r="AJ2435" i="13"/>
  <c r="AO2435" i="13" s="1"/>
  <c r="AI2435" i="13"/>
  <c r="AN2434" i="13"/>
  <c r="AJ2434" i="13"/>
  <c r="AI2434" i="13"/>
  <c r="AO2433" i="13"/>
  <c r="AN2433" i="13"/>
  <c r="AM2433" i="13"/>
  <c r="AL2433" i="13"/>
  <c r="AJ2433" i="13"/>
  <c r="AI2433" i="13"/>
  <c r="AK2433" i="13" s="1"/>
  <c r="AO2432" i="13"/>
  <c r="AN2432" i="13"/>
  <c r="AM2432" i="13"/>
  <c r="AL2432" i="13"/>
  <c r="AK2432" i="13"/>
  <c r="AJ2432" i="13"/>
  <c r="AI2432" i="13"/>
  <c r="AM2431" i="13"/>
  <c r="AL2431" i="13"/>
  <c r="AJ2431" i="13"/>
  <c r="AN2431" i="13" s="1"/>
  <c r="AI2431" i="13"/>
  <c r="AL2430" i="13"/>
  <c r="AK2430" i="13"/>
  <c r="AJ2430" i="13"/>
  <c r="AI2430" i="13"/>
  <c r="AM2430" i="13" s="1"/>
  <c r="AL2429" i="13"/>
  <c r="AK2429" i="13"/>
  <c r="AJ2429" i="13"/>
  <c r="AI2429" i="13"/>
  <c r="AO2428" i="13"/>
  <c r="AK2428" i="13"/>
  <c r="AJ2428" i="13"/>
  <c r="AN2428" i="13" s="1"/>
  <c r="AI2428" i="13"/>
  <c r="AN2427" i="13"/>
  <c r="AJ2427" i="13"/>
  <c r="AO2427" i="13" s="1"/>
  <c r="AI2427" i="13"/>
  <c r="AN2426" i="13"/>
  <c r="AM2426" i="13"/>
  <c r="AJ2426" i="13"/>
  <c r="AI2426" i="13"/>
  <c r="AO2425" i="13"/>
  <c r="AN2425" i="13"/>
  <c r="AM2425" i="13"/>
  <c r="AL2425" i="13"/>
  <c r="AJ2425" i="13"/>
  <c r="AI2425" i="13"/>
  <c r="AK2425" i="13" s="1"/>
  <c r="AO2424" i="13"/>
  <c r="AN2424" i="13"/>
  <c r="AM2424" i="13"/>
  <c r="AL2424" i="13"/>
  <c r="AK2424" i="13"/>
  <c r="AJ2424" i="13"/>
  <c r="AI2424" i="13"/>
  <c r="AN2423" i="13"/>
  <c r="AL2423" i="13"/>
  <c r="AK2423" i="13"/>
  <c r="AJ2423" i="13"/>
  <c r="AO2423" i="13" s="1"/>
  <c r="AI2423" i="13"/>
  <c r="AJ2422" i="13"/>
  <c r="AI2422" i="13"/>
  <c r="AM2422" i="13" s="1"/>
  <c r="AL2421" i="13"/>
  <c r="AK2421" i="13"/>
  <c r="AJ2421" i="13"/>
  <c r="AI2421" i="13"/>
  <c r="AJ2420" i="13"/>
  <c r="AN2420" i="13" s="1"/>
  <c r="AI2420" i="13"/>
  <c r="AN2419" i="13"/>
  <c r="AJ2419" i="13"/>
  <c r="AO2419" i="13" s="1"/>
  <c r="AI2419" i="13"/>
  <c r="AN2418" i="13"/>
  <c r="AJ2418" i="13"/>
  <c r="AI2418" i="13"/>
  <c r="AO2417" i="13"/>
  <c r="AN2417" i="13"/>
  <c r="AM2417" i="13"/>
  <c r="AL2417" i="13"/>
  <c r="AJ2417" i="13"/>
  <c r="AI2417" i="13"/>
  <c r="AK2417" i="13" s="1"/>
  <c r="AO2416" i="13"/>
  <c r="AN2416" i="13"/>
  <c r="AM2416" i="13"/>
  <c r="AL2416" i="13"/>
  <c r="AK2416" i="13"/>
  <c r="AJ2416" i="13"/>
  <c r="AI2416" i="13"/>
  <c r="AN2415" i="13"/>
  <c r="AL2415" i="13"/>
  <c r="AK2415" i="13"/>
  <c r="AJ2415" i="13"/>
  <c r="AO2415" i="13" s="1"/>
  <c r="AI2415" i="13"/>
  <c r="AJ2414" i="13"/>
  <c r="AI2414" i="13"/>
  <c r="AM2414" i="13" s="1"/>
  <c r="AL2413" i="13"/>
  <c r="AK2413" i="13"/>
  <c r="AJ2413" i="13"/>
  <c r="AI2413" i="13"/>
  <c r="AJ2412" i="13"/>
  <c r="AI2412" i="13"/>
  <c r="AN2411" i="13"/>
  <c r="AJ2411" i="13"/>
  <c r="AO2411" i="13" s="1"/>
  <c r="AI2411" i="13"/>
  <c r="AN2410" i="13"/>
  <c r="AM2410" i="13"/>
  <c r="AJ2410" i="13"/>
  <c r="AI2410" i="13"/>
  <c r="AO2409" i="13"/>
  <c r="AN2409" i="13"/>
  <c r="AM2409" i="13"/>
  <c r="AL2409" i="13"/>
  <c r="AJ2409" i="13"/>
  <c r="AI2409" i="13"/>
  <c r="AK2409" i="13" s="1"/>
  <c r="AO2408" i="13"/>
  <c r="AN2408" i="13"/>
  <c r="AM2408" i="13"/>
  <c r="AL2408" i="13"/>
  <c r="AK2408" i="13"/>
  <c r="AJ2408" i="13"/>
  <c r="AI2408" i="13"/>
  <c r="AN2407" i="13"/>
  <c r="AL2407" i="13"/>
  <c r="AK2407" i="13"/>
  <c r="AJ2407" i="13"/>
  <c r="AO2407" i="13" s="1"/>
  <c r="AI2407" i="13"/>
  <c r="AL2406" i="13"/>
  <c r="AK2406" i="13"/>
  <c r="AJ2406" i="13"/>
  <c r="AI2406" i="13"/>
  <c r="AM2406" i="13" s="1"/>
  <c r="AL2405" i="13"/>
  <c r="AK2405" i="13"/>
  <c r="AJ2405" i="13"/>
  <c r="AI2405" i="13"/>
  <c r="AO2404" i="13"/>
  <c r="AK2404" i="13"/>
  <c r="AJ2404" i="13"/>
  <c r="AN2404" i="13" s="1"/>
  <c r="AI2404" i="13"/>
  <c r="AN2403" i="13"/>
  <c r="AJ2403" i="13"/>
  <c r="AO2403" i="13" s="1"/>
  <c r="AI2403" i="13"/>
  <c r="AN2402" i="13"/>
  <c r="AM2402" i="13"/>
  <c r="AJ2402" i="13"/>
  <c r="AI2402" i="13"/>
  <c r="AO2401" i="13"/>
  <c r="AN2401" i="13"/>
  <c r="AM2401" i="13"/>
  <c r="AL2401" i="13"/>
  <c r="AJ2401" i="13"/>
  <c r="AI2401" i="13"/>
  <c r="AK2401" i="13" s="1"/>
  <c r="AO2400" i="13"/>
  <c r="AN2400" i="13"/>
  <c r="AM2400" i="13"/>
  <c r="AL2400" i="13"/>
  <c r="AK2400" i="13"/>
  <c r="AJ2400" i="13"/>
  <c r="AI2400" i="13"/>
  <c r="AN2399" i="13"/>
  <c r="AL2399" i="13"/>
  <c r="AK2399" i="13"/>
  <c r="AJ2399" i="13"/>
  <c r="AO2399" i="13" s="1"/>
  <c r="AI2399" i="13"/>
  <c r="AK2398" i="13"/>
  <c r="AJ2398" i="13"/>
  <c r="AI2398" i="13"/>
  <c r="AM2398" i="13" s="1"/>
  <c r="AL2397" i="13"/>
  <c r="AK2397" i="13"/>
  <c r="AJ2397" i="13"/>
  <c r="AI2397" i="13"/>
  <c r="AK2396" i="13"/>
  <c r="AJ2396" i="13"/>
  <c r="AN2396" i="13" s="1"/>
  <c r="AI2396" i="13"/>
  <c r="AN2395" i="13"/>
  <c r="AJ2395" i="13"/>
  <c r="AO2395" i="13" s="1"/>
  <c r="AI2395" i="13"/>
  <c r="AN2394" i="13"/>
  <c r="AJ2394" i="13"/>
  <c r="AI2394" i="13"/>
  <c r="AO2393" i="13"/>
  <c r="AN2393" i="13"/>
  <c r="AM2393" i="13"/>
  <c r="AL2393" i="13"/>
  <c r="AJ2393" i="13"/>
  <c r="AI2393" i="13"/>
  <c r="AK2393" i="13" s="1"/>
  <c r="AO2392" i="13"/>
  <c r="AN2392" i="13"/>
  <c r="AM2392" i="13"/>
  <c r="AL2392" i="13"/>
  <c r="AK2392" i="13"/>
  <c r="AJ2392" i="13"/>
  <c r="AI2392" i="13"/>
  <c r="AN2391" i="13"/>
  <c r="AL2391" i="13"/>
  <c r="AK2391" i="13"/>
  <c r="AJ2391" i="13"/>
  <c r="AO2391" i="13" s="1"/>
  <c r="AI2391" i="13"/>
  <c r="AL2390" i="13"/>
  <c r="AK2390" i="13"/>
  <c r="AJ2390" i="13"/>
  <c r="AI2390" i="13"/>
  <c r="AM2390" i="13" s="1"/>
  <c r="AL2389" i="13"/>
  <c r="AK2389" i="13"/>
  <c r="AJ2389" i="13"/>
  <c r="AI2389" i="13"/>
  <c r="AO2388" i="13"/>
  <c r="AK2388" i="13"/>
  <c r="AJ2388" i="13"/>
  <c r="AI2388" i="13"/>
  <c r="AN2387" i="13"/>
  <c r="AJ2387" i="13"/>
  <c r="AO2387" i="13" s="1"/>
  <c r="AI2387" i="13"/>
  <c r="AM2386" i="13"/>
  <c r="AJ2386" i="13"/>
  <c r="AI2386" i="13"/>
  <c r="AO2385" i="13"/>
  <c r="AN2385" i="13"/>
  <c r="AM2385" i="13"/>
  <c r="AL2385" i="13"/>
  <c r="AJ2385" i="13"/>
  <c r="AI2385" i="13"/>
  <c r="AK2385" i="13" s="1"/>
  <c r="AO2384" i="13"/>
  <c r="AN2384" i="13"/>
  <c r="AM2384" i="13"/>
  <c r="AL2384" i="13"/>
  <c r="AK2384" i="13"/>
  <c r="AJ2384" i="13"/>
  <c r="AI2384" i="13"/>
  <c r="AN2383" i="13"/>
  <c r="AM2383" i="13"/>
  <c r="AJ2383" i="13"/>
  <c r="AI2383" i="13"/>
  <c r="AJ2382" i="13"/>
  <c r="AI2382" i="13"/>
  <c r="AK2381" i="13"/>
  <c r="AJ2381" i="13"/>
  <c r="AI2381" i="13"/>
  <c r="AL2381" i="13" s="1"/>
  <c r="AJ2380" i="13"/>
  <c r="AI2380" i="13"/>
  <c r="AJ2379" i="13"/>
  <c r="AO2379" i="13" s="1"/>
  <c r="AI2379" i="13"/>
  <c r="AO2378" i="13"/>
  <c r="AN2378" i="13"/>
  <c r="AM2378" i="13"/>
  <c r="AJ2378" i="13"/>
  <c r="AI2378" i="13"/>
  <c r="AO2377" i="13"/>
  <c r="AN2377" i="13"/>
  <c r="AM2377" i="13"/>
  <c r="AL2377" i="13"/>
  <c r="AJ2377" i="13"/>
  <c r="AI2377" i="13"/>
  <c r="AK2377" i="13" s="1"/>
  <c r="AO2376" i="13"/>
  <c r="AN2376" i="13"/>
  <c r="AM2376" i="13"/>
  <c r="AL2376" i="13"/>
  <c r="AK2376" i="13"/>
  <c r="AJ2376" i="13"/>
  <c r="AI2376" i="13"/>
  <c r="AN2375" i="13"/>
  <c r="AM2375" i="13"/>
  <c r="AK2375" i="13"/>
  <c r="AJ2375" i="13"/>
  <c r="AI2375" i="13"/>
  <c r="AK2374" i="13"/>
  <c r="AJ2374" i="13"/>
  <c r="AI2374" i="13"/>
  <c r="AL2374" i="13" s="1"/>
  <c r="AL2373" i="13"/>
  <c r="AK2373" i="13"/>
  <c r="AJ2373" i="13"/>
  <c r="AI2373" i="13"/>
  <c r="AK2372" i="13"/>
  <c r="AJ2372" i="13"/>
  <c r="AI2372" i="13"/>
  <c r="AO2371" i="13"/>
  <c r="AN2371" i="13"/>
  <c r="AJ2371" i="13"/>
  <c r="AI2371" i="13"/>
  <c r="AN2370" i="13"/>
  <c r="AJ2370" i="13"/>
  <c r="AI2370" i="13"/>
  <c r="AO2369" i="13"/>
  <c r="AN2369" i="13"/>
  <c r="AM2369" i="13"/>
  <c r="AL2369" i="13"/>
  <c r="AJ2369" i="13"/>
  <c r="AI2369" i="13"/>
  <c r="AK2369" i="13" s="1"/>
  <c r="AO2368" i="13"/>
  <c r="AN2368" i="13"/>
  <c r="AM2368" i="13"/>
  <c r="AL2368" i="13"/>
  <c r="AK2368" i="13"/>
  <c r="AJ2368" i="13"/>
  <c r="AI2368" i="13"/>
  <c r="AN2367" i="13"/>
  <c r="AL2367" i="13"/>
  <c r="AK2367" i="13"/>
  <c r="AJ2367" i="13"/>
  <c r="AO2367" i="13" s="1"/>
  <c r="AI2367" i="13"/>
  <c r="AL2366" i="13"/>
  <c r="AJ2366" i="13"/>
  <c r="AI2366" i="13"/>
  <c r="AM2366" i="13" s="1"/>
  <c r="AL2365" i="13"/>
  <c r="AK2365" i="13"/>
  <c r="AJ2365" i="13"/>
  <c r="AI2365" i="13"/>
  <c r="AO2364" i="13"/>
  <c r="AJ2364" i="13"/>
  <c r="AN2364" i="13" s="1"/>
  <c r="AI2364" i="13"/>
  <c r="AO2363" i="13"/>
  <c r="AN2363" i="13"/>
  <c r="AJ2363" i="13"/>
  <c r="AI2363" i="13"/>
  <c r="AO2362" i="13"/>
  <c r="AN2362" i="13"/>
  <c r="AJ2362" i="13"/>
  <c r="AI2362" i="13"/>
  <c r="AO2361" i="13"/>
  <c r="AN2361" i="13"/>
  <c r="AM2361" i="13"/>
  <c r="AL2361" i="13"/>
  <c r="AJ2361" i="13"/>
  <c r="AI2361" i="13"/>
  <c r="AK2361" i="13" s="1"/>
  <c r="AO2360" i="13"/>
  <c r="AN2360" i="13"/>
  <c r="AM2360" i="13"/>
  <c r="AL2360" i="13"/>
  <c r="AK2360" i="13"/>
  <c r="AJ2360" i="13"/>
  <c r="AI2360" i="13"/>
  <c r="AM2359" i="13"/>
  <c r="AL2359" i="13"/>
  <c r="AK2359" i="13"/>
  <c r="AJ2359" i="13"/>
  <c r="AO2359" i="13" s="1"/>
  <c r="AI2359" i="13"/>
  <c r="AM2358" i="13"/>
  <c r="AL2358" i="13"/>
  <c r="AJ2358" i="13"/>
  <c r="AI2358" i="13"/>
  <c r="AJ2357" i="13"/>
  <c r="AI2357" i="13"/>
  <c r="AO2356" i="13"/>
  <c r="AJ2356" i="13"/>
  <c r="AN2356" i="13" s="1"/>
  <c r="AI2356" i="13"/>
  <c r="AN2355" i="13"/>
  <c r="AJ2355" i="13"/>
  <c r="AI2355" i="13"/>
  <c r="AO2354" i="13"/>
  <c r="AM2354" i="13"/>
  <c r="AJ2354" i="13"/>
  <c r="AI2354" i="13"/>
  <c r="AN2354" i="13" s="1"/>
  <c r="AO2353" i="13"/>
  <c r="AN2353" i="13"/>
  <c r="AM2353" i="13"/>
  <c r="AL2353" i="13"/>
  <c r="AJ2353" i="13"/>
  <c r="AI2353" i="13"/>
  <c r="AK2353" i="13" s="1"/>
  <c r="AO2352" i="13"/>
  <c r="AN2352" i="13"/>
  <c r="AM2352" i="13"/>
  <c r="AL2352" i="13"/>
  <c r="AK2352" i="13"/>
  <c r="AJ2352" i="13"/>
  <c r="AI2352" i="13"/>
  <c r="AN2351" i="13"/>
  <c r="AM2351" i="13"/>
  <c r="AL2351" i="13"/>
  <c r="AK2351" i="13"/>
  <c r="AJ2351" i="13"/>
  <c r="AO2351" i="13" s="1"/>
  <c r="AI2351" i="13"/>
  <c r="AK2350" i="13"/>
  <c r="AJ2350" i="13"/>
  <c r="AI2350" i="13"/>
  <c r="AL2350" i="13" s="1"/>
  <c r="AJ2349" i="13"/>
  <c r="AI2349" i="13"/>
  <c r="AK2348" i="13"/>
  <c r="AJ2348" i="13"/>
  <c r="AI2348" i="13"/>
  <c r="AJ2347" i="13"/>
  <c r="AI2347" i="13"/>
  <c r="AN2346" i="13"/>
  <c r="AM2346" i="13"/>
  <c r="AJ2346" i="13"/>
  <c r="AI2346" i="13"/>
  <c r="AO2346" i="13" s="1"/>
  <c r="AO2345" i="13"/>
  <c r="AN2345" i="13"/>
  <c r="AM2345" i="13"/>
  <c r="AL2345" i="13"/>
  <c r="AJ2345" i="13"/>
  <c r="AI2345" i="13"/>
  <c r="AK2345" i="13" s="1"/>
  <c r="AO2344" i="13"/>
  <c r="AN2344" i="13"/>
  <c r="AM2344" i="13"/>
  <c r="AL2344" i="13"/>
  <c r="AK2344" i="13"/>
  <c r="AJ2344" i="13"/>
  <c r="AI2344" i="13"/>
  <c r="AK2343" i="13"/>
  <c r="AJ2343" i="13"/>
  <c r="AI2343" i="13"/>
  <c r="AL2342" i="13"/>
  <c r="AK2342" i="13"/>
  <c r="AJ2342" i="13"/>
  <c r="AI2342" i="13"/>
  <c r="AM2342" i="13" s="1"/>
  <c r="AK2341" i="13"/>
  <c r="AJ2341" i="13"/>
  <c r="AI2341" i="13"/>
  <c r="AO2340" i="13"/>
  <c r="AK2340" i="13"/>
  <c r="AJ2340" i="13"/>
  <c r="AN2340" i="13" s="1"/>
  <c r="AI2340" i="13"/>
  <c r="AN2339" i="13"/>
  <c r="AJ2339" i="13"/>
  <c r="AO2339" i="13" s="1"/>
  <c r="AI2339" i="13"/>
  <c r="AO2338" i="13"/>
  <c r="AN2338" i="13"/>
  <c r="AM2338" i="13"/>
  <c r="AJ2338" i="13"/>
  <c r="AI2338" i="13"/>
  <c r="AO2337" i="13"/>
  <c r="AN2337" i="13"/>
  <c r="AM2337" i="13"/>
  <c r="AL2337" i="13"/>
  <c r="AJ2337" i="13"/>
  <c r="AI2337" i="13"/>
  <c r="AK2337" i="13" s="1"/>
  <c r="AO2336" i="13"/>
  <c r="AN2336" i="13"/>
  <c r="AM2336" i="13"/>
  <c r="AL2336" i="13"/>
  <c r="AK2336" i="13"/>
  <c r="AJ2336" i="13"/>
  <c r="AI2336" i="13"/>
  <c r="AK2335" i="13"/>
  <c r="AJ2335" i="13"/>
  <c r="AI2335" i="13"/>
  <c r="AM2334" i="13"/>
  <c r="AL2334" i="13"/>
  <c r="AK2334" i="13"/>
  <c r="AJ2334" i="13"/>
  <c r="AI2334" i="13"/>
  <c r="AJ2333" i="13"/>
  <c r="AI2333" i="13"/>
  <c r="AM2333" i="13" s="1"/>
  <c r="AO2332" i="13"/>
  <c r="AK2332" i="13"/>
  <c r="AJ2332" i="13"/>
  <c r="AN2332" i="13" s="1"/>
  <c r="AI2332" i="13"/>
  <c r="AN2331" i="13"/>
  <c r="AJ2331" i="13"/>
  <c r="AI2331" i="13"/>
  <c r="AO2330" i="13"/>
  <c r="AN2330" i="13"/>
  <c r="AJ2330" i="13"/>
  <c r="AI2330" i="13"/>
  <c r="AO2329" i="13"/>
  <c r="AN2329" i="13"/>
  <c r="AM2329" i="13"/>
  <c r="AL2329" i="13"/>
  <c r="AJ2329" i="13"/>
  <c r="AI2329" i="13"/>
  <c r="AK2329" i="13" s="1"/>
  <c r="AO2328" i="13"/>
  <c r="AN2328" i="13"/>
  <c r="AM2328" i="13"/>
  <c r="AL2328" i="13"/>
  <c r="AK2328" i="13"/>
  <c r="AJ2328" i="13"/>
  <c r="AI2328" i="13"/>
  <c r="AN2327" i="13"/>
  <c r="AL2327" i="13"/>
  <c r="AK2327" i="13"/>
  <c r="AJ2327" i="13"/>
  <c r="AO2327" i="13" s="1"/>
  <c r="AI2327" i="13"/>
  <c r="AJ2326" i="13"/>
  <c r="AI2326" i="13"/>
  <c r="AJ2325" i="13"/>
  <c r="AI2325" i="13"/>
  <c r="AJ2324" i="13"/>
  <c r="AN2324" i="13" s="1"/>
  <c r="AI2324" i="13"/>
  <c r="AJ2323" i="13"/>
  <c r="AN2323" i="13" s="1"/>
  <c r="AI2323" i="13"/>
  <c r="AN2322" i="13"/>
  <c r="AJ2322" i="13"/>
  <c r="AI2322" i="13"/>
  <c r="AO2321" i="13"/>
  <c r="AN2321" i="13"/>
  <c r="AM2321" i="13"/>
  <c r="AL2321" i="13"/>
  <c r="AJ2321" i="13"/>
  <c r="AI2321" i="13"/>
  <c r="AK2321" i="13" s="1"/>
  <c r="AO2320" i="13"/>
  <c r="AN2320" i="13"/>
  <c r="AM2320" i="13"/>
  <c r="AL2320" i="13"/>
  <c r="AK2320" i="13"/>
  <c r="AJ2320" i="13"/>
  <c r="AI2320" i="13"/>
  <c r="AM2319" i="13"/>
  <c r="AL2319" i="13"/>
  <c r="AK2319" i="13"/>
  <c r="AJ2319" i="13"/>
  <c r="AI2319" i="13"/>
  <c r="AJ2318" i="13"/>
  <c r="AI2318" i="13"/>
  <c r="AK2317" i="13"/>
  <c r="AJ2317" i="13"/>
  <c r="AI2317" i="13"/>
  <c r="AJ2316" i="13"/>
  <c r="AI2316" i="13"/>
  <c r="AJ2315" i="13"/>
  <c r="AI2315" i="13"/>
  <c r="AO2314" i="13"/>
  <c r="AN2314" i="13"/>
  <c r="AM2314" i="13"/>
  <c r="AJ2314" i="13"/>
  <c r="AI2314" i="13"/>
  <c r="AO2313" i="13"/>
  <c r="AN2313" i="13"/>
  <c r="AM2313" i="13"/>
  <c r="AL2313" i="13"/>
  <c r="AJ2313" i="13"/>
  <c r="AI2313" i="13"/>
  <c r="AK2313" i="13" s="1"/>
  <c r="AO2312" i="13"/>
  <c r="AN2312" i="13"/>
  <c r="AM2312" i="13"/>
  <c r="AL2312" i="13"/>
  <c r="AK2312" i="13"/>
  <c r="AJ2312" i="13"/>
  <c r="AI2312" i="13"/>
  <c r="AN2311" i="13"/>
  <c r="AK2311" i="13"/>
  <c r="AJ2311" i="13"/>
  <c r="AI2311" i="13"/>
  <c r="AK2310" i="13"/>
  <c r="AJ2310" i="13"/>
  <c r="AI2310" i="13"/>
  <c r="AL2310" i="13" s="1"/>
  <c r="AL2309" i="13"/>
  <c r="AK2309" i="13"/>
  <c r="AJ2309" i="13"/>
  <c r="AI2309" i="13"/>
  <c r="AK2308" i="13"/>
  <c r="AJ2308" i="13"/>
  <c r="AI2308" i="13"/>
  <c r="AO2307" i="13"/>
  <c r="AN2307" i="13"/>
  <c r="AJ2307" i="13"/>
  <c r="AI2307" i="13"/>
  <c r="AN2306" i="13"/>
  <c r="AM2306" i="13"/>
  <c r="AJ2306" i="13"/>
  <c r="AI2306" i="13"/>
  <c r="AO2305" i="13"/>
  <c r="AN2305" i="13"/>
  <c r="AM2305" i="13"/>
  <c r="AL2305" i="13"/>
  <c r="AJ2305" i="13"/>
  <c r="AI2305" i="13"/>
  <c r="AK2305" i="13" s="1"/>
  <c r="AO2304" i="13"/>
  <c r="AN2304" i="13"/>
  <c r="AM2304" i="13"/>
  <c r="AL2304" i="13"/>
  <c r="AK2304" i="13"/>
  <c r="AJ2304" i="13"/>
  <c r="AI2304" i="13"/>
  <c r="AK2303" i="13"/>
  <c r="AJ2303" i="13"/>
  <c r="AI2303" i="13"/>
  <c r="AJ2302" i="13"/>
  <c r="AI2302" i="13"/>
  <c r="AK2301" i="13"/>
  <c r="AJ2301" i="13"/>
  <c r="AI2301" i="13"/>
  <c r="AJ2300" i="13"/>
  <c r="AN2300" i="13" s="1"/>
  <c r="AI2300" i="13"/>
  <c r="AO2299" i="13"/>
  <c r="AJ2299" i="13"/>
  <c r="AN2299" i="13" s="1"/>
  <c r="AI2299" i="13"/>
  <c r="AN2298" i="13"/>
  <c r="AJ2298" i="13"/>
  <c r="AI2298" i="13"/>
  <c r="AO2297" i="13"/>
  <c r="AN2297" i="13"/>
  <c r="AM2297" i="13"/>
  <c r="AL2297" i="13"/>
  <c r="AJ2297" i="13"/>
  <c r="AI2297" i="13"/>
  <c r="AK2297" i="13" s="1"/>
  <c r="AO2296" i="13"/>
  <c r="AN2296" i="13"/>
  <c r="AM2296" i="13"/>
  <c r="AL2296" i="13"/>
  <c r="AK2296" i="13"/>
  <c r="AJ2296" i="13"/>
  <c r="AI2296" i="13"/>
  <c r="AK2295" i="13"/>
  <c r="AJ2295" i="13"/>
  <c r="AI2295" i="13"/>
  <c r="AM2294" i="13"/>
  <c r="AL2294" i="13"/>
  <c r="AJ2294" i="13"/>
  <c r="AI2294" i="13"/>
  <c r="AK2294" i="13" s="1"/>
  <c r="AK2293" i="13"/>
  <c r="AJ2293" i="13"/>
  <c r="AI2293" i="13"/>
  <c r="AM2293" i="13" s="1"/>
  <c r="AO2292" i="13"/>
  <c r="AJ2292" i="13"/>
  <c r="AI2292" i="13"/>
  <c r="AN2291" i="13"/>
  <c r="AJ2291" i="13"/>
  <c r="AI2291" i="13"/>
  <c r="AN2290" i="13"/>
  <c r="AJ2290" i="13"/>
  <c r="AI2290" i="13"/>
  <c r="AO2289" i="13"/>
  <c r="AN2289" i="13"/>
  <c r="AM2289" i="13"/>
  <c r="AL2289" i="13"/>
  <c r="AJ2289" i="13"/>
  <c r="AI2289" i="13"/>
  <c r="AK2289" i="13" s="1"/>
  <c r="AO2288" i="13"/>
  <c r="AN2288" i="13"/>
  <c r="AM2288" i="13"/>
  <c r="AL2288" i="13"/>
  <c r="AK2288" i="13"/>
  <c r="AJ2288" i="13"/>
  <c r="AI2288" i="13"/>
  <c r="AN2287" i="13"/>
  <c r="AM2287" i="13"/>
  <c r="AL2287" i="13"/>
  <c r="AK2287" i="13"/>
  <c r="AJ2287" i="13"/>
  <c r="AO2287" i="13" s="1"/>
  <c r="AI2287" i="13"/>
  <c r="AJ2286" i="13"/>
  <c r="AI2286" i="13"/>
  <c r="AL2285" i="13"/>
  <c r="AJ2285" i="13"/>
  <c r="AI2285" i="13"/>
  <c r="AO2284" i="13"/>
  <c r="AJ2284" i="13"/>
  <c r="AN2284" i="13" s="1"/>
  <c r="AI2284" i="13"/>
  <c r="AJ2283" i="13"/>
  <c r="AN2283" i="13" s="1"/>
  <c r="AI2283" i="13"/>
  <c r="AO2282" i="13"/>
  <c r="AN2282" i="13"/>
  <c r="AJ2282" i="13"/>
  <c r="AI2282" i="13"/>
  <c r="AO2281" i="13"/>
  <c r="AN2281" i="13"/>
  <c r="AM2281" i="13"/>
  <c r="AL2281" i="13"/>
  <c r="AJ2281" i="13"/>
  <c r="AI2281" i="13"/>
  <c r="AK2281" i="13" s="1"/>
  <c r="AO2280" i="13"/>
  <c r="AN2280" i="13"/>
  <c r="AM2280" i="13"/>
  <c r="AL2280" i="13"/>
  <c r="AK2280" i="13"/>
  <c r="AJ2280" i="13"/>
  <c r="AI2280" i="13"/>
  <c r="AK2279" i="13"/>
  <c r="AJ2279" i="13"/>
  <c r="AI2279" i="13"/>
  <c r="AM2278" i="13"/>
  <c r="AL2278" i="13"/>
  <c r="AJ2278" i="13"/>
  <c r="AI2278" i="13"/>
  <c r="AK2278" i="13" s="1"/>
  <c r="AK2277" i="13"/>
  <c r="AJ2277" i="13"/>
  <c r="AI2277" i="13"/>
  <c r="AO2276" i="13"/>
  <c r="AK2276" i="13"/>
  <c r="AJ2276" i="13"/>
  <c r="AN2276" i="13" s="1"/>
  <c r="AI2276" i="13"/>
  <c r="AJ2275" i="13"/>
  <c r="AI2275" i="13"/>
  <c r="AO2274" i="13"/>
  <c r="AN2274" i="13"/>
  <c r="AM2274" i="13"/>
  <c r="AJ2274" i="13"/>
  <c r="AI2274" i="13"/>
  <c r="AL2274" i="13" s="1"/>
  <c r="AO2273" i="13"/>
  <c r="AN2273" i="13"/>
  <c r="AM2273" i="13"/>
  <c r="AL2273" i="13"/>
  <c r="AJ2273" i="13"/>
  <c r="AI2273" i="13"/>
  <c r="AK2273" i="13" s="1"/>
  <c r="AN2272" i="13"/>
  <c r="AJ2272" i="13"/>
  <c r="AI2272" i="13"/>
  <c r="AK2271" i="13"/>
  <c r="AJ2271" i="13"/>
  <c r="AI2271" i="13"/>
  <c r="AO2270" i="13"/>
  <c r="AN2270" i="13"/>
  <c r="AL2270" i="13"/>
  <c r="AJ2270" i="13"/>
  <c r="AI2270" i="13"/>
  <c r="AM2270" i="13" s="1"/>
  <c r="AN2269" i="13"/>
  <c r="AJ2269" i="13"/>
  <c r="AO2269" i="13" s="1"/>
  <c r="AI2269" i="13"/>
  <c r="AK2269" i="13" s="1"/>
  <c r="AK2268" i="13"/>
  <c r="AJ2268" i="13"/>
  <c r="AI2268" i="13"/>
  <c r="AO2267" i="13"/>
  <c r="AN2267" i="13"/>
  <c r="AJ2267" i="13"/>
  <c r="AI2267" i="13"/>
  <c r="AO2266" i="13"/>
  <c r="AM2266" i="13"/>
  <c r="AK2266" i="13"/>
  <c r="AJ2266" i="13"/>
  <c r="AN2266" i="13" s="1"/>
  <c r="AI2266" i="13"/>
  <c r="AJ2265" i="13"/>
  <c r="AI2265" i="13"/>
  <c r="AN2264" i="13"/>
  <c r="AJ2264" i="13"/>
  <c r="AI2264" i="13"/>
  <c r="AO2263" i="13"/>
  <c r="AN2263" i="13"/>
  <c r="AM2263" i="13"/>
  <c r="AJ2263" i="13"/>
  <c r="AL2263" i="13" s="1"/>
  <c r="AI2263" i="13"/>
  <c r="AO2262" i="13"/>
  <c r="AN2262" i="13"/>
  <c r="AM2262" i="13"/>
  <c r="AL2262" i="13"/>
  <c r="AJ2262" i="13"/>
  <c r="AI2262" i="13"/>
  <c r="AK2262" i="13" s="1"/>
  <c r="AK2261" i="13"/>
  <c r="AJ2261" i="13"/>
  <c r="AI2261" i="13"/>
  <c r="AJ2260" i="13"/>
  <c r="AI2260" i="13"/>
  <c r="AO2259" i="13"/>
  <c r="AN2259" i="13"/>
  <c r="AL2259" i="13"/>
  <c r="AJ2259" i="13"/>
  <c r="AI2259" i="13"/>
  <c r="AM2259" i="13" s="1"/>
  <c r="AO2258" i="13"/>
  <c r="AN2258" i="13"/>
  <c r="AM2258" i="13"/>
  <c r="AK2258" i="13"/>
  <c r="AJ2258" i="13"/>
  <c r="AI2258" i="13"/>
  <c r="AJ2257" i="13"/>
  <c r="AI2257" i="13"/>
  <c r="AO2256" i="13"/>
  <c r="AN2256" i="13"/>
  <c r="AJ2256" i="13"/>
  <c r="AI2256" i="13"/>
  <c r="AO2255" i="13"/>
  <c r="AN2255" i="13"/>
  <c r="AM2255" i="13"/>
  <c r="AK2255" i="13"/>
  <c r="AJ2255" i="13"/>
  <c r="AL2255" i="13" s="1"/>
  <c r="AI2255" i="13"/>
  <c r="AJ2254" i="13"/>
  <c r="AO2254" i="13" s="1"/>
  <c r="AI2254" i="13"/>
  <c r="AK2253" i="13"/>
  <c r="AJ2253" i="13"/>
  <c r="AI2253" i="13"/>
  <c r="AJ2252" i="13"/>
  <c r="AI2252" i="13"/>
  <c r="AO2251" i="13"/>
  <c r="AL2251" i="13"/>
  <c r="AK2251" i="13"/>
  <c r="AJ2251" i="13"/>
  <c r="AN2251" i="13" s="1"/>
  <c r="AI2251" i="13"/>
  <c r="AJ2250" i="13"/>
  <c r="AI2250" i="13"/>
  <c r="AO2249" i="13"/>
  <c r="AN2249" i="13"/>
  <c r="AJ2249" i="13"/>
  <c r="AM2249" i="13" s="1"/>
  <c r="AI2249" i="13"/>
  <c r="AK2249" i="13" s="1"/>
  <c r="AO2248" i="13"/>
  <c r="AN2248" i="13"/>
  <c r="AM2248" i="13"/>
  <c r="AL2248" i="13"/>
  <c r="AJ2248" i="13"/>
  <c r="AI2248" i="13"/>
  <c r="AK2248" i="13" s="1"/>
  <c r="AN2247" i="13"/>
  <c r="AM2247" i="13"/>
  <c r="AL2247" i="13"/>
  <c r="AK2247" i="13"/>
  <c r="AJ2247" i="13"/>
  <c r="AO2247" i="13" s="1"/>
  <c r="AI2247" i="13"/>
  <c r="AK2246" i="13"/>
  <c r="AJ2246" i="13"/>
  <c r="AI2246" i="13"/>
  <c r="AN2245" i="13"/>
  <c r="AJ2245" i="13"/>
  <c r="AI2245" i="13"/>
  <c r="AO2244" i="13"/>
  <c r="AM2244" i="13"/>
  <c r="AL2244" i="13"/>
  <c r="AK2244" i="13"/>
  <c r="AJ2244" i="13"/>
  <c r="AN2244" i="13" s="1"/>
  <c r="AI2244" i="13"/>
  <c r="AK2243" i="13"/>
  <c r="AJ2243" i="13"/>
  <c r="AO2243" i="13" s="1"/>
  <c r="AI2243" i="13"/>
  <c r="AJ2242" i="13"/>
  <c r="AI2242" i="13"/>
  <c r="AO2241" i="13"/>
  <c r="AN2241" i="13"/>
  <c r="AL2241" i="13"/>
  <c r="AJ2241" i="13"/>
  <c r="AI2241" i="13"/>
  <c r="AN2240" i="13"/>
  <c r="AM2240" i="13"/>
  <c r="AL2240" i="13"/>
  <c r="AJ2240" i="13"/>
  <c r="AI2240" i="13"/>
  <c r="AK2240" i="13" s="1"/>
  <c r="AO2239" i="13"/>
  <c r="AN2239" i="13"/>
  <c r="AM2239" i="13"/>
  <c r="AL2239" i="13"/>
  <c r="AK2239" i="13"/>
  <c r="AJ2239" i="13"/>
  <c r="AI2239" i="13"/>
  <c r="AK2238" i="13"/>
  <c r="AJ2238" i="13"/>
  <c r="AI2238" i="13"/>
  <c r="AN2237" i="13"/>
  <c r="AJ2237" i="13"/>
  <c r="AI2237" i="13"/>
  <c r="AO2236" i="13"/>
  <c r="AL2236" i="13"/>
  <c r="AK2236" i="13"/>
  <c r="AJ2236" i="13"/>
  <c r="AN2236" i="13" s="1"/>
  <c r="AI2236" i="13"/>
  <c r="AJ2235" i="13"/>
  <c r="AI2235" i="13"/>
  <c r="AO2234" i="13"/>
  <c r="AN2234" i="13"/>
  <c r="AK2234" i="13"/>
  <c r="AJ2234" i="13"/>
  <c r="AM2234" i="13" s="1"/>
  <c r="AI2234" i="13"/>
  <c r="AO2233" i="13"/>
  <c r="AN2233" i="13"/>
  <c r="AM2233" i="13"/>
  <c r="AL2233" i="13"/>
  <c r="AJ2233" i="13"/>
  <c r="AI2233" i="13"/>
  <c r="AK2233" i="13" s="1"/>
  <c r="AM2232" i="13"/>
  <c r="AL2232" i="13"/>
  <c r="AK2232" i="13"/>
  <c r="AJ2232" i="13"/>
  <c r="AI2232" i="13"/>
  <c r="AN2232" i="13" s="1"/>
  <c r="AK2231" i="13"/>
  <c r="AJ2231" i="13"/>
  <c r="AI2231" i="13"/>
  <c r="AN2230" i="13"/>
  <c r="AJ2230" i="13"/>
  <c r="AI2230" i="13"/>
  <c r="AN2229" i="13"/>
  <c r="AM2229" i="13"/>
  <c r="AL2229" i="13"/>
  <c r="AK2229" i="13"/>
  <c r="AJ2229" i="13"/>
  <c r="AI2229" i="13"/>
  <c r="AM2228" i="13"/>
  <c r="AL2228" i="13"/>
  <c r="AK2228" i="13"/>
  <c r="AJ2228" i="13"/>
  <c r="AI2228" i="13"/>
  <c r="AJ2227" i="13"/>
  <c r="AI2227" i="13"/>
  <c r="AO2226" i="13"/>
  <c r="AN2226" i="13"/>
  <c r="AK2226" i="13"/>
  <c r="AJ2226" i="13"/>
  <c r="AI2226" i="13"/>
  <c r="AN2225" i="13"/>
  <c r="AM2225" i="13"/>
  <c r="AL2225" i="13"/>
  <c r="AJ2225" i="13"/>
  <c r="AI2225" i="13"/>
  <c r="AK2225" i="13" s="1"/>
  <c r="AN2224" i="13"/>
  <c r="AL2224" i="13"/>
  <c r="AK2224" i="13"/>
  <c r="AJ2224" i="13"/>
  <c r="AI2224" i="13"/>
  <c r="AK2223" i="13"/>
  <c r="AJ2223" i="13"/>
  <c r="AI2223" i="13"/>
  <c r="AJ2222" i="13"/>
  <c r="AN2222" i="13" s="1"/>
  <c r="AI2222" i="13"/>
  <c r="AN2221" i="13"/>
  <c r="AM2221" i="13"/>
  <c r="AL2221" i="13"/>
  <c r="AJ2221" i="13"/>
  <c r="AI2221" i="13"/>
  <c r="AK2221" i="13" s="1"/>
  <c r="AO2220" i="13"/>
  <c r="AM2220" i="13"/>
  <c r="AL2220" i="13"/>
  <c r="AK2220" i="13"/>
  <c r="AJ2220" i="13"/>
  <c r="AN2220" i="13" s="1"/>
  <c r="AI2220" i="13"/>
  <c r="AJ2219" i="13"/>
  <c r="AI2219" i="13"/>
  <c r="AM2219" i="13" s="1"/>
  <c r="AJ2218" i="13"/>
  <c r="AI2218" i="13"/>
  <c r="AO2217" i="13"/>
  <c r="AN2217" i="13"/>
  <c r="AM2217" i="13"/>
  <c r="AJ2217" i="13"/>
  <c r="AI2217" i="13"/>
  <c r="AK2217" i="13" s="1"/>
  <c r="AO2216" i="13"/>
  <c r="AN2216" i="13"/>
  <c r="AM2216" i="13"/>
  <c r="AL2216" i="13"/>
  <c r="AK2216" i="13"/>
  <c r="AJ2216" i="13"/>
  <c r="AI2216" i="13"/>
  <c r="AN2215" i="13"/>
  <c r="AM2215" i="13"/>
  <c r="AL2215" i="13"/>
  <c r="AK2215" i="13"/>
  <c r="AJ2215" i="13"/>
  <c r="AO2215" i="13" s="1"/>
  <c r="AI2215" i="13"/>
  <c r="AK2214" i="13"/>
  <c r="AJ2214" i="13"/>
  <c r="AI2214" i="13"/>
  <c r="AJ2213" i="13"/>
  <c r="AI2213" i="13"/>
  <c r="AJ2212" i="13"/>
  <c r="AN2212" i="13" s="1"/>
  <c r="AI2212" i="13"/>
  <c r="AO2211" i="13"/>
  <c r="AN2211" i="13"/>
  <c r="AL2211" i="13"/>
  <c r="AK2211" i="13"/>
  <c r="AJ2211" i="13"/>
  <c r="AI2211" i="13"/>
  <c r="AN2210" i="13"/>
  <c r="AM2210" i="13"/>
  <c r="AK2210" i="13"/>
  <c r="AJ2210" i="13"/>
  <c r="AO2210" i="13" s="1"/>
  <c r="AI2210" i="13"/>
  <c r="AJ2209" i="13"/>
  <c r="AI2209" i="13"/>
  <c r="AO2208" i="13"/>
  <c r="AN2208" i="13"/>
  <c r="AJ2208" i="13"/>
  <c r="AI2208" i="13"/>
  <c r="AO2207" i="13"/>
  <c r="AN2207" i="13"/>
  <c r="AM2207" i="13"/>
  <c r="AK2207" i="13"/>
  <c r="AJ2207" i="13"/>
  <c r="AL2207" i="13" s="1"/>
  <c r="AI2207" i="13"/>
  <c r="AO2206" i="13"/>
  <c r="AN2206" i="13"/>
  <c r="AM2206" i="13"/>
  <c r="AL2206" i="13"/>
  <c r="AJ2206" i="13"/>
  <c r="AI2206" i="13"/>
  <c r="AK2206" i="13" s="1"/>
  <c r="AN2205" i="13"/>
  <c r="AM2205" i="13"/>
  <c r="AL2205" i="13"/>
  <c r="AK2205" i="13"/>
  <c r="AJ2205" i="13"/>
  <c r="AO2205" i="13" s="1"/>
  <c r="AI2205" i="13"/>
  <c r="AJ2204" i="13"/>
  <c r="AI2204" i="13"/>
  <c r="AM2204" i="13" s="1"/>
  <c r="AJ2203" i="13"/>
  <c r="AI2203" i="13"/>
  <c r="AO2202" i="13"/>
  <c r="AN2202" i="13"/>
  <c r="AM2202" i="13"/>
  <c r="AJ2202" i="13"/>
  <c r="AI2202" i="13"/>
  <c r="AL2202" i="13" s="1"/>
  <c r="AO2201" i="13"/>
  <c r="AN2201" i="13"/>
  <c r="AM2201" i="13"/>
  <c r="AL2201" i="13"/>
  <c r="AJ2201" i="13"/>
  <c r="AI2201" i="13"/>
  <c r="AK2201" i="13" s="1"/>
  <c r="AN2200" i="13"/>
  <c r="AM2200" i="13"/>
  <c r="AL2200" i="13"/>
  <c r="AK2200" i="13"/>
  <c r="AJ2200" i="13"/>
  <c r="AI2200" i="13"/>
  <c r="AO2200" i="13" s="1"/>
  <c r="AK2199" i="13"/>
  <c r="AJ2199" i="13"/>
  <c r="AI2199" i="13"/>
  <c r="AK2198" i="13"/>
  <c r="AJ2198" i="13"/>
  <c r="AI2198" i="13"/>
  <c r="AN2197" i="13"/>
  <c r="AJ2197" i="13"/>
  <c r="AI2197" i="13"/>
  <c r="AO2196" i="13"/>
  <c r="AM2196" i="13"/>
  <c r="AL2196" i="13"/>
  <c r="AK2196" i="13"/>
  <c r="AJ2196" i="13"/>
  <c r="AN2196" i="13" s="1"/>
  <c r="AI2196" i="13"/>
  <c r="AK2195" i="13"/>
  <c r="AJ2195" i="13"/>
  <c r="AO2195" i="13" s="1"/>
  <c r="AI2195" i="13"/>
  <c r="AK2194" i="13"/>
  <c r="AJ2194" i="13"/>
  <c r="AI2194" i="13"/>
  <c r="AJ2193" i="13"/>
  <c r="AN2193" i="13" s="1"/>
  <c r="AI2193" i="13"/>
  <c r="AO2192" i="13"/>
  <c r="AN2192" i="13"/>
  <c r="AJ2192" i="13"/>
  <c r="AI2192" i="13"/>
  <c r="AO2191" i="13"/>
  <c r="AN2191" i="13"/>
  <c r="AM2191" i="13"/>
  <c r="AL2191" i="13"/>
  <c r="AJ2191" i="13"/>
  <c r="AI2191" i="13"/>
  <c r="AK2191" i="13" s="1"/>
  <c r="AO2190" i="13"/>
  <c r="AN2190" i="13"/>
  <c r="AM2190" i="13"/>
  <c r="AL2190" i="13"/>
  <c r="AK2190" i="13"/>
  <c r="AJ2190" i="13"/>
  <c r="AI2190" i="13"/>
  <c r="AN2189" i="13"/>
  <c r="AM2189" i="13"/>
  <c r="AL2189" i="13"/>
  <c r="AK2189" i="13"/>
  <c r="AJ2189" i="13"/>
  <c r="AO2189" i="13" s="1"/>
  <c r="AI2189" i="13"/>
  <c r="AK2188" i="13"/>
  <c r="AJ2188" i="13"/>
  <c r="AI2188" i="13"/>
  <c r="AJ2187" i="13"/>
  <c r="AI2187" i="13"/>
  <c r="AM2187" i="13" s="1"/>
  <c r="AJ2186" i="13"/>
  <c r="AI2186" i="13"/>
  <c r="AO2185" i="13"/>
  <c r="AJ2185" i="13"/>
  <c r="AN2185" i="13" s="1"/>
  <c r="AI2185" i="13"/>
  <c r="AN2184" i="13"/>
  <c r="AJ2184" i="13"/>
  <c r="AI2184" i="13"/>
  <c r="AO2183" i="13"/>
  <c r="AN2183" i="13"/>
  <c r="AM2183" i="13"/>
  <c r="AL2183" i="13"/>
  <c r="AJ2183" i="13"/>
  <c r="AI2183" i="13"/>
  <c r="AK2183" i="13" s="1"/>
  <c r="AO2182" i="13"/>
  <c r="AN2182" i="13"/>
  <c r="AM2182" i="13"/>
  <c r="AL2182" i="13"/>
  <c r="AK2182" i="13"/>
  <c r="AJ2182" i="13"/>
  <c r="AI2182" i="13"/>
  <c r="AN2181" i="13"/>
  <c r="AM2181" i="13"/>
  <c r="AL2181" i="13"/>
  <c r="AK2181" i="13"/>
  <c r="AJ2181" i="13"/>
  <c r="AO2181" i="13" s="1"/>
  <c r="AI2181" i="13"/>
  <c r="AK2180" i="13"/>
  <c r="AJ2180" i="13"/>
  <c r="AI2180" i="13"/>
  <c r="AL2179" i="13"/>
  <c r="AK2179" i="13"/>
  <c r="AJ2179" i="13"/>
  <c r="AI2179" i="13"/>
  <c r="AJ2178" i="13"/>
  <c r="AI2178" i="13"/>
  <c r="AJ2177" i="13"/>
  <c r="AN2177" i="13" s="1"/>
  <c r="AI2177" i="13"/>
  <c r="AN2176" i="13"/>
  <c r="AJ2176" i="13"/>
  <c r="AI2176" i="13"/>
  <c r="AO2175" i="13"/>
  <c r="AN2175" i="13"/>
  <c r="AM2175" i="13"/>
  <c r="AL2175" i="13"/>
  <c r="AJ2175" i="13"/>
  <c r="AI2175" i="13"/>
  <c r="AK2175" i="13" s="1"/>
  <c r="AO2174" i="13"/>
  <c r="AN2174" i="13"/>
  <c r="AM2174" i="13"/>
  <c r="AL2174" i="13"/>
  <c r="AK2174" i="13"/>
  <c r="AJ2174" i="13"/>
  <c r="AI2174" i="13"/>
  <c r="AN2173" i="13"/>
  <c r="AM2173" i="13"/>
  <c r="AL2173" i="13"/>
  <c r="AK2173" i="13"/>
  <c r="AJ2173" i="13"/>
  <c r="AO2173" i="13" s="1"/>
  <c r="AI2173" i="13"/>
  <c r="AM2172" i="13"/>
  <c r="AK2172" i="13"/>
  <c r="AJ2172" i="13"/>
  <c r="AI2172" i="13"/>
  <c r="AK2171" i="13"/>
  <c r="AJ2171" i="13"/>
  <c r="AI2171" i="13"/>
  <c r="AJ2170" i="13"/>
  <c r="AI2170" i="13"/>
  <c r="AJ2169" i="13"/>
  <c r="AN2169" i="13" s="1"/>
  <c r="AI2169" i="13"/>
  <c r="AO2168" i="13"/>
  <c r="AN2168" i="13"/>
  <c r="AJ2168" i="13"/>
  <c r="AI2168" i="13"/>
  <c r="AO2167" i="13"/>
  <c r="AN2167" i="13"/>
  <c r="AM2167" i="13"/>
  <c r="AL2167" i="13"/>
  <c r="AJ2167" i="13"/>
  <c r="AI2167" i="13"/>
  <c r="AK2167" i="13" s="1"/>
  <c r="AO2166" i="13"/>
  <c r="AN2166" i="13"/>
  <c r="AM2166" i="13"/>
  <c r="AL2166" i="13"/>
  <c r="AK2166" i="13"/>
  <c r="AJ2166" i="13"/>
  <c r="AI2166" i="13"/>
  <c r="AN2165" i="13"/>
  <c r="AM2165" i="13"/>
  <c r="AL2165" i="13"/>
  <c r="AK2165" i="13"/>
  <c r="AJ2165" i="13"/>
  <c r="AO2165" i="13" s="1"/>
  <c r="AI2165" i="13"/>
  <c r="AM2164" i="13"/>
  <c r="AL2164" i="13"/>
  <c r="AK2164" i="13"/>
  <c r="AJ2164" i="13"/>
  <c r="AI2164" i="13"/>
  <c r="AJ2163" i="13"/>
  <c r="AI2163" i="13"/>
  <c r="AM2163" i="13" s="1"/>
  <c r="AK2162" i="13"/>
  <c r="AJ2162" i="13"/>
  <c r="AI2162" i="13"/>
  <c r="AJ2161" i="13"/>
  <c r="AI2161" i="13"/>
  <c r="AO2160" i="13"/>
  <c r="AN2160" i="13"/>
  <c r="AJ2160" i="13"/>
  <c r="AI2160" i="13"/>
  <c r="AO2159" i="13"/>
  <c r="AN2159" i="13"/>
  <c r="AM2159" i="13"/>
  <c r="AL2159" i="13"/>
  <c r="AJ2159" i="13"/>
  <c r="AI2159" i="13"/>
  <c r="AK2159" i="13" s="1"/>
  <c r="AO2158" i="13"/>
  <c r="AN2158" i="13"/>
  <c r="AM2158" i="13"/>
  <c r="AL2158" i="13"/>
  <c r="AK2158" i="13"/>
  <c r="AJ2158" i="13"/>
  <c r="AI2158" i="13"/>
  <c r="AN2157" i="13"/>
  <c r="AM2157" i="13"/>
  <c r="AL2157" i="13"/>
  <c r="AK2157" i="13"/>
  <c r="AJ2157" i="13"/>
  <c r="AO2157" i="13" s="1"/>
  <c r="AI2157" i="13"/>
  <c r="AK2156" i="13"/>
  <c r="AJ2156" i="13"/>
  <c r="AI2156" i="13"/>
  <c r="AJ2155" i="13"/>
  <c r="AI2155" i="13"/>
  <c r="AM2155" i="13" s="1"/>
  <c r="AJ2154" i="13"/>
  <c r="AI2154" i="13"/>
  <c r="AO2153" i="13"/>
  <c r="AJ2153" i="13"/>
  <c r="AN2153" i="13" s="1"/>
  <c r="AI2153" i="13"/>
  <c r="AJ2152" i="13"/>
  <c r="AI2152" i="13"/>
  <c r="AO2151" i="13"/>
  <c r="AN2151" i="13"/>
  <c r="AM2151" i="13"/>
  <c r="AL2151" i="13"/>
  <c r="AJ2151" i="13"/>
  <c r="AI2151" i="13"/>
  <c r="AK2151" i="13" s="1"/>
  <c r="AO2150" i="13"/>
  <c r="AN2150" i="13"/>
  <c r="AM2150" i="13"/>
  <c r="AL2150" i="13"/>
  <c r="AK2150" i="13"/>
  <c r="AJ2150" i="13"/>
  <c r="AI2150" i="13"/>
  <c r="AN2149" i="13"/>
  <c r="AM2149" i="13"/>
  <c r="AL2149" i="13"/>
  <c r="AK2149" i="13"/>
  <c r="AJ2149" i="13"/>
  <c r="AO2149" i="13" s="1"/>
  <c r="AI2149" i="13"/>
  <c r="AK2148" i="13"/>
  <c r="AJ2148" i="13"/>
  <c r="AI2148" i="13"/>
  <c r="AL2147" i="13"/>
  <c r="AK2147" i="13"/>
  <c r="AJ2147" i="13"/>
  <c r="AI2147" i="13"/>
  <c r="AJ2146" i="13"/>
  <c r="AI2146" i="13"/>
  <c r="AJ2145" i="13"/>
  <c r="AN2145" i="13" s="1"/>
  <c r="AI2145" i="13"/>
  <c r="AN2144" i="13"/>
  <c r="AJ2144" i="13"/>
  <c r="AI2144" i="13"/>
  <c r="AO2143" i="13"/>
  <c r="AN2143" i="13"/>
  <c r="AM2143" i="13"/>
  <c r="AL2143" i="13"/>
  <c r="AJ2143" i="13"/>
  <c r="AI2143" i="13"/>
  <c r="AK2143" i="13" s="1"/>
  <c r="AO2142" i="13"/>
  <c r="AN2142" i="13"/>
  <c r="AM2142" i="13"/>
  <c r="AL2142" i="13"/>
  <c r="AK2142" i="13"/>
  <c r="AJ2142" i="13"/>
  <c r="AI2142" i="13"/>
  <c r="AN2141" i="13"/>
  <c r="AM2141" i="13"/>
  <c r="AL2141" i="13"/>
  <c r="AK2141" i="13"/>
  <c r="AJ2141" i="13"/>
  <c r="AO2141" i="13" s="1"/>
  <c r="AI2141" i="13"/>
  <c r="AM2140" i="13"/>
  <c r="AK2140" i="13"/>
  <c r="AJ2140" i="13"/>
  <c r="AI2140" i="13"/>
  <c r="AK2139" i="13"/>
  <c r="AJ2139" i="13"/>
  <c r="AI2139" i="13"/>
  <c r="AJ2138" i="13"/>
  <c r="AI2138" i="13"/>
  <c r="AJ2137" i="13"/>
  <c r="AN2137" i="13" s="1"/>
  <c r="AI2137" i="13"/>
  <c r="AO2136" i="13"/>
  <c r="AN2136" i="13"/>
  <c r="AJ2136" i="13"/>
  <c r="AI2136" i="13"/>
  <c r="AO2135" i="13"/>
  <c r="AN2135" i="13"/>
  <c r="AM2135" i="13"/>
  <c r="AL2135" i="13"/>
  <c r="AJ2135" i="13"/>
  <c r="AI2135" i="13"/>
  <c r="AK2135" i="13" s="1"/>
  <c r="AO2134" i="13"/>
  <c r="AN2134" i="13"/>
  <c r="AM2134" i="13"/>
  <c r="AL2134" i="13"/>
  <c r="AK2134" i="13"/>
  <c r="AJ2134" i="13"/>
  <c r="AI2134" i="13"/>
  <c r="AN2133" i="13"/>
  <c r="AM2133" i="13"/>
  <c r="AL2133" i="13"/>
  <c r="AK2133" i="13"/>
  <c r="AJ2133" i="13"/>
  <c r="AO2133" i="13" s="1"/>
  <c r="AI2133" i="13"/>
  <c r="AM2132" i="13"/>
  <c r="AL2132" i="13"/>
  <c r="AK2132" i="13"/>
  <c r="AJ2132" i="13"/>
  <c r="AI2132" i="13"/>
  <c r="AK2131" i="13"/>
  <c r="AJ2131" i="13"/>
  <c r="AI2131" i="13"/>
  <c r="AM2131" i="13" s="1"/>
  <c r="AK2130" i="13"/>
  <c r="AJ2130" i="13"/>
  <c r="AI2130" i="13"/>
  <c r="AJ2129" i="13"/>
  <c r="AN2129" i="13" s="1"/>
  <c r="AI2129" i="13"/>
  <c r="AO2128" i="13"/>
  <c r="AN2128" i="13"/>
  <c r="AJ2128" i="13"/>
  <c r="AI2128" i="13"/>
  <c r="AO2127" i="13"/>
  <c r="AN2127" i="13"/>
  <c r="AM2127" i="13"/>
  <c r="AL2127" i="13"/>
  <c r="AJ2127" i="13"/>
  <c r="AI2127" i="13"/>
  <c r="AK2127" i="13" s="1"/>
  <c r="AO2126" i="13"/>
  <c r="AN2126" i="13"/>
  <c r="AM2126" i="13"/>
  <c r="AL2126" i="13"/>
  <c r="AK2126" i="13"/>
  <c r="AJ2126" i="13"/>
  <c r="AI2126" i="13"/>
  <c r="AN2125" i="13"/>
  <c r="AM2125" i="13"/>
  <c r="AL2125" i="13"/>
  <c r="AK2125" i="13"/>
  <c r="AJ2125" i="13"/>
  <c r="AO2125" i="13" s="1"/>
  <c r="AI2125" i="13"/>
  <c r="AK2124" i="13"/>
  <c r="AJ2124" i="13"/>
  <c r="AI2124" i="13"/>
  <c r="AJ2123" i="13"/>
  <c r="AI2123" i="13"/>
  <c r="AM2123" i="13" s="1"/>
  <c r="AJ2122" i="13"/>
  <c r="AI2122" i="13"/>
  <c r="AO2121" i="13"/>
  <c r="AJ2121" i="13"/>
  <c r="AN2121" i="13" s="1"/>
  <c r="AI2121" i="13"/>
  <c r="AN2120" i="13"/>
  <c r="AJ2120" i="13"/>
  <c r="AI2120" i="13"/>
  <c r="AO2119" i="13"/>
  <c r="AN2119" i="13"/>
  <c r="AM2119" i="13"/>
  <c r="AL2119" i="13"/>
  <c r="AJ2119" i="13"/>
  <c r="AI2119" i="13"/>
  <c r="AK2119" i="13" s="1"/>
  <c r="AO2118" i="13"/>
  <c r="AN2118" i="13"/>
  <c r="AM2118" i="13"/>
  <c r="AL2118" i="13"/>
  <c r="AK2118" i="13"/>
  <c r="AJ2118" i="13"/>
  <c r="AI2118" i="13"/>
  <c r="AN2117" i="13"/>
  <c r="AM2117" i="13"/>
  <c r="AL2117" i="13"/>
  <c r="AK2117" i="13"/>
  <c r="AJ2117" i="13"/>
  <c r="AO2117" i="13" s="1"/>
  <c r="AI2117" i="13"/>
  <c r="AK2116" i="13"/>
  <c r="AJ2116" i="13"/>
  <c r="AI2116" i="13"/>
  <c r="AL2115" i="13"/>
  <c r="AK2115" i="13"/>
  <c r="AJ2115" i="13"/>
  <c r="AI2115" i="13"/>
  <c r="AJ2114" i="13"/>
  <c r="AI2114" i="13"/>
  <c r="AJ2113" i="13"/>
  <c r="AN2113" i="13" s="1"/>
  <c r="AI2113" i="13"/>
  <c r="AN2112" i="13"/>
  <c r="AJ2112" i="13"/>
  <c r="AI2112" i="13"/>
  <c r="AO2111" i="13"/>
  <c r="AN2111" i="13"/>
  <c r="AM2111" i="13"/>
  <c r="AL2111" i="13"/>
  <c r="AJ2111" i="13"/>
  <c r="AI2111" i="13"/>
  <c r="AK2111" i="13" s="1"/>
  <c r="AO2110" i="13"/>
  <c r="AN2110" i="13"/>
  <c r="AM2110" i="13"/>
  <c r="AL2110" i="13"/>
  <c r="AK2110" i="13"/>
  <c r="AJ2110" i="13"/>
  <c r="AI2110" i="13"/>
  <c r="AN2109" i="13"/>
  <c r="AM2109" i="13"/>
  <c r="AL2109" i="13"/>
  <c r="AK2109" i="13"/>
  <c r="AJ2109" i="13"/>
  <c r="AO2109" i="13" s="1"/>
  <c r="AI2109" i="13"/>
  <c r="AM2108" i="13"/>
  <c r="AK2108" i="13"/>
  <c r="AJ2108" i="13"/>
  <c r="AI2108" i="13"/>
  <c r="AJ2107" i="13"/>
  <c r="AI2107" i="13"/>
  <c r="AJ2106" i="13"/>
  <c r="AI2106" i="13"/>
  <c r="AJ2105" i="13"/>
  <c r="AN2105" i="13" s="1"/>
  <c r="AI2105" i="13"/>
  <c r="AO2104" i="13"/>
  <c r="AN2104" i="13"/>
  <c r="AJ2104" i="13"/>
  <c r="AI2104" i="13"/>
  <c r="AO2103" i="13"/>
  <c r="AN2103" i="13"/>
  <c r="AM2103" i="13"/>
  <c r="AL2103" i="13"/>
  <c r="AJ2103" i="13"/>
  <c r="AI2103" i="13"/>
  <c r="AK2103" i="13" s="1"/>
  <c r="AO2102" i="13"/>
  <c r="AN2102" i="13"/>
  <c r="AM2102" i="13"/>
  <c r="AL2102" i="13"/>
  <c r="AK2102" i="13"/>
  <c r="AJ2102" i="13"/>
  <c r="AI2102" i="13"/>
  <c r="AN2101" i="13"/>
  <c r="AM2101" i="13"/>
  <c r="AL2101" i="13"/>
  <c r="AK2101" i="13"/>
  <c r="AJ2101" i="13"/>
  <c r="AO2101" i="13" s="1"/>
  <c r="AI2101" i="13"/>
  <c r="AM2100" i="13"/>
  <c r="AL2100" i="13"/>
  <c r="AK2100" i="13"/>
  <c r="AJ2100" i="13"/>
  <c r="AI2100" i="13"/>
  <c r="AK2099" i="13"/>
  <c r="AJ2099" i="13"/>
  <c r="AI2099" i="13"/>
  <c r="AM2099" i="13" s="1"/>
  <c r="AK2098" i="13"/>
  <c r="AJ2098" i="13"/>
  <c r="AI2098" i="13"/>
  <c r="AJ2097" i="13"/>
  <c r="AN2097" i="13" s="1"/>
  <c r="AI2097" i="13"/>
  <c r="AO2096" i="13"/>
  <c r="AN2096" i="13"/>
  <c r="AJ2096" i="13"/>
  <c r="AI2096" i="13"/>
  <c r="AO2095" i="13"/>
  <c r="AN2095" i="13"/>
  <c r="AM2095" i="13"/>
  <c r="AL2095" i="13"/>
  <c r="AJ2095" i="13"/>
  <c r="AI2095" i="13"/>
  <c r="AK2095" i="13" s="1"/>
  <c r="AO2094" i="13"/>
  <c r="AN2094" i="13"/>
  <c r="AM2094" i="13"/>
  <c r="AL2094" i="13"/>
  <c r="AK2094" i="13"/>
  <c r="AJ2094" i="13"/>
  <c r="AI2094" i="13"/>
  <c r="AN2093" i="13"/>
  <c r="AM2093" i="13"/>
  <c r="AL2093" i="13"/>
  <c r="AK2093" i="13"/>
  <c r="AJ2093" i="13"/>
  <c r="AO2093" i="13" s="1"/>
  <c r="AI2093" i="13"/>
  <c r="AK2092" i="13"/>
  <c r="AJ2092" i="13"/>
  <c r="AI2092" i="13"/>
  <c r="AJ2091" i="13"/>
  <c r="AI2091" i="13"/>
  <c r="AM2091" i="13" s="1"/>
  <c r="AJ2090" i="13"/>
  <c r="AI2090" i="13"/>
  <c r="AO2089" i="13"/>
  <c r="AJ2089" i="13"/>
  <c r="AN2089" i="13" s="1"/>
  <c r="AI2089" i="13"/>
  <c r="AJ2088" i="13"/>
  <c r="AI2088" i="13"/>
  <c r="AO2087" i="13"/>
  <c r="AN2087" i="13"/>
  <c r="AM2087" i="13"/>
  <c r="AL2087" i="13"/>
  <c r="AJ2087" i="13"/>
  <c r="AI2087" i="13"/>
  <c r="AK2087" i="13" s="1"/>
  <c r="AO2086" i="13"/>
  <c r="AN2086" i="13"/>
  <c r="AM2086" i="13"/>
  <c r="AL2086" i="13"/>
  <c r="AK2086" i="13"/>
  <c r="AJ2086" i="13"/>
  <c r="AI2086" i="13"/>
  <c r="AN2085" i="13"/>
  <c r="AM2085" i="13"/>
  <c r="AL2085" i="13"/>
  <c r="AK2085" i="13"/>
  <c r="AJ2085" i="13"/>
  <c r="AO2085" i="13" s="1"/>
  <c r="AI2085" i="13"/>
  <c r="AK2084" i="13"/>
  <c r="AJ2084" i="13"/>
  <c r="AI2084" i="13"/>
  <c r="AL2083" i="13"/>
  <c r="AK2083" i="13"/>
  <c r="AJ2083" i="13"/>
  <c r="AI2083" i="13"/>
  <c r="AJ2082" i="13"/>
  <c r="AI2082" i="13"/>
  <c r="AJ2081" i="13"/>
  <c r="AN2081" i="13" s="1"/>
  <c r="AI2081" i="13"/>
  <c r="AN2080" i="13"/>
  <c r="AJ2080" i="13"/>
  <c r="AI2080" i="13"/>
  <c r="AO2079" i="13"/>
  <c r="AN2079" i="13"/>
  <c r="AM2079" i="13"/>
  <c r="AL2079" i="13"/>
  <c r="AJ2079" i="13"/>
  <c r="AI2079" i="13"/>
  <c r="AK2079" i="13" s="1"/>
  <c r="AO2078" i="13"/>
  <c r="AN2078" i="13"/>
  <c r="AM2078" i="13"/>
  <c r="AL2078" i="13"/>
  <c r="AK2078" i="13"/>
  <c r="AJ2078" i="13"/>
  <c r="AI2078" i="13"/>
  <c r="AN2077" i="13"/>
  <c r="AM2077" i="13"/>
  <c r="AL2077" i="13"/>
  <c r="AK2077" i="13"/>
  <c r="AJ2077" i="13"/>
  <c r="AO2077" i="13" s="1"/>
  <c r="AI2077" i="13"/>
  <c r="AM2076" i="13"/>
  <c r="AJ2076" i="13"/>
  <c r="AI2076" i="13"/>
  <c r="AJ2075" i="13"/>
  <c r="AI2075" i="13"/>
  <c r="AJ2074" i="13"/>
  <c r="AI2074" i="13"/>
  <c r="AJ2073" i="13"/>
  <c r="AN2073" i="13" s="1"/>
  <c r="AI2073" i="13"/>
  <c r="AO2072" i="13"/>
  <c r="AN2072" i="13"/>
  <c r="AJ2072" i="13"/>
  <c r="AI2072" i="13"/>
  <c r="AO2071" i="13"/>
  <c r="AN2071" i="13"/>
  <c r="AM2071" i="13"/>
  <c r="AL2071" i="13"/>
  <c r="AJ2071" i="13"/>
  <c r="AI2071" i="13"/>
  <c r="AK2071" i="13" s="1"/>
  <c r="AO2070" i="13"/>
  <c r="AN2070" i="13"/>
  <c r="AM2070" i="13"/>
  <c r="AL2070" i="13"/>
  <c r="AK2070" i="13"/>
  <c r="AJ2070" i="13"/>
  <c r="AI2070" i="13"/>
  <c r="AN2069" i="13"/>
  <c r="AM2069" i="13"/>
  <c r="AL2069" i="13"/>
  <c r="AK2069" i="13"/>
  <c r="AJ2069" i="13"/>
  <c r="AO2069" i="13" s="1"/>
  <c r="AI2069" i="13"/>
  <c r="AM2068" i="13"/>
  <c r="AL2068" i="13"/>
  <c r="AK2068" i="13"/>
  <c r="AJ2068" i="13"/>
  <c r="AI2068" i="13"/>
  <c r="AK2067" i="13"/>
  <c r="AJ2067" i="13"/>
  <c r="AI2067" i="13"/>
  <c r="AM2067" i="13" s="1"/>
  <c r="AK2066" i="13"/>
  <c r="AJ2066" i="13"/>
  <c r="AI2066" i="13"/>
  <c r="AJ2065" i="13"/>
  <c r="AI2065" i="13"/>
  <c r="AO2064" i="13"/>
  <c r="AN2064" i="13"/>
  <c r="AJ2064" i="13"/>
  <c r="AI2064" i="13"/>
  <c r="AO2063" i="13"/>
  <c r="AN2063" i="13"/>
  <c r="AM2063" i="13"/>
  <c r="AL2063" i="13"/>
  <c r="AJ2063" i="13"/>
  <c r="AI2063" i="13"/>
  <c r="AK2063" i="13" s="1"/>
  <c r="AO2062" i="13"/>
  <c r="AN2062" i="13"/>
  <c r="AM2062" i="13"/>
  <c r="AL2062" i="13"/>
  <c r="AK2062" i="13"/>
  <c r="AJ2062" i="13"/>
  <c r="AI2062" i="13"/>
  <c r="AN2061" i="13"/>
  <c r="AM2061" i="13"/>
  <c r="AL2061" i="13"/>
  <c r="AK2061" i="13"/>
  <c r="AJ2061" i="13"/>
  <c r="AO2061" i="13" s="1"/>
  <c r="AI2061" i="13"/>
  <c r="AK2060" i="13"/>
  <c r="AJ2060" i="13"/>
  <c r="AI2060" i="13"/>
  <c r="AJ2059" i="13"/>
  <c r="AI2059" i="13"/>
  <c r="AM2059" i="13" s="1"/>
  <c r="AJ2058" i="13"/>
  <c r="AI2058" i="13"/>
  <c r="AO2057" i="13"/>
  <c r="AJ2057" i="13"/>
  <c r="AN2057" i="13" s="1"/>
  <c r="AI2057" i="13"/>
  <c r="AN2056" i="13"/>
  <c r="AJ2056" i="13"/>
  <c r="AI2056" i="13"/>
  <c r="AO2055" i="13"/>
  <c r="AN2055" i="13"/>
  <c r="AM2055" i="13"/>
  <c r="AL2055" i="13"/>
  <c r="AJ2055" i="13"/>
  <c r="AI2055" i="13"/>
  <c r="AK2055" i="13" s="1"/>
  <c r="AO2054" i="13"/>
  <c r="AN2054" i="13"/>
  <c r="AM2054" i="13"/>
  <c r="AL2054" i="13"/>
  <c r="AK2054" i="13"/>
  <c r="AJ2054" i="13"/>
  <c r="AI2054" i="13"/>
  <c r="AN2053" i="13"/>
  <c r="AM2053" i="13"/>
  <c r="AL2053" i="13"/>
  <c r="AK2053" i="13"/>
  <c r="AJ2053" i="13"/>
  <c r="AO2053" i="13" s="1"/>
  <c r="AI2053" i="13"/>
  <c r="AK2052" i="13"/>
  <c r="AJ2052" i="13"/>
  <c r="AI2052" i="13"/>
  <c r="AL2051" i="13"/>
  <c r="AK2051" i="13"/>
  <c r="AJ2051" i="13"/>
  <c r="AI2051" i="13"/>
  <c r="AJ2050" i="13"/>
  <c r="AI2050" i="13"/>
  <c r="AJ2049" i="13"/>
  <c r="AN2049" i="13" s="1"/>
  <c r="AI2049" i="13"/>
  <c r="AJ2048" i="13"/>
  <c r="AI2048" i="13"/>
  <c r="AO2047" i="13"/>
  <c r="AN2047" i="13"/>
  <c r="AM2047" i="13"/>
  <c r="AL2047" i="13"/>
  <c r="AJ2047" i="13"/>
  <c r="AI2047" i="13"/>
  <c r="AK2047" i="13" s="1"/>
  <c r="AO2046" i="13"/>
  <c r="AN2046" i="13"/>
  <c r="AM2046" i="13"/>
  <c r="AL2046" i="13"/>
  <c r="AK2046" i="13"/>
  <c r="AJ2046" i="13"/>
  <c r="AI2046" i="13"/>
  <c r="AN2045" i="13"/>
  <c r="AM2045" i="13"/>
  <c r="AL2045" i="13"/>
  <c r="AK2045" i="13"/>
  <c r="AJ2045" i="13"/>
  <c r="AO2045" i="13" s="1"/>
  <c r="AI2045" i="13"/>
  <c r="AM2044" i="13"/>
  <c r="AK2044" i="13"/>
  <c r="AJ2044" i="13"/>
  <c r="AI2044" i="13"/>
  <c r="AJ2043" i="13"/>
  <c r="AI2043" i="13"/>
  <c r="AJ2042" i="13"/>
  <c r="AI2042" i="13"/>
  <c r="AO2041" i="13"/>
  <c r="AJ2041" i="13"/>
  <c r="AN2041" i="13" s="1"/>
  <c r="AI2041" i="13"/>
  <c r="AO2040" i="13"/>
  <c r="AN2040" i="13"/>
  <c r="AJ2040" i="13"/>
  <c r="AI2040" i="13"/>
  <c r="AO2039" i="13"/>
  <c r="AN2039" i="13"/>
  <c r="AM2039" i="13"/>
  <c r="AL2039" i="13"/>
  <c r="AJ2039" i="13"/>
  <c r="AI2039" i="13"/>
  <c r="AK2039" i="13" s="1"/>
  <c r="AO2038" i="13"/>
  <c r="AN2038" i="13"/>
  <c r="AM2038" i="13"/>
  <c r="AL2038" i="13"/>
  <c r="AK2038" i="13"/>
  <c r="AJ2038" i="13"/>
  <c r="AI2038" i="13"/>
  <c r="AN2037" i="13"/>
  <c r="AM2037" i="13"/>
  <c r="AL2037" i="13"/>
  <c r="AK2037" i="13"/>
  <c r="AJ2037" i="13"/>
  <c r="AO2037" i="13" s="1"/>
  <c r="AI2037" i="13"/>
  <c r="AM2036" i="13"/>
  <c r="AL2036" i="13"/>
  <c r="AK2036" i="13"/>
  <c r="AJ2036" i="13"/>
  <c r="AI2036" i="13"/>
  <c r="AK2035" i="13"/>
  <c r="AJ2035" i="13"/>
  <c r="AI2035" i="13"/>
  <c r="AM2035" i="13" s="1"/>
  <c r="AK2034" i="13"/>
  <c r="AJ2034" i="13"/>
  <c r="AI2034" i="13"/>
  <c r="AJ2033" i="13"/>
  <c r="AN2033" i="13" s="1"/>
  <c r="AI2033" i="13"/>
  <c r="AO2032" i="13"/>
  <c r="AN2032" i="13"/>
  <c r="AJ2032" i="13"/>
  <c r="AI2032" i="13"/>
  <c r="AO2031" i="13"/>
  <c r="AN2031" i="13"/>
  <c r="AM2031" i="13"/>
  <c r="AL2031" i="13"/>
  <c r="AJ2031" i="13"/>
  <c r="AI2031" i="13"/>
  <c r="AK2031" i="13" s="1"/>
  <c r="AO2030" i="13"/>
  <c r="AN2030" i="13"/>
  <c r="AM2030" i="13"/>
  <c r="AL2030" i="13"/>
  <c r="AK2030" i="13"/>
  <c r="AJ2030" i="13"/>
  <c r="AI2030" i="13"/>
  <c r="AN2029" i="13"/>
  <c r="AM2029" i="13"/>
  <c r="AL2029" i="13"/>
  <c r="AK2029" i="13"/>
  <c r="AJ2029" i="13"/>
  <c r="AO2029" i="13" s="1"/>
  <c r="AI2029" i="13"/>
  <c r="AK2028" i="13"/>
  <c r="AJ2028" i="13"/>
  <c r="AI2028" i="13"/>
  <c r="AJ2027" i="13"/>
  <c r="AI2027" i="13"/>
  <c r="AM2027" i="13" s="1"/>
  <c r="AJ2026" i="13"/>
  <c r="AI2026" i="13"/>
  <c r="AO2025" i="13"/>
  <c r="AJ2025" i="13"/>
  <c r="AN2025" i="13" s="1"/>
  <c r="AI2025" i="13"/>
  <c r="AN2024" i="13"/>
  <c r="AJ2024" i="13"/>
  <c r="AI2024" i="13"/>
  <c r="AO2023" i="13"/>
  <c r="AN2023" i="13"/>
  <c r="AM2023" i="13"/>
  <c r="AL2023" i="13"/>
  <c r="AJ2023" i="13"/>
  <c r="AI2023" i="13"/>
  <c r="AK2023" i="13" s="1"/>
  <c r="AO2022" i="13"/>
  <c r="AN2022" i="13"/>
  <c r="AM2022" i="13"/>
  <c r="AL2022" i="13"/>
  <c r="AK2022" i="13"/>
  <c r="AJ2022" i="13"/>
  <c r="AI2022" i="13"/>
  <c r="AN2021" i="13"/>
  <c r="AM2021" i="13"/>
  <c r="AL2021" i="13"/>
  <c r="AK2021" i="13"/>
  <c r="AJ2021" i="13"/>
  <c r="AO2021" i="13" s="1"/>
  <c r="AI2021" i="13"/>
  <c r="AK2020" i="13"/>
  <c r="AJ2020" i="13"/>
  <c r="AI2020" i="13"/>
  <c r="AL2019" i="13"/>
  <c r="AK2019" i="13"/>
  <c r="AJ2019" i="13"/>
  <c r="AI2019" i="13"/>
  <c r="AJ2018" i="13"/>
  <c r="AI2018" i="13"/>
  <c r="AJ2017" i="13"/>
  <c r="AN2017" i="13" s="1"/>
  <c r="AI2017" i="13"/>
  <c r="AN2016" i="13"/>
  <c r="AJ2016" i="13"/>
  <c r="AI2016" i="13"/>
  <c r="AO2015" i="13"/>
  <c r="AN2015" i="13"/>
  <c r="AM2015" i="13"/>
  <c r="AL2015" i="13"/>
  <c r="AJ2015" i="13"/>
  <c r="AI2015" i="13"/>
  <c r="AK2015" i="13" s="1"/>
  <c r="AO2014" i="13"/>
  <c r="AN2014" i="13"/>
  <c r="AM2014" i="13"/>
  <c r="AL2014" i="13"/>
  <c r="AK2014" i="13"/>
  <c r="AJ2014" i="13"/>
  <c r="AI2014" i="13"/>
  <c r="AN2013" i="13"/>
  <c r="AM2013" i="13"/>
  <c r="AL2013" i="13"/>
  <c r="AK2013" i="13"/>
  <c r="AJ2013" i="13"/>
  <c r="AO2013" i="13" s="1"/>
  <c r="AI2013" i="13"/>
  <c r="AM2012" i="13"/>
  <c r="AK2012" i="13"/>
  <c r="AJ2012" i="13"/>
  <c r="AI2012" i="13"/>
  <c r="AK2011" i="13"/>
  <c r="AJ2011" i="13"/>
  <c r="AI2011" i="13"/>
  <c r="AJ2010" i="13"/>
  <c r="AI2010" i="13"/>
  <c r="AJ2009" i="13"/>
  <c r="AN2009" i="13" s="1"/>
  <c r="AI2009" i="13"/>
  <c r="AO2008" i="13"/>
  <c r="AN2008" i="13"/>
  <c r="AJ2008" i="13"/>
  <c r="AI2008" i="13"/>
  <c r="AO2007" i="13"/>
  <c r="AN2007" i="13"/>
  <c r="AM2007" i="13"/>
  <c r="AL2007" i="13"/>
  <c r="AJ2007" i="13"/>
  <c r="AI2007" i="13"/>
  <c r="AK2007" i="13" s="1"/>
  <c r="AO2006" i="13"/>
  <c r="AN2006" i="13"/>
  <c r="AM2006" i="13"/>
  <c r="AL2006" i="13"/>
  <c r="AK2006" i="13"/>
  <c r="AJ2006" i="13"/>
  <c r="AI2006" i="13"/>
  <c r="AN2005" i="13"/>
  <c r="AM2005" i="13"/>
  <c r="AL2005" i="13"/>
  <c r="AK2005" i="13"/>
  <c r="AJ2005" i="13"/>
  <c r="AO2005" i="13" s="1"/>
  <c r="AI2005" i="13"/>
  <c r="AM2004" i="13"/>
  <c r="AL2004" i="13"/>
  <c r="AK2004" i="13"/>
  <c r="AJ2004" i="13"/>
  <c r="AI2004" i="13"/>
  <c r="AK2003" i="13"/>
  <c r="AJ2003" i="13"/>
  <c r="AI2003" i="13"/>
  <c r="AM2003" i="13" s="1"/>
  <c r="AK2002" i="13"/>
  <c r="AJ2002" i="13"/>
  <c r="AI2002" i="13"/>
  <c r="AJ2001" i="13"/>
  <c r="AI2001" i="13"/>
  <c r="AO2000" i="13"/>
  <c r="AN2000" i="13"/>
  <c r="AJ2000" i="13"/>
  <c r="AI2000" i="13"/>
  <c r="AO1999" i="13"/>
  <c r="AN1999" i="13"/>
  <c r="AM1999" i="13"/>
  <c r="AL1999" i="13"/>
  <c r="AJ1999" i="13"/>
  <c r="AI1999" i="13"/>
  <c r="AK1999" i="13" s="1"/>
  <c r="AO1998" i="13"/>
  <c r="AN1998" i="13"/>
  <c r="AM1998" i="13"/>
  <c r="AL1998" i="13"/>
  <c r="AK1998" i="13"/>
  <c r="AJ1998" i="13"/>
  <c r="AI1998" i="13"/>
  <c r="AN1997" i="13"/>
  <c r="AM1997" i="13"/>
  <c r="AL1997" i="13"/>
  <c r="AK1997" i="13"/>
  <c r="AJ1997" i="13"/>
  <c r="AO1997" i="13" s="1"/>
  <c r="AI1997" i="13"/>
  <c r="AK1996" i="13"/>
  <c r="AJ1996" i="13"/>
  <c r="AI1996" i="13"/>
  <c r="AJ1995" i="13"/>
  <c r="AI1995" i="13"/>
  <c r="AM1995" i="13" s="1"/>
  <c r="AJ1994" i="13"/>
  <c r="AI1994" i="13"/>
  <c r="AO1993" i="13"/>
  <c r="AJ1993" i="13"/>
  <c r="AN1993" i="13" s="1"/>
  <c r="AI1993" i="13"/>
  <c r="AN1992" i="13"/>
  <c r="AJ1992" i="13"/>
  <c r="AI1992" i="13"/>
  <c r="AO1991" i="13"/>
  <c r="AN1991" i="13"/>
  <c r="AM1991" i="13"/>
  <c r="AL1991" i="13"/>
  <c r="AK1991" i="13"/>
  <c r="AJ1991" i="13"/>
  <c r="AI1991" i="13"/>
  <c r="AO1990" i="13"/>
  <c r="AN1990" i="13"/>
  <c r="AM1990" i="13"/>
  <c r="AL1990" i="13"/>
  <c r="AK1990" i="13"/>
  <c r="AJ1990" i="13"/>
  <c r="AI1990" i="13"/>
  <c r="AN1989" i="13"/>
  <c r="AM1989" i="13"/>
  <c r="AL1989" i="13"/>
  <c r="AK1989" i="13"/>
  <c r="AJ1989" i="13"/>
  <c r="AO1989" i="13" s="1"/>
  <c r="AI1989" i="13"/>
  <c r="AK1988" i="13"/>
  <c r="AJ1988" i="13"/>
  <c r="AI1988" i="13"/>
  <c r="AL1987" i="13"/>
  <c r="AJ1987" i="13"/>
  <c r="AI1987" i="13"/>
  <c r="AM1987" i="13" s="1"/>
  <c r="AJ1986" i="13"/>
  <c r="AI1986" i="13"/>
  <c r="AO1985" i="13"/>
  <c r="AJ1985" i="13"/>
  <c r="AN1985" i="13" s="1"/>
  <c r="AI1985" i="13"/>
  <c r="AN1984" i="13"/>
  <c r="AJ1984" i="13"/>
  <c r="AI1984" i="13"/>
  <c r="AO1983" i="13"/>
  <c r="AN1983" i="13"/>
  <c r="AM1983" i="13"/>
  <c r="AL1983" i="13"/>
  <c r="AJ1983" i="13"/>
  <c r="AI1983" i="13"/>
  <c r="AK1983" i="13" s="1"/>
  <c r="AO1982" i="13"/>
  <c r="AN1982" i="13"/>
  <c r="AM1982" i="13"/>
  <c r="AL1982" i="13"/>
  <c r="AK1982" i="13"/>
  <c r="AJ1982" i="13"/>
  <c r="AI1982" i="13"/>
  <c r="AN1981" i="13"/>
  <c r="AM1981" i="13"/>
  <c r="AL1981" i="13"/>
  <c r="AK1981" i="13"/>
  <c r="AJ1981" i="13"/>
  <c r="AO1981" i="13" s="1"/>
  <c r="AI1981" i="13"/>
  <c r="AK1980" i="13"/>
  <c r="AJ1980" i="13"/>
  <c r="AI1980" i="13"/>
  <c r="AL1979" i="13"/>
  <c r="AK1979" i="13"/>
  <c r="AJ1979" i="13"/>
  <c r="AI1979" i="13"/>
  <c r="AJ1978" i="13"/>
  <c r="AI1978" i="13"/>
  <c r="AJ1977" i="13"/>
  <c r="AN1977" i="13" s="1"/>
  <c r="AI1977" i="13"/>
  <c r="AO1976" i="13"/>
  <c r="AN1976" i="13"/>
  <c r="AJ1976" i="13"/>
  <c r="AI1976" i="13"/>
  <c r="AO1975" i="13"/>
  <c r="AN1975" i="13"/>
  <c r="AM1975" i="13"/>
  <c r="AL1975" i="13"/>
  <c r="AJ1975" i="13"/>
  <c r="AI1975" i="13"/>
  <c r="AK1975" i="13" s="1"/>
  <c r="AO1974" i="13"/>
  <c r="AN1974" i="13"/>
  <c r="AM1974" i="13"/>
  <c r="AL1974" i="13"/>
  <c r="AK1974" i="13"/>
  <c r="AJ1974" i="13"/>
  <c r="AI1974" i="13"/>
  <c r="AN1973" i="13"/>
  <c r="AM1973" i="13"/>
  <c r="AL1973" i="13"/>
  <c r="AK1973" i="13"/>
  <c r="AJ1973" i="13"/>
  <c r="AO1973" i="13" s="1"/>
  <c r="AI1973" i="13"/>
  <c r="AM1972" i="13"/>
  <c r="AL1972" i="13"/>
  <c r="AK1972" i="13"/>
  <c r="AJ1972" i="13"/>
  <c r="AI1972" i="13"/>
  <c r="AJ1971" i="13"/>
  <c r="AI1971" i="13"/>
  <c r="AK1970" i="13"/>
  <c r="AJ1970" i="13"/>
  <c r="AI1970" i="13"/>
  <c r="AJ1969" i="13"/>
  <c r="AI1969" i="13"/>
  <c r="AO1968" i="13"/>
  <c r="AN1968" i="13"/>
  <c r="AJ1968" i="13"/>
  <c r="AI1968" i="13"/>
  <c r="AO1967" i="13"/>
  <c r="AN1967" i="13"/>
  <c r="AM1967" i="13"/>
  <c r="AL1967" i="13"/>
  <c r="AJ1967" i="13"/>
  <c r="AI1967" i="13"/>
  <c r="AK1967" i="13" s="1"/>
  <c r="AO1966" i="13"/>
  <c r="AN1966" i="13"/>
  <c r="AM1966" i="13"/>
  <c r="AL1966" i="13"/>
  <c r="AK1966" i="13"/>
  <c r="AJ1966" i="13"/>
  <c r="AI1966" i="13"/>
  <c r="AN1965" i="13"/>
  <c r="AM1965" i="13"/>
  <c r="AL1965" i="13"/>
  <c r="AK1965" i="13"/>
  <c r="AJ1965" i="13"/>
  <c r="AO1965" i="13" s="1"/>
  <c r="AI1965" i="13"/>
  <c r="AM1964" i="13"/>
  <c r="AL1964" i="13"/>
  <c r="AK1964" i="13"/>
  <c r="AJ1964" i="13"/>
  <c r="AI1964" i="13"/>
  <c r="AJ1963" i="13"/>
  <c r="AI1963" i="13"/>
  <c r="AK1962" i="13"/>
  <c r="AJ1962" i="13"/>
  <c r="AI1962" i="13"/>
  <c r="AJ1961" i="13"/>
  <c r="AN1961" i="13" s="1"/>
  <c r="AI1961" i="13"/>
  <c r="AN1960" i="13"/>
  <c r="AJ1960" i="13"/>
  <c r="AI1960" i="13"/>
  <c r="AO1959" i="13"/>
  <c r="AN1959" i="13"/>
  <c r="AM1959" i="13"/>
  <c r="AL1959" i="13"/>
  <c r="AJ1959" i="13"/>
  <c r="AI1959" i="13"/>
  <c r="AK1959" i="13" s="1"/>
  <c r="AO1958" i="13"/>
  <c r="AN1958" i="13"/>
  <c r="AM1958" i="13"/>
  <c r="AL1958" i="13"/>
  <c r="AK1958" i="13"/>
  <c r="AJ1958" i="13"/>
  <c r="AI1958" i="13"/>
  <c r="AN1957" i="13"/>
  <c r="AM1957" i="13"/>
  <c r="AL1957" i="13"/>
  <c r="AK1957" i="13"/>
  <c r="AJ1957" i="13"/>
  <c r="AO1957" i="13" s="1"/>
  <c r="AI1957" i="13"/>
  <c r="AK1956" i="13"/>
  <c r="AJ1956" i="13"/>
  <c r="AI1956" i="13"/>
  <c r="AL1955" i="13"/>
  <c r="AJ1955" i="13"/>
  <c r="AI1955" i="13"/>
  <c r="AM1955" i="13" s="1"/>
  <c r="AJ1954" i="13"/>
  <c r="AI1954" i="13"/>
  <c r="AO1953" i="13"/>
  <c r="AJ1953" i="13"/>
  <c r="AN1953" i="13" s="1"/>
  <c r="AI1953" i="13"/>
  <c r="AN1952" i="13"/>
  <c r="AJ1952" i="13"/>
  <c r="AI1952" i="13"/>
  <c r="AO1951" i="13"/>
  <c r="AN1951" i="13"/>
  <c r="AM1951" i="13"/>
  <c r="AL1951" i="13"/>
  <c r="AJ1951" i="13"/>
  <c r="AI1951" i="13"/>
  <c r="AK1951" i="13" s="1"/>
  <c r="AO1950" i="13"/>
  <c r="AN1950" i="13"/>
  <c r="AM1950" i="13"/>
  <c r="AL1950" i="13"/>
  <c r="AK1950" i="13"/>
  <c r="AJ1950" i="13"/>
  <c r="AI1950" i="13"/>
  <c r="AN1949" i="13"/>
  <c r="AM1949" i="13"/>
  <c r="AL1949" i="13"/>
  <c r="AK1949" i="13"/>
  <c r="AJ1949" i="13"/>
  <c r="AO1949" i="13" s="1"/>
  <c r="AI1949" i="13"/>
  <c r="AK1948" i="13"/>
  <c r="AJ1948" i="13"/>
  <c r="AI1948" i="13"/>
  <c r="AL1947" i="13"/>
  <c r="AK1947" i="13"/>
  <c r="AJ1947" i="13"/>
  <c r="AI1947" i="13"/>
  <c r="AJ1946" i="13"/>
  <c r="AI1946" i="13"/>
  <c r="AO1945" i="13"/>
  <c r="AJ1945" i="13"/>
  <c r="AN1945" i="13" s="1"/>
  <c r="AI1945" i="13"/>
  <c r="AO1944" i="13"/>
  <c r="AN1944" i="13"/>
  <c r="AJ1944" i="13"/>
  <c r="AI1944" i="13"/>
  <c r="AO1943" i="13"/>
  <c r="AN1943" i="13"/>
  <c r="AM1943" i="13"/>
  <c r="AL1943" i="13"/>
  <c r="AJ1943" i="13"/>
  <c r="AI1943" i="13"/>
  <c r="AK1943" i="13" s="1"/>
  <c r="AO1942" i="13"/>
  <c r="AN1942" i="13"/>
  <c r="AM1942" i="13"/>
  <c r="AL1942" i="13"/>
  <c r="AK1942" i="13"/>
  <c r="AJ1942" i="13"/>
  <c r="AI1942" i="13"/>
  <c r="AN1941" i="13"/>
  <c r="AM1941" i="13"/>
  <c r="AL1941" i="13"/>
  <c r="AK1941" i="13"/>
  <c r="AJ1941" i="13"/>
  <c r="AO1941" i="13" s="1"/>
  <c r="AI1941" i="13"/>
  <c r="AM1940" i="13"/>
  <c r="AL1940" i="13"/>
  <c r="AK1940" i="13"/>
  <c r="AJ1940" i="13"/>
  <c r="AI1940" i="13"/>
  <c r="AL1939" i="13"/>
  <c r="AK1939" i="13"/>
  <c r="AJ1939" i="13"/>
  <c r="AI1939" i="13"/>
  <c r="AK1938" i="13"/>
  <c r="AJ1938" i="13"/>
  <c r="AI1938" i="13"/>
  <c r="AJ1937" i="13"/>
  <c r="AI1937" i="13"/>
  <c r="AO1936" i="13"/>
  <c r="AN1936" i="13"/>
  <c r="AJ1936" i="13"/>
  <c r="AI1936" i="13"/>
  <c r="AO1935" i="13"/>
  <c r="AN1935" i="13"/>
  <c r="AM1935" i="13"/>
  <c r="AL1935" i="13"/>
  <c r="AJ1935" i="13"/>
  <c r="AI1935" i="13"/>
  <c r="AK1935" i="13" s="1"/>
  <c r="AO1934" i="13"/>
  <c r="AN1934" i="13"/>
  <c r="AM1934" i="13"/>
  <c r="AL1934" i="13"/>
  <c r="AK1934" i="13"/>
  <c r="AJ1934" i="13"/>
  <c r="AI1934" i="13"/>
  <c r="AN1933" i="13"/>
  <c r="AM1933" i="13"/>
  <c r="AL1933" i="13"/>
  <c r="AK1933" i="13"/>
  <c r="AJ1933" i="13"/>
  <c r="AO1933" i="13" s="1"/>
  <c r="AI1933" i="13"/>
  <c r="AM1932" i="13"/>
  <c r="AL1932" i="13"/>
  <c r="AK1932" i="13"/>
  <c r="AJ1932" i="13"/>
  <c r="AI1932" i="13"/>
  <c r="AJ1931" i="13"/>
  <c r="AI1931" i="13"/>
  <c r="AJ1930" i="13"/>
  <c r="AI1930" i="13"/>
  <c r="AJ1929" i="13"/>
  <c r="AN1929" i="13" s="1"/>
  <c r="AI1929" i="13"/>
  <c r="AN1928" i="13"/>
  <c r="AJ1928" i="13"/>
  <c r="AI1928" i="13"/>
  <c r="AO1927" i="13"/>
  <c r="AN1927" i="13"/>
  <c r="AM1927" i="13"/>
  <c r="AL1927" i="13"/>
  <c r="AJ1927" i="13"/>
  <c r="AI1927" i="13"/>
  <c r="AK1927" i="13" s="1"/>
  <c r="AO1926" i="13"/>
  <c r="AN1926" i="13"/>
  <c r="AM1926" i="13"/>
  <c r="AL1926" i="13"/>
  <c r="AK1926" i="13"/>
  <c r="AJ1926" i="13"/>
  <c r="AI1926" i="13"/>
  <c r="AN1925" i="13"/>
  <c r="AM1925" i="13"/>
  <c r="AL1925" i="13"/>
  <c r="AK1925" i="13"/>
  <c r="AJ1925" i="13"/>
  <c r="AO1925" i="13" s="1"/>
  <c r="AI1925" i="13"/>
  <c r="AJ1924" i="13"/>
  <c r="AI1924" i="13"/>
  <c r="AL1923" i="13"/>
  <c r="AJ1923" i="13"/>
  <c r="AI1923" i="13"/>
  <c r="AM1923" i="13" s="1"/>
  <c r="AK1922" i="13"/>
  <c r="AJ1922" i="13"/>
  <c r="AI1922" i="13"/>
  <c r="AO1921" i="13"/>
  <c r="AJ1921" i="13"/>
  <c r="AN1921" i="13" s="1"/>
  <c r="AI1921" i="13"/>
  <c r="AN1920" i="13"/>
  <c r="AJ1920" i="13"/>
  <c r="AI1920" i="13"/>
  <c r="AO1919" i="13"/>
  <c r="AN1919" i="13"/>
  <c r="AM1919" i="13"/>
  <c r="AL1919" i="13"/>
  <c r="AJ1919" i="13"/>
  <c r="AI1919" i="13"/>
  <c r="AK1919" i="13" s="1"/>
  <c r="AO1918" i="13"/>
  <c r="AN1918" i="13"/>
  <c r="AM1918" i="13"/>
  <c r="AL1918" i="13"/>
  <c r="AK1918" i="13"/>
  <c r="AJ1918" i="13"/>
  <c r="AI1918" i="13"/>
  <c r="AN1917" i="13"/>
  <c r="AM1917" i="13"/>
  <c r="AL1917" i="13"/>
  <c r="AK1917" i="13"/>
  <c r="AJ1917" i="13"/>
  <c r="AO1917" i="13" s="1"/>
  <c r="AI1917" i="13"/>
  <c r="AK1916" i="13"/>
  <c r="AJ1916" i="13"/>
  <c r="AI1916" i="13"/>
  <c r="AL1915" i="13"/>
  <c r="AK1915" i="13"/>
  <c r="AJ1915" i="13"/>
  <c r="AI1915" i="13"/>
  <c r="AJ1914" i="13"/>
  <c r="AI1914" i="13"/>
  <c r="AJ1913" i="13"/>
  <c r="AI1913" i="13"/>
  <c r="AO1912" i="13"/>
  <c r="AJ1912" i="13"/>
  <c r="AI1912" i="13"/>
  <c r="AO1911" i="13"/>
  <c r="AN1911" i="13"/>
  <c r="AM1911" i="13"/>
  <c r="AL1911" i="13"/>
  <c r="AJ1911" i="13"/>
  <c r="AI1911" i="13"/>
  <c r="AK1911" i="13" s="1"/>
  <c r="AO1910" i="13"/>
  <c r="AN1910" i="13"/>
  <c r="AM1910" i="13"/>
  <c r="AL1910" i="13"/>
  <c r="AK1910" i="13"/>
  <c r="AJ1910" i="13"/>
  <c r="AI1910" i="13"/>
  <c r="AN1909" i="13"/>
  <c r="AM1909" i="13"/>
  <c r="AL1909" i="13"/>
  <c r="AK1909" i="13"/>
  <c r="AJ1909" i="13"/>
  <c r="AO1909" i="13" s="1"/>
  <c r="AI1909" i="13"/>
  <c r="AM1908" i="13"/>
  <c r="AL1908" i="13"/>
  <c r="AK1908" i="13"/>
  <c r="AJ1908" i="13"/>
  <c r="AI1908" i="13"/>
  <c r="AK1907" i="13"/>
  <c r="AJ1907" i="13"/>
  <c r="AI1907" i="13"/>
  <c r="AM1907" i="13" s="1"/>
  <c r="AK1906" i="13"/>
  <c r="AJ1906" i="13"/>
  <c r="AI1906" i="13"/>
  <c r="AJ1905" i="13"/>
  <c r="AI1905" i="13"/>
  <c r="AO1904" i="13"/>
  <c r="AN1904" i="13"/>
  <c r="AJ1904" i="13"/>
  <c r="AI1904" i="13"/>
  <c r="AO1903" i="13"/>
  <c r="AN1903" i="13"/>
  <c r="AM1903" i="13"/>
  <c r="AL1903" i="13"/>
  <c r="AJ1903" i="13"/>
  <c r="AI1903" i="13"/>
  <c r="AK1903" i="13" s="1"/>
  <c r="AO1902" i="13"/>
  <c r="AN1902" i="13"/>
  <c r="AM1902" i="13"/>
  <c r="AL1902" i="13"/>
  <c r="AK1902" i="13"/>
  <c r="AJ1902" i="13"/>
  <c r="AI1902" i="13"/>
  <c r="AN1901" i="13"/>
  <c r="AM1901" i="13"/>
  <c r="AL1901" i="13"/>
  <c r="AK1901" i="13"/>
  <c r="AJ1901" i="13"/>
  <c r="AO1901" i="13" s="1"/>
  <c r="AI1901" i="13"/>
  <c r="AM1900" i="13"/>
  <c r="AL1900" i="13"/>
  <c r="AK1900" i="13"/>
  <c r="AJ1900" i="13"/>
  <c r="AI1900" i="13"/>
  <c r="AJ1899" i="13"/>
  <c r="AI1899" i="13"/>
  <c r="AK1898" i="13"/>
  <c r="AJ1898" i="13"/>
  <c r="AI1898" i="13"/>
  <c r="AJ1897" i="13"/>
  <c r="AI1897" i="13"/>
  <c r="AO1896" i="13"/>
  <c r="AN1896" i="13"/>
  <c r="AJ1896" i="13"/>
  <c r="AI1896" i="13"/>
  <c r="AO1895" i="13"/>
  <c r="AN1895" i="13"/>
  <c r="AM1895" i="13"/>
  <c r="AL1895" i="13"/>
  <c r="AJ1895" i="13"/>
  <c r="AI1895" i="13"/>
  <c r="AK1895" i="13" s="1"/>
  <c r="AO1894" i="13"/>
  <c r="AN1894" i="13"/>
  <c r="AM1894" i="13"/>
  <c r="AL1894" i="13"/>
  <c r="AK1894" i="13"/>
  <c r="AJ1894" i="13"/>
  <c r="AI1894" i="13"/>
  <c r="AN1893" i="13"/>
  <c r="AM1893" i="13"/>
  <c r="AL1893" i="13"/>
  <c r="AK1893" i="13"/>
  <c r="AJ1893" i="13"/>
  <c r="AO1893" i="13" s="1"/>
  <c r="AI1893" i="13"/>
  <c r="AL1892" i="13"/>
  <c r="AK1892" i="13"/>
  <c r="AJ1892" i="13"/>
  <c r="AI1892" i="13"/>
  <c r="AL1891" i="13"/>
  <c r="AJ1891" i="13"/>
  <c r="AI1891" i="13"/>
  <c r="AM1891" i="13" s="1"/>
  <c r="AJ1890" i="13"/>
  <c r="AI1890" i="13"/>
  <c r="AO1889" i="13"/>
  <c r="AJ1889" i="13"/>
  <c r="AN1889" i="13" s="1"/>
  <c r="AI1889" i="13"/>
  <c r="AN1888" i="13"/>
  <c r="AJ1888" i="13"/>
  <c r="AI1888" i="13"/>
  <c r="AO1887" i="13"/>
  <c r="AN1887" i="13"/>
  <c r="AM1887" i="13"/>
  <c r="AL1887" i="13"/>
  <c r="AK1887" i="13"/>
  <c r="AJ1887" i="13"/>
  <c r="AI1887" i="13"/>
  <c r="AO1886" i="13"/>
  <c r="AN1886" i="13"/>
  <c r="AM1886" i="13"/>
  <c r="AL1886" i="13"/>
  <c r="AK1886" i="13"/>
  <c r="AJ1886" i="13"/>
  <c r="AI1886" i="13"/>
  <c r="AN1885" i="13"/>
  <c r="AM1885" i="13"/>
  <c r="AL1885" i="13"/>
  <c r="AK1885" i="13"/>
  <c r="AJ1885" i="13"/>
  <c r="AO1885" i="13" s="1"/>
  <c r="AI1885" i="13"/>
  <c r="AK1884" i="13"/>
  <c r="AJ1884" i="13"/>
  <c r="AI1884" i="13"/>
  <c r="AL1883" i="13"/>
  <c r="AK1883" i="13"/>
  <c r="AJ1883" i="13"/>
  <c r="AI1883" i="13"/>
  <c r="AJ1882" i="13"/>
  <c r="AI1882" i="13"/>
  <c r="AJ1881" i="13"/>
  <c r="AN1881" i="13" s="1"/>
  <c r="AI1881" i="13"/>
  <c r="AJ1880" i="13"/>
  <c r="AI1880" i="13"/>
  <c r="AO1879" i="13"/>
  <c r="AN1879" i="13"/>
  <c r="AM1879" i="13"/>
  <c r="AL1879" i="13"/>
  <c r="AJ1879" i="13"/>
  <c r="AI1879" i="13"/>
  <c r="AK1879" i="13" s="1"/>
  <c r="AO1878" i="13"/>
  <c r="AN1878" i="13"/>
  <c r="AM1878" i="13"/>
  <c r="AL1878" i="13"/>
  <c r="AK1878" i="13"/>
  <c r="AJ1878" i="13"/>
  <c r="AI1878" i="13"/>
  <c r="AN1877" i="13"/>
  <c r="AM1877" i="13"/>
  <c r="AL1877" i="13"/>
  <c r="AK1877" i="13"/>
  <c r="AJ1877" i="13"/>
  <c r="AO1877" i="13" s="1"/>
  <c r="AI1877" i="13"/>
  <c r="AM1876" i="13"/>
  <c r="AK1876" i="13"/>
  <c r="AJ1876" i="13"/>
  <c r="AI1876" i="13"/>
  <c r="AL1875" i="13"/>
  <c r="AK1875" i="13"/>
  <c r="AJ1875" i="13"/>
  <c r="AI1875" i="13"/>
  <c r="AJ1874" i="13"/>
  <c r="AI1874" i="13"/>
  <c r="AJ1873" i="13"/>
  <c r="AN1873" i="13" s="1"/>
  <c r="AI1873" i="13"/>
  <c r="AO1872" i="13"/>
  <c r="AN1872" i="13"/>
  <c r="AJ1872" i="13"/>
  <c r="AI1872" i="13"/>
  <c r="AO1871" i="13"/>
  <c r="AN1871" i="13"/>
  <c r="AM1871" i="13"/>
  <c r="AL1871" i="13"/>
  <c r="AJ1871" i="13"/>
  <c r="AI1871" i="13"/>
  <c r="AK1871" i="13" s="1"/>
  <c r="AO1870" i="13"/>
  <c r="AN1870" i="13"/>
  <c r="AM1870" i="13"/>
  <c r="AL1870" i="13"/>
  <c r="AK1870" i="13"/>
  <c r="AJ1870" i="13"/>
  <c r="AI1870" i="13"/>
  <c r="AN1869" i="13"/>
  <c r="AM1869" i="13"/>
  <c r="AL1869" i="13"/>
  <c r="AK1869" i="13"/>
  <c r="AJ1869" i="13"/>
  <c r="AO1869" i="13" s="1"/>
  <c r="AI1869" i="13"/>
  <c r="AM1868" i="13"/>
  <c r="AL1868" i="13"/>
  <c r="AK1868" i="13"/>
  <c r="AJ1868" i="13"/>
  <c r="AI1868" i="13"/>
  <c r="AJ1867" i="13"/>
  <c r="AI1867" i="13"/>
  <c r="AK1866" i="13"/>
  <c r="AJ1866" i="13"/>
  <c r="AI1866" i="13"/>
  <c r="AJ1865" i="13"/>
  <c r="AN1865" i="13" s="1"/>
  <c r="AI1865" i="13"/>
  <c r="AO1864" i="13"/>
  <c r="AN1864" i="13"/>
  <c r="AJ1864" i="13"/>
  <c r="AI1864" i="13"/>
  <c r="AO1863" i="13"/>
  <c r="AN1863" i="13"/>
  <c r="AM1863" i="13"/>
  <c r="AL1863" i="13"/>
  <c r="AJ1863" i="13"/>
  <c r="AI1863" i="13"/>
  <c r="AK1863" i="13" s="1"/>
  <c r="AO1862" i="13"/>
  <c r="AN1862" i="13"/>
  <c r="AM1862" i="13"/>
  <c r="AL1862" i="13"/>
  <c r="AK1862" i="13"/>
  <c r="AJ1862" i="13"/>
  <c r="AI1862" i="13"/>
  <c r="AN1861" i="13"/>
  <c r="AM1861" i="13"/>
  <c r="AL1861" i="13"/>
  <c r="AK1861" i="13"/>
  <c r="AJ1861" i="13"/>
  <c r="AO1861" i="13" s="1"/>
  <c r="AI1861" i="13"/>
  <c r="AK1860" i="13"/>
  <c r="AJ1860" i="13"/>
  <c r="AI1860" i="13"/>
  <c r="AJ1859" i="13"/>
  <c r="AI1859" i="13"/>
  <c r="AJ1858" i="13"/>
  <c r="AI1858" i="13"/>
  <c r="AO1857" i="13"/>
  <c r="AJ1857" i="13"/>
  <c r="AN1857" i="13" s="1"/>
  <c r="AI1857" i="13"/>
  <c r="AN1856" i="13"/>
  <c r="AJ1856" i="13"/>
  <c r="AI1856" i="13"/>
  <c r="AO1855" i="13"/>
  <c r="AN1855" i="13"/>
  <c r="AM1855" i="13"/>
  <c r="AL1855" i="13"/>
  <c r="AJ1855" i="13"/>
  <c r="AI1855" i="13"/>
  <c r="AK1855" i="13" s="1"/>
  <c r="AO1854" i="13"/>
  <c r="AN1854" i="13"/>
  <c r="AM1854" i="13"/>
  <c r="AL1854" i="13"/>
  <c r="AK1854" i="13"/>
  <c r="AJ1854" i="13"/>
  <c r="AI1854" i="13"/>
  <c r="AN1853" i="13"/>
  <c r="AM1853" i="13"/>
  <c r="AL1853" i="13"/>
  <c r="AK1853" i="13"/>
  <c r="AJ1853" i="13"/>
  <c r="AO1853" i="13" s="1"/>
  <c r="AI1853" i="13"/>
  <c r="AL1852" i="13"/>
  <c r="AK1852" i="13"/>
  <c r="AJ1852" i="13"/>
  <c r="AI1852" i="13"/>
  <c r="AL1851" i="13"/>
  <c r="AJ1851" i="13"/>
  <c r="AI1851" i="13"/>
  <c r="AM1851" i="13" s="1"/>
  <c r="AO1850" i="13"/>
  <c r="AK1850" i="13"/>
  <c r="AJ1850" i="13"/>
  <c r="AN1850" i="13" s="1"/>
  <c r="AI1850" i="13"/>
  <c r="AO1849" i="13"/>
  <c r="AN1849" i="13"/>
  <c r="AJ1849" i="13"/>
  <c r="AI1849" i="13"/>
  <c r="AO1848" i="13"/>
  <c r="AN1848" i="13"/>
  <c r="AM1848" i="13"/>
  <c r="AJ1848" i="13"/>
  <c r="AI1848" i="13"/>
  <c r="AO1847" i="13"/>
  <c r="AN1847" i="13"/>
  <c r="AM1847" i="13"/>
  <c r="AL1847" i="13"/>
  <c r="AJ1847" i="13"/>
  <c r="AI1847" i="13"/>
  <c r="AK1847" i="13" s="1"/>
  <c r="AO1846" i="13"/>
  <c r="AN1846" i="13"/>
  <c r="AM1846" i="13"/>
  <c r="AL1846" i="13"/>
  <c r="AK1846" i="13"/>
  <c r="AJ1846" i="13"/>
  <c r="AI1846" i="13"/>
  <c r="AN1845" i="13"/>
  <c r="AM1845" i="13"/>
  <c r="AL1845" i="13"/>
  <c r="AK1845" i="13"/>
  <c r="AJ1845" i="13"/>
  <c r="AO1845" i="13" s="1"/>
  <c r="AI1845" i="13"/>
  <c r="AM1844" i="13"/>
  <c r="AL1844" i="13"/>
  <c r="AK1844" i="13"/>
  <c r="AJ1844" i="13"/>
  <c r="AI1844" i="13"/>
  <c r="AJ1843" i="13"/>
  <c r="AI1843" i="13"/>
  <c r="AK1842" i="13"/>
  <c r="AJ1842" i="13"/>
  <c r="AN1842" i="13" s="1"/>
  <c r="AI1842" i="13"/>
  <c r="AJ1841" i="13"/>
  <c r="AO1841" i="13" s="1"/>
  <c r="AI1841" i="13"/>
  <c r="AO1840" i="13"/>
  <c r="AN1840" i="13"/>
  <c r="AM1840" i="13"/>
  <c r="AJ1840" i="13"/>
  <c r="AI1840" i="13"/>
  <c r="AO1839" i="13"/>
  <c r="AN1839" i="13"/>
  <c r="AM1839" i="13"/>
  <c r="AL1839" i="13"/>
  <c r="AK1839" i="13"/>
  <c r="AJ1839" i="13"/>
  <c r="AI1839" i="13"/>
  <c r="AO1838" i="13"/>
  <c r="AN1838" i="13"/>
  <c r="AM1838" i="13"/>
  <c r="AL1838" i="13"/>
  <c r="AK1838" i="13"/>
  <c r="AJ1838" i="13"/>
  <c r="AI1838" i="13"/>
  <c r="AK1837" i="13"/>
  <c r="AJ1837" i="13"/>
  <c r="AI1837" i="13"/>
  <c r="AM1836" i="13"/>
  <c r="AL1836" i="13"/>
  <c r="AK1836" i="13"/>
  <c r="AJ1836" i="13"/>
  <c r="AI1836" i="13"/>
  <c r="AK1835" i="13"/>
  <c r="AJ1835" i="13"/>
  <c r="AI1835" i="13"/>
  <c r="AO1834" i="13"/>
  <c r="AK1834" i="13"/>
  <c r="AJ1834" i="13"/>
  <c r="AN1834" i="13" s="1"/>
  <c r="AI1834" i="13"/>
  <c r="AJ1833" i="13"/>
  <c r="AI1833" i="13"/>
  <c r="AO1832" i="13"/>
  <c r="AN1832" i="13"/>
  <c r="AJ1832" i="13"/>
  <c r="AI1832" i="13"/>
  <c r="AO1831" i="13"/>
  <c r="AN1831" i="13"/>
  <c r="AM1831" i="13"/>
  <c r="AL1831" i="13"/>
  <c r="AJ1831" i="13"/>
  <c r="AI1831" i="13"/>
  <c r="AK1831" i="13" s="1"/>
  <c r="AO1830" i="13"/>
  <c r="AN1830" i="13"/>
  <c r="AM1830" i="13"/>
  <c r="AL1830" i="13"/>
  <c r="AK1830" i="13"/>
  <c r="AJ1830" i="13"/>
  <c r="AI1830" i="13"/>
  <c r="AK1829" i="13"/>
  <c r="AJ1829" i="13"/>
  <c r="AI1829" i="13"/>
  <c r="AM1828" i="13"/>
  <c r="AL1828" i="13"/>
  <c r="AJ1828" i="13"/>
  <c r="AI1828" i="13"/>
  <c r="AK1828" i="13" s="1"/>
  <c r="AL1827" i="13"/>
  <c r="AJ1827" i="13"/>
  <c r="AI1827" i="13"/>
  <c r="AM1827" i="13" s="1"/>
  <c r="AO1826" i="13"/>
  <c r="AJ1826" i="13"/>
  <c r="AN1826" i="13" s="1"/>
  <c r="AI1826" i="13"/>
  <c r="AO1825" i="13"/>
  <c r="AN1825" i="13"/>
  <c r="AJ1825" i="13"/>
  <c r="AI1825" i="13"/>
  <c r="AN1824" i="13"/>
  <c r="AJ1824" i="13"/>
  <c r="AI1824" i="13"/>
  <c r="AO1823" i="13"/>
  <c r="AN1823" i="13"/>
  <c r="AM1823" i="13"/>
  <c r="AL1823" i="13"/>
  <c r="AJ1823" i="13"/>
  <c r="AI1823" i="13"/>
  <c r="AK1823" i="13" s="1"/>
  <c r="AO1822" i="13"/>
  <c r="AN1822" i="13"/>
  <c r="AM1822" i="13"/>
  <c r="AL1822" i="13"/>
  <c r="AK1822" i="13"/>
  <c r="AJ1822" i="13"/>
  <c r="AI1822" i="13"/>
  <c r="AK1821" i="13"/>
  <c r="AJ1821" i="13"/>
  <c r="AI1821" i="13"/>
  <c r="AJ1820" i="13"/>
  <c r="AI1820" i="13"/>
  <c r="AJ1819" i="13"/>
  <c r="AI1819" i="13"/>
  <c r="AJ1818" i="13"/>
  <c r="AN1818" i="13" s="1"/>
  <c r="AI1818" i="13"/>
  <c r="AO1817" i="13"/>
  <c r="AN1817" i="13"/>
  <c r="AJ1817" i="13"/>
  <c r="AI1817" i="13"/>
  <c r="AN1816" i="13"/>
  <c r="AJ1816" i="13"/>
  <c r="AI1816" i="13"/>
  <c r="AO1815" i="13"/>
  <c r="AN1815" i="13"/>
  <c r="AM1815" i="13"/>
  <c r="AL1815" i="13"/>
  <c r="AJ1815" i="13"/>
  <c r="AI1815" i="13"/>
  <c r="AK1815" i="13" s="1"/>
  <c r="AO1814" i="13"/>
  <c r="AN1814" i="13"/>
  <c r="AM1814" i="13"/>
  <c r="AL1814" i="13"/>
  <c r="AK1814" i="13"/>
  <c r="AJ1814" i="13"/>
  <c r="AI1814" i="13"/>
  <c r="AK1813" i="13"/>
  <c r="AJ1813" i="13"/>
  <c r="AI1813" i="13"/>
  <c r="AJ1812" i="13"/>
  <c r="AI1812" i="13"/>
  <c r="AL1811" i="13"/>
  <c r="AK1811" i="13"/>
  <c r="AJ1811" i="13"/>
  <c r="AI1811" i="13"/>
  <c r="AJ1810" i="13"/>
  <c r="AI1810" i="13"/>
  <c r="AO1809" i="13"/>
  <c r="AN1809" i="13"/>
  <c r="AJ1809" i="13"/>
  <c r="AI1809" i="13"/>
  <c r="AN1808" i="13"/>
  <c r="AJ1808" i="13"/>
  <c r="AI1808" i="13"/>
  <c r="AO1807" i="13"/>
  <c r="AN1807" i="13"/>
  <c r="AM1807" i="13"/>
  <c r="AL1807" i="13"/>
  <c r="AJ1807" i="13"/>
  <c r="AI1807" i="13"/>
  <c r="AK1807" i="13" s="1"/>
  <c r="AO1806" i="13"/>
  <c r="AN1806" i="13"/>
  <c r="AM1806" i="13"/>
  <c r="AL1806" i="13"/>
  <c r="AK1806" i="13"/>
  <c r="AJ1806" i="13"/>
  <c r="AI1806" i="13"/>
  <c r="AN1805" i="13"/>
  <c r="AM1805" i="13"/>
  <c r="AL1805" i="13"/>
  <c r="AK1805" i="13"/>
  <c r="AJ1805" i="13"/>
  <c r="AO1805" i="13" s="1"/>
  <c r="AI1805" i="13"/>
  <c r="AJ1804" i="13"/>
  <c r="AI1804" i="13"/>
  <c r="AL1803" i="13"/>
  <c r="AK1803" i="13"/>
  <c r="AJ1803" i="13"/>
  <c r="AI1803" i="13"/>
  <c r="AJ1802" i="13"/>
  <c r="AI1802" i="13"/>
  <c r="AO1801" i="13"/>
  <c r="AN1801" i="13"/>
  <c r="AJ1801" i="13"/>
  <c r="AI1801" i="13"/>
  <c r="AN1800" i="13"/>
  <c r="AJ1800" i="13"/>
  <c r="AI1800" i="13"/>
  <c r="AO1799" i="13"/>
  <c r="AN1799" i="13"/>
  <c r="AM1799" i="13"/>
  <c r="AL1799" i="13"/>
  <c r="AJ1799" i="13"/>
  <c r="AI1799" i="13"/>
  <c r="AK1799" i="13" s="1"/>
  <c r="AO1798" i="13"/>
  <c r="AN1798" i="13"/>
  <c r="AM1798" i="13"/>
  <c r="AL1798" i="13"/>
  <c r="AK1798" i="13"/>
  <c r="AJ1798" i="13"/>
  <c r="AI1798" i="13"/>
  <c r="AN1797" i="13"/>
  <c r="AM1797" i="13"/>
  <c r="AL1797" i="13"/>
  <c r="AK1797" i="13"/>
  <c r="AJ1797" i="13"/>
  <c r="AO1797" i="13" s="1"/>
  <c r="AI1797" i="13"/>
  <c r="AL1796" i="13"/>
  <c r="AJ1796" i="13"/>
  <c r="AI1796" i="13"/>
  <c r="AM1796" i="13" s="1"/>
  <c r="AL1795" i="13"/>
  <c r="AJ1795" i="13"/>
  <c r="AI1795" i="13"/>
  <c r="AM1795" i="13" s="1"/>
  <c r="AO1794" i="13"/>
  <c r="AK1794" i="13"/>
  <c r="AJ1794" i="13"/>
  <c r="AN1794" i="13" s="1"/>
  <c r="AI1794" i="13"/>
  <c r="AO1793" i="13"/>
  <c r="AJ1793" i="13"/>
  <c r="AI1793" i="13"/>
  <c r="AO1792" i="13"/>
  <c r="AN1792" i="13"/>
  <c r="AM1792" i="13"/>
  <c r="AJ1792" i="13"/>
  <c r="AI1792" i="13"/>
  <c r="AO1791" i="13"/>
  <c r="AN1791" i="13"/>
  <c r="AM1791" i="13"/>
  <c r="AL1791" i="13"/>
  <c r="AJ1791" i="13"/>
  <c r="AI1791" i="13"/>
  <c r="AK1791" i="13" s="1"/>
  <c r="AO1790" i="13"/>
  <c r="AN1790" i="13"/>
  <c r="AM1790" i="13"/>
  <c r="AL1790" i="13"/>
  <c r="AK1790" i="13"/>
  <c r="AJ1790" i="13"/>
  <c r="AI1790" i="13"/>
  <c r="AN1789" i="13"/>
  <c r="AM1789" i="13"/>
  <c r="AL1789" i="13"/>
  <c r="AK1789" i="13"/>
  <c r="AJ1789" i="13"/>
  <c r="AO1789" i="13" s="1"/>
  <c r="AI1789" i="13"/>
  <c r="AM1788" i="13"/>
  <c r="AL1788" i="13"/>
  <c r="AK1788" i="13"/>
  <c r="AJ1788" i="13"/>
  <c r="AI1788" i="13"/>
  <c r="AJ1787" i="13"/>
  <c r="AI1787" i="13"/>
  <c r="AJ1786" i="13"/>
  <c r="AN1786" i="13" s="1"/>
  <c r="AI1786" i="13"/>
  <c r="AJ1785" i="13"/>
  <c r="AO1785" i="13" s="1"/>
  <c r="AI1785" i="13"/>
  <c r="AO1784" i="13"/>
  <c r="AN1784" i="13"/>
  <c r="AM1784" i="13"/>
  <c r="AJ1784" i="13"/>
  <c r="AI1784" i="13"/>
  <c r="AO1783" i="13"/>
  <c r="AN1783" i="13"/>
  <c r="AM1783" i="13"/>
  <c r="AL1783" i="13"/>
  <c r="AJ1783" i="13"/>
  <c r="AI1783" i="13"/>
  <c r="AK1783" i="13" s="1"/>
  <c r="AO1782" i="13"/>
  <c r="AN1782" i="13"/>
  <c r="AM1782" i="13"/>
  <c r="AL1782" i="13"/>
  <c r="AK1782" i="13"/>
  <c r="AJ1782" i="13"/>
  <c r="AI1782" i="13"/>
  <c r="AN1781" i="13"/>
  <c r="AM1781" i="13"/>
  <c r="AK1781" i="13"/>
  <c r="AJ1781" i="13"/>
  <c r="AO1781" i="13" s="1"/>
  <c r="AI1781" i="13"/>
  <c r="AM1780" i="13"/>
  <c r="AL1780" i="13"/>
  <c r="AK1780" i="13"/>
  <c r="AJ1780" i="13"/>
  <c r="AI1780" i="13"/>
  <c r="AJ1779" i="13"/>
  <c r="AI1779" i="13"/>
  <c r="AO1778" i="13"/>
  <c r="AK1778" i="13"/>
  <c r="AJ1778" i="13"/>
  <c r="AN1778" i="13" s="1"/>
  <c r="AI1778" i="13"/>
  <c r="AJ1777" i="13"/>
  <c r="AI1777" i="13"/>
  <c r="AO1776" i="13"/>
  <c r="AN1776" i="13"/>
  <c r="AM1776" i="13"/>
  <c r="AJ1776" i="13"/>
  <c r="AI1776" i="13"/>
  <c r="AO1775" i="13"/>
  <c r="AN1775" i="13"/>
  <c r="AM1775" i="13"/>
  <c r="AL1775" i="13"/>
  <c r="AJ1775" i="13"/>
  <c r="AI1775" i="13"/>
  <c r="AK1775" i="13" s="1"/>
  <c r="AO1774" i="13"/>
  <c r="AN1774" i="13"/>
  <c r="AM1774" i="13"/>
  <c r="AL1774" i="13"/>
  <c r="AK1774" i="13"/>
  <c r="AJ1774" i="13"/>
  <c r="AI1774" i="13"/>
  <c r="AK1773" i="13"/>
  <c r="AJ1773" i="13"/>
  <c r="AI1773" i="13"/>
  <c r="AM1772" i="13"/>
  <c r="AL1772" i="13"/>
  <c r="AK1772" i="13"/>
  <c r="AJ1772" i="13"/>
  <c r="AI1772" i="13"/>
  <c r="AJ1771" i="13"/>
  <c r="AI1771" i="13"/>
  <c r="AO1770" i="13"/>
  <c r="AK1770" i="13"/>
  <c r="AJ1770" i="13"/>
  <c r="AN1770" i="13" s="1"/>
  <c r="AI1770" i="13"/>
  <c r="AN1769" i="13"/>
  <c r="AJ1769" i="13"/>
  <c r="AO1769" i="13" s="1"/>
  <c r="AI1769" i="13"/>
  <c r="AO1768" i="13"/>
  <c r="AN1768" i="13"/>
  <c r="AJ1768" i="13"/>
  <c r="AI1768" i="13"/>
  <c r="AO1767" i="13"/>
  <c r="AN1767" i="13"/>
  <c r="AM1767" i="13"/>
  <c r="AL1767" i="13"/>
  <c r="AJ1767" i="13"/>
  <c r="AI1767" i="13"/>
  <c r="AK1767" i="13" s="1"/>
  <c r="AO1766" i="13"/>
  <c r="AN1766" i="13"/>
  <c r="AM1766" i="13"/>
  <c r="AL1766" i="13"/>
  <c r="AK1766" i="13"/>
  <c r="AJ1766" i="13"/>
  <c r="AI1766" i="13"/>
  <c r="AK1765" i="13"/>
  <c r="AJ1765" i="13"/>
  <c r="AI1765" i="13"/>
  <c r="AM1764" i="13"/>
  <c r="AL1764" i="13"/>
  <c r="AJ1764" i="13"/>
  <c r="AI1764" i="13"/>
  <c r="AK1764" i="13" s="1"/>
  <c r="AJ1763" i="13"/>
  <c r="AI1763" i="13"/>
  <c r="AM1763" i="13" s="1"/>
  <c r="AO1762" i="13"/>
  <c r="AJ1762" i="13"/>
  <c r="AN1762" i="13" s="1"/>
  <c r="AI1762" i="13"/>
  <c r="AJ1761" i="13"/>
  <c r="AO1761" i="13" s="1"/>
  <c r="AI1761" i="13"/>
  <c r="AJ1760" i="13"/>
  <c r="AI1760" i="13"/>
  <c r="AO1759" i="13"/>
  <c r="AN1759" i="13"/>
  <c r="AJ1759" i="13"/>
  <c r="AI1759" i="13"/>
  <c r="AO1758" i="13"/>
  <c r="AN1758" i="13"/>
  <c r="AM1758" i="13"/>
  <c r="AL1758" i="13"/>
  <c r="AK1758" i="13"/>
  <c r="AJ1758" i="13"/>
  <c r="AI1758" i="13"/>
  <c r="AO1757" i="13"/>
  <c r="AN1757" i="13"/>
  <c r="AM1757" i="13"/>
  <c r="AL1757" i="13"/>
  <c r="AK1757" i="13"/>
  <c r="AJ1757" i="13"/>
  <c r="AI1757" i="13"/>
  <c r="AK1756" i="13"/>
  <c r="AJ1756" i="13"/>
  <c r="AI1756" i="13"/>
  <c r="AK1755" i="13"/>
  <c r="AJ1755" i="13"/>
  <c r="AI1755" i="13"/>
  <c r="AN1754" i="13"/>
  <c r="AJ1754" i="13"/>
  <c r="AI1754" i="13"/>
  <c r="AO1753" i="13"/>
  <c r="AN1753" i="13"/>
  <c r="AM1753" i="13"/>
  <c r="AK1753" i="13"/>
  <c r="AJ1753" i="13"/>
  <c r="AI1753" i="13"/>
  <c r="AJ1752" i="13"/>
  <c r="AO1752" i="13" s="1"/>
  <c r="AI1752" i="13"/>
  <c r="AK1752" i="13" s="1"/>
  <c r="AN1751" i="13"/>
  <c r="AJ1751" i="13"/>
  <c r="AI1751" i="13"/>
  <c r="AK1750" i="13"/>
  <c r="AJ1750" i="13"/>
  <c r="AI1750" i="13"/>
  <c r="AJ1749" i="13"/>
  <c r="AN1749" i="13" s="1"/>
  <c r="AI1749" i="13"/>
  <c r="AN1748" i="13"/>
  <c r="AM1748" i="13"/>
  <c r="AL1748" i="13"/>
  <c r="AJ1748" i="13"/>
  <c r="AI1748" i="13"/>
  <c r="AK1748" i="13" s="1"/>
  <c r="AO1747" i="13"/>
  <c r="AM1747" i="13"/>
  <c r="AL1747" i="13"/>
  <c r="AK1747" i="13"/>
  <c r="AJ1747" i="13"/>
  <c r="AN1747" i="13" s="1"/>
  <c r="AI1747" i="13"/>
  <c r="AL1746" i="13"/>
  <c r="AK1746" i="13"/>
  <c r="AJ1746" i="13"/>
  <c r="AI1746" i="13"/>
  <c r="AJ1745" i="13"/>
  <c r="AI1745" i="13"/>
  <c r="AO1744" i="13"/>
  <c r="AN1744" i="13"/>
  <c r="AM1744" i="13"/>
  <c r="AJ1744" i="13"/>
  <c r="AI1744" i="13"/>
  <c r="AK1744" i="13" s="1"/>
  <c r="AO1743" i="13"/>
  <c r="AN1743" i="13"/>
  <c r="AM1743" i="13"/>
  <c r="AL1743" i="13"/>
  <c r="AK1743" i="13"/>
  <c r="AJ1743" i="13"/>
  <c r="AI1743" i="13"/>
  <c r="AN1742" i="13"/>
  <c r="AM1742" i="13"/>
  <c r="AL1742" i="13"/>
  <c r="AK1742" i="13"/>
  <c r="AJ1742" i="13"/>
  <c r="AO1742" i="13" s="1"/>
  <c r="AI1742" i="13"/>
  <c r="AM1741" i="13"/>
  <c r="AL1741" i="13"/>
  <c r="AK1741" i="13"/>
  <c r="AJ1741" i="13"/>
  <c r="AI1741" i="13"/>
  <c r="AJ1740" i="13"/>
  <c r="AI1740" i="13"/>
  <c r="AO1739" i="13"/>
  <c r="AJ1739" i="13"/>
  <c r="AN1739" i="13" s="1"/>
  <c r="AI1739" i="13"/>
  <c r="AO1738" i="13"/>
  <c r="AN1738" i="13"/>
  <c r="AL1738" i="13"/>
  <c r="AK1738" i="13"/>
  <c r="AJ1738" i="13"/>
  <c r="AI1738" i="13"/>
  <c r="AN1737" i="13"/>
  <c r="AK1737" i="13"/>
  <c r="AJ1737" i="13"/>
  <c r="AO1737" i="13" s="1"/>
  <c r="AI1737" i="13"/>
  <c r="AJ1736" i="13"/>
  <c r="AI1736" i="13"/>
  <c r="AO1735" i="13"/>
  <c r="AN1735" i="13"/>
  <c r="AJ1735" i="13"/>
  <c r="AI1735" i="13"/>
  <c r="AO1734" i="13"/>
  <c r="AN1734" i="13"/>
  <c r="AM1734" i="13"/>
  <c r="AK1734" i="13"/>
  <c r="AJ1734" i="13"/>
  <c r="AL1734" i="13" s="1"/>
  <c r="AI1734" i="13"/>
  <c r="AO1733" i="13"/>
  <c r="AN1733" i="13"/>
  <c r="AM1733" i="13"/>
  <c r="AL1733" i="13"/>
  <c r="AJ1733" i="13"/>
  <c r="AI1733" i="13"/>
  <c r="AK1733" i="13" s="1"/>
  <c r="AN1732" i="13"/>
  <c r="AM1732" i="13"/>
  <c r="AL1732" i="13"/>
  <c r="AK1732" i="13"/>
  <c r="AJ1732" i="13"/>
  <c r="AO1732" i="13" s="1"/>
  <c r="AI1732" i="13"/>
  <c r="AL1731" i="13"/>
  <c r="AK1731" i="13"/>
  <c r="AJ1731" i="13"/>
  <c r="AI1731" i="13"/>
  <c r="AJ1730" i="13"/>
  <c r="AI1730" i="13"/>
  <c r="AO1729" i="13"/>
  <c r="AN1729" i="13"/>
  <c r="AM1729" i="13"/>
  <c r="AJ1729" i="13"/>
  <c r="AI1729" i="13"/>
  <c r="AL1729" i="13" s="1"/>
  <c r="AO1728" i="13"/>
  <c r="AN1728" i="13"/>
  <c r="AM1728" i="13"/>
  <c r="AL1728" i="13"/>
  <c r="AJ1728" i="13"/>
  <c r="AI1728" i="13"/>
  <c r="AK1728" i="13" s="1"/>
  <c r="AN1727" i="13"/>
  <c r="AM1727" i="13"/>
  <c r="AL1727" i="13"/>
  <c r="AK1727" i="13"/>
  <c r="AJ1727" i="13"/>
  <c r="AI1727" i="13"/>
  <c r="AO1727" i="13" s="1"/>
  <c r="AK1726" i="13"/>
  <c r="AJ1726" i="13"/>
  <c r="AI1726" i="13"/>
  <c r="AJ1725" i="13"/>
  <c r="AI1725" i="13"/>
  <c r="AN1724" i="13"/>
  <c r="AJ1724" i="13"/>
  <c r="AI1724" i="13"/>
  <c r="AO1723" i="13"/>
  <c r="AM1723" i="13"/>
  <c r="AL1723" i="13"/>
  <c r="AK1723" i="13"/>
  <c r="AJ1723" i="13"/>
  <c r="AN1723" i="13" s="1"/>
  <c r="AI1723" i="13"/>
  <c r="AN1722" i="13"/>
  <c r="AM1722" i="13"/>
  <c r="AL1722" i="13"/>
  <c r="AK1722" i="13"/>
  <c r="AJ1722" i="13"/>
  <c r="AO1722" i="13" s="1"/>
  <c r="AI1722" i="13"/>
  <c r="AK1721" i="13"/>
  <c r="AJ1721" i="13"/>
  <c r="AI1721" i="13"/>
  <c r="AL1720" i="13"/>
  <c r="AJ1720" i="13"/>
  <c r="AI1720" i="13"/>
  <c r="AM1720" i="13" s="1"/>
  <c r="AJ1719" i="13"/>
  <c r="AI1719" i="13"/>
  <c r="AO1718" i="13"/>
  <c r="AJ1718" i="13"/>
  <c r="AN1718" i="13" s="1"/>
  <c r="AI1718" i="13"/>
  <c r="AN1717" i="13"/>
  <c r="AJ1717" i="13"/>
  <c r="AI1717" i="13"/>
  <c r="AO1716" i="13"/>
  <c r="AN1716" i="13"/>
  <c r="AM1716" i="13"/>
  <c r="AL1716" i="13"/>
  <c r="AJ1716" i="13"/>
  <c r="AI1716" i="13"/>
  <c r="AK1716" i="13" s="1"/>
  <c r="AO1715" i="13"/>
  <c r="AN1715" i="13"/>
  <c r="AM1715" i="13"/>
  <c r="AL1715" i="13"/>
  <c r="AK1715" i="13"/>
  <c r="AJ1715" i="13"/>
  <c r="AI1715" i="13"/>
  <c r="AN1714" i="13"/>
  <c r="AM1714" i="13"/>
  <c r="AL1714" i="13"/>
  <c r="AK1714" i="13"/>
  <c r="AJ1714" i="13"/>
  <c r="AO1714" i="13" s="1"/>
  <c r="AI1714" i="13"/>
  <c r="AK1713" i="13"/>
  <c r="AJ1713" i="13"/>
  <c r="AI1713" i="13"/>
  <c r="AL1712" i="13"/>
  <c r="AK1712" i="13"/>
  <c r="AJ1712" i="13"/>
  <c r="AI1712" i="13"/>
  <c r="AJ1711" i="13"/>
  <c r="AI1711" i="13"/>
  <c r="AJ1710" i="13"/>
  <c r="AN1710" i="13" s="1"/>
  <c r="AI1710" i="13"/>
  <c r="AO1709" i="13"/>
  <c r="AN1709" i="13"/>
  <c r="AJ1709" i="13"/>
  <c r="AI1709" i="13"/>
  <c r="AO1708" i="13"/>
  <c r="AN1708" i="13"/>
  <c r="AM1708" i="13"/>
  <c r="AL1708" i="13"/>
  <c r="AJ1708" i="13"/>
  <c r="AI1708" i="13"/>
  <c r="AK1708" i="13" s="1"/>
  <c r="AO1707" i="13"/>
  <c r="AN1707" i="13"/>
  <c r="AM1707" i="13"/>
  <c r="AL1707" i="13"/>
  <c r="AK1707" i="13"/>
  <c r="AJ1707" i="13"/>
  <c r="AI1707" i="13"/>
  <c r="AN1706" i="13"/>
  <c r="AM1706" i="13"/>
  <c r="AL1706" i="13"/>
  <c r="AK1706" i="13"/>
  <c r="AJ1706" i="13"/>
  <c r="AO1706" i="13" s="1"/>
  <c r="AI1706" i="13"/>
  <c r="AM1705" i="13"/>
  <c r="AL1705" i="13"/>
  <c r="AK1705" i="13"/>
  <c r="AJ1705" i="13"/>
  <c r="AI1705" i="13"/>
  <c r="AJ1704" i="13"/>
  <c r="AI1704" i="13"/>
  <c r="AM1704" i="13" s="1"/>
  <c r="AK1703" i="13"/>
  <c r="AJ1703" i="13"/>
  <c r="AI1703" i="13"/>
  <c r="AJ1702" i="13"/>
  <c r="AN1702" i="13" s="1"/>
  <c r="AI1702" i="13"/>
  <c r="AO1701" i="13"/>
  <c r="AN1701" i="13"/>
  <c r="AJ1701" i="13"/>
  <c r="AI1701" i="13"/>
  <c r="AO1700" i="13"/>
  <c r="AN1700" i="13"/>
  <c r="AM1700" i="13"/>
  <c r="AL1700" i="13"/>
  <c r="AJ1700" i="13"/>
  <c r="AI1700" i="13"/>
  <c r="AK1700" i="13" s="1"/>
  <c r="AO1699" i="13"/>
  <c r="AN1699" i="13"/>
  <c r="AM1699" i="13"/>
  <c r="AL1699" i="13"/>
  <c r="AK1699" i="13"/>
  <c r="AJ1699" i="13"/>
  <c r="AI1699" i="13"/>
  <c r="AN1698" i="13"/>
  <c r="AM1698" i="13"/>
  <c r="AL1698" i="13"/>
  <c r="AK1698" i="13"/>
  <c r="AJ1698" i="13"/>
  <c r="AO1698" i="13" s="1"/>
  <c r="AI1698" i="13"/>
  <c r="AM1697" i="13"/>
  <c r="AL1697" i="13"/>
  <c r="AK1697" i="13"/>
  <c r="AJ1697" i="13"/>
  <c r="AI1697" i="13"/>
  <c r="AJ1696" i="13"/>
  <c r="AI1696" i="13"/>
  <c r="AK1695" i="13"/>
  <c r="AJ1695" i="13"/>
  <c r="AI1695" i="13"/>
  <c r="AO1694" i="13"/>
  <c r="AJ1694" i="13"/>
  <c r="AN1694" i="13" s="1"/>
  <c r="AI1694" i="13"/>
  <c r="AN1693" i="13"/>
  <c r="AJ1693" i="13"/>
  <c r="AI1693" i="13"/>
  <c r="AO1692" i="13"/>
  <c r="AN1692" i="13"/>
  <c r="AM1692" i="13"/>
  <c r="AL1692" i="13"/>
  <c r="AJ1692" i="13"/>
  <c r="AI1692" i="13"/>
  <c r="AK1692" i="13" s="1"/>
  <c r="AO1691" i="13"/>
  <c r="AN1691" i="13"/>
  <c r="AM1691" i="13"/>
  <c r="AL1691" i="13"/>
  <c r="AK1691" i="13"/>
  <c r="AJ1691" i="13"/>
  <c r="AI1691" i="13"/>
  <c r="AN1690" i="13"/>
  <c r="AM1690" i="13"/>
  <c r="AL1690" i="13"/>
  <c r="AK1690" i="13"/>
  <c r="AJ1690" i="13"/>
  <c r="AO1690" i="13" s="1"/>
  <c r="AI1690" i="13"/>
  <c r="AJ1689" i="13"/>
  <c r="AI1689" i="13"/>
  <c r="AL1688" i="13"/>
  <c r="AK1688" i="13"/>
  <c r="AJ1688" i="13"/>
  <c r="AI1688" i="13"/>
  <c r="AM1688" i="13" s="1"/>
  <c r="AJ1687" i="13"/>
  <c r="AI1687" i="13"/>
  <c r="AO1686" i="13"/>
  <c r="AJ1686" i="13"/>
  <c r="AN1686" i="13" s="1"/>
  <c r="AI1686" i="13"/>
  <c r="AJ1685" i="13"/>
  <c r="AI1685" i="13"/>
  <c r="AO1684" i="13"/>
  <c r="AN1684" i="13"/>
  <c r="AM1684" i="13"/>
  <c r="AL1684" i="13"/>
  <c r="AJ1684" i="13"/>
  <c r="AI1684" i="13"/>
  <c r="AK1684" i="13" s="1"/>
  <c r="AO1683" i="13"/>
  <c r="AN1683" i="13"/>
  <c r="AM1683" i="13"/>
  <c r="AL1683" i="13"/>
  <c r="AK1683" i="13"/>
  <c r="AJ1683" i="13"/>
  <c r="AI1683" i="13"/>
  <c r="AN1682" i="13"/>
  <c r="AM1682" i="13"/>
  <c r="AL1682" i="13"/>
  <c r="AK1682" i="13"/>
  <c r="AJ1682" i="13"/>
  <c r="AO1682" i="13" s="1"/>
  <c r="AI1682" i="13"/>
  <c r="AK1681" i="13"/>
  <c r="AJ1681" i="13"/>
  <c r="AI1681" i="13"/>
  <c r="AL1680" i="13"/>
  <c r="AK1680" i="13"/>
  <c r="AJ1680" i="13"/>
  <c r="AI1680" i="13"/>
  <c r="AJ1679" i="13"/>
  <c r="AI1679" i="13"/>
  <c r="AJ1678" i="13"/>
  <c r="AN1678" i="13" s="1"/>
  <c r="AI1678" i="13"/>
  <c r="AO1677" i="13"/>
  <c r="AN1677" i="13"/>
  <c r="AJ1677" i="13"/>
  <c r="AI1677" i="13"/>
  <c r="AO1676" i="13"/>
  <c r="AN1676" i="13"/>
  <c r="AM1676" i="13"/>
  <c r="AL1676" i="13"/>
  <c r="AJ1676" i="13"/>
  <c r="AI1676" i="13"/>
  <c r="AK1676" i="13" s="1"/>
  <c r="AO1675" i="13"/>
  <c r="AN1675" i="13"/>
  <c r="AM1675" i="13"/>
  <c r="AL1675" i="13"/>
  <c r="AK1675" i="13"/>
  <c r="AJ1675" i="13"/>
  <c r="AI1675" i="13"/>
  <c r="AN1674" i="13"/>
  <c r="AM1674" i="13"/>
  <c r="AL1674" i="13"/>
  <c r="AK1674" i="13"/>
  <c r="AJ1674" i="13"/>
  <c r="AO1674" i="13" s="1"/>
  <c r="AI1674" i="13"/>
  <c r="AM1673" i="13"/>
  <c r="AL1673" i="13"/>
  <c r="AK1673" i="13"/>
  <c r="AJ1673" i="13"/>
  <c r="AI1673" i="13"/>
  <c r="AJ1672" i="13"/>
  <c r="AI1672" i="13"/>
  <c r="AM1672" i="13" s="1"/>
  <c r="AK1671" i="13"/>
  <c r="AJ1671" i="13"/>
  <c r="AI1671" i="13"/>
  <c r="AJ1670" i="13"/>
  <c r="AN1670" i="13" s="1"/>
  <c r="AI1670" i="13"/>
  <c r="AO1669" i="13"/>
  <c r="AN1669" i="13"/>
  <c r="AJ1669" i="13"/>
  <c r="AI1669" i="13"/>
  <c r="AO1668" i="13"/>
  <c r="AN1668" i="13"/>
  <c r="AM1668" i="13"/>
  <c r="AL1668" i="13"/>
  <c r="AJ1668" i="13"/>
  <c r="AI1668" i="13"/>
  <c r="AK1668" i="13" s="1"/>
  <c r="AO1667" i="13"/>
  <c r="AN1667" i="13"/>
  <c r="AM1667" i="13"/>
  <c r="AL1667" i="13"/>
  <c r="AK1667" i="13"/>
  <c r="AJ1667" i="13"/>
  <c r="AI1667" i="13"/>
  <c r="AN1666" i="13"/>
  <c r="AM1666" i="13"/>
  <c r="AL1666" i="13"/>
  <c r="AK1666" i="13"/>
  <c r="AJ1666" i="13"/>
  <c r="AO1666" i="13" s="1"/>
  <c r="AI1666" i="13"/>
  <c r="AM1665" i="13"/>
  <c r="AL1665" i="13"/>
  <c r="AK1665" i="13"/>
  <c r="AJ1665" i="13"/>
  <c r="AI1665" i="13"/>
  <c r="AJ1664" i="13"/>
  <c r="AI1664" i="13"/>
  <c r="AM1664" i="13" s="1"/>
  <c r="AK1663" i="13"/>
  <c r="AJ1663" i="13"/>
  <c r="AI1663" i="13"/>
  <c r="AO1662" i="13"/>
  <c r="AJ1662" i="13"/>
  <c r="AI1662" i="13"/>
  <c r="AN1661" i="13"/>
  <c r="AJ1661" i="13"/>
  <c r="AI1661" i="13"/>
  <c r="AO1660" i="13"/>
  <c r="AN1660" i="13"/>
  <c r="AM1660" i="13"/>
  <c r="AL1660" i="13"/>
  <c r="AJ1660" i="13"/>
  <c r="AI1660" i="13"/>
  <c r="AK1660" i="13" s="1"/>
  <c r="AO1659" i="13"/>
  <c r="AN1659" i="13"/>
  <c r="AM1659" i="13"/>
  <c r="AL1659" i="13"/>
  <c r="AK1659" i="13"/>
  <c r="AJ1659" i="13"/>
  <c r="AI1659" i="13"/>
  <c r="AN1658" i="13"/>
  <c r="AM1658" i="13"/>
  <c r="AL1658" i="13"/>
  <c r="AK1658" i="13"/>
  <c r="AJ1658" i="13"/>
  <c r="AO1658" i="13" s="1"/>
  <c r="AI1658" i="13"/>
  <c r="AK1657" i="13"/>
  <c r="AJ1657" i="13"/>
  <c r="AI1657" i="13"/>
  <c r="AL1656" i="13"/>
  <c r="AK1656" i="13"/>
  <c r="AJ1656" i="13"/>
  <c r="AI1656" i="13"/>
  <c r="AM1656" i="13" s="1"/>
  <c r="AJ1655" i="13"/>
  <c r="AI1655" i="13"/>
  <c r="AO1654" i="13"/>
  <c r="AJ1654" i="13"/>
  <c r="AN1654" i="13" s="1"/>
  <c r="AI1654" i="13"/>
  <c r="AJ1653" i="13"/>
  <c r="AI1653" i="13"/>
  <c r="AO1652" i="13"/>
  <c r="AN1652" i="13"/>
  <c r="AM1652" i="13"/>
  <c r="AL1652" i="13"/>
  <c r="AJ1652" i="13"/>
  <c r="AI1652" i="13"/>
  <c r="AK1652" i="13" s="1"/>
  <c r="AO1651" i="13"/>
  <c r="AN1651" i="13"/>
  <c r="AM1651" i="13"/>
  <c r="AL1651" i="13"/>
  <c r="AK1651" i="13"/>
  <c r="AJ1651" i="13"/>
  <c r="AI1651" i="13"/>
  <c r="AN1650" i="13"/>
  <c r="AM1650" i="13"/>
  <c r="AL1650" i="13"/>
  <c r="AK1650" i="13"/>
  <c r="AJ1650" i="13"/>
  <c r="AO1650" i="13" s="1"/>
  <c r="AI1650" i="13"/>
  <c r="AK1649" i="13"/>
  <c r="AJ1649" i="13"/>
  <c r="AI1649" i="13"/>
  <c r="AL1648" i="13"/>
  <c r="AK1648" i="13"/>
  <c r="AJ1648" i="13"/>
  <c r="AI1648" i="13"/>
  <c r="AJ1647" i="13"/>
  <c r="AI1647" i="13"/>
  <c r="AJ1646" i="13"/>
  <c r="AN1646" i="13" s="1"/>
  <c r="AI1646" i="13"/>
  <c r="AO1645" i="13"/>
  <c r="AN1645" i="13"/>
  <c r="AJ1645" i="13"/>
  <c r="AI1645" i="13"/>
  <c r="AO1644" i="13"/>
  <c r="AN1644" i="13"/>
  <c r="AM1644" i="13"/>
  <c r="AL1644" i="13"/>
  <c r="AJ1644" i="13"/>
  <c r="AI1644" i="13"/>
  <c r="AK1644" i="13" s="1"/>
  <c r="AO1643" i="13"/>
  <c r="AN1643" i="13"/>
  <c r="AM1643" i="13"/>
  <c r="AL1643" i="13"/>
  <c r="AK1643" i="13"/>
  <c r="AJ1643" i="13"/>
  <c r="AI1643" i="13"/>
  <c r="AN1642" i="13"/>
  <c r="AM1642" i="13"/>
  <c r="AL1642" i="13"/>
  <c r="AK1642" i="13"/>
  <c r="AJ1642" i="13"/>
  <c r="AO1642" i="13" s="1"/>
  <c r="AI1642" i="13"/>
  <c r="AM1641" i="13"/>
  <c r="AL1641" i="13"/>
  <c r="AK1641" i="13"/>
  <c r="AJ1641" i="13"/>
  <c r="AI1641" i="13"/>
  <c r="AJ1640" i="13"/>
  <c r="AI1640" i="13"/>
  <c r="AM1640" i="13" s="1"/>
  <c r="AK1639" i="13"/>
  <c r="AJ1639" i="13"/>
  <c r="AI1639" i="13"/>
  <c r="AJ1638" i="13"/>
  <c r="AN1638" i="13" s="1"/>
  <c r="AI1638" i="13"/>
  <c r="AO1637" i="13"/>
  <c r="AN1637" i="13"/>
  <c r="AJ1637" i="13"/>
  <c r="AI1637" i="13"/>
  <c r="AO1636" i="13"/>
  <c r="AN1636" i="13"/>
  <c r="AM1636" i="13"/>
  <c r="AL1636" i="13"/>
  <c r="AJ1636" i="13"/>
  <c r="AI1636" i="13"/>
  <c r="AK1636" i="13" s="1"/>
  <c r="AO1635" i="13"/>
  <c r="AN1635" i="13"/>
  <c r="AM1635" i="13"/>
  <c r="AL1635" i="13"/>
  <c r="AK1635" i="13"/>
  <c r="AJ1635" i="13"/>
  <c r="AI1635" i="13"/>
  <c r="AN1634" i="13"/>
  <c r="AM1634" i="13"/>
  <c r="AL1634" i="13"/>
  <c r="AK1634" i="13"/>
  <c r="AJ1634" i="13"/>
  <c r="AO1634" i="13" s="1"/>
  <c r="AI1634" i="13"/>
  <c r="AM1633" i="13"/>
  <c r="AL1633" i="13"/>
  <c r="AK1633" i="13"/>
  <c r="AJ1633" i="13"/>
  <c r="AI1633" i="13"/>
  <c r="AJ1632" i="13"/>
  <c r="AI1632" i="13"/>
  <c r="AK1631" i="13"/>
  <c r="AJ1631" i="13"/>
  <c r="AI1631" i="13"/>
  <c r="AO1630" i="13"/>
  <c r="AJ1630" i="13"/>
  <c r="AN1630" i="13" s="1"/>
  <c r="AI1630" i="13"/>
  <c r="AJ1629" i="13"/>
  <c r="AI1629" i="13"/>
  <c r="AO1628" i="13"/>
  <c r="AN1628" i="13"/>
  <c r="AM1628" i="13"/>
  <c r="AL1628" i="13"/>
  <c r="AJ1628" i="13"/>
  <c r="AI1628" i="13"/>
  <c r="AK1628" i="13" s="1"/>
  <c r="AO1627" i="13"/>
  <c r="AN1627" i="13"/>
  <c r="AM1627" i="13"/>
  <c r="AL1627" i="13"/>
  <c r="AK1627" i="13"/>
  <c r="AJ1627" i="13"/>
  <c r="AI1627" i="13"/>
  <c r="AN1626" i="13"/>
  <c r="AM1626" i="13"/>
  <c r="AL1626" i="13"/>
  <c r="AK1626" i="13"/>
  <c r="AJ1626" i="13"/>
  <c r="AO1626" i="13" s="1"/>
  <c r="AI1626" i="13"/>
  <c r="AK1625" i="13"/>
  <c r="AJ1625" i="13"/>
  <c r="AI1625" i="13"/>
  <c r="AL1624" i="13"/>
  <c r="AK1624" i="13"/>
  <c r="AJ1624" i="13"/>
  <c r="AI1624" i="13"/>
  <c r="AM1624" i="13" s="1"/>
  <c r="AJ1623" i="13"/>
  <c r="AI1623" i="13"/>
  <c r="AO1622" i="13"/>
  <c r="AJ1622" i="13"/>
  <c r="AN1622" i="13" s="1"/>
  <c r="AI1622" i="13"/>
  <c r="AN1621" i="13"/>
  <c r="AJ1621" i="13"/>
  <c r="AI1621" i="13"/>
  <c r="AO1620" i="13"/>
  <c r="AN1620" i="13"/>
  <c r="AM1620" i="13"/>
  <c r="AL1620" i="13"/>
  <c r="AJ1620" i="13"/>
  <c r="AI1620" i="13"/>
  <c r="AK1620" i="13" s="1"/>
  <c r="AO1619" i="13"/>
  <c r="AN1619" i="13"/>
  <c r="AM1619" i="13"/>
  <c r="AL1619" i="13"/>
  <c r="AK1619" i="13"/>
  <c r="AJ1619" i="13"/>
  <c r="AI1619" i="13"/>
  <c r="AN1618" i="13"/>
  <c r="AM1618" i="13"/>
  <c r="AL1618" i="13"/>
  <c r="AK1618" i="13"/>
  <c r="AJ1618" i="13"/>
  <c r="AO1618" i="13" s="1"/>
  <c r="AI1618" i="13"/>
  <c r="AK1617" i="13"/>
  <c r="AJ1617" i="13"/>
  <c r="AI1617" i="13"/>
  <c r="AL1616" i="13"/>
  <c r="AK1616" i="13"/>
  <c r="AJ1616" i="13"/>
  <c r="AI1616" i="13"/>
  <c r="AJ1615" i="13"/>
  <c r="AI1615" i="13"/>
  <c r="AJ1614" i="13"/>
  <c r="AI1614" i="13"/>
  <c r="AO1613" i="13"/>
  <c r="AN1613" i="13"/>
  <c r="AJ1613" i="13"/>
  <c r="AI1613" i="13"/>
  <c r="AO1612" i="13"/>
  <c r="AN1612" i="13"/>
  <c r="AM1612" i="13"/>
  <c r="AL1612" i="13"/>
  <c r="AJ1612" i="13"/>
  <c r="AI1612" i="13"/>
  <c r="AK1612" i="13" s="1"/>
  <c r="AO1611" i="13"/>
  <c r="AN1611" i="13"/>
  <c r="AM1611" i="13"/>
  <c r="AL1611" i="13"/>
  <c r="AK1611" i="13"/>
  <c r="AJ1611" i="13"/>
  <c r="AI1611" i="13"/>
  <c r="AN1610" i="13"/>
  <c r="AM1610" i="13"/>
  <c r="AL1610" i="13"/>
  <c r="AK1610" i="13"/>
  <c r="AJ1610" i="13"/>
  <c r="AO1610" i="13" s="1"/>
  <c r="AI1610" i="13"/>
  <c r="AM1609" i="13"/>
  <c r="AL1609" i="13"/>
  <c r="AK1609" i="13"/>
  <c r="AJ1609" i="13"/>
  <c r="AI1609" i="13"/>
  <c r="AJ1608" i="13"/>
  <c r="AI1608" i="13"/>
  <c r="AM1608" i="13" s="1"/>
  <c r="AK1607" i="13"/>
  <c r="AJ1607" i="13"/>
  <c r="AI1607" i="13"/>
  <c r="AJ1606" i="13"/>
  <c r="AN1606" i="13" s="1"/>
  <c r="AI1606" i="13"/>
  <c r="AO1605" i="13"/>
  <c r="AN1605" i="13"/>
  <c r="AJ1605" i="13"/>
  <c r="AI1605" i="13"/>
  <c r="AO1604" i="13"/>
  <c r="AN1604" i="13"/>
  <c r="AM1604" i="13"/>
  <c r="AL1604" i="13"/>
  <c r="AJ1604" i="13"/>
  <c r="AI1604" i="13"/>
  <c r="AK1604" i="13" s="1"/>
  <c r="AO1603" i="13"/>
  <c r="AN1603" i="13"/>
  <c r="AM1603" i="13"/>
  <c r="AL1603" i="13"/>
  <c r="AK1603" i="13"/>
  <c r="AJ1603" i="13"/>
  <c r="AI1603" i="13"/>
  <c r="AN1602" i="13"/>
  <c r="AM1602" i="13"/>
  <c r="AL1602" i="13"/>
  <c r="AK1602" i="13"/>
  <c r="AJ1602" i="13"/>
  <c r="AO1602" i="13" s="1"/>
  <c r="AI1602" i="13"/>
  <c r="AM1601" i="13"/>
  <c r="AL1601" i="13"/>
  <c r="AK1601" i="13"/>
  <c r="AJ1601" i="13"/>
  <c r="AI1601" i="13"/>
  <c r="AJ1600" i="13"/>
  <c r="AI1600" i="13"/>
  <c r="AK1599" i="13"/>
  <c r="AJ1599" i="13"/>
  <c r="AI1599" i="13"/>
  <c r="AO1598" i="13"/>
  <c r="AJ1598" i="13"/>
  <c r="AN1598" i="13" s="1"/>
  <c r="AI1598" i="13"/>
  <c r="AN1597" i="13"/>
  <c r="AJ1597" i="13"/>
  <c r="AI1597" i="13"/>
  <c r="AO1596" i="13"/>
  <c r="AN1596" i="13"/>
  <c r="AM1596" i="13"/>
  <c r="AL1596" i="13"/>
  <c r="AJ1596" i="13"/>
  <c r="AI1596" i="13"/>
  <c r="AK1596" i="13" s="1"/>
  <c r="AO1595" i="13"/>
  <c r="AN1595" i="13"/>
  <c r="AM1595" i="13"/>
  <c r="AL1595" i="13"/>
  <c r="AK1595" i="13"/>
  <c r="AJ1595" i="13"/>
  <c r="AI1595" i="13"/>
  <c r="AN1594" i="13"/>
  <c r="AM1594" i="13"/>
  <c r="AL1594" i="13"/>
  <c r="AK1594" i="13"/>
  <c r="AJ1594" i="13"/>
  <c r="AO1594" i="13" s="1"/>
  <c r="AI1594" i="13"/>
  <c r="AK1593" i="13"/>
  <c r="AJ1593" i="13"/>
  <c r="AI1593" i="13"/>
  <c r="AL1592" i="13"/>
  <c r="AK1592" i="13"/>
  <c r="AJ1592" i="13"/>
  <c r="AI1592" i="13"/>
  <c r="AM1592" i="13" s="1"/>
  <c r="AJ1591" i="13"/>
  <c r="AI1591" i="13"/>
  <c r="AO1590" i="13"/>
  <c r="AJ1590" i="13"/>
  <c r="AN1590" i="13" s="1"/>
  <c r="AI1590" i="13"/>
  <c r="AN1589" i="13"/>
  <c r="AJ1589" i="13"/>
  <c r="AI1589" i="13"/>
  <c r="AO1588" i="13"/>
  <c r="AN1588" i="13"/>
  <c r="AM1588" i="13"/>
  <c r="AL1588" i="13"/>
  <c r="AJ1588" i="13"/>
  <c r="AI1588" i="13"/>
  <c r="AK1588" i="13" s="1"/>
  <c r="AO1587" i="13"/>
  <c r="AN1587" i="13"/>
  <c r="AM1587" i="13"/>
  <c r="AL1587" i="13"/>
  <c r="AK1587" i="13"/>
  <c r="AJ1587" i="13"/>
  <c r="AI1587" i="13"/>
  <c r="AN1586" i="13"/>
  <c r="AM1586" i="13"/>
  <c r="AL1586" i="13"/>
  <c r="AK1586" i="13"/>
  <c r="AJ1586" i="13"/>
  <c r="AO1586" i="13" s="1"/>
  <c r="AI1586" i="13"/>
  <c r="AK1585" i="13"/>
  <c r="AJ1585" i="13"/>
  <c r="AI1585" i="13"/>
  <c r="AL1584" i="13"/>
  <c r="AK1584" i="13"/>
  <c r="AJ1584" i="13"/>
  <c r="AI1584" i="13"/>
  <c r="AJ1583" i="13"/>
  <c r="AI1583" i="13"/>
  <c r="AJ1582" i="13"/>
  <c r="AN1582" i="13" s="1"/>
  <c r="AI1582" i="13"/>
  <c r="AO1581" i="13"/>
  <c r="AN1581" i="13"/>
  <c r="AJ1581" i="13"/>
  <c r="AI1581" i="13"/>
  <c r="AO1580" i="13"/>
  <c r="AN1580" i="13"/>
  <c r="AM1580" i="13"/>
  <c r="AL1580" i="13"/>
  <c r="AJ1580" i="13"/>
  <c r="AI1580" i="13"/>
  <c r="AK1580" i="13" s="1"/>
  <c r="AO1579" i="13"/>
  <c r="AN1579" i="13"/>
  <c r="AM1579" i="13"/>
  <c r="AL1579" i="13"/>
  <c r="AK1579" i="13"/>
  <c r="AJ1579" i="13"/>
  <c r="AI1579" i="13"/>
  <c r="AN1578" i="13"/>
  <c r="AM1578" i="13"/>
  <c r="AL1578" i="13"/>
  <c r="AK1578" i="13"/>
  <c r="AJ1578" i="13"/>
  <c r="AO1578" i="13" s="1"/>
  <c r="AI1578" i="13"/>
  <c r="AM1577" i="13"/>
  <c r="AL1577" i="13"/>
  <c r="AK1577" i="13"/>
  <c r="AJ1577" i="13"/>
  <c r="AI1577" i="13"/>
  <c r="AJ1576" i="13"/>
  <c r="AI1576" i="13"/>
  <c r="AM1576" i="13" s="1"/>
  <c r="AK1575" i="13"/>
  <c r="AJ1575" i="13"/>
  <c r="AI1575" i="13"/>
  <c r="AJ1574" i="13"/>
  <c r="AN1574" i="13" s="1"/>
  <c r="AI1574" i="13"/>
  <c r="AO1573" i="13"/>
  <c r="AN1573" i="13"/>
  <c r="AJ1573" i="13"/>
  <c r="AI1573" i="13"/>
  <c r="AO1572" i="13"/>
  <c r="AN1572" i="13"/>
  <c r="AM1572" i="13"/>
  <c r="AL1572" i="13"/>
  <c r="AJ1572" i="13"/>
  <c r="AI1572" i="13"/>
  <c r="AK1572" i="13" s="1"/>
  <c r="AO1571" i="13"/>
  <c r="AN1571" i="13"/>
  <c r="AM1571" i="13"/>
  <c r="AL1571" i="13"/>
  <c r="AK1571" i="13"/>
  <c r="AJ1571" i="13"/>
  <c r="AI1571" i="13"/>
  <c r="AN1570" i="13"/>
  <c r="AM1570" i="13"/>
  <c r="AL1570" i="13"/>
  <c r="AK1570" i="13"/>
  <c r="AJ1570" i="13"/>
  <c r="AO1570" i="13" s="1"/>
  <c r="AI1570" i="13"/>
  <c r="AM1569" i="13"/>
  <c r="AL1569" i="13"/>
  <c r="AK1569" i="13"/>
  <c r="AJ1569" i="13"/>
  <c r="AI1569" i="13"/>
  <c r="AJ1568" i="13"/>
  <c r="AI1568" i="13"/>
  <c r="AK1567" i="13"/>
  <c r="AJ1567" i="13"/>
  <c r="AI1567" i="13"/>
  <c r="AO1566" i="13"/>
  <c r="AJ1566" i="13"/>
  <c r="AN1566" i="13" s="1"/>
  <c r="AI1566" i="13"/>
  <c r="AN1565" i="13"/>
  <c r="AJ1565" i="13"/>
  <c r="AI1565" i="13"/>
  <c r="AO1564" i="13"/>
  <c r="AN1564" i="13"/>
  <c r="AM1564" i="13"/>
  <c r="AL1564" i="13"/>
  <c r="AJ1564" i="13"/>
  <c r="AI1564" i="13"/>
  <c r="AK1564" i="13" s="1"/>
  <c r="AO1563" i="13"/>
  <c r="AN1563" i="13"/>
  <c r="AM1563" i="13"/>
  <c r="AL1563" i="13"/>
  <c r="AK1563" i="13"/>
  <c r="AJ1563" i="13"/>
  <c r="AI1563" i="13"/>
  <c r="AN1562" i="13"/>
  <c r="AM1562" i="13"/>
  <c r="AL1562" i="13"/>
  <c r="AK1562" i="13"/>
  <c r="AJ1562" i="13"/>
  <c r="AO1562" i="13" s="1"/>
  <c r="AI1562" i="13"/>
  <c r="AK1561" i="13"/>
  <c r="AJ1561" i="13"/>
  <c r="AI1561" i="13"/>
  <c r="AL1560" i="13"/>
  <c r="AK1560" i="13"/>
  <c r="AJ1560" i="13"/>
  <c r="AI1560" i="13"/>
  <c r="AM1560" i="13" s="1"/>
  <c r="AJ1559" i="13"/>
  <c r="AI1559" i="13"/>
  <c r="AO1558" i="13"/>
  <c r="AJ1558" i="13"/>
  <c r="AN1558" i="13" s="1"/>
  <c r="AI1558" i="13"/>
  <c r="AN1557" i="13"/>
  <c r="AJ1557" i="13"/>
  <c r="AI1557" i="13"/>
  <c r="AO1556" i="13"/>
  <c r="AN1556" i="13"/>
  <c r="AM1556" i="13"/>
  <c r="AL1556" i="13"/>
  <c r="AJ1556" i="13"/>
  <c r="AI1556" i="13"/>
  <c r="AK1556" i="13" s="1"/>
  <c r="AO1555" i="13"/>
  <c r="AN1555" i="13"/>
  <c r="AM1555" i="13"/>
  <c r="AL1555" i="13"/>
  <c r="AK1555" i="13"/>
  <c r="AJ1555" i="13"/>
  <c r="AI1555" i="13"/>
  <c r="AN1554" i="13"/>
  <c r="AM1554" i="13"/>
  <c r="AL1554" i="13"/>
  <c r="AK1554" i="13"/>
  <c r="AJ1554" i="13"/>
  <c r="AO1554" i="13" s="1"/>
  <c r="AI1554" i="13"/>
  <c r="AJ1553" i="13"/>
  <c r="AI1553" i="13"/>
  <c r="AL1552" i="13"/>
  <c r="AK1552" i="13"/>
  <c r="AJ1552" i="13"/>
  <c r="AI1552" i="13"/>
  <c r="AJ1551" i="13"/>
  <c r="AI1551" i="13"/>
  <c r="AJ1550" i="13"/>
  <c r="AN1550" i="13" s="1"/>
  <c r="AI1550" i="13"/>
  <c r="AO1549" i="13"/>
  <c r="AN1549" i="13"/>
  <c r="AJ1549" i="13"/>
  <c r="AI1549" i="13"/>
  <c r="AO1548" i="13"/>
  <c r="AN1548" i="13"/>
  <c r="AM1548" i="13"/>
  <c r="AL1548" i="13"/>
  <c r="AJ1548" i="13"/>
  <c r="AI1548" i="13"/>
  <c r="AK1548" i="13" s="1"/>
  <c r="AO1547" i="13"/>
  <c r="AN1547" i="13"/>
  <c r="AM1547" i="13"/>
  <c r="AL1547" i="13"/>
  <c r="AK1547" i="13"/>
  <c r="AJ1547" i="13"/>
  <c r="AI1547" i="13"/>
  <c r="AN1546" i="13"/>
  <c r="AM1546" i="13"/>
  <c r="AL1546" i="13"/>
  <c r="AK1546" i="13"/>
  <c r="AJ1546" i="13"/>
  <c r="AO1546" i="13" s="1"/>
  <c r="AI1546" i="13"/>
  <c r="AM1545" i="13"/>
  <c r="AL1545" i="13"/>
  <c r="AK1545" i="13"/>
  <c r="AJ1545" i="13"/>
  <c r="AI1545" i="13"/>
  <c r="AJ1544" i="13"/>
  <c r="AI1544" i="13"/>
  <c r="AM1544" i="13" s="1"/>
  <c r="AK1543" i="13"/>
  <c r="AJ1543" i="13"/>
  <c r="AI1543" i="13"/>
  <c r="AJ1542" i="13"/>
  <c r="AN1542" i="13" s="1"/>
  <c r="AI1542" i="13"/>
  <c r="AO1541" i="13"/>
  <c r="AN1541" i="13"/>
  <c r="AJ1541" i="13"/>
  <c r="AI1541" i="13"/>
  <c r="AO1540" i="13"/>
  <c r="AN1540" i="13"/>
  <c r="AM1540" i="13"/>
  <c r="AL1540" i="13"/>
  <c r="AJ1540" i="13"/>
  <c r="AI1540" i="13"/>
  <c r="AK1540" i="13" s="1"/>
  <c r="AO1539" i="13"/>
  <c r="AN1539" i="13"/>
  <c r="AM1539" i="13"/>
  <c r="AL1539" i="13"/>
  <c r="AK1539" i="13"/>
  <c r="AJ1539" i="13"/>
  <c r="AI1539" i="13"/>
  <c r="AN1538" i="13"/>
  <c r="AM1538" i="13"/>
  <c r="AL1538" i="13"/>
  <c r="AK1538" i="13"/>
  <c r="AJ1538" i="13"/>
  <c r="AO1538" i="13" s="1"/>
  <c r="AI1538" i="13"/>
  <c r="AM1537" i="13"/>
  <c r="AL1537" i="13"/>
  <c r="AK1537" i="13"/>
  <c r="AJ1537" i="13"/>
  <c r="AI1537" i="13"/>
  <c r="AJ1536" i="13"/>
  <c r="AI1536" i="13"/>
  <c r="AM1536" i="13" s="1"/>
  <c r="AK1535" i="13"/>
  <c r="AJ1535" i="13"/>
  <c r="AI1535" i="13"/>
  <c r="AO1534" i="13"/>
  <c r="AJ1534" i="13"/>
  <c r="AN1534" i="13" s="1"/>
  <c r="AI1534" i="13"/>
  <c r="AN1533" i="13"/>
  <c r="AJ1533" i="13"/>
  <c r="AI1533" i="13"/>
  <c r="AO1532" i="13"/>
  <c r="AN1532" i="13"/>
  <c r="AM1532" i="13"/>
  <c r="AL1532" i="13"/>
  <c r="AJ1532" i="13"/>
  <c r="AI1532" i="13"/>
  <c r="AK1532" i="13" s="1"/>
  <c r="AO1531" i="13"/>
  <c r="AN1531" i="13"/>
  <c r="AM1531" i="13"/>
  <c r="AL1531" i="13"/>
  <c r="AK1531" i="13"/>
  <c r="AJ1531" i="13"/>
  <c r="AI1531" i="13"/>
  <c r="AN1530" i="13"/>
  <c r="AM1530" i="13"/>
  <c r="AL1530" i="13"/>
  <c r="AK1530" i="13"/>
  <c r="AJ1530" i="13"/>
  <c r="AO1530" i="13" s="1"/>
  <c r="AI1530" i="13"/>
  <c r="AK1529" i="13"/>
  <c r="AJ1529" i="13"/>
  <c r="AI1529" i="13"/>
  <c r="AL1528" i="13"/>
  <c r="AK1528" i="13"/>
  <c r="AJ1528" i="13"/>
  <c r="AI1528" i="13"/>
  <c r="AM1528" i="13" s="1"/>
  <c r="AJ1527" i="13"/>
  <c r="AI1527" i="13"/>
  <c r="AO1526" i="13"/>
  <c r="AJ1526" i="13"/>
  <c r="AN1526" i="13" s="1"/>
  <c r="AI1526" i="13"/>
  <c r="AN1525" i="13"/>
  <c r="AJ1525" i="13"/>
  <c r="AI1525" i="13"/>
  <c r="AO1524" i="13"/>
  <c r="AN1524" i="13"/>
  <c r="AM1524" i="13"/>
  <c r="AL1524" i="13"/>
  <c r="AJ1524" i="13"/>
  <c r="AI1524" i="13"/>
  <c r="AK1524" i="13" s="1"/>
  <c r="AO1523" i="13"/>
  <c r="AN1523" i="13"/>
  <c r="AM1523" i="13"/>
  <c r="AL1523" i="13"/>
  <c r="AK1523" i="13"/>
  <c r="AJ1523" i="13"/>
  <c r="AI1523" i="13"/>
  <c r="AN1522" i="13"/>
  <c r="AM1522" i="13"/>
  <c r="AL1522" i="13"/>
  <c r="AK1522" i="13"/>
  <c r="AJ1522" i="13"/>
  <c r="AO1522" i="13" s="1"/>
  <c r="AI1522" i="13"/>
  <c r="AK1521" i="13"/>
  <c r="AJ1521" i="13"/>
  <c r="AI1521" i="13"/>
  <c r="AL1520" i="13"/>
  <c r="AK1520" i="13"/>
  <c r="AJ1520" i="13"/>
  <c r="AI1520" i="13"/>
  <c r="AJ1519" i="13"/>
  <c r="AI1519" i="13"/>
  <c r="AJ1518" i="13"/>
  <c r="AN1518" i="13" s="1"/>
  <c r="AI1518" i="13"/>
  <c r="AO1517" i="13"/>
  <c r="AN1517" i="13"/>
  <c r="AJ1517" i="13"/>
  <c r="AI1517" i="13"/>
  <c r="AO1516" i="13"/>
  <c r="AN1516" i="13"/>
  <c r="AM1516" i="13"/>
  <c r="AL1516" i="13"/>
  <c r="AJ1516" i="13"/>
  <c r="AI1516" i="13"/>
  <c r="AK1516" i="13" s="1"/>
  <c r="AO1515" i="13"/>
  <c r="AN1515" i="13"/>
  <c r="AM1515" i="13"/>
  <c r="AL1515" i="13"/>
  <c r="AK1515" i="13"/>
  <c r="AJ1515" i="13"/>
  <c r="AI1515" i="13"/>
  <c r="AN1514" i="13"/>
  <c r="AM1514" i="13"/>
  <c r="AL1514" i="13"/>
  <c r="AK1514" i="13"/>
  <c r="AJ1514" i="13"/>
  <c r="AO1514" i="13" s="1"/>
  <c r="AI1514" i="13"/>
  <c r="AM1513" i="13"/>
  <c r="AL1513" i="13"/>
  <c r="AK1513" i="13"/>
  <c r="AJ1513" i="13"/>
  <c r="AI1513" i="13"/>
  <c r="AJ1512" i="13"/>
  <c r="AI1512" i="13"/>
  <c r="AM1512" i="13" s="1"/>
  <c r="AK1511" i="13"/>
  <c r="AJ1511" i="13"/>
  <c r="AI1511" i="13"/>
  <c r="AJ1510" i="13"/>
  <c r="AN1510" i="13" s="1"/>
  <c r="AI1510" i="13"/>
  <c r="AO1509" i="13"/>
  <c r="AN1509" i="13"/>
  <c r="AJ1509" i="13"/>
  <c r="AI1509" i="13"/>
  <c r="AO1508" i="13"/>
  <c r="AN1508" i="13"/>
  <c r="AM1508" i="13"/>
  <c r="AL1508" i="13"/>
  <c r="AJ1508" i="13"/>
  <c r="AI1508" i="13"/>
  <c r="AK1508" i="13" s="1"/>
  <c r="AO1507" i="13"/>
  <c r="AN1507" i="13"/>
  <c r="AM1507" i="13"/>
  <c r="AL1507" i="13"/>
  <c r="AK1507" i="13"/>
  <c r="AJ1507" i="13"/>
  <c r="AI1507" i="13"/>
  <c r="AN1506" i="13"/>
  <c r="AM1506" i="13"/>
  <c r="AL1506" i="13"/>
  <c r="AK1506" i="13"/>
  <c r="AJ1506" i="13"/>
  <c r="AO1506" i="13" s="1"/>
  <c r="AI1506" i="13"/>
  <c r="AM1505" i="13"/>
  <c r="AL1505" i="13"/>
  <c r="AK1505" i="13"/>
  <c r="AJ1505" i="13"/>
  <c r="AI1505" i="13"/>
  <c r="AJ1504" i="13"/>
  <c r="AI1504" i="13"/>
  <c r="AM1504" i="13" s="1"/>
  <c r="AK1503" i="13"/>
  <c r="AJ1503" i="13"/>
  <c r="AI1503" i="13"/>
  <c r="AO1502" i="13"/>
  <c r="AJ1502" i="13"/>
  <c r="AN1502" i="13" s="1"/>
  <c r="AI1502" i="13"/>
  <c r="AN1501" i="13"/>
  <c r="AJ1501" i="13"/>
  <c r="AI1501" i="13"/>
  <c r="AO1500" i="13"/>
  <c r="AN1500" i="13"/>
  <c r="AM1500" i="13"/>
  <c r="AL1500" i="13"/>
  <c r="AJ1500" i="13"/>
  <c r="AI1500" i="13"/>
  <c r="AK1500" i="13" s="1"/>
  <c r="AO1499" i="13"/>
  <c r="AN1499" i="13"/>
  <c r="AM1499" i="13"/>
  <c r="AL1499" i="13"/>
  <c r="AK1499" i="13"/>
  <c r="AJ1499" i="13"/>
  <c r="AI1499" i="13"/>
  <c r="AN1498" i="13"/>
  <c r="AM1498" i="13"/>
  <c r="AL1498" i="13"/>
  <c r="AK1498" i="13"/>
  <c r="AJ1498" i="13"/>
  <c r="AO1498" i="13" s="1"/>
  <c r="AI1498" i="13"/>
  <c r="AK1497" i="13"/>
  <c r="AJ1497" i="13"/>
  <c r="AI1497" i="13"/>
  <c r="AL1496" i="13"/>
  <c r="AK1496" i="13"/>
  <c r="AJ1496" i="13"/>
  <c r="AI1496" i="13"/>
  <c r="AM1496" i="13" s="1"/>
  <c r="AJ1495" i="13"/>
  <c r="AI1495" i="13"/>
  <c r="AO1494" i="13"/>
  <c r="AJ1494" i="13"/>
  <c r="AN1494" i="13" s="1"/>
  <c r="AI1494" i="13"/>
  <c r="AN1493" i="13"/>
  <c r="AJ1493" i="13"/>
  <c r="AI1493" i="13"/>
  <c r="AO1492" i="13"/>
  <c r="AN1492" i="13"/>
  <c r="AM1492" i="13"/>
  <c r="AL1492" i="13"/>
  <c r="AJ1492" i="13"/>
  <c r="AI1492" i="13"/>
  <c r="AK1492" i="13" s="1"/>
  <c r="AO1491" i="13"/>
  <c r="AN1491" i="13"/>
  <c r="AM1491" i="13"/>
  <c r="AL1491" i="13"/>
  <c r="AK1491" i="13"/>
  <c r="AJ1491" i="13"/>
  <c r="AI1491" i="13"/>
  <c r="AN1490" i="13"/>
  <c r="AM1490" i="13"/>
  <c r="AL1490" i="13"/>
  <c r="AK1490" i="13"/>
  <c r="AJ1490" i="13"/>
  <c r="AO1490" i="13" s="1"/>
  <c r="AI1490" i="13"/>
  <c r="AK1489" i="13"/>
  <c r="AJ1489" i="13"/>
  <c r="AI1489" i="13"/>
  <c r="AL1488" i="13"/>
  <c r="AK1488" i="13"/>
  <c r="AJ1488" i="13"/>
  <c r="AI1488" i="13"/>
  <c r="AJ1487" i="13"/>
  <c r="AI1487" i="13"/>
  <c r="AJ1486" i="13"/>
  <c r="AI1486" i="13"/>
  <c r="AO1485" i="13"/>
  <c r="AN1485" i="13"/>
  <c r="AJ1485" i="13"/>
  <c r="AI1485" i="13"/>
  <c r="AO1484" i="13"/>
  <c r="AN1484" i="13"/>
  <c r="AM1484" i="13"/>
  <c r="AL1484" i="13"/>
  <c r="AJ1484" i="13"/>
  <c r="AI1484" i="13"/>
  <c r="AK1484" i="13" s="1"/>
  <c r="AO1483" i="13"/>
  <c r="AN1483" i="13"/>
  <c r="AM1483" i="13"/>
  <c r="AL1483" i="13"/>
  <c r="AK1483" i="13"/>
  <c r="AJ1483" i="13"/>
  <c r="AI1483" i="13"/>
  <c r="AN1482" i="13"/>
  <c r="AM1482" i="13"/>
  <c r="AL1482" i="13"/>
  <c r="AK1482" i="13"/>
  <c r="AJ1482" i="13"/>
  <c r="AO1482" i="13" s="1"/>
  <c r="AI1482" i="13"/>
  <c r="AM1481" i="13"/>
  <c r="AL1481" i="13"/>
  <c r="AK1481" i="13"/>
  <c r="AJ1481" i="13"/>
  <c r="AI1481" i="13"/>
  <c r="AJ1480" i="13"/>
  <c r="AI1480" i="13"/>
  <c r="AM1480" i="13" s="1"/>
  <c r="AK1479" i="13"/>
  <c r="AJ1479" i="13"/>
  <c r="AI1479" i="13"/>
  <c r="AJ1478" i="13"/>
  <c r="AN1478" i="13" s="1"/>
  <c r="AI1478" i="13"/>
  <c r="AO1477" i="13"/>
  <c r="AN1477" i="13"/>
  <c r="AJ1477" i="13"/>
  <c r="AI1477" i="13"/>
  <c r="AO1476" i="13"/>
  <c r="AN1476" i="13"/>
  <c r="AM1476" i="13"/>
  <c r="AL1476" i="13"/>
  <c r="AJ1476" i="13"/>
  <c r="AI1476" i="13"/>
  <c r="AK1476" i="13" s="1"/>
  <c r="AO1475" i="13"/>
  <c r="AN1475" i="13"/>
  <c r="AM1475" i="13"/>
  <c r="AL1475" i="13"/>
  <c r="AK1475" i="13"/>
  <c r="AJ1475" i="13"/>
  <c r="AI1475" i="13"/>
  <c r="AN1474" i="13"/>
  <c r="AM1474" i="13"/>
  <c r="AL1474" i="13"/>
  <c r="AK1474" i="13"/>
  <c r="AJ1474" i="13"/>
  <c r="AO1474" i="13" s="1"/>
  <c r="AI1474" i="13"/>
  <c r="AM1473" i="13"/>
  <c r="AL1473" i="13"/>
  <c r="AK1473" i="13"/>
  <c r="AJ1473" i="13"/>
  <c r="AI1473" i="13"/>
  <c r="AJ1472" i="13"/>
  <c r="AI1472" i="13"/>
  <c r="AK1471" i="13"/>
  <c r="AJ1471" i="13"/>
  <c r="AI1471" i="13"/>
  <c r="AO1470" i="13"/>
  <c r="AJ1470" i="13"/>
  <c r="AI1470" i="13"/>
  <c r="AN1469" i="13"/>
  <c r="AJ1469" i="13"/>
  <c r="AI1469" i="13"/>
  <c r="AO1468" i="13"/>
  <c r="AN1468" i="13"/>
  <c r="AM1468" i="13"/>
  <c r="AL1468" i="13"/>
  <c r="AJ1468" i="13"/>
  <c r="AI1468" i="13"/>
  <c r="AK1468" i="13" s="1"/>
  <c r="AO1467" i="13"/>
  <c r="AN1467" i="13"/>
  <c r="AM1467" i="13"/>
  <c r="AL1467" i="13"/>
  <c r="AK1467" i="13"/>
  <c r="AJ1467" i="13"/>
  <c r="AI1467" i="13"/>
  <c r="AN1466" i="13"/>
  <c r="AM1466" i="13"/>
  <c r="AL1466" i="13"/>
  <c r="AK1466" i="13"/>
  <c r="AJ1466" i="13"/>
  <c r="AO1466" i="13" s="1"/>
  <c r="AI1466" i="13"/>
  <c r="AK1465" i="13"/>
  <c r="AJ1465" i="13"/>
  <c r="AI1465" i="13"/>
  <c r="AL1464" i="13"/>
  <c r="AK1464" i="13"/>
  <c r="AJ1464" i="13"/>
  <c r="AI1464" i="13"/>
  <c r="AM1464" i="13" s="1"/>
  <c r="AJ1463" i="13"/>
  <c r="AI1463" i="13"/>
  <c r="AO1462" i="13"/>
  <c r="AJ1462" i="13"/>
  <c r="AN1462" i="13" s="1"/>
  <c r="AI1462" i="13"/>
  <c r="AN1461" i="13"/>
  <c r="AJ1461" i="13"/>
  <c r="AI1461" i="13"/>
  <c r="AO1460" i="13"/>
  <c r="AN1460" i="13"/>
  <c r="AM1460" i="13"/>
  <c r="AL1460" i="13"/>
  <c r="AJ1460" i="13"/>
  <c r="AI1460" i="13"/>
  <c r="AK1460" i="13" s="1"/>
  <c r="AO1459" i="13"/>
  <c r="AN1459" i="13"/>
  <c r="AM1459" i="13"/>
  <c r="AL1459" i="13"/>
  <c r="AK1459" i="13"/>
  <c r="AJ1459" i="13"/>
  <c r="AI1459" i="13"/>
  <c r="AN1458" i="13"/>
  <c r="AM1458" i="13"/>
  <c r="AL1458" i="13"/>
  <c r="AK1458" i="13"/>
  <c r="AJ1458" i="13"/>
  <c r="AO1458" i="13" s="1"/>
  <c r="AI1458" i="13"/>
  <c r="AJ1457" i="13"/>
  <c r="AI1457" i="13"/>
  <c r="AL1456" i="13"/>
  <c r="AK1456" i="13"/>
  <c r="AJ1456" i="13"/>
  <c r="AI1456" i="13"/>
  <c r="AJ1455" i="13"/>
  <c r="AI1455" i="13"/>
  <c r="AJ1454" i="13"/>
  <c r="AN1454" i="13" s="1"/>
  <c r="AI1454" i="13"/>
  <c r="AO1453" i="13"/>
  <c r="AN1453" i="13"/>
  <c r="AJ1453" i="13"/>
  <c r="AI1453" i="13"/>
  <c r="AO1452" i="13"/>
  <c r="AN1452" i="13"/>
  <c r="AM1452" i="13"/>
  <c r="AL1452" i="13"/>
  <c r="AJ1452" i="13"/>
  <c r="AI1452" i="13"/>
  <c r="AK1452" i="13" s="1"/>
  <c r="AO1451" i="13"/>
  <c r="AN1451" i="13"/>
  <c r="AM1451" i="13"/>
  <c r="AL1451" i="13"/>
  <c r="AK1451" i="13"/>
  <c r="AJ1451" i="13"/>
  <c r="AI1451" i="13"/>
  <c r="AN1450" i="13"/>
  <c r="AM1450" i="13"/>
  <c r="AL1450" i="13"/>
  <c r="AK1450" i="13"/>
  <c r="AJ1450" i="13"/>
  <c r="AO1450" i="13" s="1"/>
  <c r="AI1450" i="13"/>
  <c r="AM1449" i="13"/>
  <c r="AL1449" i="13"/>
  <c r="AK1449" i="13"/>
  <c r="AJ1449" i="13"/>
  <c r="AI1449" i="13"/>
  <c r="AJ1448" i="13"/>
  <c r="AI1448" i="13"/>
  <c r="AM1448" i="13" s="1"/>
  <c r="AK1447" i="13"/>
  <c r="AJ1447" i="13"/>
  <c r="AI1447" i="13"/>
  <c r="AJ1446" i="13"/>
  <c r="AN1446" i="13" s="1"/>
  <c r="AI1446" i="13"/>
  <c r="AO1445" i="13"/>
  <c r="AN1445" i="13"/>
  <c r="AJ1445" i="13"/>
  <c r="AI1445" i="13"/>
  <c r="AO1444" i="13"/>
  <c r="AN1444" i="13"/>
  <c r="AM1444" i="13"/>
  <c r="AL1444" i="13"/>
  <c r="AJ1444" i="13"/>
  <c r="AI1444" i="13"/>
  <c r="AK1444" i="13" s="1"/>
  <c r="AO1443" i="13"/>
  <c r="AN1443" i="13"/>
  <c r="AM1443" i="13"/>
  <c r="AL1443" i="13"/>
  <c r="AK1443" i="13"/>
  <c r="AJ1443" i="13"/>
  <c r="AI1443" i="13"/>
  <c r="AN1442" i="13"/>
  <c r="AM1442" i="13"/>
  <c r="AL1442" i="13"/>
  <c r="AK1442" i="13"/>
  <c r="AJ1442" i="13"/>
  <c r="AO1442" i="13" s="1"/>
  <c r="AI1442" i="13"/>
  <c r="AM1441" i="13"/>
  <c r="AL1441" i="13"/>
  <c r="AK1441" i="13"/>
  <c r="AJ1441" i="13"/>
  <c r="AI1441" i="13"/>
  <c r="AJ1440" i="13"/>
  <c r="AI1440" i="13"/>
  <c r="AJ1439" i="13"/>
  <c r="AI1439" i="13"/>
  <c r="AO1438" i="13"/>
  <c r="AJ1438" i="13"/>
  <c r="AN1438" i="13" s="1"/>
  <c r="AI1438" i="13"/>
  <c r="AN1437" i="13"/>
  <c r="AJ1437" i="13"/>
  <c r="AI1437" i="13"/>
  <c r="AO1436" i="13"/>
  <c r="AN1436" i="13"/>
  <c r="AM1436" i="13"/>
  <c r="AL1436" i="13"/>
  <c r="AJ1436" i="13"/>
  <c r="AI1436" i="13"/>
  <c r="AK1436" i="13" s="1"/>
  <c r="AO1435" i="13"/>
  <c r="AN1435" i="13"/>
  <c r="AM1435" i="13"/>
  <c r="AL1435" i="13"/>
  <c r="AK1435" i="13"/>
  <c r="AJ1435" i="13"/>
  <c r="AI1435" i="13"/>
  <c r="AN1434" i="13"/>
  <c r="AM1434" i="13"/>
  <c r="AL1434" i="13"/>
  <c r="AK1434" i="13"/>
  <c r="AJ1434" i="13"/>
  <c r="AO1434" i="13" s="1"/>
  <c r="AI1434" i="13"/>
  <c r="AK1433" i="13"/>
  <c r="AJ1433" i="13"/>
  <c r="AI1433" i="13"/>
  <c r="AL1432" i="13"/>
  <c r="AK1432" i="13"/>
  <c r="AJ1432" i="13"/>
  <c r="AI1432" i="13"/>
  <c r="AM1432" i="13" s="1"/>
  <c r="AJ1431" i="13"/>
  <c r="AI1431" i="13"/>
  <c r="AO1430" i="13"/>
  <c r="AJ1430" i="13"/>
  <c r="AN1430" i="13" s="1"/>
  <c r="AI1430" i="13"/>
  <c r="AJ1429" i="13"/>
  <c r="AI1429" i="13"/>
  <c r="AO1428" i="13"/>
  <c r="AN1428" i="13"/>
  <c r="AM1428" i="13"/>
  <c r="AL1428" i="13"/>
  <c r="AJ1428" i="13"/>
  <c r="AI1428" i="13"/>
  <c r="AK1428" i="13" s="1"/>
  <c r="AO1427" i="13"/>
  <c r="AN1427" i="13"/>
  <c r="AM1427" i="13"/>
  <c r="AL1427" i="13"/>
  <c r="AK1427" i="13"/>
  <c r="AJ1427" i="13"/>
  <c r="AI1427" i="13"/>
  <c r="AN1426" i="13"/>
  <c r="AM1426" i="13"/>
  <c r="AL1426" i="13"/>
  <c r="AK1426" i="13"/>
  <c r="AJ1426" i="13"/>
  <c r="AO1426" i="13" s="1"/>
  <c r="AI1426" i="13"/>
  <c r="AK1425" i="13"/>
  <c r="AJ1425" i="13"/>
  <c r="AI1425" i="13"/>
  <c r="AL1424" i="13"/>
  <c r="AK1424" i="13"/>
  <c r="AJ1424" i="13"/>
  <c r="AI1424" i="13"/>
  <c r="AJ1423" i="13"/>
  <c r="AI1423" i="13"/>
  <c r="AJ1422" i="13"/>
  <c r="AN1422" i="13" s="1"/>
  <c r="AI1422" i="13"/>
  <c r="AO1421" i="13"/>
  <c r="AN1421" i="13"/>
  <c r="AJ1421" i="13"/>
  <c r="AI1421" i="13"/>
  <c r="AO1420" i="13"/>
  <c r="AN1420" i="13"/>
  <c r="AM1420" i="13"/>
  <c r="AL1420" i="13"/>
  <c r="AJ1420" i="13"/>
  <c r="AI1420" i="13"/>
  <c r="AK1420" i="13" s="1"/>
  <c r="AO1419" i="13"/>
  <c r="AN1419" i="13"/>
  <c r="AM1419" i="13"/>
  <c r="AL1419" i="13"/>
  <c r="AK1419" i="13"/>
  <c r="AJ1419" i="13"/>
  <c r="AI1419" i="13"/>
  <c r="AN1418" i="13"/>
  <c r="AM1418" i="13"/>
  <c r="AL1418" i="13"/>
  <c r="AK1418" i="13"/>
  <c r="AJ1418" i="13"/>
  <c r="AO1418" i="13" s="1"/>
  <c r="AI1418" i="13"/>
  <c r="AM1417" i="13"/>
  <c r="AL1417" i="13"/>
  <c r="AK1417" i="13"/>
  <c r="AJ1417" i="13"/>
  <c r="AI1417" i="13"/>
  <c r="AJ1416" i="13"/>
  <c r="AI1416" i="13"/>
  <c r="AM1416" i="13" s="1"/>
  <c r="AK1415" i="13"/>
  <c r="AJ1415" i="13"/>
  <c r="AI1415" i="13"/>
  <c r="AJ1414" i="13"/>
  <c r="AN1414" i="13" s="1"/>
  <c r="AI1414" i="13"/>
  <c r="AO1413" i="13"/>
  <c r="AN1413" i="13"/>
  <c r="AJ1413" i="13"/>
  <c r="AI1413" i="13"/>
  <c r="AO1412" i="13"/>
  <c r="AN1412" i="13"/>
  <c r="AM1412" i="13"/>
  <c r="AL1412" i="13"/>
  <c r="AJ1412" i="13"/>
  <c r="AI1412" i="13"/>
  <c r="AK1412" i="13" s="1"/>
  <c r="AO1411" i="13"/>
  <c r="AN1411" i="13"/>
  <c r="AM1411" i="13"/>
  <c r="AL1411" i="13"/>
  <c r="AK1411" i="13"/>
  <c r="AJ1411" i="13"/>
  <c r="AI1411" i="13"/>
  <c r="AN1410" i="13"/>
  <c r="AM1410" i="13"/>
  <c r="AL1410" i="13"/>
  <c r="AK1410" i="13"/>
  <c r="AJ1410" i="13"/>
  <c r="AO1410" i="13" s="1"/>
  <c r="AI1410" i="13"/>
  <c r="AM1409" i="13"/>
  <c r="AL1409" i="13"/>
  <c r="AK1409" i="13"/>
  <c r="AJ1409" i="13"/>
  <c r="AI1409" i="13"/>
  <c r="AJ1408" i="13"/>
  <c r="AI1408" i="13"/>
  <c r="AM1408" i="13" s="1"/>
  <c r="AK1407" i="13"/>
  <c r="AJ1407" i="13"/>
  <c r="AI1407" i="13"/>
  <c r="AO1406" i="13"/>
  <c r="AJ1406" i="13"/>
  <c r="AN1406" i="13" s="1"/>
  <c r="AI1406" i="13"/>
  <c r="AN1405" i="13"/>
  <c r="AJ1405" i="13"/>
  <c r="AI1405" i="13"/>
  <c r="AO1404" i="13"/>
  <c r="AN1404" i="13"/>
  <c r="AM1404" i="13"/>
  <c r="AL1404" i="13"/>
  <c r="AJ1404" i="13"/>
  <c r="AI1404" i="13"/>
  <c r="AK1404" i="13" s="1"/>
  <c r="AO1403" i="13"/>
  <c r="AN1403" i="13"/>
  <c r="AM1403" i="13"/>
  <c r="AL1403" i="13"/>
  <c r="AK1403" i="13"/>
  <c r="AJ1403" i="13"/>
  <c r="AI1403" i="13"/>
  <c r="AN1402" i="13"/>
  <c r="AM1402" i="13"/>
  <c r="AL1402" i="13"/>
  <c r="AK1402" i="13"/>
  <c r="AJ1402" i="13"/>
  <c r="AO1402" i="13" s="1"/>
  <c r="AI1402" i="13"/>
  <c r="AK1401" i="13"/>
  <c r="AJ1401" i="13"/>
  <c r="AI1401" i="13"/>
  <c r="AL1400" i="13"/>
  <c r="AK1400" i="13"/>
  <c r="AJ1400" i="13"/>
  <c r="AI1400" i="13"/>
  <c r="AM1400" i="13" s="1"/>
  <c r="AJ1399" i="13"/>
  <c r="AI1399" i="13"/>
  <c r="AO1398" i="13"/>
  <c r="AJ1398" i="13"/>
  <c r="AN1398" i="13" s="1"/>
  <c r="AI1398" i="13"/>
  <c r="AN1397" i="13"/>
  <c r="AJ1397" i="13"/>
  <c r="AI1397" i="13"/>
  <c r="AO1396" i="13"/>
  <c r="AN1396" i="13"/>
  <c r="AM1396" i="13"/>
  <c r="AL1396" i="13"/>
  <c r="AJ1396" i="13"/>
  <c r="AI1396" i="13"/>
  <c r="AK1396" i="13" s="1"/>
  <c r="AO1395" i="13"/>
  <c r="AN1395" i="13"/>
  <c r="AM1395" i="13"/>
  <c r="AL1395" i="13"/>
  <c r="AK1395" i="13"/>
  <c r="AJ1395" i="13"/>
  <c r="AI1395" i="13"/>
  <c r="AN1394" i="13"/>
  <c r="AM1394" i="13"/>
  <c r="AL1394" i="13"/>
  <c r="AK1394" i="13"/>
  <c r="AJ1394" i="13"/>
  <c r="AO1394" i="13" s="1"/>
  <c r="AI1394" i="13"/>
  <c r="AK1393" i="13"/>
  <c r="AJ1393" i="13"/>
  <c r="AI1393" i="13"/>
  <c r="AL1392" i="13"/>
  <c r="AK1392" i="13"/>
  <c r="AJ1392" i="13"/>
  <c r="AI1392" i="13"/>
  <c r="AJ1391" i="13"/>
  <c r="AI1391" i="13"/>
  <c r="AJ1390" i="13"/>
  <c r="AN1390" i="13" s="1"/>
  <c r="AI1390" i="13"/>
  <c r="AO1389" i="13"/>
  <c r="AN1389" i="13"/>
  <c r="AJ1389" i="13"/>
  <c r="AI1389" i="13"/>
  <c r="AO1388" i="13"/>
  <c r="AN1388" i="13"/>
  <c r="AM1388" i="13"/>
  <c r="AL1388" i="13"/>
  <c r="AJ1388" i="13"/>
  <c r="AI1388" i="13"/>
  <c r="AK1388" i="13" s="1"/>
  <c r="AO1387" i="13"/>
  <c r="AN1387" i="13"/>
  <c r="AM1387" i="13"/>
  <c r="AL1387" i="13"/>
  <c r="AK1387" i="13"/>
  <c r="AJ1387" i="13"/>
  <c r="AI1387" i="13"/>
  <c r="AN1386" i="13"/>
  <c r="AM1386" i="13"/>
  <c r="AL1386" i="13"/>
  <c r="AK1386" i="13"/>
  <c r="AJ1386" i="13"/>
  <c r="AO1386" i="13" s="1"/>
  <c r="AI1386" i="13"/>
  <c r="AM1385" i="13"/>
  <c r="AL1385" i="13"/>
  <c r="AK1385" i="13"/>
  <c r="AJ1385" i="13"/>
  <c r="AI1385" i="13"/>
  <c r="AJ1384" i="13"/>
  <c r="AI1384" i="13"/>
  <c r="AM1384" i="13" s="1"/>
  <c r="AK1383" i="13"/>
  <c r="AJ1383" i="13"/>
  <c r="AI1383" i="13"/>
  <c r="AJ1382" i="13"/>
  <c r="AN1382" i="13" s="1"/>
  <c r="AI1382" i="13"/>
  <c r="AO1381" i="13"/>
  <c r="AN1381" i="13"/>
  <c r="AJ1381" i="13"/>
  <c r="AI1381" i="13"/>
  <c r="AO1380" i="13"/>
  <c r="AN1380" i="13"/>
  <c r="AM1380" i="13"/>
  <c r="AL1380" i="13"/>
  <c r="AJ1380" i="13"/>
  <c r="AI1380" i="13"/>
  <c r="AK1380" i="13" s="1"/>
  <c r="AO1379" i="13"/>
  <c r="AN1379" i="13"/>
  <c r="AM1379" i="13"/>
  <c r="AL1379" i="13"/>
  <c r="AK1379" i="13"/>
  <c r="AJ1379" i="13"/>
  <c r="AI1379" i="13"/>
  <c r="AN1378" i="13"/>
  <c r="AM1378" i="13"/>
  <c r="AL1378" i="13"/>
  <c r="AK1378" i="13"/>
  <c r="AJ1378" i="13"/>
  <c r="AO1378" i="13" s="1"/>
  <c r="AI1378" i="13"/>
  <c r="AM1377" i="13"/>
  <c r="AL1377" i="13"/>
  <c r="AK1377" i="13"/>
  <c r="AJ1377" i="13"/>
  <c r="AI1377" i="13"/>
  <c r="AJ1376" i="13"/>
  <c r="AI1376" i="13"/>
  <c r="AK1375" i="13"/>
  <c r="AJ1375" i="13"/>
  <c r="AI1375" i="13"/>
  <c r="AJ1374" i="13"/>
  <c r="AN1374" i="13" s="1"/>
  <c r="AI1374" i="13"/>
  <c r="AO1373" i="13"/>
  <c r="AN1373" i="13"/>
  <c r="AM1373" i="13"/>
  <c r="AJ1373" i="13"/>
  <c r="AI1373" i="13"/>
  <c r="AO1372" i="13"/>
  <c r="AN1372" i="13"/>
  <c r="AM1372" i="13"/>
  <c r="AL1372" i="13"/>
  <c r="AJ1372" i="13"/>
  <c r="AI1372" i="13"/>
  <c r="AK1372" i="13" s="1"/>
  <c r="AO1371" i="13"/>
  <c r="AN1371" i="13"/>
  <c r="AM1371" i="13"/>
  <c r="AL1371" i="13"/>
  <c r="AK1371" i="13"/>
  <c r="AJ1371" i="13"/>
  <c r="AI1371" i="13"/>
  <c r="AN1370" i="13"/>
  <c r="AM1370" i="13"/>
  <c r="AL1370" i="13"/>
  <c r="AK1370" i="13"/>
  <c r="AJ1370" i="13"/>
  <c r="AO1370" i="13" s="1"/>
  <c r="AI1370" i="13"/>
  <c r="AM1369" i="13"/>
  <c r="AL1369" i="13"/>
  <c r="AK1369" i="13"/>
  <c r="AJ1369" i="13"/>
  <c r="AI1369" i="13"/>
  <c r="AJ1368" i="13"/>
  <c r="AI1368" i="13"/>
  <c r="AM1368" i="13" s="1"/>
  <c r="AO1367" i="13"/>
  <c r="AK1367" i="13"/>
  <c r="AJ1367" i="13"/>
  <c r="AN1367" i="13" s="1"/>
  <c r="AI1367" i="13"/>
  <c r="AJ1366" i="13"/>
  <c r="AO1366" i="13" s="1"/>
  <c r="AI1366" i="13"/>
  <c r="AO1365" i="13"/>
  <c r="AN1365" i="13"/>
  <c r="AM1365" i="13"/>
  <c r="AJ1365" i="13"/>
  <c r="AI1365" i="13"/>
  <c r="AO1364" i="13"/>
  <c r="AN1364" i="13"/>
  <c r="AM1364" i="13"/>
  <c r="AL1364" i="13"/>
  <c r="AJ1364" i="13"/>
  <c r="AI1364" i="13"/>
  <c r="AK1364" i="13" s="1"/>
  <c r="AO1363" i="13"/>
  <c r="AN1363" i="13"/>
  <c r="AM1363" i="13"/>
  <c r="AL1363" i="13"/>
  <c r="AK1363" i="13"/>
  <c r="AJ1363" i="13"/>
  <c r="AI1363" i="13"/>
  <c r="AK1362" i="13"/>
  <c r="AJ1362" i="13"/>
  <c r="AO1362" i="13" s="1"/>
  <c r="AI1362" i="13"/>
  <c r="AM1361" i="13"/>
  <c r="AL1361" i="13"/>
  <c r="AK1361" i="13"/>
  <c r="AJ1361" i="13"/>
  <c r="AI1361" i="13"/>
  <c r="AK1360" i="13"/>
  <c r="AJ1360" i="13"/>
  <c r="AI1360" i="13"/>
  <c r="AO1359" i="13"/>
  <c r="AK1359" i="13"/>
  <c r="AJ1359" i="13"/>
  <c r="AN1359" i="13" s="1"/>
  <c r="AI1359" i="13"/>
  <c r="AN1358" i="13"/>
  <c r="AJ1358" i="13"/>
  <c r="AO1358" i="13" s="1"/>
  <c r="AI1358" i="13"/>
  <c r="AO1357" i="13"/>
  <c r="AN1357" i="13"/>
  <c r="AM1357" i="13"/>
  <c r="AJ1357" i="13"/>
  <c r="AI1357" i="13"/>
  <c r="AO1356" i="13"/>
  <c r="AN1356" i="13"/>
  <c r="AM1356" i="13"/>
  <c r="AL1356" i="13"/>
  <c r="AJ1356" i="13"/>
  <c r="AI1356" i="13"/>
  <c r="AK1356" i="13" s="1"/>
  <c r="AO1355" i="13"/>
  <c r="AN1355" i="13"/>
  <c r="AM1355" i="13"/>
  <c r="AL1355" i="13"/>
  <c r="AK1355" i="13"/>
  <c r="AJ1355" i="13"/>
  <c r="AI1355" i="13"/>
  <c r="AK1354" i="13"/>
  <c r="AJ1354" i="13"/>
  <c r="AO1354" i="13" s="1"/>
  <c r="AI1354" i="13"/>
  <c r="AM1353" i="13"/>
  <c r="AL1353" i="13"/>
  <c r="AK1353" i="13"/>
  <c r="AJ1353" i="13"/>
  <c r="AI1353" i="13"/>
  <c r="AJ1352" i="13"/>
  <c r="AI1352" i="13"/>
  <c r="AO1351" i="13"/>
  <c r="AK1351" i="13"/>
  <c r="AJ1351" i="13"/>
  <c r="AN1351" i="13" s="1"/>
  <c r="AI1351" i="13"/>
  <c r="AN1350" i="13"/>
  <c r="AJ1350" i="13"/>
  <c r="AI1350" i="13"/>
  <c r="AN1349" i="13"/>
  <c r="AJ1349" i="13"/>
  <c r="AI1349" i="13"/>
  <c r="AO1349" i="13" s="1"/>
  <c r="AO1348" i="13"/>
  <c r="AN1348" i="13"/>
  <c r="AM1348" i="13"/>
  <c r="AL1348" i="13"/>
  <c r="AJ1348" i="13"/>
  <c r="AI1348" i="13"/>
  <c r="AK1348" i="13" s="1"/>
  <c r="AO1347" i="13"/>
  <c r="AN1347" i="13"/>
  <c r="AM1347" i="13"/>
  <c r="AL1347" i="13"/>
  <c r="AK1347" i="13"/>
  <c r="AJ1347" i="13"/>
  <c r="AI1347" i="13"/>
  <c r="AL1346" i="13"/>
  <c r="AK1346" i="13"/>
  <c r="AJ1346" i="13"/>
  <c r="AO1346" i="13" s="1"/>
  <c r="AI1346" i="13"/>
  <c r="AJ1345" i="13"/>
  <c r="AI1345" i="13"/>
  <c r="AL1345" i="13" s="1"/>
  <c r="AK1344" i="13"/>
  <c r="AJ1344" i="13"/>
  <c r="AI1344" i="13"/>
  <c r="AJ1343" i="13"/>
  <c r="AN1343" i="13" s="1"/>
  <c r="AI1343" i="13"/>
  <c r="AJ1342" i="13"/>
  <c r="AI1342" i="13"/>
  <c r="AN1341" i="13"/>
  <c r="AJ1341" i="13"/>
  <c r="AI1341" i="13"/>
  <c r="AO1340" i="13"/>
  <c r="AN1340" i="13"/>
  <c r="AM1340" i="13"/>
  <c r="AL1340" i="13"/>
  <c r="AJ1340" i="13"/>
  <c r="AI1340" i="13"/>
  <c r="AK1340" i="13" s="1"/>
  <c r="AO1339" i="13"/>
  <c r="AN1339" i="13"/>
  <c r="AM1339" i="13"/>
  <c r="AL1339" i="13"/>
  <c r="AK1339" i="13"/>
  <c r="AJ1339" i="13"/>
  <c r="AI1339" i="13"/>
  <c r="AK1338" i="13"/>
  <c r="AJ1338" i="13"/>
  <c r="AI1338" i="13"/>
  <c r="AJ1337" i="13"/>
  <c r="AI1337" i="13"/>
  <c r="AM1337" i="13" s="1"/>
  <c r="AN1336" i="13"/>
  <c r="AJ1336" i="13"/>
  <c r="AI1336" i="13"/>
  <c r="AL1336" i="13" s="1"/>
  <c r="AO1335" i="13"/>
  <c r="AN1335" i="13"/>
  <c r="AM1335" i="13"/>
  <c r="AL1335" i="13"/>
  <c r="AK1335" i="13"/>
  <c r="AJ1335" i="13"/>
  <c r="AI1335" i="13"/>
  <c r="AO1334" i="13"/>
  <c r="AN1334" i="13"/>
  <c r="AM1334" i="13"/>
  <c r="AL1334" i="13"/>
  <c r="AK1334" i="13"/>
  <c r="AJ1334" i="13"/>
  <c r="AI1334" i="13"/>
  <c r="AN1333" i="13"/>
  <c r="AM1333" i="13"/>
  <c r="AL1333" i="13"/>
  <c r="AK1333" i="13"/>
  <c r="AJ1333" i="13"/>
  <c r="AO1333" i="13" s="1"/>
  <c r="AI1333" i="13"/>
  <c r="AJ1332" i="13"/>
  <c r="AI1332" i="13"/>
  <c r="AJ1331" i="13"/>
  <c r="AO1331" i="13" s="1"/>
  <c r="AI1331" i="13"/>
  <c r="AK1330" i="13"/>
  <c r="AJ1330" i="13"/>
  <c r="AN1330" i="13" s="1"/>
  <c r="AI1330" i="13"/>
  <c r="AM1330" i="13" s="1"/>
  <c r="AO1329" i="13"/>
  <c r="AJ1329" i="13"/>
  <c r="AN1329" i="13" s="1"/>
  <c r="AI1329" i="13"/>
  <c r="AM1329" i="13" s="1"/>
  <c r="AN1328" i="13"/>
  <c r="AJ1328" i="13"/>
  <c r="AI1328" i="13"/>
  <c r="AL1328" i="13" s="1"/>
  <c r="AO1327" i="13"/>
  <c r="AN1327" i="13"/>
  <c r="AM1327" i="13"/>
  <c r="AL1327" i="13"/>
  <c r="AK1327" i="13"/>
  <c r="AJ1327" i="13"/>
  <c r="AI1327" i="13"/>
  <c r="AO1326" i="13"/>
  <c r="AN1326" i="13"/>
  <c r="AM1326" i="13"/>
  <c r="AL1326" i="13"/>
  <c r="AK1326" i="13"/>
  <c r="AJ1326" i="13"/>
  <c r="AI1326" i="13"/>
  <c r="AN1325" i="13"/>
  <c r="AM1325" i="13"/>
  <c r="AL1325" i="13"/>
  <c r="AK1325" i="13"/>
  <c r="AJ1325" i="13"/>
  <c r="AO1325" i="13" s="1"/>
  <c r="AI1325" i="13"/>
  <c r="AK1324" i="13"/>
  <c r="AJ1324" i="13"/>
  <c r="AI1324" i="13"/>
  <c r="AL1323" i="13"/>
  <c r="AJ1323" i="13"/>
  <c r="AI1323" i="13"/>
  <c r="AJ1322" i="13"/>
  <c r="AI1322" i="13"/>
  <c r="AJ1321" i="13"/>
  <c r="AN1321" i="13" s="1"/>
  <c r="AI1321" i="13"/>
  <c r="AO1320" i="13"/>
  <c r="AN1320" i="13"/>
  <c r="AJ1320" i="13"/>
  <c r="AI1320" i="13"/>
  <c r="AO1319" i="13"/>
  <c r="AN1319" i="13"/>
  <c r="AM1319" i="13"/>
  <c r="AL1319" i="13"/>
  <c r="AK1319" i="13"/>
  <c r="AJ1319" i="13"/>
  <c r="AI1319" i="13"/>
  <c r="AO1318" i="13"/>
  <c r="AN1318" i="13"/>
  <c r="AM1318" i="13"/>
  <c r="AL1318" i="13"/>
  <c r="AK1318" i="13"/>
  <c r="AJ1318" i="13"/>
  <c r="AI1318" i="13"/>
  <c r="AN1317" i="13"/>
  <c r="AM1317" i="13"/>
  <c r="AL1317" i="13"/>
  <c r="AK1317" i="13"/>
  <c r="AJ1317" i="13"/>
  <c r="AO1317" i="13" s="1"/>
  <c r="AI1317" i="13"/>
  <c r="AM1316" i="13"/>
  <c r="AJ1316" i="13"/>
  <c r="AI1316" i="13"/>
  <c r="AK1315" i="13"/>
  <c r="AJ1315" i="13"/>
  <c r="AI1315" i="13"/>
  <c r="AJ1314" i="13"/>
  <c r="AI1314" i="13"/>
  <c r="AJ1313" i="13"/>
  <c r="AN1313" i="13" s="1"/>
  <c r="AI1313" i="13"/>
  <c r="AO1312" i="13"/>
  <c r="AN1312" i="13"/>
  <c r="AJ1312" i="13"/>
  <c r="AI1312" i="13"/>
  <c r="AO1311" i="13"/>
  <c r="AN1311" i="13"/>
  <c r="AM1311" i="13"/>
  <c r="AL1311" i="13"/>
  <c r="AK1311" i="13"/>
  <c r="AJ1311" i="13"/>
  <c r="AI1311" i="13"/>
  <c r="AO1310" i="13"/>
  <c r="AN1310" i="13"/>
  <c r="AM1310" i="13"/>
  <c r="AL1310" i="13"/>
  <c r="AK1310" i="13"/>
  <c r="AJ1310" i="13"/>
  <c r="AI1310" i="13"/>
  <c r="AN1309" i="13"/>
  <c r="AM1309" i="13"/>
  <c r="AL1309" i="13"/>
  <c r="AK1309" i="13"/>
  <c r="AJ1309" i="13"/>
  <c r="AO1309" i="13" s="1"/>
  <c r="AI1309" i="13"/>
  <c r="AM1308" i="13"/>
  <c r="AL1308" i="13"/>
  <c r="AK1308" i="13"/>
  <c r="AJ1308" i="13"/>
  <c r="AI1308" i="13"/>
  <c r="AK1307" i="13"/>
  <c r="AJ1307" i="13"/>
  <c r="AI1307" i="13"/>
  <c r="AK1306" i="13"/>
  <c r="AJ1306" i="13"/>
  <c r="AI1306" i="13"/>
  <c r="AJ1305" i="13"/>
  <c r="AN1305" i="13" s="1"/>
  <c r="AI1305" i="13"/>
  <c r="AO1304" i="13"/>
  <c r="AN1304" i="13"/>
  <c r="AJ1304" i="13"/>
  <c r="AI1304" i="13"/>
  <c r="AO1303" i="13"/>
  <c r="AN1303" i="13"/>
  <c r="AM1303" i="13"/>
  <c r="AL1303" i="13"/>
  <c r="AK1303" i="13"/>
  <c r="AJ1303" i="13"/>
  <c r="AI1303" i="13"/>
  <c r="AO1302" i="13"/>
  <c r="AN1302" i="13"/>
  <c r="AM1302" i="13"/>
  <c r="AL1302" i="13"/>
  <c r="AK1302" i="13"/>
  <c r="AJ1302" i="13"/>
  <c r="AI1302" i="13"/>
  <c r="AN1301" i="13"/>
  <c r="AM1301" i="13"/>
  <c r="AL1301" i="13"/>
  <c r="AK1301" i="13"/>
  <c r="AJ1301" i="13"/>
  <c r="AO1301" i="13" s="1"/>
  <c r="AI1301" i="13"/>
  <c r="AM1300" i="13"/>
  <c r="AL1300" i="13"/>
  <c r="AK1300" i="13"/>
  <c r="AJ1300" i="13"/>
  <c r="AI1300" i="13"/>
  <c r="AJ1299" i="13"/>
  <c r="AI1299" i="13"/>
  <c r="AM1299" i="13" s="1"/>
  <c r="AK1298" i="13"/>
  <c r="AJ1298" i="13"/>
  <c r="AI1298" i="13"/>
  <c r="AJ1297" i="13"/>
  <c r="AN1297" i="13" s="1"/>
  <c r="AI1297" i="13"/>
  <c r="AO1296" i="13"/>
  <c r="AN1296" i="13"/>
  <c r="AJ1296" i="13"/>
  <c r="AI1296" i="13"/>
  <c r="AO1295" i="13"/>
  <c r="AN1295" i="13"/>
  <c r="AM1295" i="13"/>
  <c r="AL1295" i="13"/>
  <c r="AK1295" i="13"/>
  <c r="AJ1295" i="13"/>
  <c r="AI1295" i="13"/>
  <c r="AO1294" i="13"/>
  <c r="AN1294" i="13"/>
  <c r="AM1294" i="13"/>
  <c r="AL1294" i="13"/>
  <c r="AK1294" i="13"/>
  <c r="AJ1294" i="13"/>
  <c r="AI1294" i="13"/>
  <c r="AN1293" i="13"/>
  <c r="AM1293" i="13"/>
  <c r="AL1293" i="13"/>
  <c r="AK1293" i="13"/>
  <c r="AJ1293" i="13"/>
  <c r="AO1293" i="13" s="1"/>
  <c r="AI1293" i="13"/>
  <c r="AM1292" i="13"/>
  <c r="AL1292" i="13"/>
  <c r="AK1292" i="13"/>
  <c r="AJ1292" i="13"/>
  <c r="AI1292" i="13"/>
  <c r="AJ1291" i="13"/>
  <c r="AI1291" i="13"/>
  <c r="AK1290" i="13"/>
  <c r="AJ1290" i="13"/>
  <c r="AI1290" i="13"/>
  <c r="AO1289" i="13"/>
  <c r="AJ1289" i="13"/>
  <c r="AN1289" i="13" s="1"/>
  <c r="AI1289" i="13"/>
  <c r="AO1288" i="13"/>
  <c r="AN1288" i="13"/>
  <c r="AJ1288" i="13"/>
  <c r="AI1288" i="13"/>
  <c r="AO1287" i="13"/>
  <c r="AN1287" i="13"/>
  <c r="AM1287" i="13"/>
  <c r="AL1287" i="13"/>
  <c r="AK1287" i="13"/>
  <c r="AJ1287" i="13"/>
  <c r="AI1287" i="13"/>
  <c r="AO1286" i="13"/>
  <c r="AN1286" i="13"/>
  <c r="AM1286" i="13"/>
  <c r="AL1286" i="13"/>
  <c r="AK1286" i="13"/>
  <c r="AJ1286" i="13"/>
  <c r="AI1286" i="13"/>
  <c r="AN1285" i="13"/>
  <c r="AM1285" i="13"/>
  <c r="AL1285" i="13"/>
  <c r="AK1285" i="13"/>
  <c r="AJ1285" i="13"/>
  <c r="AO1285" i="13" s="1"/>
  <c r="AI1285" i="13"/>
  <c r="AM1284" i="13"/>
  <c r="AK1284" i="13"/>
  <c r="AJ1284" i="13"/>
  <c r="AI1284" i="13"/>
  <c r="AJ1283" i="13"/>
  <c r="AI1283" i="13"/>
  <c r="AM1283" i="13" s="1"/>
  <c r="AJ1282" i="13"/>
  <c r="AI1282" i="13"/>
  <c r="AO1281" i="13"/>
  <c r="AJ1281" i="13"/>
  <c r="AN1281" i="13" s="1"/>
  <c r="AI1281" i="13"/>
  <c r="AN1280" i="13"/>
  <c r="AJ1280" i="13"/>
  <c r="AI1280" i="13"/>
  <c r="AO1279" i="13"/>
  <c r="AN1279" i="13"/>
  <c r="AM1279" i="13"/>
  <c r="AL1279" i="13"/>
  <c r="AK1279" i="13"/>
  <c r="AJ1279" i="13"/>
  <c r="AI1279" i="13"/>
  <c r="AO1278" i="13"/>
  <c r="AN1278" i="13"/>
  <c r="AM1278" i="13"/>
  <c r="AL1278" i="13"/>
  <c r="AK1278" i="13"/>
  <c r="AJ1278" i="13"/>
  <c r="AI1278" i="13"/>
  <c r="AN1277" i="13"/>
  <c r="AM1277" i="13"/>
  <c r="AL1277" i="13"/>
  <c r="AK1277" i="13"/>
  <c r="AJ1277" i="13"/>
  <c r="AO1277" i="13" s="1"/>
  <c r="AI1277" i="13"/>
  <c r="AK1276" i="13"/>
  <c r="AJ1276" i="13"/>
  <c r="AI1276" i="13"/>
  <c r="AL1275" i="13"/>
  <c r="AK1275" i="13"/>
  <c r="AJ1275" i="13"/>
  <c r="AI1275" i="13"/>
  <c r="AM1275" i="13" s="1"/>
  <c r="AJ1274" i="13"/>
  <c r="AI1274" i="13"/>
  <c r="AO1273" i="13"/>
  <c r="AJ1273" i="13"/>
  <c r="AN1273" i="13" s="1"/>
  <c r="AI1273" i="13"/>
  <c r="AN1272" i="13"/>
  <c r="AJ1272" i="13"/>
  <c r="AI1272" i="13"/>
  <c r="AO1271" i="13"/>
  <c r="AN1271" i="13"/>
  <c r="AM1271" i="13"/>
  <c r="AL1271" i="13"/>
  <c r="AK1271" i="13"/>
  <c r="AJ1271" i="13"/>
  <c r="AI1271" i="13"/>
  <c r="AO1270" i="13"/>
  <c r="AN1270" i="13"/>
  <c r="AM1270" i="13"/>
  <c r="AL1270" i="13"/>
  <c r="AK1270" i="13"/>
  <c r="AJ1270" i="13"/>
  <c r="AI1270" i="13"/>
  <c r="AN1269" i="13"/>
  <c r="AM1269" i="13"/>
  <c r="AL1269" i="13"/>
  <c r="AK1269" i="13"/>
  <c r="AJ1269" i="13"/>
  <c r="AO1269" i="13" s="1"/>
  <c r="AI1269" i="13"/>
  <c r="AK1268" i="13"/>
  <c r="AJ1268" i="13"/>
  <c r="AI1268" i="13"/>
  <c r="AL1267" i="13"/>
  <c r="AK1267" i="13"/>
  <c r="AJ1267" i="13"/>
  <c r="AI1267" i="13"/>
  <c r="AJ1266" i="13"/>
  <c r="AI1266" i="13"/>
  <c r="AO1265" i="13"/>
  <c r="AJ1265" i="13"/>
  <c r="AN1265" i="13" s="1"/>
  <c r="AI1265" i="13"/>
  <c r="AN1264" i="13"/>
  <c r="AJ1264" i="13"/>
  <c r="AI1264" i="13"/>
  <c r="AO1263" i="13"/>
  <c r="AN1263" i="13"/>
  <c r="AM1263" i="13"/>
  <c r="AL1263" i="13"/>
  <c r="AJ1263" i="13"/>
  <c r="AI1263" i="13"/>
  <c r="AK1263" i="13" s="1"/>
  <c r="AO1262" i="13"/>
  <c r="AN1262" i="13"/>
  <c r="AM1262" i="13"/>
  <c r="AL1262" i="13"/>
  <c r="AK1262" i="13"/>
  <c r="AJ1262" i="13"/>
  <c r="AI1262" i="13"/>
  <c r="AN1261" i="13"/>
  <c r="AM1261" i="13"/>
  <c r="AL1261" i="13"/>
  <c r="AK1261" i="13"/>
  <c r="AJ1261" i="13"/>
  <c r="AO1261" i="13" s="1"/>
  <c r="AI1261" i="13"/>
  <c r="AM1260" i="13"/>
  <c r="AJ1260" i="13"/>
  <c r="AI1260" i="13"/>
  <c r="AK1259" i="13"/>
  <c r="AJ1259" i="13"/>
  <c r="AI1259" i="13"/>
  <c r="AJ1258" i="13"/>
  <c r="AI1258" i="13"/>
  <c r="AJ1257" i="13"/>
  <c r="AI1257" i="13"/>
  <c r="AO1256" i="13"/>
  <c r="AN1256" i="13"/>
  <c r="AJ1256" i="13"/>
  <c r="AI1256" i="13"/>
  <c r="AO1255" i="13"/>
  <c r="AN1255" i="13"/>
  <c r="AM1255" i="13"/>
  <c r="AL1255" i="13"/>
  <c r="AJ1255" i="13"/>
  <c r="AI1255" i="13"/>
  <c r="AK1255" i="13" s="1"/>
  <c r="AO1254" i="13"/>
  <c r="AN1254" i="13"/>
  <c r="AM1254" i="13"/>
  <c r="AL1254" i="13"/>
  <c r="AK1254" i="13"/>
  <c r="AJ1254" i="13"/>
  <c r="AI1254" i="13"/>
  <c r="AN1253" i="13"/>
  <c r="AM1253" i="13"/>
  <c r="AL1253" i="13"/>
  <c r="AK1253" i="13"/>
  <c r="AJ1253" i="13"/>
  <c r="AO1253" i="13" s="1"/>
  <c r="AI1253" i="13"/>
  <c r="AM1252" i="13"/>
  <c r="AL1252" i="13"/>
  <c r="AK1252" i="13"/>
  <c r="AJ1252" i="13"/>
  <c r="AI1252" i="13"/>
  <c r="AJ1251" i="13"/>
  <c r="AI1251" i="13"/>
  <c r="AM1251" i="13" s="1"/>
  <c r="AK1250" i="13"/>
  <c r="AJ1250" i="13"/>
  <c r="AI1250" i="13"/>
  <c r="AJ1249" i="13"/>
  <c r="AN1249" i="13" s="1"/>
  <c r="AI1249" i="13"/>
  <c r="AO1248" i="13"/>
  <c r="AN1248" i="13"/>
  <c r="AJ1248" i="13"/>
  <c r="AI1248" i="13"/>
  <c r="AO1247" i="13"/>
  <c r="AN1247" i="13"/>
  <c r="AM1247" i="13"/>
  <c r="AL1247" i="13"/>
  <c r="AJ1247" i="13"/>
  <c r="AI1247" i="13"/>
  <c r="AK1247" i="13" s="1"/>
  <c r="AO1246" i="13"/>
  <c r="AN1246" i="13"/>
  <c r="AM1246" i="13"/>
  <c r="AL1246" i="13"/>
  <c r="AK1246" i="13"/>
  <c r="AJ1246" i="13"/>
  <c r="AI1246" i="13"/>
  <c r="AN1245" i="13"/>
  <c r="AM1245" i="13"/>
  <c r="AL1245" i="13"/>
  <c r="AK1245" i="13"/>
  <c r="AJ1245" i="13"/>
  <c r="AO1245" i="13" s="1"/>
  <c r="AI1245" i="13"/>
  <c r="AK1244" i="13"/>
  <c r="AJ1244" i="13"/>
  <c r="AI1244" i="13"/>
  <c r="AJ1243" i="13"/>
  <c r="AI1243" i="13"/>
  <c r="AM1243" i="13" s="1"/>
  <c r="AJ1242" i="13"/>
  <c r="AI1242" i="13"/>
  <c r="AO1241" i="13"/>
  <c r="AJ1241" i="13"/>
  <c r="AN1241" i="13" s="1"/>
  <c r="AI1241" i="13"/>
  <c r="AN1240" i="13"/>
  <c r="AJ1240" i="13"/>
  <c r="AI1240" i="13"/>
  <c r="AO1239" i="13"/>
  <c r="AN1239" i="13"/>
  <c r="AM1239" i="13"/>
  <c r="AL1239" i="13"/>
  <c r="AK1239" i="13"/>
  <c r="AJ1239" i="13"/>
  <c r="AI1239" i="13"/>
  <c r="AO1238" i="13"/>
  <c r="AN1238" i="13"/>
  <c r="AM1238" i="13"/>
  <c r="AL1238" i="13"/>
  <c r="AK1238" i="13"/>
  <c r="AJ1238" i="13"/>
  <c r="AI1238" i="13"/>
  <c r="AN1237" i="13"/>
  <c r="AM1237" i="13"/>
  <c r="AL1237" i="13"/>
  <c r="AK1237" i="13"/>
  <c r="AJ1237" i="13"/>
  <c r="AO1237" i="13" s="1"/>
  <c r="AI1237" i="13"/>
  <c r="AK1236" i="13"/>
  <c r="AJ1236" i="13"/>
  <c r="AI1236" i="13"/>
  <c r="AL1235" i="13"/>
  <c r="AK1235" i="13"/>
  <c r="AJ1235" i="13"/>
  <c r="AI1235" i="13"/>
  <c r="AM1235" i="13" s="1"/>
  <c r="AJ1234" i="13"/>
  <c r="AI1234" i="13"/>
  <c r="AO1233" i="13"/>
  <c r="AJ1233" i="13"/>
  <c r="AN1233" i="13" s="1"/>
  <c r="AI1233" i="13"/>
  <c r="AN1232" i="13"/>
  <c r="AJ1232" i="13"/>
  <c r="AI1232" i="13"/>
  <c r="AO1231" i="13"/>
  <c r="AN1231" i="13"/>
  <c r="AM1231" i="13"/>
  <c r="AL1231" i="13"/>
  <c r="AJ1231" i="13"/>
  <c r="AI1231" i="13"/>
  <c r="AK1231" i="13" s="1"/>
  <c r="AO1230" i="13"/>
  <c r="AN1230" i="13"/>
  <c r="AM1230" i="13"/>
  <c r="AL1230" i="13"/>
  <c r="AK1230" i="13"/>
  <c r="AJ1230" i="13"/>
  <c r="AI1230" i="13"/>
  <c r="AN1229" i="13"/>
  <c r="AM1229" i="13"/>
  <c r="AL1229" i="13"/>
  <c r="AK1229" i="13"/>
  <c r="AJ1229" i="13"/>
  <c r="AO1229" i="13" s="1"/>
  <c r="AI1229" i="13"/>
  <c r="AK1228" i="13"/>
  <c r="AJ1228" i="13"/>
  <c r="AI1228" i="13"/>
  <c r="AL1227" i="13"/>
  <c r="AK1227" i="13"/>
  <c r="AJ1227" i="13"/>
  <c r="AI1227" i="13"/>
  <c r="AJ1226" i="13"/>
  <c r="AI1226" i="13"/>
  <c r="AJ1225" i="13"/>
  <c r="AN1225" i="13" s="1"/>
  <c r="AI1225" i="13"/>
  <c r="AO1224" i="13"/>
  <c r="AN1224" i="13"/>
  <c r="AJ1224" i="13"/>
  <c r="AI1224" i="13"/>
  <c r="AO1223" i="13"/>
  <c r="AN1223" i="13"/>
  <c r="AM1223" i="13"/>
  <c r="AL1223" i="13"/>
  <c r="AJ1223" i="13"/>
  <c r="AI1223" i="13"/>
  <c r="AK1223" i="13" s="1"/>
  <c r="AO1222" i="13"/>
  <c r="AN1222" i="13"/>
  <c r="AM1222" i="13"/>
  <c r="AL1222" i="13"/>
  <c r="AK1222" i="13"/>
  <c r="AJ1222" i="13"/>
  <c r="AI1222" i="13"/>
  <c r="AN1221" i="13"/>
  <c r="AM1221" i="13"/>
  <c r="AL1221" i="13"/>
  <c r="AK1221" i="13"/>
  <c r="AJ1221" i="13"/>
  <c r="AO1221" i="13" s="1"/>
  <c r="AI1221" i="13"/>
  <c r="AM1220" i="13"/>
  <c r="AL1220" i="13"/>
  <c r="AK1220" i="13"/>
  <c r="AJ1220" i="13"/>
  <c r="AI1220" i="13"/>
  <c r="AJ1219" i="13"/>
  <c r="AI1219" i="13"/>
  <c r="AK1218" i="13"/>
  <c r="AJ1218" i="13"/>
  <c r="AI1218" i="13"/>
  <c r="AJ1217" i="13"/>
  <c r="AN1217" i="13" s="1"/>
  <c r="AI1217" i="13"/>
  <c r="AO1216" i="13"/>
  <c r="AN1216" i="13"/>
  <c r="AJ1216" i="13"/>
  <c r="AI1216" i="13"/>
  <c r="AO1215" i="13"/>
  <c r="AN1215" i="13"/>
  <c r="AM1215" i="13"/>
  <c r="AL1215" i="13"/>
  <c r="AJ1215" i="13"/>
  <c r="AI1215" i="13"/>
  <c r="AK1215" i="13" s="1"/>
  <c r="AO1214" i="13"/>
  <c r="AN1214" i="13"/>
  <c r="AM1214" i="13"/>
  <c r="AL1214" i="13"/>
  <c r="AK1214" i="13"/>
  <c r="AJ1214" i="13"/>
  <c r="AI1214" i="13"/>
  <c r="AN1213" i="13"/>
  <c r="AM1213" i="13"/>
  <c r="AL1213" i="13"/>
  <c r="AK1213" i="13"/>
  <c r="AJ1213" i="13"/>
  <c r="AO1213" i="13" s="1"/>
  <c r="AI1213" i="13"/>
  <c r="AM1212" i="13"/>
  <c r="AL1212" i="13"/>
  <c r="AK1212" i="13"/>
  <c r="AJ1212" i="13"/>
  <c r="AI1212" i="13"/>
  <c r="AJ1211" i="13"/>
  <c r="AI1211" i="13"/>
  <c r="AK1210" i="13"/>
  <c r="AJ1210" i="13"/>
  <c r="AI1210" i="13"/>
  <c r="AJ1209" i="13"/>
  <c r="AN1209" i="13" s="1"/>
  <c r="AI1209" i="13"/>
  <c r="AN1208" i="13"/>
  <c r="AJ1208" i="13"/>
  <c r="AI1208" i="13"/>
  <c r="AO1207" i="13"/>
  <c r="AN1207" i="13"/>
  <c r="AM1207" i="13"/>
  <c r="AL1207" i="13"/>
  <c r="AJ1207" i="13"/>
  <c r="AI1207" i="13"/>
  <c r="AK1207" i="13" s="1"/>
  <c r="AO1206" i="13"/>
  <c r="AN1206" i="13"/>
  <c r="AM1206" i="13"/>
  <c r="AL1206" i="13"/>
  <c r="AK1206" i="13"/>
  <c r="AJ1206" i="13"/>
  <c r="AI1206" i="13"/>
  <c r="AN1205" i="13"/>
  <c r="AM1205" i="13"/>
  <c r="AL1205" i="13"/>
  <c r="AK1205" i="13"/>
  <c r="AJ1205" i="13"/>
  <c r="AO1205" i="13" s="1"/>
  <c r="AI1205" i="13"/>
  <c r="AK1204" i="13"/>
  <c r="AJ1204" i="13"/>
  <c r="AI1204" i="13"/>
  <c r="AL1203" i="13"/>
  <c r="AK1203" i="13"/>
  <c r="AJ1203" i="13"/>
  <c r="AI1203" i="13"/>
  <c r="AM1203" i="13" s="1"/>
  <c r="AJ1202" i="13"/>
  <c r="AI1202" i="13"/>
  <c r="AO1201" i="13"/>
  <c r="AJ1201" i="13"/>
  <c r="AN1201" i="13" s="1"/>
  <c r="AI1201" i="13"/>
  <c r="AN1200" i="13"/>
  <c r="AJ1200" i="13"/>
  <c r="AI1200" i="13"/>
  <c r="AO1199" i="13"/>
  <c r="AN1199" i="13"/>
  <c r="AM1199" i="13"/>
  <c r="AL1199" i="13"/>
  <c r="AJ1199" i="13"/>
  <c r="AI1199" i="13"/>
  <c r="AK1199" i="13" s="1"/>
  <c r="AO1198" i="13"/>
  <c r="AN1198" i="13"/>
  <c r="AM1198" i="13"/>
  <c r="AL1198" i="13"/>
  <c r="AK1198" i="13"/>
  <c r="AJ1198" i="13"/>
  <c r="AI1198" i="13"/>
  <c r="AN1197" i="13"/>
  <c r="AM1197" i="13"/>
  <c r="AL1197" i="13"/>
  <c r="AK1197" i="13"/>
  <c r="AJ1197" i="13"/>
  <c r="AO1197" i="13" s="1"/>
  <c r="AI1197" i="13"/>
  <c r="AK1196" i="13"/>
  <c r="AJ1196" i="13"/>
  <c r="AI1196" i="13"/>
  <c r="AL1195" i="13"/>
  <c r="AK1195" i="13"/>
  <c r="AJ1195" i="13"/>
  <c r="AI1195" i="13"/>
  <c r="AJ1194" i="13"/>
  <c r="AI1194" i="13"/>
  <c r="AJ1193" i="13"/>
  <c r="AN1193" i="13" s="1"/>
  <c r="AI1193" i="13"/>
  <c r="AO1192" i="13"/>
  <c r="AJ1192" i="13"/>
  <c r="AI1192" i="13"/>
  <c r="AO1191" i="13"/>
  <c r="AN1191" i="13"/>
  <c r="AM1191" i="13"/>
  <c r="AL1191" i="13"/>
  <c r="AJ1191" i="13"/>
  <c r="AI1191" i="13"/>
  <c r="AK1191" i="13" s="1"/>
  <c r="AO1190" i="13"/>
  <c r="AN1190" i="13"/>
  <c r="AM1190" i="13"/>
  <c r="AL1190" i="13"/>
  <c r="AK1190" i="13"/>
  <c r="AJ1190" i="13"/>
  <c r="AI1190" i="13"/>
  <c r="AN1189" i="13"/>
  <c r="AM1189" i="13"/>
  <c r="AL1189" i="13"/>
  <c r="AK1189" i="13"/>
  <c r="AJ1189" i="13"/>
  <c r="AO1189" i="13" s="1"/>
  <c r="AI1189" i="13"/>
  <c r="AM1188" i="13"/>
  <c r="AL1188" i="13"/>
  <c r="AK1188" i="13"/>
  <c r="AJ1188" i="13"/>
  <c r="AI1188" i="13"/>
  <c r="AJ1187" i="13"/>
  <c r="AI1187" i="13"/>
  <c r="AK1186" i="13"/>
  <c r="AJ1186" i="13"/>
  <c r="AI1186" i="13"/>
  <c r="AJ1185" i="13"/>
  <c r="AN1185" i="13" s="1"/>
  <c r="AI1185" i="13"/>
  <c r="AO1184" i="13"/>
  <c r="AN1184" i="13"/>
  <c r="AJ1184" i="13"/>
  <c r="AI1184" i="13"/>
  <c r="AO1183" i="13"/>
  <c r="AN1183" i="13"/>
  <c r="AM1183" i="13"/>
  <c r="AL1183" i="13"/>
  <c r="AJ1183" i="13"/>
  <c r="AI1183" i="13"/>
  <c r="AK1183" i="13" s="1"/>
  <c r="AO1182" i="13"/>
  <c r="AN1182" i="13"/>
  <c r="AM1182" i="13"/>
  <c r="AL1182" i="13"/>
  <c r="AK1182" i="13"/>
  <c r="AJ1182" i="13"/>
  <c r="AI1182" i="13"/>
  <c r="AN1181" i="13"/>
  <c r="AM1181" i="13"/>
  <c r="AL1181" i="13"/>
  <c r="AK1181" i="13"/>
  <c r="AJ1181" i="13"/>
  <c r="AO1181" i="13" s="1"/>
  <c r="AI1181" i="13"/>
  <c r="AM1180" i="13"/>
  <c r="AL1180" i="13"/>
  <c r="AK1180" i="13"/>
  <c r="AJ1180" i="13"/>
  <c r="AI1180" i="13"/>
  <c r="AJ1179" i="13"/>
  <c r="AI1179" i="13"/>
  <c r="AK1178" i="13"/>
  <c r="AJ1178" i="13"/>
  <c r="AI1178" i="13"/>
  <c r="AJ1177" i="13"/>
  <c r="AN1177" i="13" s="1"/>
  <c r="AI1177" i="13"/>
  <c r="AN1176" i="13"/>
  <c r="AJ1176" i="13"/>
  <c r="AI1176" i="13"/>
  <c r="AO1175" i="13"/>
  <c r="AN1175" i="13"/>
  <c r="AM1175" i="13"/>
  <c r="AL1175" i="13"/>
  <c r="AJ1175" i="13"/>
  <c r="AI1175" i="13"/>
  <c r="AK1175" i="13" s="1"/>
  <c r="AO1174" i="13"/>
  <c r="AN1174" i="13"/>
  <c r="AM1174" i="13"/>
  <c r="AL1174" i="13"/>
  <c r="AK1174" i="13"/>
  <c r="AJ1174" i="13"/>
  <c r="AI1174" i="13"/>
  <c r="AN1173" i="13"/>
  <c r="AM1173" i="13"/>
  <c r="AL1173" i="13"/>
  <c r="AK1173" i="13"/>
  <c r="AJ1173" i="13"/>
  <c r="AO1173" i="13" s="1"/>
  <c r="AI1173" i="13"/>
  <c r="AK1172" i="13"/>
  <c r="AJ1172" i="13"/>
  <c r="AI1172" i="13"/>
  <c r="AL1171" i="13"/>
  <c r="AK1171" i="13"/>
  <c r="AJ1171" i="13"/>
  <c r="AI1171" i="13"/>
  <c r="AM1171" i="13" s="1"/>
  <c r="AJ1170" i="13"/>
  <c r="AI1170" i="13"/>
  <c r="AO1169" i="13"/>
  <c r="AJ1169" i="13"/>
  <c r="AN1169" i="13" s="1"/>
  <c r="AI1169" i="13"/>
  <c r="AN1168" i="13"/>
  <c r="AJ1168" i="13"/>
  <c r="AI1168" i="13"/>
  <c r="AO1167" i="13"/>
  <c r="AN1167" i="13"/>
  <c r="AM1167" i="13"/>
  <c r="AL1167" i="13"/>
  <c r="AJ1167" i="13"/>
  <c r="AI1167" i="13"/>
  <c r="AK1167" i="13" s="1"/>
  <c r="AO1166" i="13"/>
  <c r="AN1166" i="13"/>
  <c r="AM1166" i="13"/>
  <c r="AL1166" i="13"/>
  <c r="AK1166" i="13"/>
  <c r="AJ1166" i="13"/>
  <c r="AI1166" i="13"/>
  <c r="AN1165" i="13"/>
  <c r="AM1165" i="13"/>
  <c r="AL1165" i="13"/>
  <c r="AK1165" i="13"/>
  <c r="AJ1165" i="13"/>
  <c r="AO1165" i="13" s="1"/>
  <c r="AI1165" i="13"/>
  <c r="AK1164" i="13"/>
  <c r="AJ1164" i="13"/>
  <c r="AI1164" i="13"/>
  <c r="AL1163" i="13"/>
  <c r="AK1163" i="13"/>
  <c r="AJ1163" i="13"/>
  <c r="AI1163" i="13"/>
  <c r="AJ1162" i="13"/>
  <c r="AI1162" i="13"/>
  <c r="AJ1161" i="13"/>
  <c r="AN1161" i="13" s="1"/>
  <c r="AI1161" i="13"/>
  <c r="AO1160" i="13"/>
  <c r="AN1160" i="13"/>
  <c r="AJ1160" i="13"/>
  <c r="AI1160" i="13"/>
  <c r="AO1159" i="13"/>
  <c r="AN1159" i="13"/>
  <c r="AM1159" i="13"/>
  <c r="AL1159" i="13"/>
  <c r="AJ1159" i="13"/>
  <c r="AI1159" i="13"/>
  <c r="AK1159" i="13" s="1"/>
  <c r="AO1158" i="13"/>
  <c r="AN1158" i="13"/>
  <c r="AM1158" i="13"/>
  <c r="AL1158" i="13"/>
  <c r="AK1158" i="13"/>
  <c r="AJ1158" i="13"/>
  <c r="AI1158" i="13"/>
  <c r="AN1157" i="13"/>
  <c r="AM1157" i="13"/>
  <c r="AL1157" i="13"/>
  <c r="AK1157" i="13"/>
  <c r="AJ1157" i="13"/>
  <c r="AO1157" i="13" s="1"/>
  <c r="AI1157" i="13"/>
  <c r="AM1156" i="13"/>
  <c r="AL1156" i="13"/>
  <c r="AK1156" i="13"/>
  <c r="AJ1156" i="13"/>
  <c r="AI1156" i="13"/>
  <c r="AJ1155" i="13"/>
  <c r="AI1155" i="13"/>
  <c r="AK1154" i="13"/>
  <c r="AJ1154" i="13"/>
  <c r="AI1154" i="13"/>
  <c r="AJ1153" i="13"/>
  <c r="AN1153" i="13" s="1"/>
  <c r="AI1153" i="13"/>
  <c r="AO1152" i="13"/>
  <c r="AN1152" i="13"/>
  <c r="AJ1152" i="13"/>
  <c r="AI1152" i="13"/>
  <c r="AO1151" i="13"/>
  <c r="AN1151" i="13"/>
  <c r="AM1151" i="13"/>
  <c r="AL1151" i="13"/>
  <c r="AJ1151" i="13"/>
  <c r="AI1151" i="13"/>
  <c r="AK1151" i="13" s="1"/>
  <c r="AO1150" i="13"/>
  <c r="AN1150" i="13"/>
  <c r="AM1150" i="13"/>
  <c r="AL1150" i="13"/>
  <c r="AK1150" i="13"/>
  <c r="AJ1150" i="13"/>
  <c r="AI1150" i="13"/>
  <c r="AN1149" i="13"/>
  <c r="AM1149" i="13"/>
  <c r="AL1149" i="13"/>
  <c r="AK1149" i="13"/>
  <c r="AJ1149" i="13"/>
  <c r="AO1149" i="13" s="1"/>
  <c r="AI1149" i="13"/>
  <c r="AM1148" i="13"/>
  <c r="AL1148" i="13"/>
  <c r="AK1148" i="13"/>
  <c r="AJ1148" i="13"/>
  <c r="AI1148" i="13"/>
  <c r="AJ1147" i="13"/>
  <c r="AI1147" i="13"/>
  <c r="AK1146" i="13"/>
  <c r="AJ1146" i="13"/>
  <c r="AI1146" i="13"/>
  <c r="AJ1145" i="13"/>
  <c r="AI1145" i="13"/>
  <c r="AN1144" i="13"/>
  <c r="AJ1144" i="13"/>
  <c r="AI1144" i="13"/>
  <c r="AO1143" i="13"/>
  <c r="AN1143" i="13"/>
  <c r="AM1143" i="13"/>
  <c r="AL1143" i="13"/>
  <c r="AJ1143" i="13"/>
  <c r="AI1143" i="13"/>
  <c r="AK1143" i="13" s="1"/>
  <c r="AO1142" i="13"/>
  <c r="AN1142" i="13"/>
  <c r="AM1142" i="13"/>
  <c r="AL1142" i="13"/>
  <c r="AK1142" i="13"/>
  <c r="AJ1142" i="13"/>
  <c r="AI1142" i="13"/>
  <c r="AN1141" i="13"/>
  <c r="AM1141" i="13"/>
  <c r="AL1141" i="13"/>
  <c r="AK1141" i="13"/>
  <c r="AJ1141" i="13"/>
  <c r="AO1141" i="13" s="1"/>
  <c r="AI1141" i="13"/>
  <c r="AJ1140" i="13"/>
  <c r="AI1140" i="13"/>
  <c r="AL1139" i="13"/>
  <c r="AK1139" i="13"/>
  <c r="AJ1139" i="13"/>
  <c r="AI1139" i="13"/>
  <c r="AM1139" i="13" s="1"/>
  <c r="AJ1138" i="13"/>
  <c r="AI1138" i="13"/>
  <c r="AO1137" i="13"/>
  <c r="AJ1137" i="13"/>
  <c r="AN1137" i="13" s="1"/>
  <c r="AI1137" i="13"/>
  <c r="AJ1136" i="13"/>
  <c r="AI1136" i="13"/>
  <c r="AO1135" i="13"/>
  <c r="AN1135" i="13"/>
  <c r="AM1135" i="13"/>
  <c r="AL1135" i="13"/>
  <c r="AJ1135" i="13"/>
  <c r="AI1135" i="13"/>
  <c r="AK1135" i="13" s="1"/>
  <c r="AO1134" i="13"/>
  <c r="AN1134" i="13"/>
  <c r="AM1134" i="13"/>
  <c r="AL1134" i="13"/>
  <c r="AK1134" i="13"/>
  <c r="AJ1134" i="13"/>
  <c r="AI1134" i="13"/>
  <c r="AN1133" i="13"/>
  <c r="AM1133" i="13"/>
  <c r="AL1133" i="13"/>
  <c r="AK1133" i="13"/>
  <c r="AJ1133" i="13"/>
  <c r="AO1133" i="13" s="1"/>
  <c r="AI1133" i="13"/>
  <c r="AK1132" i="13"/>
  <c r="AJ1132" i="13"/>
  <c r="AI1132" i="13"/>
  <c r="AL1131" i="13"/>
  <c r="AK1131" i="13"/>
  <c r="AJ1131" i="13"/>
  <c r="AI1131" i="13"/>
  <c r="AJ1130" i="13"/>
  <c r="AI1130" i="13"/>
  <c r="AJ1129" i="13"/>
  <c r="AN1129" i="13" s="1"/>
  <c r="AI1129" i="13"/>
  <c r="AO1128" i="13"/>
  <c r="AN1128" i="13"/>
  <c r="AJ1128" i="13"/>
  <c r="AI1128" i="13"/>
  <c r="AO1127" i="13"/>
  <c r="AN1127" i="13"/>
  <c r="AM1127" i="13"/>
  <c r="AL1127" i="13"/>
  <c r="AJ1127" i="13"/>
  <c r="AI1127" i="13"/>
  <c r="AK1127" i="13" s="1"/>
  <c r="AO1126" i="13"/>
  <c r="AN1126" i="13"/>
  <c r="AM1126" i="13"/>
  <c r="AL1126" i="13"/>
  <c r="AK1126" i="13"/>
  <c r="AJ1126" i="13"/>
  <c r="AI1126" i="13"/>
  <c r="AN1125" i="13"/>
  <c r="AM1125" i="13"/>
  <c r="AL1125" i="13"/>
  <c r="AK1125" i="13"/>
  <c r="AJ1125" i="13"/>
  <c r="AO1125" i="13" s="1"/>
  <c r="AI1125" i="13"/>
  <c r="AM1124" i="13"/>
  <c r="AL1124" i="13"/>
  <c r="AK1124" i="13"/>
  <c r="AJ1124" i="13"/>
  <c r="AI1124" i="13"/>
  <c r="AJ1123" i="13"/>
  <c r="AI1123" i="13"/>
  <c r="AK1122" i="13"/>
  <c r="AJ1122" i="13"/>
  <c r="AI1122" i="13"/>
  <c r="AJ1121" i="13"/>
  <c r="AN1121" i="13" s="1"/>
  <c r="AI1121" i="13"/>
  <c r="AO1120" i="13"/>
  <c r="AN1120" i="13"/>
  <c r="AJ1120" i="13"/>
  <c r="AI1120" i="13"/>
  <c r="AO1119" i="13"/>
  <c r="AN1119" i="13"/>
  <c r="AM1119" i="13"/>
  <c r="AL1119" i="13"/>
  <c r="AJ1119" i="13"/>
  <c r="AI1119" i="13"/>
  <c r="AK1119" i="13" s="1"/>
  <c r="AO1118" i="13"/>
  <c r="AN1118" i="13"/>
  <c r="AM1118" i="13"/>
  <c r="AL1118" i="13"/>
  <c r="AK1118" i="13"/>
  <c r="AJ1118" i="13"/>
  <c r="AI1118" i="13"/>
  <c r="AN1117" i="13"/>
  <c r="AM1117" i="13"/>
  <c r="AL1117" i="13"/>
  <c r="AK1117" i="13"/>
  <c r="AJ1117" i="13"/>
  <c r="AO1117" i="13" s="1"/>
  <c r="AI1117" i="13"/>
  <c r="AM1116" i="13"/>
  <c r="AL1116" i="13"/>
  <c r="AK1116" i="13"/>
  <c r="AJ1116" i="13"/>
  <c r="AI1116" i="13"/>
  <c r="AJ1115" i="13"/>
  <c r="AI1115" i="13"/>
  <c r="AK1114" i="13"/>
  <c r="AJ1114" i="13"/>
  <c r="AI1114" i="13"/>
  <c r="AJ1113" i="13"/>
  <c r="AN1113" i="13" s="1"/>
  <c r="AI1113" i="13"/>
  <c r="AN1112" i="13"/>
  <c r="AJ1112" i="13"/>
  <c r="AI1112" i="13"/>
  <c r="AO1111" i="13"/>
  <c r="AN1111" i="13"/>
  <c r="AM1111" i="13"/>
  <c r="AL1111" i="13"/>
  <c r="AJ1111" i="13"/>
  <c r="AI1111" i="13"/>
  <c r="AK1111" i="13" s="1"/>
  <c r="AO1110" i="13"/>
  <c r="AN1110" i="13"/>
  <c r="AM1110" i="13"/>
  <c r="AL1110" i="13"/>
  <c r="AK1110" i="13"/>
  <c r="AJ1110" i="13"/>
  <c r="AI1110" i="13"/>
  <c r="AN1109" i="13"/>
  <c r="AM1109" i="13"/>
  <c r="AL1109" i="13"/>
  <c r="AK1109" i="13"/>
  <c r="AJ1109" i="13"/>
  <c r="AO1109" i="13" s="1"/>
  <c r="AI1109" i="13"/>
  <c r="AK1108" i="13"/>
  <c r="AJ1108" i="13"/>
  <c r="AI1108" i="13"/>
  <c r="AL1107" i="13"/>
  <c r="AK1107" i="13"/>
  <c r="AJ1107" i="13"/>
  <c r="AI1107" i="13"/>
  <c r="AM1107" i="13" s="1"/>
  <c r="AJ1106" i="13"/>
  <c r="AI1106" i="13"/>
  <c r="AO1105" i="13"/>
  <c r="AJ1105" i="13"/>
  <c r="AN1105" i="13" s="1"/>
  <c r="AI1105" i="13"/>
  <c r="AN1104" i="13"/>
  <c r="AJ1104" i="13"/>
  <c r="AI1104" i="13"/>
  <c r="AO1103" i="13"/>
  <c r="AN1103" i="13"/>
  <c r="AM1103" i="13"/>
  <c r="AL1103" i="13"/>
  <c r="AJ1103" i="13"/>
  <c r="AI1103" i="13"/>
  <c r="AK1103" i="13" s="1"/>
  <c r="AO1102" i="13"/>
  <c r="AN1102" i="13"/>
  <c r="AM1102" i="13"/>
  <c r="AL1102" i="13"/>
  <c r="AK1102" i="13"/>
  <c r="AJ1102" i="13"/>
  <c r="AI1102" i="13"/>
  <c r="AN1101" i="13"/>
  <c r="AM1101" i="13"/>
  <c r="AL1101" i="13"/>
  <c r="AK1101" i="13"/>
  <c r="AJ1101" i="13"/>
  <c r="AO1101" i="13" s="1"/>
  <c r="AI1101" i="13"/>
  <c r="AK1100" i="13"/>
  <c r="AJ1100" i="13"/>
  <c r="AI1100" i="13"/>
  <c r="AL1099" i="13"/>
  <c r="AK1099" i="13"/>
  <c r="AJ1099" i="13"/>
  <c r="AI1099" i="13"/>
  <c r="AJ1098" i="13"/>
  <c r="AI1098" i="13"/>
  <c r="AO1097" i="13"/>
  <c r="AJ1097" i="13"/>
  <c r="AN1097" i="13" s="1"/>
  <c r="AI1097" i="13"/>
  <c r="AO1096" i="13"/>
  <c r="AN1096" i="13"/>
  <c r="AJ1096" i="13"/>
  <c r="AI1096" i="13"/>
  <c r="AO1095" i="13"/>
  <c r="AN1095" i="13"/>
  <c r="AM1095" i="13"/>
  <c r="AL1095" i="13"/>
  <c r="AK1095" i="13"/>
  <c r="AJ1095" i="13"/>
  <c r="AI1095" i="13"/>
  <c r="AO1094" i="13"/>
  <c r="AN1094" i="13"/>
  <c r="AM1094" i="13"/>
  <c r="AL1094" i="13"/>
  <c r="AK1094" i="13"/>
  <c r="AJ1094" i="13"/>
  <c r="AI1094" i="13"/>
  <c r="AN1093" i="13"/>
  <c r="AM1093" i="13"/>
  <c r="AL1093" i="13"/>
  <c r="AK1093" i="13"/>
  <c r="AJ1093" i="13"/>
  <c r="AO1093" i="13" s="1"/>
  <c r="AI1093" i="13"/>
  <c r="AM1092" i="13"/>
  <c r="AK1092" i="13"/>
  <c r="AJ1092" i="13"/>
  <c r="AI1092" i="13"/>
  <c r="AL1091" i="13"/>
  <c r="AK1091" i="13"/>
  <c r="AJ1091" i="13"/>
  <c r="AI1091" i="13"/>
  <c r="AJ1090" i="13"/>
  <c r="AI1090" i="13"/>
  <c r="AJ1089" i="13"/>
  <c r="AN1089" i="13" s="1"/>
  <c r="AI1089" i="13"/>
  <c r="AO1088" i="13"/>
  <c r="AN1088" i="13"/>
  <c r="AJ1088" i="13"/>
  <c r="AI1088" i="13"/>
  <c r="AO1087" i="13"/>
  <c r="AN1087" i="13"/>
  <c r="AM1087" i="13"/>
  <c r="AL1087" i="13"/>
  <c r="AJ1087" i="13"/>
  <c r="AI1087" i="13"/>
  <c r="AK1087" i="13" s="1"/>
  <c r="AO1086" i="13"/>
  <c r="AN1086" i="13"/>
  <c r="AM1086" i="13"/>
  <c r="AL1086" i="13"/>
  <c r="AK1086" i="13"/>
  <c r="AJ1086" i="13"/>
  <c r="AI1086" i="13"/>
  <c r="AN1085" i="13"/>
  <c r="AM1085" i="13"/>
  <c r="AL1085" i="13"/>
  <c r="AK1085" i="13"/>
  <c r="AJ1085" i="13"/>
  <c r="AO1085" i="13" s="1"/>
  <c r="AI1085" i="13"/>
  <c r="AM1084" i="13"/>
  <c r="AL1084" i="13"/>
  <c r="AK1084" i="13"/>
  <c r="AJ1084" i="13"/>
  <c r="AI1084" i="13"/>
  <c r="AJ1083" i="13"/>
  <c r="AI1083" i="13"/>
  <c r="AK1082" i="13"/>
  <c r="AJ1082" i="13"/>
  <c r="AI1082" i="13"/>
  <c r="AJ1081" i="13"/>
  <c r="AN1081" i="13" s="1"/>
  <c r="AI1081" i="13"/>
  <c r="AO1080" i="13"/>
  <c r="AN1080" i="13"/>
  <c r="AJ1080" i="13"/>
  <c r="AI1080" i="13"/>
  <c r="AO1079" i="13"/>
  <c r="AN1079" i="13"/>
  <c r="AM1079" i="13"/>
  <c r="AL1079" i="13"/>
  <c r="AJ1079" i="13"/>
  <c r="AI1079" i="13"/>
  <c r="AK1079" i="13" s="1"/>
  <c r="AO1078" i="13"/>
  <c r="AN1078" i="13"/>
  <c r="AM1078" i="13"/>
  <c r="AL1078" i="13"/>
  <c r="AK1078" i="13"/>
  <c r="AJ1078" i="13"/>
  <c r="AI1078" i="13"/>
  <c r="AN1077" i="13"/>
  <c r="AM1077" i="13"/>
  <c r="AL1077" i="13"/>
  <c r="AK1077" i="13"/>
  <c r="AJ1077" i="13"/>
  <c r="AO1077" i="13" s="1"/>
  <c r="AI1077" i="13"/>
  <c r="AL1076" i="13"/>
  <c r="AK1076" i="13"/>
  <c r="AJ1076" i="13"/>
  <c r="AI1076" i="13"/>
  <c r="AJ1075" i="13"/>
  <c r="AI1075" i="13"/>
  <c r="AM1075" i="13" s="1"/>
  <c r="AK1074" i="13"/>
  <c r="AJ1074" i="13"/>
  <c r="AI1074" i="13"/>
  <c r="AO1073" i="13"/>
  <c r="AJ1073" i="13"/>
  <c r="AN1073" i="13" s="1"/>
  <c r="AI1073" i="13"/>
  <c r="AN1072" i="13"/>
  <c r="AJ1072" i="13"/>
  <c r="AI1072" i="13"/>
  <c r="AO1071" i="13"/>
  <c r="AN1071" i="13"/>
  <c r="AM1071" i="13"/>
  <c r="AL1071" i="13"/>
  <c r="AJ1071" i="13"/>
  <c r="AI1071" i="13"/>
  <c r="AK1071" i="13" s="1"/>
  <c r="AO1070" i="13"/>
  <c r="AN1070" i="13"/>
  <c r="AM1070" i="13"/>
  <c r="AL1070" i="13"/>
  <c r="AK1070" i="13"/>
  <c r="AJ1070" i="13"/>
  <c r="AI1070" i="13"/>
  <c r="AN1069" i="13"/>
  <c r="AM1069" i="13"/>
  <c r="AL1069" i="13"/>
  <c r="AK1069" i="13"/>
  <c r="AJ1069" i="13"/>
  <c r="AO1069" i="13" s="1"/>
  <c r="AI1069" i="13"/>
  <c r="AK1068" i="13"/>
  <c r="AJ1068" i="13"/>
  <c r="AI1068" i="13"/>
  <c r="AL1067" i="13"/>
  <c r="AK1067" i="13"/>
  <c r="AJ1067" i="13"/>
  <c r="AI1067" i="13"/>
  <c r="AJ1066" i="13"/>
  <c r="AI1066" i="13"/>
  <c r="AO1065" i="13"/>
  <c r="AJ1065" i="13"/>
  <c r="AN1065" i="13" s="1"/>
  <c r="AI1065" i="13"/>
  <c r="AN1064" i="13"/>
  <c r="AJ1064" i="13"/>
  <c r="AI1064" i="13"/>
  <c r="AO1063" i="13"/>
  <c r="AN1063" i="13"/>
  <c r="AM1063" i="13"/>
  <c r="AL1063" i="13"/>
  <c r="AK1063" i="13"/>
  <c r="AJ1063" i="13"/>
  <c r="AI1063" i="13"/>
  <c r="AO1062" i="13"/>
  <c r="AN1062" i="13"/>
  <c r="AM1062" i="13"/>
  <c r="AL1062" i="13"/>
  <c r="AK1062" i="13"/>
  <c r="AJ1062" i="13"/>
  <c r="AI1062" i="13"/>
  <c r="AN1061" i="13"/>
  <c r="AM1061" i="13"/>
  <c r="AL1061" i="13"/>
  <c r="AK1061" i="13"/>
  <c r="AJ1061" i="13"/>
  <c r="AO1061" i="13" s="1"/>
  <c r="AI1061" i="13"/>
  <c r="AK1060" i="13"/>
  <c r="AJ1060" i="13"/>
  <c r="AI1060" i="13"/>
  <c r="AL1059" i="13"/>
  <c r="AK1059" i="13"/>
  <c r="AJ1059" i="13"/>
  <c r="AI1059" i="13"/>
  <c r="AJ1058" i="13"/>
  <c r="AI1058" i="13"/>
  <c r="AO1057" i="13"/>
  <c r="AJ1057" i="13"/>
  <c r="AN1057" i="13" s="1"/>
  <c r="AI1057" i="13"/>
  <c r="AO1056" i="13"/>
  <c r="AN1056" i="13"/>
  <c r="AJ1056" i="13"/>
  <c r="AI1056" i="13"/>
  <c r="AO1055" i="13"/>
  <c r="AN1055" i="13"/>
  <c r="AM1055" i="13"/>
  <c r="AL1055" i="13"/>
  <c r="AK1055" i="13"/>
  <c r="AJ1055" i="13"/>
  <c r="AI1055" i="13"/>
  <c r="AO1054" i="13"/>
  <c r="AN1054" i="13"/>
  <c r="AM1054" i="13"/>
  <c r="AL1054" i="13"/>
  <c r="AK1054" i="13"/>
  <c r="AJ1054" i="13"/>
  <c r="AI1054" i="13"/>
  <c r="AN1053" i="13"/>
  <c r="AM1053" i="13"/>
  <c r="AL1053" i="13"/>
  <c r="AK1053" i="13"/>
  <c r="AJ1053" i="13"/>
  <c r="AO1053" i="13" s="1"/>
  <c r="AI1053" i="13"/>
  <c r="AM1052" i="13"/>
  <c r="AK1052" i="13"/>
  <c r="AJ1052" i="13"/>
  <c r="AI1052" i="13"/>
  <c r="AL1051" i="13"/>
  <c r="AK1051" i="13"/>
  <c r="AJ1051" i="13"/>
  <c r="AI1051" i="13"/>
  <c r="AJ1050" i="13"/>
  <c r="AI1050" i="13"/>
  <c r="AJ1049" i="13"/>
  <c r="AN1049" i="13" s="1"/>
  <c r="AI1049" i="13"/>
  <c r="AO1048" i="13"/>
  <c r="AN1048" i="13"/>
  <c r="AJ1048" i="13"/>
  <c r="AI1048" i="13"/>
  <c r="AO1047" i="13"/>
  <c r="AN1047" i="13"/>
  <c r="AM1047" i="13"/>
  <c r="AL1047" i="13"/>
  <c r="AJ1047" i="13"/>
  <c r="AI1047" i="13"/>
  <c r="AK1047" i="13" s="1"/>
  <c r="AO1046" i="13"/>
  <c r="AN1046" i="13"/>
  <c r="AM1046" i="13"/>
  <c r="AL1046" i="13"/>
  <c r="AK1046" i="13"/>
  <c r="AJ1046" i="13"/>
  <c r="AI1046" i="13"/>
  <c r="AN1045" i="13"/>
  <c r="AM1045" i="13"/>
  <c r="AL1045" i="13"/>
  <c r="AK1045" i="13"/>
  <c r="AJ1045" i="13"/>
  <c r="AO1045" i="13" s="1"/>
  <c r="AI1045" i="13"/>
  <c r="AM1044" i="13"/>
  <c r="AL1044" i="13"/>
  <c r="AK1044" i="13"/>
  <c r="AJ1044" i="13"/>
  <c r="AI1044" i="13"/>
  <c r="AJ1043" i="13"/>
  <c r="AI1043" i="13"/>
  <c r="AK1042" i="13"/>
  <c r="AJ1042" i="13"/>
  <c r="AI1042" i="13"/>
  <c r="AJ1041" i="13"/>
  <c r="AN1041" i="13" s="1"/>
  <c r="AI1041" i="13"/>
  <c r="AO1040" i="13"/>
  <c r="AN1040" i="13"/>
  <c r="AJ1040" i="13"/>
  <c r="AI1040" i="13"/>
  <c r="AO1039" i="13"/>
  <c r="AN1039" i="13"/>
  <c r="AM1039" i="13"/>
  <c r="AL1039" i="13"/>
  <c r="AJ1039" i="13"/>
  <c r="AI1039" i="13"/>
  <c r="AK1039" i="13" s="1"/>
  <c r="AO1038" i="13"/>
  <c r="AN1038" i="13"/>
  <c r="AM1038" i="13"/>
  <c r="AL1038" i="13"/>
  <c r="AK1038" i="13"/>
  <c r="AJ1038" i="13"/>
  <c r="AI1038" i="13"/>
  <c r="AN1037" i="13"/>
  <c r="AM1037" i="13"/>
  <c r="AL1037" i="13"/>
  <c r="AK1037" i="13"/>
  <c r="AJ1037" i="13"/>
  <c r="AO1037" i="13" s="1"/>
  <c r="AI1037" i="13"/>
  <c r="AL1036" i="13"/>
  <c r="AK1036" i="13"/>
  <c r="AJ1036" i="13"/>
  <c r="AI1036" i="13"/>
  <c r="AJ1035" i="13"/>
  <c r="AI1035" i="13"/>
  <c r="AM1035" i="13" s="1"/>
  <c r="AK1034" i="13"/>
  <c r="AJ1034" i="13"/>
  <c r="AI1034" i="13"/>
  <c r="AO1033" i="13"/>
  <c r="AJ1033" i="13"/>
  <c r="AN1033" i="13" s="1"/>
  <c r="AI1033" i="13"/>
  <c r="AN1032" i="13"/>
  <c r="AJ1032" i="13"/>
  <c r="AI1032" i="13"/>
  <c r="AO1031" i="13"/>
  <c r="AN1031" i="13"/>
  <c r="AM1031" i="13"/>
  <c r="AL1031" i="13"/>
  <c r="AJ1031" i="13"/>
  <c r="AI1031" i="13"/>
  <c r="AK1031" i="13" s="1"/>
  <c r="AO1030" i="13"/>
  <c r="AN1030" i="13"/>
  <c r="AM1030" i="13"/>
  <c r="AL1030" i="13"/>
  <c r="AK1030" i="13"/>
  <c r="AJ1030" i="13"/>
  <c r="AI1030" i="13"/>
  <c r="AN1029" i="13"/>
  <c r="AM1029" i="13"/>
  <c r="AL1029" i="13"/>
  <c r="AK1029" i="13"/>
  <c r="AJ1029" i="13"/>
  <c r="AO1029" i="13" s="1"/>
  <c r="AI1029" i="13"/>
  <c r="AJ1028" i="13"/>
  <c r="AI1028" i="13"/>
  <c r="AL1027" i="13"/>
  <c r="AK1027" i="13"/>
  <c r="AJ1027" i="13"/>
  <c r="AI1027" i="13"/>
  <c r="AJ1026" i="13"/>
  <c r="AI1026" i="13"/>
  <c r="AO1025" i="13"/>
  <c r="AJ1025" i="13"/>
  <c r="AN1025" i="13" s="1"/>
  <c r="AI1025" i="13"/>
  <c r="AN1024" i="13"/>
  <c r="AJ1024" i="13"/>
  <c r="AI1024" i="13"/>
  <c r="AO1023" i="13"/>
  <c r="AN1023" i="13"/>
  <c r="AM1023" i="13"/>
  <c r="AL1023" i="13"/>
  <c r="AJ1023" i="13"/>
  <c r="AI1023" i="13"/>
  <c r="AK1023" i="13" s="1"/>
  <c r="AO1022" i="13"/>
  <c r="AN1022" i="13"/>
  <c r="AM1022" i="13"/>
  <c r="AL1022" i="13"/>
  <c r="AK1022" i="13"/>
  <c r="AJ1022" i="13"/>
  <c r="AI1022" i="13"/>
  <c r="AN1021" i="13"/>
  <c r="AM1021" i="13"/>
  <c r="AL1021" i="13"/>
  <c r="AK1021" i="13"/>
  <c r="AJ1021" i="13"/>
  <c r="AO1021" i="13" s="1"/>
  <c r="AI1021" i="13"/>
  <c r="AM1020" i="13"/>
  <c r="AK1020" i="13"/>
  <c r="AJ1020" i="13"/>
  <c r="AI1020" i="13"/>
  <c r="AL1019" i="13"/>
  <c r="AK1019" i="13"/>
  <c r="AJ1019" i="13"/>
  <c r="AI1019" i="13"/>
  <c r="AJ1018" i="13"/>
  <c r="AI1018" i="13"/>
  <c r="AJ1017" i="13"/>
  <c r="AN1017" i="13" s="1"/>
  <c r="AI1017" i="13"/>
  <c r="AO1016" i="13"/>
  <c r="AN1016" i="13"/>
  <c r="AJ1016" i="13"/>
  <c r="AI1016" i="13"/>
  <c r="AO1015" i="13"/>
  <c r="AN1015" i="13"/>
  <c r="AM1015" i="13"/>
  <c r="AL1015" i="13"/>
  <c r="AJ1015" i="13"/>
  <c r="AI1015" i="13"/>
  <c r="AK1015" i="13" s="1"/>
  <c r="AO1014" i="13"/>
  <c r="AN1014" i="13"/>
  <c r="AM1014" i="13"/>
  <c r="AL1014" i="13"/>
  <c r="AK1014" i="13"/>
  <c r="AJ1014" i="13"/>
  <c r="AI1014" i="13"/>
  <c r="AN1013" i="13"/>
  <c r="AM1013" i="13"/>
  <c r="AL1013" i="13"/>
  <c r="AK1013" i="13"/>
  <c r="AJ1013" i="13"/>
  <c r="AO1013" i="13" s="1"/>
  <c r="AI1013" i="13"/>
  <c r="AM1012" i="13"/>
  <c r="AL1012" i="13"/>
  <c r="AK1012" i="13"/>
  <c r="AJ1012" i="13"/>
  <c r="AI1012" i="13"/>
  <c r="AJ1011" i="13"/>
  <c r="AI1011" i="13"/>
  <c r="AK1010" i="13"/>
  <c r="AJ1010" i="13"/>
  <c r="AI1010" i="13"/>
  <c r="AJ1009" i="13"/>
  <c r="AI1009" i="13"/>
  <c r="AO1008" i="13"/>
  <c r="AN1008" i="13"/>
  <c r="AJ1008" i="13"/>
  <c r="AI1008" i="13"/>
  <c r="AO1007" i="13"/>
  <c r="AN1007" i="13"/>
  <c r="AM1007" i="13"/>
  <c r="AL1007" i="13"/>
  <c r="AK1007" i="13"/>
  <c r="AJ1007" i="13"/>
  <c r="AI1007" i="13"/>
  <c r="AO1006" i="13"/>
  <c r="AN1006" i="13"/>
  <c r="AM1006" i="13"/>
  <c r="AL1006" i="13"/>
  <c r="AK1006" i="13"/>
  <c r="AJ1006" i="13"/>
  <c r="AI1006" i="13"/>
  <c r="AN1005" i="13"/>
  <c r="AM1005" i="13"/>
  <c r="AL1005" i="13"/>
  <c r="AK1005" i="13"/>
  <c r="AJ1005" i="13"/>
  <c r="AO1005" i="13" s="1"/>
  <c r="AI1005" i="13"/>
  <c r="AM1004" i="13"/>
  <c r="AL1004" i="13"/>
  <c r="AK1004" i="13"/>
  <c r="AJ1004" i="13"/>
  <c r="AI1004" i="13"/>
  <c r="AJ1003" i="13"/>
  <c r="AI1003" i="13"/>
  <c r="AM1003" i="13" s="1"/>
  <c r="AK1002" i="13"/>
  <c r="AJ1002" i="13"/>
  <c r="AI1002" i="13"/>
  <c r="AJ1001" i="13"/>
  <c r="AN1001" i="13" s="1"/>
  <c r="AI1001" i="13"/>
  <c r="AN1000" i="13"/>
  <c r="AJ1000" i="13"/>
  <c r="AI1000" i="13"/>
  <c r="AO999" i="13"/>
  <c r="AN999" i="13"/>
  <c r="AM999" i="13"/>
  <c r="AL999" i="13"/>
  <c r="AJ999" i="13"/>
  <c r="AI999" i="13"/>
  <c r="AK999" i="13" s="1"/>
  <c r="AO998" i="13"/>
  <c r="AN998" i="13"/>
  <c r="AM998" i="13"/>
  <c r="AL998" i="13"/>
  <c r="AK998" i="13"/>
  <c r="AJ998" i="13"/>
  <c r="AI998" i="13"/>
  <c r="AN997" i="13"/>
  <c r="AM997" i="13"/>
  <c r="AL997" i="13"/>
  <c r="AK997" i="13"/>
  <c r="AJ997" i="13"/>
  <c r="AO997" i="13" s="1"/>
  <c r="AI997" i="13"/>
  <c r="AK996" i="13"/>
  <c r="AJ996" i="13"/>
  <c r="AI996" i="13"/>
  <c r="AL995" i="13"/>
  <c r="AJ995" i="13"/>
  <c r="AI995" i="13"/>
  <c r="AM995" i="13" s="1"/>
  <c r="AJ994" i="13"/>
  <c r="AI994" i="13"/>
  <c r="AO993" i="13"/>
  <c r="AJ993" i="13"/>
  <c r="AN993" i="13" s="1"/>
  <c r="AI993" i="13"/>
  <c r="AN992" i="13"/>
  <c r="AJ992" i="13"/>
  <c r="AI992" i="13"/>
  <c r="AO991" i="13"/>
  <c r="AN991" i="13"/>
  <c r="AM991" i="13"/>
  <c r="AL991" i="13"/>
  <c r="AJ991" i="13"/>
  <c r="AI991" i="13"/>
  <c r="AK991" i="13" s="1"/>
  <c r="AO990" i="13"/>
  <c r="AN990" i="13"/>
  <c r="AM990" i="13"/>
  <c r="AL990" i="13"/>
  <c r="AK990" i="13"/>
  <c r="AJ990" i="13"/>
  <c r="AI990" i="13"/>
  <c r="AN989" i="13"/>
  <c r="AM989" i="13"/>
  <c r="AL989" i="13"/>
  <c r="AK989" i="13"/>
  <c r="AJ989" i="13"/>
  <c r="AO989" i="13" s="1"/>
  <c r="AI989" i="13"/>
  <c r="AK988" i="13"/>
  <c r="AJ988" i="13"/>
  <c r="AI988" i="13"/>
  <c r="AL987" i="13"/>
  <c r="AK987" i="13"/>
  <c r="AJ987" i="13"/>
  <c r="AI987" i="13"/>
  <c r="AJ986" i="13"/>
  <c r="AI986" i="13"/>
  <c r="AO985" i="13"/>
  <c r="AJ985" i="13"/>
  <c r="AN985" i="13" s="1"/>
  <c r="AI985" i="13"/>
  <c r="AN984" i="13"/>
  <c r="AJ984" i="13"/>
  <c r="AI984" i="13"/>
  <c r="AO984" i="13" s="1"/>
  <c r="AO983" i="13"/>
  <c r="AN983" i="13"/>
  <c r="AM983" i="13"/>
  <c r="AL983" i="13"/>
  <c r="AJ983" i="13"/>
  <c r="AI983" i="13"/>
  <c r="AK983" i="13" s="1"/>
  <c r="AO982" i="13"/>
  <c r="AN982" i="13"/>
  <c r="AM982" i="13"/>
  <c r="AL982" i="13"/>
  <c r="AK982" i="13"/>
  <c r="AJ982" i="13"/>
  <c r="AI982" i="13"/>
  <c r="AN981" i="13"/>
  <c r="AM981" i="13"/>
  <c r="AL981" i="13"/>
  <c r="AK981" i="13"/>
  <c r="AJ981" i="13"/>
  <c r="AO981" i="13" s="1"/>
  <c r="AI981" i="13"/>
  <c r="AM980" i="13"/>
  <c r="AL980" i="13"/>
  <c r="AK980" i="13"/>
  <c r="AJ980" i="13"/>
  <c r="AI980" i="13"/>
  <c r="AK979" i="13"/>
  <c r="AJ979" i="13"/>
  <c r="AI979" i="13"/>
  <c r="AK978" i="13"/>
  <c r="AJ978" i="13"/>
  <c r="AI978" i="13"/>
  <c r="AJ977" i="13"/>
  <c r="AN977" i="13" s="1"/>
  <c r="AI977" i="13"/>
  <c r="AO976" i="13"/>
  <c r="AN976" i="13"/>
  <c r="AJ976" i="13"/>
  <c r="AI976" i="13"/>
  <c r="AO975" i="13"/>
  <c r="AN975" i="13"/>
  <c r="AM975" i="13"/>
  <c r="AL975" i="13"/>
  <c r="AJ975" i="13"/>
  <c r="AI975" i="13"/>
  <c r="AK975" i="13" s="1"/>
  <c r="AO974" i="13"/>
  <c r="AN974" i="13"/>
  <c r="AM974" i="13"/>
  <c r="AL974" i="13"/>
  <c r="AK974" i="13"/>
  <c r="AJ974" i="13"/>
  <c r="AI974" i="13"/>
  <c r="AN973" i="13"/>
  <c r="AM973" i="13"/>
  <c r="AL973" i="13"/>
  <c r="AK973" i="13"/>
  <c r="AJ973" i="13"/>
  <c r="AO973" i="13" s="1"/>
  <c r="AI973" i="13"/>
  <c r="AM972" i="13"/>
  <c r="AL972" i="13"/>
  <c r="AK972" i="13"/>
  <c r="AJ972" i="13"/>
  <c r="AI972" i="13"/>
  <c r="AJ971" i="13"/>
  <c r="AI971" i="13"/>
  <c r="AM971" i="13" s="1"/>
  <c r="AK970" i="13"/>
  <c r="AJ970" i="13"/>
  <c r="AI970" i="13"/>
  <c r="AJ969" i="13"/>
  <c r="AN969" i="13" s="1"/>
  <c r="AI969" i="13"/>
  <c r="AN968" i="13"/>
  <c r="AJ968" i="13"/>
  <c r="AI968" i="13"/>
  <c r="AO967" i="13"/>
  <c r="AN967" i="13"/>
  <c r="AM967" i="13"/>
  <c r="AL967" i="13"/>
  <c r="AJ967" i="13"/>
  <c r="AI967" i="13"/>
  <c r="AK967" i="13" s="1"/>
  <c r="AO966" i="13"/>
  <c r="AN966" i="13"/>
  <c r="AM966" i="13"/>
  <c r="AL966" i="13"/>
  <c r="AK966" i="13"/>
  <c r="AJ966" i="13"/>
  <c r="AI966" i="13"/>
  <c r="AN965" i="13"/>
  <c r="AM965" i="13"/>
  <c r="AL965" i="13"/>
  <c r="AK965" i="13"/>
  <c r="AJ965" i="13"/>
  <c r="AO965" i="13" s="1"/>
  <c r="AI965" i="13"/>
  <c r="AK964" i="13"/>
  <c r="AJ964" i="13"/>
  <c r="AI964" i="13"/>
  <c r="AL963" i="13"/>
  <c r="AJ963" i="13"/>
  <c r="AI963" i="13"/>
  <c r="AM963" i="13" s="1"/>
  <c r="AJ962" i="13"/>
  <c r="AI962" i="13"/>
  <c r="AO961" i="13"/>
  <c r="AJ961" i="13"/>
  <c r="AN961" i="13" s="1"/>
  <c r="AI961" i="13"/>
  <c r="AN960" i="13"/>
  <c r="AJ960" i="13"/>
  <c r="AI960" i="13"/>
  <c r="AO959" i="13"/>
  <c r="AN959" i="13"/>
  <c r="AM959" i="13"/>
  <c r="AL959" i="13"/>
  <c r="AJ959" i="13"/>
  <c r="AI959" i="13"/>
  <c r="AK959" i="13" s="1"/>
  <c r="AO958" i="13"/>
  <c r="AN958" i="13"/>
  <c r="AM958" i="13"/>
  <c r="AL958" i="13"/>
  <c r="AK958" i="13"/>
  <c r="AJ958" i="13"/>
  <c r="AI958" i="13"/>
  <c r="AN957" i="13"/>
  <c r="AM957" i="13"/>
  <c r="AL957" i="13"/>
  <c r="AK957" i="13"/>
  <c r="AJ957" i="13"/>
  <c r="AO957" i="13" s="1"/>
  <c r="AI957" i="13"/>
  <c r="AK956" i="13"/>
  <c r="AJ956" i="13"/>
  <c r="AI956" i="13"/>
  <c r="AL955" i="13"/>
  <c r="AK955" i="13"/>
  <c r="AJ955" i="13"/>
  <c r="AI955" i="13"/>
  <c r="AJ954" i="13"/>
  <c r="AI954" i="13"/>
  <c r="AO953" i="13"/>
  <c r="AJ953" i="13"/>
  <c r="AN953" i="13" s="1"/>
  <c r="AI953" i="13"/>
  <c r="AJ952" i="13"/>
  <c r="AI952" i="13"/>
  <c r="AO952" i="13" s="1"/>
  <c r="AO951" i="13"/>
  <c r="AN951" i="13"/>
  <c r="AM951" i="13"/>
  <c r="AL951" i="13"/>
  <c r="AJ951" i="13"/>
  <c r="AI951" i="13"/>
  <c r="AK951" i="13" s="1"/>
  <c r="AO950" i="13"/>
  <c r="AN950" i="13"/>
  <c r="AM950" i="13"/>
  <c r="AL950" i="13"/>
  <c r="AK950" i="13"/>
  <c r="AJ950" i="13"/>
  <c r="AI950" i="13"/>
  <c r="AN949" i="13"/>
  <c r="AM949" i="13"/>
  <c r="AL949" i="13"/>
  <c r="AK949" i="13"/>
  <c r="AJ949" i="13"/>
  <c r="AO949" i="13" s="1"/>
  <c r="AI949" i="13"/>
  <c r="AM948" i="13"/>
  <c r="AL948" i="13"/>
  <c r="AK948" i="13"/>
  <c r="AJ948" i="13"/>
  <c r="AI948" i="13"/>
  <c r="AK947" i="13"/>
  <c r="AJ947" i="13"/>
  <c r="AI947" i="13"/>
  <c r="AK946" i="13"/>
  <c r="AJ946" i="13"/>
  <c r="AI946" i="13"/>
  <c r="AJ945" i="13"/>
  <c r="AN945" i="13" s="1"/>
  <c r="AI945" i="13"/>
  <c r="AO944" i="13"/>
  <c r="AN944" i="13"/>
  <c r="AJ944" i="13"/>
  <c r="AI944" i="13"/>
  <c r="AO943" i="13"/>
  <c r="AN943" i="13"/>
  <c r="AM943" i="13"/>
  <c r="AL943" i="13"/>
  <c r="AJ943" i="13"/>
  <c r="AI943" i="13"/>
  <c r="AK943" i="13" s="1"/>
  <c r="AO942" i="13"/>
  <c r="AN942" i="13"/>
  <c r="AM942" i="13"/>
  <c r="AL942" i="13"/>
  <c r="AK942" i="13"/>
  <c r="AJ942" i="13"/>
  <c r="AI942" i="13"/>
  <c r="AN941" i="13"/>
  <c r="AM941" i="13"/>
  <c r="AL941" i="13"/>
  <c r="AK941" i="13"/>
  <c r="AJ941" i="13"/>
  <c r="AO941" i="13" s="1"/>
  <c r="AI941" i="13"/>
  <c r="AM940" i="13"/>
  <c r="AL940" i="13"/>
  <c r="AK940" i="13"/>
  <c r="AJ940" i="13"/>
  <c r="AI940" i="13"/>
  <c r="AJ939" i="13"/>
  <c r="AI939" i="13"/>
  <c r="AM939" i="13" s="1"/>
  <c r="AK938" i="13"/>
  <c r="AJ938" i="13"/>
  <c r="AI938" i="13"/>
  <c r="AJ937" i="13"/>
  <c r="AN937" i="13" s="1"/>
  <c r="AI937" i="13"/>
  <c r="AN936" i="13"/>
  <c r="AJ936" i="13"/>
  <c r="AI936" i="13"/>
  <c r="AO935" i="13"/>
  <c r="AN935" i="13"/>
  <c r="AM935" i="13"/>
  <c r="AL935" i="13"/>
  <c r="AJ935" i="13"/>
  <c r="AI935" i="13"/>
  <c r="AK935" i="13" s="1"/>
  <c r="AO934" i="13"/>
  <c r="AN934" i="13"/>
  <c r="AM934" i="13"/>
  <c r="AL934" i="13"/>
  <c r="AK934" i="13"/>
  <c r="AJ934" i="13"/>
  <c r="AI934" i="13"/>
  <c r="AN933" i="13"/>
  <c r="AM933" i="13"/>
  <c r="AL933" i="13"/>
  <c r="AK933" i="13"/>
  <c r="AJ933" i="13"/>
  <c r="AO933" i="13" s="1"/>
  <c r="AI933" i="13"/>
  <c r="AK932" i="13"/>
  <c r="AJ932" i="13"/>
  <c r="AI932" i="13"/>
  <c r="AL931" i="13"/>
  <c r="AJ931" i="13"/>
  <c r="AI931" i="13"/>
  <c r="AM931" i="13" s="1"/>
  <c r="AJ930" i="13"/>
  <c r="AI930" i="13"/>
  <c r="AO929" i="13"/>
  <c r="AJ929" i="13"/>
  <c r="AN929" i="13" s="1"/>
  <c r="AI929" i="13"/>
  <c r="AN928" i="13"/>
  <c r="AJ928" i="13"/>
  <c r="AI928" i="13"/>
  <c r="AO927" i="13"/>
  <c r="AN927" i="13"/>
  <c r="AM927" i="13"/>
  <c r="AL927" i="13"/>
  <c r="AJ927" i="13"/>
  <c r="AI927" i="13"/>
  <c r="AK927" i="13" s="1"/>
  <c r="AO926" i="13"/>
  <c r="AN926" i="13"/>
  <c r="AM926" i="13"/>
  <c r="AL926" i="13"/>
  <c r="AK926" i="13"/>
  <c r="AJ926" i="13"/>
  <c r="AI926" i="13"/>
  <c r="AN925" i="13"/>
  <c r="AM925" i="13"/>
  <c r="AL925" i="13"/>
  <c r="AK925" i="13"/>
  <c r="AJ925" i="13"/>
  <c r="AO925" i="13" s="1"/>
  <c r="AI925" i="13"/>
  <c r="AK924" i="13"/>
  <c r="AJ924" i="13"/>
  <c r="AI924" i="13"/>
  <c r="AL923" i="13"/>
  <c r="AK923" i="13"/>
  <c r="AJ923" i="13"/>
  <c r="AI923" i="13"/>
  <c r="AJ922" i="13"/>
  <c r="AI922" i="13"/>
  <c r="AO921" i="13"/>
  <c r="AJ921" i="13"/>
  <c r="AN921" i="13" s="1"/>
  <c r="AI921" i="13"/>
  <c r="AN920" i="13"/>
  <c r="AJ920" i="13"/>
  <c r="AI920" i="13"/>
  <c r="AO920" i="13" s="1"/>
  <c r="AO919" i="13"/>
  <c r="AN919" i="13"/>
  <c r="AM919" i="13"/>
  <c r="AL919" i="13"/>
  <c r="AJ919" i="13"/>
  <c r="AI919" i="13"/>
  <c r="AK919" i="13" s="1"/>
  <c r="AO918" i="13"/>
  <c r="AN918" i="13"/>
  <c r="AM918" i="13"/>
  <c r="AL918" i="13"/>
  <c r="AK918" i="13"/>
  <c r="AJ918" i="13"/>
  <c r="AI918" i="13"/>
  <c r="AN917" i="13"/>
  <c r="AM917" i="13"/>
  <c r="AL917" i="13"/>
  <c r="AK917" i="13"/>
  <c r="AJ917" i="13"/>
  <c r="AO917" i="13" s="1"/>
  <c r="AI917" i="13"/>
  <c r="AM916" i="13"/>
  <c r="AL916" i="13"/>
  <c r="AK916" i="13"/>
  <c r="AJ916" i="13"/>
  <c r="AI916" i="13"/>
  <c r="AK915" i="13"/>
  <c r="AJ915" i="13"/>
  <c r="AI915" i="13"/>
  <c r="AK914" i="13"/>
  <c r="AJ914" i="13"/>
  <c r="AI914" i="13"/>
  <c r="AJ913" i="13"/>
  <c r="AN913" i="13" s="1"/>
  <c r="AI913" i="13"/>
  <c r="AO912" i="13"/>
  <c r="AN912" i="13"/>
  <c r="AJ912" i="13"/>
  <c r="AI912" i="13"/>
  <c r="AO911" i="13"/>
  <c r="AN911" i="13"/>
  <c r="AM911" i="13"/>
  <c r="AL911" i="13"/>
  <c r="AJ911" i="13"/>
  <c r="AI911" i="13"/>
  <c r="AK911" i="13" s="1"/>
  <c r="AO910" i="13"/>
  <c r="AN910" i="13"/>
  <c r="AM910" i="13"/>
  <c r="AL910" i="13"/>
  <c r="AK910" i="13"/>
  <c r="AJ910" i="13"/>
  <c r="AI910" i="13"/>
  <c r="AN909" i="13"/>
  <c r="AM909" i="13"/>
  <c r="AL909" i="13"/>
  <c r="AK909" i="13"/>
  <c r="AJ909" i="13"/>
  <c r="AO909" i="13" s="1"/>
  <c r="AI909" i="13"/>
  <c r="AM908" i="13"/>
  <c r="AL908" i="13"/>
  <c r="AK908" i="13"/>
  <c r="AJ908" i="13"/>
  <c r="AI908" i="13"/>
  <c r="AJ907" i="13"/>
  <c r="AI907" i="13"/>
  <c r="AM907" i="13" s="1"/>
  <c r="AK906" i="13"/>
  <c r="AJ906" i="13"/>
  <c r="AI906" i="13"/>
  <c r="AJ905" i="13"/>
  <c r="AN905" i="13" s="1"/>
  <c r="AI905" i="13"/>
  <c r="AN904" i="13"/>
  <c r="AJ904" i="13"/>
  <c r="AI904" i="13"/>
  <c r="AO903" i="13"/>
  <c r="AN903" i="13"/>
  <c r="AM903" i="13"/>
  <c r="AL903" i="13"/>
  <c r="AJ903" i="13"/>
  <c r="AI903" i="13"/>
  <c r="AK903" i="13" s="1"/>
  <c r="AO902" i="13"/>
  <c r="AN902" i="13"/>
  <c r="AM902" i="13"/>
  <c r="AL902" i="13"/>
  <c r="AK902" i="13"/>
  <c r="AJ902" i="13"/>
  <c r="AI902" i="13"/>
  <c r="AN901" i="13"/>
  <c r="AM901" i="13"/>
  <c r="AL901" i="13"/>
  <c r="AK901" i="13"/>
  <c r="AJ901" i="13"/>
  <c r="AO901" i="13" s="1"/>
  <c r="AI901" i="13"/>
  <c r="AK900" i="13"/>
  <c r="AJ900" i="13"/>
  <c r="AI900" i="13"/>
  <c r="AL899" i="13"/>
  <c r="AJ899" i="13"/>
  <c r="AI899" i="13"/>
  <c r="AM899" i="13" s="1"/>
  <c r="AJ898" i="13"/>
  <c r="AI898" i="13"/>
  <c r="AO897" i="13"/>
  <c r="AJ897" i="13"/>
  <c r="AN897" i="13" s="1"/>
  <c r="AI897" i="13"/>
  <c r="AN896" i="13"/>
  <c r="AJ896" i="13"/>
  <c r="AI896" i="13"/>
  <c r="AO895" i="13"/>
  <c r="AN895" i="13"/>
  <c r="AM895" i="13"/>
  <c r="AL895" i="13"/>
  <c r="AJ895" i="13"/>
  <c r="AI895" i="13"/>
  <c r="AK895" i="13" s="1"/>
  <c r="AO894" i="13"/>
  <c r="AN894" i="13"/>
  <c r="AM894" i="13"/>
  <c r="AL894" i="13"/>
  <c r="AK894" i="13"/>
  <c r="AJ894" i="13"/>
  <c r="AI894" i="13"/>
  <c r="AN893" i="13"/>
  <c r="AM893" i="13"/>
  <c r="AL893" i="13"/>
  <c r="AK893" i="13"/>
  <c r="AJ893" i="13"/>
  <c r="AO893" i="13" s="1"/>
  <c r="AI893" i="13"/>
  <c r="AK892" i="13"/>
  <c r="AJ892" i="13"/>
  <c r="AI892" i="13"/>
  <c r="AL891" i="13"/>
  <c r="AK891" i="13"/>
  <c r="AJ891" i="13"/>
  <c r="AI891" i="13"/>
  <c r="AJ890" i="13"/>
  <c r="AI890" i="13"/>
  <c r="AO889" i="13"/>
  <c r="AJ889" i="13"/>
  <c r="AN889" i="13" s="1"/>
  <c r="AI889" i="13"/>
  <c r="AN888" i="13"/>
  <c r="AJ888" i="13"/>
  <c r="AI888" i="13"/>
  <c r="AO888" i="13" s="1"/>
  <c r="AO887" i="13"/>
  <c r="AN887" i="13"/>
  <c r="AM887" i="13"/>
  <c r="AL887" i="13"/>
  <c r="AJ887" i="13"/>
  <c r="AI887" i="13"/>
  <c r="AK887" i="13" s="1"/>
  <c r="AO886" i="13"/>
  <c r="AN886" i="13"/>
  <c r="AM886" i="13"/>
  <c r="AL886" i="13"/>
  <c r="AK886" i="13"/>
  <c r="AJ886" i="13"/>
  <c r="AI886" i="13"/>
  <c r="AN885" i="13"/>
  <c r="AM885" i="13"/>
  <c r="AL885" i="13"/>
  <c r="AK885" i="13"/>
  <c r="AJ885" i="13"/>
  <c r="AO885" i="13" s="1"/>
  <c r="AI885" i="13"/>
  <c r="AM884" i="13"/>
  <c r="AL884" i="13"/>
  <c r="AK884" i="13"/>
  <c r="AJ884" i="13"/>
  <c r="AI884" i="13"/>
  <c r="AK883" i="13"/>
  <c r="AJ883" i="13"/>
  <c r="AI883" i="13"/>
  <c r="AK882" i="13"/>
  <c r="AJ882" i="13"/>
  <c r="AI882" i="13"/>
  <c r="AJ881" i="13"/>
  <c r="AN881" i="13" s="1"/>
  <c r="AI881" i="13"/>
  <c r="AO880" i="13"/>
  <c r="AN880" i="13"/>
  <c r="AJ880" i="13"/>
  <c r="AI880" i="13"/>
  <c r="AO879" i="13"/>
  <c r="AN879" i="13"/>
  <c r="AM879" i="13"/>
  <c r="AL879" i="13"/>
  <c r="AJ879" i="13"/>
  <c r="AI879" i="13"/>
  <c r="AK879" i="13" s="1"/>
  <c r="AO878" i="13"/>
  <c r="AN878" i="13"/>
  <c r="AM878" i="13"/>
  <c r="AL878" i="13"/>
  <c r="AK878" i="13"/>
  <c r="AJ878" i="13"/>
  <c r="AI878" i="13"/>
  <c r="AN877" i="13"/>
  <c r="AM877" i="13"/>
  <c r="AL877" i="13"/>
  <c r="AK877" i="13"/>
  <c r="AJ877" i="13"/>
  <c r="AO877" i="13" s="1"/>
  <c r="AI877" i="13"/>
  <c r="AM876" i="13"/>
  <c r="AL876" i="13"/>
  <c r="AK876" i="13"/>
  <c r="AJ876" i="13"/>
  <c r="AI876" i="13"/>
  <c r="AJ875" i="13"/>
  <c r="AI875" i="13"/>
  <c r="AM875" i="13" s="1"/>
  <c r="AK874" i="13"/>
  <c r="AJ874" i="13"/>
  <c r="AI874" i="13"/>
  <c r="AJ873" i="13"/>
  <c r="AN873" i="13" s="1"/>
  <c r="AI873" i="13"/>
  <c r="AN872" i="13"/>
  <c r="AJ872" i="13"/>
  <c r="AI872" i="13"/>
  <c r="AO871" i="13"/>
  <c r="AN871" i="13"/>
  <c r="AM871" i="13"/>
  <c r="AL871" i="13"/>
  <c r="AJ871" i="13"/>
  <c r="AI871" i="13"/>
  <c r="AK871" i="13" s="1"/>
  <c r="AO870" i="13"/>
  <c r="AN870" i="13"/>
  <c r="AM870" i="13"/>
  <c r="AL870" i="13"/>
  <c r="AK870" i="13"/>
  <c r="AJ870" i="13"/>
  <c r="AI870" i="13"/>
  <c r="AN869" i="13"/>
  <c r="AM869" i="13"/>
  <c r="AL869" i="13"/>
  <c r="AK869" i="13"/>
  <c r="AJ869" i="13"/>
  <c r="AO869" i="13" s="1"/>
  <c r="AI869" i="13"/>
  <c r="AK868" i="13"/>
  <c r="AJ868" i="13"/>
  <c r="AI868" i="13"/>
  <c r="AL867" i="13"/>
  <c r="AJ867" i="13"/>
  <c r="AI867" i="13"/>
  <c r="AM867" i="13" s="1"/>
  <c r="AJ866" i="13"/>
  <c r="AI866" i="13"/>
  <c r="AO865" i="13"/>
  <c r="AJ865" i="13"/>
  <c r="AN865" i="13" s="1"/>
  <c r="AI865" i="13"/>
  <c r="AN864" i="13"/>
  <c r="AJ864" i="13"/>
  <c r="AI864" i="13"/>
  <c r="AO863" i="13"/>
  <c r="AN863" i="13"/>
  <c r="AM863" i="13"/>
  <c r="AL863" i="13"/>
  <c r="AJ863" i="13"/>
  <c r="AI863" i="13"/>
  <c r="AK863" i="13" s="1"/>
  <c r="AO862" i="13"/>
  <c r="AN862" i="13"/>
  <c r="AM862" i="13"/>
  <c r="AL862" i="13"/>
  <c r="AK862" i="13"/>
  <c r="AJ862" i="13"/>
  <c r="AI862" i="13"/>
  <c r="AN861" i="13"/>
  <c r="AM861" i="13"/>
  <c r="AL861" i="13"/>
  <c r="AK861" i="13"/>
  <c r="AJ861" i="13"/>
  <c r="AO861" i="13" s="1"/>
  <c r="AI861" i="13"/>
  <c r="AJ860" i="13"/>
  <c r="AI860" i="13"/>
  <c r="AL859" i="13"/>
  <c r="AK859" i="13"/>
  <c r="AJ859" i="13"/>
  <c r="AI859" i="13"/>
  <c r="AJ858" i="13"/>
  <c r="AI858" i="13"/>
  <c r="AO857" i="13"/>
  <c r="AJ857" i="13"/>
  <c r="AN857" i="13" s="1"/>
  <c r="AI857" i="13"/>
  <c r="AN856" i="13"/>
  <c r="AJ856" i="13"/>
  <c r="AI856" i="13"/>
  <c r="AO856" i="13" s="1"/>
  <c r="AO855" i="13"/>
  <c r="AN855" i="13"/>
  <c r="AM855" i="13"/>
  <c r="AL855" i="13"/>
  <c r="AJ855" i="13"/>
  <c r="AI855" i="13"/>
  <c r="AK855" i="13" s="1"/>
  <c r="AO854" i="13"/>
  <c r="AN854" i="13"/>
  <c r="AM854" i="13"/>
  <c r="AL854" i="13"/>
  <c r="AK854" i="13"/>
  <c r="AJ854" i="13"/>
  <c r="AI854" i="13"/>
  <c r="AN853" i="13"/>
  <c r="AM853" i="13"/>
  <c r="AL853" i="13"/>
  <c r="AK853" i="13"/>
  <c r="AJ853" i="13"/>
  <c r="AO853" i="13" s="1"/>
  <c r="AI853" i="13"/>
  <c r="AM852" i="13"/>
  <c r="AL852" i="13"/>
  <c r="AK852" i="13"/>
  <c r="AJ852" i="13"/>
  <c r="AI852" i="13"/>
  <c r="AK851" i="13"/>
  <c r="AJ851" i="13"/>
  <c r="AI851" i="13"/>
  <c r="AK850" i="13"/>
  <c r="AJ850" i="13"/>
  <c r="AI850" i="13"/>
  <c r="AJ849" i="13"/>
  <c r="AN849" i="13" s="1"/>
  <c r="AI849" i="13"/>
  <c r="AO848" i="13"/>
  <c r="AN848" i="13"/>
  <c r="AJ848" i="13"/>
  <c r="AI848" i="13"/>
  <c r="AO847" i="13"/>
  <c r="AN847" i="13"/>
  <c r="AM847" i="13"/>
  <c r="AL847" i="13"/>
  <c r="AJ847" i="13"/>
  <c r="AI847" i="13"/>
  <c r="AK847" i="13" s="1"/>
  <c r="AO846" i="13"/>
  <c r="AN846" i="13"/>
  <c r="AM846" i="13"/>
  <c r="AL846" i="13"/>
  <c r="AK846" i="13"/>
  <c r="AJ846" i="13"/>
  <c r="AI846" i="13"/>
  <c r="AN845" i="13"/>
  <c r="AM845" i="13"/>
  <c r="AL845" i="13"/>
  <c r="AK845" i="13"/>
  <c r="AJ845" i="13"/>
  <c r="AO845" i="13" s="1"/>
  <c r="AI845" i="13"/>
  <c r="AM844" i="13"/>
  <c r="AL844" i="13"/>
  <c r="AK844" i="13"/>
  <c r="AJ844" i="13"/>
  <c r="AI844" i="13"/>
  <c r="AJ843" i="13"/>
  <c r="AI843" i="13"/>
  <c r="AM843" i="13" s="1"/>
  <c r="AK842" i="13"/>
  <c r="AJ842" i="13"/>
  <c r="AI842" i="13"/>
  <c r="AJ841" i="13"/>
  <c r="AN841" i="13" s="1"/>
  <c r="AI841" i="13"/>
  <c r="AN840" i="13"/>
  <c r="AJ840" i="13"/>
  <c r="AI840" i="13"/>
  <c r="AO839" i="13"/>
  <c r="AN839" i="13"/>
  <c r="AM839" i="13"/>
  <c r="AL839" i="13"/>
  <c r="AJ839" i="13"/>
  <c r="AI839" i="13"/>
  <c r="AK839" i="13" s="1"/>
  <c r="AO838" i="13"/>
  <c r="AN838" i="13"/>
  <c r="AM838" i="13"/>
  <c r="AL838" i="13"/>
  <c r="AK838" i="13"/>
  <c r="AJ838" i="13"/>
  <c r="AI838" i="13"/>
  <c r="AN837" i="13"/>
  <c r="AM837" i="13"/>
  <c r="AL837" i="13"/>
  <c r="AK837" i="13"/>
  <c r="AJ837" i="13"/>
  <c r="AO837" i="13" s="1"/>
  <c r="AI837" i="13"/>
  <c r="AK836" i="13"/>
  <c r="AJ836" i="13"/>
  <c r="AI836" i="13"/>
  <c r="AL835" i="13"/>
  <c r="AJ835" i="13"/>
  <c r="AI835" i="13"/>
  <c r="AM835" i="13" s="1"/>
  <c r="AJ834" i="13"/>
  <c r="AI834" i="13"/>
  <c r="AO833" i="13"/>
  <c r="AJ833" i="13"/>
  <c r="AN833" i="13" s="1"/>
  <c r="AI833" i="13"/>
  <c r="AN832" i="13"/>
  <c r="AJ832" i="13"/>
  <c r="AI832" i="13"/>
  <c r="AO831" i="13"/>
  <c r="AN831" i="13"/>
  <c r="AM831" i="13"/>
  <c r="AL831" i="13"/>
  <c r="AK831" i="13"/>
  <c r="AJ831" i="13"/>
  <c r="AI831" i="13"/>
  <c r="AO830" i="13"/>
  <c r="AN830" i="13"/>
  <c r="AM830" i="13"/>
  <c r="AL830" i="13"/>
  <c r="AK830" i="13"/>
  <c r="AJ830" i="13"/>
  <c r="AI830" i="13"/>
  <c r="AN829" i="13"/>
  <c r="AM829" i="13"/>
  <c r="AL829" i="13"/>
  <c r="AK829" i="13"/>
  <c r="AJ829" i="13"/>
  <c r="AO829" i="13" s="1"/>
  <c r="AI829" i="13"/>
  <c r="AK828" i="13"/>
  <c r="AJ828" i="13"/>
  <c r="AI828" i="13"/>
  <c r="AL827" i="13"/>
  <c r="AK827" i="13"/>
  <c r="AJ827" i="13"/>
  <c r="AI827" i="13"/>
  <c r="AJ826" i="13"/>
  <c r="AI826" i="13"/>
  <c r="AO825" i="13"/>
  <c r="AJ825" i="13"/>
  <c r="AN825" i="13" s="1"/>
  <c r="AI825" i="13"/>
  <c r="AN824" i="13"/>
  <c r="AJ824" i="13"/>
  <c r="AI824" i="13"/>
  <c r="AO823" i="13"/>
  <c r="AN823" i="13"/>
  <c r="AM823" i="13"/>
  <c r="AL823" i="13"/>
  <c r="AJ823" i="13"/>
  <c r="AI823" i="13"/>
  <c r="AK823" i="13" s="1"/>
  <c r="AO822" i="13"/>
  <c r="AN822" i="13"/>
  <c r="AM822" i="13"/>
  <c r="AL822" i="13"/>
  <c r="AK822" i="13"/>
  <c r="AJ822" i="13"/>
  <c r="AI822" i="13"/>
  <c r="AN821" i="13"/>
  <c r="AM821" i="13"/>
  <c r="AL821" i="13"/>
  <c r="AK821" i="13"/>
  <c r="AJ821" i="13"/>
  <c r="AO821" i="13" s="1"/>
  <c r="AI821" i="13"/>
  <c r="AM820" i="13"/>
  <c r="AK820" i="13"/>
  <c r="AJ820" i="13"/>
  <c r="AI820" i="13"/>
  <c r="AL819" i="13"/>
  <c r="AK819" i="13"/>
  <c r="AJ819" i="13"/>
  <c r="AI819" i="13"/>
  <c r="AJ818" i="13"/>
  <c r="AI818" i="13"/>
  <c r="AJ817" i="13"/>
  <c r="AN817" i="13" s="1"/>
  <c r="AI817" i="13"/>
  <c r="AO816" i="13"/>
  <c r="AN816" i="13"/>
  <c r="AJ816" i="13"/>
  <c r="AI816" i="13"/>
  <c r="AO815" i="13"/>
  <c r="AN815" i="13"/>
  <c r="AM815" i="13"/>
  <c r="AL815" i="13"/>
  <c r="AJ815" i="13"/>
  <c r="AI815" i="13"/>
  <c r="AK815" i="13" s="1"/>
  <c r="AO814" i="13"/>
  <c r="AN814" i="13"/>
  <c r="AM814" i="13"/>
  <c r="AL814" i="13"/>
  <c r="AK814" i="13"/>
  <c r="AJ814" i="13"/>
  <c r="AI814" i="13"/>
  <c r="AN813" i="13"/>
  <c r="AM813" i="13"/>
  <c r="AL813" i="13"/>
  <c r="AK813" i="13"/>
  <c r="AJ813" i="13"/>
  <c r="AO813" i="13" s="1"/>
  <c r="AI813" i="13"/>
  <c r="AM812" i="13"/>
  <c r="AL812" i="13"/>
  <c r="AK812" i="13"/>
  <c r="AJ812" i="13"/>
  <c r="AI812" i="13"/>
  <c r="AJ811" i="13"/>
  <c r="AI811" i="13"/>
  <c r="AK810" i="13"/>
  <c r="AJ810" i="13"/>
  <c r="AI810" i="13"/>
  <c r="AJ809" i="13"/>
  <c r="AN809" i="13" s="1"/>
  <c r="AI809" i="13"/>
  <c r="AO808" i="13"/>
  <c r="AN808" i="13"/>
  <c r="AJ808" i="13"/>
  <c r="AI808" i="13"/>
  <c r="AO807" i="13"/>
  <c r="AN807" i="13"/>
  <c r="AM807" i="13"/>
  <c r="AL807" i="13"/>
  <c r="AJ807" i="13"/>
  <c r="AI807" i="13"/>
  <c r="AK807" i="13" s="1"/>
  <c r="AO806" i="13"/>
  <c r="AN806" i="13"/>
  <c r="AM806" i="13"/>
  <c r="AL806" i="13"/>
  <c r="AK806" i="13"/>
  <c r="AJ806" i="13"/>
  <c r="AI806" i="13"/>
  <c r="AN805" i="13"/>
  <c r="AM805" i="13"/>
  <c r="AL805" i="13"/>
  <c r="AK805" i="13"/>
  <c r="AJ805" i="13"/>
  <c r="AO805" i="13" s="1"/>
  <c r="AI805" i="13"/>
  <c r="AL804" i="13"/>
  <c r="AK804" i="13"/>
  <c r="AJ804" i="13"/>
  <c r="AI804" i="13"/>
  <c r="AJ803" i="13"/>
  <c r="AI803" i="13"/>
  <c r="AM803" i="13" s="1"/>
  <c r="AK802" i="13"/>
  <c r="AJ802" i="13"/>
  <c r="AI802" i="13"/>
  <c r="AO801" i="13"/>
  <c r="AJ801" i="13"/>
  <c r="AN801" i="13" s="1"/>
  <c r="AI801" i="13"/>
  <c r="AN800" i="13"/>
  <c r="AJ800" i="13"/>
  <c r="AI800" i="13"/>
  <c r="AO799" i="13"/>
  <c r="AN799" i="13"/>
  <c r="AM799" i="13"/>
  <c r="AL799" i="13"/>
  <c r="AJ799" i="13"/>
  <c r="AI799" i="13"/>
  <c r="AK799" i="13" s="1"/>
  <c r="AO798" i="13"/>
  <c r="AN798" i="13"/>
  <c r="AM798" i="13"/>
  <c r="AL798" i="13"/>
  <c r="AK798" i="13"/>
  <c r="AJ798" i="13"/>
  <c r="AI798" i="13"/>
  <c r="AN797" i="13"/>
  <c r="AM797" i="13"/>
  <c r="AL797" i="13"/>
  <c r="AK797" i="13"/>
  <c r="AJ797" i="13"/>
  <c r="AO797" i="13" s="1"/>
  <c r="AI797" i="13"/>
  <c r="AJ796" i="13"/>
  <c r="AI796" i="13"/>
  <c r="AL795" i="13"/>
  <c r="AK795" i="13"/>
  <c r="AJ795" i="13"/>
  <c r="AI795" i="13"/>
  <c r="AJ794" i="13"/>
  <c r="AI794" i="13"/>
  <c r="AO793" i="13"/>
  <c r="AJ793" i="13"/>
  <c r="AN793" i="13" s="1"/>
  <c r="AI793" i="13"/>
  <c r="AN792" i="13"/>
  <c r="AJ792" i="13"/>
  <c r="AI792" i="13"/>
  <c r="AO791" i="13"/>
  <c r="AN791" i="13"/>
  <c r="AM791" i="13"/>
  <c r="AL791" i="13"/>
  <c r="AJ791" i="13"/>
  <c r="AI791" i="13"/>
  <c r="AK791" i="13" s="1"/>
  <c r="AO790" i="13"/>
  <c r="AN790" i="13"/>
  <c r="AM790" i="13"/>
  <c r="AL790" i="13"/>
  <c r="AK790" i="13"/>
  <c r="AJ790" i="13"/>
  <c r="AI790" i="13"/>
  <c r="AN789" i="13"/>
  <c r="AM789" i="13"/>
  <c r="AL789" i="13"/>
  <c r="AK789" i="13"/>
  <c r="AJ789" i="13"/>
  <c r="AO789" i="13" s="1"/>
  <c r="AI789" i="13"/>
  <c r="AM788" i="13"/>
  <c r="AK788" i="13"/>
  <c r="AJ788" i="13"/>
  <c r="AI788" i="13"/>
  <c r="AL787" i="13"/>
  <c r="AK787" i="13"/>
  <c r="AJ787" i="13"/>
  <c r="AI787" i="13"/>
  <c r="AJ786" i="13"/>
  <c r="AI786" i="13"/>
  <c r="AJ785" i="13"/>
  <c r="AI785" i="13"/>
  <c r="AO784" i="13"/>
  <c r="AN784" i="13"/>
  <c r="AJ784" i="13"/>
  <c r="AI784" i="13"/>
  <c r="AO783" i="13"/>
  <c r="AN783" i="13"/>
  <c r="AM783" i="13"/>
  <c r="AL783" i="13"/>
  <c r="AJ783" i="13"/>
  <c r="AI783" i="13"/>
  <c r="AK783" i="13" s="1"/>
  <c r="AO782" i="13"/>
  <c r="AN782" i="13"/>
  <c r="AM782" i="13"/>
  <c r="AL782" i="13"/>
  <c r="AK782" i="13"/>
  <c r="AJ782" i="13"/>
  <c r="AI782" i="13"/>
  <c r="AN781" i="13"/>
  <c r="AM781" i="13"/>
  <c r="AL781" i="13"/>
  <c r="AK781" i="13"/>
  <c r="AJ781" i="13"/>
  <c r="AO781" i="13" s="1"/>
  <c r="AI781" i="13"/>
  <c r="AM780" i="13"/>
  <c r="AL780" i="13"/>
  <c r="AK780" i="13"/>
  <c r="AJ780" i="13"/>
  <c r="AI780" i="13"/>
  <c r="AJ779" i="13"/>
  <c r="AI779" i="13"/>
  <c r="AK778" i="13"/>
  <c r="AJ778" i="13"/>
  <c r="AI778" i="13"/>
  <c r="AJ777" i="13"/>
  <c r="AI777" i="13"/>
  <c r="AO776" i="13"/>
  <c r="AN776" i="13"/>
  <c r="AJ776" i="13"/>
  <c r="AI776" i="13"/>
  <c r="AO775" i="13"/>
  <c r="AN775" i="13"/>
  <c r="AM775" i="13"/>
  <c r="AL775" i="13"/>
  <c r="AJ775" i="13"/>
  <c r="AI775" i="13"/>
  <c r="AK775" i="13" s="1"/>
  <c r="AO774" i="13"/>
  <c r="AN774" i="13"/>
  <c r="AM774" i="13"/>
  <c r="AL774" i="13"/>
  <c r="AK774" i="13"/>
  <c r="AJ774" i="13"/>
  <c r="AI774" i="13"/>
  <c r="AN773" i="13"/>
  <c r="AM773" i="13"/>
  <c r="AL773" i="13"/>
  <c r="AK773" i="13"/>
  <c r="AJ773" i="13"/>
  <c r="AO773" i="13" s="1"/>
  <c r="AI773" i="13"/>
  <c r="AL772" i="13"/>
  <c r="AK772" i="13"/>
  <c r="AJ772" i="13"/>
  <c r="AI772" i="13"/>
  <c r="AJ771" i="13"/>
  <c r="AI771" i="13"/>
  <c r="AM771" i="13" s="1"/>
  <c r="AK770" i="13"/>
  <c r="AJ770" i="13"/>
  <c r="AI770" i="13"/>
  <c r="AO769" i="13"/>
  <c r="AJ769" i="13"/>
  <c r="AN769" i="13" s="1"/>
  <c r="AI769" i="13"/>
  <c r="AN768" i="13"/>
  <c r="AJ768" i="13"/>
  <c r="AI768" i="13"/>
  <c r="AO767" i="13"/>
  <c r="AN767" i="13"/>
  <c r="AM767" i="13"/>
  <c r="AL767" i="13"/>
  <c r="AJ767" i="13"/>
  <c r="AI767" i="13"/>
  <c r="AK767" i="13" s="1"/>
  <c r="AO766" i="13"/>
  <c r="AN766" i="13"/>
  <c r="AM766" i="13"/>
  <c r="AL766" i="13"/>
  <c r="AK766" i="13"/>
  <c r="AJ766" i="13"/>
  <c r="AI766" i="13"/>
  <c r="AN765" i="13"/>
  <c r="AM765" i="13"/>
  <c r="AL765" i="13"/>
  <c r="AK765" i="13"/>
  <c r="AJ765" i="13"/>
  <c r="AO765" i="13" s="1"/>
  <c r="AI765" i="13"/>
  <c r="AJ764" i="13"/>
  <c r="AI764" i="13"/>
  <c r="AL763" i="13"/>
  <c r="AK763" i="13"/>
  <c r="AJ763" i="13"/>
  <c r="AI763" i="13"/>
  <c r="AJ762" i="13"/>
  <c r="AI762" i="13"/>
  <c r="AO761" i="13"/>
  <c r="AJ761" i="13"/>
  <c r="AN761" i="13" s="1"/>
  <c r="AI761" i="13"/>
  <c r="AN760" i="13"/>
  <c r="AJ760" i="13"/>
  <c r="AI760" i="13"/>
  <c r="AO759" i="13"/>
  <c r="AN759" i="13"/>
  <c r="AM759" i="13"/>
  <c r="AL759" i="13"/>
  <c r="AJ759" i="13"/>
  <c r="AI759" i="13"/>
  <c r="AK759" i="13" s="1"/>
  <c r="AO758" i="13"/>
  <c r="AN758" i="13"/>
  <c r="AM758" i="13"/>
  <c r="AL758" i="13"/>
  <c r="AK758" i="13"/>
  <c r="AJ758" i="13"/>
  <c r="AI758" i="13"/>
  <c r="AN757" i="13"/>
  <c r="AM757" i="13"/>
  <c r="AL757" i="13"/>
  <c r="AK757" i="13"/>
  <c r="AJ757" i="13"/>
  <c r="AO757" i="13" s="1"/>
  <c r="AI757" i="13"/>
  <c r="AM756" i="13"/>
  <c r="AK756" i="13"/>
  <c r="AJ756" i="13"/>
  <c r="AI756" i="13"/>
  <c r="AL755" i="13"/>
  <c r="AK755" i="13"/>
  <c r="AJ755" i="13"/>
  <c r="AI755" i="13"/>
  <c r="AJ754" i="13"/>
  <c r="AI754" i="13"/>
  <c r="AJ753" i="13"/>
  <c r="AI753" i="13"/>
  <c r="AO752" i="13"/>
  <c r="AN752" i="13"/>
  <c r="AJ752" i="13"/>
  <c r="AI752" i="13"/>
  <c r="AO751" i="13"/>
  <c r="AN751" i="13"/>
  <c r="AM751" i="13"/>
  <c r="AL751" i="13"/>
  <c r="AJ751" i="13"/>
  <c r="AI751" i="13"/>
  <c r="AK751" i="13" s="1"/>
  <c r="AO750" i="13"/>
  <c r="AN750" i="13"/>
  <c r="AM750" i="13"/>
  <c r="AL750" i="13"/>
  <c r="AK750" i="13"/>
  <c r="AJ750" i="13"/>
  <c r="AI750" i="13"/>
  <c r="AN749" i="13"/>
  <c r="AM749" i="13"/>
  <c r="AL749" i="13"/>
  <c r="AK749" i="13"/>
  <c r="AJ749" i="13"/>
  <c r="AO749" i="13" s="1"/>
  <c r="AI749" i="13"/>
  <c r="AM748" i="13"/>
  <c r="AL748" i="13"/>
  <c r="AK748" i="13"/>
  <c r="AJ748" i="13"/>
  <c r="AI748" i="13"/>
  <c r="AJ747" i="13"/>
  <c r="AI747" i="13"/>
  <c r="AK746" i="13"/>
  <c r="AJ746" i="13"/>
  <c r="AI746" i="13"/>
  <c r="AJ745" i="13"/>
  <c r="AN745" i="13" s="1"/>
  <c r="AI745" i="13"/>
  <c r="AO744" i="13"/>
  <c r="AN744" i="13"/>
  <c r="AJ744" i="13"/>
  <c r="AI744" i="13"/>
  <c r="AO743" i="13"/>
  <c r="AN743" i="13"/>
  <c r="AM743" i="13"/>
  <c r="AL743" i="13"/>
  <c r="AJ743" i="13"/>
  <c r="AI743" i="13"/>
  <c r="AK743" i="13" s="1"/>
  <c r="AO742" i="13"/>
  <c r="AN742" i="13"/>
  <c r="AM742" i="13"/>
  <c r="AL742" i="13"/>
  <c r="AK742" i="13"/>
  <c r="AJ742" i="13"/>
  <c r="AI742" i="13"/>
  <c r="AN741" i="13"/>
  <c r="AM741" i="13"/>
  <c r="AL741" i="13"/>
  <c r="AK741" i="13"/>
  <c r="AJ741" i="13"/>
  <c r="AO741" i="13" s="1"/>
  <c r="AI741" i="13"/>
  <c r="AL740" i="13"/>
  <c r="AK740" i="13"/>
  <c r="AJ740" i="13"/>
  <c r="AI740" i="13"/>
  <c r="AJ739" i="13"/>
  <c r="AI739" i="13"/>
  <c r="AM739" i="13" s="1"/>
  <c r="AK738" i="13"/>
  <c r="AJ738" i="13"/>
  <c r="AI738" i="13"/>
  <c r="AO737" i="13"/>
  <c r="AJ737" i="13"/>
  <c r="AN737" i="13" s="1"/>
  <c r="AI737" i="13"/>
  <c r="AN736" i="13"/>
  <c r="AJ736" i="13"/>
  <c r="AI736" i="13"/>
  <c r="AO735" i="13"/>
  <c r="AN735" i="13"/>
  <c r="AM735" i="13"/>
  <c r="AL735" i="13"/>
  <c r="AJ735" i="13"/>
  <c r="AI735" i="13"/>
  <c r="AK735" i="13" s="1"/>
  <c r="AO734" i="13"/>
  <c r="AN734" i="13"/>
  <c r="AM734" i="13"/>
  <c r="AL734" i="13"/>
  <c r="AK734" i="13"/>
  <c r="AJ734" i="13"/>
  <c r="AI734" i="13"/>
  <c r="AN733" i="13"/>
  <c r="AM733" i="13"/>
  <c r="AL733" i="13"/>
  <c r="AK733" i="13"/>
  <c r="AJ733" i="13"/>
  <c r="AO733" i="13" s="1"/>
  <c r="AI733" i="13"/>
  <c r="AK732" i="13"/>
  <c r="AJ732" i="13"/>
  <c r="AI732" i="13"/>
  <c r="AL731" i="13"/>
  <c r="AK731" i="13"/>
  <c r="AJ731" i="13"/>
  <c r="AI731" i="13"/>
  <c r="AJ730" i="13"/>
  <c r="AI730" i="13"/>
  <c r="AO729" i="13"/>
  <c r="AJ729" i="13"/>
  <c r="AN729" i="13" s="1"/>
  <c r="AI729" i="13"/>
  <c r="AN728" i="13"/>
  <c r="AJ728" i="13"/>
  <c r="AI728" i="13"/>
  <c r="AO727" i="13"/>
  <c r="AN727" i="13"/>
  <c r="AM727" i="13"/>
  <c r="AL727" i="13"/>
  <c r="AJ727" i="13"/>
  <c r="AI727" i="13"/>
  <c r="AK727" i="13" s="1"/>
  <c r="AO726" i="13"/>
  <c r="AN726" i="13"/>
  <c r="AM726" i="13"/>
  <c r="AL726" i="13"/>
  <c r="AK726" i="13"/>
  <c r="AJ726" i="13"/>
  <c r="AI726" i="13"/>
  <c r="AN725" i="13"/>
  <c r="AM725" i="13"/>
  <c r="AL725" i="13"/>
  <c r="AK725" i="13"/>
  <c r="AJ725" i="13"/>
  <c r="AO725" i="13" s="1"/>
  <c r="AI725" i="13"/>
  <c r="AM724" i="13"/>
  <c r="AK724" i="13"/>
  <c r="AJ724" i="13"/>
  <c r="AI724" i="13"/>
  <c r="AL723" i="13"/>
  <c r="AK723" i="13"/>
  <c r="AJ723" i="13"/>
  <c r="AI723" i="13"/>
  <c r="AJ722" i="13"/>
  <c r="AI722" i="13"/>
  <c r="AJ721" i="13"/>
  <c r="AI721" i="13"/>
  <c r="AO720" i="13"/>
  <c r="AN720" i="13"/>
  <c r="AJ720" i="13"/>
  <c r="AI720" i="13"/>
  <c r="AO719" i="13"/>
  <c r="AN719" i="13"/>
  <c r="AM719" i="13"/>
  <c r="AL719" i="13"/>
  <c r="AJ719" i="13"/>
  <c r="AI719" i="13"/>
  <c r="AK719" i="13" s="1"/>
  <c r="AO718" i="13"/>
  <c r="AN718" i="13"/>
  <c r="AM718" i="13"/>
  <c r="AL718" i="13"/>
  <c r="AK718" i="13"/>
  <c r="AJ718" i="13"/>
  <c r="AI718" i="13"/>
  <c r="AN717" i="13"/>
  <c r="AM717" i="13"/>
  <c r="AL717" i="13"/>
  <c r="AK717" i="13"/>
  <c r="AJ717" i="13"/>
  <c r="AO717" i="13" s="1"/>
  <c r="AI717" i="13"/>
  <c r="AM716" i="13"/>
  <c r="AL716" i="13"/>
  <c r="AK716" i="13"/>
  <c r="AJ716" i="13"/>
  <c r="AI716" i="13"/>
  <c r="AJ715" i="13"/>
  <c r="AI715" i="13"/>
  <c r="AK714" i="13"/>
  <c r="AJ714" i="13"/>
  <c r="AI714" i="13"/>
  <c r="AJ713" i="13"/>
  <c r="AN713" i="13" s="1"/>
  <c r="AI713" i="13"/>
  <c r="AO712" i="13"/>
  <c r="AN712" i="13"/>
  <c r="AJ712" i="13"/>
  <c r="AI712" i="13"/>
  <c r="AO711" i="13"/>
  <c r="AN711" i="13"/>
  <c r="AM711" i="13"/>
  <c r="AL711" i="13"/>
  <c r="AK711" i="13"/>
  <c r="AJ711" i="13"/>
  <c r="AI711" i="13"/>
  <c r="AO710" i="13"/>
  <c r="AN710" i="13"/>
  <c r="AM710" i="13"/>
  <c r="AL710" i="13"/>
  <c r="AK710" i="13"/>
  <c r="AJ710" i="13"/>
  <c r="AI710" i="13"/>
  <c r="AN709" i="13"/>
  <c r="AM709" i="13"/>
  <c r="AL709" i="13"/>
  <c r="AK709" i="13"/>
  <c r="AJ709" i="13"/>
  <c r="AO709" i="13" s="1"/>
  <c r="AI709" i="13"/>
  <c r="AM708" i="13"/>
  <c r="AL708" i="13"/>
  <c r="AK708" i="13"/>
  <c r="AJ708" i="13"/>
  <c r="AI708" i="13"/>
  <c r="AJ707" i="13"/>
  <c r="AI707" i="13"/>
  <c r="AK706" i="13"/>
  <c r="AJ706" i="13"/>
  <c r="AI706" i="13"/>
  <c r="AJ705" i="13"/>
  <c r="AN705" i="13" s="1"/>
  <c r="AI705" i="13"/>
  <c r="AN704" i="13"/>
  <c r="AJ704" i="13"/>
  <c r="AI704" i="13"/>
  <c r="AO703" i="13"/>
  <c r="AN703" i="13"/>
  <c r="AM703" i="13"/>
  <c r="AL703" i="13"/>
  <c r="AJ703" i="13"/>
  <c r="AI703" i="13"/>
  <c r="AK703" i="13" s="1"/>
  <c r="AO702" i="13"/>
  <c r="AN702" i="13"/>
  <c r="AM702" i="13"/>
  <c r="AL702" i="13"/>
  <c r="AK702" i="13"/>
  <c r="AJ702" i="13"/>
  <c r="AI702" i="13"/>
  <c r="AN701" i="13"/>
  <c r="AM701" i="13"/>
  <c r="AL701" i="13"/>
  <c r="AK701" i="13"/>
  <c r="AJ701" i="13"/>
  <c r="AO701" i="13" s="1"/>
  <c r="AI701" i="13"/>
  <c r="AK700" i="13"/>
  <c r="AJ700" i="13"/>
  <c r="AI700" i="13"/>
  <c r="AL699" i="13"/>
  <c r="AJ699" i="13"/>
  <c r="AI699" i="13"/>
  <c r="AM699" i="13" s="1"/>
  <c r="AJ698" i="13"/>
  <c r="AI698" i="13"/>
  <c r="AO697" i="13"/>
  <c r="AJ697" i="13"/>
  <c r="AN697" i="13" s="1"/>
  <c r="AI697" i="13"/>
  <c r="AN696" i="13"/>
  <c r="AJ696" i="13"/>
  <c r="AI696" i="13"/>
  <c r="AO695" i="13"/>
  <c r="AN695" i="13"/>
  <c r="AM695" i="13"/>
  <c r="AL695" i="13"/>
  <c r="AK695" i="13"/>
  <c r="AJ695" i="13"/>
  <c r="AI695" i="13"/>
  <c r="AO694" i="13"/>
  <c r="AN694" i="13"/>
  <c r="AM694" i="13"/>
  <c r="AL694" i="13"/>
  <c r="AK694" i="13"/>
  <c r="AJ694" i="13"/>
  <c r="AI694" i="13"/>
  <c r="AN693" i="13"/>
  <c r="AM693" i="13"/>
  <c r="AL693" i="13"/>
  <c r="AK693" i="13"/>
  <c r="AJ693" i="13"/>
  <c r="AO693" i="13" s="1"/>
  <c r="AI693" i="13"/>
  <c r="AK692" i="13"/>
  <c r="AJ692" i="13"/>
  <c r="AI692" i="13"/>
  <c r="AL691" i="13"/>
  <c r="AK691" i="13"/>
  <c r="AJ691" i="13"/>
  <c r="AI691" i="13"/>
  <c r="AJ690" i="13"/>
  <c r="AI690" i="13"/>
  <c r="AO689" i="13"/>
  <c r="AJ689" i="13"/>
  <c r="AN689" i="13" s="1"/>
  <c r="AI689" i="13"/>
  <c r="AN688" i="13"/>
  <c r="AJ688" i="13"/>
  <c r="AI688" i="13"/>
  <c r="AO687" i="13"/>
  <c r="AN687" i="13"/>
  <c r="AM687" i="13"/>
  <c r="AL687" i="13"/>
  <c r="AJ687" i="13"/>
  <c r="AI687" i="13"/>
  <c r="AK687" i="13" s="1"/>
  <c r="AO686" i="13"/>
  <c r="AN686" i="13"/>
  <c r="AM686" i="13"/>
  <c r="AL686" i="13"/>
  <c r="AK686" i="13"/>
  <c r="AJ686" i="13"/>
  <c r="AI686" i="13"/>
  <c r="AN685" i="13"/>
  <c r="AM685" i="13"/>
  <c r="AL685" i="13"/>
  <c r="AK685" i="13"/>
  <c r="AJ685" i="13"/>
  <c r="AO685" i="13" s="1"/>
  <c r="AI685" i="13"/>
  <c r="AM684" i="13"/>
  <c r="AK684" i="13"/>
  <c r="AJ684" i="13"/>
  <c r="AI684" i="13"/>
  <c r="AL683" i="13"/>
  <c r="AK683" i="13"/>
  <c r="AJ683" i="13"/>
  <c r="AI683" i="13"/>
  <c r="AJ682" i="13"/>
  <c r="AI682" i="13"/>
  <c r="AJ681" i="13"/>
  <c r="AI681" i="13"/>
  <c r="AO680" i="13"/>
  <c r="AN680" i="13"/>
  <c r="AJ680" i="13"/>
  <c r="AI680" i="13"/>
  <c r="AO679" i="13"/>
  <c r="AN679" i="13"/>
  <c r="AM679" i="13"/>
  <c r="AL679" i="13"/>
  <c r="AJ679" i="13"/>
  <c r="AI679" i="13"/>
  <c r="AK679" i="13" s="1"/>
  <c r="AO678" i="13"/>
  <c r="AN678" i="13"/>
  <c r="AM678" i="13"/>
  <c r="AL678" i="13"/>
  <c r="AK678" i="13"/>
  <c r="AJ678" i="13"/>
  <c r="AI678" i="13"/>
  <c r="AN677" i="13"/>
  <c r="AM677" i="13"/>
  <c r="AL677" i="13"/>
  <c r="AK677" i="13"/>
  <c r="AJ677" i="13"/>
  <c r="AO677" i="13" s="1"/>
  <c r="AI677" i="13"/>
  <c r="AM676" i="13"/>
  <c r="AL676" i="13"/>
  <c r="AK676" i="13"/>
  <c r="AJ676" i="13"/>
  <c r="AI676" i="13"/>
  <c r="AJ675" i="13"/>
  <c r="AI675" i="13"/>
  <c r="AK674" i="13"/>
  <c r="AJ674" i="13"/>
  <c r="AI674" i="13"/>
  <c r="AJ673" i="13"/>
  <c r="AN673" i="13" s="1"/>
  <c r="AI673" i="13"/>
  <c r="AO672" i="13"/>
  <c r="AN672" i="13"/>
  <c r="AJ672" i="13"/>
  <c r="AI672" i="13"/>
  <c r="AO671" i="13"/>
  <c r="AN671" i="13"/>
  <c r="AM671" i="13"/>
  <c r="AL671" i="13"/>
  <c r="AJ671" i="13"/>
  <c r="AI671" i="13"/>
  <c r="AK671" i="13" s="1"/>
  <c r="AO670" i="13"/>
  <c r="AN670" i="13"/>
  <c r="AM670" i="13"/>
  <c r="AL670" i="13"/>
  <c r="AK670" i="13"/>
  <c r="AJ670" i="13"/>
  <c r="AI670" i="13"/>
  <c r="AN669" i="13"/>
  <c r="AM669" i="13"/>
  <c r="AL669" i="13"/>
  <c r="AK669" i="13"/>
  <c r="AJ669" i="13"/>
  <c r="AO669" i="13" s="1"/>
  <c r="AI669" i="13"/>
  <c r="AL668" i="13"/>
  <c r="AK668" i="13"/>
  <c r="AJ668" i="13"/>
  <c r="AI668" i="13"/>
  <c r="AJ667" i="13"/>
  <c r="AI667" i="13"/>
  <c r="AM667" i="13" s="1"/>
  <c r="AK666" i="13"/>
  <c r="AJ666" i="13"/>
  <c r="AI666" i="13"/>
  <c r="AO665" i="13"/>
  <c r="AJ665" i="13"/>
  <c r="AN665" i="13" s="1"/>
  <c r="AI665" i="13"/>
  <c r="AN664" i="13"/>
  <c r="AJ664" i="13"/>
  <c r="AI664" i="13"/>
  <c r="AO663" i="13"/>
  <c r="AN663" i="13"/>
  <c r="AM663" i="13"/>
  <c r="AL663" i="13"/>
  <c r="AK663" i="13"/>
  <c r="AJ663" i="13"/>
  <c r="AI663" i="13"/>
  <c r="AO662" i="13"/>
  <c r="AN662" i="13"/>
  <c r="AM662" i="13"/>
  <c r="AL662" i="13"/>
  <c r="AK662" i="13"/>
  <c r="AJ662" i="13"/>
  <c r="AI662" i="13"/>
  <c r="AN661" i="13"/>
  <c r="AM661" i="13"/>
  <c r="AL661" i="13"/>
  <c r="AK661" i="13"/>
  <c r="AJ661" i="13"/>
  <c r="AO661" i="13" s="1"/>
  <c r="AI661" i="13"/>
  <c r="AK660" i="13"/>
  <c r="AJ660" i="13"/>
  <c r="AI660" i="13"/>
  <c r="AL659" i="13"/>
  <c r="AJ659" i="13"/>
  <c r="AI659" i="13"/>
  <c r="AM659" i="13" s="1"/>
  <c r="AJ658" i="13"/>
  <c r="AI658" i="13"/>
  <c r="AO657" i="13"/>
  <c r="AJ657" i="13"/>
  <c r="AN657" i="13" s="1"/>
  <c r="AI657" i="13"/>
  <c r="AN656" i="13"/>
  <c r="AJ656" i="13"/>
  <c r="AI656" i="13"/>
  <c r="AO655" i="13"/>
  <c r="AN655" i="13"/>
  <c r="AM655" i="13"/>
  <c r="AL655" i="13"/>
  <c r="AJ655" i="13"/>
  <c r="AI655" i="13"/>
  <c r="AK655" i="13" s="1"/>
  <c r="AO654" i="13"/>
  <c r="AN654" i="13"/>
  <c r="AM654" i="13"/>
  <c r="AL654" i="13"/>
  <c r="AK654" i="13"/>
  <c r="AJ654" i="13"/>
  <c r="AI654" i="13"/>
  <c r="AN653" i="13"/>
  <c r="AM653" i="13"/>
  <c r="AL653" i="13"/>
  <c r="AK653" i="13"/>
  <c r="AJ653" i="13"/>
  <c r="AO653" i="13" s="1"/>
  <c r="AI653" i="13"/>
  <c r="AK652" i="13"/>
  <c r="AJ652" i="13"/>
  <c r="AI652" i="13"/>
  <c r="AL651" i="13"/>
  <c r="AK651" i="13"/>
  <c r="AJ651" i="13"/>
  <c r="AI651" i="13"/>
  <c r="AJ650" i="13"/>
  <c r="AI650" i="13"/>
  <c r="AJ649" i="13"/>
  <c r="AN649" i="13" s="1"/>
  <c r="AI649" i="13"/>
  <c r="AO648" i="13"/>
  <c r="AN648" i="13"/>
  <c r="AJ648" i="13"/>
  <c r="AI648" i="13"/>
  <c r="AO647" i="13"/>
  <c r="AN647" i="13"/>
  <c r="AM647" i="13"/>
  <c r="AL647" i="13"/>
  <c r="AJ647" i="13"/>
  <c r="AI647" i="13"/>
  <c r="AK647" i="13" s="1"/>
  <c r="AO646" i="13"/>
  <c r="AN646" i="13"/>
  <c r="AM646" i="13"/>
  <c r="AL646" i="13"/>
  <c r="AK646" i="13"/>
  <c r="AJ646" i="13"/>
  <c r="AI646" i="13"/>
  <c r="AN645" i="13"/>
  <c r="AM645" i="13"/>
  <c r="AL645" i="13"/>
  <c r="AK645" i="13"/>
  <c r="AJ645" i="13"/>
  <c r="AO645" i="13" s="1"/>
  <c r="AI645" i="13"/>
  <c r="AM644" i="13"/>
  <c r="AL644" i="13"/>
  <c r="AK644" i="13"/>
  <c r="AJ644" i="13"/>
  <c r="AI644" i="13"/>
  <c r="AK643" i="13"/>
  <c r="AJ643" i="13"/>
  <c r="AI643" i="13"/>
  <c r="AK642" i="13"/>
  <c r="AJ642" i="13"/>
  <c r="AI642" i="13"/>
  <c r="AJ641" i="13"/>
  <c r="AN641" i="13" s="1"/>
  <c r="AI641" i="13"/>
  <c r="AO640" i="13"/>
  <c r="AN640" i="13"/>
  <c r="AJ640" i="13"/>
  <c r="AI640" i="13"/>
  <c r="AO639" i="13"/>
  <c r="AN639" i="13"/>
  <c r="AM639" i="13"/>
  <c r="AL639" i="13"/>
  <c r="AK639" i="13"/>
  <c r="AJ639" i="13"/>
  <c r="AI639" i="13"/>
  <c r="AO638" i="13"/>
  <c r="AN638" i="13"/>
  <c r="AM638" i="13"/>
  <c r="AL638" i="13"/>
  <c r="AK638" i="13"/>
  <c r="AJ638" i="13"/>
  <c r="AI638" i="13"/>
  <c r="AN637" i="13"/>
  <c r="AM637" i="13"/>
  <c r="AL637" i="13"/>
  <c r="AK637" i="13"/>
  <c r="AJ637" i="13"/>
  <c r="AO637" i="13" s="1"/>
  <c r="AI637" i="13"/>
  <c r="AM636" i="13"/>
  <c r="AL636" i="13"/>
  <c r="AK636" i="13"/>
  <c r="AJ636" i="13"/>
  <c r="AI636" i="13"/>
  <c r="AJ635" i="13"/>
  <c r="AI635" i="13"/>
  <c r="AK634" i="13"/>
  <c r="AJ634" i="13"/>
  <c r="AI634" i="13"/>
  <c r="AJ633" i="13"/>
  <c r="AN633" i="13" s="1"/>
  <c r="AI633" i="13"/>
  <c r="AO632" i="13"/>
  <c r="AN632" i="13"/>
  <c r="AJ632" i="13"/>
  <c r="AI632" i="13"/>
  <c r="AO631" i="13"/>
  <c r="AN631" i="13"/>
  <c r="AM631" i="13"/>
  <c r="AL631" i="13"/>
  <c r="AJ631" i="13"/>
  <c r="AI631" i="13"/>
  <c r="AK631" i="13" s="1"/>
  <c r="AO630" i="13"/>
  <c r="AN630" i="13"/>
  <c r="AM630" i="13"/>
  <c r="AL630" i="13"/>
  <c r="AK630" i="13"/>
  <c r="AJ630" i="13"/>
  <c r="AI630" i="13"/>
  <c r="AN629" i="13"/>
  <c r="AM629" i="13"/>
  <c r="AL629" i="13"/>
  <c r="AK629" i="13"/>
  <c r="AJ629" i="13"/>
  <c r="AO629" i="13" s="1"/>
  <c r="AI629" i="13"/>
  <c r="AL628" i="13"/>
  <c r="AK628" i="13"/>
  <c r="AJ628" i="13"/>
  <c r="AI628" i="13"/>
  <c r="AJ627" i="13"/>
  <c r="AI627" i="13"/>
  <c r="AM627" i="13" s="1"/>
  <c r="AK626" i="13"/>
  <c r="AJ626" i="13"/>
  <c r="AI626" i="13"/>
  <c r="AO625" i="13"/>
  <c r="AJ625" i="13"/>
  <c r="AN625" i="13" s="1"/>
  <c r="AI625" i="13"/>
  <c r="AN624" i="13"/>
  <c r="AJ624" i="13"/>
  <c r="AI624" i="13"/>
  <c r="AO623" i="13"/>
  <c r="AN623" i="13"/>
  <c r="AM623" i="13"/>
  <c r="AL623" i="13"/>
  <c r="AJ623" i="13"/>
  <c r="AI623" i="13"/>
  <c r="AK623" i="13" s="1"/>
  <c r="AO622" i="13"/>
  <c r="AN622" i="13"/>
  <c r="AM622" i="13"/>
  <c r="AL622" i="13"/>
  <c r="AK622" i="13"/>
  <c r="AJ622" i="13"/>
  <c r="AI622" i="13"/>
  <c r="AN621" i="13"/>
  <c r="AM621" i="13"/>
  <c r="AL621" i="13"/>
  <c r="AK621" i="13"/>
  <c r="AJ621" i="13"/>
  <c r="AO621" i="13" s="1"/>
  <c r="AI621" i="13"/>
  <c r="AK620" i="13"/>
  <c r="AJ620" i="13"/>
  <c r="AI620" i="13"/>
  <c r="AL619" i="13"/>
  <c r="AK619" i="13"/>
  <c r="AJ619" i="13"/>
  <c r="AI619" i="13"/>
  <c r="AJ618" i="13"/>
  <c r="AI618" i="13"/>
  <c r="AO617" i="13"/>
  <c r="AJ617" i="13"/>
  <c r="AN617" i="13" s="1"/>
  <c r="AI617" i="13"/>
  <c r="AN616" i="13"/>
  <c r="AJ616" i="13"/>
  <c r="AI616" i="13"/>
  <c r="AO615" i="13"/>
  <c r="AN615" i="13"/>
  <c r="AM615" i="13"/>
  <c r="AL615" i="13"/>
  <c r="AJ615" i="13"/>
  <c r="AI615" i="13"/>
  <c r="AK615" i="13" s="1"/>
  <c r="AO614" i="13"/>
  <c r="AN614" i="13"/>
  <c r="AM614" i="13"/>
  <c r="AL614" i="13"/>
  <c r="AK614" i="13"/>
  <c r="AJ614" i="13"/>
  <c r="AI614" i="13"/>
  <c r="AN613" i="13"/>
  <c r="AM613" i="13"/>
  <c r="AL613" i="13"/>
  <c r="AK613" i="13"/>
  <c r="AJ613" i="13"/>
  <c r="AO613" i="13" s="1"/>
  <c r="AI613" i="13"/>
  <c r="AM612" i="13"/>
  <c r="AK612" i="13"/>
  <c r="AJ612" i="13"/>
  <c r="AI612" i="13"/>
  <c r="AL611" i="13"/>
  <c r="AK611" i="13"/>
  <c r="AJ611" i="13"/>
  <c r="AI611" i="13"/>
  <c r="AJ610" i="13"/>
  <c r="AI610" i="13"/>
  <c r="AJ609" i="13"/>
  <c r="AI609" i="13"/>
  <c r="AO608" i="13"/>
  <c r="AN608" i="13"/>
  <c r="AJ608" i="13"/>
  <c r="AI608" i="13"/>
  <c r="AO607" i="13"/>
  <c r="AN607" i="13"/>
  <c r="AM607" i="13"/>
  <c r="AL607" i="13"/>
  <c r="AK607" i="13"/>
  <c r="AJ607" i="13"/>
  <c r="AI607" i="13"/>
  <c r="AO606" i="13"/>
  <c r="AN606" i="13"/>
  <c r="AM606" i="13"/>
  <c r="AL606" i="13"/>
  <c r="AK606" i="13"/>
  <c r="AJ606" i="13"/>
  <c r="AI606" i="13"/>
  <c r="AN605" i="13"/>
  <c r="AM605" i="13"/>
  <c r="AL605" i="13"/>
  <c r="AK605" i="13"/>
  <c r="AJ605" i="13"/>
  <c r="AO605" i="13" s="1"/>
  <c r="AI605" i="13"/>
  <c r="AM604" i="13"/>
  <c r="AL604" i="13"/>
  <c r="AK604" i="13"/>
  <c r="AJ604" i="13"/>
  <c r="AI604" i="13"/>
  <c r="AK603" i="13"/>
  <c r="AJ603" i="13"/>
  <c r="AI603" i="13"/>
  <c r="AK602" i="13"/>
  <c r="AJ602" i="13"/>
  <c r="AI602" i="13"/>
  <c r="AJ601" i="13"/>
  <c r="AN601" i="13" s="1"/>
  <c r="AI601" i="13"/>
  <c r="AO600" i="13"/>
  <c r="AN600" i="13"/>
  <c r="AJ600" i="13"/>
  <c r="AI600" i="13"/>
  <c r="AO599" i="13"/>
  <c r="AN599" i="13"/>
  <c r="AM599" i="13"/>
  <c r="AL599" i="13"/>
  <c r="AJ599" i="13"/>
  <c r="AI599" i="13"/>
  <c r="AK599" i="13" s="1"/>
  <c r="AO598" i="13"/>
  <c r="AN598" i="13"/>
  <c r="AM598" i="13"/>
  <c r="AL598" i="13"/>
  <c r="AK598" i="13"/>
  <c r="AJ598" i="13"/>
  <c r="AI598" i="13"/>
  <c r="AN597" i="13"/>
  <c r="AM597" i="13"/>
  <c r="AL597" i="13"/>
  <c r="AK597" i="13"/>
  <c r="AJ597" i="13"/>
  <c r="AO597" i="13" s="1"/>
  <c r="AI597" i="13"/>
  <c r="AM596" i="13"/>
  <c r="AL596" i="13"/>
  <c r="AK596" i="13"/>
  <c r="AJ596" i="13"/>
  <c r="AI596" i="13"/>
  <c r="AJ595" i="13"/>
  <c r="AI595" i="13"/>
  <c r="AK594" i="13"/>
  <c r="AJ594" i="13"/>
  <c r="AI594" i="13"/>
  <c r="AJ593" i="13"/>
  <c r="AN593" i="13" s="1"/>
  <c r="AI593" i="13"/>
  <c r="AN592" i="13"/>
  <c r="AJ592" i="13"/>
  <c r="AI592" i="13"/>
  <c r="AO591" i="13"/>
  <c r="AN591" i="13"/>
  <c r="AM591" i="13"/>
  <c r="AL591" i="13"/>
  <c r="AJ591" i="13"/>
  <c r="AI591" i="13"/>
  <c r="AK591" i="13" s="1"/>
  <c r="AO590" i="13"/>
  <c r="AN590" i="13"/>
  <c r="AM590" i="13"/>
  <c r="AL590" i="13"/>
  <c r="AK590" i="13"/>
  <c r="AJ590" i="13"/>
  <c r="AI590" i="13"/>
  <c r="AN589" i="13"/>
  <c r="AM589" i="13"/>
  <c r="AL589" i="13"/>
  <c r="AK589" i="13"/>
  <c r="AJ589" i="13"/>
  <c r="AO589" i="13" s="1"/>
  <c r="AI589" i="13"/>
  <c r="AK588" i="13"/>
  <c r="AJ588" i="13"/>
  <c r="AI588" i="13"/>
  <c r="AL587" i="13"/>
  <c r="AJ587" i="13"/>
  <c r="AI587" i="13"/>
  <c r="AM587" i="13" s="1"/>
  <c r="AJ586" i="13"/>
  <c r="AI586" i="13"/>
  <c r="AO585" i="13"/>
  <c r="AJ585" i="13"/>
  <c r="AN585" i="13" s="1"/>
  <c r="AI585" i="13"/>
  <c r="AN584" i="13"/>
  <c r="AJ584" i="13"/>
  <c r="AI584" i="13"/>
  <c r="AO583" i="13"/>
  <c r="AN583" i="13"/>
  <c r="AM583" i="13"/>
  <c r="AL583" i="13"/>
  <c r="AJ583" i="13"/>
  <c r="AI583" i="13"/>
  <c r="AK583" i="13" s="1"/>
  <c r="AO582" i="13"/>
  <c r="AN582" i="13"/>
  <c r="AM582" i="13"/>
  <c r="AL582" i="13"/>
  <c r="AK582" i="13"/>
  <c r="AJ582" i="13"/>
  <c r="AI582" i="13"/>
  <c r="AN581" i="13"/>
  <c r="AM581" i="13"/>
  <c r="AL581" i="13"/>
  <c r="AK581" i="13"/>
  <c r="AJ581" i="13"/>
  <c r="AO581" i="13" s="1"/>
  <c r="AI581" i="13"/>
  <c r="AK580" i="13"/>
  <c r="AJ580" i="13"/>
  <c r="AI580" i="13"/>
  <c r="AL579" i="13"/>
  <c r="AK579" i="13"/>
  <c r="AJ579" i="13"/>
  <c r="AI579" i="13"/>
  <c r="AJ578" i="13"/>
  <c r="AI578" i="13"/>
  <c r="AJ577" i="13"/>
  <c r="AN577" i="13" s="1"/>
  <c r="AI577" i="13"/>
  <c r="AO576" i="13"/>
  <c r="AN576" i="13"/>
  <c r="AJ576" i="13"/>
  <c r="AI576" i="13"/>
  <c r="AO575" i="13"/>
  <c r="AN575" i="13"/>
  <c r="AM575" i="13"/>
  <c r="AL575" i="13"/>
  <c r="AJ575" i="13"/>
  <c r="AI575" i="13"/>
  <c r="AK575" i="13" s="1"/>
  <c r="AO574" i="13"/>
  <c r="AN574" i="13"/>
  <c r="AM574" i="13"/>
  <c r="AL574" i="13"/>
  <c r="AK574" i="13"/>
  <c r="AJ574" i="13"/>
  <c r="AI574" i="13"/>
  <c r="AN573" i="13"/>
  <c r="AM573" i="13"/>
  <c r="AL573" i="13"/>
  <c r="AK573" i="13"/>
  <c r="AJ573" i="13"/>
  <c r="AO573" i="13" s="1"/>
  <c r="AI573" i="13"/>
  <c r="AM572" i="13"/>
  <c r="AL572" i="13"/>
  <c r="AK572" i="13"/>
  <c r="AJ572" i="13"/>
  <c r="AI572" i="13"/>
  <c r="AK571" i="13"/>
  <c r="AJ571" i="13"/>
  <c r="AI571" i="13"/>
  <c r="AK570" i="13"/>
  <c r="AJ570" i="13"/>
  <c r="AI570" i="13"/>
  <c r="AJ569" i="13"/>
  <c r="AN569" i="13" s="1"/>
  <c r="AI569" i="13"/>
  <c r="AO568" i="13"/>
  <c r="AN568" i="13"/>
  <c r="AJ568" i="13"/>
  <c r="AI568" i="13"/>
  <c r="AO567" i="13"/>
  <c r="AN567" i="13"/>
  <c r="AM567" i="13"/>
  <c r="AL567" i="13"/>
  <c r="AJ567" i="13"/>
  <c r="AI567" i="13"/>
  <c r="AK567" i="13" s="1"/>
  <c r="AO566" i="13"/>
  <c r="AN566" i="13"/>
  <c r="AM566" i="13"/>
  <c r="AL566" i="13"/>
  <c r="AK566" i="13"/>
  <c r="AJ566" i="13"/>
  <c r="AI566" i="13"/>
  <c r="AN565" i="13"/>
  <c r="AM565" i="13"/>
  <c r="AL565" i="13"/>
  <c r="AK565" i="13"/>
  <c r="AJ565" i="13"/>
  <c r="AO565" i="13" s="1"/>
  <c r="AI565" i="13"/>
  <c r="AM564" i="13"/>
  <c r="AL564" i="13"/>
  <c r="AK564" i="13"/>
  <c r="AJ564" i="13"/>
  <c r="AI564" i="13"/>
  <c r="AJ563" i="13"/>
  <c r="AI563" i="13"/>
  <c r="AK562" i="13"/>
  <c r="AJ562" i="13"/>
  <c r="AI562" i="13"/>
  <c r="AJ561" i="13"/>
  <c r="AN561" i="13" s="1"/>
  <c r="AI561" i="13"/>
  <c r="AN560" i="13"/>
  <c r="AJ560" i="13"/>
  <c r="AI560" i="13"/>
  <c r="AO559" i="13"/>
  <c r="AN559" i="13"/>
  <c r="AM559" i="13"/>
  <c r="AL559" i="13"/>
  <c r="AJ559" i="13"/>
  <c r="AI559" i="13"/>
  <c r="AK559" i="13" s="1"/>
  <c r="AO558" i="13"/>
  <c r="AN558" i="13"/>
  <c r="AM558" i="13"/>
  <c r="AL558" i="13"/>
  <c r="AK558" i="13"/>
  <c r="AJ558" i="13"/>
  <c r="AI558" i="13"/>
  <c r="AN557" i="13"/>
  <c r="AM557" i="13"/>
  <c r="AL557" i="13"/>
  <c r="AK557" i="13"/>
  <c r="AJ557" i="13"/>
  <c r="AO557" i="13" s="1"/>
  <c r="AI557" i="13"/>
  <c r="AK556" i="13"/>
  <c r="AJ556" i="13"/>
  <c r="AI556" i="13"/>
  <c r="AL555" i="13"/>
  <c r="AJ555" i="13"/>
  <c r="AI555" i="13"/>
  <c r="AM555" i="13" s="1"/>
  <c r="AJ554" i="13"/>
  <c r="AI554" i="13"/>
  <c r="AO553" i="13"/>
  <c r="AJ553" i="13"/>
  <c r="AN553" i="13" s="1"/>
  <c r="AI553" i="13"/>
  <c r="AN552" i="13"/>
  <c r="AJ552" i="13"/>
  <c r="AI552" i="13"/>
  <c r="AO551" i="13"/>
  <c r="AN551" i="13"/>
  <c r="AM551" i="13"/>
  <c r="AL551" i="13"/>
  <c r="AJ551" i="13"/>
  <c r="AI551" i="13"/>
  <c r="AK551" i="13" s="1"/>
  <c r="AO550" i="13"/>
  <c r="AN550" i="13"/>
  <c r="AM550" i="13"/>
  <c r="AL550" i="13"/>
  <c r="AK550" i="13"/>
  <c r="AJ550" i="13"/>
  <c r="AI550" i="13"/>
  <c r="AN549" i="13"/>
  <c r="AM549" i="13"/>
  <c r="AL549" i="13"/>
  <c r="AK549" i="13"/>
  <c r="AJ549" i="13"/>
  <c r="AO549" i="13" s="1"/>
  <c r="AI549" i="13"/>
  <c r="AK548" i="13"/>
  <c r="AJ548" i="13"/>
  <c r="AI548" i="13"/>
  <c r="AL547" i="13"/>
  <c r="AK547" i="13"/>
  <c r="AJ547" i="13"/>
  <c r="AI547" i="13"/>
  <c r="AJ546" i="13"/>
  <c r="AI546" i="13"/>
  <c r="AO545" i="13"/>
  <c r="AJ545" i="13"/>
  <c r="AN545" i="13" s="1"/>
  <c r="AI545" i="13"/>
  <c r="AO544" i="13"/>
  <c r="AJ544" i="13"/>
  <c r="AI544" i="13"/>
  <c r="AO543" i="13"/>
  <c r="AN543" i="13"/>
  <c r="AM543" i="13"/>
  <c r="AL543" i="13"/>
  <c r="AJ543" i="13"/>
  <c r="AI543" i="13"/>
  <c r="AK543" i="13" s="1"/>
  <c r="AO542" i="13"/>
  <c r="AN542" i="13"/>
  <c r="AM542" i="13"/>
  <c r="AL542" i="13"/>
  <c r="AK542" i="13"/>
  <c r="AJ542" i="13"/>
  <c r="AI542" i="13"/>
  <c r="AN541" i="13"/>
  <c r="AM541" i="13"/>
  <c r="AL541" i="13"/>
  <c r="AK541" i="13"/>
  <c r="AJ541" i="13"/>
  <c r="AO541" i="13" s="1"/>
  <c r="AI541" i="13"/>
  <c r="AM540" i="13"/>
  <c r="AL540" i="13"/>
  <c r="AK540" i="13"/>
  <c r="AJ540" i="13"/>
  <c r="AI540" i="13"/>
  <c r="AK539" i="13"/>
  <c r="AJ539" i="13"/>
  <c r="AI539" i="13"/>
  <c r="AK538" i="13"/>
  <c r="AJ538" i="13"/>
  <c r="AI538" i="13"/>
  <c r="AJ537" i="13"/>
  <c r="AN537" i="13" s="1"/>
  <c r="AI537" i="13"/>
  <c r="AO536" i="13"/>
  <c r="AN536" i="13"/>
  <c r="AJ536" i="13"/>
  <c r="AI536" i="13"/>
  <c r="AO535" i="13"/>
  <c r="AN535" i="13"/>
  <c r="AM535" i="13"/>
  <c r="AL535" i="13"/>
  <c r="AJ535" i="13"/>
  <c r="AI535" i="13"/>
  <c r="AK535" i="13" s="1"/>
  <c r="AO534" i="13"/>
  <c r="AN534" i="13"/>
  <c r="AM534" i="13"/>
  <c r="AL534" i="13"/>
  <c r="AK534" i="13"/>
  <c r="AJ534" i="13"/>
  <c r="AI534" i="13"/>
  <c r="AN533" i="13"/>
  <c r="AM533" i="13"/>
  <c r="AL533" i="13"/>
  <c r="AK533" i="13"/>
  <c r="AJ533" i="13"/>
  <c r="AO533" i="13" s="1"/>
  <c r="AI533" i="13"/>
  <c r="AM532" i="13"/>
  <c r="AL532" i="13"/>
  <c r="AK532" i="13"/>
  <c r="AJ532" i="13"/>
  <c r="AI532" i="13"/>
  <c r="AJ531" i="13"/>
  <c r="AI531" i="13"/>
  <c r="AK530" i="13"/>
  <c r="AJ530" i="13"/>
  <c r="AI530" i="13"/>
  <c r="AJ529" i="13"/>
  <c r="AN529" i="13" s="1"/>
  <c r="AI529" i="13"/>
  <c r="AO528" i="13"/>
  <c r="AN528" i="13"/>
  <c r="AM528" i="13"/>
  <c r="AJ528" i="13"/>
  <c r="AI528" i="13"/>
  <c r="AO527" i="13"/>
  <c r="AN527" i="13"/>
  <c r="AM527" i="13"/>
  <c r="AL527" i="13"/>
  <c r="AJ527" i="13"/>
  <c r="AI527" i="13"/>
  <c r="AK527" i="13" s="1"/>
  <c r="AO526" i="13"/>
  <c r="AN526" i="13"/>
  <c r="AM526" i="13"/>
  <c r="AL526" i="13"/>
  <c r="AK526" i="13"/>
  <c r="AJ526" i="13"/>
  <c r="AI526" i="13"/>
  <c r="AN525" i="13"/>
  <c r="AM525" i="13"/>
  <c r="AL525" i="13"/>
  <c r="AK525" i="13"/>
  <c r="AJ525" i="13"/>
  <c r="AO525" i="13" s="1"/>
  <c r="AI525" i="13"/>
  <c r="AL524" i="13"/>
  <c r="AK524" i="13"/>
  <c r="AJ524" i="13"/>
  <c r="AI524" i="13"/>
  <c r="AJ523" i="13"/>
  <c r="AI523" i="13"/>
  <c r="AM523" i="13" s="1"/>
  <c r="AO522" i="13"/>
  <c r="AK522" i="13"/>
  <c r="AJ522" i="13"/>
  <c r="AN522" i="13" s="1"/>
  <c r="AI522" i="13"/>
  <c r="AJ521" i="13"/>
  <c r="AO521" i="13" s="1"/>
  <c r="AI521" i="13"/>
  <c r="AO520" i="13"/>
  <c r="AN520" i="13"/>
  <c r="AM520" i="13"/>
  <c r="AJ520" i="13"/>
  <c r="AI520" i="13"/>
  <c r="AO519" i="13"/>
  <c r="AN519" i="13"/>
  <c r="AM519" i="13"/>
  <c r="AL519" i="13"/>
  <c r="AJ519" i="13"/>
  <c r="AI519" i="13"/>
  <c r="AK519" i="13" s="1"/>
  <c r="AO518" i="13"/>
  <c r="AN518" i="13"/>
  <c r="AM518" i="13"/>
  <c r="AL518" i="13"/>
  <c r="AK518" i="13"/>
  <c r="AJ518" i="13"/>
  <c r="AI518" i="13"/>
  <c r="AN517" i="13"/>
  <c r="AM517" i="13"/>
  <c r="AK517" i="13"/>
  <c r="AJ517" i="13"/>
  <c r="AO517" i="13" s="1"/>
  <c r="AI517" i="13"/>
  <c r="AM516" i="13"/>
  <c r="AL516" i="13"/>
  <c r="AK516" i="13"/>
  <c r="AJ516" i="13"/>
  <c r="AI516" i="13"/>
  <c r="AJ515" i="13"/>
  <c r="AI515" i="13"/>
  <c r="AO514" i="13"/>
  <c r="AK514" i="13"/>
  <c r="AJ514" i="13"/>
  <c r="AN514" i="13" s="1"/>
  <c r="AI514" i="13"/>
  <c r="AJ513" i="13"/>
  <c r="AO513" i="13" s="1"/>
  <c r="AI513" i="13"/>
  <c r="AO512" i="13"/>
  <c r="AN512" i="13"/>
  <c r="AM512" i="13"/>
  <c r="AJ512" i="13"/>
  <c r="AI512" i="13"/>
  <c r="AO511" i="13"/>
  <c r="AN511" i="13"/>
  <c r="AM511" i="13"/>
  <c r="AL511" i="13"/>
  <c r="AJ511" i="13"/>
  <c r="AI511" i="13"/>
  <c r="AK511" i="13" s="1"/>
  <c r="AO510" i="13"/>
  <c r="AN510" i="13"/>
  <c r="AM510" i="13"/>
  <c r="AL510" i="13"/>
  <c r="AK510" i="13"/>
  <c r="AJ510" i="13"/>
  <c r="AI510" i="13"/>
  <c r="AK509" i="13"/>
  <c r="AJ509" i="13"/>
  <c r="AO509" i="13" s="1"/>
  <c r="AI509" i="13"/>
  <c r="AM508" i="13"/>
  <c r="AL508" i="13"/>
  <c r="AK508" i="13"/>
  <c r="AJ508" i="13"/>
  <c r="AI508" i="13"/>
  <c r="AJ507" i="13"/>
  <c r="AI507" i="13"/>
  <c r="AO506" i="13"/>
  <c r="AK506" i="13"/>
  <c r="AJ506" i="13"/>
  <c r="AN506" i="13" s="1"/>
  <c r="AI506" i="13"/>
  <c r="AJ505" i="13"/>
  <c r="AI505" i="13"/>
  <c r="AO504" i="13"/>
  <c r="AN504" i="13"/>
  <c r="AJ504" i="13"/>
  <c r="AI504" i="13"/>
  <c r="AO503" i="13"/>
  <c r="AN503" i="13"/>
  <c r="AM503" i="13"/>
  <c r="AL503" i="13"/>
  <c r="AJ503" i="13"/>
  <c r="AI503" i="13"/>
  <c r="AK503" i="13" s="1"/>
  <c r="AO502" i="13"/>
  <c r="AN502" i="13"/>
  <c r="AM502" i="13"/>
  <c r="AL502" i="13"/>
  <c r="AK502" i="13"/>
  <c r="AJ502" i="13"/>
  <c r="AI502" i="13"/>
  <c r="AK501" i="13"/>
  <c r="AJ501" i="13"/>
  <c r="AI501" i="13"/>
  <c r="AM500" i="13"/>
  <c r="AL500" i="13"/>
  <c r="AJ500" i="13"/>
  <c r="AI500" i="13"/>
  <c r="AK500" i="13" s="1"/>
  <c r="AK499" i="13"/>
  <c r="AJ499" i="13"/>
  <c r="AI499" i="13"/>
  <c r="AO498" i="13"/>
  <c r="AJ498" i="13"/>
  <c r="AN498" i="13" s="1"/>
  <c r="AI498" i="13"/>
  <c r="AJ497" i="13"/>
  <c r="AO497" i="13" s="1"/>
  <c r="AI497" i="13"/>
  <c r="AN496" i="13"/>
  <c r="AJ496" i="13"/>
  <c r="AI496" i="13"/>
  <c r="AO496" i="13" s="1"/>
  <c r="AO495" i="13"/>
  <c r="AN495" i="13"/>
  <c r="AM495" i="13"/>
  <c r="AL495" i="13"/>
  <c r="AJ495" i="13"/>
  <c r="AI495" i="13"/>
  <c r="AK495" i="13" s="1"/>
  <c r="AO494" i="13"/>
  <c r="AN494" i="13"/>
  <c r="AM494" i="13"/>
  <c r="AL494" i="13"/>
  <c r="AK494" i="13"/>
  <c r="AJ494" i="13"/>
  <c r="AI494" i="13"/>
  <c r="AK493" i="13"/>
  <c r="AJ493" i="13"/>
  <c r="AI493" i="13"/>
  <c r="AJ492" i="13"/>
  <c r="AI492" i="13"/>
  <c r="AL492" i="13" s="1"/>
  <c r="AL491" i="13"/>
  <c r="AK491" i="13"/>
  <c r="AJ491" i="13"/>
  <c r="AI491" i="13"/>
  <c r="AJ490" i="13"/>
  <c r="AN490" i="13" s="1"/>
  <c r="AI490" i="13"/>
  <c r="AO489" i="13"/>
  <c r="AN489" i="13"/>
  <c r="AJ489" i="13"/>
  <c r="AI489" i="13"/>
  <c r="AN488" i="13"/>
  <c r="AJ488" i="13"/>
  <c r="AI488" i="13"/>
  <c r="AO487" i="13"/>
  <c r="AN487" i="13"/>
  <c r="AM487" i="13"/>
  <c r="AL487" i="13"/>
  <c r="AJ487" i="13"/>
  <c r="AI487" i="13"/>
  <c r="AK487" i="13" s="1"/>
  <c r="AO486" i="13"/>
  <c r="AN486" i="13"/>
  <c r="AM486" i="13"/>
  <c r="AL486" i="13"/>
  <c r="AK486" i="13"/>
  <c r="AJ486" i="13"/>
  <c r="AI486" i="13"/>
  <c r="AK485" i="13"/>
  <c r="AJ485" i="13"/>
  <c r="AI485" i="13"/>
  <c r="AJ484" i="13"/>
  <c r="AI484" i="13"/>
  <c r="AL483" i="13"/>
  <c r="AK483" i="13"/>
  <c r="AJ483" i="13"/>
  <c r="AI483" i="13"/>
  <c r="AJ482" i="13"/>
  <c r="AN482" i="13" s="1"/>
  <c r="AI482" i="13"/>
  <c r="AO481" i="13"/>
  <c r="AN481" i="13"/>
  <c r="AJ481" i="13"/>
  <c r="AI481" i="13"/>
  <c r="AN480" i="13"/>
  <c r="AJ480" i="13"/>
  <c r="AI480" i="13"/>
  <c r="AO479" i="13"/>
  <c r="AN479" i="13"/>
  <c r="AM479" i="13"/>
  <c r="AL479" i="13"/>
  <c r="AJ479" i="13"/>
  <c r="AI479" i="13"/>
  <c r="AK479" i="13" s="1"/>
  <c r="AO478" i="13"/>
  <c r="AN478" i="13"/>
  <c r="AM478" i="13"/>
  <c r="AL478" i="13"/>
  <c r="AK478" i="13"/>
  <c r="AJ478" i="13"/>
  <c r="AI478" i="13"/>
  <c r="AN477" i="13"/>
  <c r="AM477" i="13"/>
  <c r="AL477" i="13"/>
  <c r="AK477" i="13"/>
  <c r="AJ477" i="13"/>
  <c r="AO477" i="13" s="1"/>
  <c r="AI477" i="13"/>
  <c r="AJ476" i="13"/>
  <c r="AI476" i="13"/>
  <c r="AL475" i="13"/>
  <c r="AK475" i="13"/>
  <c r="AJ475" i="13"/>
  <c r="AI475" i="13"/>
  <c r="AJ474" i="13"/>
  <c r="AI474" i="13"/>
  <c r="AO473" i="13"/>
  <c r="AN473" i="13"/>
  <c r="AJ473" i="13"/>
  <c r="AI473" i="13"/>
  <c r="AN472" i="13"/>
  <c r="AM472" i="13"/>
  <c r="AJ472" i="13"/>
  <c r="AI472" i="13"/>
  <c r="AO471" i="13"/>
  <c r="AN471" i="13"/>
  <c r="AM471" i="13"/>
  <c r="AL471" i="13"/>
  <c r="AJ471" i="13"/>
  <c r="AI471" i="13"/>
  <c r="AK471" i="13" s="1"/>
  <c r="AO470" i="13"/>
  <c r="AN470" i="13"/>
  <c r="AM470" i="13"/>
  <c r="AL470" i="13"/>
  <c r="AK470" i="13"/>
  <c r="AJ470" i="13"/>
  <c r="AI470" i="13"/>
  <c r="AN469" i="13"/>
  <c r="AM469" i="13"/>
  <c r="AL469" i="13"/>
  <c r="AK469" i="13"/>
  <c r="AJ469" i="13"/>
  <c r="AO469" i="13" s="1"/>
  <c r="AI469" i="13"/>
  <c r="AK468" i="13"/>
  <c r="AJ468" i="13"/>
  <c r="AI468" i="13"/>
  <c r="AL467" i="13"/>
  <c r="AJ467" i="13"/>
  <c r="AI467" i="13"/>
  <c r="AM467" i="13" s="1"/>
  <c r="AJ466" i="13"/>
  <c r="AI466" i="13"/>
  <c r="AO465" i="13"/>
  <c r="AN465" i="13"/>
  <c r="AJ465" i="13"/>
  <c r="AI465" i="13"/>
  <c r="AO464" i="13"/>
  <c r="AN464" i="13"/>
  <c r="AM464" i="13"/>
  <c r="AJ464" i="13"/>
  <c r="AI464" i="13"/>
  <c r="AO463" i="13"/>
  <c r="AN463" i="13"/>
  <c r="AM463" i="13"/>
  <c r="AL463" i="13"/>
  <c r="AJ463" i="13"/>
  <c r="AI463" i="13"/>
  <c r="AK463" i="13" s="1"/>
  <c r="AO462" i="13"/>
  <c r="AN462" i="13"/>
  <c r="AM462" i="13"/>
  <c r="AL462" i="13"/>
  <c r="AK462" i="13"/>
  <c r="AJ462" i="13"/>
  <c r="AI462" i="13"/>
  <c r="AN461" i="13"/>
  <c r="AM461" i="13"/>
  <c r="AL461" i="13"/>
  <c r="AK461" i="13"/>
  <c r="AJ461" i="13"/>
  <c r="AO461" i="13" s="1"/>
  <c r="AI461" i="13"/>
  <c r="AK460" i="13"/>
  <c r="AJ460" i="13"/>
  <c r="AI460" i="13"/>
  <c r="AJ459" i="13"/>
  <c r="AI459" i="13"/>
  <c r="AM459" i="13" s="1"/>
  <c r="AO458" i="13"/>
  <c r="AK458" i="13"/>
  <c r="AJ458" i="13"/>
  <c r="AN458" i="13" s="1"/>
  <c r="AI458" i="13"/>
  <c r="AJ457" i="13"/>
  <c r="AO457" i="13" s="1"/>
  <c r="AI457" i="13"/>
  <c r="AO456" i="13"/>
  <c r="AN456" i="13"/>
  <c r="AM456" i="13"/>
  <c r="AJ456" i="13"/>
  <c r="AI456" i="13"/>
  <c r="AO455" i="13"/>
  <c r="AN455" i="13"/>
  <c r="AM455" i="13"/>
  <c r="AL455" i="13"/>
  <c r="AJ455" i="13"/>
  <c r="AI455" i="13"/>
  <c r="AK455" i="13" s="1"/>
  <c r="AO454" i="13"/>
  <c r="AN454" i="13"/>
  <c r="AM454" i="13"/>
  <c r="AL454" i="13"/>
  <c r="AK454" i="13"/>
  <c r="AJ454" i="13"/>
  <c r="AI454" i="13"/>
  <c r="AN453" i="13"/>
  <c r="AM453" i="13"/>
  <c r="AK453" i="13"/>
  <c r="AJ453" i="13"/>
  <c r="AO453" i="13" s="1"/>
  <c r="AI453" i="13"/>
  <c r="AM452" i="13"/>
  <c r="AL452" i="13"/>
  <c r="AK452" i="13"/>
  <c r="AJ452" i="13"/>
  <c r="AI452" i="13"/>
  <c r="AJ451" i="13"/>
  <c r="AI451" i="13"/>
  <c r="AO450" i="13"/>
  <c r="AK450" i="13"/>
  <c r="AJ450" i="13"/>
  <c r="AN450" i="13" s="1"/>
  <c r="AI450" i="13"/>
  <c r="AJ449" i="13"/>
  <c r="AO449" i="13" s="1"/>
  <c r="AI449" i="13"/>
  <c r="AO448" i="13"/>
  <c r="AN448" i="13"/>
  <c r="AM448" i="13"/>
  <c r="AJ448" i="13"/>
  <c r="AI448" i="13"/>
  <c r="AO447" i="13"/>
  <c r="AN447" i="13"/>
  <c r="AM447" i="13"/>
  <c r="AL447" i="13"/>
  <c r="AJ447" i="13"/>
  <c r="AI447" i="13"/>
  <c r="AK447" i="13" s="1"/>
  <c r="AO446" i="13"/>
  <c r="AN446" i="13"/>
  <c r="AM446" i="13"/>
  <c r="AL446" i="13"/>
  <c r="AK446" i="13"/>
  <c r="AJ446" i="13"/>
  <c r="AI446" i="13"/>
  <c r="AK445" i="13"/>
  <c r="AJ445" i="13"/>
  <c r="AO445" i="13" s="1"/>
  <c r="AI445" i="13"/>
  <c r="AM444" i="13"/>
  <c r="AL444" i="13"/>
  <c r="AK444" i="13"/>
  <c r="AJ444" i="13"/>
  <c r="AI444" i="13"/>
  <c r="AJ443" i="13"/>
  <c r="AI443" i="13"/>
  <c r="AO442" i="13"/>
  <c r="AK442" i="13"/>
  <c r="AJ442" i="13"/>
  <c r="AN442" i="13" s="1"/>
  <c r="AI442" i="13"/>
  <c r="AJ441" i="13"/>
  <c r="AI441" i="13"/>
  <c r="AO440" i="13"/>
  <c r="AN440" i="13"/>
  <c r="AJ440" i="13"/>
  <c r="AI440" i="13"/>
  <c r="AO439" i="13"/>
  <c r="AN439" i="13"/>
  <c r="AM439" i="13"/>
  <c r="AL439" i="13"/>
  <c r="AK439" i="13"/>
  <c r="AJ439" i="13"/>
  <c r="AI439" i="13"/>
  <c r="AN438" i="13"/>
  <c r="AM438" i="13"/>
  <c r="AL438" i="13"/>
  <c r="AK438" i="13"/>
  <c r="AJ438" i="13"/>
  <c r="AO438" i="13" s="1"/>
  <c r="AI438" i="13"/>
  <c r="AK437" i="13"/>
  <c r="AJ437" i="13"/>
  <c r="AI437" i="13"/>
  <c r="AJ436" i="13"/>
  <c r="AN436" i="13" s="1"/>
  <c r="AI436" i="13"/>
  <c r="AO435" i="13"/>
  <c r="AM435" i="13"/>
  <c r="AL435" i="13"/>
  <c r="AJ435" i="13"/>
  <c r="AN435" i="13" s="1"/>
  <c r="AI435" i="13"/>
  <c r="AK435" i="13" s="1"/>
  <c r="AO434" i="13"/>
  <c r="AN434" i="13"/>
  <c r="AL434" i="13"/>
  <c r="AK434" i="13"/>
  <c r="AJ434" i="13"/>
  <c r="AI434" i="13"/>
  <c r="AK433" i="13"/>
  <c r="AJ433" i="13"/>
  <c r="AI433" i="13"/>
  <c r="AJ432" i="13"/>
  <c r="AN432" i="13" s="1"/>
  <c r="AI432" i="13"/>
  <c r="AO431" i="13"/>
  <c r="AN431" i="13"/>
  <c r="AJ431" i="13"/>
  <c r="AI431" i="13"/>
  <c r="AL431" i="13" s="1"/>
  <c r="AO430" i="13"/>
  <c r="AN430" i="13"/>
  <c r="AM430" i="13"/>
  <c r="AL430" i="13"/>
  <c r="AK430" i="13"/>
  <c r="AJ430" i="13"/>
  <c r="AI430" i="13"/>
  <c r="AO429" i="13"/>
  <c r="AN429" i="13"/>
  <c r="AM429" i="13"/>
  <c r="AL429" i="13"/>
  <c r="AK429" i="13"/>
  <c r="AJ429" i="13"/>
  <c r="AI429" i="13"/>
  <c r="AJ428" i="13"/>
  <c r="AI428" i="13"/>
  <c r="AJ427" i="13"/>
  <c r="AI427" i="13"/>
  <c r="AO426" i="13"/>
  <c r="AN426" i="13"/>
  <c r="AJ426" i="13"/>
  <c r="AI426" i="13"/>
  <c r="AM426" i="13" s="1"/>
  <c r="AO425" i="13"/>
  <c r="AN425" i="13"/>
  <c r="AM425" i="13"/>
  <c r="AK425" i="13"/>
  <c r="AJ425" i="13"/>
  <c r="AI425" i="13"/>
  <c r="AJ424" i="13"/>
  <c r="AI424" i="13"/>
  <c r="AK424" i="13" s="1"/>
  <c r="AK423" i="13"/>
  <c r="AJ423" i="13"/>
  <c r="AI423" i="13"/>
  <c r="AK422" i="13"/>
  <c r="AJ422" i="13"/>
  <c r="AI422" i="13"/>
  <c r="AJ421" i="13"/>
  <c r="AN421" i="13" s="1"/>
  <c r="AI421" i="13"/>
  <c r="AN420" i="13"/>
  <c r="AM420" i="13"/>
  <c r="AL420" i="13"/>
  <c r="AJ420" i="13"/>
  <c r="AI420" i="13"/>
  <c r="AK420" i="13" s="1"/>
  <c r="AO419" i="13"/>
  <c r="AM419" i="13"/>
  <c r="AL419" i="13"/>
  <c r="AK419" i="13"/>
  <c r="AJ419" i="13"/>
  <c r="AN419" i="13" s="1"/>
  <c r="AI419" i="13"/>
  <c r="AK418" i="13"/>
  <c r="AJ418" i="13"/>
  <c r="AI418" i="13"/>
  <c r="AJ417" i="13"/>
  <c r="AI417" i="13"/>
  <c r="AO416" i="13"/>
  <c r="AN416" i="13"/>
  <c r="AM416" i="13"/>
  <c r="AJ416" i="13"/>
  <c r="AI416" i="13"/>
  <c r="AK416" i="13" s="1"/>
  <c r="AO415" i="13"/>
  <c r="AN415" i="13"/>
  <c r="AM415" i="13"/>
  <c r="AL415" i="13"/>
  <c r="AK415" i="13"/>
  <c r="AJ415" i="13"/>
  <c r="AI415" i="13"/>
  <c r="AN414" i="13"/>
  <c r="AM414" i="13"/>
  <c r="AL414" i="13"/>
  <c r="AK414" i="13"/>
  <c r="AJ414" i="13"/>
  <c r="AO414" i="13" s="1"/>
  <c r="AI414" i="13"/>
  <c r="AL413" i="13"/>
  <c r="AK413" i="13"/>
  <c r="AJ413" i="13"/>
  <c r="AI413" i="13"/>
  <c r="AK412" i="13"/>
  <c r="AJ412" i="13"/>
  <c r="AI412" i="13"/>
  <c r="AJ411" i="13"/>
  <c r="AI411" i="13"/>
  <c r="AO410" i="13"/>
  <c r="AN410" i="13"/>
  <c r="AL410" i="13"/>
  <c r="AK410" i="13"/>
  <c r="AJ410" i="13"/>
  <c r="AI410" i="13"/>
  <c r="AJ409" i="13"/>
  <c r="AO409" i="13" s="1"/>
  <c r="AI409" i="13"/>
  <c r="AJ408" i="13"/>
  <c r="AI408" i="13"/>
  <c r="AN407" i="13"/>
  <c r="AJ407" i="13"/>
  <c r="AI407" i="13"/>
  <c r="AO406" i="13"/>
  <c r="AN406" i="13"/>
  <c r="AM406" i="13"/>
  <c r="AJ406" i="13"/>
  <c r="AL406" i="13" s="1"/>
  <c r="AI406" i="13"/>
  <c r="AO405" i="13"/>
  <c r="AN405" i="13"/>
  <c r="AM405" i="13"/>
  <c r="AL405" i="13"/>
  <c r="AJ405" i="13"/>
  <c r="AI405" i="13"/>
  <c r="AK405" i="13" s="1"/>
  <c r="AN404" i="13"/>
  <c r="AM404" i="13"/>
  <c r="AL404" i="13"/>
  <c r="AK404" i="13"/>
  <c r="AJ404" i="13"/>
  <c r="AO404" i="13" s="1"/>
  <c r="AI404" i="13"/>
  <c r="AJ403" i="13"/>
  <c r="AI403" i="13"/>
  <c r="AM403" i="13" s="1"/>
  <c r="AJ402" i="13"/>
  <c r="AI402" i="13"/>
  <c r="AO401" i="13"/>
  <c r="AN401" i="13"/>
  <c r="AM401" i="13"/>
  <c r="AJ401" i="13"/>
  <c r="AI401" i="13"/>
  <c r="AL401" i="13" s="1"/>
  <c r="AO400" i="13"/>
  <c r="AN400" i="13"/>
  <c r="AM400" i="13"/>
  <c r="AL400" i="13"/>
  <c r="AJ400" i="13"/>
  <c r="AI400" i="13"/>
  <c r="AK400" i="13" s="1"/>
  <c r="AM399" i="13"/>
  <c r="AL399" i="13"/>
  <c r="AK399" i="13"/>
  <c r="AJ399" i="13"/>
  <c r="AI399" i="13"/>
  <c r="AO399" i="13" s="1"/>
  <c r="AL398" i="13"/>
  <c r="AK398" i="13"/>
  <c r="AJ398" i="13"/>
  <c r="AI398" i="13"/>
  <c r="AJ397" i="13"/>
  <c r="AI397" i="13"/>
  <c r="AN396" i="13"/>
  <c r="AJ396" i="13"/>
  <c r="AI396" i="13"/>
  <c r="AO395" i="13"/>
  <c r="AM395" i="13"/>
  <c r="AL395" i="13"/>
  <c r="AK395" i="13"/>
  <c r="AJ395" i="13"/>
  <c r="AN395" i="13" s="1"/>
  <c r="AI395" i="13"/>
  <c r="AN394" i="13"/>
  <c r="AL394" i="13"/>
  <c r="AJ394" i="13"/>
  <c r="AO394" i="13" s="1"/>
  <c r="AI394" i="13"/>
  <c r="AK393" i="13"/>
  <c r="AJ393" i="13"/>
  <c r="AI393" i="13"/>
  <c r="AO392" i="13"/>
  <c r="AN392" i="13"/>
  <c r="AJ392" i="13"/>
  <c r="AI392" i="13"/>
  <c r="AO391" i="13"/>
  <c r="AN391" i="13"/>
  <c r="AM391" i="13"/>
  <c r="AL391" i="13"/>
  <c r="AJ391" i="13"/>
  <c r="AI391" i="13"/>
  <c r="AK391" i="13" s="1"/>
  <c r="AO390" i="13"/>
  <c r="AN390" i="13"/>
  <c r="AM390" i="13"/>
  <c r="AL390" i="13"/>
  <c r="AK390" i="13"/>
  <c r="AJ390" i="13"/>
  <c r="AI390" i="13"/>
  <c r="AN389" i="13"/>
  <c r="AM389" i="13"/>
  <c r="AL389" i="13"/>
  <c r="AK389" i="13"/>
  <c r="AJ389" i="13"/>
  <c r="AO389" i="13" s="1"/>
  <c r="AI389" i="13"/>
  <c r="AL388" i="13"/>
  <c r="AK388" i="13"/>
  <c r="AJ388" i="13"/>
  <c r="AI388" i="13"/>
  <c r="AJ387" i="13"/>
  <c r="AI387" i="13"/>
  <c r="AO386" i="13"/>
  <c r="AN386" i="13"/>
  <c r="AL386" i="13"/>
  <c r="AJ386" i="13"/>
  <c r="AI386" i="13"/>
  <c r="AM386" i="13" s="1"/>
  <c r="AO385" i="13"/>
  <c r="AN385" i="13"/>
  <c r="AM385" i="13"/>
  <c r="AK385" i="13"/>
  <c r="AJ385" i="13"/>
  <c r="AI385" i="13"/>
  <c r="AM384" i="13"/>
  <c r="AL384" i="13"/>
  <c r="AK384" i="13"/>
  <c r="AJ384" i="13"/>
  <c r="AI384" i="13"/>
  <c r="AJ383" i="13"/>
  <c r="AI383" i="13"/>
  <c r="AM383" i="13" s="1"/>
  <c r="AK382" i="13"/>
  <c r="AJ382" i="13"/>
  <c r="AI382" i="13"/>
  <c r="AJ381" i="13"/>
  <c r="AN381" i="13" s="1"/>
  <c r="AI381" i="13"/>
  <c r="AO380" i="13"/>
  <c r="AN380" i="13"/>
  <c r="AJ380" i="13"/>
  <c r="AI380" i="13"/>
  <c r="AO379" i="13"/>
  <c r="AN379" i="13"/>
  <c r="AM379" i="13"/>
  <c r="AL379" i="13"/>
  <c r="AJ379" i="13"/>
  <c r="AI379" i="13"/>
  <c r="AK379" i="13" s="1"/>
  <c r="AO378" i="13"/>
  <c r="AN378" i="13"/>
  <c r="AM378" i="13"/>
  <c r="AL378" i="13"/>
  <c r="AK378" i="13"/>
  <c r="AJ378" i="13"/>
  <c r="AI378" i="13"/>
  <c r="AN377" i="13"/>
  <c r="AM377" i="13"/>
  <c r="AL377" i="13"/>
  <c r="AK377" i="13"/>
  <c r="AJ377" i="13"/>
  <c r="AO377" i="13" s="1"/>
  <c r="AI377" i="13"/>
  <c r="AM376" i="13"/>
  <c r="AL376" i="13"/>
  <c r="AK376" i="13"/>
  <c r="AJ376" i="13"/>
  <c r="AI376" i="13"/>
  <c r="AJ375" i="13"/>
  <c r="AI375" i="13"/>
  <c r="AK374" i="13"/>
  <c r="AJ374" i="13"/>
  <c r="AI374" i="13"/>
  <c r="AJ373" i="13"/>
  <c r="AN373" i="13" s="1"/>
  <c r="AI373" i="13"/>
  <c r="AN372" i="13"/>
  <c r="AJ372" i="13"/>
  <c r="AI372" i="13"/>
  <c r="AO371" i="13"/>
  <c r="AN371" i="13"/>
  <c r="AM371" i="13"/>
  <c r="AL371" i="13"/>
  <c r="AJ371" i="13"/>
  <c r="AI371" i="13"/>
  <c r="AK371" i="13" s="1"/>
  <c r="AO370" i="13"/>
  <c r="AN370" i="13"/>
  <c r="AM370" i="13"/>
  <c r="AL370" i="13"/>
  <c r="AK370" i="13"/>
  <c r="AJ370" i="13"/>
  <c r="AI370" i="13"/>
  <c r="AN369" i="13"/>
  <c r="AM369" i="13"/>
  <c r="AL369" i="13"/>
  <c r="AK369" i="13"/>
  <c r="AJ369" i="13"/>
  <c r="AO369" i="13" s="1"/>
  <c r="AI369" i="13"/>
  <c r="AL368" i="13"/>
  <c r="AK368" i="13"/>
  <c r="AJ368" i="13"/>
  <c r="AI368" i="13"/>
  <c r="AL367" i="13"/>
  <c r="AJ367" i="13"/>
  <c r="AI367" i="13"/>
  <c r="AM367" i="13" s="1"/>
  <c r="AK366" i="13"/>
  <c r="AJ366" i="13"/>
  <c r="AI366" i="13"/>
  <c r="AO365" i="13"/>
  <c r="AJ365" i="13"/>
  <c r="AN365" i="13" s="1"/>
  <c r="AI365" i="13"/>
  <c r="AN364" i="13"/>
  <c r="AJ364" i="13"/>
  <c r="AI364" i="13"/>
  <c r="AO363" i="13"/>
  <c r="AN363" i="13"/>
  <c r="AM363" i="13"/>
  <c r="AL363" i="13"/>
  <c r="AJ363" i="13"/>
  <c r="AI363" i="13"/>
  <c r="AK363" i="13" s="1"/>
  <c r="AO362" i="13"/>
  <c r="AN362" i="13"/>
  <c r="AM362" i="13"/>
  <c r="AL362" i="13"/>
  <c r="AK362" i="13"/>
  <c r="AJ362" i="13"/>
  <c r="AI362" i="13"/>
  <c r="AN361" i="13"/>
  <c r="AM361" i="13"/>
  <c r="AL361" i="13"/>
  <c r="AK361" i="13"/>
  <c r="AJ361" i="13"/>
  <c r="AO361" i="13" s="1"/>
  <c r="AI361" i="13"/>
  <c r="AK360" i="13"/>
  <c r="AJ360" i="13"/>
  <c r="AI360" i="13"/>
  <c r="AL359" i="13"/>
  <c r="AK359" i="13"/>
  <c r="AJ359" i="13"/>
  <c r="AI359" i="13"/>
  <c r="AJ358" i="13"/>
  <c r="AI358" i="13"/>
  <c r="AJ357" i="13"/>
  <c r="AN357" i="13" s="1"/>
  <c r="AI357" i="13"/>
  <c r="AO356" i="13"/>
  <c r="AN356" i="13"/>
  <c r="AJ356" i="13"/>
  <c r="AI356" i="13"/>
  <c r="AO355" i="13"/>
  <c r="AN355" i="13"/>
  <c r="AM355" i="13"/>
  <c r="AL355" i="13"/>
  <c r="AJ355" i="13"/>
  <c r="AI355" i="13"/>
  <c r="AK355" i="13" s="1"/>
  <c r="AO354" i="13"/>
  <c r="AN354" i="13"/>
  <c r="AM354" i="13"/>
  <c r="AL354" i="13"/>
  <c r="AK354" i="13"/>
  <c r="AJ354" i="13"/>
  <c r="AI354" i="13"/>
  <c r="AN353" i="13"/>
  <c r="AM353" i="13"/>
  <c r="AL353" i="13"/>
  <c r="AK353" i="13"/>
  <c r="AJ353" i="13"/>
  <c r="AO353" i="13" s="1"/>
  <c r="AI353" i="13"/>
  <c r="AM352" i="13"/>
  <c r="AL352" i="13"/>
  <c r="AK352" i="13"/>
  <c r="AJ352" i="13"/>
  <c r="AI352" i="13"/>
  <c r="AJ351" i="13"/>
  <c r="AI351" i="13"/>
  <c r="AM351" i="13" s="1"/>
  <c r="AK350" i="13"/>
  <c r="AJ350" i="13"/>
  <c r="AI350" i="13"/>
  <c r="AJ349" i="13"/>
  <c r="AN349" i="13" s="1"/>
  <c r="AI349" i="13"/>
  <c r="AO348" i="13"/>
  <c r="AN348" i="13"/>
  <c r="AJ348" i="13"/>
  <c r="AI348" i="13"/>
  <c r="AO347" i="13"/>
  <c r="AN347" i="13"/>
  <c r="AM347" i="13"/>
  <c r="AL347" i="13"/>
  <c r="AJ347" i="13"/>
  <c r="AI347" i="13"/>
  <c r="AK347" i="13" s="1"/>
  <c r="AO346" i="13"/>
  <c r="AN346" i="13"/>
  <c r="AM346" i="13"/>
  <c r="AL346" i="13"/>
  <c r="AK346" i="13"/>
  <c r="AJ346" i="13"/>
  <c r="AI346" i="13"/>
  <c r="AN345" i="13"/>
  <c r="AM345" i="13"/>
  <c r="AL345" i="13"/>
  <c r="AK345" i="13"/>
  <c r="AJ345" i="13"/>
  <c r="AO345" i="13" s="1"/>
  <c r="AI345" i="13"/>
  <c r="AM344" i="13"/>
  <c r="AL344" i="13"/>
  <c r="AK344" i="13"/>
  <c r="AJ344" i="13"/>
  <c r="AI344" i="13"/>
  <c r="AJ343" i="13"/>
  <c r="AI343" i="13"/>
  <c r="AM343" i="13" s="1"/>
  <c r="AK342" i="13"/>
  <c r="AJ342" i="13"/>
  <c r="AI342" i="13"/>
  <c r="AJ341" i="13"/>
  <c r="AN341" i="13" s="1"/>
  <c r="AI341" i="13"/>
  <c r="AN340" i="13"/>
  <c r="AJ340" i="13"/>
  <c r="AI340" i="13"/>
  <c r="AO339" i="13"/>
  <c r="AN339" i="13"/>
  <c r="AM339" i="13"/>
  <c r="AL339" i="13"/>
  <c r="AJ339" i="13"/>
  <c r="AI339" i="13"/>
  <c r="AK339" i="13" s="1"/>
  <c r="AO338" i="13"/>
  <c r="AN338" i="13"/>
  <c r="AM338" i="13"/>
  <c r="AL338" i="13"/>
  <c r="AK338" i="13"/>
  <c r="AJ338" i="13"/>
  <c r="AI338" i="13"/>
  <c r="AN337" i="13"/>
  <c r="AM337" i="13"/>
  <c r="AL337" i="13"/>
  <c r="AK337" i="13"/>
  <c r="AJ337" i="13"/>
  <c r="AO337" i="13" s="1"/>
  <c r="AI337" i="13"/>
  <c r="AK336" i="13"/>
  <c r="AJ336" i="13"/>
  <c r="AI336" i="13"/>
  <c r="AL335" i="13"/>
  <c r="AJ335" i="13"/>
  <c r="AI335" i="13"/>
  <c r="AM335" i="13" s="1"/>
  <c r="AJ334" i="13"/>
  <c r="AI334" i="13"/>
  <c r="AO333" i="13"/>
  <c r="AJ333" i="13"/>
  <c r="AN333" i="13" s="1"/>
  <c r="AI333" i="13"/>
  <c r="AN332" i="13"/>
  <c r="AJ332" i="13"/>
  <c r="AI332" i="13"/>
  <c r="AO331" i="13"/>
  <c r="AN331" i="13"/>
  <c r="AM331" i="13"/>
  <c r="AL331" i="13"/>
  <c r="AJ331" i="13"/>
  <c r="AI331" i="13"/>
  <c r="AK331" i="13" s="1"/>
  <c r="AO330" i="13"/>
  <c r="AN330" i="13"/>
  <c r="AM330" i="13"/>
  <c r="AL330" i="13"/>
  <c r="AK330" i="13"/>
  <c r="AJ330" i="13"/>
  <c r="AI330" i="13"/>
  <c r="AN329" i="13"/>
  <c r="AM329" i="13"/>
  <c r="AL329" i="13"/>
  <c r="AK329" i="13"/>
  <c r="AJ329" i="13"/>
  <c r="AO329" i="13" s="1"/>
  <c r="AI329" i="13"/>
  <c r="AK328" i="13"/>
  <c r="AJ328" i="13"/>
  <c r="AI328" i="13"/>
  <c r="AL327" i="13"/>
  <c r="AK327" i="13"/>
  <c r="AJ327" i="13"/>
  <c r="AI327" i="13"/>
  <c r="AJ326" i="13"/>
  <c r="AI326" i="13"/>
  <c r="AJ325" i="13"/>
  <c r="AN325" i="13" s="1"/>
  <c r="AI325" i="13"/>
  <c r="AO324" i="13"/>
  <c r="AN324" i="13"/>
  <c r="AJ324" i="13"/>
  <c r="AI324" i="13"/>
  <c r="AO323" i="13"/>
  <c r="AN323" i="13"/>
  <c r="AM323" i="13"/>
  <c r="AL323" i="13"/>
  <c r="AJ323" i="13"/>
  <c r="AI323" i="13"/>
  <c r="AK323" i="13" s="1"/>
  <c r="AO322" i="13"/>
  <c r="AN322" i="13"/>
  <c r="AM322" i="13"/>
  <c r="AL322" i="13"/>
  <c r="AK322" i="13"/>
  <c r="AJ322" i="13"/>
  <c r="AI322" i="13"/>
  <c r="AN321" i="13"/>
  <c r="AM321" i="13"/>
  <c r="AL321" i="13"/>
  <c r="AK321" i="13"/>
  <c r="AJ321" i="13"/>
  <c r="AO321" i="13" s="1"/>
  <c r="AI321" i="13"/>
  <c r="AM320" i="13"/>
  <c r="AL320" i="13"/>
  <c r="AJ320" i="13"/>
  <c r="AI320" i="13"/>
  <c r="AJ319" i="13"/>
  <c r="AI319" i="13"/>
  <c r="AM319" i="13" s="1"/>
  <c r="AK318" i="13"/>
  <c r="AJ318" i="13"/>
  <c r="AI318" i="13"/>
  <c r="AJ317" i="13"/>
  <c r="AI317" i="13"/>
  <c r="AO316" i="13"/>
  <c r="AN316" i="13"/>
  <c r="AJ316" i="13"/>
  <c r="AI316" i="13"/>
  <c r="AO315" i="13"/>
  <c r="AN315" i="13"/>
  <c r="AM315" i="13"/>
  <c r="AL315" i="13"/>
  <c r="AJ315" i="13"/>
  <c r="AI315" i="13"/>
  <c r="AK315" i="13" s="1"/>
  <c r="AO314" i="13"/>
  <c r="AN314" i="13"/>
  <c r="AM314" i="13"/>
  <c r="AL314" i="13"/>
  <c r="AK314" i="13"/>
  <c r="AJ314" i="13"/>
  <c r="AI314" i="13"/>
  <c r="AN313" i="13"/>
  <c r="AM313" i="13"/>
  <c r="AL313" i="13"/>
  <c r="AK313" i="13"/>
  <c r="AJ313" i="13"/>
  <c r="AO313" i="13" s="1"/>
  <c r="AI313" i="13"/>
  <c r="AM312" i="13"/>
  <c r="AL312" i="13"/>
  <c r="AK312" i="13"/>
  <c r="AJ312" i="13"/>
  <c r="AI312" i="13"/>
  <c r="AJ311" i="13"/>
  <c r="AI311" i="13"/>
  <c r="AM311" i="13" s="1"/>
  <c r="AJ310" i="13"/>
  <c r="AI310" i="13"/>
  <c r="AJ309" i="13"/>
  <c r="AI309" i="13"/>
  <c r="AN308" i="13"/>
  <c r="AJ308" i="13"/>
  <c r="AI308" i="13"/>
  <c r="AO307" i="13"/>
  <c r="AN307" i="13"/>
  <c r="AM307" i="13"/>
  <c r="AL307" i="13"/>
  <c r="AJ307" i="13"/>
  <c r="AI307" i="13"/>
  <c r="AK307" i="13" s="1"/>
  <c r="AO306" i="13"/>
  <c r="AN306" i="13"/>
  <c r="AM306" i="13"/>
  <c r="AL306" i="13"/>
  <c r="AK306" i="13"/>
  <c r="AJ306" i="13"/>
  <c r="AI306" i="13"/>
  <c r="AN305" i="13"/>
  <c r="AM305" i="13"/>
  <c r="AL305" i="13"/>
  <c r="AK305" i="13"/>
  <c r="AJ305" i="13"/>
  <c r="AO305" i="13" s="1"/>
  <c r="AI305" i="13"/>
  <c r="AK304" i="13"/>
  <c r="AJ304" i="13"/>
  <c r="AI304" i="13"/>
  <c r="AL303" i="13"/>
  <c r="AJ303" i="13"/>
  <c r="AI303" i="13"/>
  <c r="AM303" i="13" s="1"/>
  <c r="AJ302" i="13"/>
  <c r="AI302" i="13"/>
  <c r="AO301" i="13"/>
  <c r="AJ301" i="13"/>
  <c r="AN301" i="13" s="1"/>
  <c r="AI301" i="13"/>
  <c r="AN300" i="13"/>
  <c r="AJ300" i="13"/>
  <c r="AI300" i="13"/>
  <c r="AO299" i="13"/>
  <c r="AN299" i="13"/>
  <c r="AM299" i="13"/>
  <c r="AL299" i="13"/>
  <c r="AJ299" i="13"/>
  <c r="AI299" i="13"/>
  <c r="AK299" i="13" s="1"/>
  <c r="AO298" i="13"/>
  <c r="AN298" i="13"/>
  <c r="AM298" i="13"/>
  <c r="AL298" i="13"/>
  <c r="AK298" i="13"/>
  <c r="AJ298" i="13"/>
  <c r="AI298" i="13"/>
  <c r="AN297" i="13"/>
  <c r="AM297" i="13"/>
  <c r="AL297" i="13"/>
  <c r="AK297" i="13"/>
  <c r="AJ297" i="13"/>
  <c r="AO297" i="13" s="1"/>
  <c r="AI297" i="13"/>
  <c r="AK296" i="13"/>
  <c r="AJ296" i="13"/>
  <c r="AI296" i="13"/>
  <c r="AL295" i="13"/>
  <c r="AK295" i="13"/>
  <c r="AJ295" i="13"/>
  <c r="AI295" i="13"/>
  <c r="AJ294" i="13"/>
  <c r="AI294" i="13"/>
  <c r="AJ293" i="13"/>
  <c r="AN293" i="13" s="1"/>
  <c r="AI293" i="13"/>
  <c r="AO292" i="13"/>
  <c r="AN292" i="13"/>
  <c r="AJ292" i="13"/>
  <c r="AI292" i="13"/>
  <c r="AO291" i="13"/>
  <c r="AN291" i="13"/>
  <c r="AM291" i="13"/>
  <c r="AL291" i="13"/>
  <c r="AJ291" i="13"/>
  <c r="AI291" i="13"/>
  <c r="AK291" i="13" s="1"/>
  <c r="AO290" i="13"/>
  <c r="AN290" i="13"/>
  <c r="AM290" i="13"/>
  <c r="AL290" i="13"/>
  <c r="AK290" i="13"/>
  <c r="AJ290" i="13"/>
  <c r="AI290" i="13"/>
  <c r="AN289" i="13"/>
  <c r="AM289" i="13"/>
  <c r="AL289" i="13"/>
  <c r="AK289" i="13"/>
  <c r="AJ289" i="13"/>
  <c r="AO289" i="13" s="1"/>
  <c r="AI289" i="13"/>
  <c r="AM288" i="13"/>
  <c r="AL288" i="13"/>
  <c r="AK288" i="13"/>
  <c r="AJ288" i="13"/>
  <c r="AI288" i="13"/>
  <c r="AJ287" i="13"/>
  <c r="AI287" i="13"/>
  <c r="AM287" i="13" s="1"/>
  <c r="AK286" i="13"/>
  <c r="AJ286" i="13"/>
  <c r="AI286" i="13"/>
  <c r="AJ285" i="13"/>
  <c r="AN285" i="13" s="1"/>
  <c r="AI285" i="13"/>
  <c r="AO284" i="13"/>
  <c r="AN284" i="13"/>
  <c r="AJ284" i="13"/>
  <c r="AI284" i="13"/>
  <c r="AO283" i="13"/>
  <c r="AN283" i="13"/>
  <c r="AM283" i="13"/>
  <c r="AL283" i="13"/>
  <c r="AJ283" i="13"/>
  <c r="AI283" i="13"/>
  <c r="AK283" i="13" s="1"/>
  <c r="AO282" i="13"/>
  <c r="AN282" i="13"/>
  <c r="AM282" i="13"/>
  <c r="AL282" i="13"/>
  <c r="AK282" i="13"/>
  <c r="AJ282" i="13"/>
  <c r="AI282" i="13"/>
  <c r="AN281" i="13"/>
  <c r="AM281" i="13"/>
  <c r="AL281" i="13"/>
  <c r="AK281" i="13"/>
  <c r="AJ281" i="13"/>
  <c r="AO281" i="13" s="1"/>
  <c r="AI281" i="13"/>
  <c r="AM280" i="13"/>
  <c r="AL280" i="13"/>
  <c r="AK280" i="13"/>
  <c r="AJ280" i="13"/>
  <c r="AI280" i="13"/>
  <c r="AJ279" i="13"/>
  <c r="AI279" i="13"/>
  <c r="AM279" i="13" s="1"/>
  <c r="AK278" i="13"/>
  <c r="AJ278" i="13"/>
  <c r="AI278" i="13"/>
  <c r="AJ277" i="13"/>
  <c r="AN277" i="13" s="1"/>
  <c r="AI277" i="13"/>
  <c r="AN276" i="13"/>
  <c r="AJ276" i="13"/>
  <c r="AI276" i="13"/>
  <c r="AO275" i="13"/>
  <c r="AN275" i="13"/>
  <c r="AM275" i="13"/>
  <c r="AL275" i="13"/>
  <c r="AJ275" i="13"/>
  <c r="AI275" i="13"/>
  <c r="AK275" i="13" s="1"/>
  <c r="AO274" i="13"/>
  <c r="AN274" i="13"/>
  <c r="AM274" i="13"/>
  <c r="AL274" i="13"/>
  <c r="AK274" i="13"/>
  <c r="AJ274" i="13"/>
  <c r="AI274" i="13"/>
  <c r="AN273" i="13"/>
  <c r="AM273" i="13"/>
  <c r="AL273" i="13"/>
  <c r="AK273" i="13"/>
  <c r="AJ273" i="13"/>
  <c r="AO273" i="13" s="1"/>
  <c r="AI273" i="13"/>
  <c r="AK272" i="13"/>
  <c r="AJ272" i="13"/>
  <c r="AI272" i="13"/>
  <c r="AL271" i="13"/>
  <c r="AJ271" i="13"/>
  <c r="AI271" i="13"/>
  <c r="AM271" i="13" s="1"/>
  <c r="AJ270" i="13"/>
  <c r="AI270" i="13"/>
  <c r="AO269" i="13"/>
  <c r="AJ269" i="13"/>
  <c r="AN269" i="13" s="1"/>
  <c r="AI269" i="13"/>
  <c r="AN268" i="13"/>
  <c r="AJ268" i="13"/>
  <c r="AI268" i="13"/>
  <c r="AO267" i="13"/>
  <c r="AN267" i="13"/>
  <c r="AM267" i="13"/>
  <c r="AL267" i="13"/>
  <c r="AJ267" i="13"/>
  <c r="AI267" i="13"/>
  <c r="AK267" i="13" s="1"/>
  <c r="AO266" i="13"/>
  <c r="AN266" i="13"/>
  <c r="AM266" i="13"/>
  <c r="AL266" i="13"/>
  <c r="AK266" i="13"/>
  <c r="AJ266" i="13"/>
  <c r="AI266" i="13"/>
  <c r="AN265" i="13"/>
  <c r="AM265" i="13"/>
  <c r="AL265" i="13"/>
  <c r="AK265" i="13"/>
  <c r="AJ265" i="13"/>
  <c r="AO265" i="13" s="1"/>
  <c r="AI265" i="13"/>
  <c r="AK264" i="13"/>
  <c r="AJ264" i="13"/>
  <c r="AI264" i="13"/>
  <c r="AL263" i="13"/>
  <c r="AK263" i="13"/>
  <c r="AJ263" i="13"/>
  <c r="AI263" i="13"/>
  <c r="AJ262" i="13"/>
  <c r="AI262" i="13"/>
  <c r="AJ261" i="13"/>
  <c r="AN261" i="13" s="1"/>
  <c r="AI261" i="13"/>
  <c r="AO260" i="13"/>
  <c r="AN260" i="13"/>
  <c r="AJ260" i="13"/>
  <c r="AI260" i="13"/>
  <c r="AO259" i="13"/>
  <c r="AN259" i="13"/>
  <c r="AM259" i="13"/>
  <c r="AL259" i="13"/>
  <c r="AJ259" i="13"/>
  <c r="AI259" i="13"/>
  <c r="AK259" i="13" s="1"/>
  <c r="AO258" i="13"/>
  <c r="AN258" i="13"/>
  <c r="AM258" i="13"/>
  <c r="AL258" i="13"/>
  <c r="AK258" i="13"/>
  <c r="AJ258" i="13"/>
  <c r="AI258" i="13"/>
  <c r="AN257" i="13"/>
  <c r="AM257" i="13"/>
  <c r="AL257" i="13"/>
  <c r="AK257" i="13"/>
  <c r="AJ257" i="13"/>
  <c r="AO257" i="13" s="1"/>
  <c r="AI257" i="13"/>
  <c r="AM256" i="13"/>
  <c r="AL256" i="13"/>
  <c r="AK256" i="13"/>
  <c r="AJ256" i="13"/>
  <c r="AI256" i="13"/>
  <c r="AJ255" i="13"/>
  <c r="AI255" i="13"/>
  <c r="AM255" i="13" s="1"/>
  <c r="AK254" i="13"/>
  <c r="AJ254" i="13"/>
  <c r="AI254" i="13"/>
  <c r="AJ253" i="13"/>
  <c r="AN253" i="13" s="1"/>
  <c r="AI253" i="13"/>
  <c r="AO252" i="13"/>
  <c r="AN252" i="13"/>
  <c r="AJ252" i="13"/>
  <c r="AI252" i="13"/>
  <c r="AO251" i="13"/>
  <c r="AN251" i="13"/>
  <c r="AM251" i="13"/>
  <c r="AL251" i="13"/>
  <c r="AJ251" i="13"/>
  <c r="AI251" i="13"/>
  <c r="AK251" i="13" s="1"/>
  <c r="AO250" i="13"/>
  <c r="AN250" i="13"/>
  <c r="AM250" i="13"/>
  <c r="AL250" i="13"/>
  <c r="AK250" i="13"/>
  <c r="AJ250" i="13"/>
  <c r="AI250" i="13"/>
  <c r="AN249" i="13"/>
  <c r="AM249" i="13"/>
  <c r="AL249" i="13"/>
  <c r="AK249" i="13"/>
  <c r="AJ249" i="13"/>
  <c r="AO249" i="13" s="1"/>
  <c r="AI249" i="13"/>
  <c r="AM248" i="13"/>
  <c r="AL248" i="13"/>
  <c r="AK248" i="13"/>
  <c r="AJ248" i="13"/>
  <c r="AI248" i="13"/>
  <c r="AJ247" i="13"/>
  <c r="AI247" i="13"/>
  <c r="AM247" i="13" s="1"/>
  <c r="AK246" i="13"/>
  <c r="AJ246" i="13"/>
  <c r="AI246" i="13"/>
  <c r="AJ245" i="13"/>
  <c r="AI245" i="13"/>
  <c r="AJ244" i="13"/>
  <c r="AI244" i="13"/>
  <c r="AO243" i="13"/>
  <c r="AN243" i="13"/>
  <c r="AM243" i="13"/>
  <c r="AL243" i="13"/>
  <c r="AJ243" i="13"/>
  <c r="AI243" i="13"/>
  <c r="AK243" i="13" s="1"/>
  <c r="AO242" i="13"/>
  <c r="AN242" i="13"/>
  <c r="AM242" i="13"/>
  <c r="AL242" i="13"/>
  <c r="AK242" i="13"/>
  <c r="AJ242" i="13"/>
  <c r="AI242" i="13"/>
  <c r="AN241" i="13"/>
  <c r="AM241" i="13"/>
  <c r="AL241" i="13"/>
  <c r="AK241" i="13"/>
  <c r="AJ241" i="13"/>
  <c r="AO241" i="13" s="1"/>
  <c r="AI241" i="13"/>
  <c r="AK240" i="13"/>
  <c r="AJ240" i="13"/>
  <c r="AI240" i="13"/>
  <c r="AL239" i="13"/>
  <c r="AJ239" i="13"/>
  <c r="AI239" i="13"/>
  <c r="AM239" i="13" s="1"/>
  <c r="AJ238" i="13"/>
  <c r="AI238" i="13"/>
  <c r="AO237" i="13"/>
  <c r="AJ237" i="13"/>
  <c r="AN237" i="13" s="1"/>
  <c r="AI237" i="13"/>
  <c r="AN236" i="13"/>
  <c r="AJ236" i="13"/>
  <c r="AI236" i="13"/>
  <c r="AO235" i="13"/>
  <c r="AN235" i="13"/>
  <c r="AM235" i="13"/>
  <c r="AL235" i="13"/>
  <c r="AJ235" i="13"/>
  <c r="AI235" i="13"/>
  <c r="AK235" i="13" s="1"/>
  <c r="AO234" i="13"/>
  <c r="AN234" i="13"/>
  <c r="AM234" i="13"/>
  <c r="AL234" i="13"/>
  <c r="AK234" i="13"/>
  <c r="AJ234" i="13"/>
  <c r="AI234" i="13"/>
  <c r="AN233" i="13"/>
  <c r="AM233" i="13"/>
  <c r="AL233" i="13"/>
  <c r="AK233" i="13"/>
  <c r="AJ233" i="13"/>
  <c r="AO233" i="13" s="1"/>
  <c r="AI233" i="13"/>
  <c r="AK232" i="13"/>
  <c r="AJ232" i="13"/>
  <c r="AI232" i="13"/>
  <c r="AL231" i="13"/>
  <c r="AK231" i="13"/>
  <c r="AJ231" i="13"/>
  <c r="AI231" i="13"/>
  <c r="AJ230" i="13"/>
  <c r="AI230" i="13"/>
  <c r="AJ229" i="13"/>
  <c r="AN229" i="13" s="1"/>
  <c r="AI229" i="13"/>
  <c r="AO228" i="13"/>
  <c r="AN228" i="13"/>
  <c r="AJ228" i="13"/>
  <c r="AI228" i="13"/>
  <c r="AO227" i="13"/>
  <c r="AN227" i="13"/>
  <c r="AM227" i="13"/>
  <c r="AL227" i="13"/>
  <c r="AJ227" i="13"/>
  <c r="AI227" i="13"/>
  <c r="AK227" i="13" s="1"/>
  <c r="AO226" i="13"/>
  <c r="AN226" i="13"/>
  <c r="AM226" i="13"/>
  <c r="AL226" i="13"/>
  <c r="AK226" i="13"/>
  <c r="AJ226" i="13"/>
  <c r="AI226" i="13"/>
  <c r="AN225" i="13"/>
  <c r="AM225" i="13"/>
  <c r="AL225" i="13"/>
  <c r="AK225" i="13"/>
  <c r="AJ225" i="13"/>
  <c r="AO225" i="13" s="1"/>
  <c r="AI225" i="13"/>
  <c r="AM224" i="13"/>
  <c r="AL224" i="13"/>
  <c r="AK224" i="13"/>
  <c r="AJ224" i="13"/>
  <c r="AI224" i="13"/>
  <c r="AJ223" i="13"/>
  <c r="AI223" i="13"/>
  <c r="AK222" i="13"/>
  <c r="AJ222" i="13"/>
  <c r="AI222" i="13"/>
  <c r="AJ221" i="13"/>
  <c r="AN221" i="13" s="1"/>
  <c r="AI221" i="13"/>
  <c r="AO220" i="13"/>
  <c r="AN220" i="13"/>
  <c r="AJ220" i="13"/>
  <c r="AI220" i="13"/>
  <c r="AO219" i="13"/>
  <c r="AN219" i="13"/>
  <c r="AM219" i="13"/>
  <c r="AL219" i="13"/>
  <c r="AJ219" i="13"/>
  <c r="AI219" i="13"/>
  <c r="AK219" i="13" s="1"/>
  <c r="AO218" i="13"/>
  <c r="AN218" i="13"/>
  <c r="AM218" i="13"/>
  <c r="AL218" i="13"/>
  <c r="AK218" i="13"/>
  <c r="AJ218" i="13"/>
  <c r="AI218" i="13"/>
  <c r="AN217" i="13"/>
  <c r="AM217" i="13"/>
  <c r="AL217" i="13"/>
  <c r="AK217" i="13"/>
  <c r="AJ217" i="13"/>
  <c r="AO217" i="13" s="1"/>
  <c r="AI217" i="13"/>
  <c r="AM216" i="13"/>
  <c r="AL216" i="13"/>
  <c r="AK216" i="13"/>
  <c r="AJ216" i="13"/>
  <c r="AI216" i="13"/>
  <c r="AJ215" i="13"/>
  <c r="AI215" i="13"/>
  <c r="AM215" i="13" s="1"/>
  <c r="AK214" i="13"/>
  <c r="AJ214" i="13"/>
  <c r="AI214" i="13"/>
  <c r="AJ213" i="13"/>
  <c r="AN213" i="13" s="1"/>
  <c r="AI213" i="13"/>
  <c r="AN212" i="13"/>
  <c r="AJ212" i="13"/>
  <c r="AI212" i="13"/>
  <c r="AO211" i="13"/>
  <c r="AN211" i="13"/>
  <c r="AM211" i="13"/>
  <c r="AL211" i="13"/>
  <c r="AJ211" i="13"/>
  <c r="AI211" i="13"/>
  <c r="AK211" i="13" s="1"/>
  <c r="AO210" i="13"/>
  <c r="AN210" i="13"/>
  <c r="AM210" i="13"/>
  <c r="AL210" i="13"/>
  <c r="AK210" i="13"/>
  <c r="AJ210" i="13"/>
  <c r="AI210" i="13"/>
  <c r="AN209" i="13"/>
  <c r="AM209" i="13"/>
  <c r="AL209" i="13"/>
  <c r="AK209" i="13"/>
  <c r="AJ209" i="13"/>
  <c r="AO209" i="13" s="1"/>
  <c r="AI209" i="13"/>
  <c r="AK208" i="13"/>
  <c r="AJ208" i="13"/>
  <c r="AI208" i="13"/>
  <c r="AL207" i="13"/>
  <c r="AJ207" i="13"/>
  <c r="AI207" i="13"/>
  <c r="AM207" i="13" s="1"/>
  <c r="AJ206" i="13"/>
  <c r="AI206" i="13"/>
  <c r="AO205" i="13"/>
  <c r="AJ205" i="13"/>
  <c r="AN205" i="13" s="1"/>
  <c r="AI205" i="13"/>
  <c r="AN204" i="13"/>
  <c r="AJ204" i="13"/>
  <c r="AI204" i="13"/>
  <c r="AO203" i="13"/>
  <c r="AN203" i="13"/>
  <c r="AM203" i="13"/>
  <c r="AL203" i="13"/>
  <c r="AJ203" i="13"/>
  <c r="AI203" i="13"/>
  <c r="AK203" i="13" s="1"/>
  <c r="AO202" i="13"/>
  <c r="AN202" i="13"/>
  <c r="AM202" i="13"/>
  <c r="AL202" i="13"/>
  <c r="AK202" i="13"/>
  <c r="AJ202" i="13"/>
  <c r="AI202" i="13"/>
  <c r="AN201" i="13"/>
  <c r="AM201" i="13"/>
  <c r="AL201" i="13"/>
  <c r="AK201" i="13"/>
  <c r="AJ201" i="13"/>
  <c r="AO201" i="13" s="1"/>
  <c r="AI201" i="13"/>
  <c r="AK200" i="13"/>
  <c r="AJ200" i="13"/>
  <c r="AI200" i="13"/>
  <c r="AL199" i="13"/>
  <c r="AK199" i="13"/>
  <c r="AJ199" i="13"/>
  <c r="AI199" i="13"/>
  <c r="AJ198" i="13"/>
  <c r="AI198" i="13"/>
  <c r="AJ197" i="13"/>
  <c r="AN197" i="13" s="1"/>
  <c r="AI197" i="13"/>
  <c r="AO196" i="13"/>
  <c r="AN196" i="13"/>
  <c r="AJ196" i="13"/>
  <c r="AI196" i="13"/>
  <c r="AO195" i="13"/>
  <c r="AN195" i="13"/>
  <c r="AM195" i="13"/>
  <c r="AL195" i="13"/>
  <c r="AJ195" i="13"/>
  <c r="AI195" i="13"/>
  <c r="AK195" i="13" s="1"/>
  <c r="AO194" i="13"/>
  <c r="AN194" i="13"/>
  <c r="AM194" i="13"/>
  <c r="AL194" i="13"/>
  <c r="AK194" i="13"/>
  <c r="AJ194" i="13"/>
  <c r="AI194" i="13"/>
  <c r="AN193" i="13"/>
  <c r="AM193" i="13"/>
  <c r="AL193" i="13"/>
  <c r="AK193" i="13"/>
  <c r="AJ193" i="13"/>
  <c r="AO193" i="13" s="1"/>
  <c r="AI193" i="13"/>
  <c r="AM192" i="13"/>
  <c r="AL192" i="13"/>
  <c r="AK192" i="13"/>
  <c r="AJ192" i="13"/>
  <c r="AI192" i="13"/>
  <c r="AL191" i="13"/>
  <c r="AJ191" i="13"/>
  <c r="AI191" i="13"/>
  <c r="AM191" i="13" s="1"/>
  <c r="AK190" i="13"/>
  <c r="AJ190" i="13"/>
  <c r="AI190" i="13"/>
  <c r="AJ189" i="13"/>
  <c r="AI189" i="13"/>
  <c r="AO188" i="13"/>
  <c r="AN188" i="13"/>
  <c r="AJ188" i="13"/>
  <c r="AI188" i="13"/>
  <c r="AO187" i="13"/>
  <c r="AN187" i="13"/>
  <c r="AM187" i="13"/>
  <c r="AL187" i="13"/>
  <c r="AJ187" i="13"/>
  <c r="AI187" i="13"/>
  <c r="AK187" i="13" s="1"/>
  <c r="AO186" i="13"/>
  <c r="AN186" i="13"/>
  <c r="AM186" i="13"/>
  <c r="AL186" i="13"/>
  <c r="AK186" i="13"/>
  <c r="AJ186" i="13"/>
  <c r="AI186" i="13"/>
  <c r="AN185" i="13"/>
  <c r="AM185" i="13"/>
  <c r="AL185" i="13"/>
  <c r="AK185" i="13"/>
  <c r="AJ185" i="13"/>
  <c r="AO185" i="13" s="1"/>
  <c r="AI185" i="13"/>
  <c r="AM184" i="13"/>
  <c r="AL184" i="13"/>
  <c r="AK184" i="13"/>
  <c r="AJ184" i="13"/>
  <c r="AI184" i="13"/>
  <c r="AJ183" i="13"/>
  <c r="AI183" i="13"/>
  <c r="AK182" i="13"/>
  <c r="AJ182" i="13"/>
  <c r="AI182" i="13"/>
  <c r="AJ181" i="13"/>
  <c r="AN181" i="13" s="1"/>
  <c r="AI181" i="13"/>
  <c r="AN180" i="13"/>
  <c r="AJ180" i="13"/>
  <c r="AI180" i="13"/>
  <c r="AO179" i="13"/>
  <c r="AN179" i="13"/>
  <c r="AM179" i="13"/>
  <c r="AL179" i="13"/>
  <c r="AJ179" i="13"/>
  <c r="AI179" i="13"/>
  <c r="AK179" i="13" s="1"/>
  <c r="AO178" i="13"/>
  <c r="AN178" i="13"/>
  <c r="AM178" i="13"/>
  <c r="AL178" i="13"/>
  <c r="AK178" i="13"/>
  <c r="AJ178" i="13"/>
  <c r="AI178" i="13"/>
  <c r="AN177" i="13"/>
  <c r="AM177" i="13"/>
  <c r="AL177" i="13"/>
  <c r="AK177" i="13"/>
  <c r="AJ177" i="13"/>
  <c r="AO177" i="13" s="1"/>
  <c r="AI177" i="13"/>
  <c r="AL176" i="13"/>
  <c r="AK176" i="13"/>
  <c r="AJ176" i="13"/>
  <c r="AI176" i="13"/>
  <c r="AL175" i="13"/>
  <c r="AJ175" i="13"/>
  <c r="AI175" i="13"/>
  <c r="AM175" i="13" s="1"/>
  <c r="AK174" i="13"/>
  <c r="AJ174" i="13"/>
  <c r="AI174" i="13"/>
  <c r="AO173" i="13"/>
  <c r="AJ173" i="13"/>
  <c r="AN173" i="13" s="1"/>
  <c r="AI173" i="13"/>
  <c r="AN172" i="13"/>
  <c r="AJ172" i="13"/>
  <c r="AI172" i="13"/>
  <c r="AO171" i="13"/>
  <c r="AN171" i="13"/>
  <c r="AM171" i="13"/>
  <c r="AL171" i="13"/>
  <c r="AJ171" i="13"/>
  <c r="AI171" i="13"/>
  <c r="AK171" i="13" s="1"/>
  <c r="AO170" i="13"/>
  <c r="AN170" i="13"/>
  <c r="AM170" i="13"/>
  <c r="AL170" i="13"/>
  <c r="AK170" i="13"/>
  <c r="AJ170" i="13"/>
  <c r="AI170" i="13"/>
  <c r="AN169" i="13"/>
  <c r="AM169" i="13"/>
  <c r="AL169" i="13"/>
  <c r="AK169" i="13"/>
  <c r="AJ169" i="13"/>
  <c r="AO169" i="13" s="1"/>
  <c r="AI169" i="13"/>
  <c r="AK168" i="13"/>
  <c r="AJ168" i="13"/>
  <c r="AI168" i="13"/>
  <c r="AL167" i="13"/>
  <c r="AK167" i="13"/>
  <c r="AJ167" i="13"/>
  <c r="AI167" i="13"/>
  <c r="AJ166" i="13"/>
  <c r="AI166" i="13"/>
  <c r="AJ165" i="13"/>
  <c r="AI165" i="13"/>
  <c r="AO164" i="13"/>
  <c r="AN164" i="13"/>
  <c r="AJ164" i="13"/>
  <c r="AI164" i="13"/>
  <c r="AO163" i="13"/>
  <c r="AN163" i="13"/>
  <c r="AM163" i="13"/>
  <c r="AL163" i="13"/>
  <c r="AJ163" i="13"/>
  <c r="AI163" i="13"/>
  <c r="AK163" i="13" s="1"/>
  <c r="AO162" i="13"/>
  <c r="AN162" i="13"/>
  <c r="AM162" i="13"/>
  <c r="AL162" i="13"/>
  <c r="AK162" i="13"/>
  <c r="AJ162" i="13"/>
  <c r="AI162" i="13"/>
  <c r="AN161" i="13"/>
  <c r="AM161" i="13"/>
  <c r="AL161" i="13"/>
  <c r="AK161" i="13"/>
  <c r="AJ161" i="13"/>
  <c r="AO161" i="13" s="1"/>
  <c r="AI161" i="13"/>
  <c r="AM160" i="13"/>
  <c r="AL160" i="13"/>
  <c r="AK160" i="13"/>
  <c r="AJ160" i="13"/>
  <c r="AI160" i="13"/>
  <c r="AJ159" i="13"/>
  <c r="AI159" i="13"/>
  <c r="AK158" i="13"/>
  <c r="AJ158" i="13"/>
  <c r="AI158" i="13"/>
  <c r="AJ157" i="13"/>
  <c r="AI157" i="13"/>
  <c r="AO156" i="13"/>
  <c r="AN156" i="13"/>
  <c r="AJ156" i="13"/>
  <c r="AI156" i="13"/>
  <c r="AO155" i="13"/>
  <c r="AN155" i="13"/>
  <c r="AM155" i="13"/>
  <c r="AL155" i="13"/>
  <c r="AJ155" i="13"/>
  <c r="AI155" i="13"/>
  <c r="AK155" i="13" s="1"/>
  <c r="AO154" i="13"/>
  <c r="AN154" i="13"/>
  <c r="AM154" i="13"/>
  <c r="AL154" i="13"/>
  <c r="AK154" i="13"/>
  <c r="AJ154" i="13"/>
  <c r="AI154" i="13"/>
  <c r="AN153" i="13"/>
  <c r="AM153" i="13"/>
  <c r="AL153" i="13"/>
  <c r="AK153" i="13"/>
  <c r="AJ153" i="13"/>
  <c r="AO153" i="13" s="1"/>
  <c r="AI153" i="13"/>
  <c r="AM152" i="13"/>
  <c r="AL152" i="13"/>
  <c r="AK152" i="13"/>
  <c r="AJ152" i="13"/>
  <c r="AI152" i="13"/>
  <c r="AJ151" i="13"/>
  <c r="AI151" i="13"/>
  <c r="AK150" i="13"/>
  <c r="AJ150" i="13"/>
  <c r="AI150" i="13"/>
  <c r="AJ149" i="13"/>
  <c r="AN149" i="13" s="1"/>
  <c r="AI149" i="13"/>
  <c r="AN148" i="13"/>
  <c r="AJ148" i="13"/>
  <c r="AI148" i="13"/>
  <c r="AO148" i="13" s="1"/>
  <c r="AO147" i="13"/>
  <c r="AN147" i="13"/>
  <c r="AM147" i="13"/>
  <c r="AL147" i="13"/>
  <c r="AJ147" i="13"/>
  <c r="AI147" i="13"/>
  <c r="AK147" i="13" s="1"/>
  <c r="AO146" i="13"/>
  <c r="AN146" i="13"/>
  <c r="AM146" i="13"/>
  <c r="AL146" i="13"/>
  <c r="AK146" i="13"/>
  <c r="AJ146" i="13"/>
  <c r="AI146" i="13"/>
  <c r="AN145" i="13"/>
  <c r="AM145" i="13"/>
  <c r="AL145" i="13"/>
  <c r="AK145" i="13"/>
  <c r="AJ145" i="13"/>
  <c r="AO145" i="13" s="1"/>
  <c r="AI145" i="13"/>
  <c r="AK144" i="13"/>
  <c r="AJ144" i="13"/>
  <c r="AI144" i="13"/>
  <c r="AL143" i="13"/>
  <c r="AJ143" i="13"/>
  <c r="AI143" i="13"/>
  <c r="AM143" i="13" s="1"/>
  <c r="AK142" i="13"/>
  <c r="AJ142" i="13"/>
  <c r="AI142" i="13"/>
  <c r="AO141" i="13"/>
  <c r="AJ141" i="13"/>
  <c r="AN141" i="13" s="1"/>
  <c r="AI141" i="13"/>
  <c r="AN140" i="13"/>
  <c r="AJ140" i="13"/>
  <c r="AI140" i="13"/>
  <c r="AO139" i="13"/>
  <c r="AN139" i="13"/>
  <c r="AM139" i="13"/>
  <c r="AL139" i="13"/>
  <c r="AJ139" i="13"/>
  <c r="AI139" i="13"/>
  <c r="AK139" i="13" s="1"/>
  <c r="AO138" i="13"/>
  <c r="AN138" i="13"/>
  <c r="AM138" i="13"/>
  <c r="AL138" i="13"/>
  <c r="AK138" i="13"/>
  <c r="AJ138" i="13"/>
  <c r="AI138" i="13"/>
  <c r="AN137" i="13"/>
  <c r="AM137" i="13"/>
  <c r="AL137" i="13"/>
  <c r="AK137" i="13"/>
  <c r="AJ137" i="13"/>
  <c r="AO137" i="13" s="1"/>
  <c r="AI137" i="13"/>
  <c r="AK136" i="13"/>
  <c r="AJ136" i="13"/>
  <c r="AI136" i="13"/>
  <c r="AL135" i="13"/>
  <c r="AK135" i="13"/>
  <c r="AJ135" i="13"/>
  <c r="AI135" i="13"/>
  <c r="AJ134" i="13"/>
  <c r="AI134" i="13"/>
  <c r="AJ133" i="13"/>
  <c r="AN133" i="13" s="1"/>
  <c r="AI133" i="13"/>
  <c r="AO132" i="13"/>
  <c r="AN132" i="13"/>
  <c r="AJ132" i="13"/>
  <c r="AI132" i="13"/>
  <c r="AO131" i="13"/>
  <c r="AN131" i="13"/>
  <c r="AM131" i="13"/>
  <c r="AL131" i="13"/>
  <c r="AJ131" i="13"/>
  <c r="AI131" i="13"/>
  <c r="AK131" i="13" s="1"/>
  <c r="AO130" i="13"/>
  <c r="AN130" i="13"/>
  <c r="AM130" i="13"/>
  <c r="AL130" i="13"/>
  <c r="AK130" i="13"/>
  <c r="AJ130" i="13"/>
  <c r="AI130" i="13"/>
  <c r="AN129" i="13"/>
  <c r="AM129" i="13"/>
  <c r="AL129" i="13"/>
  <c r="AK129" i="13"/>
  <c r="AJ129" i="13"/>
  <c r="AO129" i="13" s="1"/>
  <c r="AI129" i="13"/>
  <c r="AM128" i="13"/>
  <c r="AL128" i="13"/>
  <c r="AK128" i="13"/>
  <c r="AJ128" i="13"/>
  <c r="AI128" i="13"/>
  <c r="AJ127" i="13"/>
  <c r="AI127" i="13"/>
  <c r="AK126" i="13"/>
  <c r="AJ126" i="13"/>
  <c r="AI126" i="13"/>
  <c r="AJ125" i="13"/>
  <c r="AI125" i="13"/>
  <c r="AO124" i="13"/>
  <c r="AN124" i="13"/>
  <c r="AJ124" i="13"/>
  <c r="AI124" i="13"/>
  <c r="AO123" i="13"/>
  <c r="AN123" i="13"/>
  <c r="AM123" i="13"/>
  <c r="AL123" i="13"/>
  <c r="AJ123" i="13"/>
  <c r="AI123" i="13"/>
  <c r="AK123" i="13" s="1"/>
  <c r="AO122" i="13"/>
  <c r="AN122" i="13"/>
  <c r="AM122" i="13"/>
  <c r="AL122" i="13"/>
  <c r="AK122" i="13"/>
  <c r="AJ122" i="13"/>
  <c r="AI122" i="13"/>
  <c r="AN121" i="13"/>
  <c r="AM121" i="13"/>
  <c r="AL121" i="13"/>
  <c r="AK121" i="13"/>
  <c r="AJ121" i="13"/>
  <c r="AO121" i="13" s="1"/>
  <c r="AI121" i="13"/>
  <c r="AM120" i="13"/>
  <c r="AL120" i="13"/>
  <c r="AK120" i="13"/>
  <c r="AJ120" i="13"/>
  <c r="AI120" i="13"/>
  <c r="AJ119" i="13"/>
  <c r="AI119" i="13"/>
  <c r="AK118" i="13"/>
  <c r="AJ118" i="13"/>
  <c r="AI118" i="13"/>
  <c r="AJ117" i="13"/>
  <c r="AN117" i="13" s="1"/>
  <c r="AI117" i="13"/>
  <c r="AO116" i="13"/>
  <c r="AN116" i="13"/>
  <c r="AJ116" i="13"/>
  <c r="AI116" i="13"/>
  <c r="AO115" i="13"/>
  <c r="AN115" i="13"/>
  <c r="AM115" i="13"/>
  <c r="AL115" i="13"/>
  <c r="AJ115" i="13"/>
  <c r="AI115" i="13"/>
  <c r="AK115" i="13" s="1"/>
  <c r="AO114" i="13"/>
  <c r="AN114" i="13"/>
  <c r="AM114" i="13"/>
  <c r="AL114" i="13"/>
  <c r="AK114" i="13"/>
  <c r="AJ114" i="13"/>
  <c r="AI114" i="13"/>
  <c r="AN113" i="13"/>
  <c r="AM113" i="13"/>
  <c r="AL113" i="13"/>
  <c r="AK113" i="13"/>
  <c r="AJ113" i="13"/>
  <c r="AO113" i="13" s="1"/>
  <c r="AI113" i="13"/>
  <c r="AK112" i="13"/>
  <c r="AJ112" i="13"/>
  <c r="AI112" i="13"/>
  <c r="AL111" i="13"/>
  <c r="AJ111" i="13"/>
  <c r="AI111" i="13"/>
  <c r="AM111" i="13" s="1"/>
  <c r="AJ110" i="13"/>
  <c r="AI110" i="13"/>
  <c r="AO109" i="13"/>
  <c r="AJ109" i="13"/>
  <c r="AN109" i="13" s="1"/>
  <c r="AI109" i="13"/>
  <c r="AN108" i="13"/>
  <c r="AJ108" i="13"/>
  <c r="AI108" i="13"/>
  <c r="AO107" i="13"/>
  <c r="AN107" i="13"/>
  <c r="AM107" i="13"/>
  <c r="AL107" i="13"/>
  <c r="AJ107" i="13"/>
  <c r="AI107" i="13"/>
  <c r="AK107" i="13" s="1"/>
  <c r="AO106" i="13"/>
  <c r="AN106" i="13"/>
  <c r="AM106" i="13"/>
  <c r="AL106" i="13"/>
  <c r="AK106" i="13"/>
  <c r="AJ106" i="13"/>
  <c r="AI106" i="13"/>
  <c r="AN105" i="13"/>
  <c r="AM105" i="13"/>
  <c r="AL105" i="13"/>
  <c r="AK105" i="13"/>
  <c r="AJ105" i="13"/>
  <c r="AO105" i="13" s="1"/>
  <c r="AI105" i="13"/>
  <c r="AK104" i="13"/>
  <c r="AJ104" i="13"/>
  <c r="AI104" i="13"/>
  <c r="AL103" i="13"/>
  <c r="AK103" i="13"/>
  <c r="AJ103" i="13"/>
  <c r="AI103" i="13"/>
  <c r="AJ102" i="13"/>
  <c r="AI102" i="13"/>
  <c r="AO101" i="13"/>
  <c r="AJ101" i="13"/>
  <c r="AN101" i="13" s="1"/>
  <c r="AI101" i="13"/>
  <c r="AO100" i="13"/>
  <c r="AN100" i="13"/>
  <c r="AJ100" i="13"/>
  <c r="AI100" i="13"/>
  <c r="AO99" i="13"/>
  <c r="AN99" i="13"/>
  <c r="AM99" i="13"/>
  <c r="AL99" i="13"/>
  <c r="AJ99" i="13"/>
  <c r="AI99" i="13"/>
  <c r="AK99" i="13" s="1"/>
  <c r="AO98" i="13"/>
  <c r="AN98" i="13"/>
  <c r="AM98" i="13"/>
  <c r="AL98" i="13"/>
  <c r="AK98" i="13"/>
  <c r="AJ98" i="13"/>
  <c r="AI98" i="13"/>
  <c r="AN97" i="13"/>
  <c r="AM97" i="13"/>
  <c r="AL97" i="13"/>
  <c r="AK97" i="13"/>
  <c r="AJ97" i="13"/>
  <c r="AO97" i="13" s="1"/>
  <c r="AI97" i="13"/>
  <c r="AM96" i="13"/>
  <c r="AL96" i="13"/>
  <c r="AK96" i="13"/>
  <c r="AJ96" i="13"/>
  <c r="AI96" i="13"/>
  <c r="AK95" i="13"/>
  <c r="AJ95" i="13"/>
  <c r="AI95" i="13"/>
  <c r="AM95" i="13" s="1"/>
  <c r="AK94" i="13"/>
  <c r="AJ94" i="13"/>
  <c r="AI94" i="13"/>
  <c r="AJ93" i="13"/>
  <c r="AI93" i="13"/>
  <c r="AO92" i="13"/>
  <c r="AN92" i="13"/>
  <c r="AJ92" i="13"/>
  <c r="AI92" i="13"/>
  <c r="AO91" i="13"/>
  <c r="AN91" i="13"/>
  <c r="AM91" i="13"/>
  <c r="AL91" i="13"/>
  <c r="AJ91" i="13"/>
  <c r="AI91" i="13"/>
  <c r="AK91" i="13" s="1"/>
  <c r="AO90" i="13"/>
  <c r="AN90" i="13"/>
  <c r="AM90" i="13"/>
  <c r="AL90" i="13"/>
  <c r="AK90" i="13"/>
  <c r="AJ90" i="13"/>
  <c r="AI90" i="13"/>
  <c r="AN89" i="13"/>
  <c r="AM89" i="13"/>
  <c r="AL89" i="13"/>
  <c r="AK89" i="13"/>
  <c r="AJ89" i="13"/>
  <c r="AO89" i="13" s="1"/>
  <c r="AI89" i="13"/>
  <c r="AM88" i="13"/>
  <c r="AL88" i="13"/>
  <c r="AK88" i="13"/>
  <c r="AJ88" i="13"/>
  <c r="AI88" i="13"/>
  <c r="AJ87" i="13"/>
  <c r="AI87" i="13"/>
  <c r="AK86" i="13"/>
  <c r="AJ86" i="13"/>
  <c r="AI86" i="13"/>
  <c r="AJ85" i="13"/>
  <c r="AN85" i="13" s="1"/>
  <c r="AI85" i="13"/>
  <c r="AN84" i="13"/>
  <c r="AJ84" i="13"/>
  <c r="AI84" i="13"/>
  <c r="AO83" i="13"/>
  <c r="AN83" i="13"/>
  <c r="AM83" i="13"/>
  <c r="AL83" i="13"/>
  <c r="AJ83" i="13"/>
  <c r="AI83" i="13"/>
  <c r="AK83" i="13" s="1"/>
  <c r="AO82" i="13"/>
  <c r="AN82" i="13"/>
  <c r="AM82" i="13"/>
  <c r="AL82" i="13"/>
  <c r="AK82" i="13"/>
  <c r="AJ82" i="13"/>
  <c r="AI82" i="13"/>
  <c r="AN81" i="13"/>
  <c r="AM81" i="13"/>
  <c r="AL81" i="13"/>
  <c r="AK81" i="13"/>
  <c r="AJ81" i="13"/>
  <c r="AO81" i="13" s="1"/>
  <c r="AI81" i="13"/>
  <c r="AK80" i="13"/>
  <c r="AJ80" i="13"/>
  <c r="AI80" i="13"/>
  <c r="AL79" i="13"/>
  <c r="AJ79" i="13"/>
  <c r="AI79" i="13"/>
  <c r="AM79" i="13" s="1"/>
  <c r="AJ78" i="13"/>
  <c r="AI78" i="13"/>
  <c r="AO77" i="13"/>
  <c r="AJ77" i="13"/>
  <c r="AN77" i="13" s="1"/>
  <c r="AI77" i="13"/>
  <c r="AN76" i="13"/>
  <c r="AJ76" i="13"/>
  <c r="AI76" i="13"/>
  <c r="AO75" i="13"/>
  <c r="AN75" i="13"/>
  <c r="AM75" i="13"/>
  <c r="AL75" i="13"/>
  <c r="AJ75" i="13"/>
  <c r="AI75" i="13"/>
  <c r="AK75" i="13" s="1"/>
  <c r="AO74" i="13"/>
  <c r="AN74" i="13"/>
  <c r="AM74" i="13"/>
  <c r="AL74" i="13"/>
  <c r="AK74" i="13"/>
  <c r="AJ74" i="13"/>
  <c r="AI74" i="13"/>
  <c r="AN73" i="13"/>
  <c r="AM73" i="13"/>
  <c r="AL73" i="13"/>
  <c r="AK73" i="13"/>
  <c r="AJ73" i="13"/>
  <c r="AO73" i="13" s="1"/>
  <c r="AI73" i="13"/>
  <c r="AK72" i="13"/>
  <c r="AJ72" i="13"/>
  <c r="AI72" i="13"/>
  <c r="AL71" i="13"/>
  <c r="AK71" i="13"/>
  <c r="AJ71" i="13"/>
  <c r="AI71" i="13"/>
  <c r="AJ70" i="13"/>
  <c r="AI70" i="13"/>
  <c r="AJ69" i="13"/>
  <c r="AN69" i="13" s="1"/>
  <c r="AI69" i="13"/>
  <c r="AO68" i="13"/>
  <c r="AN68" i="13"/>
  <c r="AJ68" i="13"/>
  <c r="AI68" i="13"/>
  <c r="AO67" i="13"/>
  <c r="AN67" i="13"/>
  <c r="AM67" i="13"/>
  <c r="AL67" i="13"/>
  <c r="AJ67" i="13"/>
  <c r="AI67" i="13"/>
  <c r="AK67" i="13" s="1"/>
  <c r="AO66" i="13"/>
  <c r="AN66" i="13"/>
  <c r="AM66" i="13"/>
  <c r="AL66" i="13"/>
  <c r="AK66" i="13"/>
  <c r="AJ66" i="13"/>
  <c r="AI66" i="13"/>
  <c r="AN65" i="13"/>
  <c r="AM65" i="13"/>
  <c r="AL65" i="13"/>
  <c r="AK65" i="13"/>
  <c r="AJ65" i="13"/>
  <c r="AO65" i="13" s="1"/>
  <c r="AI65" i="13"/>
  <c r="AM64" i="13"/>
  <c r="AL64" i="13"/>
  <c r="AJ64" i="13"/>
  <c r="AI64" i="13"/>
  <c r="AL63" i="13"/>
  <c r="AK63" i="13"/>
  <c r="AJ63" i="13"/>
  <c r="AI63" i="13"/>
  <c r="AK62" i="13"/>
  <c r="AJ62" i="13"/>
  <c r="AI62" i="13"/>
  <c r="AJ61" i="13"/>
  <c r="AI61" i="13"/>
  <c r="AO60" i="13"/>
  <c r="AN60" i="13"/>
  <c r="AJ60" i="13"/>
  <c r="AI60" i="13"/>
  <c r="AO59" i="13"/>
  <c r="AN59" i="13"/>
  <c r="AM59" i="13"/>
  <c r="AL59" i="13"/>
  <c r="AJ59" i="13"/>
  <c r="AI59" i="13"/>
  <c r="AK59" i="13" s="1"/>
  <c r="AO58" i="13"/>
  <c r="AN58" i="13"/>
  <c r="AM58" i="13"/>
  <c r="AL58" i="13"/>
  <c r="AK58" i="13"/>
  <c r="AJ58" i="13"/>
  <c r="AI58" i="13"/>
  <c r="AN57" i="13"/>
  <c r="AM57" i="13"/>
  <c r="AL57" i="13"/>
  <c r="AK57" i="13"/>
  <c r="AJ57" i="13"/>
  <c r="AO57" i="13" s="1"/>
  <c r="AI57" i="13"/>
  <c r="AM56" i="13"/>
  <c r="AL56" i="13"/>
  <c r="AK56" i="13"/>
  <c r="AJ56" i="13"/>
  <c r="AI56" i="13"/>
  <c r="AJ55" i="13"/>
  <c r="AI55" i="13"/>
  <c r="AK54" i="13"/>
  <c r="AJ54" i="13"/>
  <c r="AI54" i="13"/>
  <c r="AJ53" i="13"/>
  <c r="AN53" i="13" s="1"/>
  <c r="AI53" i="13"/>
  <c r="AO52" i="13"/>
  <c r="AN52" i="13"/>
  <c r="AJ52" i="13"/>
  <c r="AI52" i="13"/>
  <c r="AO51" i="13"/>
  <c r="AN51" i="13"/>
  <c r="AM51" i="13"/>
  <c r="AL51" i="13"/>
  <c r="AJ51" i="13"/>
  <c r="AI51" i="13"/>
  <c r="AK51" i="13" s="1"/>
  <c r="AO50" i="13"/>
  <c r="AN50" i="13"/>
  <c r="AM50" i="13"/>
  <c r="AL50" i="13"/>
  <c r="AK50" i="13"/>
  <c r="AJ50" i="13"/>
  <c r="AI50" i="13"/>
  <c r="AN49" i="13"/>
  <c r="AM49" i="13"/>
  <c r="AL49" i="13"/>
  <c r="AK49" i="13"/>
  <c r="AJ49" i="13"/>
  <c r="AO49" i="13" s="1"/>
  <c r="AI49" i="13"/>
  <c r="AL48" i="13"/>
  <c r="AK48" i="13"/>
  <c r="AJ48" i="13"/>
  <c r="AI48" i="13"/>
  <c r="AL47" i="13"/>
  <c r="AJ47" i="13"/>
  <c r="AI47" i="13"/>
  <c r="AM47" i="13" s="1"/>
  <c r="AJ46" i="13"/>
  <c r="AI46" i="13"/>
  <c r="AO45" i="13"/>
  <c r="AJ45" i="13"/>
  <c r="AN45" i="13" s="1"/>
  <c r="AI45" i="13"/>
  <c r="AN44" i="13"/>
  <c r="AJ44" i="13"/>
  <c r="AI44" i="13"/>
  <c r="AO43" i="13"/>
  <c r="AN43" i="13"/>
  <c r="AM43" i="13"/>
  <c r="AL43" i="13"/>
  <c r="AJ43" i="13"/>
  <c r="AI43" i="13"/>
  <c r="AK43" i="13" s="1"/>
  <c r="AO42" i="13"/>
  <c r="AN42" i="13"/>
  <c r="AM42" i="13"/>
  <c r="AL42" i="13"/>
  <c r="AK42" i="13"/>
  <c r="AJ42" i="13"/>
  <c r="AI42" i="13"/>
  <c r="AN41" i="13"/>
  <c r="AM41" i="13"/>
  <c r="AL41" i="13"/>
  <c r="AK41" i="13"/>
  <c r="AJ41" i="13"/>
  <c r="AO41" i="13" s="1"/>
  <c r="AI41" i="13"/>
  <c r="AK40" i="13"/>
  <c r="AJ40" i="13"/>
  <c r="AI40" i="13"/>
  <c r="AL39" i="13"/>
  <c r="AK39" i="13"/>
  <c r="AJ39" i="13"/>
  <c r="AI39" i="13"/>
  <c r="AJ38" i="13"/>
  <c r="AI38" i="13"/>
  <c r="AJ37" i="13"/>
  <c r="AI37" i="13"/>
  <c r="AO36" i="13"/>
  <c r="AN36" i="13"/>
  <c r="AJ36" i="13"/>
  <c r="AI36" i="13"/>
  <c r="AO35" i="13"/>
  <c r="AN35" i="13"/>
  <c r="AM35" i="13"/>
  <c r="AL35" i="13"/>
  <c r="AJ35" i="13"/>
  <c r="AI35" i="13"/>
  <c r="AK35" i="13" s="1"/>
  <c r="AO34" i="13"/>
  <c r="AN34" i="13"/>
  <c r="AM34" i="13"/>
  <c r="AL34" i="13"/>
  <c r="AK34" i="13"/>
  <c r="AJ34" i="13"/>
  <c r="AI34" i="13"/>
  <c r="AN33" i="13"/>
  <c r="AM33" i="13"/>
  <c r="AL33" i="13"/>
  <c r="AK33" i="13"/>
  <c r="AJ33" i="13"/>
  <c r="AO33" i="13" s="1"/>
  <c r="AI33" i="13"/>
  <c r="AM32" i="13"/>
  <c r="AL32" i="13"/>
  <c r="AK32" i="13"/>
  <c r="AJ32" i="13"/>
  <c r="AI32" i="13"/>
  <c r="AJ31" i="13"/>
  <c r="AI31" i="13"/>
  <c r="AK30" i="13"/>
  <c r="AJ30" i="13"/>
  <c r="AI30" i="13"/>
  <c r="AJ29" i="13"/>
  <c r="AI29" i="13"/>
  <c r="AO28" i="13"/>
  <c r="AN28" i="13"/>
  <c r="AJ28" i="13"/>
  <c r="AI28" i="13"/>
  <c r="AO27" i="13"/>
  <c r="AN27" i="13"/>
  <c r="AM27" i="13"/>
  <c r="AL27" i="13"/>
  <c r="AJ27" i="13"/>
  <c r="AI27" i="13"/>
  <c r="AK27" i="13" s="1"/>
  <c r="AO26" i="13"/>
  <c r="AN26" i="13"/>
  <c r="AM26" i="13"/>
  <c r="AL26" i="13"/>
  <c r="AK26" i="13"/>
  <c r="AJ26" i="13"/>
  <c r="AI26" i="13"/>
  <c r="AN25" i="13"/>
  <c r="AM25" i="13"/>
  <c r="AL25" i="13"/>
  <c r="AK25" i="13"/>
  <c r="AJ25" i="13"/>
  <c r="AO25" i="13" s="1"/>
  <c r="AI25" i="13"/>
  <c r="AM24" i="13"/>
  <c r="AL24" i="13"/>
  <c r="AK24" i="13"/>
  <c r="AJ24" i="13"/>
  <c r="AI24" i="13"/>
  <c r="AJ23" i="13"/>
  <c r="AI23" i="13"/>
  <c r="AK22" i="13"/>
  <c r="AJ22" i="13"/>
  <c r="AI22" i="13"/>
  <c r="AJ21" i="13"/>
  <c r="AI21" i="13"/>
  <c r="AO20" i="13"/>
  <c r="AN20" i="13"/>
  <c r="AJ20" i="13"/>
  <c r="AI20" i="13"/>
  <c r="AO19" i="13"/>
  <c r="AN19" i="13"/>
  <c r="AM19" i="13"/>
  <c r="AL19" i="13"/>
  <c r="AJ19" i="13"/>
  <c r="AI19" i="13"/>
  <c r="AK19" i="13" s="1"/>
  <c r="AO18" i="13"/>
  <c r="AN18" i="13"/>
  <c r="AM18" i="13"/>
  <c r="AL18" i="13"/>
  <c r="AK18" i="13"/>
  <c r="AJ18" i="13"/>
  <c r="AI18" i="13"/>
  <c r="AN17" i="13"/>
  <c r="AM17" i="13"/>
  <c r="AL17" i="13"/>
  <c r="AK17" i="13"/>
  <c r="AJ17" i="13"/>
  <c r="AO17" i="13" s="1"/>
  <c r="AI17" i="13"/>
  <c r="AL16" i="13"/>
  <c r="AK16" i="13"/>
  <c r="AJ16" i="13"/>
  <c r="AI16" i="13"/>
  <c r="AL15" i="13"/>
  <c r="AK15" i="13"/>
  <c r="AJ15" i="13"/>
  <c r="AI15" i="13"/>
  <c r="AM15" i="13" s="1"/>
  <c r="AK14" i="13"/>
  <c r="AJ14" i="13"/>
  <c r="AI14" i="13"/>
  <c r="AO13" i="13"/>
  <c r="AJ13" i="13"/>
  <c r="AN13" i="13" s="1"/>
  <c r="AI13" i="13"/>
  <c r="AN12" i="13"/>
  <c r="AJ12" i="13"/>
  <c r="AI12" i="13"/>
  <c r="AO11" i="13"/>
  <c r="AN11" i="13"/>
  <c r="AM11" i="13"/>
  <c r="AL11" i="13"/>
  <c r="AJ11" i="13"/>
  <c r="AI11" i="13"/>
  <c r="AK11" i="13" s="1"/>
  <c r="AO10" i="13"/>
  <c r="AN10" i="13"/>
  <c r="AM10" i="13"/>
  <c r="AL10" i="13"/>
  <c r="AK10" i="13"/>
  <c r="AJ10" i="13"/>
  <c r="AI10" i="13"/>
  <c r="AN9" i="13"/>
  <c r="AM9" i="13"/>
  <c r="AL9" i="13"/>
  <c r="AK9" i="13"/>
  <c r="AJ9" i="13"/>
  <c r="AO9" i="13" s="1"/>
  <c r="AI9" i="13"/>
  <c r="AK8" i="13"/>
  <c r="AJ8" i="13"/>
  <c r="AI8" i="13"/>
  <c r="AL7" i="13"/>
  <c r="AK7" i="13"/>
  <c r="AJ7" i="13"/>
  <c r="AI7" i="13"/>
  <c r="AM7" i="13" s="1"/>
  <c r="AJ6" i="13"/>
  <c r="AI6" i="13"/>
  <c r="AJ5" i="13"/>
  <c r="AN5" i="13" s="1"/>
  <c r="AI5" i="13"/>
  <c r="AO4" i="13"/>
  <c r="AN4" i="13"/>
  <c r="AJ4" i="13"/>
  <c r="AI4" i="13"/>
  <c r="AO3" i="13"/>
  <c r="AN3" i="13"/>
  <c r="AM3" i="13"/>
  <c r="AL3" i="13"/>
  <c r="AJ3" i="13"/>
  <c r="AI3" i="13"/>
  <c r="AK3" i="13" s="1"/>
  <c r="AO2" i="13"/>
  <c r="AN2" i="13"/>
  <c r="AM2" i="13"/>
  <c r="AL2" i="13"/>
  <c r="AK2" i="13"/>
  <c r="AJ2" i="13"/>
  <c r="AI2" i="13"/>
  <c r="X3" i="16"/>
  <c r="W3" i="16"/>
  <c r="V3" i="16"/>
  <c r="U3" i="16"/>
  <c r="T3" i="16"/>
  <c r="S3" i="16"/>
  <c r="R3" i="16"/>
  <c r="Q3" i="16"/>
  <c r="P3" i="16"/>
  <c r="O3" i="16"/>
  <c r="H5" i="17" s="1"/>
  <c r="L3" i="16"/>
  <c r="I3" i="16"/>
  <c r="F3" i="16"/>
  <c r="C3" i="16"/>
  <c r="C5" i="17" s="1"/>
  <c r="D5" i="17" s="1"/>
  <c r="AM3765" i="15"/>
  <c r="AL3765" i="15"/>
  <c r="AK3765" i="15"/>
  <c r="AJ3765" i="15"/>
  <c r="AN3765" i="15" s="1"/>
  <c r="AI3765" i="15"/>
  <c r="AN3764" i="15"/>
  <c r="AK3764" i="15"/>
  <c r="AJ3764" i="15"/>
  <c r="AO3764" i="15" s="1"/>
  <c r="AI3764" i="15"/>
  <c r="AL3763" i="15"/>
  <c r="AJ3763" i="15"/>
  <c r="AI3763" i="15"/>
  <c r="AO3762" i="15"/>
  <c r="AM3762" i="15"/>
  <c r="AL3762" i="15"/>
  <c r="AJ3762" i="15"/>
  <c r="AI3762" i="15"/>
  <c r="AO3761" i="15"/>
  <c r="AJ3761" i="15"/>
  <c r="AI3761" i="15"/>
  <c r="AO3760" i="15"/>
  <c r="AJ3760" i="15"/>
  <c r="AI3760" i="15"/>
  <c r="AN3759" i="15"/>
  <c r="AJ3759" i="15"/>
  <c r="AO3759" i="15" s="1"/>
  <c r="AI3759" i="15"/>
  <c r="AK3758" i="15"/>
  <c r="AJ3758" i="15"/>
  <c r="AI3758" i="15"/>
  <c r="AO3757" i="15"/>
  <c r="AN3757" i="15"/>
  <c r="AJ3757" i="15"/>
  <c r="AI3757" i="15"/>
  <c r="AN3756" i="15"/>
  <c r="AM3756" i="15"/>
  <c r="AK3756" i="15"/>
  <c r="AJ3756" i="15"/>
  <c r="AO3756" i="15" s="1"/>
  <c r="AI3756" i="15"/>
  <c r="AL3756" i="15" s="1"/>
  <c r="AL3755" i="15"/>
  <c r="AK3755" i="15"/>
  <c r="AJ3755" i="15"/>
  <c r="AI3755" i="15"/>
  <c r="AM3755" i="15" s="1"/>
  <c r="AO3754" i="15"/>
  <c r="AM3754" i="15"/>
  <c r="AJ3754" i="15"/>
  <c r="AI3754" i="15"/>
  <c r="AO3753" i="15"/>
  <c r="AK3753" i="15"/>
  <c r="AJ3753" i="15"/>
  <c r="AI3753" i="15"/>
  <c r="AN3752" i="15"/>
  <c r="AM3752" i="15"/>
  <c r="AK3752" i="15"/>
  <c r="AJ3752" i="15"/>
  <c r="AO3752" i="15" s="1"/>
  <c r="AI3752" i="15"/>
  <c r="AL3752" i="15" s="1"/>
  <c r="AN3751" i="15"/>
  <c r="AJ3751" i="15"/>
  <c r="AO3751" i="15" s="1"/>
  <c r="AI3751" i="15"/>
  <c r="AO3750" i="15"/>
  <c r="AN3750" i="15"/>
  <c r="AL3750" i="15"/>
  <c r="AK3750" i="15"/>
  <c r="AJ3750" i="15"/>
  <c r="AI3750" i="15"/>
  <c r="AM3750" i="15" s="1"/>
  <c r="AJ3749" i="15"/>
  <c r="AI3749" i="15"/>
  <c r="AJ3748" i="15"/>
  <c r="AI3748" i="15"/>
  <c r="AN3747" i="15"/>
  <c r="AM3747" i="15"/>
  <c r="AL3747" i="15"/>
  <c r="AJ3747" i="15"/>
  <c r="AI3747" i="15"/>
  <c r="AO3746" i="15"/>
  <c r="AL3746" i="15"/>
  <c r="AJ3746" i="15"/>
  <c r="AI3746" i="15"/>
  <c r="AK3745" i="15"/>
  <c r="AJ3745" i="15"/>
  <c r="AN3745" i="15" s="1"/>
  <c r="AI3745" i="15"/>
  <c r="AJ3744" i="15"/>
  <c r="AI3744" i="15"/>
  <c r="AM3743" i="15"/>
  <c r="AJ3743" i="15"/>
  <c r="AI3743" i="15"/>
  <c r="AN3742" i="15"/>
  <c r="AJ3742" i="15"/>
  <c r="AI3742" i="15"/>
  <c r="AM3741" i="15"/>
  <c r="AL3741" i="15"/>
  <c r="AK3741" i="15"/>
  <c r="AJ3741" i="15"/>
  <c r="AO3741" i="15" s="1"/>
  <c r="AI3741" i="15"/>
  <c r="AJ3740" i="15"/>
  <c r="AI3740" i="15"/>
  <c r="AJ3739" i="15"/>
  <c r="AI3739" i="15"/>
  <c r="AO3738" i="15"/>
  <c r="AM3738" i="15"/>
  <c r="AL3738" i="15"/>
  <c r="AJ3738" i="15"/>
  <c r="AI3738" i="15"/>
  <c r="AK3738" i="15" s="1"/>
  <c r="AJ3737" i="15"/>
  <c r="AI3737" i="15"/>
  <c r="AN3736" i="15"/>
  <c r="AJ3736" i="15"/>
  <c r="AI3736" i="15"/>
  <c r="AN3735" i="15"/>
  <c r="AJ3735" i="15"/>
  <c r="AI3735" i="15"/>
  <c r="AO3734" i="15"/>
  <c r="AM3734" i="15"/>
  <c r="AL3734" i="15"/>
  <c r="AJ3734" i="15"/>
  <c r="AI3734" i="15"/>
  <c r="AK3734" i="15" s="1"/>
  <c r="AO3733" i="15"/>
  <c r="AN3733" i="15"/>
  <c r="AM3733" i="15"/>
  <c r="AL3733" i="15"/>
  <c r="AK3733" i="15"/>
  <c r="AJ3733" i="15"/>
  <c r="AI3733" i="15"/>
  <c r="AM3732" i="15"/>
  <c r="AL3732" i="15"/>
  <c r="AJ3732" i="15"/>
  <c r="AI3732" i="15"/>
  <c r="AN3731" i="15"/>
  <c r="AL3731" i="15"/>
  <c r="AK3731" i="15"/>
  <c r="AJ3731" i="15"/>
  <c r="AO3731" i="15" s="1"/>
  <c r="AI3731" i="15"/>
  <c r="AM3731" i="15" s="1"/>
  <c r="AJ3730" i="15"/>
  <c r="AN3730" i="15" s="1"/>
  <c r="AI3730" i="15"/>
  <c r="AO3729" i="15"/>
  <c r="AJ3729" i="15"/>
  <c r="AN3729" i="15" s="1"/>
  <c r="AI3729" i="15"/>
  <c r="AO3728" i="15"/>
  <c r="AJ3728" i="15"/>
  <c r="AI3728" i="15"/>
  <c r="AJ3727" i="15"/>
  <c r="AO3727" i="15" s="1"/>
  <c r="AI3727" i="15"/>
  <c r="AN3726" i="15"/>
  <c r="AM3726" i="15"/>
  <c r="AK3726" i="15"/>
  <c r="AJ3726" i="15"/>
  <c r="AI3726" i="15"/>
  <c r="AJ3725" i="15"/>
  <c r="AI3725" i="15"/>
  <c r="AN3724" i="15"/>
  <c r="AM3724" i="15"/>
  <c r="AK3724" i="15"/>
  <c r="AJ3724" i="15"/>
  <c r="AI3724" i="15"/>
  <c r="AL3724" i="15" s="1"/>
  <c r="AN3723" i="15"/>
  <c r="AM3723" i="15"/>
  <c r="AJ3723" i="15"/>
  <c r="AI3723" i="15"/>
  <c r="AM3722" i="15"/>
  <c r="AJ3722" i="15"/>
  <c r="AI3722" i="15"/>
  <c r="AJ3721" i="15"/>
  <c r="AI3721" i="15"/>
  <c r="AJ3720" i="15"/>
  <c r="AI3720" i="15"/>
  <c r="AM3719" i="15"/>
  <c r="AL3719" i="15"/>
  <c r="AJ3719" i="15"/>
  <c r="AI3719" i="15"/>
  <c r="AN3719" i="15" s="1"/>
  <c r="AO3718" i="15"/>
  <c r="AN3718" i="15"/>
  <c r="AM3718" i="15"/>
  <c r="AL3718" i="15"/>
  <c r="AK3718" i="15"/>
  <c r="AJ3718" i="15"/>
  <c r="AI3718" i="15"/>
  <c r="AO3717" i="15"/>
  <c r="AN3717" i="15"/>
  <c r="AM3717" i="15"/>
  <c r="AK3717" i="15"/>
  <c r="AJ3717" i="15"/>
  <c r="AL3717" i="15" s="1"/>
  <c r="AI3717" i="15"/>
  <c r="AJ3716" i="15"/>
  <c r="AI3716" i="15"/>
  <c r="AK3716" i="15" s="1"/>
  <c r="AN3715" i="15"/>
  <c r="AJ3715" i="15"/>
  <c r="AO3715" i="15" s="1"/>
  <c r="AI3715" i="15"/>
  <c r="AO3714" i="15"/>
  <c r="AJ3714" i="15"/>
  <c r="AN3714" i="15" s="1"/>
  <c r="AI3714" i="15"/>
  <c r="AN3713" i="15"/>
  <c r="AL3713" i="15"/>
  <c r="AK3713" i="15"/>
  <c r="AJ3713" i="15"/>
  <c r="AO3713" i="15" s="1"/>
  <c r="AI3713" i="15"/>
  <c r="AK3712" i="15"/>
  <c r="AJ3712" i="15"/>
  <c r="AI3712" i="15"/>
  <c r="AJ3711" i="15"/>
  <c r="AI3711" i="15"/>
  <c r="AN3710" i="15"/>
  <c r="AM3710" i="15"/>
  <c r="AJ3710" i="15"/>
  <c r="AI3710" i="15"/>
  <c r="AO3709" i="15"/>
  <c r="AM3709" i="15"/>
  <c r="AJ3709" i="15"/>
  <c r="AI3709" i="15"/>
  <c r="AO3708" i="15"/>
  <c r="AN3708" i="15"/>
  <c r="AM3708" i="15"/>
  <c r="AK3708" i="15"/>
  <c r="AJ3708" i="15"/>
  <c r="AI3708" i="15"/>
  <c r="AL3708" i="15" s="1"/>
  <c r="AJ3707" i="15"/>
  <c r="AN3707" i="15" s="1"/>
  <c r="AI3707" i="15"/>
  <c r="AM3706" i="15"/>
  <c r="AL3706" i="15"/>
  <c r="AJ3706" i="15"/>
  <c r="AI3706" i="15"/>
  <c r="AK3706" i="15" s="1"/>
  <c r="AJ3705" i="15"/>
  <c r="AN3705" i="15" s="1"/>
  <c r="AI3705" i="15"/>
  <c r="AJ3704" i="15"/>
  <c r="AI3704" i="15"/>
  <c r="AJ3703" i="15"/>
  <c r="AN3703" i="15" s="1"/>
  <c r="AI3703" i="15"/>
  <c r="AN3702" i="15"/>
  <c r="AJ3702" i="15"/>
  <c r="AI3702" i="15"/>
  <c r="AO3701" i="15"/>
  <c r="AM3701" i="15"/>
  <c r="AJ3701" i="15"/>
  <c r="AI3701" i="15"/>
  <c r="AN3700" i="15"/>
  <c r="AJ3700" i="15"/>
  <c r="AI3700" i="15"/>
  <c r="AJ3699" i="15"/>
  <c r="AI3699" i="15"/>
  <c r="AL3698" i="15"/>
  <c r="AK3698" i="15"/>
  <c r="AJ3698" i="15"/>
  <c r="AI3698" i="15"/>
  <c r="AN3697" i="15"/>
  <c r="AL3697" i="15"/>
  <c r="AJ3697" i="15"/>
  <c r="AI3697" i="15"/>
  <c r="AO3696" i="15"/>
  <c r="AK3696" i="15"/>
  <c r="AJ3696" i="15"/>
  <c r="AN3696" i="15" s="1"/>
  <c r="AI3696" i="15"/>
  <c r="AN3695" i="15"/>
  <c r="AM3695" i="15"/>
  <c r="AJ3695" i="15"/>
  <c r="AO3695" i="15" s="1"/>
  <c r="AI3695" i="15"/>
  <c r="AO3694" i="15"/>
  <c r="AN3694" i="15"/>
  <c r="AJ3694" i="15"/>
  <c r="AI3694" i="15"/>
  <c r="AM3693" i="15"/>
  <c r="AL3693" i="15"/>
  <c r="AJ3693" i="15"/>
  <c r="AI3693" i="15"/>
  <c r="AM3692" i="15"/>
  <c r="AL3692" i="15"/>
  <c r="AJ3692" i="15"/>
  <c r="AN3692" i="15" s="1"/>
  <c r="AI3692" i="15"/>
  <c r="AM3691" i="15"/>
  <c r="AJ3691" i="15"/>
  <c r="AI3691" i="15"/>
  <c r="AJ3690" i="15"/>
  <c r="AI3690" i="15"/>
  <c r="AN3689" i="15"/>
  <c r="AJ3689" i="15"/>
  <c r="AI3689" i="15"/>
  <c r="AN3688" i="15"/>
  <c r="AK3688" i="15"/>
  <c r="AJ3688" i="15"/>
  <c r="AO3688" i="15" s="1"/>
  <c r="AI3688" i="15"/>
  <c r="AL3687" i="15"/>
  <c r="AJ3687" i="15"/>
  <c r="AI3687" i="15"/>
  <c r="AO3686" i="15"/>
  <c r="AN3686" i="15"/>
  <c r="AL3686" i="15"/>
  <c r="AJ3686" i="15"/>
  <c r="AI3686" i="15"/>
  <c r="AO3685" i="15"/>
  <c r="AJ3685" i="15"/>
  <c r="AI3685" i="15"/>
  <c r="AO3684" i="15"/>
  <c r="AJ3684" i="15"/>
  <c r="AN3684" i="15" s="1"/>
  <c r="AI3684" i="15"/>
  <c r="AL3683" i="15"/>
  <c r="AK3683" i="15"/>
  <c r="AJ3683" i="15"/>
  <c r="AI3683" i="15"/>
  <c r="AM3682" i="15"/>
  <c r="AL3682" i="15"/>
  <c r="AJ3682" i="15"/>
  <c r="AN3682" i="15" s="1"/>
  <c r="AI3682" i="15"/>
  <c r="AO3681" i="15"/>
  <c r="AK3681" i="15"/>
  <c r="AJ3681" i="15"/>
  <c r="AN3681" i="15" s="1"/>
  <c r="AI3681" i="15"/>
  <c r="AN3680" i="15"/>
  <c r="AM3680" i="15"/>
  <c r="AJ3680" i="15"/>
  <c r="AO3680" i="15" s="1"/>
  <c r="AI3680" i="15"/>
  <c r="AO3679" i="15"/>
  <c r="AN3679" i="15"/>
  <c r="AJ3679" i="15"/>
  <c r="AL3679" i="15" s="1"/>
  <c r="AI3679" i="15"/>
  <c r="AO3678" i="15"/>
  <c r="AN3678" i="15"/>
  <c r="AM3678" i="15"/>
  <c r="AL3678" i="15"/>
  <c r="AK3678" i="15"/>
  <c r="AJ3678" i="15"/>
  <c r="AI3678" i="15"/>
  <c r="AJ3677" i="15"/>
  <c r="AI3677" i="15"/>
  <c r="AM3676" i="15"/>
  <c r="AJ3676" i="15"/>
  <c r="AN3676" i="15" s="1"/>
  <c r="AI3676" i="15"/>
  <c r="AJ3675" i="15"/>
  <c r="AI3675" i="15"/>
  <c r="AO3674" i="15"/>
  <c r="AL3674" i="15"/>
  <c r="AK3674" i="15"/>
  <c r="AJ3674" i="15"/>
  <c r="AN3674" i="15" s="1"/>
  <c r="AI3674" i="15"/>
  <c r="AM3674" i="15" s="1"/>
  <c r="AO3673" i="15"/>
  <c r="AN3673" i="15"/>
  <c r="AL3673" i="15"/>
  <c r="AJ3673" i="15"/>
  <c r="AI3673" i="15"/>
  <c r="AN3672" i="15"/>
  <c r="AK3672" i="15"/>
  <c r="AJ3672" i="15"/>
  <c r="AI3672" i="15"/>
  <c r="AN3671" i="15"/>
  <c r="AL3671" i="15"/>
  <c r="AJ3671" i="15"/>
  <c r="AO3671" i="15" s="1"/>
  <c r="AI3671" i="15"/>
  <c r="AO3670" i="15"/>
  <c r="AN3670" i="15"/>
  <c r="AJ3670" i="15"/>
  <c r="AI3670" i="15"/>
  <c r="AO3669" i="15"/>
  <c r="AN3669" i="15"/>
  <c r="AM3669" i="15"/>
  <c r="AL3669" i="15"/>
  <c r="AK3669" i="15"/>
  <c r="AJ3669" i="15"/>
  <c r="AI3669" i="15"/>
  <c r="AJ3668" i="15"/>
  <c r="AI3668" i="15"/>
  <c r="AJ3667" i="15"/>
  <c r="AI3667" i="15"/>
  <c r="AJ3666" i="15"/>
  <c r="AI3666" i="15"/>
  <c r="AN3665" i="15"/>
  <c r="AL3665" i="15"/>
  <c r="AJ3665" i="15"/>
  <c r="AO3665" i="15" s="1"/>
  <c r="AI3665" i="15"/>
  <c r="AO3664" i="15"/>
  <c r="AN3664" i="15"/>
  <c r="AM3664" i="15"/>
  <c r="AJ3664" i="15"/>
  <c r="AK3664" i="15" s="1"/>
  <c r="AI3664" i="15"/>
  <c r="AO3663" i="15"/>
  <c r="AM3663" i="15"/>
  <c r="AJ3663" i="15"/>
  <c r="AN3663" i="15" s="1"/>
  <c r="AI3663" i="15"/>
  <c r="AO3662" i="15"/>
  <c r="AN3662" i="15"/>
  <c r="AM3662" i="15"/>
  <c r="AK3662" i="15"/>
  <c r="AJ3662" i="15"/>
  <c r="AI3662" i="15"/>
  <c r="AL3662" i="15" s="1"/>
  <c r="AO3661" i="15"/>
  <c r="AN3661" i="15"/>
  <c r="AL3661" i="15"/>
  <c r="AK3661" i="15"/>
  <c r="AJ3661" i="15"/>
  <c r="AM3661" i="15" s="1"/>
  <c r="AI3661" i="15"/>
  <c r="AJ3660" i="15"/>
  <c r="AN3660" i="15" s="1"/>
  <c r="AI3660" i="15"/>
  <c r="AN3659" i="15"/>
  <c r="AM3659" i="15"/>
  <c r="AL3659" i="15"/>
  <c r="AK3659" i="15"/>
  <c r="AJ3659" i="15"/>
  <c r="AI3659" i="15"/>
  <c r="AO3658" i="15"/>
  <c r="AM3658" i="15"/>
  <c r="AJ3658" i="15"/>
  <c r="AN3658" i="15" s="1"/>
  <c r="AI3658" i="15"/>
  <c r="AL3657" i="15"/>
  <c r="AJ3657" i="15"/>
  <c r="AI3657" i="15"/>
  <c r="AO3656" i="15"/>
  <c r="AN3656" i="15"/>
  <c r="AK3656" i="15"/>
  <c r="AJ3656" i="15"/>
  <c r="AI3656" i="15"/>
  <c r="AO3655" i="15"/>
  <c r="AN3655" i="15"/>
  <c r="AL3655" i="15"/>
  <c r="AJ3655" i="15"/>
  <c r="AI3655" i="15"/>
  <c r="AO3654" i="15"/>
  <c r="AN3654" i="15"/>
  <c r="AM3654" i="15"/>
  <c r="AL3654" i="15"/>
  <c r="AK3654" i="15"/>
  <c r="AJ3654" i="15"/>
  <c r="AI3654" i="15"/>
  <c r="AO3653" i="15"/>
  <c r="AM3653" i="15"/>
  <c r="AL3653" i="15"/>
  <c r="AK3653" i="15"/>
  <c r="AJ3653" i="15"/>
  <c r="AN3653" i="15" s="1"/>
  <c r="AI3653" i="15"/>
  <c r="AN3652" i="15"/>
  <c r="AJ3652" i="15"/>
  <c r="AI3652" i="15"/>
  <c r="AL3651" i="15"/>
  <c r="AJ3651" i="15"/>
  <c r="AI3651" i="15"/>
  <c r="AO3650" i="15"/>
  <c r="AL3650" i="15"/>
  <c r="AJ3650" i="15"/>
  <c r="AN3650" i="15" s="1"/>
  <c r="AI3650" i="15"/>
  <c r="AK3649" i="15"/>
  <c r="AJ3649" i="15"/>
  <c r="AI3649" i="15"/>
  <c r="AN3648" i="15"/>
  <c r="AM3648" i="15"/>
  <c r="AK3648" i="15"/>
  <c r="AJ3648" i="15"/>
  <c r="AI3648" i="15"/>
  <c r="AL3648" i="15" s="1"/>
  <c r="AO3647" i="15"/>
  <c r="AM3647" i="15"/>
  <c r="AJ3647" i="15"/>
  <c r="AN3647" i="15" s="1"/>
  <c r="AI3647" i="15"/>
  <c r="AO3646" i="15"/>
  <c r="AN3646" i="15"/>
  <c r="AM3646" i="15"/>
  <c r="AK3646" i="15"/>
  <c r="AJ3646" i="15"/>
  <c r="AI3646" i="15"/>
  <c r="AL3646" i="15" s="1"/>
  <c r="AJ3645" i="15"/>
  <c r="AI3645" i="15"/>
  <c r="AN3644" i="15"/>
  <c r="AM3644" i="15"/>
  <c r="AK3644" i="15"/>
  <c r="AJ3644" i="15"/>
  <c r="AI3644" i="15"/>
  <c r="AJ3643" i="15"/>
  <c r="AI3643" i="15"/>
  <c r="AJ3642" i="15"/>
  <c r="AI3642" i="15"/>
  <c r="AN3641" i="15"/>
  <c r="AJ3641" i="15"/>
  <c r="AI3641" i="15"/>
  <c r="AO3640" i="15"/>
  <c r="AN3640" i="15"/>
  <c r="AJ3640" i="15"/>
  <c r="AI3640" i="15"/>
  <c r="AN3639" i="15"/>
  <c r="AJ3639" i="15"/>
  <c r="AI3639" i="15"/>
  <c r="AN3638" i="15"/>
  <c r="AM3638" i="15"/>
  <c r="AK3638" i="15"/>
  <c r="AJ3638" i="15"/>
  <c r="AI3638" i="15"/>
  <c r="AM3637" i="15"/>
  <c r="AL3637" i="15"/>
  <c r="AK3637" i="15"/>
  <c r="AJ3637" i="15"/>
  <c r="AN3637" i="15" s="1"/>
  <c r="AI3637" i="15"/>
  <c r="AO3636" i="15"/>
  <c r="AN3636" i="15"/>
  <c r="AJ3636" i="15"/>
  <c r="AI3636" i="15"/>
  <c r="AM3635" i="15"/>
  <c r="AJ3635" i="15"/>
  <c r="AI3635" i="15"/>
  <c r="AK3635" i="15" s="1"/>
  <c r="AO3634" i="15"/>
  <c r="AL3634" i="15"/>
  <c r="AK3634" i="15"/>
  <c r="AJ3634" i="15"/>
  <c r="AI3634" i="15"/>
  <c r="AO3633" i="15"/>
  <c r="AL3633" i="15"/>
  <c r="AK3633" i="15"/>
  <c r="AJ3633" i="15"/>
  <c r="AN3633" i="15" s="1"/>
  <c r="AI3633" i="15"/>
  <c r="AJ3632" i="15"/>
  <c r="AN3632" i="15" s="1"/>
  <c r="AI3632" i="15"/>
  <c r="AO3631" i="15"/>
  <c r="AJ3631" i="15"/>
  <c r="AN3631" i="15" s="1"/>
  <c r="AI3631" i="15"/>
  <c r="AO3630" i="15"/>
  <c r="AN3630" i="15"/>
  <c r="AJ3630" i="15"/>
  <c r="AI3630" i="15"/>
  <c r="AM3630" i="15" s="1"/>
  <c r="AO3629" i="15"/>
  <c r="AN3629" i="15"/>
  <c r="AK3629" i="15"/>
  <c r="AJ3629" i="15"/>
  <c r="AI3629" i="15"/>
  <c r="AN3628" i="15"/>
  <c r="AM3628" i="15"/>
  <c r="AK3628" i="15"/>
  <c r="AJ3628" i="15"/>
  <c r="AO3628" i="15" s="1"/>
  <c r="AI3628" i="15"/>
  <c r="AL3628" i="15" s="1"/>
  <c r="AL3627" i="15"/>
  <c r="AK3627" i="15"/>
  <c r="AJ3627" i="15"/>
  <c r="AI3627" i="15"/>
  <c r="AM3627" i="15" s="1"/>
  <c r="AO3626" i="15"/>
  <c r="AM3626" i="15"/>
  <c r="AJ3626" i="15"/>
  <c r="AN3626" i="15" s="1"/>
  <c r="AI3626" i="15"/>
  <c r="AO3625" i="15"/>
  <c r="AN3625" i="15"/>
  <c r="AJ3625" i="15"/>
  <c r="AI3625" i="15"/>
  <c r="AN3624" i="15"/>
  <c r="AM3624" i="15"/>
  <c r="AK3624" i="15"/>
  <c r="AJ3624" i="15"/>
  <c r="AO3624" i="15" s="1"/>
  <c r="AI3624" i="15"/>
  <c r="AL3624" i="15" s="1"/>
  <c r="AJ3623" i="15"/>
  <c r="AO3623" i="15" s="1"/>
  <c r="AI3623" i="15"/>
  <c r="AO3622" i="15"/>
  <c r="AN3622" i="15"/>
  <c r="AL3622" i="15"/>
  <c r="AK3622" i="15"/>
  <c r="AJ3622" i="15"/>
  <c r="AI3622" i="15"/>
  <c r="AM3622" i="15" s="1"/>
  <c r="AO3621" i="15"/>
  <c r="AK3621" i="15"/>
  <c r="AJ3621" i="15"/>
  <c r="AI3621" i="15"/>
  <c r="AO3620" i="15"/>
  <c r="AM3620" i="15"/>
  <c r="AL3620" i="15"/>
  <c r="AJ3620" i="15"/>
  <c r="AN3620" i="15" s="1"/>
  <c r="AI3620" i="15"/>
  <c r="AK3620" i="15" s="1"/>
  <c r="AK3619" i="15"/>
  <c r="AJ3619" i="15"/>
  <c r="AI3619" i="15"/>
  <c r="AK3618" i="15"/>
  <c r="AJ3618" i="15"/>
  <c r="AI3618" i="15"/>
  <c r="AO3617" i="15"/>
  <c r="AL3617" i="15"/>
  <c r="AK3617" i="15"/>
  <c r="AJ3617" i="15"/>
  <c r="AN3617" i="15" s="1"/>
  <c r="AI3617" i="15"/>
  <c r="AM3617" i="15" s="1"/>
  <c r="AN3616" i="15"/>
  <c r="AJ3616" i="15"/>
  <c r="AI3616" i="15"/>
  <c r="AO3615" i="15"/>
  <c r="AM3615" i="15"/>
  <c r="AJ3615" i="15"/>
  <c r="AN3615" i="15" s="1"/>
  <c r="AI3615" i="15"/>
  <c r="AK3615" i="15" s="1"/>
  <c r="AO3614" i="15"/>
  <c r="AM3614" i="15"/>
  <c r="AK3614" i="15"/>
  <c r="AJ3614" i="15"/>
  <c r="AI3614" i="15"/>
  <c r="AL3614" i="15" s="1"/>
  <c r="AN3613" i="15"/>
  <c r="AM3613" i="15"/>
  <c r="AL3613" i="15"/>
  <c r="AK3613" i="15"/>
  <c r="AJ3613" i="15"/>
  <c r="AO3613" i="15" s="1"/>
  <c r="AI3613" i="15"/>
  <c r="AO3612" i="15"/>
  <c r="AJ3612" i="15"/>
  <c r="AN3612" i="15" s="1"/>
  <c r="AI3612" i="15"/>
  <c r="AK3611" i="15"/>
  <c r="AJ3611" i="15"/>
  <c r="AI3611" i="15"/>
  <c r="AO3610" i="15"/>
  <c r="AM3610" i="15"/>
  <c r="AL3610" i="15"/>
  <c r="AJ3610" i="15"/>
  <c r="AN3610" i="15" s="1"/>
  <c r="AI3610" i="15"/>
  <c r="AK3610" i="15" s="1"/>
  <c r="AO3609" i="15"/>
  <c r="AL3609" i="15"/>
  <c r="AK3609" i="15"/>
  <c r="AJ3609" i="15"/>
  <c r="AN3609" i="15" s="1"/>
  <c r="AI3609" i="15"/>
  <c r="AN3608" i="15"/>
  <c r="AJ3608" i="15"/>
  <c r="AI3608" i="15"/>
  <c r="AO3607" i="15"/>
  <c r="AJ3607" i="15"/>
  <c r="AN3607" i="15" s="1"/>
  <c r="AI3607" i="15"/>
  <c r="AO3606" i="15"/>
  <c r="AN3606" i="15"/>
  <c r="AM3606" i="15"/>
  <c r="AL3606" i="15"/>
  <c r="AJ3606" i="15"/>
  <c r="AI3606" i="15"/>
  <c r="AK3606" i="15" s="1"/>
  <c r="AO3605" i="15"/>
  <c r="AN3605" i="15"/>
  <c r="AM3605" i="15"/>
  <c r="AL3605" i="15"/>
  <c r="AK3605" i="15"/>
  <c r="AJ3605" i="15"/>
  <c r="AI3605" i="15"/>
  <c r="AN3604" i="15"/>
  <c r="AM3604" i="15"/>
  <c r="AL3604" i="15"/>
  <c r="AK3604" i="15"/>
  <c r="AJ3604" i="15"/>
  <c r="AO3604" i="15" s="1"/>
  <c r="AI3604" i="15"/>
  <c r="AN3603" i="15"/>
  <c r="AL3603" i="15"/>
  <c r="AK3603" i="15"/>
  <c r="AJ3603" i="15"/>
  <c r="AO3603" i="15" s="1"/>
  <c r="AI3603" i="15"/>
  <c r="AM3603" i="15" s="1"/>
  <c r="AO3602" i="15"/>
  <c r="AK3602" i="15"/>
  <c r="AJ3602" i="15"/>
  <c r="AN3602" i="15" s="1"/>
  <c r="AI3602" i="15"/>
  <c r="AJ3601" i="15"/>
  <c r="AI3601" i="15"/>
  <c r="AK3600" i="15"/>
  <c r="AJ3600" i="15"/>
  <c r="AI3600" i="15"/>
  <c r="AJ3599" i="15"/>
  <c r="AI3599" i="15"/>
  <c r="AN3598" i="15"/>
  <c r="AL3598" i="15"/>
  <c r="AK3598" i="15"/>
  <c r="AJ3598" i="15"/>
  <c r="AI3598" i="15"/>
  <c r="AM3598" i="15" s="1"/>
  <c r="AO3597" i="15"/>
  <c r="AN3597" i="15"/>
  <c r="AK3597" i="15"/>
  <c r="AJ3597" i="15"/>
  <c r="AI3597" i="15"/>
  <c r="AO3596" i="15"/>
  <c r="AN3596" i="15"/>
  <c r="AM3596" i="15"/>
  <c r="AK3596" i="15"/>
  <c r="AJ3596" i="15"/>
  <c r="AI3596" i="15"/>
  <c r="AL3596" i="15" s="1"/>
  <c r="AN3595" i="15"/>
  <c r="AM3595" i="15"/>
  <c r="AL3595" i="15"/>
  <c r="AJ3595" i="15"/>
  <c r="AI3595" i="15"/>
  <c r="AK3595" i="15" s="1"/>
  <c r="AO3594" i="15"/>
  <c r="AK3594" i="15"/>
  <c r="AJ3594" i="15"/>
  <c r="AI3594" i="15"/>
  <c r="AN3593" i="15"/>
  <c r="AL3593" i="15"/>
  <c r="AK3593" i="15"/>
  <c r="AJ3593" i="15"/>
  <c r="AI3593" i="15"/>
  <c r="AM3593" i="15" s="1"/>
  <c r="AJ3592" i="15"/>
  <c r="AN3592" i="15" s="1"/>
  <c r="AI3592" i="15"/>
  <c r="AO3591" i="15"/>
  <c r="AN3591" i="15"/>
  <c r="AM3591" i="15"/>
  <c r="AL3591" i="15"/>
  <c r="AJ3591" i="15"/>
  <c r="AI3591" i="15"/>
  <c r="AK3591" i="15" s="1"/>
  <c r="AO3590" i="15"/>
  <c r="AN3590" i="15"/>
  <c r="AM3590" i="15"/>
  <c r="AL3590" i="15"/>
  <c r="AK3590" i="15"/>
  <c r="AJ3590" i="15"/>
  <c r="AI3590" i="15"/>
  <c r="AN3589" i="15"/>
  <c r="AM3589" i="15"/>
  <c r="AL3589" i="15"/>
  <c r="AJ3589" i="15"/>
  <c r="AK3589" i="15" s="1"/>
  <c r="AI3589" i="15"/>
  <c r="AN3588" i="15"/>
  <c r="AL3588" i="15"/>
  <c r="AK3588" i="15"/>
  <c r="AJ3588" i="15"/>
  <c r="AO3588" i="15" s="1"/>
  <c r="AI3588" i="15"/>
  <c r="AM3588" i="15" s="1"/>
  <c r="AL3587" i="15"/>
  <c r="AK3587" i="15"/>
  <c r="AJ3587" i="15"/>
  <c r="AI3587" i="15"/>
  <c r="AO3586" i="15"/>
  <c r="AM3586" i="15"/>
  <c r="AJ3586" i="15"/>
  <c r="AN3586" i="15" s="1"/>
  <c r="AI3586" i="15"/>
  <c r="AO3585" i="15"/>
  <c r="AL3585" i="15"/>
  <c r="AK3585" i="15"/>
  <c r="AJ3585" i="15"/>
  <c r="AN3585" i="15" s="1"/>
  <c r="AI3585" i="15"/>
  <c r="AN3584" i="15"/>
  <c r="AJ3584" i="15"/>
  <c r="AI3584" i="15"/>
  <c r="AO3583" i="15"/>
  <c r="AJ3583" i="15"/>
  <c r="AN3583" i="15" s="1"/>
  <c r="AI3583" i="15"/>
  <c r="AN3582" i="15"/>
  <c r="AM3582" i="15"/>
  <c r="AK3582" i="15"/>
  <c r="AJ3582" i="15"/>
  <c r="AI3582" i="15"/>
  <c r="AL3582" i="15" s="1"/>
  <c r="AO3581" i="15"/>
  <c r="AN3581" i="15"/>
  <c r="AL3581" i="15"/>
  <c r="AK3581" i="15"/>
  <c r="AJ3581" i="15"/>
  <c r="AM3581" i="15" s="1"/>
  <c r="AI3581" i="15"/>
  <c r="AN3580" i="15"/>
  <c r="AM3580" i="15"/>
  <c r="AK3580" i="15"/>
  <c r="AJ3580" i="15"/>
  <c r="AI3580" i="15"/>
  <c r="AN3579" i="15"/>
  <c r="AJ3579" i="15"/>
  <c r="AI3579" i="15"/>
  <c r="AM3579" i="15" s="1"/>
  <c r="AJ3578" i="15"/>
  <c r="AI3578" i="15"/>
  <c r="AJ3577" i="15"/>
  <c r="AI3577" i="15"/>
  <c r="AJ3576" i="15"/>
  <c r="AI3576" i="15"/>
  <c r="AJ3575" i="15"/>
  <c r="AN3575" i="15" s="1"/>
  <c r="AI3575" i="15"/>
  <c r="AN3574" i="15"/>
  <c r="AM3574" i="15"/>
  <c r="AL3574" i="15"/>
  <c r="AK3574" i="15"/>
  <c r="AJ3574" i="15"/>
  <c r="AI3574" i="15"/>
  <c r="AO3574" i="15" s="1"/>
  <c r="AM3573" i="15"/>
  <c r="AK3573" i="15"/>
  <c r="AJ3573" i="15"/>
  <c r="AI3573" i="15"/>
  <c r="AN3572" i="15"/>
  <c r="AJ3572" i="15"/>
  <c r="AI3572" i="15"/>
  <c r="AN3571" i="15"/>
  <c r="AJ3571" i="15"/>
  <c r="AI3571" i="15"/>
  <c r="AK3570" i="15"/>
  <c r="AJ3570" i="15"/>
  <c r="AI3570" i="15"/>
  <c r="AJ3569" i="15"/>
  <c r="AI3569" i="15"/>
  <c r="AJ3568" i="15"/>
  <c r="AI3568" i="15"/>
  <c r="AN3567" i="15"/>
  <c r="AM3567" i="15"/>
  <c r="AJ3567" i="15"/>
  <c r="AO3567" i="15" s="1"/>
  <c r="AI3567" i="15"/>
  <c r="AJ3566" i="15"/>
  <c r="AI3566" i="15"/>
  <c r="AJ3565" i="15"/>
  <c r="AI3565" i="15"/>
  <c r="AN3564" i="15"/>
  <c r="AL3564" i="15"/>
  <c r="AK3564" i="15"/>
  <c r="AJ3564" i="15"/>
  <c r="AI3564" i="15"/>
  <c r="AM3564" i="15" s="1"/>
  <c r="AM3563" i="15"/>
  <c r="AL3563" i="15"/>
  <c r="AJ3563" i="15"/>
  <c r="AI3563" i="15"/>
  <c r="AK3563" i="15" s="1"/>
  <c r="AO3562" i="15"/>
  <c r="AK3562" i="15"/>
  <c r="AJ3562" i="15"/>
  <c r="AN3562" i="15" s="1"/>
  <c r="AI3562" i="15"/>
  <c r="AN3561" i="15"/>
  <c r="AJ3561" i="15"/>
  <c r="AI3561" i="15"/>
  <c r="AN3560" i="15"/>
  <c r="AJ3560" i="15"/>
  <c r="AI3560" i="15"/>
  <c r="AM3559" i="15"/>
  <c r="AJ3559" i="15"/>
  <c r="AI3559" i="15"/>
  <c r="AK3559" i="15" s="1"/>
  <c r="AJ3558" i="15"/>
  <c r="AI3558" i="15"/>
  <c r="AO3557" i="15"/>
  <c r="AJ3557" i="15"/>
  <c r="AI3557" i="15"/>
  <c r="AO3556" i="15"/>
  <c r="AN3556" i="15"/>
  <c r="AM3556" i="15"/>
  <c r="AJ3556" i="15"/>
  <c r="AI3556" i="15"/>
  <c r="AK3555" i="15"/>
  <c r="AJ3555" i="15"/>
  <c r="AI3555" i="15"/>
  <c r="AM3554" i="15"/>
  <c r="AL3554" i="15"/>
  <c r="AJ3554" i="15"/>
  <c r="AI3554" i="15"/>
  <c r="AJ3553" i="15"/>
  <c r="AN3553" i="15" s="1"/>
  <c r="AI3553" i="15"/>
  <c r="AJ3552" i="15"/>
  <c r="AI3552" i="15"/>
  <c r="AJ3551" i="15"/>
  <c r="AI3551" i="15"/>
  <c r="AO3550" i="15"/>
  <c r="AL3550" i="15"/>
  <c r="AK3550" i="15"/>
  <c r="AJ3550" i="15"/>
  <c r="AI3550" i="15"/>
  <c r="AM3549" i="15"/>
  <c r="AK3549" i="15"/>
  <c r="AJ3549" i="15"/>
  <c r="AI3549" i="15"/>
  <c r="AM3548" i="15"/>
  <c r="AL3548" i="15"/>
  <c r="AK3548" i="15"/>
  <c r="AJ3548" i="15"/>
  <c r="AN3548" i="15" s="1"/>
  <c r="AI3548" i="15"/>
  <c r="AN3547" i="15"/>
  <c r="AJ3547" i="15"/>
  <c r="AI3547" i="15"/>
  <c r="AO3546" i="15"/>
  <c r="AM3546" i="15"/>
  <c r="AL3546" i="15"/>
  <c r="AK3546" i="15"/>
  <c r="AJ3546" i="15"/>
  <c r="AI3546" i="15"/>
  <c r="AO3545" i="15"/>
  <c r="AN3545" i="15"/>
  <c r="AL3545" i="15"/>
  <c r="AJ3545" i="15"/>
  <c r="AI3545" i="15"/>
  <c r="AN3544" i="15"/>
  <c r="AK3544" i="15"/>
  <c r="AJ3544" i="15"/>
  <c r="AO3544" i="15" s="1"/>
  <c r="AI3544" i="15"/>
  <c r="AL3543" i="15"/>
  <c r="AJ3543" i="15"/>
  <c r="AI3543" i="15"/>
  <c r="AN3542" i="15"/>
  <c r="AM3542" i="15"/>
  <c r="AJ3542" i="15"/>
  <c r="AI3542" i="15"/>
  <c r="AO3541" i="15"/>
  <c r="AN3541" i="15"/>
  <c r="AM3541" i="15"/>
  <c r="AL3541" i="15"/>
  <c r="AK3541" i="15"/>
  <c r="AJ3541" i="15"/>
  <c r="AI3541" i="15"/>
  <c r="AO3540" i="15"/>
  <c r="AN3540" i="15"/>
  <c r="AL3540" i="15"/>
  <c r="AJ3540" i="15"/>
  <c r="AM3540" i="15" s="1"/>
  <c r="AI3540" i="15"/>
  <c r="AM3539" i="15"/>
  <c r="AJ3539" i="15"/>
  <c r="AI3539" i="15"/>
  <c r="AO3538" i="15"/>
  <c r="AJ3538" i="15"/>
  <c r="AI3538" i="15"/>
  <c r="AN3537" i="15"/>
  <c r="AL3537" i="15"/>
  <c r="AJ3537" i="15"/>
  <c r="AO3537" i="15" s="1"/>
  <c r="AI3537" i="15"/>
  <c r="AN3536" i="15"/>
  <c r="AM3536" i="15"/>
  <c r="AK3536" i="15"/>
  <c r="AJ3536" i="15"/>
  <c r="AO3536" i="15" s="1"/>
  <c r="AI3536" i="15"/>
  <c r="AO3535" i="15"/>
  <c r="AL3535" i="15"/>
  <c r="AJ3535" i="15"/>
  <c r="AI3535" i="15"/>
  <c r="AN3534" i="15"/>
  <c r="AJ3534" i="15"/>
  <c r="AI3534" i="15"/>
  <c r="AN3533" i="15"/>
  <c r="AL3533" i="15"/>
  <c r="AK3533" i="15"/>
  <c r="AJ3533" i="15"/>
  <c r="AM3533" i="15" s="1"/>
  <c r="AI3533" i="15"/>
  <c r="AN3532" i="15"/>
  <c r="AK3532" i="15"/>
  <c r="AJ3532" i="15"/>
  <c r="AO3532" i="15" s="1"/>
  <c r="AI3532" i="15"/>
  <c r="AN3531" i="15"/>
  <c r="AJ3531" i="15"/>
  <c r="AI3531" i="15"/>
  <c r="AJ3530" i="15"/>
  <c r="AN3530" i="15" s="1"/>
  <c r="AI3530" i="15"/>
  <c r="AL3529" i="15"/>
  <c r="AK3529" i="15"/>
  <c r="AJ3529" i="15"/>
  <c r="AI3529" i="15"/>
  <c r="AN3528" i="15"/>
  <c r="AJ3528" i="15"/>
  <c r="AI3528" i="15"/>
  <c r="AJ3527" i="15"/>
  <c r="AI3527" i="15"/>
  <c r="AO3526" i="15"/>
  <c r="AN3526" i="15"/>
  <c r="AM3526" i="15"/>
  <c r="AL3526" i="15"/>
  <c r="AK3526" i="15"/>
  <c r="AJ3526" i="15"/>
  <c r="AI3526" i="15"/>
  <c r="AO3525" i="15"/>
  <c r="AM3525" i="15"/>
  <c r="AL3525" i="15"/>
  <c r="AK3525" i="15"/>
  <c r="AJ3525" i="15"/>
  <c r="AN3525" i="15" s="1"/>
  <c r="AI3525" i="15"/>
  <c r="AK3524" i="15"/>
  <c r="AJ3524" i="15"/>
  <c r="AI3524" i="15"/>
  <c r="AK3523" i="15"/>
  <c r="AJ3523" i="15"/>
  <c r="AI3523" i="15"/>
  <c r="AO3522" i="15"/>
  <c r="AM3522" i="15"/>
  <c r="AL3522" i="15"/>
  <c r="AJ3522" i="15"/>
  <c r="AN3522" i="15" s="1"/>
  <c r="AI3522" i="15"/>
  <c r="AK3522" i="15" s="1"/>
  <c r="AO3521" i="15"/>
  <c r="AN3521" i="15"/>
  <c r="AK3521" i="15"/>
  <c r="AJ3521" i="15"/>
  <c r="AL3521" i="15" s="1"/>
  <c r="AI3521" i="15"/>
  <c r="AN3520" i="15"/>
  <c r="AJ3520" i="15"/>
  <c r="AI3520" i="15"/>
  <c r="AJ3519" i="15"/>
  <c r="AN3519" i="15" s="1"/>
  <c r="AI3519" i="15"/>
  <c r="AO3518" i="15"/>
  <c r="AN3518" i="15"/>
  <c r="AM3518" i="15"/>
  <c r="AK3518" i="15"/>
  <c r="AJ3518" i="15"/>
  <c r="AI3518" i="15"/>
  <c r="AL3518" i="15" s="1"/>
  <c r="AM3517" i="15"/>
  <c r="AK3517" i="15"/>
  <c r="AJ3517" i="15"/>
  <c r="AI3517" i="15"/>
  <c r="AM3516" i="15"/>
  <c r="AL3516" i="15"/>
  <c r="AJ3516" i="15"/>
  <c r="AI3516" i="15"/>
  <c r="AN3515" i="15"/>
  <c r="AK3515" i="15"/>
  <c r="AJ3515" i="15"/>
  <c r="AI3515" i="15"/>
  <c r="AM3514" i="15"/>
  <c r="AL3514" i="15"/>
  <c r="AK3514" i="15"/>
  <c r="AJ3514" i="15"/>
  <c r="AI3514" i="15"/>
  <c r="AO3513" i="15"/>
  <c r="AJ3513" i="15"/>
  <c r="AI3513" i="15"/>
  <c r="AO3512" i="15"/>
  <c r="AN3512" i="15"/>
  <c r="AM3512" i="15"/>
  <c r="AK3512" i="15"/>
  <c r="AJ3512" i="15"/>
  <c r="AI3512" i="15"/>
  <c r="AL3512" i="15" s="1"/>
  <c r="AO3511" i="15"/>
  <c r="AN3511" i="15"/>
  <c r="AM3511" i="15"/>
  <c r="AJ3511" i="15"/>
  <c r="AI3511" i="15"/>
  <c r="AN3510" i="15"/>
  <c r="AL3510" i="15"/>
  <c r="AK3510" i="15"/>
  <c r="AJ3510" i="15"/>
  <c r="AI3510" i="15"/>
  <c r="AO3510" i="15" s="1"/>
  <c r="AK3509" i="15"/>
  <c r="AJ3509" i="15"/>
  <c r="AI3509" i="15"/>
  <c r="AK3508" i="15"/>
  <c r="AJ3508" i="15"/>
  <c r="AI3508" i="15"/>
  <c r="AN3507" i="15"/>
  <c r="AM3507" i="15"/>
  <c r="AL3507" i="15"/>
  <c r="AJ3507" i="15"/>
  <c r="AI3507" i="15"/>
  <c r="AK3507" i="15" s="1"/>
  <c r="AO3506" i="15"/>
  <c r="AM3506" i="15"/>
  <c r="AK3506" i="15"/>
  <c r="AJ3506" i="15"/>
  <c r="AI3506" i="15"/>
  <c r="AN3505" i="15"/>
  <c r="AJ3505" i="15"/>
  <c r="AI3505" i="15"/>
  <c r="AJ3504" i="15"/>
  <c r="AN3504" i="15" s="1"/>
  <c r="AI3504" i="15"/>
  <c r="AO3503" i="15"/>
  <c r="AJ3503" i="15"/>
  <c r="AN3503" i="15" s="1"/>
  <c r="AI3503" i="15"/>
  <c r="AN3502" i="15"/>
  <c r="AJ3502" i="15"/>
  <c r="AI3502" i="15"/>
  <c r="AO3501" i="15"/>
  <c r="AN3501" i="15"/>
  <c r="AM3501" i="15"/>
  <c r="AL3501" i="15"/>
  <c r="AK3501" i="15"/>
  <c r="AJ3501" i="15"/>
  <c r="AI3501" i="15"/>
  <c r="AO3500" i="15"/>
  <c r="AK3500" i="15"/>
  <c r="AJ3500" i="15"/>
  <c r="AI3500" i="15"/>
  <c r="AM3499" i="15"/>
  <c r="AL3499" i="15"/>
  <c r="AK3499" i="15"/>
  <c r="AJ3499" i="15"/>
  <c r="AI3499" i="15"/>
  <c r="AO3498" i="15"/>
  <c r="AM3498" i="15"/>
  <c r="AJ3498" i="15"/>
  <c r="AN3498" i="15" s="1"/>
  <c r="AI3498" i="15"/>
  <c r="AO3497" i="15"/>
  <c r="AN3497" i="15"/>
  <c r="AL3497" i="15"/>
  <c r="AK3497" i="15"/>
  <c r="AJ3497" i="15"/>
  <c r="AI3497" i="15"/>
  <c r="AM3497" i="15" s="1"/>
  <c r="AN3496" i="15"/>
  <c r="AJ3496" i="15"/>
  <c r="AI3496" i="15"/>
  <c r="AJ3495" i="15"/>
  <c r="AI3495" i="15"/>
  <c r="AN3494" i="15"/>
  <c r="AK3494" i="15"/>
  <c r="AJ3494" i="15"/>
  <c r="AI3494" i="15"/>
  <c r="AO3493" i="15"/>
  <c r="AN3493" i="15"/>
  <c r="AK3493" i="15"/>
  <c r="AJ3493" i="15"/>
  <c r="AI3493" i="15"/>
  <c r="AN3492" i="15"/>
  <c r="AM3492" i="15"/>
  <c r="AL3492" i="15"/>
  <c r="AJ3492" i="15"/>
  <c r="AO3492" i="15" s="1"/>
  <c r="AI3492" i="15"/>
  <c r="AK3492" i="15" s="1"/>
  <c r="AK3491" i="15"/>
  <c r="AJ3491" i="15"/>
  <c r="AI3491" i="15"/>
  <c r="AL3490" i="15"/>
  <c r="AK3490" i="15"/>
  <c r="AJ3490" i="15"/>
  <c r="AN3490" i="15" s="1"/>
  <c r="AI3490" i="15"/>
  <c r="AJ3489" i="15"/>
  <c r="AN3489" i="15" s="1"/>
  <c r="AI3489" i="15"/>
  <c r="AJ3488" i="15"/>
  <c r="AI3488" i="15"/>
  <c r="AO3487" i="15"/>
  <c r="AN3487" i="15"/>
  <c r="AM3487" i="15"/>
  <c r="AL3487" i="15"/>
  <c r="AJ3487" i="15"/>
  <c r="AI3487" i="15"/>
  <c r="AK3487" i="15" s="1"/>
  <c r="AO3486" i="15"/>
  <c r="AN3486" i="15"/>
  <c r="AM3486" i="15"/>
  <c r="AL3486" i="15"/>
  <c r="AK3486" i="15"/>
  <c r="AJ3486" i="15"/>
  <c r="AI3486" i="15"/>
  <c r="AN3485" i="15"/>
  <c r="AM3485" i="15"/>
  <c r="AL3485" i="15"/>
  <c r="AK3485" i="15"/>
  <c r="AJ3485" i="15"/>
  <c r="AO3485" i="15" s="1"/>
  <c r="AI3485" i="15"/>
  <c r="AK3484" i="15"/>
  <c r="AJ3484" i="15"/>
  <c r="AI3484" i="15"/>
  <c r="AN3483" i="15"/>
  <c r="AK3483" i="15"/>
  <c r="AJ3483" i="15"/>
  <c r="AI3483" i="15"/>
  <c r="AL3483" i="15" s="1"/>
  <c r="AO3482" i="15"/>
  <c r="AM3482" i="15"/>
  <c r="AK3482" i="15"/>
  <c r="AJ3482" i="15"/>
  <c r="AN3482" i="15" s="1"/>
  <c r="AI3482" i="15"/>
  <c r="AL3482" i="15" s="1"/>
  <c r="AN3481" i="15"/>
  <c r="AL3481" i="15"/>
  <c r="AJ3481" i="15"/>
  <c r="AI3481" i="15"/>
  <c r="AN3480" i="15"/>
  <c r="AJ3480" i="15"/>
  <c r="AI3480" i="15"/>
  <c r="AO3479" i="15"/>
  <c r="AJ3479" i="15"/>
  <c r="AN3479" i="15" s="1"/>
  <c r="AI3479" i="15"/>
  <c r="AN3478" i="15"/>
  <c r="AJ3478" i="15"/>
  <c r="AI3478" i="15"/>
  <c r="AO3477" i="15"/>
  <c r="AN3477" i="15"/>
  <c r="AM3477" i="15"/>
  <c r="AL3477" i="15"/>
  <c r="AK3477" i="15"/>
  <c r="AJ3477" i="15"/>
  <c r="AI3477" i="15"/>
  <c r="AO3476" i="15"/>
  <c r="AN3476" i="15"/>
  <c r="AM3476" i="15"/>
  <c r="AK3476" i="15"/>
  <c r="AJ3476" i="15"/>
  <c r="AL3476" i="15" s="1"/>
  <c r="AI3476" i="15"/>
  <c r="AN3475" i="15"/>
  <c r="AJ3475" i="15"/>
  <c r="AI3475" i="15"/>
  <c r="AK3475" i="15" s="1"/>
  <c r="AJ3474" i="15"/>
  <c r="AN3474" i="15" s="1"/>
  <c r="AI3474" i="15"/>
  <c r="AO3473" i="15"/>
  <c r="AJ3473" i="15"/>
  <c r="AN3473" i="15" s="1"/>
  <c r="AI3473" i="15"/>
  <c r="AO3472" i="15"/>
  <c r="AN3472" i="15"/>
  <c r="AM3472" i="15"/>
  <c r="AK3472" i="15"/>
  <c r="AJ3472" i="15"/>
  <c r="AI3472" i="15"/>
  <c r="AO3471" i="15"/>
  <c r="AN3471" i="15"/>
  <c r="AL3471" i="15"/>
  <c r="AJ3471" i="15"/>
  <c r="AI3471" i="15"/>
  <c r="AN3470" i="15"/>
  <c r="AJ3470" i="15"/>
  <c r="AI3470" i="15"/>
  <c r="AK3469" i="15"/>
  <c r="AJ3469" i="15"/>
  <c r="AI3469" i="15"/>
  <c r="AO3468" i="15"/>
  <c r="AN3468" i="15"/>
  <c r="AM3468" i="15"/>
  <c r="AJ3468" i="15"/>
  <c r="AI3468" i="15"/>
  <c r="AN3467" i="15"/>
  <c r="AM3467" i="15"/>
  <c r="AL3467" i="15"/>
  <c r="AK3467" i="15"/>
  <c r="AJ3467" i="15"/>
  <c r="AI3467" i="15"/>
  <c r="AJ3466" i="15"/>
  <c r="AI3466" i="15"/>
  <c r="AK3465" i="15"/>
  <c r="AJ3465" i="15"/>
  <c r="AI3465" i="15"/>
  <c r="AK3464" i="15"/>
  <c r="AJ3464" i="15"/>
  <c r="AI3464" i="15"/>
  <c r="AO3463" i="15"/>
  <c r="AN3463" i="15"/>
  <c r="AM3463" i="15"/>
  <c r="AJ3463" i="15"/>
  <c r="AI3463" i="15"/>
  <c r="AO3462" i="15"/>
  <c r="AN3462" i="15"/>
  <c r="AM3462" i="15"/>
  <c r="AL3462" i="15"/>
  <c r="AK3462" i="15"/>
  <c r="AJ3462" i="15"/>
  <c r="AI3462" i="15"/>
  <c r="AL3461" i="15"/>
  <c r="AK3461" i="15"/>
  <c r="AJ3461" i="15"/>
  <c r="AM3461" i="15" s="1"/>
  <c r="AI3461" i="15"/>
  <c r="AN3460" i="15"/>
  <c r="AJ3460" i="15"/>
  <c r="AI3460" i="15"/>
  <c r="AN3459" i="15"/>
  <c r="AJ3459" i="15"/>
  <c r="AI3459" i="15"/>
  <c r="AM3458" i="15"/>
  <c r="AJ3458" i="15"/>
  <c r="AI3458" i="15"/>
  <c r="AK3458" i="15" s="1"/>
  <c r="AO3457" i="15"/>
  <c r="AN3457" i="15"/>
  <c r="AL3457" i="15"/>
  <c r="AK3457" i="15"/>
  <c r="AJ3457" i="15"/>
  <c r="AI3457" i="15"/>
  <c r="AK3456" i="15"/>
  <c r="AJ3456" i="15"/>
  <c r="AI3456" i="15"/>
  <c r="AJ3455" i="15"/>
  <c r="AN3455" i="15" s="1"/>
  <c r="AI3455" i="15"/>
  <c r="AO3454" i="15"/>
  <c r="AN3454" i="15"/>
  <c r="AK3454" i="15"/>
  <c r="AJ3454" i="15"/>
  <c r="AI3454" i="15"/>
  <c r="AK3453" i="15"/>
  <c r="AJ3453" i="15"/>
  <c r="AI3453" i="15"/>
  <c r="AO3452" i="15"/>
  <c r="AN3452" i="15"/>
  <c r="AK3452" i="15"/>
  <c r="AJ3452" i="15"/>
  <c r="AI3452" i="15"/>
  <c r="AN3451" i="15"/>
  <c r="AM3451" i="15"/>
  <c r="AK3451" i="15"/>
  <c r="AJ3451" i="15"/>
  <c r="AI3451" i="15"/>
  <c r="AL3451" i="15" s="1"/>
  <c r="AL3450" i="15"/>
  <c r="AK3450" i="15"/>
  <c r="AJ3450" i="15"/>
  <c r="AI3450" i="15"/>
  <c r="AN3449" i="15"/>
  <c r="AJ3449" i="15"/>
  <c r="AI3449" i="15"/>
  <c r="AO3448" i="15"/>
  <c r="AN3448" i="15"/>
  <c r="AK3448" i="15"/>
  <c r="AJ3448" i="15"/>
  <c r="AI3448" i="15"/>
  <c r="AN3447" i="15"/>
  <c r="AJ3447" i="15"/>
  <c r="AI3447" i="15"/>
  <c r="AN3446" i="15"/>
  <c r="AM3446" i="15"/>
  <c r="AK3446" i="15"/>
  <c r="AJ3446" i="15"/>
  <c r="AI3446" i="15"/>
  <c r="AO3445" i="15"/>
  <c r="AM3445" i="15"/>
  <c r="AL3445" i="15"/>
  <c r="AK3445" i="15"/>
  <c r="AJ3445" i="15"/>
  <c r="AN3445" i="15" s="1"/>
  <c r="AI3445" i="15"/>
  <c r="AK3444" i="15"/>
  <c r="AJ3444" i="15"/>
  <c r="AI3444" i="15"/>
  <c r="AM3443" i="15"/>
  <c r="AL3443" i="15"/>
  <c r="AJ3443" i="15"/>
  <c r="AI3443" i="15"/>
  <c r="AK3443" i="15" s="1"/>
  <c r="AM3442" i="15"/>
  <c r="AL3442" i="15"/>
  <c r="AK3442" i="15"/>
  <c r="AJ3442" i="15"/>
  <c r="AN3442" i="15" s="1"/>
  <c r="AI3442" i="15"/>
  <c r="AK3441" i="15"/>
  <c r="AJ3441" i="15"/>
  <c r="AI3441" i="15"/>
  <c r="AO3440" i="15"/>
  <c r="AM3440" i="15"/>
  <c r="AK3440" i="15"/>
  <c r="AJ3440" i="15"/>
  <c r="AI3440" i="15"/>
  <c r="AL3440" i="15" s="1"/>
  <c r="AN3439" i="15"/>
  <c r="AJ3439" i="15"/>
  <c r="AI3439" i="15"/>
  <c r="AN3438" i="15"/>
  <c r="AJ3438" i="15"/>
  <c r="AI3438" i="15"/>
  <c r="AO3437" i="15"/>
  <c r="AN3437" i="15"/>
  <c r="AL3437" i="15"/>
  <c r="AK3437" i="15"/>
  <c r="AJ3437" i="15"/>
  <c r="AM3437" i="15" s="1"/>
  <c r="AI3437" i="15"/>
  <c r="AN3436" i="15"/>
  <c r="AK3436" i="15"/>
  <c r="AJ3436" i="15"/>
  <c r="AI3436" i="15"/>
  <c r="AK3435" i="15"/>
  <c r="AJ3435" i="15"/>
  <c r="AI3435" i="15"/>
  <c r="AM3435" i="15" s="1"/>
  <c r="AO3434" i="15"/>
  <c r="AM3434" i="15"/>
  <c r="AK3434" i="15"/>
  <c r="AJ3434" i="15"/>
  <c r="AN3434" i="15" s="1"/>
  <c r="AI3434" i="15"/>
  <c r="AL3434" i="15" s="1"/>
  <c r="AN3433" i="15"/>
  <c r="AK3433" i="15"/>
  <c r="AJ3433" i="15"/>
  <c r="AI3433" i="15"/>
  <c r="AN3432" i="15"/>
  <c r="AJ3432" i="15"/>
  <c r="AI3432" i="15"/>
  <c r="AJ3431" i="15"/>
  <c r="AI3431" i="15"/>
  <c r="AO3430" i="15"/>
  <c r="AN3430" i="15"/>
  <c r="AL3430" i="15"/>
  <c r="AK3430" i="15"/>
  <c r="AJ3430" i="15"/>
  <c r="AI3430" i="15"/>
  <c r="AM3430" i="15" s="1"/>
  <c r="AO3429" i="15"/>
  <c r="AN3429" i="15"/>
  <c r="AM3429" i="15"/>
  <c r="AK3429" i="15"/>
  <c r="AJ3429" i="15"/>
  <c r="AL3429" i="15" s="1"/>
  <c r="AI3429" i="15"/>
  <c r="AM3428" i="15"/>
  <c r="AJ3428" i="15"/>
  <c r="AI3428" i="15"/>
  <c r="AK3428" i="15" s="1"/>
  <c r="AL3427" i="15"/>
  <c r="AK3427" i="15"/>
  <c r="AJ3427" i="15"/>
  <c r="AI3427" i="15"/>
  <c r="AO3426" i="15"/>
  <c r="AL3426" i="15"/>
  <c r="AK3426" i="15"/>
  <c r="AJ3426" i="15"/>
  <c r="AI3426" i="15"/>
  <c r="AO3425" i="15"/>
  <c r="AL3425" i="15"/>
  <c r="AK3425" i="15"/>
  <c r="AJ3425" i="15"/>
  <c r="AN3425" i="15" s="1"/>
  <c r="AI3425" i="15"/>
  <c r="AM3425" i="15" s="1"/>
  <c r="AJ3424" i="15"/>
  <c r="AI3424" i="15"/>
  <c r="AO3423" i="15"/>
  <c r="AM3423" i="15"/>
  <c r="AL3423" i="15"/>
  <c r="AJ3423" i="15"/>
  <c r="AN3423" i="15" s="1"/>
  <c r="AI3423" i="15"/>
  <c r="AK3423" i="15" s="1"/>
  <c r="AN3422" i="15"/>
  <c r="AK3422" i="15"/>
  <c r="AJ3422" i="15"/>
  <c r="AI3422" i="15"/>
  <c r="AM3421" i="15"/>
  <c r="AL3421" i="15"/>
  <c r="AK3421" i="15"/>
  <c r="AJ3421" i="15"/>
  <c r="AO3421" i="15" s="1"/>
  <c r="AI3421" i="15"/>
  <c r="AO3420" i="15"/>
  <c r="AM3420" i="15"/>
  <c r="AK3420" i="15"/>
  <c r="AJ3420" i="15"/>
  <c r="AN3420" i="15" s="1"/>
  <c r="AI3420" i="15"/>
  <c r="AK3419" i="15"/>
  <c r="AJ3419" i="15"/>
  <c r="AI3419" i="15"/>
  <c r="AO3418" i="15"/>
  <c r="AM3418" i="15"/>
  <c r="AL3418" i="15"/>
  <c r="AJ3418" i="15"/>
  <c r="AN3418" i="15" s="1"/>
  <c r="AI3418" i="15"/>
  <c r="AK3418" i="15" s="1"/>
  <c r="AO3417" i="15"/>
  <c r="AL3417" i="15"/>
  <c r="AK3417" i="15"/>
  <c r="AJ3417" i="15"/>
  <c r="AN3417" i="15" s="1"/>
  <c r="AI3417" i="15"/>
  <c r="AN3416" i="15"/>
  <c r="AJ3416" i="15"/>
  <c r="AI3416" i="15"/>
  <c r="AJ3415" i="15"/>
  <c r="AN3415" i="15" s="1"/>
  <c r="AI3415" i="15"/>
  <c r="AO3414" i="15"/>
  <c r="AM3414" i="15"/>
  <c r="AL3414" i="15"/>
  <c r="AJ3414" i="15"/>
  <c r="AI3414" i="15"/>
  <c r="AK3414" i="15" s="1"/>
  <c r="AO3413" i="15"/>
  <c r="AN3413" i="15"/>
  <c r="AM3413" i="15"/>
  <c r="AL3413" i="15"/>
  <c r="AK3413" i="15"/>
  <c r="AJ3413" i="15"/>
  <c r="AI3413" i="15"/>
  <c r="AN3412" i="15"/>
  <c r="AM3412" i="15"/>
  <c r="AL3412" i="15"/>
  <c r="AK3412" i="15"/>
  <c r="AJ3412" i="15"/>
  <c r="AO3412" i="15" s="1"/>
  <c r="AI3412" i="15"/>
  <c r="AN3411" i="15"/>
  <c r="AL3411" i="15"/>
  <c r="AK3411" i="15"/>
  <c r="AJ3411" i="15"/>
  <c r="AI3411" i="15"/>
  <c r="AJ3410" i="15"/>
  <c r="AN3410" i="15" s="1"/>
  <c r="AI3410" i="15"/>
  <c r="AO3409" i="15"/>
  <c r="AJ3409" i="15"/>
  <c r="AN3409" i="15" s="1"/>
  <c r="AI3409" i="15"/>
  <c r="AM3408" i="15"/>
  <c r="AK3408" i="15"/>
  <c r="AJ3408" i="15"/>
  <c r="AI3408" i="15"/>
  <c r="AJ3407" i="15"/>
  <c r="AI3407" i="15"/>
  <c r="AO3406" i="15"/>
  <c r="AN3406" i="15"/>
  <c r="AJ3406" i="15"/>
  <c r="AI3406" i="15"/>
  <c r="AN3405" i="15"/>
  <c r="AK3405" i="15"/>
  <c r="AJ3405" i="15"/>
  <c r="AI3405" i="15"/>
  <c r="AN3404" i="15"/>
  <c r="AM3404" i="15"/>
  <c r="AK3404" i="15"/>
  <c r="AJ3404" i="15"/>
  <c r="AI3404" i="15"/>
  <c r="AL3404" i="15" s="1"/>
  <c r="AN3403" i="15"/>
  <c r="AJ3403" i="15"/>
  <c r="AI3403" i="15"/>
  <c r="AM3402" i="15"/>
  <c r="AL3402" i="15"/>
  <c r="AK3402" i="15"/>
  <c r="AJ3402" i="15"/>
  <c r="AI3402" i="15"/>
  <c r="AJ3401" i="15"/>
  <c r="AI3401" i="15"/>
  <c r="AO3400" i="15"/>
  <c r="AN3400" i="15"/>
  <c r="AK3400" i="15"/>
  <c r="AJ3400" i="15"/>
  <c r="AI3400" i="15"/>
  <c r="AN3399" i="15"/>
  <c r="AM3399" i="15"/>
  <c r="AL3399" i="15"/>
  <c r="AJ3399" i="15"/>
  <c r="AI3399" i="15"/>
  <c r="AO3398" i="15"/>
  <c r="AN3398" i="15"/>
  <c r="AM3398" i="15"/>
  <c r="AL3398" i="15"/>
  <c r="AK3398" i="15"/>
  <c r="AJ3398" i="15"/>
  <c r="AI3398" i="15"/>
  <c r="AK3397" i="15"/>
  <c r="AJ3397" i="15"/>
  <c r="AI3397" i="15"/>
  <c r="AN3396" i="15"/>
  <c r="AM3396" i="15"/>
  <c r="AL3396" i="15"/>
  <c r="AK3396" i="15"/>
  <c r="AJ3396" i="15"/>
  <c r="AI3396" i="15"/>
  <c r="AN3395" i="15"/>
  <c r="AL3395" i="15"/>
  <c r="AJ3395" i="15"/>
  <c r="AI3395" i="15"/>
  <c r="AJ3394" i="15"/>
  <c r="AN3394" i="15" s="1"/>
  <c r="AI3394" i="15"/>
  <c r="AO3393" i="15"/>
  <c r="AN3393" i="15"/>
  <c r="AL3393" i="15"/>
  <c r="AK3393" i="15"/>
  <c r="AJ3393" i="15"/>
  <c r="AI3393" i="15"/>
  <c r="AN3392" i="15"/>
  <c r="AJ3392" i="15"/>
  <c r="AI3392" i="15"/>
  <c r="AJ3391" i="15"/>
  <c r="AI3391" i="15"/>
  <c r="AO3390" i="15"/>
  <c r="AN3390" i="15"/>
  <c r="AM3390" i="15"/>
  <c r="AJ3390" i="15"/>
  <c r="AI3390" i="15"/>
  <c r="AO3389" i="15"/>
  <c r="AN3389" i="15"/>
  <c r="AM3389" i="15"/>
  <c r="AL3389" i="15"/>
  <c r="AK3389" i="15"/>
  <c r="AJ3389" i="15"/>
  <c r="AI3389" i="15"/>
  <c r="AO3388" i="15"/>
  <c r="AN3388" i="15"/>
  <c r="AM3388" i="15"/>
  <c r="AL3388" i="15"/>
  <c r="AK3388" i="15"/>
  <c r="AJ3388" i="15"/>
  <c r="AI3388" i="15"/>
  <c r="AJ3387" i="15"/>
  <c r="AI3387" i="15"/>
  <c r="AJ3386" i="15"/>
  <c r="AI3386" i="15"/>
  <c r="AK3385" i="15"/>
  <c r="AJ3385" i="15"/>
  <c r="AI3385" i="15"/>
  <c r="AN3384" i="15"/>
  <c r="AJ3384" i="15"/>
  <c r="AI3384" i="15"/>
  <c r="AO3383" i="15"/>
  <c r="AM3383" i="15"/>
  <c r="AJ3383" i="15"/>
  <c r="AI3383" i="15"/>
  <c r="AK3383" i="15" s="1"/>
  <c r="AJ3382" i="15"/>
  <c r="AI3382" i="15"/>
  <c r="AO3381" i="15"/>
  <c r="AM3381" i="15"/>
  <c r="AL3381" i="15"/>
  <c r="AK3381" i="15"/>
  <c r="AJ3381" i="15"/>
  <c r="AN3381" i="15" s="1"/>
  <c r="AI3381" i="15"/>
  <c r="AO3380" i="15"/>
  <c r="AN3380" i="15"/>
  <c r="AL3380" i="15"/>
  <c r="AK3380" i="15"/>
  <c r="AJ3380" i="15"/>
  <c r="AI3380" i="15"/>
  <c r="AJ3379" i="15"/>
  <c r="AI3379" i="15"/>
  <c r="AO3378" i="15"/>
  <c r="AM3378" i="15"/>
  <c r="AL3378" i="15"/>
  <c r="AK3378" i="15"/>
  <c r="AJ3378" i="15"/>
  <c r="AN3378" i="15" s="1"/>
  <c r="AI3378" i="15"/>
  <c r="AO3377" i="15"/>
  <c r="AN3377" i="15"/>
  <c r="AL3377" i="15"/>
  <c r="AK3377" i="15"/>
  <c r="AJ3377" i="15"/>
  <c r="AI3377" i="15"/>
  <c r="AJ3376" i="15"/>
  <c r="AI3376" i="15"/>
  <c r="AO3375" i="15"/>
  <c r="AN3375" i="15"/>
  <c r="AM3375" i="15"/>
  <c r="AJ3375" i="15"/>
  <c r="AI3375" i="15"/>
  <c r="AO3374" i="15"/>
  <c r="AN3374" i="15"/>
  <c r="AM3374" i="15"/>
  <c r="AL3374" i="15"/>
  <c r="AK3374" i="15"/>
  <c r="AJ3374" i="15"/>
  <c r="AI3374" i="15"/>
  <c r="AN3373" i="15"/>
  <c r="AK3373" i="15"/>
  <c r="AJ3373" i="15"/>
  <c r="AO3373" i="15" s="1"/>
  <c r="AI3373" i="15"/>
  <c r="AK3372" i="15"/>
  <c r="AJ3372" i="15"/>
  <c r="AI3372" i="15"/>
  <c r="AM3371" i="15"/>
  <c r="AK3371" i="15"/>
  <c r="AJ3371" i="15"/>
  <c r="AI3371" i="15"/>
  <c r="AL3371" i="15" s="1"/>
  <c r="AO3370" i="15"/>
  <c r="AM3370" i="15"/>
  <c r="AK3370" i="15"/>
  <c r="AJ3370" i="15"/>
  <c r="AN3370" i="15" s="1"/>
  <c r="AI3370" i="15"/>
  <c r="AN3369" i="15"/>
  <c r="AK3369" i="15"/>
  <c r="AJ3369" i="15"/>
  <c r="AI3369" i="15"/>
  <c r="AO3368" i="15"/>
  <c r="AM3368" i="15"/>
  <c r="AK3368" i="15"/>
  <c r="AJ3368" i="15"/>
  <c r="AN3368" i="15" s="1"/>
  <c r="AI3368" i="15"/>
  <c r="AL3368" i="15" s="1"/>
  <c r="AN3367" i="15"/>
  <c r="AJ3367" i="15"/>
  <c r="AI3367" i="15"/>
  <c r="AN3366" i="15"/>
  <c r="AJ3366" i="15"/>
  <c r="AI3366" i="15"/>
  <c r="AN3365" i="15"/>
  <c r="AM3365" i="15"/>
  <c r="AK3365" i="15"/>
  <c r="AJ3365" i="15"/>
  <c r="AI3365" i="15"/>
  <c r="AN3364" i="15"/>
  <c r="AL3364" i="15"/>
  <c r="AJ3364" i="15"/>
  <c r="AI3364" i="15"/>
  <c r="AK3363" i="15"/>
  <c r="AJ3363" i="15"/>
  <c r="AI3363" i="15"/>
  <c r="AJ3362" i="15"/>
  <c r="AN3362" i="15" s="1"/>
  <c r="AI3362" i="15"/>
  <c r="AK3361" i="15"/>
  <c r="AJ3361" i="15"/>
  <c r="AI3361" i="15"/>
  <c r="AJ3360" i="15"/>
  <c r="AI3360" i="15"/>
  <c r="AO3359" i="15"/>
  <c r="AN3359" i="15"/>
  <c r="AM3359" i="15"/>
  <c r="AJ3359" i="15"/>
  <c r="AL3359" i="15" s="1"/>
  <c r="AI3359" i="15"/>
  <c r="AK3359" i="15" s="1"/>
  <c r="AO3358" i="15"/>
  <c r="AN3358" i="15"/>
  <c r="AM3358" i="15"/>
  <c r="AL3358" i="15"/>
  <c r="AK3358" i="15"/>
  <c r="AJ3358" i="15"/>
  <c r="AI3358" i="15"/>
  <c r="AK3357" i="15"/>
  <c r="AJ3357" i="15"/>
  <c r="AI3357" i="15"/>
  <c r="AL3356" i="15"/>
  <c r="AK3356" i="15"/>
  <c r="AJ3356" i="15"/>
  <c r="AI3356" i="15"/>
  <c r="AM3356" i="15" s="1"/>
  <c r="AN3355" i="15"/>
  <c r="AJ3355" i="15"/>
  <c r="AI3355" i="15"/>
  <c r="AO3354" i="15"/>
  <c r="AM3354" i="15"/>
  <c r="AL3354" i="15"/>
  <c r="AK3354" i="15"/>
  <c r="AJ3354" i="15"/>
  <c r="AN3354" i="15" s="1"/>
  <c r="AI3354" i="15"/>
  <c r="AN3353" i="15"/>
  <c r="AJ3353" i="15"/>
  <c r="AI3353" i="15"/>
  <c r="AJ3352" i="15"/>
  <c r="AI3352" i="15"/>
  <c r="AO3351" i="15"/>
  <c r="AN3351" i="15"/>
  <c r="AL3351" i="15"/>
  <c r="AJ3351" i="15"/>
  <c r="AI3351" i="15"/>
  <c r="AN3350" i="15"/>
  <c r="AJ3350" i="15"/>
  <c r="AI3350" i="15"/>
  <c r="AO3349" i="15"/>
  <c r="AN3349" i="15"/>
  <c r="AM3349" i="15"/>
  <c r="AL3349" i="15"/>
  <c r="AK3349" i="15"/>
  <c r="AJ3349" i="15"/>
  <c r="AI3349" i="15"/>
  <c r="AO3348" i="15"/>
  <c r="AK3348" i="15"/>
  <c r="AJ3348" i="15"/>
  <c r="AI3348" i="15"/>
  <c r="AM3347" i="15"/>
  <c r="AJ3347" i="15"/>
  <c r="AI3347" i="15"/>
  <c r="AL3346" i="15"/>
  <c r="AK3346" i="15"/>
  <c r="AJ3346" i="15"/>
  <c r="AN3346" i="15" s="1"/>
  <c r="AI3346" i="15"/>
  <c r="AL3345" i="15"/>
  <c r="AJ3345" i="15"/>
  <c r="AI3345" i="15"/>
  <c r="AO3344" i="15"/>
  <c r="AN3344" i="15"/>
  <c r="AM3344" i="15"/>
  <c r="AJ3344" i="15"/>
  <c r="AK3344" i="15" s="1"/>
  <c r="AI3344" i="15"/>
  <c r="AO3343" i="15"/>
  <c r="AN3343" i="15"/>
  <c r="AM3343" i="15"/>
  <c r="AL3343" i="15"/>
  <c r="AJ3343" i="15"/>
  <c r="AI3343" i="15"/>
  <c r="AK3343" i="15" s="1"/>
  <c r="AN3342" i="15"/>
  <c r="AM3342" i="15"/>
  <c r="AL3342" i="15"/>
  <c r="AK3342" i="15"/>
  <c r="AJ3342" i="15"/>
  <c r="AI3342" i="15"/>
  <c r="AO3342" i="15" s="1"/>
  <c r="AL3341" i="15"/>
  <c r="AK3341" i="15"/>
  <c r="AJ3341" i="15"/>
  <c r="AI3341" i="15"/>
  <c r="AO3340" i="15"/>
  <c r="AJ3340" i="15"/>
  <c r="AN3340" i="15" s="1"/>
  <c r="AI3340" i="15"/>
  <c r="AN3339" i="15"/>
  <c r="AM3339" i="15"/>
  <c r="AL3339" i="15"/>
  <c r="AK3339" i="15"/>
  <c r="AJ3339" i="15"/>
  <c r="AI3339" i="15"/>
  <c r="AJ3338" i="15"/>
  <c r="AI3338" i="15"/>
  <c r="AJ3337" i="15"/>
  <c r="AI3337" i="15"/>
  <c r="AN3336" i="15"/>
  <c r="AJ3336" i="15"/>
  <c r="AI3336" i="15"/>
  <c r="AO3335" i="15"/>
  <c r="AN3335" i="15"/>
  <c r="AM3335" i="15"/>
  <c r="AK3335" i="15"/>
  <c r="AJ3335" i="15"/>
  <c r="AI3335" i="15"/>
  <c r="AN3334" i="15"/>
  <c r="AL3334" i="15"/>
  <c r="AJ3334" i="15"/>
  <c r="AO3334" i="15" s="1"/>
  <c r="AI3334" i="15"/>
  <c r="AK3334" i="15" s="1"/>
  <c r="AN3333" i="15"/>
  <c r="AL3333" i="15"/>
  <c r="AK3333" i="15"/>
  <c r="AJ3333" i="15"/>
  <c r="AI3333" i="15"/>
  <c r="AO3333" i="15" s="1"/>
  <c r="AO3332" i="15"/>
  <c r="AK3332" i="15"/>
  <c r="AJ3332" i="15"/>
  <c r="AI3332" i="15"/>
  <c r="AN3331" i="15"/>
  <c r="AJ3331" i="15"/>
  <c r="AI3331" i="15"/>
  <c r="AN3330" i="15"/>
  <c r="AM3330" i="15"/>
  <c r="AL3330" i="15"/>
  <c r="AK3330" i="15"/>
  <c r="AJ3330" i="15"/>
  <c r="AI3330" i="15"/>
  <c r="AJ3329" i="15"/>
  <c r="AI3329" i="15"/>
  <c r="AJ3328" i="15"/>
  <c r="AI3328" i="15"/>
  <c r="AJ3327" i="15"/>
  <c r="AN3327" i="15" s="1"/>
  <c r="AI3327" i="15"/>
  <c r="AO3326" i="15"/>
  <c r="AN3326" i="15"/>
  <c r="AM3326" i="15"/>
  <c r="AL3326" i="15"/>
  <c r="AJ3326" i="15"/>
  <c r="AI3326" i="15"/>
  <c r="AK3326" i="15" s="1"/>
  <c r="AO3325" i="15"/>
  <c r="AN3325" i="15"/>
  <c r="AM3325" i="15"/>
  <c r="AL3325" i="15"/>
  <c r="AK3325" i="15"/>
  <c r="AJ3325" i="15"/>
  <c r="AI3325" i="15"/>
  <c r="AL3324" i="15"/>
  <c r="AK3324" i="15"/>
  <c r="AJ3324" i="15"/>
  <c r="AO3324" i="15" s="1"/>
  <c r="AI3324" i="15"/>
  <c r="AJ3323" i="15"/>
  <c r="AI3323" i="15"/>
  <c r="AK3322" i="15"/>
  <c r="AJ3322" i="15"/>
  <c r="AI3322" i="15"/>
  <c r="AM3321" i="15"/>
  <c r="AJ3321" i="15"/>
  <c r="AN3321" i="15" s="1"/>
  <c r="AI3321" i="15"/>
  <c r="AO3320" i="15"/>
  <c r="AN3320" i="15"/>
  <c r="AL3320" i="15"/>
  <c r="AK3320" i="15"/>
  <c r="AJ3320" i="15"/>
  <c r="AI3320" i="15"/>
  <c r="AN3319" i="15"/>
  <c r="AJ3319" i="15"/>
  <c r="AI3319" i="15"/>
  <c r="AJ3318" i="15"/>
  <c r="AI3318" i="15"/>
  <c r="AJ3317" i="15"/>
  <c r="AI3317" i="15"/>
  <c r="AO3316" i="15"/>
  <c r="AN3316" i="15"/>
  <c r="AM3316" i="15"/>
  <c r="AL3316" i="15"/>
  <c r="AK3316" i="15"/>
  <c r="AJ3316" i="15"/>
  <c r="AI3316" i="15"/>
  <c r="AO3315" i="15"/>
  <c r="AN3315" i="15"/>
  <c r="AM3315" i="15"/>
  <c r="AL3315" i="15"/>
  <c r="AK3315" i="15"/>
  <c r="AJ3315" i="15"/>
  <c r="AI3315" i="15"/>
  <c r="AL3314" i="15"/>
  <c r="AK3314" i="15"/>
  <c r="AJ3314" i="15"/>
  <c r="AO3314" i="15" s="1"/>
  <c r="AI3314" i="15"/>
  <c r="AL3313" i="15"/>
  <c r="AK3313" i="15"/>
  <c r="AJ3313" i="15"/>
  <c r="AI3313" i="15"/>
  <c r="AJ3312" i="15"/>
  <c r="AI3312" i="15"/>
  <c r="AO3311" i="15"/>
  <c r="AN3311" i="15"/>
  <c r="AM3311" i="15"/>
  <c r="AK3311" i="15"/>
  <c r="AJ3311" i="15"/>
  <c r="AI3311" i="15"/>
  <c r="AL3311" i="15" s="1"/>
  <c r="AO3310" i="15"/>
  <c r="AJ3310" i="15"/>
  <c r="AI3310" i="15"/>
  <c r="AK3310" i="15" s="1"/>
  <c r="AN3309" i="15"/>
  <c r="AL3309" i="15"/>
  <c r="AK3309" i="15"/>
  <c r="AJ3309" i="15"/>
  <c r="AI3309" i="15"/>
  <c r="AO3309" i="15" s="1"/>
  <c r="AL3308" i="15"/>
  <c r="AK3308" i="15"/>
  <c r="AJ3308" i="15"/>
  <c r="AI3308" i="15"/>
  <c r="AO3307" i="15"/>
  <c r="AK3307" i="15"/>
  <c r="AJ3307" i="15"/>
  <c r="AN3307" i="15" s="1"/>
  <c r="AI3307" i="15"/>
  <c r="AN3306" i="15"/>
  <c r="AJ3306" i="15"/>
  <c r="AI3306" i="15"/>
  <c r="AO3305" i="15"/>
  <c r="AM3305" i="15"/>
  <c r="AL3305" i="15"/>
  <c r="AK3305" i="15"/>
  <c r="AJ3305" i="15"/>
  <c r="AN3305" i="15" s="1"/>
  <c r="AI3305" i="15"/>
  <c r="AN3304" i="15"/>
  <c r="AK3304" i="15"/>
  <c r="AJ3304" i="15"/>
  <c r="AO3304" i="15" s="1"/>
  <c r="AI3304" i="15"/>
  <c r="AM3304" i="15" s="1"/>
  <c r="AK3303" i="15"/>
  <c r="AJ3303" i="15"/>
  <c r="AI3303" i="15"/>
  <c r="AN3302" i="15"/>
  <c r="AJ3302" i="15"/>
  <c r="AI3302" i="15"/>
  <c r="AO3301" i="15"/>
  <c r="AN3301" i="15"/>
  <c r="AM3301" i="15"/>
  <c r="AL3301" i="15"/>
  <c r="AK3301" i="15"/>
  <c r="AJ3301" i="15"/>
  <c r="AI3301" i="15"/>
  <c r="AO3300" i="15"/>
  <c r="AN3300" i="15"/>
  <c r="AM3300" i="15"/>
  <c r="AL3300" i="15"/>
  <c r="AK3300" i="15"/>
  <c r="AJ3300" i="15"/>
  <c r="AI3300" i="15"/>
  <c r="AM3299" i="15"/>
  <c r="AL3299" i="15"/>
  <c r="AK3299" i="15"/>
  <c r="AJ3299" i="15"/>
  <c r="AO3299" i="15" s="1"/>
  <c r="AI3299" i="15"/>
  <c r="AK3298" i="15"/>
  <c r="AJ3298" i="15"/>
  <c r="AI3298" i="15"/>
  <c r="AM3298" i="15" s="1"/>
  <c r="AO3297" i="15"/>
  <c r="AJ3297" i="15"/>
  <c r="AN3297" i="15" s="1"/>
  <c r="AI3297" i="15"/>
  <c r="AO3296" i="15"/>
  <c r="AN3296" i="15"/>
  <c r="AL3296" i="15"/>
  <c r="AK3296" i="15"/>
  <c r="AJ3296" i="15"/>
  <c r="AI3296" i="15"/>
  <c r="AM3296" i="15" s="1"/>
  <c r="AO3295" i="15"/>
  <c r="AN3295" i="15"/>
  <c r="AM3295" i="15"/>
  <c r="AK3295" i="15"/>
  <c r="AJ3295" i="15"/>
  <c r="AI3295" i="15"/>
  <c r="AM3294" i="15"/>
  <c r="AL3294" i="15"/>
  <c r="AJ3294" i="15"/>
  <c r="AI3294" i="15"/>
  <c r="AO3293" i="15"/>
  <c r="AN3293" i="15"/>
  <c r="AJ3293" i="15"/>
  <c r="AI3293" i="15"/>
  <c r="AN3292" i="15"/>
  <c r="AJ3292" i="15"/>
  <c r="AI3292" i="15"/>
  <c r="AO3291" i="15"/>
  <c r="AJ3291" i="15"/>
  <c r="AI3291" i="15"/>
  <c r="AN3290" i="15"/>
  <c r="AM3290" i="15"/>
  <c r="AL3290" i="15"/>
  <c r="AK3290" i="15"/>
  <c r="AJ3290" i="15"/>
  <c r="AO3290" i="15" s="1"/>
  <c r="AI3290" i="15"/>
  <c r="AK3289" i="15"/>
  <c r="AJ3289" i="15"/>
  <c r="AN3289" i="15" s="1"/>
  <c r="AI3289" i="15"/>
  <c r="AM3289" i="15" s="1"/>
  <c r="AJ3288" i="15"/>
  <c r="AI3288" i="15"/>
  <c r="AN3287" i="15"/>
  <c r="AJ3287" i="15"/>
  <c r="AI3287" i="15"/>
  <c r="AO3286" i="15"/>
  <c r="AN3286" i="15"/>
  <c r="AM3286" i="15"/>
  <c r="AL3286" i="15"/>
  <c r="AJ3286" i="15"/>
  <c r="AI3286" i="15"/>
  <c r="AK3286" i="15" s="1"/>
  <c r="AN3285" i="15"/>
  <c r="AM3285" i="15"/>
  <c r="AL3285" i="15"/>
  <c r="AK3285" i="15"/>
  <c r="AJ3285" i="15"/>
  <c r="AI3285" i="15"/>
  <c r="AO3285" i="15" s="1"/>
  <c r="AM3284" i="15"/>
  <c r="AL3284" i="15"/>
  <c r="AK3284" i="15"/>
  <c r="AJ3284" i="15"/>
  <c r="AO3284" i="15" s="1"/>
  <c r="AI3284" i="15"/>
  <c r="AK3283" i="15"/>
  <c r="AJ3283" i="15"/>
  <c r="AI3283" i="15"/>
  <c r="AJ3282" i="15"/>
  <c r="AI3282" i="15"/>
  <c r="AO3281" i="15"/>
  <c r="AM3281" i="15"/>
  <c r="AL3281" i="15"/>
  <c r="AK3281" i="15"/>
  <c r="AJ3281" i="15"/>
  <c r="AN3281" i="15" s="1"/>
  <c r="AI3281" i="15"/>
  <c r="AN3280" i="15"/>
  <c r="AL3280" i="15"/>
  <c r="AJ3280" i="15"/>
  <c r="AK3280" i="15" s="1"/>
  <c r="AI3280" i="15"/>
  <c r="AM3279" i="15"/>
  <c r="AK3279" i="15"/>
  <c r="AJ3279" i="15"/>
  <c r="AI3279" i="15"/>
  <c r="AO3278" i="15"/>
  <c r="AJ3278" i="15"/>
  <c r="AN3278" i="15" s="1"/>
  <c r="AI3278" i="15"/>
  <c r="AO3277" i="15"/>
  <c r="AM3277" i="15"/>
  <c r="AJ3277" i="15"/>
  <c r="AI3277" i="15"/>
  <c r="AO3276" i="15"/>
  <c r="AN3276" i="15"/>
  <c r="AM3276" i="15"/>
  <c r="AL3276" i="15"/>
  <c r="AK3276" i="15"/>
  <c r="AJ3276" i="15"/>
  <c r="AI3276" i="15"/>
  <c r="AO3275" i="15"/>
  <c r="AN3275" i="15"/>
  <c r="AM3275" i="15"/>
  <c r="AL3275" i="15"/>
  <c r="AK3275" i="15"/>
  <c r="AJ3275" i="15"/>
  <c r="AI3275" i="15"/>
  <c r="AJ3274" i="15"/>
  <c r="AI3274" i="15"/>
  <c r="AJ3273" i="15"/>
  <c r="AI3273" i="15"/>
  <c r="AJ3272" i="15"/>
  <c r="AI3272" i="15"/>
  <c r="AO3271" i="15"/>
  <c r="AN3271" i="15"/>
  <c r="AM3271" i="15"/>
  <c r="AK3271" i="15"/>
  <c r="AJ3271" i="15"/>
  <c r="AI3271" i="15"/>
  <c r="AL3270" i="15"/>
  <c r="AJ3270" i="15"/>
  <c r="AO3270" i="15" s="1"/>
  <c r="AI3270" i="15"/>
  <c r="AK3270" i="15" s="1"/>
  <c r="AL3269" i="15"/>
  <c r="AK3269" i="15"/>
  <c r="AJ3269" i="15"/>
  <c r="AI3269" i="15"/>
  <c r="AO3269" i="15" s="1"/>
  <c r="AK3268" i="15"/>
  <c r="AJ3268" i="15"/>
  <c r="AI3268" i="15"/>
  <c r="AJ3267" i="15"/>
  <c r="AI3267" i="15"/>
  <c r="AN3266" i="15"/>
  <c r="AM3266" i="15"/>
  <c r="AL3266" i="15"/>
  <c r="AK3266" i="15"/>
  <c r="AJ3266" i="15"/>
  <c r="AI3266" i="15"/>
  <c r="AK3265" i="15"/>
  <c r="AJ3265" i="15"/>
  <c r="AI3265" i="15"/>
  <c r="AK3264" i="15"/>
  <c r="AJ3264" i="15"/>
  <c r="AI3264" i="15"/>
  <c r="AJ3263" i="15"/>
  <c r="AN3263" i="15" s="1"/>
  <c r="AI3263" i="15"/>
  <c r="AO3262" i="15"/>
  <c r="AN3262" i="15"/>
  <c r="AM3262" i="15"/>
  <c r="AL3262" i="15"/>
  <c r="AJ3262" i="15"/>
  <c r="AI3262" i="15"/>
  <c r="AK3262" i="15" s="1"/>
  <c r="AO3261" i="15"/>
  <c r="AN3261" i="15"/>
  <c r="AM3261" i="15"/>
  <c r="AL3261" i="15"/>
  <c r="AK3261" i="15"/>
  <c r="AJ3261" i="15"/>
  <c r="AI3261" i="15"/>
  <c r="AJ3260" i="15"/>
  <c r="AI3260" i="15"/>
  <c r="AM3259" i="15"/>
  <c r="AL3259" i="15"/>
  <c r="AJ3259" i="15"/>
  <c r="AI3259" i="15"/>
  <c r="AK3259" i="15" s="1"/>
  <c r="AK3258" i="15"/>
  <c r="AJ3258" i="15"/>
  <c r="AI3258" i="15"/>
  <c r="AM3257" i="15"/>
  <c r="AJ3257" i="15"/>
  <c r="AN3257" i="15" s="1"/>
  <c r="AI3257" i="15"/>
  <c r="AO3256" i="15"/>
  <c r="AN3256" i="15"/>
  <c r="AL3256" i="15"/>
  <c r="AK3256" i="15"/>
  <c r="AJ3256" i="15"/>
  <c r="AI3256" i="15"/>
  <c r="AN3255" i="15"/>
  <c r="AJ3255" i="15"/>
  <c r="AI3255" i="15"/>
  <c r="AL3254" i="15"/>
  <c r="AJ3254" i="15"/>
  <c r="AI3254" i="15"/>
  <c r="AN3253" i="15"/>
  <c r="AJ3253" i="15"/>
  <c r="AI3253" i="15"/>
  <c r="AO3252" i="15"/>
  <c r="AN3252" i="15"/>
  <c r="AM3252" i="15"/>
  <c r="AL3252" i="15"/>
  <c r="AK3252" i="15"/>
  <c r="AJ3252" i="15"/>
  <c r="AI3252" i="15"/>
  <c r="AO3251" i="15"/>
  <c r="AN3251" i="15"/>
  <c r="AM3251" i="15"/>
  <c r="AL3251" i="15"/>
  <c r="AK3251" i="15"/>
  <c r="AJ3251" i="15"/>
  <c r="AI3251" i="15"/>
  <c r="AK3250" i="15"/>
  <c r="AJ3250" i="15"/>
  <c r="AI3250" i="15"/>
  <c r="AL3249" i="15"/>
  <c r="AK3249" i="15"/>
  <c r="AJ3249" i="15"/>
  <c r="AI3249" i="15"/>
  <c r="AM3249" i="15" s="1"/>
  <c r="AJ3248" i="15"/>
  <c r="AI3248" i="15"/>
  <c r="AO3247" i="15"/>
  <c r="AN3247" i="15"/>
  <c r="AM3247" i="15"/>
  <c r="AK3247" i="15"/>
  <c r="AJ3247" i="15"/>
  <c r="AI3247" i="15"/>
  <c r="AL3247" i="15" s="1"/>
  <c r="AO3246" i="15"/>
  <c r="AN3246" i="15"/>
  <c r="AJ3246" i="15"/>
  <c r="AL3246" i="15" s="1"/>
  <c r="AI3246" i="15"/>
  <c r="AK3246" i="15" s="1"/>
  <c r="AN3245" i="15"/>
  <c r="AK3245" i="15"/>
  <c r="AJ3245" i="15"/>
  <c r="AI3245" i="15"/>
  <c r="AO3245" i="15" s="1"/>
  <c r="AL3244" i="15"/>
  <c r="AK3244" i="15"/>
  <c r="AJ3244" i="15"/>
  <c r="AI3244" i="15"/>
  <c r="AK3243" i="15"/>
  <c r="AJ3243" i="15"/>
  <c r="AI3243" i="15"/>
  <c r="AN3242" i="15"/>
  <c r="AM3242" i="15"/>
  <c r="AJ3242" i="15"/>
  <c r="AI3242" i="15"/>
  <c r="AO3241" i="15"/>
  <c r="AM3241" i="15"/>
  <c r="AL3241" i="15"/>
  <c r="AK3241" i="15"/>
  <c r="AJ3241" i="15"/>
  <c r="AN3241" i="15" s="1"/>
  <c r="AI3241" i="15"/>
  <c r="AN3240" i="15"/>
  <c r="AJ3240" i="15"/>
  <c r="AO3240" i="15" s="1"/>
  <c r="AI3240" i="15"/>
  <c r="AJ3239" i="15"/>
  <c r="AI3239" i="15"/>
  <c r="AN3238" i="15"/>
  <c r="AJ3238" i="15"/>
  <c r="AI3238" i="15"/>
  <c r="AO3237" i="15"/>
  <c r="AN3237" i="15"/>
  <c r="AM3237" i="15"/>
  <c r="AL3237" i="15"/>
  <c r="AK3237" i="15"/>
  <c r="AJ3237" i="15"/>
  <c r="AI3237" i="15"/>
  <c r="AO3236" i="15"/>
  <c r="AN3236" i="15"/>
  <c r="AM3236" i="15"/>
  <c r="AL3236" i="15"/>
  <c r="AK3236" i="15"/>
  <c r="AJ3236" i="15"/>
  <c r="AI3236" i="15"/>
  <c r="AL3235" i="15"/>
  <c r="AK3235" i="15"/>
  <c r="AJ3235" i="15"/>
  <c r="AO3235" i="15" s="1"/>
  <c r="AI3235" i="15"/>
  <c r="AL3234" i="15"/>
  <c r="AK3234" i="15"/>
  <c r="AJ3234" i="15"/>
  <c r="AI3234" i="15"/>
  <c r="AM3234" i="15" s="1"/>
  <c r="AJ3233" i="15"/>
  <c r="AN3233" i="15" s="1"/>
  <c r="AI3233" i="15"/>
  <c r="AO3232" i="15"/>
  <c r="AN3232" i="15"/>
  <c r="AL3232" i="15"/>
  <c r="AK3232" i="15"/>
  <c r="AJ3232" i="15"/>
  <c r="AI3232" i="15"/>
  <c r="AM3232" i="15" s="1"/>
  <c r="AO3231" i="15"/>
  <c r="AN3231" i="15"/>
  <c r="AM3231" i="15"/>
  <c r="AK3231" i="15"/>
  <c r="AJ3231" i="15"/>
  <c r="AI3231" i="15"/>
  <c r="AL3230" i="15"/>
  <c r="AJ3230" i="15"/>
  <c r="AI3230" i="15"/>
  <c r="AK3230" i="15" s="1"/>
  <c r="AO3229" i="15"/>
  <c r="AN3229" i="15"/>
  <c r="AJ3229" i="15"/>
  <c r="AI3229" i="15"/>
  <c r="AN3228" i="15"/>
  <c r="AK3228" i="15"/>
  <c r="AJ3228" i="15"/>
  <c r="AI3228" i="15"/>
  <c r="AN3227" i="15"/>
  <c r="AJ3227" i="15"/>
  <c r="AI3227" i="15"/>
  <c r="AN3226" i="15"/>
  <c r="AM3226" i="15"/>
  <c r="AL3226" i="15"/>
  <c r="AK3226" i="15"/>
  <c r="AJ3226" i="15"/>
  <c r="AO3226" i="15" s="1"/>
  <c r="AI3226" i="15"/>
  <c r="AJ3225" i="15"/>
  <c r="AN3225" i="15" s="1"/>
  <c r="AI3225" i="15"/>
  <c r="AK3224" i="15"/>
  <c r="AJ3224" i="15"/>
  <c r="AI3224" i="15"/>
  <c r="AN3223" i="15"/>
  <c r="AJ3223" i="15"/>
  <c r="AI3223" i="15"/>
  <c r="AO3222" i="15"/>
  <c r="AN3222" i="15"/>
  <c r="AM3222" i="15"/>
  <c r="AL3222" i="15"/>
  <c r="AJ3222" i="15"/>
  <c r="AI3222" i="15"/>
  <c r="AK3222" i="15" s="1"/>
  <c r="AK3221" i="15"/>
  <c r="AJ3221" i="15"/>
  <c r="AI3221" i="15"/>
  <c r="AK3220" i="15"/>
  <c r="AJ3220" i="15"/>
  <c r="AO3220" i="15" s="1"/>
  <c r="AI3220" i="15"/>
  <c r="AM3220" i="15" s="1"/>
  <c r="AL3219" i="15"/>
  <c r="AK3219" i="15"/>
  <c r="AJ3219" i="15"/>
  <c r="AI3219" i="15"/>
  <c r="AM3219" i="15" s="1"/>
  <c r="AK3218" i="15"/>
  <c r="AJ3218" i="15"/>
  <c r="AI3218" i="15"/>
  <c r="AN3217" i="15"/>
  <c r="AJ3217" i="15"/>
  <c r="AO3217" i="15" s="1"/>
  <c r="AI3217" i="15"/>
  <c r="AJ3216" i="15"/>
  <c r="AI3216" i="15"/>
  <c r="AO3215" i="15"/>
  <c r="AN3215" i="15"/>
  <c r="AM3215" i="15"/>
  <c r="AL3215" i="15"/>
  <c r="AK3215" i="15"/>
  <c r="AJ3215" i="15"/>
  <c r="AI3215" i="15"/>
  <c r="AO3214" i="15"/>
  <c r="AN3214" i="15"/>
  <c r="AM3214" i="15"/>
  <c r="AL3214" i="15"/>
  <c r="AK3214" i="15"/>
  <c r="AJ3214" i="15"/>
  <c r="AI3214" i="15"/>
  <c r="AN3213" i="15"/>
  <c r="AM3213" i="15"/>
  <c r="AK3213" i="15"/>
  <c r="AJ3213" i="15"/>
  <c r="AI3213" i="15"/>
  <c r="AK3212" i="15"/>
  <c r="AJ3212" i="15"/>
  <c r="AO3212" i="15" s="1"/>
  <c r="AI3212" i="15"/>
  <c r="AM3212" i="15" s="1"/>
  <c r="AL3211" i="15"/>
  <c r="AK3211" i="15"/>
  <c r="AJ3211" i="15"/>
  <c r="AI3211" i="15"/>
  <c r="AM3211" i="15" s="1"/>
  <c r="AK3210" i="15"/>
  <c r="AJ3210" i="15"/>
  <c r="AI3210" i="15"/>
  <c r="AJ3209" i="15"/>
  <c r="AO3209" i="15" s="1"/>
  <c r="AI3209" i="15"/>
  <c r="AN3208" i="15"/>
  <c r="AM3208" i="15"/>
  <c r="AJ3208" i="15"/>
  <c r="AI3208" i="15"/>
  <c r="AO3207" i="15"/>
  <c r="AN3207" i="15"/>
  <c r="AM3207" i="15"/>
  <c r="AL3207" i="15"/>
  <c r="AK3207" i="15"/>
  <c r="AJ3207" i="15"/>
  <c r="AI3207" i="15"/>
  <c r="AO3206" i="15"/>
  <c r="AN3206" i="15"/>
  <c r="AM3206" i="15"/>
  <c r="AL3206" i="15"/>
  <c r="AK3206" i="15"/>
  <c r="AJ3206" i="15"/>
  <c r="AI3206" i="15"/>
  <c r="AN3205" i="15"/>
  <c r="AM3205" i="15"/>
  <c r="AL3205" i="15"/>
  <c r="AK3205" i="15"/>
  <c r="AJ3205" i="15"/>
  <c r="AO3205" i="15" s="1"/>
  <c r="AI3205" i="15"/>
  <c r="AJ3204" i="15"/>
  <c r="AI3204" i="15"/>
  <c r="AM3204" i="15" s="1"/>
  <c r="AL3203" i="15"/>
  <c r="AK3203" i="15"/>
  <c r="AJ3203" i="15"/>
  <c r="AI3203" i="15"/>
  <c r="AJ3202" i="15"/>
  <c r="AN3202" i="15" s="1"/>
  <c r="AI3202" i="15"/>
  <c r="AN3201" i="15"/>
  <c r="AJ3201" i="15"/>
  <c r="AI3201" i="15"/>
  <c r="AN3200" i="15"/>
  <c r="AJ3200" i="15"/>
  <c r="AI3200" i="15"/>
  <c r="AO3199" i="15"/>
  <c r="AN3199" i="15"/>
  <c r="AM3199" i="15"/>
  <c r="AL3199" i="15"/>
  <c r="AK3199" i="15"/>
  <c r="AJ3199" i="15"/>
  <c r="AI3199" i="15"/>
  <c r="AO3198" i="15"/>
  <c r="AN3198" i="15"/>
  <c r="AM3198" i="15"/>
  <c r="AL3198" i="15"/>
  <c r="AK3198" i="15"/>
  <c r="AJ3198" i="15"/>
  <c r="AI3198" i="15"/>
  <c r="AN3197" i="15"/>
  <c r="AM3197" i="15"/>
  <c r="AL3197" i="15"/>
  <c r="AK3197" i="15"/>
  <c r="AJ3197" i="15"/>
  <c r="AO3197" i="15" s="1"/>
  <c r="AI3197" i="15"/>
  <c r="AM3196" i="15"/>
  <c r="AJ3196" i="15"/>
  <c r="AO3196" i="15" s="1"/>
  <c r="AI3196" i="15"/>
  <c r="AK3196" i="15" s="1"/>
  <c r="AK3195" i="15"/>
  <c r="AJ3195" i="15"/>
  <c r="AI3195" i="15"/>
  <c r="AM3195" i="15" s="1"/>
  <c r="AJ3194" i="15"/>
  <c r="AI3194" i="15"/>
  <c r="AJ3193" i="15"/>
  <c r="AO3193" i="15" s="1"/>
  <c r="AI3193" i="15"/>
  <c r="AO3192" i="15"/>
  <c r="AN3192" i="15"/>
  <c r="AJ3192" i="15"/>
  <c r="AI3192" i="15"/>
  <c r="AO3191" i="15"/>
  <c r="AN3191" i="15"/>
  <c r="AM3191" i="15"/>
  <c r="AL3191" i="15"/>
  <c r="AK3191" i="15"/>
  <c r="AJ3191" i="15"/>
  <c r="AI3191" i="15"/>
  <c r="AO3190" i="15"/>
  <c r="AN3190" i="15"/>
  <c r="AM3190" i="15"/>
  <c r="AL3190" i="15"/>
  <c r="AK3190" i="15"/>
  <c r="AJ3190" i="15"/>
  <c r="AI3190" i="15"/>
  <c r="AN3189" i="15"/>
  <c r="AM3189" i="15"/>
  <c r="AJ3189" i="15"/>
  <c r="AI3189" i="15"/>
  <c r="AJ3188" i="15"/>
  <c r="AO3188" i="15" s="1"/>
  <c r="AI3188" i="15"/>
  <c r="AK3188" i="15" s="1"/>
  <c r="AK3187" i="15"/>
  <c r="AJ3187" i="15"/>
  <c r="AI3187" i="15"/>
  <c r="AM3187" i="15" s="1"/>
  <c r="AJ3186" i="15"/>
  <c r="AN3186" i="15" s="1"/>
  <c r="AI3186" i="15"/>
  <c r="AJ3185" i="15"/>
  <c r="AI3185" i="15"/>
  <c r="AO3184" i="15"/>
  <c r="AN3184" i="15"/>
  <c r="AJ3184" i="15"/>
  <c r="AI3184" i="15"/>
  <c r="AO3183" i="15"/>
  <c r="AN3183" i="15"/>
  <c r="AM3183" i="15"/>
  <c r="AL3183" i="15"/>
  <c r="AK3183" i="15"/>
  <c r="AJ3183" i="15"/>
  <c r="AI3183" i="15"/>
  <c r="AO3182" i="15"/>
  <c r="AN3182" i="15"/>
  <c r="AM3182" i="15"/>
  <c r="AL3182" i="15"/>
  <c r="AK3182" i="15"/>
  <c r="AJ3182" i="15"/>
  <c r="AI3182" i="15"/>
  <c r="AN3181" i="15"/>
  <c r="AM3181" i="15"/>
  <c r="AK3181" i="15"/>
  <c r="AJ3181" i="15"/>
  <c r="AO3181" i="15" s="1"/>
  <c r="AI3181" i="15"/>
  <c r="AM3180" i="15"/>
  <c r="AL3180" i="15"/>
  <c r="AK3180" i="15"/>
  <c r="AJ3180" i="15"/>
  <c r="AO3180" i="15" s="1"/>
  <c r="AI3180" i="15"/>
  <c r="AK3179" i="15"/>
  <c r="AJ3179" i="15"/>
  <c r="AI3179" i="15"/>
  <c r="AM3179" i="15" s="1"/>
  <c r="AK3178" i="15"/>
  <c r="AJ3178" i="15"/>
  <c r="AI3178" i="15"/>
  <c r="AJ3177" i="15"/>
  <c r="AI3177" i="15"/>
  <c r="AO3176" i="15"/>
  <c r="AN3176" i="15"/>
  <c r="AM3176" i="15"/>
  <c r="AJ3176" i="15"/>
  <c r="AI3176" i="15"/>
  <c r="AO3175" i="15"/>
  <c r="AN3175" i="15"/>
  <c r="AM3175" i="15"/>
  <c r="AL3175" i="15"/>
  <c r="AK3175" i="15"/>
  <c r="AJ3175" i="15"/>
  <c r="AI3175" i="15"/>
  <c r="AO3174" i="15"/>
  <c r="AN3174" i="15"/>
  <c r="AM3174" i="15"/>
  <c r="AL3174" i="15"/>
  <c r="AK3174" i="15"/>
  <c r="AJ3174" i="15"/>
  <c r="AI3174" i="15"/>
  <c r="AN3173" i="15"/>
  <c r="AK3173" i="15"/>
  <c r="AJ3173" i="15"/>
  <c r="AI3173" i="15"/>
  <c r="AM3172" i="15"/>
  <c r="AL3172" i="15"/>
  <c r="AK3172" i="15"/>
  <c r="AJ3172" i="15"/>
  <c r="AI3172" i="15"/>
  <c r="AJ3171" i="15"/>
  <c r="AI3171" i="15"/>
  <c r="AO3170" i="15"/>
  <c r="AK3170" i="15"/>
  <c r="AJ3170" i="15"/>
  <c r="AN3170" i="15" s="1"/>
  <c r="AI3170" i="15"/>
  <c r="AJ3169" i="15"/>
  <c r="AI3169" i="15"/>
  <c r="AO3168" i="15"/>
  <c r="AM3168" i="15"/>
  <c r="AJ3168" i="15"/>
  <c r="AI3168" i="15"/>
  <c r="AO3167" i="15"/>
  <c r="AN3167" i="15"/>
  <c r="AM3167" i="15"/>
  <c r="AL3167" i="15"/>
  <c r="AK3167" i="15"/>
  <c r="AJ3167" i="15"/>
  <c r="AI3167" i="15"/>
  <c r="AO3166" i="15"/>
  <c r="AN3166" i="15"/>
  <c r="AM3166" i="15"/>
  <c r="AL3166" i="15"/>
  <c r="AK3166" i="15"/>
  <c r="AJ3166" i="15"/>
  <c r="AI3166" i="15"/>
  <c r="AK3165" i="15"/>
  <c r="AJ3165" i="15"/>
  <c r="AI3165" i="15"/>
  <c r="AL3164" i="15"/>
  <c r="AK3164" i="15"/>
  <c r="AJ3164" i="15"/>
  <c r="AI3164" i="15"/>
  <c r="AM3164" i="15" s="1"/>
  <c r="AK3163" i="15"/>
  <c r="AJ3163" i="15"/>
  <c r="AI3163" i="15"/>
  <c r="AO3162" i="15"/>
  <c r="AK3162" i="15"/>
  <c r="AJ3162" i="15"/>
  <c r="AN3162" i="15" s="1"/>
  <c r="AI3162" i="15"/>
  <c r="AJ3161" i="15"/>
  <c r="AI3161" i="15"/>
  <c r="AO3160" i="15"/>
  <c r="AM3160" i="15"/>
  <c r="AJ3160" i="15"/>
  <c r="AI3160" i="15"/>
  <c r="AO3159" i="15"/>
  <c r="AN3159" i="15"/>
  <c r="AM3159" i="15"/>
  <c r="AL3159" i="15"/>
  <c r="AK3159" i="15"/>
  <c r="AJ3159" i="15"/>
  <c r="AI3159" i="15"/>
  <c r="AO3158" i="15"/>
  <c r="AN3158" i="15"/>
  <c r="AM3158" i="15"/>
  <c r="AL3158" i="15"/>
  <c r="AK3158" i="15"/>
  <c r="AJ3158" i="15"/>
  <c r="AI3158" i="15"/>
  <c r="AN3157" i="15"/>
  <c r="AK3157" i="15"/>
  <c r="AJ3157" i="15"/>
  <c r="AI3157" i="15"/>
  <c r="AL3156" i="15"/>
  <c r="AK3156" i="15"/>
  <c r="AJ3156" i="15"/>
  <c r="AI3156" i="15"/>
  <c r="AM3156" i="15" s="1"/>
  <c r="AK3155" i="15"/>
  <c r="AJ3155" i="15"/>
  <c r="AI3155" i="15"/>
  <c r="AO3154" i="15"/>
  <c r="AK3154" i="15"/>
  <c r="AJ3154" i="15"/>
  <c r="AN3154" i="15" s="1"/>
  <c r="AI3154" i="15"/>
  <c r="AJ3153" i="15"/>
  <c r="AI3153" i="15"/>
  <c r="AN3152" i="15"/>
  <c r="AM3152" i="15"/>
  <c r="AJ3152" i="15"/>
  <c r="AI3152" i="15"/>
  <c r="AO3152" i="15" s="1"/>
  <c r="AO3151" i="15"/>
  <c r="AN3151" i="15"/>
  <c r="AM3151" i="15"/>
  <c r="AL3151" i="15"/>
  <c r="AK3151" i="15"/>
  <c r="AJ3151" i="15"/>
  <c r="AI3151" i="15"/>
  <c r="AO3150" i="15"/>
  <c r="AN3150" i="15"/>
  <c r="AM3150" i="15"/>
  <c r="AL3150" i="15"/>
  <c r="AK3150" i="15"/>
  <c r="AJ3150" i="15"/>
  <c r="AI3150" i="15"/>
  <c r="AK3149" i="15"/>
  <c r="AJ3149" i="15"/>
  <c r="AI3149" i="15"/>
  <c r="AM3148" i="15"/>
  <c r="AL3148" i="15"/>
  <c r="AJ3148" i="15"/>
  <c r="AI3148" i="15"/>
  <c r="AK3148" i="15" s="1"/>
  <c r="AL3147" i="15"/>
  <c r="AK3147" i="15"/>
  <c r="AJ3147" i="15"/>
  <c r="AI3147" i="15"/>
  <c r="AM3147" i="15" s="1"/>
  <c r="AO3146" i="15"/>
  <c r="AJ3146" i="15"/>
  <c r="AN3146" i="15" s="1"/>
  <c r="AI3146" i="15"/>
  <c r="AN3145" i="15"/>
  <c r="AJ3145" i="15"/>
  <c r="AO3145" i="15" s="1"/>
  <c r="AI3145" i="15"/>
  <c r="AO3144" i="15"/>
  <c r="AM3144" i="15"/>
  <c r="AJ3144" i="15"/>
  <c r="AI3144" i="15"/>
  <c r="AO3143" i="15"/>
  <c r="AN3143" i="15"/>
  <c r="AM3143" i="15"/>
  <c r="AL3143" i="15"/>
  <c r="AK3143" i="15"/>
  <c r="AJ3143" i="15"/>
  <c r="AI3143" i="15"/>
  <c r="AO3142" i="15"/>
  <c r="AN3142" i="15"/>
  <c r="AM3142" i="15"/>
  <c r="AL3142" i="15"/>
  <c r="AK3142" i="15"/>
  <c r="AJ3142" i="15"/>
  <c r="AI3142" i="15"/>
  <c r="AJ3141" i="15"/>
  <c r="AI3141" i="15"/>
  <c r="AL3140" i="15"/>
  <c r="AK3140" i="15"/>
  <c r="AJ3140" i="15"/>
  <c r="AI3140" i="15"/>
  <c r="AM3140" i="15" s="1"/>
  <c r="AK3139" i="15"/>
  <c r="AJ3139" i="15"/>
  <c r="AI3139" i="15"/>
  <c r="AO3138" i="15"/>
  <c r="AK3138" i="15"/>
  <c r="AJ3138" i="15"/>
  <c r="AI3138" i="15"/>
  <c r="AJ3137" i="15"/>
  <c r="AI3137" i="15"/>
  <c r="AN3136" i="15"/>
  <c r="AM3136" i="15"/>
  <c r="AJ3136" i="15"/>
  <c r="AI3136" i="15"/>
  <c r="AO3136" i="15" s="1"/>
  <c r="AO3135" i="15"/>
  <c r="AN3135" i="15"/>
  <c r="AM3135" i="15"/>
  <c r="AL3135" i="15"/>
  <c r="AK3135" i="15"/>
  <c r="AJ3135" i="15"/>
  <c r="AI3135" i="15"/>
  <c r="AO3134" i="15"/>
  <c r="AN3134" i="15"/>
  <c r="AM3134" i="15"/>
  <c r="AL3134" i="15"/>
  <c r="AK3134" i="15"/>
  <c r="AJ3134" i="15"/>
  <c r="AI3134" i="15"/>
  <c r="AJ3133" i="15"/>
  <c r="AI3133" i="15"/>
  <c r="AL3132" i="15"/>
  <c r="AK3132" i="15"/>
  <c r="AJ3132" i="15"/>
  <c r="AI3132" i="15"/>
  <c r="AM3132" i="15" s="1"/>
  <c r="AK3131" i="15"/>
  <c r="AJ3131" i="15"/>
  <c r="AI3131" i="15"/>
  <c r="AO3130" i="15"/>
  <c r="AK3130" i="15"/>
  <c r="AJ3130" i="15"/>
  <c r="AI3130" i="15"/>
  <c r="AJ3129" i="15"/>
  <c r="AI3129" i="15"/>
  <c r="AN3128" i="15"/>
  <c r="AM3128" i="15"/>
  <c r="AJ3128" i="15"/>
  <c r="AI3128" i="15"/>
  <c r="AO3128" i="15" s="1"/>
  <c r="AO3127" i="15"/>
  <c r="AN3127" i="15"/>
  <c r="AM3127" i="15"/>
  <c r="AL3127" i="15"/>
  <c r="AK3127" i="15"/>
  <c r="AJ3127" i="15"/>
  <c r="AI3127" i="15"/>
  <c r="AO3126" i="15"/>
  <c r="AN3126" i="15"/>
  <c r="AM3126" i="15"/>
  <c r="AL3126" i="15"/>
  <c r="AK3126" i="15"/>
  <c r="AJ3126" i="15"/>
  <c r="AI3126" i="15"/>
  <c r="AK3125" i="15"/>
  <c r="AJ3125" i="15"/>
  <c r="AI3125" i="15"/>
  <c r="AM3124" i="15"/>
  <c r="AL3124" i="15"/>
  <c r="AJ3124" i="15"/>
  <c r="AI3124" i="15"/>
  <c r="AK3124" i="15" s="1"/>
  <c r="AL3123" i="15"/>
  <c r="AK3123" i="15"/>
  <c r="AJ3123" i="15"/>
  <c r="AI3123" i="15"/>
  <c r="AM3123" i="15" s="1"/>
  <c r="AO3122" i="15"/>
  <c r="AJ3122" i="15"/>
  <c r="AN3122" i="15" s="1"/>
  <c r="AI3122" i="15"/>
  <c r="AN3121" i="15"/>
  <c r="AJ3121" i="15"/>
  <c r="AO3121" i="15" s="1"/>
  <c r="AI3121" i="15"/>
  <c r="AO3120" i="15"/>
  <c r="AN3120" i="15"/>
  <c r="AJ3120" i="15"/>
  <c r="AI3120" i="15"/>
  <c r="AO3119" i="15"/>
  <c r="AN3119" i="15"/>
  <c r="AM3119" i="15"/>
  <c r="AL3119" i="15"/>
  <c r="AK3119" i="15"/>
  <c r="AJ3119" i="15"/>
  <c r="AI3119" i="15"/>
  <c r="AO3118" i="15"/>
  <c r="AN3118" i="15"/>
  <c r="AM3118" i="15"/>
  <c r="AL3118" i="15"/>
  <c r="AK3118" i="15"/>
  <c r="AJ3118" i="15"/>
  <c r="AI3118" i="15"/>
  <c r="AL3117" i="15"/>
  <c r="AK3117" i="15"/>
  <c r="AJ3117" i="15"/>
  <c r="AO3117" i="15" s="1"/>
  <c r="AI3117" i="15"/>
  <c r="AJ3116" i="15"/>
  <c r="AI3116" i="15"/>
  <c r="AK3115" i="15"/>
  <c r="AJ3115" i="15"/>
  <c r="AI3115" i="15"/>
  <c r="AJ3114" i="15"/>
  <c r="AN3114" i="15" s="1"/>
  <c r="AI3114" i="15"/>
  <c r="AN3113" i="15"/>
  <c r="AJ3113" i="15"/>
  <c r="AI3113" i="15"/>
  <c r="AO3112" i="15"/>
  <c r="AN3112" i="15"/>
  <c r="AJ3112" i="15"/>
  <c r="AI3112" i="15"/>
  <c r="AO3111" i="15"/>
  <c r="AN3111" i="15"/>
  <c r="AM3111" i="15"/>
  <c r="AL3111" i="15"/>
  <c r="AK3111" i="15"/>
  <c r="AJ3111" i="15"/>
  <c r="AI3111" i="15"/>
  <c r="AO3110" i="15"/>
  <c r="AN3110" i="15"/>
  <c r="AM3110" i="15"/>
  <c r="AL3110" i="15"/>
  <c r="AK3110" i="15"/>
  <c r="AJ3110" i="15"/>
  <c r="AI3110" i="15"/>
  <c r="AK3109" i="15"/>
  <c r="AJ3109" i="15"/>
  <c r="AI3109" i="15"/>
  <c r="AJ3108" i="15"/>
  <c r="AI3108" i="15"/>
  <c r="AK3107" i="15"/>
  <c r="AJ3107" i="15"/>
  <c r="AI3107" i="15"/>
  <c r="AJ3106" i="15"/>
  <c r="AI3106" i="15"/>
  <c r="AJ3105" i="15"/>
  <c r="AI3105" i="15"/>
  <c r="AN3104" i="15"/>
  <c r="AJ3104" i="15"/>
  <c r="AI3104" i="15"/>
  <c r="AO3103" i="15"/>
  <c r="AN3103" i="15"/>
  <c r="AM3103" i="15"/>
  <c r="AL3103" i="15"/>
  <c r="AK3103" i="15"/>
  <c r="AJ3103" i="15"/>
  <c r="AI3103" i="15"/>
  <c r="AO3102" i="15"/>
  <c r="AN3102" i="15"/>
  <c r="AM3102" i="15"/>
  <c r="AL3102" i="15"/>
  <c r="AK3102" i="15"/>
  <c r="AJ3102" i="15"/>
  <c r="AI3102" i="15"/>
  <c r="AN3101" i="15"/>
  <c r="AK3101" i="15"/>
  <c r="AJ3101" i="15"/>
  <c r="AI3101" i="15"/>
  <c r="AK3100" i="15"/>
  <c r="AJ3100" i="15"/>
  <c r="AO3100" i="15" s="1"/>
  <c r="AI3100" i="15"/>
  <c r="AM3100" i="15" s="1"/>
  <c r="AL3099" i="15"/>
  <c r="AK3099" i="15"/>
  <c r="AJ3099" i="15"/>
  <c r="AI3099" i="15"/>
  <c r="AM3099" i="15" s="1"/>
  <c r="AK3098" i="15"/>
  <c r="AJ3098" i="15"/>
  <c r="AI3098" i="15"/>
  <c r="AJ3097" i="15"/>
  <c r="AI3097" i="15"/>
  <c r="AJ3096" i="15"/>
  <c r="AI3096" i="15"/>
  <c r="AO3095" i="15"/>
  <c r="AN3095" i="15"/>
  <c r="AM3095" i="15"/>
  <c r="AL3095" i="15"/>
  <c r="AK3095" i="15"/>
  <c r="AJ3095" i="15"/>
  <c r="AI3095" i="15"/>
  <c r="AO3094" i="15"/>
  <c r="AN3094" i="15"/>
  <c r="AM3094" i="15"/>
  <c r="AL3094" i="15"/>
  <c r="AK3094" i="15"/>
  <c r="AJ3094" i="15"/>
  <c r="AI3094" i="15"/>
  <c r="AK3093" i="15"/>
  <c r="AJ3093" i="15"/>
  <c r="AI3093" i="15"/>
  <c r="AK3092" i="15"/>
  <c r="AJ3092" i="15"/>
  <c r="AO3092" i="15" s="1"/>
  <c r="AI3092" i="15"/>
  <c r="AM3092" i="15" s="1"/>
  <c r="AL3091" i="15"/>
  <c r="AK3091" i="15"/>
  <c r="AJ3091" i="15"/>
  <c r="AI3091" i="15"/>
  <c r="AM3091" i="15" s="1"/>
  <c r="AK3090" i="15"/>
  <c r="AJ3090" i="15"/>
  <c r="AI3090" i="15"/>
  <c r="AJ3089" i="15"/>
  <c r="AO3089" i="15" s="1"/>
  <c r="AI3089" i="15"/>
  <c r="AN3088" i="15"/>
  <c r="AM3088" i="15"/>
  <c r="AJ3088" i="15"/>
  <c r="AI3088" i="15"/>
  <c r="AO3087" i="15"/>
  <c r="AN3087" i="15"/>
  <c r="AM3087" i="15"/>
  <c r="AL3087" i="15"/>
  <c r="AK3087" i="15"/>
  <c r="AJ3087" i="15"/>
  <c r="AI3087" i="15"/>
  <c r="AO3086" i="15"/>
  <c r="AN3086" i="15"/>
  <c r="AM3086" i="15"/>
  <c r="AL3086" i="15"/>
  <c r="AK3086" i="15"/>
  <c r="AJ3086" i="15"/>
  <c r="AI3086" i="15"/>
  <c r="AN3085" i="15"/>
  <c r="AM3085" i="15"/>
  <c r="AL3085" i="15"/>
  <c r="AK3085" i="15"/>
  <c r="AJ3085" i="15"/>
  <c r="AO3085" i="15" s="1"/>
  <c r="AI3085" i="15"/>
  <c r="AL3084" i="15"/>
  <c r="AK3084" i="15"/>
  <c r="AJ3084" i="15"/>
  <c r="AI3084" i="15"/>
  <c r="AM3084" i="15" s="1"/>
  <c r="AL3083" i="15"/>
  <c r="AK3083" i="15"/>
  <c r="AJ3083" i="15"/>
  <c r="AI3083" i="15"/>
  <c r="AO3082" i="15"/>
  <c r="AK3082" i="15"/>
  <c r="AJ3082" i="15"/>
  <c r="AN3082" i="15" s="1"/>
  <c r="AI3082" i="15"/>
  <c r="AN3081" i="15"/>
  <c r="AJ3081" i="15"/>
  <c r="AI3081" i="15"/>
  <c r="AM3080" i="15"/>
  <c r="AJ3080" i="15"/>
  <c r="AI3080" i="15"/>
  <c r="AO3079" i="15"/>
  <c r="AN3079" i="15"/>
  <c r="AM3079" i="15"/>
  <c r="AL3079" i="15"/>
  <c r="AK3079" i="15"/>
  <c r="AJ3079" i="15"/>
  <c r="AI3079" i="15"/>
  <c r="AO3078" i="15"/>
  <c r="AN3078" i="15"/>
  <c r="AM3078" i="15"/>
  <c r="AL3078" i="15"/>
  <c r="AK3078" i="15"/>
  <c r="AJ3078" i="15"/>
  <c r="AI3078" i="15"/>
  <c r="AN3077" i="15"/>
  <c r="AM3077" i="15"/>
  <c r="AL3077" i="15"/>
  <c r="AK3077" i="15"/>
  <c r="AJ3077" i="15"/>
  <c r="AO3077" i="15" s="1"/>
  <c r="AI3077" i="15"/>
  <c r="AJ3076" i="15"/>
  <c r="AI3076" i="15"/>
  <c r="AM3076" i="15" s="1"/>
  <c r="AL3075" i="15"/>
  <c r="AK3075" i="15"/>
  <c r="AJ3075" i="15"/>
  <c r="AI3075" i="15"/>
  <c r="AJ3074" i="15"/>
  <c r="AN3074" i="15" s="1"/>
  <c r="AI3074" i="15"/>
  <c r="AN3073" i="15"/>
  <c r="AJ3073" i="15"/>
  <c r="AI3073" i="15"/>
  <c r="AN3072" i="15"/>
  <c r="AJ3072" i="15"/>
  <c r="AI3072" i="15"/>
  <c r="AO3071" i="15"/>
  <c r="AN3071" i="15"/>
  <c r="AM3071" i="15"/>
  <c r="AL3071" i="15"/>
  <c r="AK3071" i="15"/>
  <c r="AJ3071" i="15"/>
  <c r="AI3071" i="15"/>
  <c r="AO3070" i="15"/>
  <c r="AN3070" i="15"/>
  <c r="AM3070" i="15"/>
  <c r="AL3070" i="15"/>
  <c r="AK3070" i="15"/>
  <c r="AJ3070" i="15"/>
  <c r="AI3070" i="15"/>
  <c r="AN3069" i="15"/>
  <c r="AM3069" i="15"/>
  <c r="AL3069" i="15"/>
  <c r="AJ3069" i="15"/>
  <c r="AI3069" i="15"/>
  <c r="AL3068" i="15"/>
  <c r="AJ3068" i="15"/>
  <c r="AI3068" i="15"/>
  <c r="AM3068" i="15" s="1"/>
  <c r="AL3067" i="15"/>
  <c r="AJ3067" i="15"/>
  <c r="AI3067" i="15"/>
  <c r="AM3067" i="15" s="1"/>
  <c r="AO3066" i="15"/>
  <c r="AK3066" i="15"/>
  <c r="AJ3066" i="15"/>
  <c r="AN3066" i="15" s="1"/>
  <c r="AI3066" i="15"/>
  <c r="AN3065" i="15"/>
  <c r="AJ3065" i="15"/>
  <c r="AI3065" i="15"/>
  <c r="AN3064" i="15"/>
  <c r="AM3064" i="15"/>
  <c r="AJ3064" i="15"/>
  <c r="AI3064" i="15"/>
  <c r="AO3063" i="15"/>
  <c r="AN3063" i="15"/>
  <c r="AM3063" i="15"/>
  <c r="AL3063" i="15"/>
  <c r="AK3063" i="15"/>
  <c r="AJ3063" i="15"/>
  <c r="AI3063" i="15"/>
  <c r="AO3062" i="15"/>
  <c r="AN3062" i="15"/>
  <c r="AM3062" i="15"/>
  <c r="AL3062" i="15"/>
  <c r="AK3062" i="15"/>
  <c r="AJ3062" i="15"/>
  <c r="AI3062" i="15"/>
  <c r="AM3061" i="15"/>
  <c r="AL3061" i="15"/>
  <c r="AK3061" i="15"/>
  <c r="AJ3061" i="15"/>
  <c r="AO3061" i="15" s="1"/>
  <c r="AI3061" i="15"/>
  <c r="AJ3060" i="15"/>
  <c r="AI3060" i="15"/>
  <c r="AK3059" i="15"/>
  <c r="AJ3059" i="15"/>
  <c r="AI3059" i="15"/>
  <c r="AM3059" i="15" s="1"/>
  <c r="AO3058" i="15"/>
  <c r="AJ3058" i="15"/>
  <c r="AN3058" i="15" s="1"/>
  <c r="AI3058" i="15"/>
  <c r="AJ3057" i="15"/>
  <c r="AO3057" i="15" s="1"/>
  <c r="AI3057" i="15"/>
  <c r="AN3056" i="15"/>
  <c r="AJ3056" i="15"/>
  <c r="AI3056" i="15"/>
  <c r="AO3055" i="15"/>
  <c r="AN3055" i="15"/>
  <c r="AM3055" i="15"/>
  <c r="AL3055" i="15"/>
  <c r="AK3055" i="15"/>
  <c r="AJ3055" i="15"/>
  <c r="AI3055" i="15"/>
  <c r="AO3054" i="15"/>
  <c r="AN3054" i="15"/>
  <c r="AM3054" i="15"/>
  <c r="AL3054" i="15"/>
  <c r="AK3054" i="15"/>
  <c r="AJ3054" i="15"/>
  <c r="AI3054" i="15"/>
  <c r="AN3053" i="15"/>
  <c r="AM3053" i="15"/>
  <c r="AK3053" i="15"/>
  <c r="AJ3053" i="15"/>
  <c r="AO3053" i="15" s="1"/>
  <c r="AI3053" i="15"/>
  <c r="AM3052" i="15"/>
  <c r="AL3052" i="15"/>
  <c r="AK3052" i="15"/>
  <c r="AJ3052" i="15"/>
  <c r="AO3052" i="15" s="1"/>
  <c r="AI3052" i="15"/>
  <c r="AK3051" i="15"/>
  <c r="AJ3051" i="15"/>
  <c r="AI3051" i="15"/>
  <c r="AM3051" i="15" s="1"/>
  <c r="AK3050" i="15"/>
  <c r="AJ3050" i="15"/>
  <c r="AI3050" i="15"/>
  <c r="AJ3049" i="15"/>
  <c r="AI3049" i="15"/>
  <c r="AO3048" i="15"/>
  <c r="AJ3048" i="15"/>
  <c r="AI3048" i="15"/>
  <c r="AO3047" i="15"/>
  <c r="AN3047" i="15"/>
  <c r="AM3047" i="15"/>
  <c r="AL3047" i="15"/>
  <c r="AK3047" i="15"/>
  <c r="AJ3047" i="15"/>
  <c r="AI3047" i="15"/>
  <c r="AO3046" i="15"/>
  <c r="AN3046" i="15"/>
  <c r="AM3046" i="15"/>
  <c r="AL3046" i="15"/>
  <c r="AK3046" i="15"/>
  <c r="AJ3046" i="15"/>
  <c r="AI3046" i="15"/>
  <c r="AN3045" i="15"/>
  <c r="AM3045" i="15"/>
  <c r="AK3045" i="15"/>
  <c r="AJ3045" i="15"/>
  <c r="AO3045" i="15" s="1"/>
  <c r="AI3045" i="15"/>
  <c r="AM3044" i="15"/>
  <c r="AL3044" i="15"/>
  <c r="AK3044" i="15"/>
  <c r="AJ3044" i="15"/>
  <c r="AO3044" i="15" s="1"/>
  <c r="AI3044" i="15"/>
  <c r="AK3043" i="15"/>
  <c r="AJ3043" i="15"/>
  <c r="AI3043" i="15"/>
  <c r="AM3043" i="15" s="1"/>
  <c r="AJ3042" i="15"/>
  <c r="AI3042" i="15"/>
  <c r="AJ3041" i="15"/>
  <c r="AI3041" i="15"/>
  <c r="AO3040" i="15"/>
  <c r="AJ3040" i="15"/>
  <c r="AI3040" i="15"/>
  <c r="AO3039" i="15"/>
  <c r="AN3039" i="15"/>
  <c r="AM3039" i="15"/>
  <c r="AL3039" i="15"/>
  <c r="AK3039" i="15"/>
  <c r="AJ3039" i="15"/>
  <c r="AI3039" i="15"/>
  <c r="AO3038" i="15"/>
  <c r="AN3038" i="15"/>
  <c r="AM3038" i="15"/>
  <c r="AL3038" i="15"/>
  <c r="AK3038" i="15"/>
  <c r="AJ3038" i="15"/>
  <c r="AI3038" i="15"/>
  <c r="AN3037" i="15"/>
  <c r="AM3037" i="15"/>
  <c r="AK3037" i="15"/>
  <c r="AJ3037" i="15"/>
  <c r="AO3037" i="15" s="1"/>
  <c r="AI3037" i="15"/>
  <c r="AM3036" i="15"/>
  <c r="AL3036" i="15"/>
  <c r="AK3036" i="15"/>
  <c r="AJ3036" i="15"/>
  <c r="AO3036" i="15" s="1"/>
  <c r="AI3036" i="15"/>
  <c r="AK3035" i="15"/>
  <c r="AJ3035" i="15"/>
  <c r="AI3035" i="15"/>
  <c r="AK3034" i="15"/>
  <c r="AJ3034" i="15"/>
  <c r="AI3034" i="15"/>
  <c r="AJ3033" i="15"/>
  <c r="AI3033" i="15"/>
  <c r="AO3032" i="15"/>
  <c r="AN3032" i="15"/>
  <c r="AM3032" i="15"/>
  <c r="AJ3032" i="15"/>
  <c r="AI3032" i="15"/>
  <c r="AO3031" i="15"/>
  <c r="AN3031" i="15"/>
  <c r="AM3031" i="15"/>
  <c r="AL3031" i="15"/>
  <c r="AK3031" i="15"/>
  <c r="AJ3031" i="15"/>
  <c r="AI3031" i="15"/>
  <c r="AO3030" i="15"/>
  <c r="AN3030" i="15"/>
  <c r="AM3030" i="15"/>
  <c r="AL3030" i="15"/>
  <c r="AK3030" i="15"/>
  <c r="AJ3030" i="15"/>
  <c r="AI3030" i="15"/>
  <c r="AK3029" i="15"/>
  <c r="AJ3029" i="15"/>
  <c r="AI3029" i="15"/>
  <c r="AL3028" i="15"/>
  <c r="AK3028" i="15"/>
  <c r="AJ3028" i="15"/>
  <c r="AI3028" i="15"/>
  <c r="AM3028" i="15" s="1"/>
  <c r="AK3027" i="15"/>
  <c r="AJ3027" i="15"/>
  <c r="AI3027" i="15"/>
  <c r="AO3026" i="15"/>
  <c r="AK3026" i="15"/>
  <c r="AJ3026" i="15"/>
  <c r="AN3026" i="15" s="1"/>
  <c r="AI3026" i="15"/>
  <c r="AJ3025" i="15"/>
  <c r="AI3025" i="15"/>
  <c r="AO3024" i="15"/>
  <c r="AM3024" i="15"/>
  <c r="AJ3024" i="15"/>
  <c r="AI3024" i="15"/>
  <c r="AO3023" i="15"/>
  <c r="AN3023" i="15"/>
  <c r="AM3023" i="15"/>
  <c r="AL3023" i="15"/>
  <c r="AK3023" i="15"/>
  <c r="AJ3023" i="15"/>
  <c r="AI3023" i="15"/>
  <c r="AO3022" i="15"/>
  <c r="AN3022" i="15"/>
  <c r="AM3022" i="15"/>
  <c r="AL3022" i="15"/>
  <c r="AK3022" i="15"/>
  <c r="AJ3022" i="15"/>
  <c r="AI3022" i="15"/>
  <c r="AK3021" i="15"/>
  <c r="AJ3021" i="15"/>
  <c r="AI3021" i="15"/>
  <c r="AL3020" i="15"/>
  <c r="AK3020" i="15"/>
  <c r="AJ3020" i="15"/>
  <c r="AI3020" i="15"/>
  <c r="AM3020" i="15" s="1"/>
  <c r="AK3019" i="15"/>
  <c r="AJ3019" i="15"/>
  <c r="AI3019" i="15"/>
  <c r="AO3018" i="15"/>
  <c r="AK3018" i="15"/>
  <c r="AJ3018" i="15"/>
  <c r="AI3018" i="15"/>
  <c r="AJ3017" i="15"/>
  <c r="AI3017" i="15"/>
  <c r="AN3016" i="15"/>
  <c r="AM3016" i="15"/>
  <c r="AJ3016" i="15"/>
  <c r="AI3016" i="15"/>
  <c r="AO3016" i="15" s="1"/>
  <c r="AO3015" i="15"/>
  <c r="AN3015" i="15"/>
  <c r="AM3015" i="15"/>
  <c r="AL3015" i="15"/>
  <c r="AK3015" i="15"/>
  <c r="AJ3015" i="15"/>
  <c r="AI3015" i="15"/>
  <c r="AO3014" i="15"/>
  <c r="AN3014" i="15"/>
  <c r="AM3014" i="15"/>
  <c r="AL3014" i="15"/>
  <c r="AK3014" i="15"/>
  <c r="AJ3014" i="15"/>
  <c r="AI3014" i="15"/>
  <c r="AK3013" i="15"/>
  <c r="AJ3013" i="15"/>
  <c r="AI3013" i="15"/>
  <c r="AM3012" i="15"/>
  <c r="AL3012" i="15"/>
  <c r="AJ3012" i="15"/>
  <c r="AI3012" i="15"/>
  <c r="AK3012" i="15" s="1"/>
  <c r="AL3011" i="15"/>
  <c r="AK3011" i="15"/>
  <c r="AJ3011" i="15"/>
  <c r="AI3011" i="15"/>
  <c r="AM3011" i="15" s="1"/>
  <c r="AO3010" i="15"/>
  <c r="AJ3010" i="15"/>
  <c r="AN3010" i="15" s="1"/>
  <c r="AI3010" i="15"/>
  <c r="AN3009" i="15"/>
  <c r="AJ3009" i="15"/>
  <c r="AO3009" i="15" s="1"/>
  <c r="AI3009" i="15"/>
  <c r="AO3008" i="15"/>
  <c r="AN3008" i="15"/>
  <c r="AJ3008" i="15"/>
  <c r="AI3008" i="15"/>
  <c r="AO3007" i="15"/>
  <c r="AN3007" i="15"/>
  <c r="AM3007" i="15"/>
  <c r="AL3007" i="15"/>
  <c r="AK3007" i="15"/>
  <c r="AJ3007" i="15"/>
  <c r="AI3007" i="15"/>
  <c r="AO3006" i="15"/>
  <c r="AN3006" i="15"/>
  <c r="AM3006" i="15"/>
  <c r="AL3006" i="15"/>
  <c r="AK3006" i="15"/>
  <c r="AJ3006" i="15"/>
  <c r="AI3006" i="15"/>
  <c r="AM3005" i="15"/>
  <c r="AL3005" i="15"/>
  <c r="AK3005" i="15"/>
  <c r="AJ3005" i="15"/>
  <c r="AO3005" i="15" s="1"/>
  <c r="AI3005" i="15"/>
  <c r="AM3004" i="15"/>
  <c r="AJ3004" i="15"/>
  <c r="AI3004" i="15"/>
  <c r="AL3003" i="15"/>
  <c r="AK3003" i="15"/>
  <c r="AJ3003" i="15"/>
  <c r="AI3003" i="15"/>
  <c r="AM3003" i="15" s="1"/>
  <c r="AJ3002" i="15"/>
  <c r="AN3002" i="15" s="1"/>
  <c r="AI3002" i="15"/>
  <c r="AN3001" i="15"/>
  <c r="AJ3001" i="15"/>
  <c r="AI3001" i="15"/>
  <c r="AO3000" i="15"/>
  <c r="AN3000" i="15"/>
  <c r="AJ3000" i="15"/>
  <c r="AI3000" i="15"/>
  <c r="AO2999" i="15"/>
  <c r="AN2999" i="15"/>
  <c r="AM2999" i="15"/>
  <c r="AL2999" i="15"/>
  <c r="AK2999" i="15"/>
  <c r="AJ2999" i="15"/>
  <c r="AI2999" i="15"/>
  <c r="AO2998" i="15"/>
  <c r="AN2998" i="15"/>
  <c r="AM2998" i="15"/>
  <c r="AL2998" i="15"/>
  <c r="AK2998" i="15"/>
  <c r="AJ2998" i="15"/>
  <c r="AI2998" i="15"/>
  <c r="AK2997" i="15"/>
  <c r="AJ2997" i="15"/>
  <c r="AI2997" i="15"/>
  <c r="AJ2996" i="15"/>
  <c r="AI2996" i="15"/>
  <c r="AK2995" i="15"/>
  <c r="AJ2995" i="15"/>
  <c r="AI2995" i="15"/>
  <c r="AJ2994" i="15"/>
  <c r="AI2994" i="15"/>
  <c r="AJ2993" i="15"/>
  <c r="AI2993" i="15"/>
  <c r="AN2992" i="15"/>
  <c r="AJ2992" i="15"/>
  <c r="AI2992" i="15"/>
  <c r="AO2991" i="15"/>
  <c r="AN2991" i="15"/>
  <c r="AM2991" i="15"/>
  <c r="AL2991" i="15"/>
  <c r="AK2991" i="15"/>
  <c r="AJ2991" i="15"/>
  <c r="AI2991" i="15"/>
  <c r="AO2990" i="15"/>
  <c r="AN2990" i="15"/>
  <c r="AM2990" i="15"/>
  <c r="AL2990" i="15"/>
  <c r="AK2990" i="15"/>
  <c r="AJ2990" i="15"/>
  <c r="AI2990" i="15"/>
  <c r="AK2989" i="15"/>
  <c r="AJ2989" i="15"/>
  <c r="AI2989" i="15"/>
  <c r="AK2988" i="15"/>
  <c r="AJ2988" i="15"/>
  <c r="AO2988" i="15" s="1"/>
  <c r="AI2988" i="15"/>
  <c r="AM2988" i="15" s="1"/>
  <c r="AL2987" i="15"/>
  <c r="AK2987" i="15"/>
  <c r="AJ2987" i="15"/>
  <c r="AI2987" i="15"/>
  <c r="AM2987" i="15" s="1"/>
  <c r="AK2986" i="15"/>
  <c r="AJ2986" i="15"/>
  <c r="AI2986" i="15"/>
  <c r="AN2985" i="15"/>
  <c r="AJ2985" i="15"/>
  <c r="AO2985" i="15" s="1"/>
  <c r="AI2985" i="15"/>
  <c r="AJ2984" i="15"/>
  <c r="AI2984" i="15"/>
  <c r="AO2983" i="15"/>
  <c r="AN2983" i="15"/>
  <c r="AM2983" i="15"/>
  <c r="AL2983" i="15"/>
  <c r="AK2983" i="15"/>
  <c r="AJ2983" i="15"/>
  <c r="AI2983" i="15"/>
  <c r="AO2982" i="15"/>
  <c r="AN2982" i="15"/>
  <c r="AM2982" i="15"/>
  <c r="AL2982" i="15"/>
  <c r="AK2982" i="15"/>
  <c r="AJ2982" i="15"/>
  <c r="AI2982" i="15"/>
  <c r="AM2981" i="15"/>
  <c r="AK2981" i="15"/>
  <c r="AJ2981" i="15"/>
  <c r="AI2981" i="15"/>
  <c r="AK2980" i="15"/>
  <c r="AJ2980" i="15"/>
  <c r="AO2980" i="15" s="1"/>
  <c r="AI2980" i="15"/>
  <c r="AM2980" i="15" s="1"/>
  <c r="AL2979" i="15"/>
  <c r="AK2979" i="15"/>
  <c r="AJ2979" i="15"/>
  <c r="AI2979" i="15"/>
  <c r="AM2979" i="15" s="1"/>
  <c r="AK2978" i="15"/>
  <c r="AJ2978" i="15"/>
  <c r="AI2978" i="15"/>
  <c r="AN2977" i="15"/>
  <c r="AJ2977" i="15"/>
  <c r="AO2977" i="15" s="1"/>
  <c r="AI2977" i="15"/>
  <c r="AN2976" i="15"/>
  <c r="AM2976" i="15"/>
  <c r="AJ2976" i="15"/>
  <c r="AI2976" i="15"/>
  <c r="AO2975" i="15"/>
  <c r="AN2975" i="15"/>
  <c r="AM2975" i="15"/>
  <c r="AL2975" i="15"/>
  <c r="AK2975" i="15"/>
  <c r="AJ2975" i="15"/>
  <c r="AI2975" i="15"/>
  <c r="AO2974" i="15"/>
  <c r="AN2974" i="15"/>
  <c r="AM2974" i="15"/>
  <c r="AL2974" i="15"/>
  <c r="AK2974" i="15"/>
  <c r="AJ2974" i="15"/>
  <c r="AI2974" i="15"/>
  <c r="AN2973" i="15"/>
  <c r="AM2973" i="15"/>
  <c r="AL2973" i="15"/>
  <c r="AK2973" i="15"/>
  <c r="AJ2973" i="15"/>
  <c r="AO2973" i="15" s="1"/>
  <c r="AI2973" i="15"/>
  <c r="AJ2972" i="15"/>
  <c r="AI2972" i="15"/>
  <c r="AL2971" i="15"/>
  <c r="AK2971" i="15"/>
  <c r="AJ2971" i="15"/>
  <c r="AI2971" i="15"/>
  <c r="AJ2970" i="15"/>
  <c r="AN2970" i="15" s="1"/>
  <c r="AI2970" i="15"/>
  <c r="AN2969" i="15"/>
  <c r="AJ2969" i="15"/>
  <c r="AI2969" i="15"/>
  <c r="AN2968" i="15"/>
  <c r="AM2968" i="15"/>
  <c r="AJ2968" i="15"/>
  <c r="AI2968" i="15"/>
  <c r="AO2967" i="15"/>
  <c r="AN2967" i="15"/>
  <c r="AM2967" i="15"/>
  <c r="AL2967" i="15"/>
  <c r="AK2967" i="15"/>
  <c r="AJ2967" i="15"/>
  <c r="AI2967" i="15"/>
  <c r="AO2966" i="15"/>
  <c r="AN2966" i="15"/>
  <c r="AM2966" i="15"/>
  <c r="AL2966" i="15"/>
  <c r="AK2966" i="15"/>
  <c r="AJ2966" i="15"/>
  <c r="AI2966" i="15"/>
  <c r="AN2965" i="15"/>
  <c r="AM2965" i="15"/>
  <c r="AL2965" i="15"/>
  <c r="AK2965" i="15"/>
  <c r="AJ2965" i="15"/>
  <c r="AO2965" i="15" s="1"/>
  <c r="AI2965" i="15"/>
  <c r="AM2964" i="15"/>
  <c r="AL2964" i="15"/>
  <c r="AJ2964" i="15"/>
  <c r="AI2964" i="15"/>
  <c r="AK2964" i="15" s="1"/>
  <c r="AK2963" i="15"/>
  <c r="AJ2963" i="15"/>
  <c r="AI2963" i="15"/>
  <c r="AM2963" i="15" s="1"/>
  <c r="AJ2962" i="15"/>
  <c r="AN2962" i="15" s="1"/>
  <c r="AI2962" i="15"/>
  <c r="AJ2961" i="15"/>
  <c r="AO2961" i="15" s="1"/>
  <c r="AI2961" i="15"/>
  <c r="AO2960" i="15"/>
  <c r="AN2960" i="15"/>
  <c r="AJ2960" i="15"/>
  <c r="AI2960" i="15"/>
  <c r="AO2959" i="15"/>
  <c r="AN2959" i="15"/>
  <c r="AM2959" i="15"/>
  <c r="AL2959" i="15"/>
  <c r="AK2959" i="15"/>
  <c r="AJ2959" i="15"/>
  <c r="AI2959" i="15"/>
  <c r="AO2958" i="15"/>
  <c r="AN2958" i="15"/>
  <c r="AM2958" i="15"/>
  <c r="AL2958" i="15"/>
  <c r="AK2958" i="15"/>
  <c r="AJ2958" i="15"/>
  <c r="AI2958" i="15"/>
  <c r="AN2957" i="15"/>
  <c r="AM2957" i="15"/>
  <c r="AK2957" i="15"/>
  <c r="AJ2957" i="15"/>
  <c r="AO2957" i="15" s="1"/>
  <c r="AI2957" i="15"/>
  <c r="AM2956" i="15"/>
  <c r="AL2956" i="15"/>
  <c r="AK2956" i="15"/>
  <c r="AJ2956" i="15"/>
  <c r="AO2956" i="15" s="1"/>
  <c r="AI2956" i="15"/>
  <c r="AK2955" i="15"/>
  <c r="AJ2955" i="15"/>
  <c r="AI2955" i="15"/>
  <c r="AK2954" i="15"/>
  <c r="AJ2954" i="15"/>
  <c r="AI2954" i="15"/>
  <c r="AN2953" i="15"/>
  <c r="AJ2953" i="15"/>
  <c r="AI2953" i="15"/>
  <c r="AO2952" i="15"/>
  <c r="AN2952" i="15"/>
  <c r="AM2952" i="15"/>
  <c r="AJ2952" i="15"/>
  <c r="AI2952" i="15"/>
  <c r="AO2951" i="15"/>
  <c r="AN2951" i="15"/>
  <c r="AM2951" i="15"/>
  <c r="AL2951" i="15"/>
  <c r="AK2951" i="15"/>
  <c r="AJ2951" i="15"/>
  <c r="AI2951" i="15"/>
  <c r="AO2950" i="15"/>
  <c r="AN2950" i="15"/>
  <c r="AM2950" i="15"/>
  <c r="AL2950" i="15"/>
  <c r="AK2950" i="15"/>
  <c r="AJ2950" i="15"/>
  <c r="AI2950" i="15"/>
  <c r="AN2949" i="15"/>
  <c r="AK2949" i="15"/>
  <c r="AJ2949" i="15"/>
  <c r="AI2949" i="15"/>
  <c r="AL2948" i="15"/>
  <c r="AK2948" i="15"/>
  <c r="AJ2948" i="15"/>
  <c r="AI2948" i="15"/>
  <c r="AM2948" i="15" s="1"/>
  <c r="AK2947" i="15"/>
  <c r="AJ2947" i="15"/>
  <c r="AI2947" i="15"/>
  <c r="AO2946" i="15"/>
  <c r="AK2946" i="15"/>
  <c r="AJ2946" i="15"/>
  <c r="AI2946" i="15"/>
  <c r="AJ2945" i="15"/>
  <c r="AI2945" i="15"/>
  <c r="AN2944" i="15"/>
  <c r="AM2944" i="15"/>
  <c r="AJ2944" i="15"/>
  <c r="AI2944" i="15"/>
  <c r="AO2944" i="15" s="1"/>
  <c r="AO2943" i="15"/>
  <c r="AN2943" i="15"/>
  <c r="AM2943" i="15"/>
  <c r="AL2943" i="15"/>
  <c r="AK2943" i="15"/>
  <c r="AJ2943" i="15"/>
  <c r="AI2943" i="15"/>
  <c r="AO2942" i="15"/>
  <c r="AN2942" i="15"/>
  <c r="AM2942" i="15"/>
  <c r="AL2942" i="15"/>
  <c r="AK2942" i="15"/>
  <c r="AJ2942" i="15"/>
  <c r="AI2942" i="15"/>
  <c r="AK2941" i="15"/>
  <c r="AJ2941" i="15"/>
  <c r="AI2941" i="15"/>
  <c r="AM2940" i="15"/>
  <c r="AL2940" i="15"/>
  <c r="AJ2940" i="15"/>
  <c r="AO2940" i="15" s="1"/>
  <c r="AI2940" i="15"/>
  <c r="AK2940" i="15" s="1"/>
  <c r="AL2939" i="15"/>
  <c r="AK2939" i="15"/>
  <c r="AJ2939" i="15"/>
  <c r="AI2939" i="15"/>
  <c r="AM2939" i="15" s="1"/>
  <c r="AO2938" i="15"/>
  <c r="AJ2938" i="15"/>
  <c r="AN2938" i="15" s="1"/>
  <c r="AI2938" i="15"/>
  <c r="AJ2937" i="15"/>
  <c r="AO2937" i="15" s="1"/>
  <c r="AI2937" i="15"/>
  <c r="AO2936" i="15"/>
  <c r="AN2936" i="15"/>
  <c r="AJ2936" i="15"/>
  <c r="AI2936" i="15"/>
  <c r="AO2935" i="15"/>
  <c r="AN2935" i="15"/>
  <c r="AM2935" i="15"/>
  <c r="AL2935" i="15"/>
  <c r="AK2935" i="15"/>
  <c r="AJ2935" i="15"/>
  <c r="AI2935" i="15"/>
  <c r="AO2934" i="15"/>
  <c r="AN2934" i="15"/>
  <c r="AM2934" i="15"/>
  <c r="AL2934" i="15"/>
  <c r="AK2934" i="15"/>
  <c r="AJ2934" i="15"/>
  <c r="AI2934" i="15"/>
  <c r="AN2933" i="15"/>
  <c r="AM2933" i="15"/>
  <c r="AL2933" i="15"/>
  <c r="AK2933" i="15"/>
  <c r="AJ2933" i="15"/>
  <c r="AO2933" i="15" s="1"/>
  <c r="AI2933" i="15"/>
  <c r="AM2932" i="15"/>
  <c r="AJ2932" i="15"/>
  <c r="AI2932" i="15"/>
  <c r="AL2931" i="15"/>
  <c r="AK2931" i="15"/>
  <c r="AJ2931" i="15"/>
  <c r="AI2931" i="15"/>
  <c r="AM2931" i="15" s="1"/>
  <c r="AJ2930" i="15"/>
  <c r="AN2930" i="15" s="1"/>
  <c r="AI2930" i="15"/>
  <c r="AN2929" i="15"/>
  <c r="AJ2929" i="15"/>
  <c r="AI2929" i="15"/>
  <c r="AO2928" i="15"/>
  <c r="AN2928" i="15"/>
  <c r="AJ2928" i="15"/>
  <c r="AI2928" i="15"/>
  <c r="AO2927" i="15"/>
  <c r="AN2927" i="15"/>
  <c r="AM2927" i="15"/>
  <c r="AL2927" i="15"/>
  <c r="AK2927" i="15"/>
  <c r="AJ2927" i="15"/>
  <c r="AI2927" i="15"/>
  <c r="AO2926" i="15"/>
  <c r="AN2926" i="15"/>
  <c r="AM2926" i="15"/>
  <c r="AL2926" i="15"/>
  <c r="AK2926" i="15"/>
  <c r="AJ2926" i="15"/>
  <c r="AI2926" i="15"/>
  <c r="AK2925" i="15"/>
  <c r="AJ2925" i="15"/>
  <c r="AI2925" i="15"/>
  <c r="AJ2924" i="15"/>
  <c r="AI2924" i="15"/>
  <c r="AK2923" i="15"/>
  <c r="AJ2923" i="15"/>
  <c r="AI2923" i="15"/>
  <c r="AJ2922" i="15"/>
  <c r="AI2922" i="15"/>
  <c r="AJ2921" i="15"/>
  <c r="AI2921" i="15"/>
  <c r="AN2920" i="15"/>
  <c r="AJ2920" i="15"/>
  <c r="AI2920" i="15"/>
  <c r="AO2919" i="15"/>
  <c r="AN2919" i="15"/>
  <c r="AM2919" i="15"/>
  <c r="AL2919" i="15"/>
  <c r="AK2919" i="15"/>
  <c r="AJ2919" i="15"/>
  <c r="AI2919" i="15"/>
  <c r="AO2918" i="15"/>
  <c r="AN2918" i="15"/>
  <c r="AM2918" i="15"/>
  <c r="AL2918" i="15"/>
  <c r="AK2918" i="15"/>
  <c r="AJ2918" i="15"/>
  <c r="AI2918" i="15"/>
  <c r="AK2917" i="15"/>
  <c r="AJ2917" i="15"/>
  <c r="AI2917" i="15"/>
  <c r="AK2916" i="15"/>
  <c r="AJ2916" i="15"/>
  <c r="AO2916" i="15" s="1"/>
  <c r="AI2916" i="15"/>
  <c r="AM2916" i="15" s="1"/>
  <c r="AL2915" i="15"/>
  <c r="AK2915" i="15"/>
  <c r="AJ2915" i="15"/>
  <c r="AI2915" i="15"/>
  <c r="AM2915" i="15" s="1"/>
  <c r="AK2914" i="15"/>
  <c r="AJ2914" i="15"/>
  <c r="AI2914" i="15"/>
  <c r="AN2913" i="15"/>
  <c r="AJ2913" i="15"/>
  <c r="AO2913" i="15" s="1"/>
  <c r="AI2913" i="15"/>
  <c r="AN2912" i="15"/>
  <c r="AM2912" i="15"/>
  <c r="AJ2912" i="15"/>
  <c r="AI2912" i="15"/>
  <c r="AO2911" i="15"/>
  <c r="AN2911" i="15"/>
  <c r="AM2911" i="15"/>
  <c r="AL2911" i="15"/>
  <c r="AK2911" i="15"/>
  <c r="AJ2911" i="15"/>
  <c r="AI2911" i="15"/>
  <c r="AO2910" i="15"/>
  <c r="AN2910" i="15"/>
  <c r="AM2910" i="15"/>
  <c r="AL2910" i="15"/>
  <c r="AK2910" i="15"/>
  <c r="AJ2910" i="15"/>
  <c r="AI2910" i="15"/>
  <c r="AN2909" i="15"/>
  <c r="AM2909" i="15"/>
  <c r="AL2909" i="15"/>
  <c r="AK2909" i="15"/>
  <c r="AJ2909" i="15"/>
  <c r="AO2909" i="15" s="1"/>
  <c r="AI2909" i="15"/>
  <c r="AK2908" i="15"/>
  <c r="AJ2908" i="15"/>
  <c r="AI2908" i="15"/>
  <c r="AM2908" i="15" s="1"/>
  <c r="AL2907" i="15"/>
  <c r="AK2907" i="15"/>
  <c r="AJ2907" i="15"/>
  <c r="AI2907" i="15"/>
  <c r="AK2906" i="15"/>
  <c r="AJ2906" i="15"/>
  <c r="AN2906" i="15" s="1"/>
  <c r="AI2906" i="15"/>
  <c r="AN2905" i="15"/>
  <c r="AJ2905" i="15"/>
  <c r="AI2905" i="15"/>
  <c r="AM2904" i="15"/>
  <c r="AJ2904" i="15"/>
  <c r="AI2904" i="15"/>
  <c r="AO2903" i="15"/>
  <c r="AN2903" i="15"/>
  <c r="AM2903" i="15"/>
  <c r="AL2903" i="15"/>
  <c r="AK2903" i="15"/>
  <c r="AJ2903" i="15"/>
  <c r="AI2903" i="15"/>
  <c r="AO2902" i="15"/>
  <c r="AN2902" i="15"/>
  <c r="AM2902" i="15"/>
  <c r="AL2902" i="15"/>
  <c r="AK2902" i="15"/>
  <c r="AJ2902" i="15"/>
  <c r="AI2902" i="15"/>
  <c r="AN2901" i="15"/>
  <c r="AM2901" i="15"/>
  <c r="AL2901" i="15"/>
  <c r="AK2901" i="15"/>
  <c r="AJ2901" i="15"/>
  <c r="AO2901" i="15" s="1"/>
  <c r="AI2901" i="15"/>
  <c r="AJ2900" i="15"/>
  <c r="AI2900" i="15"/>
  <c r="AM2900" i="15" s="1"/>
  <c r="AL2899" i="15"/>
  <c r="AK2899" i="15"/>
  <c r="AJ2899" i="15"/>
  <c r="AI2899" i="15"/>
  <c r="AJ2898" i="15"/>
  <c r="AN2898" i="15" s="1"/>
  <c r="AI2898" i="15"/>
  <c r="AN2897" i="15"/>
  <c r="AJ2897" i="15"/>
  <c r="AI2897" i="15"/>
  <c r="AN2896" i="15"/>
  <c r="AJ2896" i="15"/>
  <c r="AI2896" i="15"/>
  <c r="AO2895" i="15"/>
  <c r="AN2895" i="15"/>
  <c r="AM2895" i="15"/>
  <c r="AL2895" i="15"/>
  <c r="AK2895" i="15"/>
  <c r="AJ2895" i="15"/>
  <c r="AI2895" i="15"/>
  <c r="AO2894" i="15"/>
  <c r="AN2894" i="15"/>
  <c r="AM2894" i="15"/>
  <c r="AL2894" i="15"/>
  <c r="AK2894" i="15"/>
  <c r="AJ2894" i="15"/>
  <c r="AI2894" i="15"/>
  <c r="AN2893" i="15"/>
  <c r="AM2893" i="15"/>
  <c r="AL2893" i="15"/>
  <c r="AK2893" i="15"/>
  <c r="AJ2893" i="15"/>
  <c r="AO2893" i="15" s="1"/>
  <c r="AI2893" i="15"/>
  <c r="AM2892" i="15"/>
  <c r="AJ2892" i="15"/>
  <c r="AO2892" i="15" s="1"/>
  <c r="AI2892" i="15"/>
  <c r="AK2892" i="15" s="1"/>
  <c r="AK2891" i="15"/>
  <c r="AJ2891" i="15"/>
  <c r="AI2891" i="15"/>
  <c r="AM2891" i="15" s="1"/>
  <c r="AJ2890" i="15"/>
  <c r="AI2890" i="15"/>
  <c r="AJ2889" i="15"/>
  <c r="AO2889" i="15" s="1"/>
  <c r="AI2889" i="15"/>
  <c r="AO2888" i="15"/>
  <c r="AN2888" i="15"/>
  <c r="AJ2888" i="15"/>
  <c r="AI2888" i="15"/>
  <c r="AO2887" i="15"/>
  <c r="AN2887" i="15"/>
  <c r="AM2887" i="15"/>
  <c r="AL2887" i="15"/>
  <c r="AK2887" i="15"/>
  <c r="AJ2887" i="15"/>
  <c r="AI2887" i="15"/>
  <c r="AO2886" i="15"/>
  <c r="AN2886" i="15"/>
  <c r="AM2886" i="15"/>
  <c r="AL2886" i="15"/>
  <c r="AK2886" i="15"/>
  <c r="AJ2886" i="15"/>
  <c r="AI2886" i="15"/>
  <c r="AN2885" i="15"/>
  <c r="AM2885" i="15"/>
  <c r="AK2885" i="15"/>
  <c r="AJ2885" i="15"/>
  <c r="AO2885" i="15" s="1"/>
  <c r="AI2885" i="15"/>
  <c r="AM2884" i="15"/>
  <c r="AL2884" i="15"/>
  <c r="AK2884" i="15"/>
  <c r="AJ2884" i="15"/>
  <c r="AO2884" i="15" s="1"/>
  <c r="AI2884" i="15"/>
  <c r="AJ2883" i="15"/>
  <c r="AI2883" i="15"/>
  <c r="AK2882" i="15"/>
  <c r="AJ2882" i="15"/>
  <c r="AI2882" i="15"/>
  <c r="AJ2881" i="15"/>
  <c r="AI2881" i="15"/>
  <c r="AO2880" i="15"/>
  <c r="AN2880" i="15"/>
  <c r="AM2880" i="15"/>
  <c r="AJ2880" i="15"/>
  <c r="AI2880" i="15"/>
  <c r="AO2879" i="15"/>
  <c r="AN2879" i="15"/>
  <c r="AM2879" i="15"/>
  <c r="AL2879" i="15"/>
  <c r="AK2879" i="15"/>
  <c r="AJ2879" i="15"/>
  <c r="AI2879" i="15"/>
  <c r="AO2878" i="15"/>
  <c r="AN2878" i="15"/>
  <c r="AM2878" i="15"/>
  <c r="AL2878" i="15"/>
  <c r="AK2878" i="15"/>
  <c r="AJ2878" i="15"/>
  <c r="AI2878" i="15"/>
  <c r="AK2877" i="15"/>
  <c r="AJ2877" i="15"/>
  <c r="AI2877" i="15"/>
  <c r="AL2876" i="15"/>
  <c r="AK2876" i="15"/>
  <c r="AJ2876" i="15"/>
  <c r="AI2876" i="15"/>
  <c r="AM2876" i="15" s="1"/>
  <c r="AK2875" i="15"/>
  <c r="AJ2875" i="15"/>
  <c r="AI2875" i="15"/>
  <c r="AO2874" i="15"/>
  <c r="AK2874" i="15"/>
  <c r="AJ2874" i="15"/>
  <c r="AN2874" i="15" s="1"/>
  <c r="AI2874" i="15"/>
  <c r="AJ2873" i="15"/>
  <c r="AI2873" i="15"/>
  <c r="AN2872" i="15"/>
  <c r="AM2872" i="15"/>
  <c r="AJ2872" i="15"/>
  <c r="AI2872" i="15"/>
  <c r="AO2872" i="15" s="1"/>
  <c r="AO2871" i="15"/>
  <c r="AN2871" i="15"/>
  <c r="AM2871" i="15"/>
  <c r="AL2871" i="15"/>
  <c r="AK2871" i="15"/>
  <c r="AJ2871" i="15"/>
  <c r="AI2871" i="15"/>
  <c r="AO2870" i="15"/>
  <c r="AN2870" i="15"/>
  <c r="AM2870" i="15"/>
  <c r="AL2870" i="15"/>
  <c r="AK2870" i="15"/>
  <c r="AJ2870" i="15"/>
  <c r="AI2870" i="15"/>
  <c r="AK2869" i="15"/>
  <c r="AJ2869" i="15"/>
  <c r="AI2869" i="15"/>
  <c r="AM2868" i="15"/>
  <c r="AL2868" i="15"/>
  <c r="AJ2868" i="15"/>
  <c r="AI2868" i="15"/>
  <c r="AK2868" i="15" s="1"/>
  <c r="AL2867" i="15"/>
  <c r="AK2867" i="15"/>
  <c r="AJ2867" i="15"/>
  <c r="AI2867" i="15"/>
  <c r="AM2867" i="15" s="1"/>
  <c r="AO2866" i="15"/>
  <c r="AJ2866" i="15"/>
  <c r="AN2866" i="15" s="1"/>
  <c r="AI2866" i="15"/>
  <c r="AJ2865" i="15"/>
  <c r="AI2865" i="15"/>
  <c r="AO2864" i="15"/>
  <c r="AN2864" i="15"/>
  <c r="AJ2864" i="15"/>
  <c r="AI2864" i="15"/>
  <c r="AO2863" i="15"/>
  <c r="AN2863" i="15"/>
  <c r="AM2863" i="15"/>
  <c r="AL2863" i="15"/>
  <c r="AK2863" i="15"/>
  <c r="AJ2863" i="15"/>
  <c r="AI2863" i="15"/>
  <c r="AO2862" i="15"/>
  <c r="AN2862" i="15"/>
  <c r="AM2862" i="15"/>
  <c r="AL2862" i="15"/>
  <c r="AK2862" i="15"/>
  <c r="AJ2862" i="15"/>
  <c r="AI2862" i="15"/>
  <c r="AM2861" i="15"/>
  <c r="AL2861" i="15"/>
  <c r="AK2861" i="15"/>
  <c r="AJ2861" i="15"/>
  <c r="AO2861" i="15" s="1"/>
  <c r="AI2861" i="15"/>
  <c r="AM2860" i="15"/>
  <c r="AJ2860" i="15"/>
  <c r="AI2860" i="15"/>
  <c r="AL2859" i="15"/>
  <c r="AK2859" i="15"/>
  <c r="AJ2859" i="15"/>
  <c r="AI2859" i="15"/>
  <c r="AJ2858" i="15"/>
  <c r="AI2858" i="15"/>
  <c r="AN2857" i="15"/>
  <c r="AJ2857" i="15"/>
  <c r="AI2857" i="15"/>
  <c r="AO2856" i="15"/>
  <c r="AJ2856" i="15"/>
  <c r="AI2856" i="15"/>
  <c r="AO2855" i="15"/>
  <c r="AN2855" i="15"/>
  <c r="AM2855" i="15"/>
  <c r="AL2855" i="15"/>
  <c r="AK2855" i="15"/>
  <c r="AJ2855" i="15"/>
  <c r="AI2855" i="15"/>
  <c r="AO2854" i="15"/>
  <c r="AN2854" i="15"/>
  <c r="AM2854" i="15"/>
  <c r="AL2854" i="15"/>
  <c r="AK2854" i="15"/>
  <c r="AJ2854" i="15"/>
  <c r="AI2854" i="15"/>
  <c r="AL2853" i="15"/>
  <c r="AK2853" i="15"/>
  <c r="AJ2853" i="15"/>
  <c r="AO2853" i="15" s="1"/>
  <c r="AI2853" i="15"/>
  <c r="AJ2852" i="15"/>
  <c r="AI2852" i="15"/>
  <c r="AK2851" i="15"/>
  <c r="AJ2851" i="15"/>
  <c r="AI2851" i="15"/>
  <c r="AM2851" i="15" s="1"/>
  <c r="AJ2850" i="15"/>
  <c r="AI2850" i="15"/>
  <c r="AN2849" i="15"/>
  <c r="AJ2849" i="15"/>
  <c r="AI2849" i="15"/>
  <c r="AN2848" i="15"/>
  <c r="AJ2848" i="15"/>
  <c r="AI2848" i="15"/>
  <c r="AO2847" i="15"/>
  <c r="AN2847" i="15"/>
  <c r="AM2847" i="15"/>
  <c r="AL2847" i="15"/>
  <c r="AK2847" i="15"/>
  <c r="AJ2847" i="15"/>
  <c r="AI2847" i="15"/>
  <c r="AO2846" i="15"/>
  <c r="AN2846" i="15"/>
  <c r="AM2846" i="15"/>
  <c r="AL2846" i="15"/>
  <c r="AK2846" i="15"/>
  <c r="AJ2846" i="15"/>
  <c r="AI2846" i="15"/>
  <c r="AM2845" i="15"/>
  <c r="AL2845" i="15"/>
  <c r="AK2845" i="15"/>
  <c r="AJ2845" i="15"/>
  <c r="AI2845" i="15"/>
  <c r="AJ2844" i="15"/>
  <c r="AI2844" i="15"/>
  <c r="AK2843" i="15"/>
  <c r="AJ2843" i="15"/>
  <c r="AI2843" i="15"/>
  <c r="AJ2842" i="15"/>
  <c r="AI2842" i="15"/>
  <c r="AJ2841" i="15"/>
  <c r="AI2841" i="15"/>
  <c r="AN2840" i="15"/>
  <c r="AJ2840" i="15"/>
  <c r="AI2840" i="15"/>
  <c r="AO2839" i="15"/>
  <c r="AN2839" i="15"/>
  <c r="AM2839" i="15"/>
  <c r="AL2839" i="15"/>
  <c r="AK2839" i="15"/>
  <c r="AJ2839" i="15"/>
  <c r="AI2839" i="15"/>
  <c r="AO2838" i="15"/>
  <c r="AN2838" i="15"/>
  <c r="AM2838" i="15"/>
  <c r="AL2838" i="15"/>
  <c r="AK2838" i="15"/>
  <c r="AJ2838" i="15"/>
  <c r="AI2838" i="15"/>
  <c r="AM2837" i="15"/>
  <c r="AK2837" i="15"/>
  <c r="AJ2837" i="15"/>
  <c r="AI2837" i="15"/>
  <c r="AK2836" i="15"/>
  <c r="AJ2836" i="15"/>
  <c r="AO2836" i="15" s="1"/>
  <c r="AI2836" i="15"/>
  <c r="AM2836" i="15" s="1"/>
  <c r="AL2835" i="15"/>
  <c r="AK2835" i="15"/>
  <c r="AJ2835" i="15"/>
  <c r="AI2835" i="15"/>
  <c r="AM2835" i="15" s="1"/>
  <c r="AK2834" i="15"/>
  <c r="AJ2834" i="15"/>
  <c r="AI2834" i="15"/>
  <c r="AN2833" i="15"/>
  <c r="AJ2833" i="15"/>
  <c r="AO2833" i="15" s="1"/>
  <c r="AI2833" i="15"/>
  <c r="AN2832" i="15"/>
  <c r="AM2832" i="15"/>
  <c r="AJ2832" i="15"/>
  <c r="AI2832" i="15"/>
  <c r="AO2831" i="15"/>
  <c r="AN2831" i="15"/>
  <c r="AM2831" i="15"/>
  <c r="AL2831" i="15"/>
  <c r="AK2831" i="15"/>
  <c r="AJ2831" i="15"/>
  <c r="AI2831" i="15"/>
  <c r="AO2830" i="15"/>
  <c r="AN2830" i="15"/>
  <c r="AM2830" i="15"/>
  <c r="AL2830" i="15"/>
  <c r="AK2830" i="15"/>
  <c r="AJ2830" i="15"/>
  <c r="AI2830" i="15"/>
  <c r="AN2829" i="15"/>
  <c r="AM2829" i="15"/>
  <c r="AL2829" i="15"/>
  <c r="AK2829" i="15"/>
  <c r="AJ2829" i="15"/>
  <c r="AO2829" i="15" s="1"/>
  <c r="AI2829" i="15"/>
  <c r="AJ2828" i="15"/>
  <c r="AI2828" i="15"/>
  <c r="AL2827" i="15"/>
  <c r="AK2827" i="15"/>
  <c r="AJ2827" i="15"/>
  <c r="AI2827" i="15"/>
  <c r="AM2827" i="15" s="1"/>
  <c r="AJ2826" i="15"/>
  <c r="AN2826" i="15" s="1"/>
  <c r="AI2826" i="15"/>
  <c r="AN2825" i="15"/>
  <c r="AJ2825" i="15"/>
  <c r="AI2825" i="15"/>
  <c r="AN2824" i="15"/>
  <c r="AM2824" i="15"/>
  <c r="AJ2824" i="15"/>
  <c r="AI2824" i="15"/>
  <c r="AO2823" i="15"/>
  <c r="AN2823" i="15"/>
  <c r="AM2823" i="15"/>
  <c r="AL2823" i="15"/>
  <c r="AK2823" i="15"/>
  <c r="AJ2823" i="15"/>
  <c r="AI2823" i="15"/>
  <c r="AO2822" i="15"/>
  <c r="AN2822" i="15"/>
  <c r="AM2822" i="15"/>
  <c r="AL2822" i="15"/>
  <c r="AK2822" i="15"/>
  <c r="AJ2822" i="15"/>
  <c r="AI2822" i="15"/>
  <c r="AN2821" i="15"/>
  <c r="AM2821" i="15"/>
  <c r="AL2821" i="15"/>
  <c r="AK2821" i="15"/>
  <c r="AJ2821" i="15"/>
  <c r="AO2821" i="15" s="1"/>
  <c r="AI2821" i="15"/>
  <c r="AM2820" i="15"/>
  <c r="AL2820" i="15"/>
  <c r="AJ2820" i="15"/>
  <c r="AI2820" i="15"/>
  <c r="AK2820" i="15" s="1"/>
  <c r="AK2819" i="15"/>
  <c r="AJ2819" i="15"/>
  <c r="AI2819" i="15"/>
  <c r="AM2819" i="15" s="1"/>
  <c r="AJ2818" i="15"/>
  <c r="AI2818" i="15"/>
  <c r="AJ2817" i="15"/>
  <c r="AI2817" i="15"/>
  <c r="AO2816" i="15"/>
  <c r="AN2816" i="15"/>
  <c r="AJ2816" i="15"/>
  <c r="AI2816" i="15"/>
  <c r="AO2815" i="15"/>
  <c r="AN2815" i="15"/>
  <c r="AM2815" i="15"/>
  <c r="AL2815" i="15"/>
  <c r="AK2815" i="15"/>
  <c r="AJ2815" i="15"/>
  <c r="AI2815" i="15"/>
  <c r="AO2814" i="15"/>
  <c r="AN2814" i="15"/>
  <c r="AM2814" i="15"/>
  <c r="AL2814" i="15"/>
  <c r="AK2814" i="15"/>
  <c r="AJ2814" i="15"/>
  <c r="AI2814" i="15"/>
  <c r="AN2813" i="15"/>
  <c r="AM2813" i="15"/>
  <c r="AK2813" i="15"/>
  <c r="AJ2813" i="15"/>
  <c r="AO2813" i="15" s="1"/>
  <c r="AI2813" i="15"/>
  <c r="AM2812" i="15"/>
  <c r="AL2812" i="15"/>
  <c r="AK2812" i="15"/>
  <c r="AJ2812" i="15"/>
  <c r="AO2812" i="15" s="1"/>
  <c r="AI2812" i="15"/>
  <c r="AK2811" i="15"/>
  <c r="AJ2811" i="15"/>
  <c r="AI2811" i="15"/>
  <c r="AK2810" i="15"/>
  <c r="AJ2810" i="15"/>
  <c r="AI2810" i="15"/>
  <c r="AJ2809" i="15"/>
  <c r="AI2809" i="15"/>
  <c r="AO2808" i="15"/>
  <c r="AN2808" i="15"/>
  <c r="AM2808" i="15"/>
  <c r="AJ2808" i="15"/>
  <c r="AI2808" i="15"/>
  <c r="AO2807" i="15"/>
  <c r="AN2807" i="15"/>
  <c r="AM2807" i="15"/>
  <c r="AL2807" i="15"/>
  <c r="AK2807" i="15"/>
  <c r="AJ2807" i="15"/>
  <c r="AI2807" i="15"/>
  <c r="AO2806" i="15"/>
  <c r="AN2806" i="15"/>
  <c r="AM2806" i="15"/>
  <c r="AL2806" i="15"/>
  <c r="AK2806" i="15"/>
  <c r="AJ2806" i="15"/>
  <c r="AI2806" i="15"/>
  <c r="AN2805" i="15"/>
  <c r="AK2805" i="15"/>
  <c r="AJ2805" i="15"/>
  <c r="AI2805" i="15"/>
  <c r="AM2804" i="15"/>
  <c r="AL2804" i="15"/>
  <c r="AK2804" i="15"/>
  <c r="AJ2804" i="15"/>
  <c r="AI2804" i="15"/>
  <c r="AK2803" i="15"/>
  <c r="AJ2803" i="15"/>
  <c r="AI2803" i="15"/>
  <c r="AO2802" i="15"/>
  <c r="AK2802" i="15"/>
  <c r="AJ2802" i="15"/>
  <c r="AN2802" i="15" s="1"/>
  <c r="AI2802" i="15"/>
  <c r="AJ2801" i="15"/>
  <c r="AI2801" i="15"/>
  <c r="AO2800" i="15"/>
  <c r="AN2800" i="15"/>
  <c r="AM2800" i="15"/>
  <c r="AJ2800" i="15"/>
  <c r="AI2800" i="15"/>
  <c r="AO2799" i="15"/>
  <c r="AN2799" i="15"/>
  <c r="AM2799" i="15"/>
  <c r="AL2799" i="15"/>
  <c r="AK2799" i="15"/>
  <c r="AJ2799" i="15"/>
  <c r="AI2799" i="15"/>
  <c r="AO2798" i="15"/>
  <c r="AN2798" i="15"/>
  <c r="AM2798" i="15"/>
  <c r="AL2798" i="15"/>
  <c r="AK2798" i="15"/>
  <c r="AJ2798" i="15"/>
  <c r="AI2798" i="15"/>
  <c r="AK2797" i="15"/>
  <c r="AJ2797" i="15"/>
  <c r="AI2797" i="15"/>
  <c r="AM2796" i="15"/>
  <c r="AL2796" i="15"/>
  <c r="AJ2796" i="15"/>
  <c r="AI2796" i="15"/>
  <c r="AK2796" i="15" s="1"/>
  <c r="AL2795" i="15"/>
  <c r="AK2795" i="15"/>
  <c r="AJ2795" i="15"/>
  <c r="AI2795" i="15"/>
  <c r="AM2795" i="15" s="1"/>
  <c r="AO2794" i="15"/>
  <c r="AJ2794" i="15"/>
  <c r="AN2794" i="15" s="1"/>
  <c r="AI2794" i="15"/>
  <c r="AN2793" i="15"/>
  <c r="AJ2793" i="15"/>
  <c r="AO2793" i="15" s="1"/>
  <c r="AI2793" i="15"/>
  <c r="AO2792" i="15"/>
  <c r="AN2792" i="15"/>
  <c r="AJ2792" i="15"/>
  <c r="AI2792" i="15"/>
  <c r="AO2791" i="15"/>
  <c r="AN2791" i="15"/>
  <c r="AM2791" i="15"/>
  <c r="AL2791" i="15"/>
  <c r="AJ2791" i="15"/>
  <c r="AI2791" i="15"/>
  <c r="AK2791" i="15" s="1"/>
  <c r="AO2790" i="15"/>
  <c r="AN2790" i="15"/>
  <c r="AM2790" i="15"/>
  <c r="AL2790" i="15"/>
  <c r="AK2790" i="15"/>
  <c r="AJ2790" i="15"/>
  <c r="AI2790" i="15"/>
  <c r="AK2789" i="15"/>
  <c r="AJ2789" i="15"/>
  <c r="AI2789" i="15"/>
  <c r="AM2788" i="15"/>
  <c r="AL2788" i="15"/>
  <c r="AJ2788" i="15"/>
  <c r="AI2788" i="15"/>
  <c r="AK2788" i="15" s="1"/>
  <c r="AL2787" i="15"/>
  <c r="AK2787" i="15"/>
  <c r="AJ2787" i="15"/>
  <c r="AI2787" i="15"/>
  <c r="AM2787" i="15" s="1"/>
  <c r="AO2786" i="15"/>
  <c r="AJ2786" i="15"/>
  <c r="AN2786" i="15" s="1"/>
  <c r="AI2786" i="15"/>
  <c r="AN2785" i="15"/>
  <c r="AJ2785" i="15"/>
  <c r="AO2785" i="15" s="1"/>
  <c r="AI2785" i="15"/>
  <c r="AO2784" i="15"/>
  <c r="AN2784" i="15"/>
  <c r="AJ2784" i="15"/>
  <c r="AI2784" i="15"/>
  <c r="AO2783" i="15"/>
  <c r="AN2783" i="15"/>
  <c r="AM2783" i="15"/>
  <c r="AL2783" i="15"/>
  <c r="AJ2783" i="15"/>
  <c r="AI2783" i="15"/>
  <c r="AK2783" i="15" s="1"/>
  <c r="AO2782" i="15"/>
  <c r="AN2782" i="15"/>
  <c r="AM2782" i="15"/>
  <c r="AL2782" i="15"/>
  <c r="AK2782" i="15"/>
  <c r="AJ2782" i="15"/>
  <c r="AI2782" i="15"/>
  <c r="AK2781" i="15"/>
  <c r="AJ2781" i="15"/>
  <c r="AI2781" i="15"/>
  <c r="AM2780" i="15"/>
  <c r="AL2780" i="15"/>
  <c r="AJ2780" i="15"/>
  <c r="AI2780" i="15"/>
  <c r="AK2780" i="15" s="1"/>
  <c r="AL2779" i="15"/>
  <c r="AK2779" i="15"/>
  <c r="AJ2779" i="15"/>
  <c r="AI2779" i="15"/>
  <c r="AM2779" i="15" s="1"/>
  <c r="AO2778" i="15"/>
  <c r="AJ2778" i="15"/>
  <c r="AN2778" i="15" s="1"/>
  <c r="AI2778" i="15"/>
  <c r="AJ2777" i="15"/>
  <c r="AO2777" i="15" s="1"/>
  <c r="AI2777" i="15"/>
  <c r="AO2776" i="15"/>
  <c r="AN2776" i="15"/>
  <c r="AJ2776" i="15"/>
  <c r="AI2776" i="15"/>
  <c r="AO2775" i="15"/>
  <c r="AN2775" i="15"/>
  <c r="AM2775" i="15"/>
  <c r="AL2775" i="15"/>
  <c r="AJ2775" i="15"/>
  <c r="AI2775" i="15"/>
  <c r="AK2775" i="15" s="1"/>
  <c r="AO2774" i="15"/>
  <c r="AN2774" i="15"/>
  <c r="AM2774" i="15"/>
  <c r="AL2774" i="15"/>
  <c r="AK2774" i="15"/>
  <c r="AJ2774" i="15"/>
  <c r="AI2774" i="15"/>
  <c r="AK2773" i="15"/>
  <c r="AJ2773" i="15"/>
  <c r="AI2773" i="15"/>
  <c r="AM2772" i="15"/>
  <c r="AL2772" i="15"/>
  <c r="AJ2772" i="15"/>
  <c r="AI2772" i="15"/>
  <c r="AK2772" i="15" s="1"/>
  <c r="AL2771" i="15"/>
  <c r="AK2771" i="15"/>
  <c r="AJ2771" i="15"/>
  <c r="AI2771" i="15"/>
  <c r="AM2771" i="15" s="1"/>
  <c r="AO2770" i="15"/>
  <c r="AJ2770" i="15"/>
  <c r="AN2770" i="15" s="1"/>
  <c r="AI2770" i="15"/>
  <c r="AN2769" i="15"/>
  <c r="AJ2769" i="15"/>
  <c r="AO2769" i="15" s="1"/>
  <c r="AI2769" i="15"/>
  <c r="AO2768" i="15"/>
  <c r="AN2768" i="15"/>
  <c r="AJ2768" i="15"/>
  <c r="AI2768" i="15"/>
  <c r="AO2767" i="15"/>
  <c r="AN2767" i="15"/>
  <c r="AM2767" i="15"/>
  <c r="AL2767" i="15"/>
  <c r="AJ2767" i="15"/>
  <c r="AI2767" i="15"/>
  <c r="AK2767" i="15" s="1"/>
  <c r="AO2766" i="15"/>
  <c r="AN2766" i="15"/>
  <c r="AM2766" i="15"/>
  <c r="AL2766" i="15"/>
  <c r="AK2766" i="15"/>
  <c r="AJ2766" i="15"/>
  <c r="AI2766" i="15"/>
  <c r="AK2765" i="15"/>
  <c r="AJ2765" i="15"/>
  <c r="AI2765" i="15"/>
  <c r="AM2764" i="15"/>
  <c r="AL2764" i="15"/>
  <c r="AJ2764" i="15"/>
  <c r="AI2764" i="15"/>
  <c r="AK2764" i="15" s="1"/>
  <c r="AL2763" i="15"/>
  <c r="AK2763" i="15"/>
  <c r="AJ2763" i="15"/>
  <c r="AI2763" i="15"/>
  <c r="AM2763" i="15" s="1"/>
  <c r="AO2762" i="15"/>
  <c r="AJ2762" i="15"/>
  <c r="AN2762" i="15" s="1"/>
  <c r="AI2762" i="15"/>
  <c r="AN2761" i="15"/>
  <c r="AJ2761" i="15"/>
  <c r="AO2761" i="15" s="1"/>
  <c r="AI2761" i="15"/>
  <c r="AO2760" i="15"/>
  <c r="AN2760" i="15"/>
  <c r="AJ2760" i="15"/>
  <c r="AI2760" i="15"/>
  <c r="AO2759" i="15"/>
  <c r="AN2759" i="15"/>
  <c r="AM2759" i="15"/>
  <c r="AL2759" i="15"/>
  <c r="AJ2759" i="15"/>
  <c r="AI2759" i="15"/>
  <c r="AK2759" i="15" s="1"/>
  <c r="AO2758" i="15"/>
  <c r="AN2758" i="15"/>
  <c r="AM2758" i="15"/>
  <c r="AL2758" i="15"/>
  <c r="AK2758" i="15"/>
  <c r="AJ2758" i="15"/>
  <c r="AI2758" i="15"/>
  <c r="AK2757" i="15"/>
  <c r="AJ2757" i="15"/>
  <c r="AI2757" i="15"/>
  <c r="AM2756" i="15"/>
  <c r="AL2756" i="15"/>
  <c r="AJ2756" i="15"/>
  <c r="AI2756" i="15"/>
  <c r="AK2756" i="15" s="1"/>
  <c r="AL2755" i="15"/>
  <c r="AK2755" i="15"/>
  <c r="AJ2755" i="15"/>
  <c r="AI2755" i="15"/>
  <c r="AM2755" i="15" s="1"/>
  <c r="AO2754" i="15"/>
  <c r="AJ2754" i="15"/>
  <c r="AN2754" i="15" s="1"/>
  <c r="AI2754" i="15"/>
  <c r="AN2753" i="15"/>
  <c r="AJ2753" i="15"/>
  <c r="AO2753" i="15" s="1"/>
  <c r="AI2753" i="15"/>
  <c r="AO2752" i="15"/>
  <c r="AN2752" i="15"/>
  <c r="AJ2752" i="15"/>
  <c r="AI2752" i="15"/>
  <c r="AO2751" i="15"/>
  <c r="AN2751" i="15"/>
  <c r="AM2751" i="15"/>
  <c r="AL2751" i="15"/>
  <c r="AJ2751" i="15"/>
  <c r="AI2751" i="15"/>
  <c r="AK2751" i="15" s="1"/>
  <c r="AO2750" i="15"/>
  <c r="AN2750" i="15"/>
  <c r="AM2750" i="15"/>
  <c r="AL2750" i="15"/>
  <c r="AK2750" i="15"/>
  <c r="AJ2750" i="15"/>
  <c r="AI2750" i="15"/>
  <c r="AK2749" i="15"/>
  <c r="AJ2749" i="15"/>
  <c r="AI2749" i="15"/>
  <c r="AM2748" i="15"/>
  <c r="AL2748" i="15"/>
  <c r="AJ2748" i="15"/>
  <c r="AI2748" i="15"/>
  <c r="AK2748" i="15" s="1"/>
  <c r="AL2747" i="15"/>
  <c r="AK2747" i="15"/>
  <c r="AJ2747" i="15"/>
  <c r="AI2747" i="15"/>
  <c r="AM2747" i="15" s="1"/>
  <c r="AO2746" i="15"/>
  <c r="AJ2746" i="15"/>
  <c r="AN2746" i="15" s="1"/>
  <c r="AI2746" i="15"/>
  <c r="AJ2745" i="15"/>
  <c r="AO2745" i="15" s="1"/>
  <c r="AI2745" i="15"/>
  <c r="AO2744" i="15"/>
  <c r="AN2744" i="15"/>
  <c r="AJ2744" i="15"/>
  <c r="AI2744" i="15"/>
  <c r="AO2743" i="15"/>
  <c r="AN2743" i="15"/>
  <c r="AM2743" i="15"/>
  <c r="AL2743" i="15"/>
  <c r="AJ2743" i="15"/>
  <c r="AI2743" i="15"/>
  <c r="AK2743" i="15" s="1"/>
  <c r="AO2742" i="15"/>
  <c r="AN2742" i="15"/>
  <c r="AM2742" i="15"/>
  <c r="AL2742" i="15"/>
  <c r="AK2742" i="15"/>
  <c r="AJ2742" i="15"/>
  <c r="AI2742" i="15"/>
  <c r="AK2741" i="15"/>
  <c r="AJ2741" i="15"/>
  <c r="AI2741" i="15"/>
  <c r="AM2740" i="15"/>
  <c r="AL2740" i="15"/>
  <c r="AJ2740" i="15"/>
  <c r="AI2740" i="15"/>
  <c r="AK2740" i="15" s="1"/>
  <c r="AL2739" i="15"/>
  <c r="AK2739" i="15"/>
  <c r="AJ2739" i="15"/>
  <c r="AI2739" i="15"/>
  <c r="AM2739" i="15" s="1"/>
  <c r="AO2738" i="15"/>
  <c r="AJ2738" i="15"/>
  <c r="AN2738" i="15" s="1"/>
  <c r="AI2738" i="15"/>
  <c r="AN2737" i="15"/>
  <c r="AJ2737" i="15"/>
  <c r="AO2737" i="15" s="1"/>
  <c r="AI2737" i="15"/>
  <c r="AO2736" i="15"/>
  <c r="AN2736" i="15"/>
  <c r="AJ2736" i="15"/>
  <c r="AI2736" i="15"/>
  <c r="AO2735" i="15"/>
  <c r="AN2735" i="15"/>
  <c r="AM2735" i="15"/>
  <c r="AL2735" i="15"/>
  <c r="AK2735" i="15"/>
  <c r="AJ2735" i="15"/>
  <c r="AI2735" i="15"/>
  <c r="AO2734" i="15"/>
  <c r="AN2734" i="15"/>
  <c r="AM2734" i="15"/>
  <c r="AL2734" i="15"/>
  <c r="AK2734" i="15"/>
  <c r="AJ2734" i="15"/>
  <c r="AI2734" i="15"/>
  <c r="AM2733" i="15"/>
  <c r="AL2733" i="15"/>
  <c r="AK2733" i="15"/>
  <c r="AJ2733" i="15"/>
  <c r="AO2733" i="15" s="1"/>
  <c r="AI2733" i="15"/>
  <c r="AJ2732" i="15"/>
  <c r="AI2732" i="15"/>
  <c r="AL2731" i="15"/>
  <c r="AK2731" i="15"/>
  <c r="AJ2731" i="15"/>
  <c r="AI2731" i="15"/>
  <c r="AM2731" i="15" s="1"/>
  <c r="AJ2730" i="15"/>
  <c r="AN2730" i="15" s="1"/>
  <c r="AI2730" i="15"/>
  <c r="AN2729" i="15"/>
  <c r="AJ2729" i="15"/>
  <c r="AI2729" i="15"/>
  <c r="AO2728" i="15"/>
  <c r="AN2728" i="15"/>
  <c r="AJ2728" i="15"/>
  <c r="AI2728" i="15"/>
  <c r="AO2727" i="15"/>
  <c r="AN2727" i="15"/>
  <c r="AM2727" i="15"/>
  <c r="AL2727" i="15"/>
  <c r="AJ2727" i="15"/>
  <c r="AI2727" i="15"/>
  <c r="AK2727" i="15" s="1"/>
  <c r="AO2726" i="15"/>
  <c r="AN2726" i="15"/>
  <c r="AM2726" i="15"/>
  <c r="AL2726" i="15"/>
  <c r="AK2726" i="15"/>
  <c r="AJ2726" i="15"/>
  <c r="AI2726" i="15"/>
  <c r="AM2725" i="15"/>
  <c r="AL2725" i="15"/>
  <c r="AK2725" i="15"/>
  <c r="AJ2725" i="15"/>
  <c r="AO2725" i="15" s="1"/>
  <c r="AI2725" i="15"/>
  <c r="AM2724" i="15"/>
  <c r="AJ2724" i="15"/>
  <c r="AI2724" i="15"/>
  <c r="AL2723" i="15"/>
  <c r="AK2723" i="15"/>
  <c r="AJ2723" i="15"/>
  <c r="AI2723" i="15"/>
  <c r="AM2723" i="15" s="1"/>
  <c r="AJ2722" i="15"/>
  <c r="AN2722" i="15" s="1"/>
  <c r="AI2722" i="15"/>
  <c r="AN2721" i="15"/>
  <c r="AJ2721" i="15"/>
  <c r="AI2721" i="15"/>
  <c r="AO2720" i="15"/>
  <c r="AN2720" i="15"/>
  <c r="AJ2720" i="15"/>
  <c r="AI2720" i="15"/>
  <c r="AO2719" i="15"/>
  <c r="AN2719" i="15"/>
  <c r="AM2719" i="15"/>
  <c r="AL2719" i="15"/>
  <c r="AJ2719" i="15"/>
  <c r="AI2719" i="15"/>
  <c r="AK2719" i="15" s="1"/>
  <c r="AO2718" i="15"/>
  <c r="AN2718" i="15"/>
  <c r="AM2718" i="15"/>
  <c r="AL2718" i="15"/>
  <c r="AK2718" i="15"/>
  <c r="AJ2718" i="15"/>
  <c r="AI2718" i="15"/>
  <c r="AM2717" i="15"/>
  <c r="AL2717" i="15"/>
  <c r="AK2717" i="15"/>
  <c r="AJ2717" i="15"/>
  <c r="AO2717" i="15" s="1"/>
  <c r="AI2717" i="15"/>
  <c r="AJ2716" i="15"/>
  <c r="AI2716" i="15"/>
  <c r="AK2715" i="15"/>
  <c r="AJ2715" i="15"/>
  <c r="AI2715" i="15"/>
  <c r="AM2715" i="15" s="1"/>
  <c r="AJ2714" i="15"/>
  <c r="AN2714" i="15" s="1"/>
  <c r="AI2714" i="15"/>
  <c r="AN2713" i="15"/>
  <c r="AJ2713" i="15"/>
  <c r="AI2713" i="15"/>
  <c r="AN2712" i="15"/>
  <c r="AJ2712" i="15"/>
  <c r="AI2712" i="15"/>
  <c r="AO2711" i="15"/>
  <c r="AN2711" i="15"/>
  <c r="AM2711" i="15"/>
  <c r="AL2711" i="15"/>
  <c r="AJ2711" i="15"/>
  <c r="AI2711" i="15"/>
  <c r="AK2711" i="15" s="1"/>
  <c r="AO2710" i="15"/>
  <c r="AN2710" i="15"/>
  <c r="AM2710" i="15"/>
  <c r="AL2710" i="15"/>
  <c r="AK2710" i="15"/>
  <c r="AJ2710" i="15"/>
  <c r="AI2710" i="15"/>
  <c r="AL2709" i="15"/>
  <c r="AK2709" i="15"/>
  <c r="AJ2709" i="15"/>
  <c r="AO2709" i="15" s="1"/>
  <c r="AI2709" i="15"/>
  <c r="AM2708" i="15"/>
  <c r="AJ2708" i="15"/>
  <c r="AI2708" i="15"/>
  <c r="AK2707" i="15"/>
  <c r="AJ2707" i="15"/>
  <c r="AI2707" i="15"/>
  <c r="AJ2706" i="15"/>
  <c r="AN2706" i="15" s="1"/>
  <c r="AI2706" i="15"/>
  <c r="AN2705" i="15"/>
  <c r="AJ2705" i="15"/>
  <c r="AI2705" i="15"/>
  <c r="AN2704" i="15"/>
  <c r="AJ2704" i="15"/>
  <c r="AI2704" i="15"/>
  <c r="AO2703" i="15"/>
  <c r="AN2703" i="15"/>
  <c r="AM2703" i="15"/>
  <c r="AL2703" i="15"/>
  <c r="AJ2703" i="15"/>
  <c r="AI2703" i="15"/>
  <c r="AK2703" i="15" s="1"/>
  <c r="AO2702" i="15"/>
  <c r="AN2702" i="15"/>
  <c r="AM2702" i="15"/>
  <c r="AL2702" i="15"/>
  <c r="AK2702" i="15"/>
  <c r="AJ2702" i="15"/>
  <c r="AI2702" i="15"/>
  <c r="AL2701" i="15"/>
  <c r="AK2701" i="15"/>
  <c r="AJ2701" i="15"/>
  <c r="AO2701" i="15" s="1"/>
  <c r="AI2701" i="15"/>
  <c r="AM2700" i="15"/>
  <c r="AJ2700" i="15"/>
  <c r="AI2700" i="15"/>
  <c r="AJ2699" i="15"/>
  <c r="AI2699" i="15"/>
  <c r="AJ2698" i="15"/>
  <c r="AI2698" i="15"/>
  <c r="AN2697" i="15"/>
  <c r="AJ2697" i="15"/>
  <c r="AI2697" i="15"/>
  <c r="AN2696" i="15"/>
  <c r="AJ2696" i="15"/>
  <c r="AI2696" i="15"/>
  <c r="AO2695" i="15"/>
  <c r="AN2695" i="15"/>
  <c r="AM2695" i="15"/>
  <c r="AL2695" i="15"/>
  <c r="AJ2695" i="15"/>
  <c r="AI2695" i="15"/>
  <c r="AK2695" i="15" s="1"/>
  <c r="AO2694" i="15"/>
  <c r="AN2694" i="15"/>
  <c r="AM2694" i="15"/>
  <c r="AL2694" i="15"/>
  <c r="AK2694" i="15"/>
  <c r="AJ2694" i="15"/>
  <c r="AI2694" i="15"/>
  <c r="AL2693" i="15"/>
  <c r="AJ2693" i="15"/>
  <c r="AI2693" i="15"/>
  <c r="AM2692" i="15"/>
  <c r="AL2692" i="15"/>
  <c r="AJ2692" i="15"/>
  <c r="AI2692" i="15"/>
  <c r="AK2692" i="15" s="1"/>
  <c r="AL2691" i="15"/>
  <c r="AK2691" i="15"/>
  <c r="AJ2691" i="15"/>
  <c r="AI2691" i="15"/>
  <c r="AM2691" i="15" s="1"/>
  <c r="AO2690" i="15"/>
  <c r="AJ2690" i="15"/>
  <c r="AN2690" i="15" s="1"/>
  <c r="AI2690" i="15"/>
  <c r="AN2689" i="15"/>
  <c r="AJ2689" i="15"/>
  <c r="AO2689" i="15" s="1"/>
  <c r="AI2689" i="15"/>
  <c r="AO2688" i="15"/>
  <c r="AN2688" i="15"/>
  <c r="AJ2688" i="15"/>
  <c r="AI2688" i="15"/>
  <c r="AO2687" i="15"/>
  <c r="AN2687" i="15"/>
  <c r="AM2687" i="15"/>
  <c r="AL2687" i="15"/>
  <c r="AJ2687" i="15"/>
  <c r="AI2687" i="15"/>
  <c r="AK2687" i="15" s="1"/>
  <c r="AO2686" i="15"/>
  <c r="AN2686" i="15"/>
  <c r="AM2686" i="15"/>
  <c r="AL2686" i="15"/>
  <c r="AK2686" i="15"/>
  <c r="AJ2686" i="15"/>
  <c r="AI2686" i="15"/>
  <c r="AK2685" i="15"/>
  <c r="AJ2685" i="15"/>
  <c r="AI2685" i="15"/>
  <c r="AM2684" i="15"/>
  <c r="AL2684" i="15"/>
  <c r="AJ2684" i="15"/>
  <c r="AI2684" i="15"/>
  <c r="AK2684" i="15" s="1"/>
  <c r="AL2683" i="15"/>
  <c r="AK2683" i="15"/>
  <c r="AJ2683" i="15"/>
  <c r="AI2683" i="15"/>
  <c r="AM2683" i="15" s="1"/>
  <c r="AO2682" i="15"/>
  <c r="AJ2682" i="15"/>
  <c r="AN2682" i="15" s="1"/>
  <c r="AI2682" i="15"/>
  <c r="AN2681" i="15"/>
  <c r="AJ2681" i="15"/>
  <c r="AO2681" i="15" s="1"/>
  <c r="AI2681" i="15"/>
  <c r="AO2680" i="15"/>
  <c r="AN2680" i="15"/>
  <c r="AJ2680" i="15"/>
  <c r="AI2680" i="15"/>
  <c r="AO2679" i="15"/>
  <c r="AN2679" i="15"/>
  <c r="AM2679" i="15"/>
  <c r="AL2679" i="15"/>
  <c r="AJ2679" i="15"/>
  <c r="AI2679" i="15"/>
  <c r="AK2679" i="15" s="1"/>
  <c r="AO2678" i="15"/>
  <c r="AN2678" i="15"/>
  <c r="AM2678" i="15"/>
  <c r="AL2678" i="15"/>
  <c r="AK2678" i="15"/>
  <c r="AJ2678" i="15"/>
  <c r="AI2678" i="15"/>
  <c r="AK2677" i="15"/>
  <c r="AJ2677" i="15"/>
  <c r="AI2677" i="15"/>
  <c r="AM2676" i="15"/>
  <c r="AL2676" i="15"/>
  <c r="AJ2676" i="15"/>
  <c r="AI2676" i="15"/>
  <c r="AK2676" i="15" s="1"/>
  <c r="AL2675" i="15"/>
  <c r="AK2675" i="15"/>
  <c r="AJ2675" i="15"/>
  <c r="AI2675" i="15"/>
  <c r="AM2675" i="15" s="1"/>
  <c r="AO2674" i="15"/>
  <c r="AJ2674" i="15"/>
  <c r="AN2674" i="15" s="1"/>
  <c r="AI2674" i="15"/>
  <c r="AJ2673" i="15"/>
  <c r="AI2673" i="15"/>
  <c r="AO2672" i="15"/>
  <c r="AN2672" i="15"/>
  <c r="AJ2672" i="15"/>
  <c r="AI2672" i="15"/>
  <c r="AO2671" i="15"/>
  <c r="AN2671" i="15"/>
  <c r="AM2671" i="15"/>
  <c r="AL2671" i="15"/>
  <c r="AJ2671" i="15"/>
  <c r="AI2671" i="15"/>
  <c r="AK2671" i="15" s="1"/>
  <c r="AO2670" i="15"/>
  <c r="AN2670" i="15"/>
  <c r="AM2670" i="15"/>
  <c r="AL2670" i="15"/>
  <c r="AK2670" i="15"/>
  <c r="AJ2670" i="15"/>
  <c r="AI2670" i="15"/>
  <c r="AK2669" i="15"/>
  <c r="AJ2669" i="15"/>
  <c r="AI2669" i="15"/>
  <c r="AM2668" i="15"/>
  <c r="AL2668" i="15"/>
  <c r="AJ2668" i="15"/>
  <c r="AI2668" i="15"/>
  <c r="AK2668" i="15" s="1"/>
  <c r="AL2667" i="15"/>
  <c r="AK2667" i="15"/>
  <c r="AJ2667" i="15"/>
  <c r="AI2667" i="15"/>
  <c r="AM2667" i="15" s="1"/>
  <c r="AO2666" i="15"/>
  <c r="AJ2666" i="15"/>
  <c r="AN2666" i="15" s="1"/>
  <c r="AI2666" i="15"/>
  <c r="AN2665" i="15"/>
  <c r="AJ2665" i="15"/>
  <c r="AO2665" i="15" s="1"/>
  <c r="AI2665" i="15"/>
  <c r="AO2664" i="15"/>
  <c r="AN2664" i="15"/>
  <c r="AJ2664" i="15"/>
  <c r="AI2664" i="15"/>
  <c r="AO2663" i="15"/>
  <c r="AN2663" i="15"/>
  <c r="AM2663" i="15"/>
  <c r="AL2663" i="15"/>
  <c r="AJ2663" i="15"/>
  <c r="AI2663" i="15"/>
  <c r="AK2663" i="15" s="1"/>
  <c r="AO2662" i="15"/>
  <c r="AN2662" i="15"/>
  <c r="AM2662" i="15"/>
  <c r="AL2662" i="15"/>
  <c r="AK2662" i="15"/>
  <c r="AJ2662" i="15"/>
  <c r="AI2662" i="15"/>
  <c r="AK2661" i="15"/>
  <c r="AJ2661" i="15"/>
  <c r="AI2661" i="15"/>
  <c r="AM2660" i="15"/>
  <c r="AL2660" i="15"/>
  <c r="AJ2660" i="15"/>
  <c r="AI2660" i="15"/>
  <c r="AK2660" i="15" s="1"/>
  <c r="AL2659" i="15"/>
  <c r="AK2659" i="15"/>
  <c r="AJ2659" i="15"/>
  <c r="AI2659" i="15"/>
  <c r="AM2659" i="15" s="1"/>
  <c r="AO2658" i="15"/>
  <c r="AJ2658" i="15"/>
  <c r="AN2658" i="15" s="1"/>
  <c r="AI2658" i="15"/>
  <c r="AN2657" i="15"/>
  <c r="AJ2657" i="15"/>
  <c r="AO2657" i="15" s="1"/>
  <c r="AI2657" i="15"/>
  <c r="AO2656" i="15"/>
  <c r="AN2656" i="15"/>
  <c r="AJ2656" i="15"/>
  <c r="AI2656" i="15"/>
  <c r="AO2655" i="15"/>
  <c r="AN2655" i="15"/>
  <c r="AM2655" i="15"/>
  <c r="AL2655" i="15"/>
  <c r="AJ2655" i="15"/>
  <c r="AI2655" i="15"/>
  <c r="AK2655" i="15" s="1"/>
  <c r="AO2654" i="15"/>
  <c r="AN2654" i="15"/>
  <c r="AM2654" i="15"/>
  <c r="AL2654" i="15"/>
  <c r="AK2654" i="15"/>
  <c r="AJ2654" i="15"/>
  <c r="AI2654" i="15"/>
  <c r="AK2653" i="15"/>
  <c r="AJ2653" i="15"/>
  <c r="AI2653" i="15"/>
  <c r="AM2652" i="15"/>
  <c r="AL2652" i="15"/>
  <c r="AJ2652" i="15"/>
  <c r="AI2652" i="15"/>
  <c r="AK2652" i="15" s="1"/>
  <c r="AL2651" i="15"/>
  <c r="AK2651" i="15"/>
  <c r="AJ2651" i="15"/>
  <c r="AI2651" i="15"/>
  <c r="AM2651" i="15" s="1"/>
  <c r="AO2650" i="15"/>
  <c r="AJ2650" i="15"/>
  <c r="AN2650" i="15" s="1"/>
  <c r="AI2650" i="15"/>
  <c r="AJ2649" i="15"/>
  <c r="AO2649" i="15" s="1"/>
  <c r="AI2649" i="15"/>
  <c r="AO2648" i="15"/>
  <c r="AN2648" i="15"/>
  <c r="AJ2648" i="15"/>
  <c r="AI2648" i="15"/>
  <c r="AO2647" i="15"/>
  <c r="AN2647" i="15"/>
  <c r="AM2647" i="15"/>
  <c r="AL2647" i="15"/>
  <c r="AJ2647" i="15"/>
  <c r="AI2647" i="15"/>
  <c r="AK2647" i="15" s="1"/>
  <c r="AO2646" i="15"/>
  <c r="AN2646" i="15"/>
  <c r="AM2646" i="15"/>
  <c r="AL2646" i="15"/>
  <c r="AK2646" i="15"/>
  <c r="AJ2646" i="15"/>
  <c r="AI2646" i="15"/>
  <c r="AK2645" i="15"/>
  <c r="AJ2645" i="15"/>
  <c r="AI2645" i="15"/>
  <c r="AM2644" i="15"/>
  <c r="AL2644" i="15"/>
  <c r="AJ2644" i="15"/>
  <c r="AI2644" i="15"/>
  <c r="AK2644" i="15" s="1"/>
  <c r="AL2643" i="15"/>
  <c r="AK2643" i="15"/>
  <c r="AJ2643" i="15"/>
  <c r="AI2643" i="15"/>
  <c r="AM2643" i="15" s="1"/>
  <c r="AO2642" i="15"/>
  <c r="AJ2642" i="15"/>
  <c r="AN2642" i="15" s="1"/>
  <c r="AI2642" i="15"/>
  <c r="AJ2641" i="15"/>
  <c r="AI2641" i="15"/>
  <c r="AO2640" i="15"/>
  <c r="AN2640" i="15"/>
  <c r="AJ2640" i="15"/>
  <c r="AI2640" i="15"/>
  <c r="AO2639" i="15"/>
  <c r="AN2639" i="15"/>
  <c r="AM2639" i="15"/>
  <c r="AL2639" i="15"/>
  <c r="AJ2639" i="15"/>
  <c r="AI2639" i="15"/>
  <c r="AK2639" i="15" s="1"/>
  <c r="AO2638" i="15"/>
  <c r="AN2638" i="15"/>
  <c r="AM2638" i="15"/>
  <c r="AL2638" i="15"/>
  <c r="AK2638" i="15"/>
  <c r="AJ2638" i="15"/>
  <c r="AI2638" i="15"/>
  <c r="AK2637" i="15"/>
  <c r="AJ2637" i="15"/>
  <c r="AI2637" i="15"/>
  <c r="AM2636" i="15"/>
  <c r="AL2636" i="15"/>
  <c r="AJ2636" i="15"/>
  <c r="AI2636" i="15"/>
  <c r="AK2636" i="15" s="1"/>
  <c r="AL2635" i="15"/>
  <c r="AK2635" i="15"/>
  <c r="AJ2635" i="15"/>
  <c r="AI2635" i="15"/>
  <c r="AM2635" i="15" s="1"/>
  <c r="AO2634" i="15"/>
  <c r="AJ2634" i="15"/>
  <c r="AN2634" i="15" s="1"/>
  <c r="AI2634" i="15"/>
  <c r="AN2633" i="15"/>
  <c r="AJ2633" i="15"/>
  <c r="AO2633" i="15" s="1"/>
  <c r="AI2633" i="15"/>
  <c r="AO2632" i="15"/>
  <c r="AM2632" i="15"/>
  <c r="AJ2632" i="15"/>
  <c r="AI2632" i="15"/>
  <c r="AO2631" i="15"/>
  <c r="AN2631" i="15"/>
  <c r="AM2631" i="15"/>
  <c r="AL2631" i="15"/>
  <c r="AJ2631" i="15"/>
  <c r="AI2631" i="15"/>
  <c r="AK2631" i="15" s="1"/>
  <c r="AO2630" i="15"/>
  <c r="AN2630" i="15"/>
  <c r="AM2630" i="15"/>
  <c r="AL2630" i="15"/>
  <c r="AK2630" i="15"/>
  <c r="AJ2630" i="15"/>
  <c r="AI2630" i="15"/>
  <c r="AN2629" i="15"/>
  <c r="AK2629" i="15"/>
  <c r="AJ2629" i="15"/>
  <c r="AI2629" i="15"/>
  <c r="AM2628" i="15"/>
  <c r="AL2628" i="15"/>
  <c r="AK2628" i="15"/>
  <c r="AJ2628" i="15"/>
  <c r="AI2628" i="15"/>
  <c r="AK2627" i="15"/>
  <c r="AJ2627" i="15"/>
  <c r="AI2627" i="15"/>
  <c r="AO2626" i="15"/>
  <c r="AK2626" i="15"/>
  <c r="AJ2626" i="15"/>
  <c r="AI2626" i="15"/>
  <c r="AJ2625" i="15"/>
  <c r="AI2625" i="15"/>
  <c r="AO2624" i="15"/>
  <c r="AN2624" i="15"/>
  <c r="AM2624" i="15"/>
  <c r="AJ2624" i="15"/>
  <c r="AI2624" i="15"/>
  <c r="AO2623" i="15"/>
  <c r="AN2623" i="15"/>
  <c r="AM2623" i="15"/>
  <c r="AL2623" i="15"/>
  <c r="AJ2623" i="15"/>
  <c r="AI2623" i="15"/>
  <c r="AK2623" i="15" s="1"/>
  <c r="AO2622" i="15"/>
  <c r="AN2622" i="15"/>
  <c r="AM2622" i="15"/>
  <c r="AL2622" i="15"/>
  <c r="AK2622" i="15"/>
  <c r="AJ2622" i="15"/>
  <c r="AI2622" i="15"/>
  <c r="AN2621" i="15"/>
  <c r="AK2621" i="15"/>
  <c r="AJ2621" i="15"/>
  <c r="AI2621" i="15"/>
  <c r="AM2620" i="15"/>
  <c r="AL2620" i="15"/>
  <c r="AK2620" i="15"/>
  <c r="AJ2620" i="15"/>
  <c r="AI2620" i="15"/>
  <c r="AK2619" i="15"/>
  <c r="AJ2619" i="15"/>
  <c r="AI2619" i="15"/>
  <c r="AO2618" i="15"/>
  <c r="AK2618" i="15"/>
  <c r="AJ2618" i="15"/>
  <c r="AN2618" i="15" s="1"/>
  <c r="AI2618" i="15"/>
  <c r="AJ2617" i="15"/>
  <c r="AI2617" i="15"/>
  <c r="AO2616" i="15"/>
  <c r="AN2616" i="15"/>
  <c r="AM2616" i="15"/>
  <c r="AJ2616" i="15"/>
  <c r="AI2616" i="15"/>
  <c r="AO2615" i="15"/>
  <c r="AN2615" i="15"/>
  <c r="AM2615" i="15"/>
  <c r="AL2615" i="15"/>
  <c r="AJ2615" i="15"/>
  <c r="AI2615" i="15"/>
  <c r="AK2615" i="15" s="1"/>
  <c r="AO2614" i="15"/>
  <c r="AN2614" i="15"/>
  <c r="AM2614" i="15"/>
  <c r="AL2614" i="15"/>
  <c r="AK2614" i="15"/>
  <c r="AJ2614" i="15"/>
  <c r="AI2614" i="15"/>
  <c r="AN2613" i="15"/>
  <c r="AJ2613" i="15"/>
  <c r="AI2613" i="15"/>
  <c r="AM2612" i="15"/>
  <c r="AL2612" i="15"/>
  <c r="AK2612" i="15"/>
  <c r="AJ2612" i="15"/>
  <c r="AO2612" i="15" s="1"/>
  <c r="AI2612" i="15"/>
  <c r="AK2611" i="15"/>
  <c r="AJ2611" i="15"/>
  <c r="AI2611" i="15"/>
  <c r="AK2610" i="15"/>
  <c r="AJ2610" i="15"/>
  <c r="AI2610" i="15"/>
  <c r="AJ2609" i="15"/>
  <c r="AI2609" i="15"/>
  <c r="AO2608" i="15"/>
  <c r="AN2608" i="15"/>
  <c r="AM2608" i="15"/>
  <c r="AJ2608" i="15"/>
  <c r="AI2608" i="15"/>
  <c r="AO2607" i="15"/>
  <c r="AN2607" i="15"/>
  <c r="AM2607" i="15"/>
  <c r="AL2607" i="15"/>
  <c r="AJ2607" i="15"/>
  <c r="AI2607" i="15"/>
  <c r="AK2607" i="15" s="1"/>
  <c r="AO2606" i="15"/>
  <c r="AN2606" i="15"/>
  <c r="AM2606" i="15"/>
  <c r="AL2606" i="15"/>
  <c r="AK2606" i="15"/>
  <c r="AJ2606" i="15"/>
  <c r="AI2606" i="15"/>
  <c r="AN2605" i="15"/>
  <c r="AM2605" i="15"/>
  <c r="AJ2605" i="15"/>
  <c r="AI2605" i="15"/>
  <c r="AJ2604" i="15"/>
  <c r="AI2604" i="15"/>
  <c r="AJ2603" i="15"/>
  <c r="AI2603" i="15"/>
  <c r="AM2603" i="15" s="1"/>
  <c r="AO2602" i="15"/>
  <c r="AJ2602" i="15"/>
  <c r="AN2602" i="15" s="1"/>
  <c r="AI2602" i="15"/>
  <c r="AJ2601" i="15"/>
  <c r="AI2601" i="15"/>
  <c r="AN2600" i="15"/>
  <c r="AJ2600" i="15"/>
  <c r="AI2600" i="15"/>
  <c r="AO2599" i="15"/>
  <c r="AN2599" i="15"/>
  <c r="AM2599" i="15"/>
  <c r="AL2599" i="15"/>
  <c r="AJ2599" i="15"/>
  <c r="AI2599" i="15"/>
  <c r="AK2599" i="15" s="1"/>
  <c r="AO2598" i="15"/>
  <c r="AN2598" i="15"/>
  <c r="AM2598" i="15"/>
  <c r="AL2598" i="15"/>
  <c r="AK2598" i="15"/>
  <c r="AJ2598" i="15"/>
  <c r="AI2598" i="15"/>
  <c r="AN2597" i="15"/>
  <c r="AM2597" i="15"/>
  <c r="AL2597" i="15"/>
  <c r="AK2597" i="15"/>
  <c r="AJ2597" i="15"/>
  <c r="AO2597" i="15" s="1"/>
  <c r="AI2597" i="15"/>
  <c r="AM2596" i="15"/>
  <c r="AL2596" i="15"/>
  <c r="AJ2596" i="15"/>
  <c r="AI2596" i="15"/>
  <c r="AK2596" i="15" s="1"/>
  <c r="AJ2595" i="15"/>
  <c r="AI2595" i="15"/>
  <c r="AM2595" i="15" s="1"/>
  <c r="AJ2594" i="15"/>
  <c r="AI2594" i="15"/>
  <c r="AJ2593" i="15"/>
  <c r="AI2593" i="15"/>
  <c r="AO2592" i="15"/>
  <c r="AN2592" i="15"/>
  <c r="AJ2592" i="15"/>
  <c r="AI2592" i="15"/>
  <c r="AO2591" i="15"/>
  <c r="AN2591" i="15"/>
  <c r="AM2591" i="15"/>
  <c r="AL2591" i="15"/>
  <c r="AJ2591" i="15"/>
  <c r="AI2591" i="15"/>
  <c r="AK2591" i="15" s="1"/>
  <c r="AO2590" i="15"/>
  <c r="AN2590" i="15"/>
  <c r="AM2590" i="15"/>
  <c r="AL2590" i="15"/>
  <c r="AK2590" i="15"/>
  <c r="AJ2590" i="15"/>
  <c r="AI2590" i="15"/>
  <c r="AN2589" i="15"/>
  <c r="AM2589" i="15"/>
  <c r="AL2589" i="15"/>
  <c r="AK2589" i="15"/>
  <c r="AJ2589" i="15"/>
  <c r="AO2589" i="15" s="1"/>
  <c r="AI2589" i="15"/>
  <c r="AM2588" i="15"/>
  <c r="AL2588" i="15"/>
  <c r="AJ2588" i="15"/>
  <c r="AO2588" i="15" s="1"/>
  <c r="AI2588" i="15"/>
  <c r="AK2588" i="15" s="1"/>
  <c r="AK2587" i="15"/>
  <c r="AJ2587" i="15"/>
  <c r="AI2587" i="15"/>
  <c r="AM2587" i="15" s="1"/>
  <c r="AJ2586" i="15"/>
  <c r="AN2586" i="15" s="1"/>
  <c r="AI2586" i="15"/>
  <c r="AJ2585" i="15"/>
  <c r="AI2585" i="15"/>
  <c r="AN2584" i="15"/>
  <c r="AJ2584" i="15"/>
  <c r="AI2584" i="15"/>
  <c r="AO2583" i="15"/>
  <c r="AN2583" i="15"/>
  <c r="AM2583" i="15"/>
  <c r="AL2583" i="15"/>
  <c r="AJ2583" i="15"/>
  <c r="AI2583" i="15"/>
  <c r="AK2583" i="15" s="1"/>
  <c r="AO2582" i="15"/>
  <c r="AN2582" i="15"/>
  <c r="AM2582" i="15"/>
  <c r="AL2582" i="15"/>
  <c r="AK2582" i="15"/>
  <c r="AJ2582" i="15"/>
  <c r="AI2582" i="15"/>
  <c r="AN2581" i="15"/>
  <c r="AM2581" i="15"/>
  <c r="AL2581" i="15"/>
  <c r="AK2581" i="15"/>
  <c r="AJ2581" i="15"/>
  <c r="AO2581" i="15" s="1"/>
  <c r="AI2581" i="15"/>
  <c r="AJ2580" i="15"/>
  <c r="AI2580" i="15"/>
  <c r="AK2579" i="15"/>
  <c r="AJ2579" i="15"/>
  <c r="AI2579" i="15"/>
  <c r="AM2579" i="15" s="1"/>
  <c r="AO2578" i="15"/>
  <c r="AJ2578" i="15"/>
  <c r="AN2578" i="15" s="1"/>
  <c r="AI2578" i="15"/>
  <c r="AJ2577" i="15"/>
  <c r="AI2577" i="15"/>
  <c r="AN2576" i="15"/>
  <c r="AJ2576" i="15"/>
  <c r="AI2576" i="15"/>
  <c r="AO2575" i="15"/>
  <c r="AN2575" i="15"/>
  <c r="AM2575" i="15"/>
  <c r="AL2575" i="15"/>
  <c r="AJ2575" i="15"/>
  <c r="AI2575" i="15"/>
  <c r="AK2575" i="15" s="1"/>
  <c r="AO2574" i="15"/>
  <c r="AN2574" i="15"/>
  <c r="AM2574" i="15"/>
  <c r="AL2574" i="15"/>
  <c r="AK2574" i="15"/>
  <c r="AJ2574" i="15"/>
  <c r="AI2574" i="15"/>
  <c r="AN2573" i="15"/>
  <c r="AM2573" i="15"/>
  <c r="AL2573" i="15"/>
  <c r="AJ2573" i="15"/>
  <c r="AI2573" i="15"/>
  <c r="AK2572" i="15"/>
  <c r="AJ2572" i="15"/>
  <c r="AI2572" i="15"/>
  <c r="AM2572" i="15" s="1"/>
  <c r="AL2571" i="15"/>
  <c r="AK2571" i="15"/>
  <c r="AJ2571" i="15"/>
  <c r="AI2571" i="15"/>
  <c r="AM2571" i="15" s="1"/>
  <c r="AK2570" i="15"/>
  <c r="AJ2570" i="15"/>
  <c r="AN2570" i="15" s="1"/>
  <c r="AI2570" i="15"/>
  <c r="AN2569" i="15"/>
  <c r="AJ2569" i="15"/>
  <c r="AI2569" i="15"/>
  <c r="AN2568" i="15"/>
  <c r="AJ2568" i="15"/>
  <c r="AI2568" i="15"/>
  <c r="AO2567" i="15"/>
  <c r="AN2567" i="15"/>
  <c r="AM2567" i="15"/>
  <c r="AL2567" i="15"/>
  <c r="AJ2567" i="15"/>
  <c r="AI2567" i="15"/>
  <c r="AK2567" i="15" s="1"/>
  <c r="AO2566" i="15"/>
  <c r="AN2566" i="15"/>
  <c r="AM2566" i="15"/>
  <c r="AL2566" i="15"/>
  <c r="AK2566" i="15"/>
  <c r="AJ2566" i="15"/>
  <c r="AI2566" i="15"/>
  <c r="AJ2565" i="15"/>
  <c r="AI2565" i="15"/>
  <c r="AL2564" i="15"/>
  <c r="AK2564" i="15"/>
  <c r="AJ2564" i="15"/>
  <c r="AO2564" i="15" s="1"/>
  <c r="AI2564" i="15"/>
  <c r="AM2564" i="15" s="1"/>
  <c r="AL2563" i="15"/>
  <c r="AK2563" i="15"/>
  <c r="AJ2563" i="15"/>
  <c r="AI2563" i="15"/>
  <c r="AM2563" i="15" s="1"/>
  <c r="AK2562" i="15"/>
  <c r="AJ2562" i="15"/>
  <c r="AI2562" i="15"/>
  <c r="AN2561" i="15"/>
  <c r="AJ2561" i="15"/>
  <c r="AO2561" i="15" s="1"/>
  <c r="AI2561" i="15"/>
  <c r="AN2560" i="15"/>
  <c r="AM2560" i="15"/>
  <c r="AJ2560" i="15"/>
  <c r="AI2560" i="15"/>
  <c r="AO2559" i="15"/>
  <c r="AN2559" i="15"/>
  <c r="AM2559" i="15"/>
  <c r="AL2559" i="15"/>
  <c r="AJ2559" i="15"/>
  <c r="AI2559" i="15"/>
  <c r="AK2559" i="15" s="1"/>
  <c r="AO2558" i="15"/>
  <c r="AN2558" i="15"/>
  <c r="AM2558" i="15"/>
  <c r="AL2558" i="15"/>
  <c r="AK2558" i="15"/>
  <c r="AJ2558" i="15"/>
  <c r="AI2558" i="15"/>
  <c r="AN2557" i="15"/>
  <c r="AM2557" i="15"/>
  <c r="AK2557" i="15"/>
  <c r="AJ2557" i="15"/>
  <c r="AI2557" i="15"/>
  <c r="AK2556" i="15"/>
  <c r="AJ2556" i="15"/>
  <c r="AI2556" i="15"/>
  <c r="AM2556" i="15" s="1"/>
  <c r="AL2555" i="15"/>
  <c r="AK2555" i="15"/>
  <c r="AJ2555" i="15"/>
  <c r="AI2555" i="15"/>
  <c r="AM2555" i="15" s="1"/>
  <c r="AK2554" i="15"/>
  <c r="AJ2554" i="15"/>
  <c r="AI2554" i="15"/>
  <c r="AO2553" i="15"/>
  <c r="AN2553" i="15"/>
  <c r="AJ2553" i="15"/>
  <c r="AI2553" i="15"/>
  <c r="AN2552" i="15"/>
  <c r="AJ2552" i="15"/>
  <c r="AI2552" i="15"/>
  <c r="AO2551" i="15"/>
  <c r="AN2551" i="15"/>
  <c r="AM2551" i="15"/>
  <c r="AL2551" i="15"/>
  <c r="AJ2551" i="15"/>
  <c r="AI2551" i="15"/>
  <c r="AK2551" i="15" s="1"/>
  <c r="AO2550" i="15"/>
  <c r="AN2550" i="15"/>
  <c r="AM2550" i="15"/>
  <c r="AL2550" i="15"/>
  <c r="AK2550" i="15"/>
  <c r="AJ2550" i="15"/>
  <c r="AI2550" i="15"/>
  <c r="AN2549" i="15"/>
  <c r="AM2549" i="15"/>
  <c r="AL2549" i="15"/>
  <c r="AK2549" i="15"/>
  <c r="AJ2549" i="15"/>
  <c r="AO2549" i="15" s="1"/>
  <c r="AI2549" i="15"/>
  <c r="AL2548" i="15"/>
  <c r="AJ2548" i="15"/>
  <c r="AI2548" i="15"/>
  <c r="AM2548" i="15" s="1"/>
  <c r="AL2547" i="15"/>
  <c r="AJ2547" i="15"/>
  <c r="AI2547" i="15"/>
  <c r="AM2547" i="15" s="1"/>
  <c r="AO2546" i="15"/>
  <c r="AK2546" i="15"/>
  <c r="AJ2546" i="15"/>
  <c r="AN2546" i="15" s="1"/>
  <c r="AI2546" i="15"/>
  <c r="AO2545" i="15"/>
  <c r="AJ2545" i="15"/>
  <c r="AN2545" i="15" s="1"/>
  <c r="AI2545" i="15"/>
  <c r="AO2544" i="15"/>
  <c r="AN2544" i="15"/>
  <c r="AJ2544" i="15"/>
  <c r="AI2544" i="15"/>
  <c r="AO2543" i="15"/>
  <c r="AN2543" i="15"/>
  <c r="AM2543" i="15"/>
  <c r="AL2543" i="15"/>
  <c r="AJ2543" i="15"/>
  <c r="AI2543" i="15"/>
  <c r="AK2543" i="15" s="1"/>
  <c r="AO2542" i="15"/>
  <c r="AN2542" i="15"/>
  <c r="AM2542" i="15"/>
  <c r="AL2542" i="15"/>
  <c r="AK2542" i="15"/>
  <c r="AJ2542" i="15"/>
  <c r="AI2542" i="15"/>
  <c r="AN2541" i="15"/>
  <c r="AM2541" i="15"/>
  <c r="AL2541" i="15"/>
  <c r="AK2541" i="15"/>
  <c r="AJ2541" i="15"/>
  <c r="AO2541" i="15" s="1"/>
  <c r="AI2541" i="15"/>
  <c r="AJ2540" i="15"/>
  <c r="AI2540" i="15"/>
  <c r="AJ2539" i="15"/>
  <c r="AI2539" i="15"/>
  <c r="AJ2538" i="15"/>
  <c r="AI2538" i="15"/>
  <c r="AJ2537" i="15"/>
  <c r="AI2537" i="15"/>
  <c r="AO2536" i="15"/>
  <c r="AN2536" i="15"/>
  <c r="AM2536" i="15"/>
  <c r="AJ2536" i="15"/>
  <c r="AI2536" i="15"/>
  <c r="AO2535" i="15"/>
  <c r="AN2535" i="15"/>
  <c r="AM2535" i="15"/>
  <c r="AL2535" i="15"/>
  <c r="AJ2535" i="15"/>
  <c r="AI2535" i="15"/>
  <c r="AK2535" i="15" s="1"/>
  <c r="AO2534" i="15"/>
  <c r="AN2534" i="15"/>
  <c r="AM2534" i="15"/>
  <c r="AL2534" i="15"/>
  <c r="AK2534" i="15"/>
  <c r="AJ2534" i="15"/>
  <c r="AI2534" i="15"/>
  <c r="AN2533" i="15"/>
  <c r="AM2533" i="15"/>
  <c r="AK2533" i="15"/>
  <c r="AJ2533" i="15"/>
  <c r="AO2533" i="15" s="1"/>
  <c r="AI2533" i="15"/>
  <c r="AM2532" i="15"/>
  <c r="AK2532" i="15"/>
  <c r="AJ2532" i="15"/>
  <c r="AI2532" i="15"/>
  <c r="AJ2531" i="15"/>
  <c r="AI2531" i="15"/>
  <c r="AK2530" i="15"/>
  <c r="AJ2530" i="15"/>
  <c r="AI2530" i="15"/>
  <c r="AJ2529" i="15"/>
  <c r="AI2529" i="15"/>
  <c r="AO2528" i="15"/>
  <c r="AN2528" i="15"/>
  <c r="AM2528" i="15"/>
  <c r="AJ2528" i="15"/>
  <c r="AI2528" i="15"/>
  <c r="AO2527" i="15"/>
  <c r="AN2527" i="15"/>
  <c r="AM2527" i="15"/>
  <c r="AL2527" i="15"/>
  <c r="AJ2527" i="15"/>
  <c r="AI2527" i="15"/>
  <c r="AK2527" i="15" s="1"/>
  <c r="AO2526" i="15"/>
  <c r="AN2526" i="15"/>
  <c r="AM2526" i="15"/>
  <c r="AL2526" i="15"/>
  <c r="AK2526" i="15"/>
  <c r="AJ2526" i="15"/>
  <c r="AI2526" i="15"/>
  <c r="AN2525" i="15"/>
  <c r="AK2525" i="15"/>
  <c r="AJ2525" i="15"/>
  <c r="AI2525" i="15"/>
  <c r="AM2524" i="15"/>
  <c r="AL2524" i="15"/>
  <c r="AK2524" i="15"/>
  <c r="AJ2524" i="15"/>
  <c r="AI2524" i="15"/>
  <c r="AK2523" i="15"/>
  <c r="AJ2523" i="15"/>
  <c r="AI2523" i="15"/>
  <c r="AO2522" i="15"/>
  <c r="AK2522" i="15"/>
  <c r="AJ2522" i="15"/>
  <c r="AN2522" i="15" s="1"/>
  <c r="AI2522" i="15"/>
  <c r="AN2521" i="15"/>
  <c r="AJ2521" i="15"/>
  <c r="AO2521" i="15" s="1"/>
  <c r="AI2521" i="15"/>
  <c r="AO2520" i="15"/>
  <c r="AN2520" i="15"/>
  <c r="AJ2520" i="15"/>
  <c r="AI2520" i="15"/>
  <c r="AO2519" i="15"/>
  <c r="AN2519" i="15"/>
  <c r="AM2519" i="15"/>
  <c r="AL2519" i="15"/>
  <c r="AJ2519" i="15"/>
  <c r="AI2519" i="15"/>
  <c r="AK2519" i="15" s="1"/>
  <c r="AO2518" i="15"/>
  <c r="AN2518" i="15"/>
  <c r="AM2518" i="15"/>
  <c r="AL2518" i="15"/>
  <c r="AK2518" i="15"/>
  <c r="AJ2518" i="15"/>
  <c r="AI2518" i="15"/>
  <c r="AK2517" i="15"/>
  <c r="AJ2517" i="15"/>
  <c r="AI2517" i="15"/>
  <c r="AM2516" i="15"/>
  <c r="AL2516" i="15"/>
  <c r="AJ2516" i="15"/>
  <c r="AI2516" i="15"/>
  <c r="AK2516" i="15" s="1"/>
  <c r="AL2515" i="15"/>
  <c r="AK2515" i="15"/>
  <c r="AJ2515" i="15"/>
  <c r="AI2515" i="15"/>
  <c r="AM2515" i="15" s="1"/>
  <c r="AO2514" i="15"/>
  <c r="AJ2514" i="15"/>
  <c r="AN2514" i="15" s="1"/>
  <c r="AI2514" i="15"/>
  <c r="AO2513" i="15"/>
  <c r="AN2513" i="15"/>
  <c r="AJ2513" i="15"/>
  <c r="AI2513" i="15"/>
  <c r="AN2512" i="15"/>
  <c r="AJ2512" i="15"/>
  <c r="AI2512" i="15"/>
  <c r="AO2511" i="15"/>
  <c r="AN2511" i="15"/>
  <c r="AM2511" i="15"/>
  <c r="AL2511" i="15"/>
  <c r="AJ2511" i="15"/>
  <c r="AI2511" i="15"/>
  <c r="AK2511" i="15" s="1"/>
  <c r="AO2510" i="15"/>
  <c r="AN2510" i="15"/>
  <c r="AM2510" i="15"/>
  <c r="AL2510" i="15"/>
  <c r="AK2510" i="15"/>
  <c r="AJ2510" i="15"/>
  <c r="AI2510" i="15"/>
  <c r="AM2509" i="15"/>
  <c r="AL2509" i="15"/>
  <c r="AK2509" i="15"/>
  <c r="AJ2509" i="15"/>
  <c r="AO2509" i="15" s="1"/>
  <c r="AI2509" i="15"/>
  <c r="AM2508" i="15"/>
  <c r="AJ2508" i="15"/>
  <c r="AI2508" i="15"/>
  <c r="AJ2507" i="15"/>
  <c r="AI2507" i="15"/>
  <c r="AJ2506" i="15"/>
  <c r="AI2506" i="15"/>
  <c r="AO2505" i="15"/>
  <c r="AJ2505" i="15"/>
  <c r="AN2505" i="15" s="1"/>
  <c r="AI2505" i="15"/>
  <c r="AN2504" i="15"/>
  <c r="AJ2504" i="15"/>
  <c r="AI2504" i="15"/>
  <c r="AO2503" i="15"/>
  <c r="AN2503" i="15"/>
  <c r="AM2503" i="15"/>
  <c r="AL2503" i="15"/>
  <c r="AK2503" i="15"/>
  <c r="AJ2503" i="15"/>
  <c r="AI2503" i="15"/>
  <c r="AO2502" i="15"/>
  <c r="AN2502" i="15"/>
  <c r="AM2502" i="15"/>
  <c r="AL2502" i="15"/>
  <c r="AK2502" i="15"/>
  <c r="AJ2502" i="15"/>
  <c r="AI2502" i="15"/>
  <c r="AN2501" i="15"/>
  <c r="AM2501" i="15"/>
  <c r="AK2501" i="15"/>
  <c r="AJ2501" i="15"/>
  <c r="AI2501" i="15"/>
  <c r="AK2500" i="15"/>
  <c r="AJ2500" i="15"/>
  <c r="AI2500" i="15"/>
  <c r="AL2499" i="15"/>
  <c r="AK2499" i="15"/>
  <c r="AJ2499" i="15"/>
  <c r="AI2499" i="15"/>
  <c r="AM2499" i="15" s="1"/>
  <c r="AK2498" i="15"/>
  <c r="AJ2498" i="15"/>
  <c r="AI2498" i="15"/>
  <c r="AO2497" i="15"/>
  <c r="AN2497" i="15"/>
  <c r="AJ2497" i="15"/>
  <c r="AI2497" i="15"/>
  <c r="AN2496" i="15"/>
  <c r="AM2496" i="15"/>
  <c r="AJ2496" i="15"/>
  <c r="AI2496" i="15"/>
  <c r="AO2495" i="15"/>
  <c r="AN2495" i="15"/>
  <c r="AM2495" i="15"/>
  <c r="AL2495" i="15"/>
  <c r="AJ2495" i="15"/>
  <c r="AI2495" i="15"/>
  <c r="AK2495" i="15" s="1"/>
  <c r="AO2494" i="15"/>
  <c r="AN2494" i="15"/>
  <c r="AM2494" i="15"/>
  <c r="AL2494" i="15"/>
  <c r="AK2494" i="15"/>
  <c r="AJ2494" i="15"/>
  <c r="AI2494" i="15"/>
  <c r="AN2493" i="15"/>
  <c r="AM2493" i="15"/>
  <c r="AL2493" i="15"/>
  <c r="AK2493" i="15"/>
  <c r="AJ2493" i="15"/>
  <c r="AO2493" i="15" s="1"/>
  <c r="AI2493" i="15"/>
  <c r="AL2492" i="15"/>
  <c r="AK2492" i="15"/>
  <c r="AJ2492" i="15"/>
  <c r="AI2492" i="15"/>
  <c r="AM2492" i="15" s="1"/>
  <c r="AL2491" i="15"/>
  <c r="AJ2491" i="15"/>
  <c r="AI2491" i="15"/>
  <c r="AM2491" i="15" s="1"/>
  <c r="AO2490" i="15"/>
  <c r="AJ2490" i="15"/>
  <c r="AI2490" i="15"/>
  <c r="AO2489" i="15"/>
  <c r="AJ2489" i="15"/>
  <c r="AN2489" i="15" s="1"/>
  <c r="AI2489" i="15"/>
  <c r="AO2488" i="15"/>
  <c r="AN2488" i="15"/>
  <c r="AM2488" i="15"/>
  <c r="AL2488" i="15"/>
  <c r="AK2488" i="15"/>
  <c r="AJ2488" i="15"/>
  <c r="AI2488" i="15"/>
  <c r="AM2487" i="15"/>
  <c r="AK2487" i="15"/>
  <c r="AJ2487" i="15"/>
  <c r="AI2487" i="15"/>
  <c r="AM2486" i="15"/>
  <c r="AJ2486" i="15"/>
  <c r="AI2486" i="15"/>
  <c r="AK2486" i="15" s="1"/>
  <c r="AJ2485" i="15"/>
  <c r="AI2485" i="15"/>
  <c r="AM2485" i="15" s="1"/>
  <c r="AO2484" i="15"/>
  <c r="AK2484" i="15"/>
  <c r="AJ2484" i="15"/>
  <c r="AI2484" i="15"/>
  <c r="AN2483" i="15"/>
  <c r="AJ2483" i="15"/>
  <c r="AI2483" i="15"/>
  <c r="AN2482" i="15"/>
  <c r="AJ2482" i="15"/>
  <c r="AO2482" i="15" s="1"/>
  <c r="AI2482" i="15"/>
  <c r="AO2481" i="15"/>
  <c r="AM2481" i="15"/>
  <c r="AL2481" i="15"/>
  <c r="AJ2481" i="15"/>
  <c r="AI2481" i="15"/>
  <c r="AK2481" i="15" s="1"/>
  <c r="AO2480" i="15"/>
  <c r="AN2480" i="15"/>
  <c r="AM2480" i="15"/>
  <c r="AL2480" i="15"/>
  <c r="AK2480" i="15"/>
  <c r="AJ2480" i="15"/>
  <c r="AI2480" i="15"/>
  <c r="AN2479" i="15"/>
  <c r="AK2479" i="15"/>
  <c r="AJ2479" i="15"/>
  <c r="AI2479" i="15"/>
  <c r="AJ2478" i="15"/>
  <c r="AI2478" i="15"/>
  <c r="AJ2477" i="15"/>
  <c r="AI2477" i="15"/>
  <c r="AO2476" i="15"/>
  <c r="AK2476" i="15"/>
  <c r="AJ2476" i="15"/>
  <c r="AN2476" i="15" s="1"/>
  <c r="AI2476" i="15"/>
  <c r="AN2475" i="15"/>
  <c r="AJ2475" i="15"/>
  <c r="AO2475" i="15" s="1"/>
  <c r="AI2475" i="15"/>
  <c r="AJ2474" i="15"/>
  <c r="AI2474" i="15"/>
  <c r="AO2473" i="15"/>
  <c r="AN2473" i="15"/>
  <c r="AM2473" i="15"/>
  <c r="AL2473" i="15"/>
  <c r="AJ2473" i="15"/>
  <c r="AI2473" i="15"/>
  <c r="AK2473" i="15" s="1"/>
  <c r="AO2472" i="15"/>
  <c r="AN2472" i="15"/>
  <c r="AM2472" i="15"/>
  <c r="AL2472" i="15"/>
  <c r="AK2472" i="15"/>
  <c r="AJ2472" i="15"/>
  <c r="AI2472" i="15"/>
  <c r="AN2471" i="15"/>
  <c r="AM2471" i="15"/>
  <c r="AK2471" i="15"/>
  <c r="AJ2471" i="15"/>
  <c r="AI2471" i="15"/>
  <c r="AJ2470" i="15"/>
  <c r="AI2470" i="15"/>
  <c r="AK2470" i="15" s="1"/>
  <c r="AL2469" i="15"/>
  <c r="AK2469" i="15"/>
  <c r="AJ2469" i="15"/>
  <c r="AI2469" i="15"/>
  <c r="AM2469" i="15" s="1"/>
  <c r="AK2468" i="15"/>
  <c r="AJ2468" i="15"/>
  <c r="AI2468" i="15"/>
  <c r="AO2467" i="15"/>
  <c r="AN2467" i="15"/>
  <c r="AJ2467" i="15"/>
  <c r="AI2467" i="15"/>
  <c r="AM2466" i="15"/>
  <c r="AJ2466" i="15"/>
  <c r="AI2466" i="15"/>
  <c r="AO2465" i="15"/>
  <c r="AN2465" i="15"/>
  <c r="AM2465" i="15"/>
  <c r="AL2465" i="15"/>
  <c r="AJ2465" i="15"/>
  <c r="AI2465" i="15"/>
  <c r="AK2465" i="15" s="1"/>
  <c r="AO2464" i="15"/>
  <c r="AN2464" i="15"/>
  <c r="AM2464" i="15"/>
  <c r="AL2464" i="15"/>
  <c r="AK2464" i="15"/>
  <c r="AJ2464" i="15"/>
  <c r="AI2464" i="15"/>
  <c r="AJ2463" i="15"/>
  <c r="AI2463" i="15"/>
  <c r="AJ2462" i="15"/>
  <c r="AI2462" i="15"/>
  <c r="AL2461" i="15"/>
  <c r="AJ2461" i="15"/>
  <c r="AO2461" i="15" s="1"/>
  <c r="AI2461" i="15"/>
  <c r="AK2460" i="15"/>
  <c r="AJ2460" i="15"/>
  <c r="AN2460" i="15" s="1"/>
  <c r="AI2460" i="15"/>
  <c r="AM2460" i="15" s="1"/>
  <c r="AJ2459" i="15"/>
  <c r="AN2459" i="15" s="1"/>
  <c r="AI2459" i="15"/>
  <c r="AN2458" i="15"/>
  <c r="AJ2458" i="15"/>
  <c r="AI2458" i="15"/>
  <c r="AO2457" i="15"/>
  <c r="AM2457" i="15"/>
  <c r="AL2457" i="15"/>
  <c r="AJ2457" i="15"/>
  <c r="AI2457" i="15"/>
  <c r="AK2457" i="15" s="1"/>
  <c r="AO2456" i="15"/>
  <c r="AN2456" i="15"/>
  <c r="AM2456" i="15"/>
  <c r="AL2456" i="15"/>
  <c r="AK2456" i="15"/>
  <c r="AJ2456" i="15"/>
  <c r="AI2456" i="15"/>
  <c r="AK2455" i="15"/>
  <c r="AJ2455" i="15"/>
  <c r="AI2455" i="15"/>
  <c r="AJ2454" i="15"/>
  <c r="AI2454" i="15"/>
  <c r="AK2454" i="15" s="1"/>
  <c r="AJ2453" i="15"/>
  <c r="AI2453" i="15"/>
  <c r="AK2452" i="15"/>
  <c r="AJ2452" i="15"/>
  <c r="AI2452" i="15"/>
  <c r="AJ2451" i="15"/>
  <c r="AI2451" i="15"/>
  <c r="AN2450" i="15"/>
  <c r="AM2450" i="15"/>
  <c r="AJ2450" i="15"/>
  <c r="AI2450" i="15"/>
  <c r="AO2449" i="15"/>
  <c r="AN2449" i="15"/>
  <c r="AM2449" i="15"/>
  <c r="AL2449" i="15"/>
  <c r="AJ2449" i="15"/>
  <c r="AI2449" i="15"/>
  <c r="AK2449" i="15" s="1"/>
  <c r="AO2448" i="15"/>
  <c r="AN2448" i="15"/>
  <c r="AM2448" i="15"/>
  <c r="AL2448" i="15"/>
  <c r="AK2448" i="15"/>
  <c r="AJ2448" i="15"/>
  <c r="AI2448" i="15"/>
  <c r="AN2447" i="15"/>
  <c r="AM2447" i="15"/>
  <c r="AK2447" i="15"/>
  <c r="AJ2447" i="15"/>
  <c r="AI2447" i="15"/>
  <c r="AJ2446" i="15"/>
  <c r="AI2446" i="15"/>
  <c r="AK2446" i="15" s="1"/>
  <c r="AL2445" i="15"/>
  <c r="AJ2445" i="15"/>
  <c r="AO2445" i="15" s="1"/>
  <c r="AI2445" i="15"/>
  <c r="AM2445" i="15" s="1"/>
  <c r="AO2444" i="15"/>
  <c r="AK2444" i="15"/>
  <c r="AJ2444" i="15"/>
  <c r="AN2444" i="15" s="1"/>
  <c r="AI2444" i="15"/>
  <c r="AM2444" i="15" s="1"/>
  <c r="AO2443" i="15"/>
  <c r="AJ2443" i="15"/>
  <c r="AN2443" i="15" s="1"/>
  <c r="AI2443" i="15"/>
  <c r="AN2442" i="15"/>
  <c r="AJ2442" i="15"/>
  <c r="AI2442" i="15"/>
  <c r="AO2441" i="15"/>
  <c r="AN2441" i="15"/>
  <c r="AM2441" i="15"/>
  <c r="AL2441" i="15"/>
  <c r="AJ2441" i="15"/>
  <c r="AI2441" i="15"/>
  <c r="AK2441" i="15" s="1"/>
  <c r="AO2440" i="15"/>
  <c r="AN2440" i="15"/>
  <c r="AM2440" i="15"/>
  <c r="AL2440" i="15"/>
  <c r="AK2440" i="15"/>
  <c r="AJ2440" i="15"/>
  <c r="AI2440" i="15"/>
  <c r="AK2439" i="15"/>
  <c r="AJ2439" i="15"/>
  <c r="AI2439" i="15"/>
  <c r="AJ2438" i="15"/>
  <c r="AI2438" i="15"/>
  <c r="AL2437" i="15"/>
  <c r="AK2437" i="15"/>
  <c r="AJ2437" i="15"/>
  <c r="AO2437" i="15" s="1"/>
  <c r="AI2437" i="15"/>
  <c r="AM2437" i="15" s="1"/>
  <c r="AK2436" i="15"/>
  <c r="AJ2436" i="15"/>
  <c r="AI2436" i="15"/>
  <c r="AN2435" i="15"/>
  <c r="AJ2435" i="15"/>
  <c r="AO2435" i="15" s="1"/>
  <c r="AI2435" i="15"/>
  <c r="AN2434" i="15"/>
  <c r="AJ2434" i="15"/>
  <c r="AI2434" i="15"/>
  <c r="AO2433" i="15"/>
  <c r="AN2433" i="15"/>
  <c r="AM2433" i="15"/>
  <c r="AL2433" i="15"/>
  <c r="AJ2433" i="15"/>
  <c r="AI2433" i="15"/>
  <c r="AK2433" i="15" s="1"/>
  <c r="AO2432" i="15"/>
  <c r="AN2432" i="15"/>
  <c r="AM2432" i="15"/>
  <c r="AL2432" i="15"/>
  <c r="AK2432" i="15"/>
  <c r="AJ2432" i="15"/>
  <c r="AI2432" i="15"/>
  <c r="AM2431" i="15"/>
  <c r="AK2431" i="15"/>
  <c r="AJ2431" i="15"/>
  <c r="AI2431" i="15"/>
  <c r="AM2430" i="15"/>
  <c r="AJ2430" i="15"/>
  <c r="AI2430" i="15"/>
  <c r="AK2430" i="15" s="1"/>
  <c r="AL2429" i="15"/>
  <c r="AJ2429" i="15"/>
  <c r="AI2429" i="15"/>
  <c r="AM2429" i="15" s="1"/>
  <c r="AO2428" i="15"/>
  <c r="AK2428" i="15"/>
  <c r="AJ2428" i="15"/>
  <c r="AN2428" i="15" s="1"/>
  <c r="AI2428" i="15"/>
  <c r="AO2427" i="15"/>
  <c r="AN2427" i="15"/>
  <c r="AJ2427" i="15"/>
  <c r="AI2427" i="15"/>
  <c r="AN2426" i="15"/>
  <c r="AJ2426" i="15"/>
  <c r="AO2426" i="15" s="1"/>
  <c r="AI2426" i="15"/>
  <c r="AO2425" i="15"/>
  <c r="AN2425" i="15"/>
  <c r="AM2425" i="15"/>
  <c r="AL2425" i="15"/>
  <c r="AJ2425" i="15"/>
  <c r="AI2425" i="15"/>
  <c r="AK2425" i="15" s="1"/>
  <c r="AO2424" i="15"/>
  <c r="AN2424" i="15"/>
  <c r="AM2424" i="15"/>
  <c r="AL2424" i="15"/>
  <c r="AK2424" i="15"/>
  <c r="AJ2424" i="15"/>
  <c r="AI2424" i="15"/>
  <c r="AK2423" i="15"/>
  <c r="AJ2423" i="15"/>
  <c r="AI2423" i="15"/>
  <c r="AJ2422" i="15"/>
  <c r="AI2422" i="15"/>
  <c r="AK2422" i="15" s="1"/>
  <c r="AJ2421" i="15"/>
  <c r="AI2421" i="15"/>
  <c r="AK2420" i="15"/>
  <c r="AJ2420" i="15"/>
  <c r="AI2420" i="15"/>
  <c r="AJ2419" i="15"/>
  <c r="AI2419" i="15"/>
  <c r="AN2418" i="15"/>
  <c r="AM2418" i="15"/>
  <c r="AJ2418" i="15"/>
  <c r="AI2418" i="15"/>
  <c r="AO2417" i="15"/>
  <c r="AN2417" i="15"/>
  <c r="AM2417" i="15"/>
  <c r="AL2417" i="15"/>
  <c r="AJ2417" i="15"/>
  <c r="AI2417" i="15"/>
  <c r="AK2417" i="15" s="1"/>
  <c r="AO2416" i="15"/>
  <c r="AN2416" i="15"/>
  <c r="AM2416" i="15"/>
  <c r="AL2416" i="15"/>
  <c r="AK2416" i="15"/>
  <c r="AJ2416" i="15"/>
  <c r="AI2416" i="15"/>
  <c r="AN2415" i="15"/>
  <c r="AM2415" i="15"/>
  <c r="AK2415" i="15"/>
  <c r="AJ2415" i="15"/>
  <c r="AI2415" i="15"/>
  <c r="AM2414" i="15"/>
  <c r="AL2414" i="15"/>
  <c r="AJ2414" i="15"/>
  <c r="AI2414" i="15"/>
  <c r="AK2414" i="15" s="1"/>
  <c r="AL2413" i="15"/>
  <c r="AJ2413" i="15"/>
  <c r="AO2413" i="15" s="1"/>
  <c r="AI2413" i="15"/>
  <c r="AM2413" i="15" s="1"/>
  <c r="AO2412" i="15"/>
  <c r="AK2412" i="15"/>
  <c r="AJ2412" i="15"/>
  <c r="AN2412" i="15" s="1"/>
  <c r="AI2412" i="15"/>
  <c r="AM2412" i="15" s="1"/>
  <c r="AO2411" i="15"/>
  <c r="AJ2411" i="15"/>
  <c r="AN2411" i="15" s="1"/>
  <c r="AI2411" i="15"/>
  <c r="AN2410" i="15"/>
  <c r="AJ2410" i="15"/>
  <c r="AI2410" i="15"/>
  <c r="AO2409" i="15"/>
  <c r="AN2409" i="15"/>
  <c r="AM2409" i="15"/>
  <c r="AL2409" i="15"/>
  <c r="AJ2409" i="15"/>
  <c r="AI2409" i="15"/>
  <c r="AK2409" i="15" s="1"/>
  <c r="AO2408" i="15"/>
  <c r="AN2408" i="15"/>
  <c r="AM2408" i="15"/>
  <c r="AL2408" i="15"/>
  <c r="AK2408" i="15"/>
  <c r="AJ2408" i="15"/>
  <c r="AI2408" i="15"/>
  <c r="AK2407" i="15"/>
  <c r="AJ2407" i="15"/>
  <c r="AI2407" i="15"/>
  <c r="AJ2406" i="15"/>
  <c r="AI2406" i="15"/>
  <c r="AL2405" i="15"/>
  <c r="AK2405" i="15"/>
  <c r="AJ2405" i="15"/>
  <c r="AO2405" i="15" s="1"/>
  <c r="AI2405" i="15"/>
  <c r="AM2405" i="15" s="1"/>
  <c r="AK2404" i="15"/>
  <c r="AJ2404" i="15"/>
  <c r="AI2404" i="15"/>
  <c r="AJ2403" i="15"/>
  <c r="AO2403" i="15" s="1"/>
  <c r="AI2403" i="15"/>
  <c r="AN2402" i="15"/>
  <c r="AJ2402" i="15"/>
  <c r="AI2402" i="15"/>
  <c r="AO2401" i="15"/>
  <c r="AN2401" i="15"/>
  <c r="AM2401" i="15"/>
  <c r="AL2401" i="15"/>
  <c r="AJ2401" i="15"/>
  <c r="AI2401" i="15"/>
  <c r="AK2401" i="15" s="1"/>
  <c r="AO2400" i="15"/>
  <c r="AN2400" i="15"/>
  <c r="AM2400" i="15"/>
  <c r="AL2400" i="15"/>
  <c r="AK2400" i="15"/>
  <c r="AJ2400" i="15"/>
  <c r="AI2400" i="15"/>
  <c r="AM2399" i="15"/>
  <c r="AK2399" i="15"/>
  <c r="AJ2399" i="15"/>
  <c r="AI2399" i="15"/>
  <c r="AM2398" i="15"/>
  <c r="AJ2398" i="15"/>
  <c r="AI2398" i="15"/>
  <c r="AK2398" i="15" s="1"/>
  <c r="AJ2397" i="15"/>
  <c r="AI2397" i="15"/>
  <c r="AM2397" i="15" s="1"/>
  <c r="AO2396" i="15"/>
  <c r="AK2396" i="15"/>
  <c r="AJ2396" i="15"/>
  <c r="AN2396" i="15" s="1"/>
  <c r="AI2396" i="15"/>
  <c r="AN2395" i="15"/>
  <c r="AJ2395" i="15"/>
  <c r="AI2395" i="15"/>
  <c r="AN2394" i="15"/>
  <c r="AJ2394" i="15"/>
  <c r="AO2394" i="15" s="1"/>
  <c r="AI2394" i="15"/>
  <c r="AO2393" i="15"/>
  <c r="AN2393" i="15"/>
  <c r="AM2393" i="15"/>
  <c r="AL2393" i="15"/>
  <c r="AJ2393" i="15"/>
  <c r="AI2393" i="15"/>
  <c r="AK2393" i="15" s="1"/>
  <c r="AO2392" i="15"/>
  <c r="AN2392" i="15"/>
  <c r="AM2392" i="15"/>
  <c r="AL2392" i="15"/>
  <c r="AK2392" i="15"/>
  <c r="AJ2392" i="15"/>
  <c r="AI2392" i="15"/>
  <c r="AK2391" i="15"/>
  <c r="AJ2391" i="15"/>
  <c r="AI2391" i="15"/>
  <c r="AL2390" i="15"/>
  <c r="AJ2390" i="15"/>
  <c r="AI2390" i="15"/>
  <c r="AK2390" i="15" s="1"/>
  <c r="AJ2389" i="15"/>
  <c r="AI2389" i="15"/>
  <c r="AK2388" i="15"/>
  <c r="AJ2388" i="15"/>
  <c r="AI2388" i="15"/>
  <c r="AJ2387" i="15"/>
  <c r="AI2387" i="15"/>
  <c r="AN2386" i="15"/>
  <c r="AM2386" i="15"/>
  <c r="AJ2386" i="15"/>
  <c r="AO2386" i="15" s="1"/>
  <c r="AI2386" i="15"/>
  <c r="AO2385" i="15"/>
  <c r="AN2385" i="15"/>
  <c r="AM2385" i="15"/>
  <c r="AL2385" i="15"/>
  <c r="AJ2385" i="15"/>
  <c r="AI2385" i="15"/>
  <c r="AK2385" i="15" s="1"/>
  <c r="AO2384" i="15"/>
  <c r="AN2384" i="15"/>
  <c r="AM2384" i="15"/>
  <c r="AL2384" i="15"/>
  <c r="AK2384" i="15"/>
  <c r="AJ2384" i="15"/>
  <c r="AI2384" i="15"/>
  <c r="AN2383" i="15"/>
  <c r="AM2383" i="15"/>
  <c r="AK2383" i="15"/>
  <c r="AJ2383" i="15"/>
  <c r="AI2383" i="15"/>
  <c r="AM2382" i="15"/>
  <c r="AL2382" i="15"/>
  <c r="AJ2382" i="15"/>
  <c r="AI2382" i="15"/>
  <c r="AK2382" i="15" s="1"/>
  <c r="AL2381" i="15"/>
  <c r="AJ2381" i="15"/>
  <c r="AO2381" i="15" s="1"/>
  <c r="AI2381" i="15"/>
  <c r="AM2381" i="15" s="1"/>
  <c r="AO2380" i="15"/>
  <c r="AK2380" i="15"/>
  <c r="AJ2380" i="15"/>
  <c r="AN2380" i="15" s="1"/>
  <c r="AI2380" i="15"/>
  <c r="AM2380" i="15" s="1"/>
  <c r="AO2379" i="15"/>
  <c r="AJ2379" i="15"/>
  <c r="AN2379" i="15" s="1"/>
  <c r="AI2379" i="15"/>
  <c r="AN2378" i="15"/>
  <c r="AJ2378" i="15"/>
  <c r="AI2378" i="15"/>
  <c r="AO2377" i="15"/>
  <c r="AN2377" i="15"/>
  <c r="AM2377" i="15"/>
  <c r="AL2377" i="15"/>
  <c r="AJ2377" i="15"/>
  <c r="AI2377" i="15"/>
  <c r="AK2377" i="15" s="1"/>
  <c r="AO2376" i="15"/>
  <c r="AN2376" i="15"/>
  <c r="AM2376" i="15"/>
  <c r="AL2376" i="15"/>
  <c r="AK2376" i="15"/>
  <c r="AJ2376" i="15"/>
  <c r="AI2376" i="15"/>
  <c r="AK2375" i="15"/>
  <c r="AJ2375" i="15"/>
  <c r="AI2375" i="15"/>
  <c r="AJ2374" i="15"/>
  <c r="AI2374" i="15"/>
  <c r="AL2373" i="15"/>
  <c r="AK2373" i="15"/>
  <c r="AJ2373" i="15"/>
  <c r="AO2373" i="15" s="1"/>
  <c r="AI2373" i="15"/>
  <c r="AM2373" i="15" s="1"/>
  <c r="AJ2372" i="15"/>
  <c r="AI2372" i="15"/>
  <c r="AM2372" i="15" s="1"/>
  <c r="AJ2371" i="15"/>
  <c r="AO2371" i="15" s="1"/>
  <c r="AI2371" i="15"/>
  <c r="AN2370" i="15"/>
  <c r="AJ2370" i="15"/>
  <c r="AI2370" i="15"/>
  <c r="AO2369" i="15"/>
  <c r="AN2369" i="15"/>
  <c r="AM2369" i="15"/>
  <c r="AL2369" i="15"/>
  <c r="AJ2369" i="15"/>
  <c r="AI2369" i="15"/>
  <c r="AK2369" i="15" s="1"/>
  <c r="AO2368" i="15"/>
  <c r="AN2368" i="15"/>
  <c r="AM2368" i="15"/>
  <c r="AL2368" i="15"/>
  <c r="AK2368" i="15"/>
  <c r="AJ2368" i="15"/>
  <c r="AI2368" i="15"/>
  <c r="AM2367" i="15"/>
  <c r="AK2367" i="15"/>
  <c r="AJ2367" i="15"/>
  <c r="AI2367" i="15"/>
  <c r="AM2366" i="15"/>
  <c r="AJ2366" i="15"/>
  <c r="AI2366" i="15"/>
  <c r="AK2366" i="15" s="1"/>
  <c r="AJ2365" i="15"/>
  <c r="AI2365" i="15"/>
  <c r="AM2365" i="15" s="1"/>
  <c r="AO2364" i="15"/>
  <c r="AK2364" i="15"/>
  <c r="AJ2364" i="15"/>
  <c r="AN2364" i="15" s="1"/>
  <c r="AI2364" i="15"/>
  <c r="AN2363" i="15"/>
  <c r="AJ2363" i="15"/>
  <c r="AI2363" i="15"/>
  <c r="AN2362" i="15"/>
  <c r="AJ2362" i="15"/>
  <c r="AO2362" i="15" s="1"/>
  <c r="AI2362" i="15"/>
  <c r="AO2361" i="15"/>
  <c r="AN2361" i="15"/>
  <c r="AM2361" i="15"/>
  <c r="AL2361" i="15"/>
  <c r="AJ2361" i="15"/>
  <c r="AI2361" i="15"/>
  <c r="AK2361" i="15" s="1"/>
  <c r="AO2360" i="15"/>
  <c r="AN2360" i="15"/>
  <c r="AM2360" i="15"/>
  <c r="AL2360" i="15"/>
  <c r="AK2360" i="15"/>
  <c r="AJ2360" i="15"/>
  <c r="AI2360" i="15"/>
  <c r="AK2359" i="15"/>
  <c r="AJ2359" i="15"/>
  <c r="AI2359" i="15"/>
  <c r="AL2358" i="15"/>
  <c r="AJ2358" i="15"/>
  <c r="AI2358" i="15"/>
  <c r="AK2358" i="15" s="1"/>
  <c r="AJ2357" i="15"/>
  <c r="AI2357" i="15"/>
  <c r="AK2356" i="15"/>
  <c r="AJ2356" i="15"/>
  <c r="AI2356" i="15"/>
  <c r="AJ2355" i="15"/>
  <c r="AI2355" i="15"/>
  <c r="AN2354" i="15"/>
  <c r="AM2354" i="15"/>
  <c r="AJ2354" i="15"/>
  <c r="AO2354" i="15" s="1"/>
  <c r="AI2354" i="15"/>
  <c r="AO2353" i="15"/>
  <c r="AM2353" i="15"/>
  <c r="AL2353" i="15"/>
  <c r="AJ2353" i="15"/>
  <c r="AI2353" i="15"/>
  <c r="AK2353" i="15" s="1"/>
  <c r="AO2352" i="15"/>
  <c r="AN2352" i="15"/>
  <c r="AM2352" i="15"/>
  <c r="AL2352" i="15"/>
  <c r="AK2352" i="15"/>
  <c r="AJ2352" i="15"/>
  <c r="AI2352" i="15"/>
  <c r="AN2351" i="15"/>
  <c r="AM2351" i="15"/>
  <c r="AK2351" i="15"/>
  <c r="AJ2351" i="15"/>
  <c r="AI2351" i="15"/>
  <c r="AJ2350" i="15"/>
  <c r="AI2350" i="15"/>
  <c r="AK2350" i="15" s="1"/>
  <c r="AL2349" i="15"/>
  <c r="AK2349" i="15"/>
  <c r="AJ2349" i="15"/>
  <c r="AI2349" i="15"/>
  <c r="AM2349" i="15" s="1"/>
  <c r="AK2348" i="15"/>
  <c r="AJ2348" i="15"/>
  <c r="AI2348" i="15"/>
  <c r="AO2347" i="15"/>
  <c r="AN2347" i="15"/>
  <c r="AJ2347" i="15"/>
  <c r="AI2347" i="15"/>
  <c r="AM2346" i="15"/>
  <c r="AJ2346" i="15"/>
  <c r="AI2346" i="15"/>
  <c r="AO2345" i="15"/>
  <c r="AN2345" i="15"/>
  <c r="AM2345" i="15"/>
  <c r="AL2345" i="15"/>
  <c r="AJ2345" i="15"/>
  <c r="AI2345" i="15"/>
  <c r="AK2345" i="15" s="1"/>
  <c r="AO2344" i="15"/>
  <c r="AN2344" i="15"/>
  <c r="AM2344" i="15"/>
  <c r="AL2344" i="15"/>
  <c r="AK2344" i="15"/>
  <c r="AJ2344" i="15"/>
  <c r="AI2344" i="15"/>
  <c r="AK2343" i="15"/>
  <c r="AJ2343" i="15"/>
  <c r="AI2343" i="15"/>
  <c r="AJ2342" i="15"/>
  <c r="AI2342" i="15"/>
  <c r="AJ2341" i="15"/>
  <c r="AI2341" i="15"/>
  <c r="AK2340" i="15"/>
  <c r="AJ2340" i="15"/>
  <c r="AN2340" i="15" s="1"/>
  <c r="AI2340" i="15"/>
  <c r="AM2340" i="15" s="1"/>
  <c r="AJ2339" i="15"/>
  <c r="AN2339" i="15" s="1"/>
  <c r="AI2339" i="15"/>
  <c r="AN2338" i="15"/>
  <c r="AJ2338" i="15"/>
  <c r="AI2338" i="15"/>
  <c r="AO2337" i="15"/>
  <c r="AN2337" i="15"/>
  <c r="AM2337" i="15"/>
  <c r="AL2337" i="15"/>
  <c r="AJ2337" i="15"/>
  <c r="AI2337" i="15"/>
  <c r="AK2337" i="15" s="1"/>
  <c r="AO2336" i="15"/>
  <c r="AN2336" i="15"/>
  <c r="AM2336" i="15"/>
  <c r="AL2336" i="15"/>
  <c r="AK2336" i="15"/>
  <c r="AJ2336" i="15"/>
  <c r="AI2336" i="15"/>
  <c r="AJ2335" i="15"/>
  <c r="AI2335" i="15"/>
  <c r="AM2334" i="15"/>
  <c r="AL2334" i="15"/>
  <c r="AJ2334" i="15"/>
  <c r="AI2334" i="15"/>
  <c r="AK2334" i="15" s="1"/>
  <c r="AK2333" i="15"/>
  <c r="AJ2333" i="15"/>
  <c r="AO2333" i="15" s="1"/>
  <c r="AI2333" i="15"/>
  <c r="AM2333" i="15" s="1"/>
  <c r="AO2332" i="15"/>
  <c r="AK2332" i="15"/>
  <c r="AJ2332" i="15"/>
  <c r="AN2332" i="15" s="1"/>
  <c r="AI2332" i="15"/>
  <c r="AM2332" i="15" s="1"/>
  <c r="AJ2331" i="15"/>
  <c r="AO2331" i="15" s="1"/>
  <c r="AI2331" i="15"/>
  <c r="AN2330" i="15"/>
  <c r="AM2330" i="15"/>
  <c r="AJ2330" i="15"/>
  <c r="AI2330" i="15"/>
  <c r="AO2329" i="15"/>
  <c r="AN2329" i="15"/>
  <c r="AM2329" i="15"/>
  <c r="AL2329" i="15"/>
  <c r="AJ2329" i="15"/>
  <c r="AI2329" i="15"/>
  <c r="AK2329" i="15" s="1"/>
  <c r="AO2328" i="15"/>
  <c r="AN2328" i="15"/>
  <c r="AM2328" i="15"/>
  <c r="AL2328" i="15"/>
  <c r="AK2328" i="15"/>
  <c r="AJ2328" i="15"/>
  <c r="AI2328" i="15"/>
  <c r="AN2327" i="15"/>
  <c r="AK2327" i="15"/>
  <c r="AJ2327" i="15"/>
  <c r="AI2327" i="15"/>
  <c r="AJ2326" i="15"/>
  <c r="AI2326" i="15"/>
  <c r="AJ2325" i="15"/>
  <c r="AI2325" i="15"/>
  <c r="AO2324" i="15"/>
  <c r="AK2324" i="15"/>
  <c r="AJ2324" i="15"/>
  <c r="AN2324" i="15" s="1"/>
  <c r="AI2324" i="15"/>
  <c r="AM2324" i="15" s="1"/>
  <c r="AN2323" i="15"/>
  <c r="AJ2323" i="15"/>
  <c r="AI2323" i="15"/>
  <c r="AN2322" i="15"/>
  <c r="AJ2322" i="15"/>
  <c r="AO2322" i="15" s="1"/>
  <c r="AI2322" i="15"/>
  <c r="AO2321" i="15"/>
  <c r="AN2321" i="15"/>
  <c r="AM2321" i="15"/>
  <c r="AL2321" i="15"/>
  <c r="AJ2321" i="15"/>
  <c r="AI2321" i="15"/>
  <c r="AK2321" i="15" s="1"/>
  <c r="AO2320" i="15"/>
  <c r="AN2320" i="15"/>
  <c r="AM2320" i="15"/>
  <c r="AL2320" i="15"/>
  <c r="AK2320" i="15"/>
  <c r="AJ2320" i="15"/>
  <c r="AI2320" i="15"/>
  <c r="AN2319" i="15"/>
  <c r="AM2319" i="15"/>
  <c r="AK2319" i="15"/>
  <c r="AJ2319" i="15"/>
  <c r="AI2319" i="15"/>
  <c r="AL2318" i="15"/>
  <c r="AJ2318" i="15"/>
  <c r="AI2318" i="15"/>
  <c r="AK2318" i="15" s="1"/>
  <c r="AL2317" i="15"/>
  <c r="AK2317" i="15"/>
  <c r="AJ2317" i="15"/>
  <c r="AI2317" i="15"/>
  <c r="AM2317" i="15" s="1"/>
  <c r="AK2316" i="15"/>
  <c r="AJ2316" i="15"/>
  <c r="AI2316" i="15"/>
  <c r="AO2315" i="15"/>
  <c r="AN2315" i="15"/>
  <c r="AJ2315" i="15"/>
  <c r="AI2315" i="15"/>
  <c r="AN2314" i="15"/>
  <c r="AM2314" i="15"/>
  <c r="AJ2314" i="15"/>
  <c r="AO2314" i="15" s="1"/>
  <c r="AI2314" i="15"/>
  <c r="AO2313" i="15"/>
  <c r="AN2313" i="15"/>
  <c r="AM2313" i="15"/>
  <c r="AL2313" i="15"/>
  <c r="AJ2313" i="15"/>
  <c r="AI2313" i="15"/>
  <c r="AK2313" i="15" s="1"/>
  <c r="AO2312" i="15"/>
  <c r="AN2312" i="15"/>
  <c r="AM2312" i="15"/>
  <c r="AL2312" i="15"/>
  <c r="AK2312" i="15"/>
  <c r="AJ2312" i="15"/>
  <c r="AI2312" i="15"/>
  <c r="AM2311" i="15"/>
  <c r="AK2311" i="15"/>
  <c r="AJ2311" i="15"/>
  <c r="AI2311" i="15"/>
  <c r="AJ2310" i="15"/>
  <c r="AI2310" i="15"/>
  <c r="AJ2309" i="15"/>
  <c r="AI2309" i="15"/>
  <c r="AK2308" i="15"/>
  <c r="AJ2308" i="15"/>
  <c r="AN2308" i="15" s="1"/>
  <c r="AI2308" i="15"/>
  <c r="AM2308" i="15" s="1"/>
  <c r="AO2307" i="15"/>
  <c r="AJ2307" i="15"/>
  <c r="AN2307" i="15" s="1"/>
  <c r="AI2307" i="15"/>
  <c r="AN2306" i="15"/>
  <c r="AJ2306" i="15"/>
  <c r="AI2306" i="15"/>
  <c r="AO2305" i="15"/>
  <c r="AN2305" i="15"/>
  <c r="AM2305" i="15"/>
  <c r="AL2305" i="15"/>
  <c r="AJ2305" i="15"/>
  <c r="AI2305" i="15"/>
  <c r="AK2305" i="15" s="1"/>
  <c r="AO2304" i="15"/>
  <c r="AN2304" i="15"/>
  <c r="AM2304" i="15"/>
  <c r="AL2304" i="15"/>
  <c r="AK2304" i="15"/>
  <c r="AJ2304" i="15"/>
  <c r="AI2304" i="15"/>
  <c r="AK2303" i="15"/>
  <c r="AJ2303" i="15"/>
  <c r="AI2303" i="15"/>
  <c r="AM2302" i="15"/>
  <c r="AL2302" i="15"/>
  <c r="AJ2302" i="15"/>
  <c r="AI2302" i="15"/>
  <c r="AK2302" i="15" s="1"/>
  <c r="AK2301" i="15"/>
  <c r="AJ2301" i="15"/>
  <c r="AO2301" i="15" s="1"/>
  <c r="AI2301" i="15"/>
  <c r="AM2301" i="15" s="1"/>
  <c r="AO2300" i="15"/>
  <c r="AK2300" i="15"/>
  <c r="AJ2300" i="15"/>
  <c r="AN2300" i="15" s="1"/>
  <c r="AI2300" i="15"/>
  <c r="AM2300" i="15" s="1"/>
  <c r="AN2299" i="15"/>
  <c r="AJ2299" i="15"/>
  <c r="AO2299" i="15" s="1"/>
  <c r="AI2299" i="15"/>
  <c r="AN2298" i="15"/>
  <c r="AM2298" i="15"/>
  <c r="AJ2298" i="15"/>
  <c r="AI2298" i="15"/>
  <c r="AO2297" i="15"/>
  <c r="AN2297" i="15"/>
  <c r="AM2297" i="15"/>
  <c r="AL2297" i="15"/>
  <c r="AJ2297" i="15"/>
  <c r="AI2297" i="15"/>
  <c r="AK2297" i="15" s="1"/>
  <c r="AO2296" i="15"/>
  <c r="AN2296" i="15"/>
  <c r="AM2296" i="15"/>
  <c r="AL2296" i="15"/>
  <c r="AK2296" i="15"/>
  <c r="AJ2296" i="15"/>
  <c r="AI2296" i="15"/>
  <c r="AN2295" i="15"/>
  <c r="AK2295" i="15"/>
  <c r="AJ2295" i="15"/>
  <c r="AI2295" i="15"/>
  <c r="AJ2294" i="15"/>
  <c r="AI2294" i="15"/>
  <c r="AJ2293" i="15"/>
  <c r="AI2293" i="15"/>
  <c r="AK2292" i="15"/>
  <c r="AJ2292" i="15"/>
  <c r="AN2292" i="15" s="1"/>
  <c r="AI2292" i="15"/>
  <c r="AJ2291" i="15"/>
  <c r="AI2291" i="15"/>
  <c r="AN2290" i="15"/>
  <c r="AJ2290" i="15"/>
  <c r="AI2290" i="15"/>
  <c r="AO2289" i="15"/>
  <c r="AN2289" i="15"/>
  <c r="AM2289" i="15"/>
  <c r="AL2289" i="15"/>
  <c r="AJ2289" i="15"/>
  <c r="AI2289" i="15"/>
  <c r="AK2289" i="15" s="1"/>
  <c r="AO2288" i="15"/>
  <c r="AN2288" i="15"/>
  <c r="AM2288" i="15"/>
  <c r="AL2288" i="15"/>
  <c r="AK2288" i="15"/>
  <c r="AJ2288" i="15"/>
  <c r="AI2288" i="15"/>
  <c r="AN2287" i="15"/>
  <c r="AM2287" i="15"/>
  <c r="AK2287" i="15"/>
  <c r="AJ2287" i="15"/>
  <c r="AI2287" i="15"/>
  <c r="AL2286" i="15"/>
  <c r="AJ2286" i="15"/>
  <c r="AI2286" i="15"/>
  <c r="AK2286" i="15" s="1"/>
  <c r="AL2285" i="15"/>
  <c r="AK2285" i="15"/>
  <c r="AJ2285" i="15"/>
  <c r="AI2285" i="15"/>
  <c r="AM2285" i="15" s="1"/>
  <c r="AK2284" i="15"/>
  <c r="AJ2284" i="15"/>
  <c r="AI2284" i="15"/>
  <c r="AO2283" i="15"/>
  <c r="AN2283" i="15"/>
  <c r="AJ2283" i="15"/>
  <c r="AI2283" i="15"/>
  <c r="AN2282" i="15"/>
  <c r="AM2282" i="15"/>
  <c r="AJ2282" i="15"/>
  <c r="AI2282" i="15"/>
  <c r="AO2281" i="15"/>
  <c r="AN2281" i="15"/>
  <c r="AM2281" i="15"/>
  <c r="AL2281" i="15"/>
  <c r="AJ2281" i="15"/>
  <c r="AI2281" i="15"/>
  <c r="AK2281" i="15" s="1"/>
  <c r="AO2280" i="15"/>
  <c r="AN2280" i="15"/>
  <c r="AM2280" i="15"/>
  <c r="AL2280" i="15"/>
  <c r="AK2280" i="15"/>
  <c r="AJ2280" i="15"/>
  <c r="AI2280" i="15"/>
  <c r="AN2279" i="15"/>
  <c r="AK2279" i="15"/>
  <c r="AJ2279" i="15"/>
  <c r="AI2279" i="15"/>
  <c r="AJ2278" i="15"/>
  <c r="AI2278" i="15"/>
  <c r="AL2277" i="15"/>
  <c r="AJ2277" i="15"/>
  <c r="AO2277" i="15" s="1"/>
  <c r="AI2277" i="15"/>
  <c r="AK2276" i="15"/>
  <c r="AJ2276" i="15"/>
  <c r="AN2276" i="15" s="1"/>
  <c r="AI2276" i="15"/>
  <c r="AM2276" i="15" s="1"/>
  <c r="AJ2275" i="15"/>
  <c r="AN2275" i="15" s="1"/>
  <c r="AI2275" i="15"/>
  <c r="AN2274" i="15"/>
  <c r="AJ2274" i="15"/>
  <c r="AI2274" i="15"/>
  <c r="AO2273" i="15"/>
  <c r="AN2273" i="15"/>
  <c r="AM2273" i="15"/>
  <c r="AL2273" i="15"/>
  <c r="AJ2273" i="15"/>
  <c r="AI2273" i="15"/>
  <c r="AK2273" i="15" s="1"/>
  <c r="AO2272" i="15"/>
  <c r="AN2272" i="15"/>
  <c r="AM2272" i="15"/>
  <c r="AL2272" i="15"/>
  <c r="AK2272" i="15"/>
  <c r="AJ2272" i="15"/>
  <c r="AI2272" i="15"/>
  <c r="AK2271" i="15"/>
  <c r="AJ2271" i="15"/>
  <c r="AI2271" i="15"/>
  <c r="AM2270" i="15"/>
  <c r="AL2270" i="15"/>
  <c r="AJ2270" i="15"/>
  <c r="AI2270" i="15"/>
  <c r="AK2270" i="15" s="1"/>
  <c r="AK2269" i="15"/>
  <c r="AJ2269" i="15"/>
  <c r="AO2269" i="15" s="1"/>
  <c r="AI2269" i="15"/>
  <c r="AM2269" i="15" s="1"/>
  <c r="AO2268" i="15"/>
  <c r="AK2268" i="15"/>
  <c r="AJ2268" i="15"/>
  <c r="AN2268" i="15" s="1"/>
  <c r="AI2268" i="15"/>
  <c r="AM2268" i="15" s="1"/>
  <c r="AN2267" i="15"/>
  <c r="AJ2267" i="15"/>
  <c r="AO2267" i="15" s="1"/>
  <c r="AI2267" i="15"/>
  <c r="AN2266" i="15"/>
  <c r="AM2266" i="15"/>
  <c r="AJ2266" i="15"/>
  <c r="AI2266" i="15"/>
  <c r="AO2265" i="15"/>
  <c r="AN2265" i="15"/>
  <c r="AM2265" i="15"/>
  <c r="AL2265" i="15"/>
  <c r="AJ2265" i="15"/>
  <c r="AI2265" i="15"/>
  <c r="AK2265" i="15" s="1"/>
  <c r="AO2264" i="15"/>
  <c r="AN2264" i="15"/>
  <c r="AM2264" i="15"/>
  <c r="AL2264" i="15"/>
  <c r="AK2264" i="15"/>
  <c r="AJ2264" i="15"/>
  <c r="AI2264" i="15"/>
  <c r="AN2263" i="15"/>
  <c r="AK2263" i="15"/>
  <c r="AJ2263" i="15"/>
  <c r="AI2263" i="15"/>
  <c r="AJ2262" i="15"/>
  <c r="AI2262" i="15"/>
  <c r="AJ2261" i="15"/>
  <c r="AI2261" i="15"/>
  <c r="AK2260" i="15"/>
  <c r="AJ2260" i="15"/>
  <c r="AN2260" i="15" s="1"/>
  <c r="AI2260" i="15"/>
  <c r="AM2260" i="15" s="1"/>
  <c r="AN2259" i="15"/>
  <c r="AJ2259" i="15"/>
  <c r="AO2259" i="15" s="1"/>
  <c r="AI2259" i="15"/>
  <c r="AN2258" i="15"/>
  <c r="AJ2258" i="15"/>
  <c r="AI2258" i="15"/>
  <c r="AO2257" i="15"/>
  <c r="AN2257" i="15"/>
  <c r="AM2257" i="15"/>
  <c r="AL2257" i="15"/>
  <c r="AJ2257" i="15"/>
  <c r="AI2257" i="15"/>
  <c r="AK2257" i="15" s="1"/>
  <c r="AO2256" i="15"/>
  <c r="AN2256" i="15"/>
  <c r="AM2256" i="15"/>
  <c r="AL2256" i="15"/>
  <c r="AK2256" i="15"/>
  <c r="AJ2256" i="15"/>
  <c r="AI2256" i="15"/>
  <c r="AN2255" i="15"/>
  <c r="AM2255" i="15"/>
  <c r="AK2255" i="15"/>
  <c r="AJ2255" i="15"/>
  <c r="AI2255" i="15"/>
  <c r="AJ2254" i="15"/>
  <c r="AI2254" i="15"/>
  <c r="AK2254" i="15" s="1"/>
  <c r="AL2253" i="15"/>
  <c r="AK2253" i="15"/>
  <c r="AJ2253" i="15"/>
  <c r="AI2253" i="15"/>
  <c r="AM2253" i="15" s="1"/>
  <c r="AK2252" i="15"/>
  <c r="AJ2252" i="15"/>
  <c r="AI2252" i="15"/>
  <c r="AO2251" i="15"/>
  <c r="AN2251" i="15"/>
  <c r="AJ2251" i="15"/>
  <c r="AI2251" i="15"/>
  <c r="AN2250" i="15"/>
  <c r="AM2250" i="15"/>
  <c r="AJ2250" i="15"/>
  <c r="AO2250" i="15" s="1"/>
  <c r="AI2250" i="15"/>
  <c r="AO2249" i="15"/>
  <c r="AN2249" i="15"/>
  <c r="AM2249" i="15"/>
  <c r="AL2249" i="15"/>
  <c r="AJ2249" i="15"/>
  <c r="AI2249" i="15"/>
  <c r="AK2249" i="15" s="1"/>
  <c r="AO2248" i="15"/>
  <c r="AN2248" i="15"/>
  <c r="AM2248" i="15"/>
  <c r="AL2248" i="15"/>
  <c r="AK2248" i="15"/>
  <c r="AJ2248" i="15"/>
  <c r="AI2248" i="15"/>
  <c r="AJ2247" i="15"/>
  <c r="AI2247" i="15"/>
  <c r="AJ2246" i="15"/>
  <c r="AI2246" i="15"/>
  <c r="AJ2245" i="15"/>
  <c r="AI2245" i="15"/>
  <c r="AK2244" i="15"/>
  <c r="AJ2244" i="15"/>
  <c r="AN2244" i="15" s="1"/>
  <c r="AI2244" i="15"/>
  <c r="AM2244" i="15" s="1"/>
  <c r="AJ2243" i="15"/>
  <c r="AN2243" i="15" s="1"/>
  <c r="AI2243" i="15"/>
  <c r="AN2242" i="15"/>
  <c r="AJ2242" i="15"/>
  <c r="AI2242" i="15"/>
  <c r="AO2241" i="15"/>
  <c r="AM2241" i="15"/>
  <c r="AL2241" i="15"/>
  <c r="AJ2241" i="15"/>
  <c r="AI2241" i="15"/>
  <c r="AK2241" i="15" s="1"/>
  <c r="AO2240" i="15"/>
  <c r="AN2240" i="15"/>
  <c r="AM2240" i="15"/>
  <c r="AL2240" i="15"/>
  <c r="AK2240" i="15"/>
  <c r="AJ2240" i="15"/>
  <c r="AI2240" i="15"/>
  <c r="AK2239" i="15"/>
  <c r="AJ2239" i="15"/>
  <c r="AI2239" i="15"/>
  <c r="AJ2238" i="15"/>
  <c r="AI2238" i="15"/>
  <c r="AK2238" i="15" s="1"/>
  <c r="AJ2237" i="15"/>
  <c r="AI2237" i="15"/>
  <c r="AK2236" i="15"/>
  <c r="AJ2236" i="15"/>
  <c r="AI2236" i="15"/>
  <c r="AJ2235" i="15"/>
  <c r="AI2235" i="15"/>
  <c r="AN2234" i="15"/>
  <c r="AM2234" i="15"/>
  <c r="AJ2234" i="15"/>
  <c r="AO2234" i="15" s="1"/>
  <c r="AI2234" i="15"/>
  <c r="AO2233" i="15"/>
  <c r="AN2233" i="15"/>
  <c r="AM2233" i="15"/>
  <c r="AL2233" i="15"/>
  <c r="AJ2233" i="15"/>
  <c r="AI2233" i="15"/>
  <c r="AK2233" i="15" s="1"/>
  <c r="AO2232" i="15"/>
  <c r="AN2232" i="15"/>
  <c r="AM2232" i="15"/>
  <c r="AL2232" i="15"/>
  <c r="AK2232" i="15"/>
  <c r="AJ2232" i="15"/>
  <c r="AI2232" i="15"/>
  <c r="AN2231" i="15"/>
  <c r="AM2231" i="15"/>
  <c r="AJ2231" i="15"/>
  <c r="AI2231" i="15"/>
  <c r="AM2230" i="15"/>
  <c r="AL2230" i="15"/>
  <c r="AJ2230" i="15"/>
  <c r="AI2230" i="15"/>
  <c r="AK2230" i="15" s="1"/>
  <c r="AL2229" i="15"/>
  <c r="AJ2229" i="15"/>
  <c r="AO2229" i="15" s="1"/>
  <c r="AI2229" i="15"/>
  <c r="AM2229" i="15" s="1"/>
  <c r="AO2228" i="15"/>
  <c r="AK2228" i="15"/>
  <c r="AJ2228" i="15"/>
  <c r="AN2228" i="15" s="1"/>
  <c r="AI2228" i="15"/>
  <c r="AM2228" i="15" s="1"/>
  <c r="AO2227" i="15"/>
  <c r="AJ2227" i="15"/>
  <c r="AN2227" i="15" s="1"/>
  <c r="AI2227" i="15"/>
  <c r="AN2226" i="15"/>
  <c r="AM2226" i="15"/>
  <c r="AJ2226" i="15"/>
  <c r="AI2226" i="15"/>
  <c r="AO2225" i="15"/>
  <c r="AN2225" i="15"/>
  <c r="AM2225" i="15"/>
  <c r="AL2225" i="15"/>
  <c r="AJ2225" i="15"/>
  <c r="AI2225" i="15"/>
  <c r="AK2225" i="15" s="1"/>
  <c r="AO2224" i="15"/>
  <c r="AN2224" i="15"/>
  <c r="AM2224" i="15"/>
  <c r="AL2224" i="15"/>
  <c r="AK2224" i="15"/>
  <c r="AJ2224" i="15"/>
  <c r="AI2224" i="15"/>
  <c r="AN2223" i="15"/>
  <c r="AK2223" i="15"/>
  <c r="AJ2223" i="15"/>
  <c r="AI2223" i="15"/>
  <c r="AJ2222" i="15"/>
  <c r="AI2222" i="15"/>
  <c r="AL2221" i="15"/>
  <c r="AK2221" i="15"/>
  <c r="AJ2221" i="15"/>
  <c r="AO2221" i="15" s="1"/>
  <c r="AI2221" i="15"/>
  <c r="AM2221" i="15" s="1"/>
  <c r="AK2220" i="15"/>
  <c r="AJ2220" i="15"/>
  <c r="AI2220" i="15"/>
  <c r="AJ2219" i="15"/>
  <c r="AO2219" i="15" s="1"/>
  <c r="AI2219" i="15"/>
  <c r="AN2218" i="15"/>
  <c r="AJ2218" i="15"/>
  <c r="AI2218" i="15"/>
  <c r="AO2217" i="15"/>
  <c r="AN2217" i="15"/>
  <c r="AM2217" i="15"/>
  <c r="AL2217" i="15"/>
  <c r="AJ2217" i="15"/>
  <c r="AI2217" i="15"/>
  <c r="AK2217" i="15" s="1"/>
  <c r="AO2216" i="15"/>
  <c r="AN2216" i="15"/>
  <c r="AM2216" i="15"/>
  <c r="AL2216" i="15"/>
  <c r="AK2216" i="15"/>
  <c r="AJ2216" i="15"/>
  <c r="AI2216" i="15"/>
  <c r="AM2215" i="15"/>
  <c r="AK2215" i="15"/>
  <c r="AJ2215" i="15"/>
  <c r="AI2215" i="15"/>
  <c r="AM2214" i="15"/>
  <c r="AJ2214" i="15"/>
  <c r="AI2214" i="15"/>
  <c r="AK2214" i="15" s="1"/>
  <c r="AL2213" i="15"/>
  <c r="AK2213" i="15"/>
  <c r="AJ2213" i="15"/>
  <c r="AI2213" i="15"/>
  <c r="AM2213" i="15" s="1"/>
  <c r="AO2212" i="15"/>
  <c r="AK2212" i="15"/>
  <c r="AJ2212" i="15"/>
  <c r="AN2212" i="15" s="1"/>
  <c r="AI2212" i="15"/>
  <c r="AO2211" i="15"/>
  <c r="AN2211" i="15"/>
  <c r="AJ2211" i="15"/>
  <c r="AI2211" i="15"/>
  <c r="AN2210" i="15"/>
  <c r="AJ2210" i="15"/>
  <c r="AO2210" i="15" s="1"/>
  <c r="AI2210" i="15"/>
  <c r="AO2209" i="15"/>
  <c r="AN2209" i="15"/>
  <c r="AM2209" i="15"/>
  <c r="AL2209" i="15"/>
  <c r="AJ2209" i="15"/>
  <c r="AI2209" i="15"/>
  <c r="AK2209" i="15" s="1"/>
  <c r="AO2208" i="15"/>
  <c r="AN2208" i="15"/>
  <c r="AM2208" i="15"/>
  <c r="AL2208" i="15"/>
  <c r="AK2208" i="15"/>
  <c r="AJ2208" i="15"/>
  <c r="AI2208" i="15"/>
  <c r="AK2207" i="15"/>
  <c r="AJ2207" i="15"/>
  <c r="AI2207" i="15"/>
  <c r="AJ2206" i="15"/>
  <c r="AI2206" i="15"/>
  <c r="AK2206" i="15" s="1"/>
  <c r="AJ2205" i="15"/>
  <c r="AO2205" i="15" s="1"/>
  <c r="AI2205" i="15"/>
  <c r="AK2204" i="15"/>
  <c r="AJ2204" i="15"/>
  <c r="AI2204" i="15"/>
  <c r="AJ2203" i="15"/>
  <c r="AI2203" i="15"/>
  <c r="AN2202" i="15"/>
  <c r="AM2202" i="15"/>
  <c r="AJ2202" i="15"/>
  <c r="AO2202" i="15" s="1"/>
  <c r="AI2202" i="15"/>
  <c r="AO2201" i="15"/>
  <c r="AN2201" i="15"/>
  <c r="AM2201" i="15"/>
  <c r="AL2201" i="15"/>
  <c r="AJ2201" i="15"/>
  <c r="AI2201" i="15"/>
  <c r="AK2201" i="15" s="1"/>
  <c r="AO2200" i="15"/>
  <c r="AN2200" i="15"/>
  <c r="AM2200" i="15"/>
  <c r="AL2200" i="15"/>
  <c r="AK2200" i="15"/>
  <c r="AJ2200" i="15"/>
  <c r="AI2200" i="15"/>
  <c r="AN2199" i="15"/>
  <c r="AM2199" i="15"/>
  <c r="AK2199" i="15"/>
  <c r="AJ2199" i="15"/>
  <c r="AI2199" i="15"/>
  <c r="AJ2198" i="15"/>
  <c r="AI2198" i="15"/>
  <c r="AK2198" i="15" s="1"/>
  <c r="AL2197" i="15"/>
  <c r="AJ2197" i="15"/>
  <c r="AO2197" i="15" s="1"/>
  <c r="AI2197" i="15"/>
  <c r="AM2197" i="15" s="1"/>
  <c r="AO2196" i="15"/>
  <c r="AK2196" i="15"/>
  <c r="AJ2196" i="15"/>
  <c r="AN2196" i="15" s="1"/>
  <c r="AI2196" i="15"/>
  <c r="AM2196" i="15" s="1"/>
  <c r="AO2195" i="15"/>
  <c r="AJ2195" i="15"/>
  <c r="AN2195" i="15" s="1"/>
  <c r="AI2195" i="15"/>
  <c r="AN2194" i="15"/>
  <c r="AJ2194" i="15"/>
  <c r="AI2194" i="15"/>
  <c r="AO2193" i="15"/>
  <c r="AN2193" i="15"/>
  <c r="AM2193" i="15"/>
  <c r="AL2193" i="15"/>
  <c r="AJ2193" i="15"/>
  <c r="AI2193" i="15"/>
  <c r="AK2193" i="15" s="1"/>
  <c r="AO2192" i="15"/>
  <c r="AN2192" i="15"/>
  <c r="AM2192" i="15"/>
  <c r="AL2192" i="15"/>
  <c r="AK2192" i="15"/>
  <c r="AJ2192" i="15"/>
  <c r="AI2192" i="15"/>
  <c r="AK2191" i="15"/>
  <c r="AJ2191" i="15"/>
  <c r="AI2191" i="15"/>
  <c r="AJ2190" i="15"/>
  <c r="AI2190" i="15"/>
  <c r="AL2189" i="15"/>
  <c r="AK2189" i="15"/>
  <c r="AJ2189" i="15"/>
  <c r="AO2189" i="15" s="1"/>
  <c r="AI2189" i="15"/>
  <c r="AM2189" i="15" s="1"/>
  <c r="AK2188" i="15"/>
  <c r="AJ2188" i="15"/>
  <c r="AI2188" i="15"/>
  <c r="AM2188" i="15" s="1"/>
  <c r="AJ2187" i="15"/>
  <c r="AO2187" i="15" s="1"/>
  <c r="AI2187" i="15"/>
  <c r="AN2186" i="15"/>
  <c r="AJ2186" i="15"/>
  <c r="AI2186" i="15"/>
  <c r="AO2185" i="15"/>
  <c r="AN2185" i="15"/>
  <c r="AM2185" i="15"/>
  <c r="AL2185" i="15"/>
  <c r="AJ2185" i="15"/>
  <c r="AI2185" i="15"/>
  <c r="AK2185" i="15" s="1"/>
  <c r="AO2184" i="15"/>
  <c r="AN2184" i="15"/>
  <c r="AM2184" i="15"/>
  <c r="AL2184" i="15"/>
  <c r="AK2184" i="15"/>
  <c r="AJ2184" i="15"/>
  <c r="AI2184" i="15"/>
  <c r="AM2183" i="15"/>
  <c r="AK2183" i="15"/>
  <c r="AJ2183" i="15"/>
  <c r="AI2183" i="15"/>
  <c r="AM2182" i="15"/>
  <c r="AJ2182" i="15"/>
  <c r="AI2182" i="15"/>
  <c r="AK2182" i="15" s="1"/>
  <c r="AJ2181" i="15"/>
  <c r="AI2181" i="15"/>
  <c r="AM2181" i="15" s="1"/>
  <c r="AO2180" i="15"/>
  <c r="AK2180" i="15"/>
  <c r="AJ2180" i="15"/>
  <c r="AN2180" i="15" s="1"/>
  <c r="AI2180" i="15"/>
  <c r="AN2179" i="15"/>
  <c r="AJ2179" i="15"/>
  <c r="AI2179" i="15"/>
  <c r="AN2178" i="15"/>
  <c r="AJ2178" i="15"/>
  <c r="AO2178" i="15" s="1"/>
  <c r="AI2178" i="15"/>
  <c r="AO2177" i="15"/>
  <c r="AN2177" i="15"/>
  <c r="AM2177" i="15"/>
  <c r="AL2177" i="15"/>
  <c r="AJ2177" i="15"/>
  <c r="AI2177" i="15"/>
  <c r="AK2177" i="15" s="1"/>
  <c r="AO2176" i="15"/>
  <c r="AN2176" i="15"/>
  <c r="AM2176" i="15"/>
  <c r="AL2176" i="15"/>
  <c r="AK2176" i="15"/>
  <c r="AJ2176" i="15"/>
  <c r="AI2176" i="15"/>
  <c r="AK2175" i="15"/>
  <c r="AJ2175" i="15"/>
  <c r="AI2175" i="15"/>
  <c r="AL2174" i="15"/>
  <c r="AJ2174" i="15"/>
  <c r="AI2174" i="15"/>
  <c r="AK2174" i="15" s="1"/>
  <c r="AJ2173" i="15"/>
  <c r="AI2173" i="15"/>
  <c r="AK2172" i="15"/>
  <c r="AJ2172" i="15"/>
  <c r="AI2172" i="15"/>
  <c r="AJ2171" i="15"/>
  <c r="AI2171" i="15"/>
  <c r="AN2170" i="15"/>
  <c r="AM2170" i="15"/>
  <c r="AJ2170" i="15"/>
  <c r="AO2170" i="15" s="1"/>
  <c r="AI2170" i="15"/>
  <c r="AO2169" i="15"/>
  <c r="AN2169" i="15"/>
  <c r="AM2169" i="15"/>
  <c r="AL2169" i="15"/>
  <c r="AJ2169" i="15"/>
  <c r="AI2169" i="15"/>
  <c r="AK2169" i="15" s="1"/>
  <c r="AO2168" i="15"/>
  <c r="AN2168" i="15"/>
  <c r="AM2168" i="15"/>
  <c r="AL2168" i="15"/>
  <c r="AK2168" i="15"/>
  <c r="AJ2168" i="15"/>
  <c r="AI2168" i="15"/>
  <c r="AN2167" i="15"/>
  <c r="AM2167" i="15"/>
  <c r="AK2167" i="15"/>
  <c r="AJ2167" i="15"/>
  <c r="AI2167" i="15"/>
  <c r="AM2166" i="15"/>
  <c r="AJ2166" i="15"/>
  <c r="AI2166" i="15"/>
  <c r="AK2166" i="15" s="1"/>
  <c r="AL2165" i="15"/>
  <c r="AJ2165" i="15"/>
  <c r="AO2165" i="15" s="1"/>
  <c r="AI2165" i="15"/>
  <c r="AM2165" i="15" s="1"/>
  <c r="AO2164" i="15"/>
  <c r="AK2164" i="15"/>
  <c r="AJ2164" i="15"/>
  <c r="AN2164" i="15" s="1"/>
  <c r="AI2164" i="15"/>
  <c r="AM2164" i="15" s="1"/>
  <c r="AO2163" i="15"/>
  <c r="AJ2163" i="15"/>
  <c r="AN2163" i="15" s="1"/>
  <c r="AI2163" i="15"/>
  <c r="AN2162" i="15"/>
  <c r="AM2162" i="15"/>
  <c r="AJ2162" i="15"/>
  <c r="AI2162" i="15"/>
  <c r="AO2161" i="15"/>
  <c r="AN2161" i="15"/>
  <c r="AM2161" i="15"/>
  <c r="AL2161" i="15"/>
  <c r="AJ2161" i="15"/>
  <c r="AI2161" i="15"/>
  <c r="AK2161" i="15" s="1"/>
  <c r="AO2160" i="15"/>
  <c r="AN2160" i="15"/>
  <c r="AM2160" i="15"/>
  <c r="AL2160" i="15"/>
  <c r="AK2160" i="15"/>
  <c r="AJ2160" i="15"/>
  <c r="AI2160" i="15"/>
  <c r="AN2159" i="15"/>
  <c r="AK2159" i="15"/>
  <c r="AJ2159" i="15"/>
  <c r="AI2159" i="15"/>
  <c r="AJ2158" i="15"/>
  <c r="AI2158" i="15"/>
  <c r="AL2157" i="15"/>
  <c r="AK2157" i="15"/>
  <c r="AJ2157" i="15"/>
  <c r="AO2157" i="15" s="1"/>
  <c r="AI2157" i="15"/>
  <c r="AM2157" i="15" s="1"/>
  <c r="AK2156" i="15"/>
  <c r="AJ2156" i="15"/>
  <c r="AI2156" i="15"/>
  <c r="AM2156" i="15" s="1"/>
  <c r="AN2155" i="15"/>
  <c r="AJ2155" i="15"/>
  <c r="AO2155" i="15" s="1"/>
  <c r="AI2155" i="15"/>
  <c r="AN2154" i="15"/>
  <c r="AJ2154" i="15"/>
  <c r="AO2154" i="15" s="1"/>
  <c r="AI2154" i="15"/>
  <c r="AO2153" i="15"/>
  <c r="AN2153" i="15"/>
  <c r="AM2153" i="15"/>
  <c r="AL2153" i="15"/>
  <c r="AJ2153" i="15"/>
  <c r="AI2153" i="15"/>
  <c r="AK2153" i="15" s="1"/>
  <c r="AO2152" i="15"/>
  <c r="AN2152" i="15"/>
  <c r="AM2152" i="15"/>
  <c r="AL2152" i="15"/>
  <c r="AK2152" i="15"/>
  <c r="AJ2152" i="15"/>
  <c r="AI2152" i="15"/>
  <c r="AM2151" i="15"/>
  <c r="AK2151" i="15"/>
  <c r="AJ2151" i="15"/>
  <c r="AI2151" i="15"/>
  <c r="AM2150" i="15"/>
  <c r="AJ2150" i="15"/>
  <c r="AI2150" i="15"/>
  <c r="AK2150" i="15" s="1"/>
  <c r="AL2149" i="15"/>
  <c r="AK2149" i="15"/>
  <c r="AJ2149" i="15"/>
  <c r="AI2149" i="15"/>
  <c r="AM2149" i="15" s="1"/>
  <c r="AO2148" i="15"/>
  <c r="AK2148" i="15"/>
  <c r="AJ2148" i="15"/>
  <c r="AN2148" i="15" s="1"/>
  <c r="AI2148" i="15"/>
  <c r="AO2147" i="15"/>
  <c r="AN2147" i="15"/>
  <c r="AJ2147" i="15"/>
  <c r="AI2147" i="15"/>
  <c r="AN2146" i="15"/>
  <c r="AJ2146" i="15"/>
  <c r="AO2146" i="15" s="1"/>
  <c r="AI2146" i="15"/>
  <c r="AO2145" i="15"/>
  <c r="AN2145" i="15"/>
  <c r="AM2145" i="15"/>
  <c r="AL2145" i="15"/>
  <c r="AJ2145" i="15"/>
  <c r="AI2145" i="15"/>
  <c r="AK2145" i="15" s="1"/>
  <c r="AO2144" i="15"/>
  <c r="AN2144" i="15"/>
  <c r="AM2144" i="15"/>
  <c r="AL2144" i="15"/>
  <c r="AK2144" i="15"/>
  <c r="AJ2144" i="15"/>
  <c r="AI2144" i="15"/>
  <c r="AK2143" i="15"/>
  <c r="AJ2143" i="15"/>
  <c r="AI2143" i="15"/>
  <c r="AJ2142" i="15"/>
  <c r="AI2142" i="15"/>
  <c r="AK2142" i="15" s="1"/>
  <c r="AJ2141" i="15"/>
  <c r="AO2141" i="15" s="1"/>
  <c r="AI2141" i="15"/>
  <c r="AK2140" i="15"/>
  <c r="AJ2140" i="15"/>
  <c r="AI2140" i="15"/>
  <c r="AJ2139" i="15"/>
  <c r="AI2139" i="15"/>
  <c r="AN2138" i="15"/>
  <c r="AM2138" i="15"/>
  <c r="AJ2138" i="15"/>
  <c r="AO2138" i="15" s="1"/>
  <c r="AI2138" i="15"/>
  <c r="AO2137" i="15"/>
  <c r="AN2137" i="15"/>
  <c r="AM2137" i="15"/>
  <c r="AL2137" i="15"/>
  <c r="AJ2137" i="15"/>
  <c r="AI2137" i="15"/>
  <c r="AK2137" i="15" s="1"/>
  <c r="AO2136" i="15"/>
  <c r="AN2136" i="15"/>
  <c r="AM2136" i="15"/>
  <c r="AL2136" i="15"/>
  <c r="AK2136" i="15"/>
  <c r="AJ2136" i="15"/>
  <c r="AI2136" i="15"/>
  <c r="AN2135" i="15"/>
  <c r="AM2135" i="15"/>
  <c r="AK2135" i="15"/>
  <c r="AJ2135" i="15"/>
  <c r="AI2135" i="15"/>
  <c r="AJ2134" i="15"/>
  <c r="AI2134" i="15"/>
  <c r="AK2134" i="15" s="1"/>
  <c r="AL2133" i="15"/>
  <c r="AJ2133" i="15"/>
  <c r="AO2133" i="15" s="1"/>
  <c r="AI2133" i="15"/>
  <c r="AM2133" i="15" s="1"/>
  <c r="AO2132" i="15"/>
  <c r="AK2132" i="15"/>
  <c r="AJ2132" i="15"/>
  <c r="AN2132" i="15" s="1"/>
  <c r="AI2132" i="15"/>
  <c r="AM2132" i="15" s="1"/>
  <c r="AO2131" i="15"/>
  <c r="AJ2131" i="15"/>
  <c r="AN2131" i="15" s="1"/>
  <c r="AI2131" i="15"/>
  <c r="AN2130" i="15"/>
  <c r="AJ2130" i="15"/>
  <c r="AI2130" i="15"/>
  <c r="AO2129" i="15"/>
  <c r="AN2129" i="15"/>
  <c r="AM2129" i="15"/>
  <c r="AL2129" i="15"/>
  <c r="AJ2129" i="15"/>
  <c r="AI2129" i="15"/>
  <c r="AK2129" i="15" s="1"/>
  <c r="AO2128" i="15"/>
  <c r="AN2128" i="15"/>
  <c r="AM2128" i="15"/>
  <c r="AL2128" i="15"/>
  <c r="AK2128" i="15"/>
  <c r="AJ2128" i="15"/>
  <c r="AI2128" i="15"/>
  <c r="AK2127" i="15"/>
  <c r="AJ2127" i="15"/>
  <c r="AI2127" i="15"/>
  <c r="AJ2126" i="15"/>
  <c r="AI2126" i="15"/>
  <c r="AL2125" i="15"/>
  <c r="AK2125" i="15"/>
  <c r="AJ2125" i="15"/>
  <c r="AO2125" i="15" s="1"/>
  <c r="AI2125" i="15"/>
  <c r="AM2125" i="15" s="1"/>
  <c r="AK2124" i="15"/>
  <c r="AJ2124" i="15"/>
  <c r="AI2124" i="15"/>
  <c r="AM2124" i="15" s="1"/>
  <c r="AN2123" i="15"/>
  <c r="AJ2123" i="15"/>
  <c r="AO2123" i="15" s="1"/>
  <c r="AI2123" i="15"/>
  <c r="AN2122" i="15"/>
  <c r="AJ2122" i="15"/>
  <c r="AI2122" i="15"/>
  <c r="AO2121" i="15"/>
  <c r="AN2121" i="15"/>
  <c r="AM2121" i="15"/>
  <c r="AL2121" i="15"/>
  <c r="AJ2121" i="15"/>
  <c r="AI2121" i="15"/>
  <c r="AK2121" i="15" s="1"/>
  <c r="AO2120" i="15"/>
  <c r="AN2120" i="15"/>
  <c r="AM2120" i="15"/>
  <c r="AL2120" i="15"/>
  <c r="AK2120" i="15"/>
  <c r="AJ2120" i="15"/>
  <c r="AI2120" i="15"/>
  <c r="AM2119" i="15"/>
  <c r="AK2119" i="15"/>
  <c r="AJ2119" i="15"/>
  <c r="AI2119" i="15"/>
  <c r="AM2118" i="15"/>
  <c r="AJ2118" i="15"/>
  <c r="AI2118" i="15"/>
  <c r="AK2118" i="15" s="1"/>
  <c r="AJ2117" i="15"/>
  <c r="AI2117" i="15"/>
  <c r="AM2117" i="15" s="1"/>
  <c r="AO2116" i="15"/>
  <c r="AK2116" i="15"/>
  <c r="AJ2116" i="15"/>
  <c r="AN2116" i="15" s="1"/>
  <c r="AI2116" i="15"/>
  <c r="AN2115" i="15"/>
  <c r="AJ2115" i="15"/>
  <c r="AI2115" i="15"/>
  <c r="AN2114" i="15"/>
  <c r="AJ2114" i="15"/>
  <c r="AO2114" i="15" s="1"/>
  <c r="AI2114" i="15"/>
  <c r="AO2113" i="15"/>
  <c r="AN2113" i="15"/>
  <c r="AM2113" i="15"/>
  <c r="AL2113" i="15"/>
  <c r="AJ2113" i="15"/>
  <c r="AI2113" i="15"/>
  <c r="AK2113" i="15" s="1"/>
  <c r="AO2112" i="15"/>
  <c r="AN2112" i="15"/>
  <c r="AM2112" i="15"/>
  <c r="AL2112" i="15"/>
  <c r="AK2112" i="15"/>
  <c r="AJ2112" i="15"/>
  <c r="AI2112" i="15"/>
  <c r="AK2111" i="15"/>
  <c r="AJ2111" i="15"/>
  <c r="AI2111" i="15"/>
  <c r="AJ2110" i="15"/>
  <c r="AI2110" i="15"/>
  <c r="AK2110" i="15" s="1"/>
  <c r="AJ2109" i="15"/>
  <c r="AI2109" i="15"/>
  <c r="AK2108" i="15"/>
  <c r="AJ2108" i="15"/>
  <c r="AI2108" i="15"/>
  <c r="AJ2107" i="15"/>
  <c r="AI2107" i="15"/>
  <c r="AN2106" i="15"/>
  <c r="AM2106" i="15"/>
  <c r="AJ2106" i="15"/>
  <c r="AI2106" i="15"/>
  <c r="AO2105" i="15"/>
  <c r="AN2105" i="15"/>
  <c r="AM2105" i="15"/>
  <c r="AL2105" i="15"/>
  <c r="AJ2105" i="15"/>
  <c r="AI2105" i="15"/>
  <c r="AK2105" i="15" s="1"/>
  <c r="AO2104" i="15"/>
  <c r="AN2104" i="15"/>
  <c r="AM2104" i="15"/>
  <c r="AL2104" i="15"/>
  <c r="AK2104" i="15"/>
  <c r="AJ2104" i="15"/>
  <c r="AI2104" i="15"/>
  <c r="AN2103" i="15"/>
  <c r="AM2103" i="15"/>
  <c r="AK2103" i="15"/>
  <c r="AJ2103" i="15"/>
  <c r="AI2103" i="15"/>
  <c r="AJ2102" i="15"/>
  <c r="AI2102" i="15"/>
  <c r="AK2102" i="15" s="1"/>
  <c r="AL2101" i="15"/>
  <c r="AJ2101" i="15"/>
  <c r="AO2101" i="15" s="1"/>
  <c r="AI2101" i="15"/>
  <c r="AM2101" i="15" s="1"/>
  <c r="AO2100" i="15"/>
  <c r="AK2100" i="15"/>
  <c r="AJ2100" i="15"/>
  <c r="AN2100" i="15" s="1"/>
  <c r="AI2100" i="15"/>
  <c r="AM2100" i="15" s="1"/>
  <c r="AO2099" i="15"/>
  <c r="AJ2099" i="15"/>
  <c r="AN2099" i="15" s="1"/>
  <c r="AI2099" i="15"/>
  <c r="AN2098" i="15"/>
  <c r="AJ2098" i="15"/>
  <c r="AI2098" i="15"/>
  <c r="AO2097" i="15"/>
  <c r="AN2097" i="15"/>
  <c r="AM2097" i="15"/>
  <c r="AL2097" i="15"/>
  <c r="AJ2097" i="15"/>
  <c r="AI2097" i="15"/>
  <c r="AK2097" i="15" s="1"/>
  <c r="AO2096" i="15"/>
  <c r="AN2096" i="15"/>
  <c r="AM2096" i="15"/>
  <c r="AL2096" i="15"/>
  <c r="AK2096" i="15"/>
  <c r="AJ2096" i="15"/>
  <c r="AI2096" i="15"/>
  <c r="AK2095" i="15"/>
  <c r="AJ2095" i="15"/>
  <c r="AI2095" i="15"/>
  <c r="AJ2094" i="15"/>
  <c r="AI2094" i="15"/>
  <c r="AL2093" i="15"/>
  <c r="AK2093" i="15"/>
  <c r="AJ2093" i="15"/>
  <c r="AO2093" i="15" s="1"/>
  <c r="AI2093" i="15"/>
  <c r="AM2093" i="15" s="1"/>
  <c r="AK2092" i="15"/>
  <c r="AJ2092" i="15"/>
  <c r="AI2092" i="15"/>
  <c r="AN2091" i="15"/>
  <c r="AJ2091" i="15"/>
  <c r="AO2091" i="15" s="1"/>
  <c r="AI2091" i="15"/>
  <c r="AN2090" i="15"/>
  <c r="AJ2090" i="15"/>
  <c r="AI2090" i="15"/>
  <c r="AO2089" i="15"/>
  <c r="AN2089" i="15"/>
  <c r="AM2089" i="15"/>
  <c r="AL2089" i="15"/>
  <c r="AJ2089" i="15"/>
  <c r="AI2089" i="15"/>
  <c r="AK2089" i="15" s="1"/>
  <c r="AO2088" i="15"/>
  <c r="AN2088" i="15"/>
  <c r="AM2088" i="15"/>
  <c r="AL2088" i="15"/>
  <c r="AK2088" i="15"/>
  <c r="AJ2088" i="15"/>
  <c r="AI2088" i="15"/>
  <c r="AM2087" i="15"/>
  <c r="AK2087" i="15"/>
  <c r="AJ2087" i="15"/>
  <c r="AI2087" i="15"/>
  <c r="AM2086" i="15"/>
  <c r="AJ2086" i="15"/>
  <c r="AI2086" i="15"/>
  <c r="AK2086" i="15" s="1"/>
  <c r="AL2085" i="15"/>
  <c r="AJ2085" i="15"/>
  <c r="AI2085" i="15"/>
  <c r="AM2085" i="15" s="1"/>
  <c r="AO2084" i="15"/>
  <c r="AK2084" i="15"/>
  <c r="AJ2084" i="15"/>
  <c r="AN2084" i="15" s="1"/>
  <c r="AI2084" i="15"/>
  <c r="AO2083" i="15"/>
  <c r="AN2083" i="15"/>
  <c r="AJ2083" i="15"/>
  <c r="AI2083" i="15"/>
  <c r="AN2082" i="15"/>
  <c r="AJ2082" i="15"/>
  <c r="AI2082" i="15"/>
  <c r="AO2081" i="15"/>
  <c r="AN2081" i="15"/>
  <c r="AM2081" i="15"/>
  <c r="AL2081" i="15"/>
  <c r="AJ2081" i="15"/>
  <c r="AI2081" i="15"/>
  <c r="AK2081" i="15" s="1"/>
  <c r="AO2080" i="15"/>
  <c r="AN2080" i="15"/>
  <c r="AM2080" i="15"/>
  <c r="AL2080" i="15"/>
  <c r="AK2080" i="15"/>
  <c r="AJ2080" i="15"/>
  <c r="AI2080" i="15"/>
  <c r="AK2079" i="15"/>
  <c r="AJ2079" i="15"/>
  <c r="AI2079" i="15"/>
  <c r="AJ2078" i="15"/>
  <c r="AI2078" i="15"/>
  <c r="AK2078" i="15" s="1"/>
  <c r="AJ2077" i="15"/>
  <c r="AI2077" i="15"/>
  <c r="AK2076" i="15"/>
  <c r="AJ2076" i="15"/>
  <c r="AI2076" i="15"/>
  <c r="AJ2075" i="15"/>
  <c r="AI2075" i="15"/>
  <c r="AN2074" i="15"/>
  <c r="AM2074" i="15"/>
  <c r="AJ2074" i="15"/>
  <c r="AI2074" i="15"/>
  <c r="AO2073" i="15"/>
  <c r="AN2073" i="15"/>
  <c r="AM2073" i="15"/>
  <c r="AL2073" i="15"/>
  <c r="AJ2073" i="15"/>
  <c r="AI2073" i="15"/>
  <c r="AK2073" i="15" s="1"/>
  <c r="AO2072" i="15"/>
  <c r="AN2072" i="15"/>
  <c r="AM2072" i="15"/>
  <c r="AL2072" i="15"/>
  <c r="AK2072" i="15"/>
  <c r="AJ2072" i="15"/>
  <c r="AI2072" i="15"/>
  <c r="AN2071" i="15"/>
  <c r="AM2071" i="15"/>
  <c r="AK2071" i="15"/>
  <c r="AJ2071" i="15"/>
  <c r="AI2071" i="15"/>
  <c r="AM2070" i="15"/>
  <c r="AL2070" i="15"/>
  <c r="AJ2070" i="15"/>
  <c r="AI2070" i="15"/>
  <c r="AK2070" i="15" s="1"/>
  <c r="AL2069" i="15"/>
  <c r="AJ2069" i="15"/>
  <c r="AO2069" i="15" s="1"/>
  <c r="AI2069" i="15"/>
  <c r="AM2069" i="15" s="1"/>
  <c r="AO2068" i="15"/>
  <c r="AK2068" i="15"/>
  <c r="AJ2068" i="15"/>
  <c r="AN2068" i="15" s="1"/>
  <c r="AI2068" i="15"/>
  <c r="AM2068" i="15" s="1"/>
  <c r="AO2067" i="15"/>
  <c r="AJ2067" i="15"/>
  <c r="AN2067" i="15" s="1"/>
  <c r="AI2067" i="15"/>
  <c r="AN2066" i="15"/>
  <c r="AJ2066" i="15"/>
  <c r="AI2066" i="15"/>
  <c r="AO2065" i="15"/>
  <c r="AN2065" i="15"/>
  <c r="AM2065" i="15"/>
  <c r="AL2065" i="15"/>
  <c r="AJ2065" i="15"/>
  <c r="AI2065" i="15"/>
  <c r="AK2065" i="15" s="1"/>
  <c r="AO2064" i="15"/>
  <c r="AN2064" i="15"/>
  <c r="AM2064" i="15"/>
  <c r="AL2064" i="15"/>
  <c r="AK2064" i="15"/>
  <c r="AJ2064" i="15"/>
  <c r="AI2064" i="15"/>
  <c r="AK2063" i="15"/>
  <c r="AJ2063" i="15"/>
  <c r="AI2063" i="15"/>
  <c r="AJ2062" i="15"/>
  <c r="AI2062" i="15"/>
  <c r="AL2061" i="15"/>
  <c r="AK2061" i="15"/>
  <c r="AJ2061" i="15"/>
  <c r="AO2061" i="15" s="1"/>
  <c r="AI2061" i="15"/>
  <c r="AM2061" i="15" s="1"/>
  <c r="AK2060" i="15"/>
  <c r="AJ2060" i="15"/>
  <c r="AI2060" i="15"/>
  <c r="AJ2059" i="15"/>
  <c r="AO2059" i="15" s="1"/>
  <c r="AI2059" i="15"/>
  <c r="AN2058" i="15"/>
  <c r="AJ2058" i="15"/>
  <c r="AI2058" i="15"/>
  <c r="AO2057" i="15"/>
  <c r="AN2057" i="15"/>
  <c r="AM2057" i="15"/>
  <c r="AL2057" i="15"/>
  <c r="AJ2057" i="15"/>
  <c r="AI2057" i="15"/>
  <c r="AK2057" i="15" s="1"/>
  <c r="AO2056" i="15"/>
  <c r="AN2056" i="15"/>
  <c r="AM2056" i="15"/>
  <c r="AL2056" i="15"/>
  <c r="AK2056" i="15"/>
  <c r="AJ2056" i="15"/>
  <c r="AI2056" i="15"/>
  <c r="AM2055" i="15"/>
  <c r="AK2055" i="15"/>
  <c r="AJ2055" i="15"/>
  <c r="AI2055" i="15"/>
  <c r="AM2054" i="15"/>
  <c r="AJ2054" i="15"/>
  <c r="AI2054" i="15"/>
  <c r="AK2054" i="15" s="1"/>
  <c r="AJ2053" i="15"/>
  <c r="AI2053" i="15"/>
  <c r="AM2053" i="15" s="1"/>
  <c r="AO2052" i="15"/>
  <c r="AK2052" i="15"/>
  <c r="AJ2052" i="15"/>
  <c r="AN2052" i="15" s="1"/>
  <c r="AI2052" i="15"/>
  <c r="AN2051" i="15"/>
  <c r="AJ2051" i="15"/>
  <c r="AI2051" i="15"/>
  <c r="AN2050" i="15"/>
  <c r="AJ2050" i="15"/>
  <c r="AI2050" i="15"/>
  <c r="AO2049" i="15"/>
  <c r="AN2049" i="15"/>
  <c r="AM2049" i="15"/>
  <c r="AL2049" i="15"/>
  <c r="AJ2049" i="15"/>
  <c r="AI2049" i="15"/>
  <c r="AK2049" i="15" s="1"/>
  <c r="AO2048" i="15"/>
  <c r="AN2048" i="15"/>
  <c r="AM2048" i="15"/>
  <c r="AL2048" i="15"/>
  <c r="AK2048" i="15"/>
  <c r="AJ2048" i="15"/>
  <c r="AI2048" i="15"/>
  <c r="AK2047" i="15"/>
  <c r="AJ2047" i="15"/>
  <c r="AI2047" i="15"/>
  <c r="AL2046" i="15"/>
  <c r="AJ2046" i="15"/>
  <c r="AI2046" i="15"/>
  <c r="AK2046" i="15" s="1"/>
  <c r="AJ2045" i="15"/>
  <c r="AI2045" i="15"/>
  <c r="AK2044" i="15"/>
  <c r="AJ2044" i="15"/>
  <c r="AI2044" i="15"/>
  <c r="AJ2043" i="15"/>
  <c r="AI2043" i="15"/>
  <c r="AN2042" i="15"/>
  <c r="AM2042" i="15"/>
  <c r="AJ2042" i="15"/>
  <c r="AI2042" i="15"/>
  <c r="AO2041" i="15"/>
  <c r="AN2041" i="15"/>
  <c r="AM2041" i="15"/>
  <c r="AL2041" i="15"/>
  <c r="AJ2041" i="15"/>
  <c r="AI2041" i="15"/>
  <c r="AK2041" i="15" s="1"/>
  <c r="AO2040" i="15"/>
  <c r="AN2040" i="15"/>
  <c r="AM2040" i="15"/>
  <c r="AL2040" i="15"/>
  <c r="AK2040" i="15"/>
  <c r="AJ2040" i="15"/>
  <c r="AI2040" i="15"/>
  <c r="AN2039" i="15"/>
  <c r="AM2039" i="15"/>
  <c r="AJ2039" i="15"/>
  <c r="AI2039" i="15"/>
  <c r="AJ2038" i="15"/>
  <c r="AI2038" i="15"/>
  <c r="AK2038" i="15" s="1"/>
  <c r="AL2037" i="15"/>
  <c r="AJ2037" i="15"/>
  <c r="AO2037" i="15" s="1"/>
  <c r="AI2037" i="15"/>
  <c r="AM2037" i="15" s="1"/>
  <c r="AO2036" i="15"/>
  <c r="AK2036" i="15"/>
  <c r="AJ2036" i="15"/>
  <c r="AN2036" i="15" s="1"/>
  <c r="AI2036" i="15"/>
  <c r="AM2036" i="15" s="1"/>
  <c r="AO2035" i="15"/>
  <c r="AJ2035" i="15"/>
  <c r="AN2035" i="15" s="1"/>
  <c r="AI2035" i="15"/>
  <c r="AN2034" i="15"/>
  <c r="AJ2034" i="15"/>
  <c r="AI2034" i="15"/>
  <c r="AO2033" i="15"/>
  <c r="AN2033" i="15"/>
  <c r="AM2033" i="15"/>
  <c r="AL2033" i="15"/>
  <c r="AJ2033" i="15"/>
  <c r="AI2033" i="15"/>
  <c r="AK2033" i="15" s="1"/>
  <c r="AO2032" i="15"/>
  <c r="AN2032" i="15"/>
  <c r="AM2032" i="15"/>
  <c r="AL2032" i="15"/>
  <c r="AK2032" i="15"/>
  <c r="AJ2032" i="15"/>
  <c r="AI2032" i="15"/>
  <c r="AK2031" i="15"/>
  <c r="AJ2031" i="15"/>
  <c r="AI2031" i="15"/>
  <c r="AK2030" i="15"/>
  <c r="AJ2030" i="15"/>
  <c r="AI2030" i="15"/>
  <c r="AM2030" i="15" s="1"/>
  <c r="AL2029" i="15"/>
  <c r="AK2029" i="15"/>
  <c r="AJ2029" i="15"/>
  <c r="AI2029" i="15"/>
  <c r="AM2029" i="15" s="1"/>
  <c r="AK2028" i="15"/>
  <c r="AJ2028" i="15"/>
  <c r="AI2028" i="15"/>
  <c r="AO2027" i="15"/>
  <c r="AN2027" i="15"/>
  <c r="AJ2027" i="15"/>
  <c r="AI2027" i="15"/>
  <c r="AN2026" i="15"/>
  <c r="AM2026" i="15"/>
  <c r="AJ2026" i="15"/>
  <c r="AI2026" i="15"/>
  <c r="AO2025" i="15"/>
  <c r="AN2025" i="15"/>
  <c r="AM2025" i="15"/>
  <c r="AL2025" i="15"/>
  <c r="AJ2025" i="15"/>
  <c r="AI2025" i="15"/>
  <c r="AK2025" i="15" s="1"/>
  <c r="AO2024" i="15"/>
  <c r="AN2024" i="15"/>
  <c r="AM2024" i="15"/>
  <c r="AL2024" i="15"/>
  <c r="AK2024" i="15"/>
  <c r="AJ2024" i="15"/>
  <c r="AI2024" i="15"/>
  <c r="AN2023" i="15"/>
  <c r="AM2023" i="15"/>
  <c r="AL2023" i="15"/>
  <c r="AK2023" i="15"/>
  <c r="AJ2023" i="15"/>
  <c r="AO2023" i="15" s="1"/>
  <c r="AI2023" i="15"/>
  <c r="AJ2022" i="15"/>
  <c r="AI2022" i="15"/>
  <c r="AM2022" i="15" s="1"/>
  <c r="AL2021" i="15"/>
  <c r="AJ2021" i="15"/>
  <c r="AI2021" i="15"/>
  <c r="AJ2020" i="15"/>
  <c r="AI2020" i="15"/>
  <c r="AO2019" i="15"/>
  <c r="AJ2019" i="15"/>
  <c r="AN2019" i="15" s="1"/>
  <c r="AI2019" i="15"/>
  <c r="AN2018" i="15"/>
  <c r="AJ2018" i="15"/>
  <c r="AI2018" i="15"/>
  <c r="AO2017" i="15"/>
  <c r="AN2017" i="15"/>
  <c r="AM2017" i="15"/>
  <c r="AL2017" i="15"/>
  <c r="AJ2017" i="15"/>
  <c r="AI2017" i="15"/>
  <c r="AK2017" i="15" s="1"/>
  <c r="AO2016" i="15"/>
  <c r="AN2016" i="15"/>
  <c r="AM2016" i="15"/>
  <c r="AL2016" i="15"/>
  <c r="AK2016" i="15"/>
  <c r="AJ2016" i="15"/>
  <c r="AI2016" i="15"/>
  <c r="AN2015" i="15"/>
  <c r="AM2015" i="15"/>
  <c r="AL2015" i="15"/>
  <c r="AK2015" i="15"/>
  <c r="AJ2015" i="15"/>
  <c r="AO2015" i="15" s="1"/>
  <c r="AI2015" i="15"/>
  <c r="AM2014" i="15"/>
  <c r="AJ2014" i="15"/>
  <c r="AI2014" i="15"/>
  <c r="AK2014" i="15" s="1"/>
  <c r="AJ2013" i="15"/>
  <c r="AI2013" i="15"/>
  <c r="AJ2012" i="15"/>
  <c r="AN2012" i="15" s="1"/>
  <c r="AI2012" i="15"/>
  <c r="AN2011" i="15"/>
  <c r="AJ2011" i="15"/>
  <c r="AI2011" i="15"/>
  <c r="AO2010" i="15"/>
  <c r="AN2010" i="15"/>
  <c r="AM2010" i="15"/>
  <c r="AJ2010" i="15"/>
  <c r="AI2010" i="15"/>
  <c r="AO2009" i="15"/>
  <c r="AN2009" i="15"/>
  <c r="AM2009" i="15"/>
  <c r="AL2009" i="15"/>
  <c r="AJ2009" i="15"/>
  <c r="AI2009" i="15"/>
  <c r="AK2009" i="15" s="1"/>
  <c r="AO2008" i="15"/>
  <c r="AN2008" i="15"/>
  <c r="AM2008" i="15"/>
  <c r="AL2008" i="15"/>
  <c r="AK2008" i="15"/>
  <c r="AJ2008" i="15"/>
  <c r="AI2008" i="15"/>
  <c r="AN2007" i="15"/>
  <c r="AM2007" i="15"/>
  <c r="AK2007" i="15"/>
  <c r="AJ2007" i="15"/>
  <c r="AO2007" i="15" s="1"/>
  <c r="AI2007" i="15"/>
  <c r="AK2006" i="15"/>
  <c r="AJ2006" i="15"/>
  <c r="AI2006" i="15"/>
  <c r="AJ2005" i="15"/>
  <c r="AI2005" i="15"/>
  <c r="AK2004" i="15"/>
  <c r="AJ2004" i="15"/>
  <c r="AI2004" i="15"/>
  <c r="AJ2003" i="15"/>
  <c r="AI2003" i="15"/>
  <c r="AO2002" i="15"/>
  <c r="AN2002" i="15"/>
  <c r="AM2002" i="15"/>
  <c r="AJ2002" i="15"/>
  <c r="AI2002" i="15"/>
  <c r="AO2001" i="15"/>
  <c r="AN2001" i="15"/>
  <c r="AM2001" i="15"/>
  <c r="AL2001" i="15"/>
  <c r="AJ2001" i="15"/>
  <c r="AI2001" i="15"/>
  <c r="AK2001" i="15" s="1"/>
  <c r="AO2000" i="15"/>
  <c r="AN2000" i="15"/>
  <c r="AM2000" i="15"/>
  <c r="AL2000" i="15"/>
  <c r="AK2000" i="15"/>
  <c r="AJ2000" i="15"/>
  <c r="AI2000" i="15"/>
  <c r="AN1999" i="15"/>
  <c r="AK1999" i="15"/>
  <c r="AJ1999" i="15"/>
  <c r="AI1999" i="15"/>
  <c r="AM1998" i="15"/>
  <c r="AL1998" i="15"/>
  <c r="AK1998" i="15"/>
  <c r="AJ1998" i="15"/>
  <c r="AI1998" i="15"/>
  <c r="AK1997" i="15"/>
  <c r="AJ1997" i="15"/>
  <c r="AI1997" i="15"/>
  <c r="AO1996" i="15"/>
  <c r="AK1996" i="15"/>
  <c r="AJ1996" i="15"/>
  <c r="AN1996" i="15" s="1"/>
  <c r="AI1996" i="15"/>
  <c r="AN1995" i="15"/>
  <c r="AJ1995" i="15"/>
  <c r="AO1995" i="15" s="1"/>
  <c r="AI1995" i="15"/>
  <c r="AO1994" i="15"/>
  <c r="AN1994" i="15"/>
  <c r="AJ1994" i="15"/>
  <c r="AI1994" i="15"/>
  <c r="AO1993" i="15"/>
  <c r="AN1993" i="15"/>
  <c r="AM1993" i="15"/>
  <c r="AL1993" i="15"/>
  <c r="AJ1993" i="15"/>
  <c r="AI1993" i="15"/>
  <c r="AK1993" i="15" s="1"/>
  <c r="AO1992" i="15"/>
  <c r="AN1992" i="15"/>
  <c r="AM1992" i="15"/>
  <c r="AL1992" i="15"/>
  <c r="AK1992" i="15"/>
  <c r="AJ1992" i="15"/>
  <c r="AI1992" i="15"/>
  <c r="AL1991" i="15"/>
  <c r="AK1991" i="15"/>
  <c r="AJ1991" i="15"/>
  <c r="AO1991" i="15" s="1"/>
  <c r="AI1991" i="15"/>
  <c r="AN1990" i="15"/>
  <c r="AJ1990" i="15"/>
  <c r="AO1990" i="15" s="1"/>
  <c r="AI1990" i="15"/>
  <c r="AM1989" i="15"/>
  <c r="AL1989" i="15"/>
  <c r="AK1989" i="15"/>
  <c r="AJ1989" i="15"/>
  <c r="AI1989" i="15"/>
  <c r="AL1988" i="15"/>
  <c r="AJ1988" i="15"/>
  <c r="AN1988" i="15" s="1"/>
  <c r="AI1988" i="15"/>
  <c r="AM1988" i="15" s="1"/>
  <c r="AO1987" i="15"/>
  <c r="AJ1987" i="15"/>
  <c r="AI1987" i="15"/>
  <c r="AO1986" i="15"/>
  <c r="AM1986" i="15"/>
  <c r="AJ1986" i="15"/>
  <c r="AN1986" i="15" s="1"/>
  <c r="AI1986" i="15"/>
  <c r="AN1985" i="15"/>
  <c r="AM1985" i="15"/>
  <c r="AL1985" i="15"/>
  <c r="AJ1985" i="15"/>
  <c r="AI1985" i="15"/>
  <c r="AO1984" i="15"/>
  <c r="AN1984" i="15"/>
  <c r="AM1984" i="15"/>
  <c r="AL1984" i="15"/>
  <c r="AK1984" i="15"/>
  <c r="AJ1984" i="15"/>
  <c r="AI1984" i="15"/>
  <c r="AO1983" i="15"/>
  <c r="AN1983" i="15"/>
  <c r="AK1983" i="15"/>
  <c r="AJ1983" i="15"/>
  <c r="AI1983" i="15"/>
  <c r="AN1982" i="15"/>
  <c r="AM1982" i="15"/>
  <c r="AL1982" i="15"/>
  <c r="AJ1982" i="15"/>
  <c r="AO1982" i="15" s="1"/>
  <c r="AI1982" i="15"/>
  <c r="AK1982" i="15" s="1"/>
  <c r="AJ1981" i="15"/>
  <c r="AI1981" i="15"/>
  <c r="AK1981" i="15" s="1"/>
  <c r="AJ1980" i="15"/>
  <c r="AI1980" i="15"/>
  <c r="AO1979" i="15"/>
  <c r="AN1979" i="15"/>
  <c r="AK1979" i="15"/>
  <c r="AJ1979" i="15"/>
  <c r="AI1979" i="15"/>
  <c r="AN1978" i="15"/>
  <c r="AM1978" i="15"/>
  <c r="AJ1978" i="15"/>
  <c r="AO1978" i="15" s="1"/>
  <c r="AI1978" i="15"/>
  <c r="AO1977" i="15"/>
  <c r="AN1977" i="15"/>
  <c r="AJ1977" i="15"/>
  <c r="AI1977" i="15"/>
  <c r="AO1976" i="15"/>
  <c r="AN1976" i="15"/>
  <c r="AM1976" i="15"/>
  <c r="AL1976" i="15"/>
  <c r="AK1976" i="15"/>
  <c r="AJ1976" i="15"/>
  <c r="AI1976" i="15"/>
  <c r="AO1975" i="15"/>
  <c r="AN1975" i="15"/>
  <c r="AM1975" i="15"/>
  <c r="AL1975" i="15"/>
  <c r="AJ1975" i="15"/>
  <c r="AK1975" i="15" s="1"/>
  <c r="AI1975" i="15"/>
  <c r="AK1974" i="15"/>
  <c r="AJ1974" i="15"/>
  <c r="AI1974" i="15"/>
  <c r="AK1973" i="15"/>
  <c r="AJ1973" i="15"/>
  <c r="AI1973" i="15"/>
  <c r="AM1973" i="15" s="1"/>
  <c r="AO1972" i="15"/>
  <c r="AL1972" i="15"/>
  <c r="AJ1972" i="15"/>
  <c r="AN1972" i="15" s="1"/>
  <c r="AI1972" i="15"/>
  <c r="AN1971" i="15"/>
  <c r="AJ1971" i="15"/>
  <c r="AI1971" i="15"/>
  <c r="AJ1970" i="15"/>
  <c r="AI1970" i="15"/>
  <c r="AO1969" i="15"/>
  <c r="AN1969" i="15"/>
  <c r="AM1969" i="15"/>
  <c r="AJ1969" i="15"/>
  <c r="AI1969" i="15"/>
  <c r="AK1969" i="15" s="1"/>
  <c r="AO1968" i="15"/>
  <c r="AN1968" i="15"/>
  <c r="AM1968" i="15"/>
  <c r="AL1968" i="15"/>
  <c r="AK1968" i="15"/>
  <c r="AJ1968" i="15"/>
  <c r="AI1968" i="15"/>
  <c r="AN1967" i="15"/>
  <c r="AM1967" i="15"/>
  <c r="AK1967" i="15"/>
  <c r="AJ1967" i="15"/>
  <c r="AI1967" i="15"/>
  <c r="AL1966" i="15"/>
  <c r="AK1966" i="15"/>
  <c r="AJ1966" i="15"/>
  <c r="AI1966" i="15"/>
  <c r="AM1966" i="15" s="1"/>
  <c r="AM1965" i="15"/>
  <c r="AJ1965" i="15"/>
  <c r="AI1965" i="15"/>
  <c r="AK1964" i="15"/>
  <c r="AJ1964" i="15"/>
  <c r="AI1964" i="15"/>
  <c r="AJ1963" i="15"/>
  <c r="AI1963" i="15"/>
  <c r="AO1962" i="15"/>
  <c r="AN1962" i="15"/>
  <c r="AJ1962" i="15"/>
  <c r="AI1962" i="15"/>
  <c r="AO1961" i="15"/>
  <c r="AN1961" i="15"/>
  <c r="AM1961" i="15"/>
  <c r="AL1961" i="15"/>
  <c r="AJ1961" i="15"/>
  <c r="AI1961" i="15"/>
  <c r="AK1961" i="15" s="1"/>
  <c r="AO1960" i="15"/>
  <c r="AN1960" i="15"/>
  <c r="AM1960" i="15"/>
  <c r="AL1960" i="15"/>
  <c r="AK1960" i="15"/>
  <c r="AJ1960" i="15"/>
  <c r="AI1960" i="15"/>
  <c r="AL1959" i="15"/>
  <c r="AK1959" i="15"/>
  <c r="AJ1959" i="15"/>
  <c r="AO1959" i="15" s="1"/>
  <c r="AI1959" i="15"/>
  <c r="AJ1958" i="15"/>
  <c r="AO1958" i="15" s="1"/>
  <c r="AI1958" i="15"/>
  <c r="AM1957" i="15"/>
  <c r="AL1957" i="15"/>
  <c r="AK1957" i="15"/>
  <c r="AJ1957" i="15"/>
  <c r="AI1957" i="15"/>
  <c r="AL1956" i="15"/>
  <c r="AK1956" i="15"/>
  <c r="AJ1956" i="15"/>
  <c r="AI1956" i="15"/>
  <c r="AM1956" i="15" s="1"/>
  <c r="AJ1955" i="15"/>
  <c r="AN1955" i="15" s="1"/>
  <c r="AI1955" i="15"/>
  <c r="AJ1954" i="15"/>
  <c r="AN1954" i="15" s="1"/>
  <c r="AI1954" i="15"/>
  <c r="AN1953" i="15"/>
  <c r="AL1953" i="15"/>
  <c r="AJ1953" i="15"/>
  <c r="AI1953" i="15"/>
  <c r="AO1952" i="15"/>
  <c r="AN1952" i="15"/>
  <c r="AM1952" i="15"/>
  <c r="AL1952" i="15"/>
  <c r="AK1952" i="15"/>
  <c r="AJ1952" i="15"/>
  <c r="AI1952" i="15"/>
  <c r="AO1951" i="15"/>
  <c r="AN1951" i="15"/>
  <c r="AK1951" i="15"/>
  <c r="AJ1951" i="15"/>
  <c r="AI1951" i="15"/>
  <c r="AN1950" i="15"/>
  <c r="AM1950" i="15"/>
  <c r="AL1950" i="15"/>
  <c r="AJ1950" i="15"/>
  <c r="AO1950" i="15" s="1"/>
  <c r="AI1950" i="15"/>
  <c r="AK1950" i="15" s="1"/>
  <c r="AM1949" i="15"/>
  <c r="AJ1949" i="15"/>
  <c r="AI1949" i="15"/>
  <c r="AK1949" i="15" s="1"/>
  <c r="AJ1948" i="15"/>
  <c r="AI1948" i="15"/>
  <c r="AO1947" i="15"/>
  <c r="AN1947" i="15"/>
  <c r="AK1947" i="15"/>
  <c r="AJ1947" i="15"/>
  <c r="AI1947" i="15"/>
  <c r="AM1946" i="15"/>
  <c r="AJ1946" i="15"/>
  <c r="AI1946" i="15"/>
  <c r="AO1945" i="15"/>
  <c r="AN1945" i="15"/>
  <c r="AJ1945" i="15"/>
  <c r="AI1945" i="15"/>
  <c r="AO1944" i="15"/>
  <c r="AN1944" i="15"/>
  <c r="AM1944" i="15"/>
  <c r="AL1944" i="15"/>
  <c r="AK1944" i="15"/>
  <c r="AJ1944" i="15"/>
  <c r="AI1944" i="15"/>
  <c r="AO1943" i="15"/>
  <c r="AN1943" i="15"/>
  <c r="AM1943" i="15"/>
  <c r="AL1943" i="15"/>
  <c r="AK1943" i="15"/>
  <c r="AJ1943" i="15"/>
  <c r="AI1943" i="15"/>
  <c r="AJ1942" i="15"/>
  <c r="AI1942" i="15"/>
  <c r="AK1941" i="15"/>
  <c r="AJ1941" i="15"/>
  <c r="AI1941" i="15"/>
  <c r="AM1941" i="15" s="1"/>
  <c r="AO1940" i="15"/>
  <c r="AL1940" i="15"/>
  <c r="AJ1940" i="15"/>
  <c r="AN1940" i="15" s="1"/>
  <c r="AI1940" i="15"/>
  <c r="AN1939" i="15"/>
  <c r="AJ1939" i="15"/>
  <c r="AI1939" i="15"/>
  <c r="AJ1938" i="15"/>
  <c r="AI1938" i="15"/>
  <c r="AO1937" i="15"/>
  <c r="AN1937" i="15"/>
  <c r="AM1937" i="15"/>
  <c r="AJ1937" i="15"/>
  <c r="AI1937" i="15"/>
  <c r="AK1937" i="15" s="1"/>
  <c r="AO1936" i="15"/>
  <c r="AN1936" i="15"/>
  <c r="AM1936" i="15"/>
  <c r="AL1936" i="15"/>
  <c r="AK1936" i="15"/>
  <c r="AJ1936" i="15"/>
  <c r="AI1936" i="15"/>
  <c r="AN1935" i="15"/>
  <c r="AM1935" i="15"/>
  <c r="AK1935" i="15"/>
  <c r="AJ1935" i="15"/>
  <c r="AI1935" i="15"/>
  <c r="AL1934" i="15"/>
  <c r="AK1934" i="15"/>
  <c r="AJ1934" i="15"/>
  <c r="AI1934" i="15"/>
  <c r="AM1934" i="15" s="1"/>
  <c r="AM1933" i="15"/>
  <c r="AJ1933" i="15"/>
  <c r="AI1933" i="15"/>
  <c r="AK1932" i="15"/>
  <c r="AJ1932" i="15"/>
  <c r="AI1932" i="15"/>
  <c r="AK1931" i="15"/>
  <c r="AJ1931" i="15"/>
  <c r="AI1931" i="15"/>
  <c r="AO1930" i="15"/>
  <c r="AN1930" i="15"/>
  <c r="AJ1930" i="15"/>
  <c r="AI1930" i="15"/>
  <c r="AO1929" i="15"/>
  <c r="AN1929" i="15"/>
  <c r="AM1929" i="15"/>
  <c r="AL1929" i="15"/>
  <c r="AJ1929" i="15"/>
  <c r="AI1929" i="15"/>
  <c r="AK1929" i="15" s="1"/>
  <c r="AO1928" i="15"/>
  <c r="AN1928" i="15"/>
  <c r="AM1928" i="15"/>
  <c r="AL1928" i="15"/>
  <c r="AK1928" i="15"/>
  <c r="AJ1928" i="15"/>
  <c r="AI1928" i="15"/>
  <c r="AL1927" i="15"/>
  <c r="AK1927" i="15"/>
  <c r="AJ1927" i="15"/>
  <c r="AO1927" i="15" s="1"/>
  <c r="AI1927" i="15"/>
  <c r="AJ1926" i="15"/>
  <c r="AO1926" i="15" s="1"/>
  <c r="AI1926" i="15"/>
  <c r="AM1925" i="15"/>
  <c r="AL1925" i="15"/>
  <c r="AK1925" i="15"/>
  <c r="AJ1925" i="15"/>
  <c r="AI1925" i="15"/>
  <c r="AL1924" i="15"/>
  <c r="AK1924" i="15"/>
  <c r="AJ1924" i="15"/>
  <c r="AN1924" i="15" s="1"/>
  <c r="AI1924" i="15"/>
  <c r="AM1924" i="15" s="1"/>
  <c r="AJ1923" i="15"/>
  <c r="AN1923" i="15" s="1"/>
  <c r="AI1923" i="15"/>
  <c r="AJ1922" i="15"/>
  <c r="AN1922" i="15" s="1"/>
  <c r="AI1922" i="15"/>
  <c r="AN1921" i="15"/>
  <c r="AL1921" i="15"/>
  <c r="AJ1921" i="15"/>
  <c r="AI1921" i="15"/>
  <c r="AO1920" i="15"/>
  <c r="AN1920" i="15"/>
  <c r="AM1920" i="15"/>
  <c r="AL1920" i="15"/>
  <c r="AK1920" i="15"/>
  <c r="AJ1920" i="15"/>
  <c r="AI1920" i="15"/>
  <c r="AO1919" i="15"/>
  <c r="AN1919" i="15"/>
  <c r="AK1919" i="15"/>
  <c r="AJ1919" i="15"/>
  <c r="AI1919" i="15"/>
  <c r="AN1918" i="15"/>
  <c r="AM1918" i="15"/>
  <c r="AL1918" i="15"/>
  <c r="AJ1918" i="15"/>
  <c r="AO1918" i="15" s="1"/>
  <c r="AI1918" i="15"/>
  <c r="AK1918" i="15" s="1"/>
  <c r="AM1917" i="15"/>
  <c r="AJ1917" i="15"/>
  <c r="AI1917" i="15"/>
  <c r="AK1917" i="15" s="1"/>
  <c r="AJ1916" i="15"/>
  <c r="AI1916" i="15"/>
  <c r="AO1915" i="15"/>
  <c r="AN1915" i="15"/>
  <c r="AK1915" i="15"/>
  <c r="AJ1915" i="15"/>
  <c r="AI1915" i="15"/>
  <c r="AN1914" i="15"/>
  <c r="AM1914" i="15"/>
  <c r="AJ1914" i="15"/>
  <c r="AI1914" i="15"/>
  <c r="AO1913" i="15"/>
  <c r="AN1913" i="15"/>
  <c r="AJ1913" i="15"/>
  <c r="AI1913" i="15"/>
  <c r="AO1912" i="15"/>
  <c r="AN1912" i="15"/>
  <c r="AM1912" i="15"/>
  <c r="AL1912" i="15"/>
  <c r="AK1912" i="15"/>
  <c r="AJ1912" i="15"/>
  <c r="AI1912" i="15"/>
  <c r="AO1911" i="15"/>
  <c r="AN1911" i="15"/>
  <c r="AM1911" i="15"/>
  <c r="AL1911" i="15"/>
  <c r="AK1911" i="15"/>
  <c r="AJ1911" i="15"/>
  <c r="AI1911" i="15"/>
  <c r="AK1910" i="15"/>
  <c r="AJ1910" i="15"/>
  <c r="AI1910" i="15"/>
  <c r="AK1909" i="15"/>
  <c r="AJ1909" i="15"/>
  <c r="AI1909" i="15"/>
  <c r="AM1909" i="15" s="1"/>
  <c r="AO1908" i="15"/>
  <c r="AL1908" i="15"/>
  <c r="AJ1908" i="15"/>
  <c r="AN1908" i="15" s="1"/>
  <c r="AI1908" i="15"/>
  <c r="AN1907" i="15"/>
  <c r="AJ1907" i="15"/>
  <c r="AI1907" i="15"/>
  <c r="AJ1906" i="15"/>
  <c r="AI1906" i="15"/>
  <c r="AO1905" i="15"/>
  <c r="AN1905" i="15"/>
  <c r="AM1905" i="15"/>
  <c r="AJ1905" i="15"/>
  <c r="AI1905" i="15"/>
  <c r="AK1905" i="15" s="1"/>
  <c r="AO1904" i="15"/>
  <c r="AN1904" i="15"/>
  <c r="AM1904" i="15"/>
  <c r="AL1904" i="15"/>
  <c r="AK1904" i="15"/>
  <c r="AJ1904" i="15"/>
  <c r="AI1904" i="15"/>
  <c r="AN1903" i="15"/>
  <c r="AM1903" i="15"/>
  <c r="AK1903" i="15"/>
  <c r="AJ1903" i="15"/>
  <c r="AI1903" i="15"/>
  <c r="AL1902" i="15"/>
  <c r="AK1902" i="15"/>
  <c r="AJ1902" i="15"/>
  <c r="AI1902" i="15"/>
  <c r="AM1902" i="15" s="1"/>
  <c r="AM1901" i="15"/>
  <c r="AJ1901" i="15"/>
  <c r="AI1901" i="15"/>
  <c r="AK1900" i="15"/>
  <c r="AJ1900" i="15"/>
  <c r="AI1900" i="15"/>
  <c r="AK1899" i="15"/>
  <c r="AJ1899" i="15"/>
  <c r="AI1899" i="15"/>
  <c r="AO1898" i="15"/>
  <c r="AN1898" i="15"/>
  <c r="AJ1898" i="15"/>
  <c r="AI1898" i="15"/>
  <c r="AO1897" i="15"/>
  <c r="AN1897" i="15"/>
  <c r="AM1897" i="15"/>
  <c r="AL1897" i="15"/>
  <c r="AJ1897" i="15"/>
  <c r="AI1897" i="15"/>
  <c r="AK1897" i="15" s="1"/>
  <c r="AO1896" i="15"/>
  <c r="AN1896" i="15"/>
  <c r="AM1896" i="15"/>
  <c r="AL1896" i="15"/>
  <c r="AK1896" i="15"/>
  <c r="AJ1896" i="15"/>
  <c r="AI1896" i="15"/>
  <c r="AL1895" i="15"/>
  <c r="AK1895" i="15"/>
  <c r="AJ1895" i="15"/>
  <c r="AO1895" i="15" s="1"/>
  <c r="AI1895" i="15"/>
  <c r="AJ1894" i="15"/>
  <c r="AO1894" i="15" s="1"/>
  <c r="AI1894" i="15"/>
  <c r="AM1893" i="15"/>
  <c r="AL1893" i="15"/>
  <c r="AK1893" i="15"/>
  <c r="AJ1893" i="15"/>
  <c r="AI1893" i="15"/>
  <c r="AL1892" i="15"/>
  <c r="AK1892" i="15"/>
  <c r="AJ1892" i="15"/>
  <c r="AN1892" i="15" s="1"/>
  <c r="AI1892" i="15"/>
  <c r="AM1892" i="15" s="1"/>
  <c r="AJ1891" i="15"/>
  <c r="AN1891" i="15" s="1"/>
  <c r="AI1891" i="15"/>
  <c r="AJ1890" i="15"/>
  <c r="AN1890" i="15" s="1"/>
  <c r="AI1890" i="15"/>
  <c r="AJ1889" i="15"/>
  <c r="AI1889" i="15"/>
  <c r="AO1888" i="15"/>
  <c r="AN1888" i="15"/>
  <c r="AM1888" i="15"/>
  <c r="AL1888" i="15"/>
  <c r="AK1888" i="15"/>
  <c r="AJ1888" i="15"/>
  <c r="AI1888" i="15"/>
  <c r="AK1887" i="15"/>
  <c r="AJ1887" i="15"/>
  <c r="AI1887" i="15"/>
  <c r="AN1886" i="15"/>
  <c r="AM1886" i="15"/>
  <c r="AL1886" i="15"/>
  <c r="AJ1886" i="15"/>
  <c r="AO1886" i="15" s="1"/>
  <c r="AI1886" i="15"/>
  <c r="AK1886" i="15" s="1"/>
  <c r="AM1885" i="15"/>
  <c r="AL1885" i="15"/>
  <c r="AJ1885" i="15"/>
  <c r="AI1885" i="15"/>
  <c r="AK1885" i="15" s="1"/>
  <c r="AJ1884" i="15"/>
  <c r="AI1884" i="15"/>
  <c r="AO1883" i="15"/>
  <c r="AN1883" i="15"/>
  <c r="AK1883" i="15"/>
  <c r="AJ1883" i="15"/>
  <c r="AI1883" i="15"/>
  <c r="AN1882" i="15"/>
  <c r="AJ1882" i="15"/>
  <c r="AO1882" i="15" s="1"/>
  <c r="AI1882" i="15"/>
  <c r="AO1881" i="15"/>
  <c r="AN1881" i="15"/>
  <c r="AJ1881" i="15"/>
  <c r="AI1881" i="15"/>
  <c r="AO1880" i="15"/>
  <c r="AN1880" i="15"/>
  <c r="AM1880" i="15"/>
  <c r="AL1880" i="15"/>
  <c r="AK1880" i="15"/>
  <c r="AJ1880" i="15"/>
  <c r="AI1880" i="15"/>
  <c r="AO1879" i="15"/>
  <c r="AN1879" i="15"/>
  <c r="AM1879" i="15"/>
  <c r="AL1879" i="15"/>
  <c r="AK1879" i="15"/>
  <c r="AJ1879" i="15"/>
  <c r="AI1879" i="15"/>
  <c r="AN1878" i="15"/>
  <c r="AK1878" i="15"/>
  <c r="AJ1878" i="15"/>
  <c r="AI1878" i="15"/>
  <c r="AK1877" i="15"/>
  <c r="AJ1877" i="15"/>
  <c r="AI1877" i="15"/>
  <c r="AO1876" i="15"/>
  <c r="AL1876" i="15"/>
  <c r="AJ1876" i="15"/>
  <c r="AN1876" i="15" s="1"/>
  <c r="AI1876" i="15"/>
  <c r="AO1875" i="15"/>
  <c r="AJ1875" i="15"/>
  <c r="AN1875" i="15" s="1"/>
  <c r="AI1875" i="15"/>
  <c r="AJ1874" i="15"/>
  <c r="AI1874" i="15"/>
  <c r="AO1873" i="15"/>
  <c r="AN1873" i="15"/>
  <c r="AM1873" i="15"/>
  <c r="AJ1873" i="15"/>
  <c r="AI1873" i="15"/>
  <c r="AK1873" i="15" s="1"/>
  <c r="AO1872" i="15"/>
  <c r="AN1872" i="15"/>
  <c r="AM1872" i="15"/>
  <c r="AL1872" i="15"/>
  <c r="AK1872" i="15"/>
  <c r="AJ1872" i="15"/>
  <c r="AI1872" i="15"/>
  <c r="AN1871" i="15"/>
  <c r="AM1871" i="15"/>
  <c r="AK1871" i="15"/>
  <c r="AJ1871" i="15"/>
  <c r="AI1871" i="15"/>
  <c r="AK1870" i="15"/>
  <c r="AJ1870" i="15"/>
  <c r="AI1870" i="15"/>
  <c r="AM1870" i="15" s="1"/>
  <c r="AM1869" i="15"/>
  <c r="AJ1869" i="15"/>
  <c r="AI1869" i="15"/>
  <c r="AK1868" i="15"/>
  <c r="AJ1868" i="15"/>
  <c r="AI1868" i="15"/>
  <c r="AK1867" i="15"/>
  <c r="AJ1867" i="15"/>
  <c r="AI1867" i="15"/>
  <c r="AO1866" i="15"/>
  <c r="AN1866" i="15"/>
  <c r="AJ1866" i="15"/>
  <c r="AI1866" i="15"/>
  <c r="AO1865" i="15"/>
  <c r="AN1865" i="15"/>
  <c r="AM1865" i="15"/>
  <c r="AL1865" i="15"/>
  <c r="AJ1865" i="15"/>
  <c r="AI1865" i="15"/>
  <c r="AK1865" i="15" s="1"/>
  <c r="AO1864" i="15"/>
  <c r="AN1864" i="15"/>
  <c r="AM1864" i="15"/>
  <c r="AL1864" i="15"/>
  <c r="AK1864" i="15"/>
  <c r="AJ1864" i="15"/>
  <c r="AI1864" i="15"/>
  <c r="AL1863" i="15"/>
  <c r="AK1863" i="15"/>
  <c r="AJ1863" i="15"/>
  <c r="AO1863" i="15" s="1"/>
  <c r="AI1863" i="15"/>
  <c r="AN1862" i="15"/>
  <c r="AJ1862" i="15"/>
  <c r="AI1862" i="15"/>
  <c r="AM1861" i="15"/>
  <c r="AL1861" i="15"/>
  <c r="AK1861" i="15"/>
  <c r="AJ1861" i="15"/>
  <c r="AI1861" i="15"/>
  <c r="AL1860" i="15"/>
  <c r="AK1860" i="15"/>
  <c r="AJ1860" i="15"/>
  <c r="AI1860" i="15"/>
  <c r="AM1860" i="15" s="1"/>
  <c r="AJ1859" i="15"/>
  <c r="AN1859" i="15" s="1"/>
  <c r="AI1859" i="15"/>
  <c r="AO1858" i="15"/>
  <c r="AM1858" i="15"/>
  <c r="AJ1858" i="15"/>
  <c r="AN1858" i="15" s="1"/>
  <c r="AI1858" i="15"/>
  <c r="AN1857" i="15"/>
  <c r="AJ1857" i="15"/>
  <c r="AI1857" i="15"/>
  <c r="AO1856" i="15"/>
  <c r="AN1856" i="15"/>
  <c r="AM1856" i="15"/>
  <c r="AL1856" i="15"/>
  <c r="AK1856" i="15"/>
  <c r="AJ1856" i="15"/>
  <c r="AI1856" i="15"/>
  <c r="AK1855" i="15"/>
  <c r="AJ1855" i="15"/>
  <c r="AI1855" i="15"/>
  <c r="AN1854" i="15"/>
  <c r="AM1854" i="15"/>
  <c r="AL1854" i="15"/>
  <c r="AJ1854" i="15"/>
  <c r="AO1854" i="15" s="1"/>
  <c r="AI1854" i="15"/>
  <c r="AK1854" i="15" s="1"/>
  <c r="AM1853" i="15"/>
  <c r="AL1853" i="15"/>
  <c r="AJ1853" i="15"/>
  <c r="AI1853" i="15"/>
  <c r="AK1853" i="15" s="1"/>
  <c r="AJ1852" i="15"/>
  <c r="AI1852" i="15"/>
  <c r="AO1851" i="15"/>
  <c r="AN1851" i="15"/>
  <c r="AK1851" i="15"/>
  <c r="AJ1851" i="15"/>
  <c r="AI1851" i="15"/>
  <c r="AN1850" i="15"/>
  <c r="AJ1850" i="15"/>
  <c r="AO1850" i="15" s="1"/>
  <c r="AI1850" i="15"/>
  <c r="AO1849" i="15"/>
  <c r="AN1849" i="15"/>
  <c r="AJ1849" i="15"/>
  <c r="AI1849" i="15"/>
  <c r="AO1848" i="15"/>
  <c r="AN1848" i="15"/>
  <c r="AM1848" i="15"/>
  <c r="AL1848" i="15"/>
  <c r="AK1848" i="15"/>
  <c r="AJ1848" i="15"/>
  <c r="AI1848" i="15"/>
  <c r="AO1847" i="15"/>
  <c r="AN1847" i="15"/>
  <c r="AM1847" i="15"/>
  <c r="AL1847" i="15"/>
  <c r="AK1847" i="15"/>
  <c r="AJ1847" i="15"/>
  <c r="AI1847" i="15"/>
  <c r="AN1846" i="15"/>
  <c r="AK1846" i="15"/>
  <c r="AJ1846" i="15"/>
  <c r="AI1846" i="15"/>
  <c r="AK1845" i="15"/>
  <c r="AJ1845" i="15"/>
  <c r="AI1845" i="15"/>
  <c r="AO1844" i="15"/>
  <c r="AL1844" i="15"/>
  <c r="AJ1844" i="15"/>
  <c r="AN1844" i="15" s="1"/>
  <c r="AI1844" i="15"/>
  <c r="AO1843" i="15"/>
  <c r="AJ1843" i="15"/>
  <c r="AN1843" i="15" s="1"/>
  <c r="AI1843" i="15"/>
  <c r="AJ1842" i="15"/>
  <c r="AI1842" i="15"/>
  <c r="AO1841" i="15"/>
  <c r="AN1841" i="15"/>
  <c r="AM1841" i="15"/>
  <c r="AJ1841" i="15"/>
  <c r="AI1841" i="15"/>
  <c r="AK1841" i="15" s="1"/>
  <c r="AO1840" i="15"/>
  <c r="AN1840" i="15"/>
  <c r="AM1840" i="15"/>
  <c r="AL1840" i="15"/>
  <c r="AK1840" i="15"/>
  <c r="AJ1840" i="15"/>
  <c r="AI1840" i="15"/>
  <c r="AN1839" i="15"/>
  <c r="AM1839" i="15"/>
  <c r="AK1839" i="15"/>
  <c r="AJ1839" i="15"/>
  <c r="AI1839" i="15"/>
  <c r="AK1838" i="15"/>
  <c r="AJ1838" i="15"/>
  <c r="AI1838" i="15"/>
  <c r="AM1838" i="15" s="1"/>
  <c r="AM1837" i="15"/>
  <c r="AJ1837" i="15"/>
  <c r="AI1837" i="15"/>
  <c r="AJ1836" i="15"/>
  <c r="AI1836" i="15"/>
  <c r="AK1835" i="15"/>
  <c r="AJ1835" i="15"/>
  <c r="AI1835" i="15"/>
  <c r="AO1834" i="15"/>
  <c r="AN1834" i="15"/>
  <c r="AJ1834" i="15"/>
  <c r="AI1834" i="15"/>
  <c r="AO1833" i="15"/>
  <c r="AN1833" i="15"/>
  <c r="AM1833" i="15"/>
  <c r="AL1833" i="15"/>
  <c r="AJ1833" i="15"/>
  <c r="AI1833" i="15"/>
  <c r="AK1833" i="15" s="1"/>
  <c r="AO1832" i="15"/>
  <c r="AN1832" i="15"/>
  <c r="AM1832" i="15"/>
  <c r="AL1832" i="15"/>
  <c r="AK1832" i="15"/>
  <c r="AJ1832" i="15"/>
  <c r="AI1832" i="15"/>
  <c r="AL1831" i="15"/>
  <c r="AK1831" i="15"/>
  <c r="AJ1831" i="15"/>
  <c r="AO1831" i="15" s="1"/>
  <c r="AI1831" i="15"/>
  <c r="AN1830" i="15"/>
  <c r="AJ1830" i="15"/>
  <c r="AI1830" i="15"/>
  <c r="AM1829" i="15"/>
  <c r="AL1829" i="15"/>
  <c r="AK1829" i="15"/>
  <c r="AJ1829" i="15"/>
  <c r="AI1829" i="15"/>
  <c r="AL1828" i="15"/>
  <c r="AK1828" i="15"/>
  <c r="AJ1828" i="15"/>
  <c r="AN1828" i="15" s="1"/>
  <c r="AI1828" i="15"/>
  <c r="AM1828" i="15" s="1"/>
  <c r="AJ1827" i="15"/>
  <c r="AN1827" i="15" s="1"/>
  <c r="AI1827" i="15"/>
  <c r="AO1826" i="15"/>
  <c r="AM1826" i="15"/>
  <c r="AJ1826" i="15"/>
  <c r="AN1826" i="15" s="1"/>
  <c r="AI1826" i="15"/>
  <c r="AN1825" i="15"/>
  <c r="AJ1825" i="15"/>
  <c r="AI1825" i="15"/>
  <c r="AO1824" i="15"/>
  <c r="AN1824" i="15"/>
  <c r="AM1824" i="15"/>
  <c r="AL1824" i="15"/>
  <c r="AK1824" i="15"/>
  <c r="AJ1824" i="15"/>
  <c r="AI1824" i="15"/>
  <c r="AO1823" i="15"/>
  <c r="AN1823" i="15"/>
  <c r="AJ1823" i="15"/>
  <c r="AI1823" i="15"/>
  <c r="AN1822" i="15"/>
  <c r="AM1822" i="15"/>
  <c r="AL1822" i="15"/>
  <c r="AJ1822" i="15"/>
  <c r="AO1822" i="15" s="1"/>
  <c r="AI1822" i="15"/>
  <c r="AK1822" i="15" s="1"/>
  <c r="AJ1821" i="15"/>
  <c r="AI1821" i="15"/>
  <c r="AJ1820" i="15"/>
  <c r="AI1820" i="15"/>
  <c r="AO1819" i="15"/>
  <c r="AN1819" i="15"/>
  <c r="AK1819" i="15"/>
  <c r="AJ1819" i="15"/>
  <c r="AI1819" i="15"/>
  <c r="AN1818" i="15"/>
  <c r="AJ1818" i="15"/>
  <c r="AI1818" i="15"/>
  <c r="AN1817" i="15"/>
  <c r="AJ1817" i="15"/>
  <c r="AI1817" i="15"/>
  <c r="AO1816" i="15"/>
  <c r="AN1816" i="15"/>
  <c r="AM1816" i="15"/>
  <c r="AL1816" i="15"/>
  <c r="AK1816" i="15"/>
  <c r="AJ1816" i="15"/>
  <c r="AI1816" i="15"/>
  <c r="AO1815" i="15"/>
  <c r="AN1815" i="15"/>
  <c r="AM1815" i="15"/>
  <c r="AL1815" i="15"/>
  <c r="AK1815" i="15"/>
  <c r="AJ1815" i="15"/>
  <c r="AI1815" i="15"/>
  <c r="AN1814" i="15"/>
  <c r="AM1814" i="15"/>
  <c r="AK1814" i="15"/>
  <c r="AJ1814" i="15"/>
  <c r="AI1814" i="15"/>
  <c r="AK1813" i="15"/>
  <c r="AJ1813" i="15"/>
  <c r="AI1813" i="15"/>
  <c r="AM1813" i="15" s="1"/>
  <c r="AO1812" i="15"/>
  <c r="AL1812" i="15"/>
  <c r="AJ1812" i="15"/>
  <c r="AN1812" i="15" s="1"/>
  <c r="AI1812" i="15"/>
  <c r="AN1811" i="15"/>
  <c r="AJ1811" i="15"/>
  <c r="AO1811" i="15" s="1"/>
  <c r="AI1811" i="15"/>
  <c r="AJ1810" i="15"/>
  <c r="AI1810" i="15"/>
  <c r="AO1809" i="15"/>
  <c r="AN1809" i="15"/>
  <c r="AM1809" i="15"/>
  <c r="AJ1809" i="15"/>
  <c r="AI1809" i="15"/>
  <c r="AK1809" i="15" s="1"/>
  <c r="AO1808" i="15"/>
  <c r="AN1808" i="15"/>
  <c r="AM1808" i="15"/>
  <c r="AL1808" i="15"/>
  <c r="AK1808" i="15"/>
  <c r="AJ1808" i="15"/>
  <c r="AI1808" i="15"/>
  <c r="AK1807" i="15"/>
  <c r="AJ1807" i="15"/>
  <c r="AI1807" i="15"/>
  <c r="AJ1806" i="15"/>
  <c r="AI1806" i="15"/>
  <c r="AM1806" i="15" s="1"/>
  <c r="AJ1805" i="15"/>
  <c r="AI1805" i="15"/>
  <c r="AK1804" i="15"/>
  <c r="AJ1804" i="15"/>
  <c r="AI1804" i="15"/>
  <c r="AK1803" i="15"/>
  <c r="AJ1803" i="15"/>
  <c r="AI1803" i="15"/>
  <c r="AO1802" i="15"/>
  <c r="AN1802" i="15"/>
  <c r="AJ1802" i="15"/>
  <c r="AI1802" i="15"/>
  <c r="AO1801" i="15"/>
  <c r="AN1801" i="15"/>
  <c r="AM1801" i="15"/>
  <c r="AL1801" i="15"/>
  <c r="AJ1801" i="15"/>
  <c r="AI1801" i="15"/>
  <c r="AK1801" i="15" s="1"/>
  <c r="AO1800" i="15"/>
  <c r="AN1800" i="15"/>
  <c r="AM1800" i="15"/>
  <c r="AL1800" i="15"/>
  <c r="AK1800" i="15"/>
  <c r="AJ1800" i="15"/>
  <c r="AI1800" i="15"/>
  <c r="AL1799" i="15"/>
  <c r="AK1799" i="15"/>
  <c r="AJ1799" i="15"/>
  <c r="AO1799" i="15" s="1"/>
  <c r="AI1799" i="15"/>
  <c r="AJ1798" i="15"/>
  <c r="AO1798" i="15" s="1"/>
  <c r="AI1798" i="15"/>
  <c r="AM1797" i="15"/>
  <c r="AL1797" i="15"/>
  <c r="AK1797" i="15"/>
  <c r="AJ1797" i="15"/>
  <c r="AI1797" i="15"/>
  <c r="AJ1796" i="15"/>
  <c r="AN1796" i="15" s="1"/>
  <c r="AI1796" i="15"/>
  <c r="AJ1795" i="15"/>
  <c r="AI1795" i="15"/>
  <c r="AO1794" i="15"/>
  <c r="AJ1794" i="15"/>
  <c r="AN1794" i="15" s="1"/>
  <c r="AI1794" i="15"/>
  <c r="AN1793" i="15"/>
  <c r="AJ1793" i="15"/>
  <c r="AI1793" i="15"/>
  <c r="AO1792" i="15"/>
  <c r="AN1792" i="15"/>
  <c r="AM1792" i="15"/>
  <c r="AL1792" i="15"/>
  <c r="AK1792" i="15"/>
  <c r="AJ1792" i="15"/>
  <c r="AI1792" i="15"/>
  <c r="AO1791" i="15"/>
  <c r="AJ1791" i="15"/>
  <c r="AI1791" i="15"/>
  <c r="AN1790" i="15"/>
  <c r="AM1790" i="15"/>
  <c r="AL1790" i="15"/>
  <c r="AJ1790" i="15"/>
  <c r="AO1790" i="15" s="1"/>
  <c r="AI1790" i="15"/>
  <c r="AK1790" i="15" s="1"/>
  <c r="AJ1789" i="15"/>
  <c r="AI1789" i="15"/>
  <c r="AJ1788" i="15"/>
  <c r="AI1788" i="15"/>
  <c r="AO1787" i="15"/>
  <c r="AN1787" i="15"/>
  <c r="AK1787" i="15"/>
  <c r="AJ1787" i="15"/>
  <c r="AI1787" i="15"/>
  <c r="AN1786" i="15"/>
  <c r="AJ1786" i="15"/>
  <c r="AI1786" i="15"/>
  <c r="AO1785" i="15"/>
  <c r="AN1785" i="15"/>
  <c r="AJ1785" i="15"/>
  <c r="AI1785" i="15"/>
  <c r="AO1784" i="15"/>
  <c r="AN1784" i="15"/>
  <c r="AM1784" i="15"/>
  <c r="AL1784" i="15"/>
  <c r="AK1784" i="15"/>
  <c r="AJ1784" i="15"/>
  <c r="AI1784" i="15"/>
  <c r="AO1783" i="15"/>
  <c r="AN1783" i="15"/>
  <c r="AM1783" i="15"/>
  <c r="AL1783" i="15"/>
  <c r="AK1783" i="15"/>
  <c r="AJ1783" i="15"/>
  <c r="AI1783" i="15"/>
  <c r="AN1782" i="15"/>
  <c r="AM1782" i="15"/>
  <c r="AK1782" i="15"/>
  <c r="AJ1782" i="15"/>
  <c r="AI1782" i="15"/>
  <c r="AK1781" i="15"/>
  <c r="AJ1781" i="15"/>
  <c r="AI1781" i="15"/>
  <c r="AO1780" i="15"/>
  <c r="AL1780" i="15"/>
  <c r="AJ1780" i="15"/>
  <c r="AN1780" i="15" s="1"/>
  <c r="AI1780" i="15"/>
  <c r="AJ1779" i="15"/>
  <c r="AO1779" i="15" s="1"/>
  <c r="AI1779" i="15"/>
  <c r="AJ1778" i="15"/>
  <c r="AI1778" i="15"/>
  <c r="AO1777" i="15"/>
  <c r="AN1777" i="15"/>
  <c r="AM1777" i="15"/>
  <c r="AJ1777" i="15"/>
  <c r="AI1777" i="15"/>
  <c r="AK1777" i="15" s="1"/>
  <c r="AO1776" i="15"/>
  <c r="AN1776" i="15"/>
  <c r="AM1776" i="15"/>
  <c r="AL1776" i="15"/>
  <c r="AK1776" i="15"/>
  <c r="AJ1776" i="15"/>
  <c r="AI1776" i="15"/>
  <c r="AN1775" i="15"/>
  <c r="AM1775" i="15"/>
  <c r="AK1775" i="15"/>
  <c r="AJ1775" i="15"/>
  <c r="AI1775" i="15"/>
  <c r="AJ1774" i="15"/>
  <c r="AI1774" i="15"/>
  <c r="AM1774" i="15" s="1"/>
  <c r="AM1773" i="15"/>
  <c r="AJ1773" i="15"/>
  <c r="AI1773" i="15"/>
  <c r="AO1772" i="15"/>
  <c r="AK1772" i="15"/>
  <c r="AJ1772" i="15"/>
  <c r="AI1772" i="15"/>
  <c r="AK1771" i="15"/>
  <c r="AJ1771" i="15"/>
  <c r="AI1771" i="15"/>
  <c r="AO1770" i="15"/>
  <c r="AN1770" i="15"/>
  <c r="AJ1770" i="15"/>
  <c r="AI1770" i="15"/>
  <c r="AO1769" i="15"/>
  <c r="AN1769" i="15"/>
  <c r="AM1769" i="15"/>
  <c r="AL1769" i="15"/>
  <c r="AJ1769" i="15"/>
  <c r="AI1769" i="15"/>
  <c r="AK1769" i="15" s="1"/>
  <c r="AO1768" i="15"/>
  <c r="AN1768" i="15"/>
  <c r="AM1768" i="15"/>
  <c r="AL1768" i="15"/>
  <c r="AK1768" i="15"/>
  <c r="AJ1768" i="15"/>
  <c r="AI1768" i="15"/>
  <c r="AL1767" i="15"/>
  <c r="AK1767" i="15"/>
  <c r="AJ1767" i="15"/>
  <c r="AO1767" i="15" s="1"/>
  <c r="AI1767" i="15"/>
  <c r="AN1766" i="15"/>
  <c r="AJ1766" i="15"/>
  <c r="AI1766" i="15"/>
  <c r="AM1765" i="15"/>
  <c r="AL1765" i="15"/>
  <c r="AK1765" i="15"/>
  <c r="AJ1765" i="15"/>
  <c r="AI1765" i="15"/>
  <c r="AL1764" i="15"/>
  <c r="AK1764" i="15"/>
  <c r="AJ1764" i="15"/>
  <c r="AN1764" i="15" s="1"/>
  <c r="AI1764" i="15"/>
  <c r="AM1764" i="15" s="1"/>
  <c r="AO1763" i="15"/>
  <c r="AJ1763" i="15"/>
  <c r="AN1763" i="15" s="1"/>
  <c r="AI1763" i="15"/>
  <c r="AM1762" i="15"/>
  <c r="AJ1762" i="15"/>
  <c r="AN1762" i="15" s="1"/>
  <c r="AI1762" i="15"/>
  <c r="AN1761" i="15"/>
  <c r="AM1761" i="15"/>
  <c r="AJ1761" i="15"/>
  <c r="AI1761" i="15"/>
  <c r="AO1760" i="15"/>
  <c r="AN1760" i="15"/>
  <c r="AM1760" i="15"/>
  <c r="AL1760" i="15"/>
  <c r="AK1760" i="15"/>
  <c r="AJ1760" i="15"/>
  <c r="AI1760" i="15"/>
  <c r="AN1759" i="15"/>
  <c r="AK1759" i="15"/>
  <c r="AJ1759" i="15"/>
  <c r="AI1759" i="15"/>
  <c r="AN1758" i="15"/>
  <c r="AM1758" i="15"/>
  <c r="AL1758" i="15"/>
  <c r="AJ1758" i="15"/>
  <c r="AO1758" i="15" s="1"/>
  <c r="AI1758" i="15"/>
  <c r="AK1758" i="15" s="1"/>
  <c r="AJ1757" i="15"/>
  <c r="AI1757" i="15"/>
  <c r="AJ1756" i="15"/>
  <c r="AI1756" i="15"/>
  <c r="AO1755" i="15"/>
  <c r="AN1755" i="15"/>
  <c r="AK1755" i="15"/>
  <c r="AJ1755" i="15"/>
  <c r="AI1755" i="15"/>
  <c r="AN1754" i="15"/>
  <c r="AJ1754" i="15"/>
  <c r="AI1754" i="15"/>
  <c r="AO1753" i="15"/>
  <c r="AN1753" i="15"/>
  <c r="AJ1753" i="15"/>
  <c r="AI1753" i="15"/>
  <c r="AO1752" i="15"/>
  <c r="AN1752" i="15"/>
  <c r="AM1752" i="15"/>
  <c r="AL1752" i="15"/>
  <c r="AK1752" i="15"/>
  <c r="AJ1752" i="15"/>
  <c r="AI1752" i="15"/>
  <c r="AO1751" i="15"/>
  <c r="AN1751" i="15"/>
  <c r="AM1751" i="15"/>
  <c r="AL1751" i="15"/>
  <c r="AK1751" i="15"/>
  <c r="AJ1751" i="15"/>
  <c r="AI1751" i="15"/>
  <c r="AN1750" i="15"/>
  <c r="AM1750" i="15"/>
  <c r="AK1750" i="15"/>
  <c r="AJ1750" i="15"/>
  <c r="AI1750" i="15"/>
  <c r="AK1749" i="15"/>
  <c r="AJ1749" i="15"/>
  <c r="AI1749" i="15"/>
  <c r="AO1748" i="15"/>
  <c r="AL1748" i="15"/>
  <c r="AJ1748" i="15"/>
  <c r="AN1748" i="15" s="1"/>
  <c r="AI1748" i="15"/>
  <c r="AJ1747" i="15"/>
  <c r="AO1747" i="15" s="1"/>
  <c r="AI1747" i="15"/>
  <c r="AJ1746" i="15"/>
  <c r="AI1746" i="15"/>
  <c r="AO1745" i="15"/>
  <c r="AN1745" i="15"/>
  <c r="AM1745" i="15"/>
  <c r="AJ1745" i="15"/>
  <c r="AI1745" i="15"/>
  <c r="AK1745" i="15" s="1"/>
  <c r="AO1744" i="15"/>
  <c r="AN1744" i="15"/>
  <c r="AM1744" i="15"/>
  <c r="AL1744" i="15"/>
  <c r="AK1744" i="15"/>
  <c r="AJ1744" i="15"/>
  <c r="AI1744" i="15"/>
  <c r="AN1743" i="15"/>
  <c r="AM1743" i="15"/>
  <c r="AK1743" i="15"/>
  <c r="AJ1743" i="15"/>
  <c r="AI1743" i="15"/>
  <c r="AJ1742" i="15"/>
  <c r="AI1742" i="15"/>
  <c r="AM1742" i="15" s="1"/>
  <c r="AM1741" i="15"/>
  <c r="AJ1741" i="15"/>
  <c r="AI1741" i="15"/>
  <c r="AO1740" i="15"/>
  <c r="AK1740" i="15"/>
  <c r="AJ1740" i="15"/>
  <c r="AI1740" i="15"/>
  <c r="AK1739" i="15"/>
  <c r="AJ1739" i="15"/>
  <c r="AI1739" i="15"/>
  <c r="AO1738" i="15"/>
  <c r="AN1738" i="15"/>
  <c r="AJ1738" i="15"/>
  <c r="AI1738" i="15"/>
  <c r="AO1737" i="15"/>
  <c r="AN1737" i="15"/>
  <c r="AM1737" i="15"/>
  <c r="AL1737" i="15"/>
  <c r="AJ1737" i="15"/>
  <c r="AI1737" i="15"/>
  <c r="AK1737" i="15" s="1"/>
  <c r="AO1736" i="15"/>
  <c r="AN1736" i="15"/>
  <c r="AM1736" i="15"/>
  <c r="AL1736" i="15"/>
  <c r="AK1736" i="15"/>
  <c r="AJ1736" i="15"/>
  <c r="AI1736" i="15"/>
  <c r="AM1735" i="15"/>
  <c r="AK1735" i="15"/>
  <c r="AJ1735" i="15"/>
  <c r="AI1735" i="15"/>
  <c r="AJ1734" i="15"/>
  <c r="AI1734" i="15"/>
  <c r="AN1733" i="15"/>
  <c r="AJ1733" i="15"/>
  <c r="AI1733" i="15"/>
  <c r="AO1732" i="15"/>
  <c r="AM1732" i="15"/>
  <c r="AL1732" i="15"/>
  <c r="AJ1732" i="15"/>
  <c r="AN1732" i="15" s="1"/>
  <c r="AI1732" i="15"/>
  <c r="AK1732" i="15" s="1"/>
  <c r="AJ1731" i="15"/>
  <c r="AL1731" i="15" s="1"/>
  <c r="AI1731" i="15"/>
  <c r="AM1730" i="15"/>
  <c r="AK1730" i="15"/>
  <c r="AJ1730" i="15"/>
  <c r="AO1730" i="15" s="1"/>
  <c r="AI1730" i="15"/>
  <c r="AL1730" i="15" s="1"/>
  <c r="AJ1729" i="15"/>
  <c r="AN1729" i="15" s="1"/>
  <c r="AI1729" i="15"/>
  <c r="AN1728" i="15"/>
  <c r="AJ1728" i="15"/>
  <c r="AI1728" i="15"/>
  <c r="AO1727" i="15"/>
  <c r="AN1727" i="15"/>
  <c r="AM1727" i="15"/>
  <c r="AL1727" i="15"/>
  <c r="AK1727" i="15"/>
  <c r="AJ1727" i="15"/>
  <c r="AI1727" i="15"/>
  <c r="AO1726" i="15"/>
  <c r="AN1726" i="15"/>
  <c r="AM1726" i="15"/>
  <c r="AL1726" i="15"/>
  <c r="AK1726" i="15"/>
  <c r="AJ1726" i="15"/>
  <c r="AI1726" i="15"/>
  <c r="AM1725" i="15"/>
  <c r="AL1725" i="15"/>
  <c r="AJ1725" i="15"/>
  <c r="AI1725" i="15"/>
  <c r="AK1725" i="15" s="1"/>
  <c r="AK1724" i="15"/>
  <c r="AJ1724" i="15"/>
  <c r="AI1724" i="15"/>
  <c r="AO1723" i="15"/>
  <c r="AN1723" i="15"/>
  <c r="AJ1723" i="15"/>
  <c r="AI1723" i="15"/>
  <c r="AO1722" i="15"/>
  <c r="AN1722" i="15"/>
  <c r="AM1722" i="15"/>
  <c r="AK1722" i="15"/>
  <c r="AJ1722" i="15"/>
  <c r="AI1722" i="15"/>
  <c r="AL1722" i="15" s="1"/>
  <c r="AN1721" i="15"/>
  <c r="AJ1721" i="15"/>
  <c r="AI1721" i="15"/>
  <c r="AN1720" i="15"/>
  <c r="AJ1720" i="15"/>
  <c r="AI1720" i="15"/>
  <c r="AK1719" i="15"/>
  <c r="AJ1719" i="15"/>
  <c r="AI1719" i="15"/>
  <c r="AN1718" i="15"/>
  <c r="AJ1718" i="15"/>
  <c r="AI1718" i="15"/>
  <c r="AN1717" i="15"/>
  <c r="AM1717" i="15"/>
  <c r="AL1717" i="15"/>
  <c r="AJ1717" i="15"/>
  <c r="AO1717" i="15" s="1"/>
  <c r="AI1717" i="15"/>
  <c r="AK1717" i="15" s="1"/>
  <c r="AO1716" i="15"/>
  <c r="AM1716" i="15"/>
  <c r="AK1716" i="15"/>
  <c r="AJ1716" i="15"/>
  <c r="AI1716" i="15"/>
  <c r="AK1715" i="15"/>
  <c r="AJ1715" i="15"/>
  <c r="AI1715" i="15"/>
  <c r="AM1715" i="15" s="1"/>
  <c r="AJ1714" i="15"/>
  <c r="AI1714" i="15"/>
  <c r="AO1713" i="15"/>
  <c r="AN1713" i="15"/>
  <c r="AM1713" i="15"/>
  <c r="AJ1713" i="15"/>
  <c r="AI1713" i="15"/>
  <c r="AO1712" i="15"/>
  <c r="AN1712" i="15"/>
  <c r="AM1712" i="15"/>
  <c r="AL1712" i="15"/>
  <c r="AK1712" i="15"/>
  <c r="AJ1712" i="15"/>
  <c r="AI1712" i="15"/>
  <c r="AN1711" i="15"/>
  <c r="AM1711" i="15"/>
  <c r="AK1711" i="15"/>
  <c r="AJ1711" i="15"/>
  <c r="AI1711" i="15"/>
  <c r="AL1710" i="15"/>
  <c r="AJ1710" i="15"/>
  <c r="AI1710" i="15"/>
  <c r="AK1710" i="15" s="1"/>
  <c r="AK1709" i="15"/>
  <c r="AJ1709" i="15"/>
  <c r="AI1709" i="15"/>
  <c r="AJ1708" i="15"/>
  <c r="AI1708" i="15"/>
  <c r="AO1707" i="15"/>
  <c r="AN1707" i="15"/>
  <c r="AL1707" i="15"/>
  <c r="AK1707" i="15"/>
  <c r="AJ1707" i="15"/>
  <c r="AI1707" i="15"/>
  <c r="AM1707" i="15" s="1"/>
  <c r="AN1706" i="15"/>
  <c r="AJ1706" i="15"/>
  <c r="AO1706" i="15" s="1"/>
  <c r="AI1706" i="15"/>
  <c r="AL1705" i="15"/>
  <c r="AJ1705" i="15"/>
  <c r="AI1705" i="15"/>
  <c r="AN1704" i="15"/>
  <c r="AJ1704" i="15"/>
  <c r="AI1704" i="15"/>
  <c r="AO1703" i="15"/>
  <c r="AN1703" i="15"/>
  <c r="AM1703" i="15"/>
  <c r="AK1703" i="15"/>
  <c r="AJ1703" i="15"/>
  <c r="AL1703" i="15" s="1"/>
  <c r="AI1703" i="15"/>
  <c r="AO1702" i="15"/>
  <c r="AN1702" i="15"/>
  <c r="AM1702" i="15"/>
  <c r="AL1702" i="15"/>
  <c r="AJ1702" i="15"/>
  <c r="AI1702" i="15"/>
  <c r="AK1702" i="15" s="1"/>
  <c r="AM1701" i="15"/>
  <c r="AK1701" i="15"/>
  <c r="AJ1701" i="15"/>
  <c r="AI1701" i="15"/>
  <c r="AL1700" i="15"/>
  <c r="AJ1700" i="15"/>
  <c r="AN1700" i="15" s="1"/>
  <c r="AI1700" i="15"/>
  <c r="AM1700" i="15" s="1"/>
  <c r="AO1699" i="15"/>
  <c r="AJ1699" i="15"/>
  <c r="AI1699" i="15"/>
  <c r="AO1698" i="15"/>
  <c r="AN1698" i="15"/>
  <c r="AM1698" i="15"/>
  <c r="AJ1698" i="15"/>
  <c r="AI1698" i="15"/>
  <c r="AO1697" i="15"/>
  <c r="AN1697" i="15"/>
  <c r="AL1697" i="15"/>
  <c r="AJ1697" i="15"/>
  <c r="AM1697" i="15" s="1"/>
  <c r="AI1697" i="15"/>
  <c r="AK1697" i="15" s="1"/>
  <c r="AN1696" i="15"/>
  <c r="AJ1696" i="15"/>
  <c r="AI1696" i="15"/>
  <c r="AL1695" i="15"/>
  <c r="AK1695" i="15"/>
  <c r="AJ1695" i="15"/>
  <c r="AO1695" i="15" s="1"/>
  <c r="AI1695" i="15"/>
  <c r="AK1694" i="15"/>
  <c r="AJ1694" i="15"/>
  <c r="AN1694" i="15" s="1"/>
  <c r="AI1694" i="15"/>
  <c r="AN1693" i="15"/>
  <c r="AM1693" i="15"/>
  <c r="AJ1693" i="15"/>
  <c r="AI1693" i="15"/>
  <c r="AO1692" i="15"/>
  <c r="AM1692" i="15"/>
  <c r="AL1692" i="15"/>
  <c r="AK1692" i="15"/>
  <c r="AJ1692" i="15"/>
  <c r="AN1692" i="15" s="1"/>
  <c r="AI1692" i="15"/>
  <c r="AN1691" i="15"/>
  <c r="AJ1691" i="15"/>
  <c r="AI1691" i="15"/>
  <c r="AK1690" i="15"/>
  <c r="AJ1690" i="15"/>
  <c r="AI1690" i="15"/>
  <c r="AO1689" i="15"/>
  <c r="AN1689" i="15"/>
  <c r="AJ1689" i="15"/>
  <c r="AI1689" i="15"/>
  <c r="AO1688" i="15"/>
  <c r="AN1688" i="15"/>
  <c r="AM1688" i="15"/>
  <c r="AL1688" i="15"/>
  <c r="AJ1688" i="15"/>
  <c r="AI1688" i="15"/>
  <c r="AK1688" i="15" s="1"/>
  <c r="AO1687" i="15"/>
  <c r="AN1687" i="15"/>
  <c r="AM1687" i="15"/>
  <c r="AL1687" i="15"/>
  <c r="AK1687" i="15"/>
  <c r="AJ1687" i="15"/>
  <c r="AI1687" i="15"/>
  <c r="AN1686" i="15"/>
  <c r="AK1686" i="15"/>
  <c r="AJ1686" i="15"/>
  <c r="AI1686" i="15"/>
  <c r="AJ1685" i="15"/>
  <c r="AI1685" i="15"/>
  <c r="AJ1684" i="15"/>
  <c r="AN1684" i="15" s="1"/>
  <c r="AI1684" i="15"/>
  <c r="AO1683" i="15"/>
  <c r="AN1683" i="15"/>
  <c r="AL1683" i="15"/>
  <c r="AJ1683" i="15"/>
  <c r="AI1683" i="15"/>
  <c r="AK1682" i="15"/>
  <c r="AJ1682" i="15"/>
  <c r="AM1682" i="15" s="1"/>
  <c r="AI1682" i="15"/>
  <c r="AM1681" i="15"/>
  <c r="AL1681" i="15"/>
  <c r="AJ1681" i="15"/>
  <c r="AO1681" i="15" s="1"/>
  <c r="AI1681" i="15"/>
  <c r="AK1681" i="15" s="1"/>
  <c r="AO1680" i="15"/>
  <c r="AK1680" i="15"/>
  <c r="AJ1680" i="15"/>
  <c r="AI1680" i="15"/>
  <c r="AN1680" i="15" s="1"/>
  <c r="AO1679" i="15"/>
  <c r="AN1679" i="15"/>
  <c r="AK1679" i="15"/>
  <c r="AJ1679" i="15"/>
  <c r="AI1679" i="15"/>
  <c r="AN1678" i="15"/>
  <c r="AM1678" i="15"/>
  <c r="AJ1678" i="15"/>
  <c r="AI1678" i="15"/>
  <c r="AN1677" i="15"/>
  <c r="AM1677" i="15"/>
  <c r="AL1677" i="15"/>
  <c r="AK1677" i="15"/>
  <c r="AJ1677" i="15"/>
  <c r="AI1677" i="15"/>
  <c r="AJ1676" i="15"/>
  <c r="AI1676" i="15"/>
  <c r="AK1675" i="15"/>
  <c r="AJ1675" i="15"/>
  <c r="AI1675" i="15"/>
  <c r="AO1674" i="15"/>
  <c r="AN1674" i="15"/>
  <c r="AJ1674" i="15"/>
  <c r="AI1674" i="15"/>
  <c r="AO1673" i="15"/>
  <c r="AN1673" i="15"/>
  <c r="AM1673" i="15"/>
  <c r="AL1673" i="15"/>
  <c r="AJ1673" i="15"/>
  <c r="AI1673" i="15"/>
  <c r="AK1673" i="15" s="1"/>
  <c r="AO1672" i="15"/>
  <c r="AN1672" i="15"/>
  <c r="AM1672" i="15"/>
  <c r="AL1672" i="15"/>
  <c r="AK1672" i="15"/>
  <c r="AJ1672" i="15"/>
  <c r="AI1672" i="15"/>
  <c r="AK1671" i="15"/>
  <c r="AJ1671" i="15"/>
  <c r="AI1671" i="15"/>
  <c r="AJ1670" i="15"/>
  <c r="AO1670" i="15" s="1"/>
  <c r="AI1670" i="15"/>
  <c r="AM1670" i="15" s="1"/>
  <c r="AN1669" i="15"/>
  <c r="AJ1669" i="15"/>
  <c r="AI1669" i="15"/>
  <c r="AO1668" i="15"/>
  <c r="AM1668" i="15"/>
  <c r="AL1668" i="15"/>
  <c r="AJ1668" i="15"/>
  <c r="AN1668" i="15" s="1"/>
  <c r="AI1668" i="15"/>
  <c r="AK1668" i="15" s="1"/>
  <c r="AO1667" i="15"/>
  <c r="AN1667" i="15"/>
  <c r="AK1667" i="15"/>
  <c r="AJ1667" i="15"/>
  <c r="AL1667" i="15" s="1"/>
  <c r="AI1667" i="15"/>
  <c r="AK1666" i="15"/>
  <c r="AJ1666" i="15"/>
  <c r="AI1666" i="15"/>
  <c r="AL1666" i="15" s="1"/>
  <c r="AJ1665" i="15"/>
  <c r="AI1665" i="15"/>
  <c r="AN1664" i="15"/>
  <c r="AJ1664" i="15"/>
  <c r="AI1664" i="15"/>
  <c r="AO1663" i="15"/>
  <c r="AN1663" i="15"/>
  <c r="AM1663" i="15"/>
  <c r="AL1663" i="15"/>
  <c r="AK1663" i="15"/>
  <c r="AJ1663" i="15"/>
  <c r="AI1663" i="15"/>
  <c r="AO1662" i="15"/>
  <c r="AN1662" i="15"/>
  <c r="AM1662" i="15"/>
  <c r="AL1662" i="15"/>
  <c r="AK1662" i="15"/>
  <c r="AJ1662" i="15"/>
  <c r="AI1662" i="15"/>
  <c r="AM1661" i="15"/>
  <c r="AJ1661" i="15"/>
  <c r="AI1661" i="15"/>
  <c r="AK1661" i="15" s="1"/>
  <c r="AK1660" i="15"/>
  <c r="AJ1660" i="15"/>
  <c r="AI1660" i="15"/>
  <c r="AN1659" i="15"/>
  <c r="AJ1659" i="15"/>
  <c r="AI1659" i="15"/>
  <c r="AO1658" i="15"/>
  <c r="AN1658" i="15"/>
  <c r="AM1658" i="15"/>
  <c r="AK1658" i="15"/>
  <c r="AJ1658" i="15"/>
  <c r="AI1658" i="15"/>
  <c r="AL1658" i="15" s="1"/>
  <c r="AN1657" i="15"/>
  <c r="AJ1657" i="15"/>
  <c r="AI1657" i="15"/>
  <c r="AN1656" i="15"/>
  <c r="AJ1656" i="15"/>
  <c r="AI1656" i="15"/>
  <c r="AK1655" i="15"/>
  <c r="AJ1655" i="15"/>
  <c r="AI1655" i="15"/>
  <c r="AJ1654" i="15"/>
  <c r="AO1654" i="15" s="1"/>
  <c r="AI1654" i="15"/>
  <c r="AN1653" i="15"/>
  <c r="AM1653" i="15"/>
  <c r="AL1653" i="15"/>
  <c r="AJ1653" i="15"/>
  <c r="AO1653" i="15" s="1"/>
  <c r="AI1653" i="15"/>
  <c r="AK1653" i="15" s="1"/>
  <c r="AM1652" i="15"/>
  <c r="AK1652" i="15"/>
  <c r="AJ1652" i="15"/>
  <c r="AI1652" i="15"/>
  <c r="AL1651" i="15"/>
  <c r="AJ1651" i="15"/>
  <c r="AI1651" i="15"/>
  <c r="AM1651" i="15" s="1"/>
  <c r="AO1650" i="15"/>
  <c r="AJ1650" i="15"/>
  <c r="AN1650" i="15" s="1"/>
  <c r="AI1650" i="15"/>
  <c r="AO1649" i="15"/>
  <c r="AN1649" i="15"/>
  <c r="AM1649" i="15"/>
  <c r="AJ1649" i="15"/>
  <c r="AI1649" i="15"/>
  <c r="AK1649" i="15" s="1"/>
  <c r="AO1648" i="15"/>
  <c r="AN1648" i="15"/>
  <c r="AM1648" i="15"/>
  <c r="AL1648" i="15"/>
  <c r="AK1648" i="15"/>
  <c r="AJ1648" i="15"/>
  <c r="AI1648" i="15"/>
  <c r="AM1647" i="15"/>
  <c r="AK1647" i="15"/>
  <c r="AJ1647" i="15"/>
  <c r="AI1647" i="15"/>
  <c r="AM1646" i="15"/>
  <c r="AJ1646" i="15"/>
  <c r="AI1646" i="15"/>
  <c r="AK1646" i="15" s="1"/>
  <c r="AK1645" i="15"/>
  <c r="AJ1645" i="15"/>
  <c r="AI1645" i="15"/>
  <c r="AM1645" i="15" s="1"/>
  <c r="AO1644" i="15"/>
  <c r="AM1644" i="15"/>
  <c r="AJ1644" i="15"/>
  <c r="AN1644" i="15" s="1"/>
  <c r="AI1644" i="15"/>
  <c r="AO1643" i="15"/>
  <c r="AN1643" i="15"/>
  <c r="AL1643" i="15"/>
  <c r="AK1643" i="15"/>
  <c r="AJ1643" i="15"/>
  <c r="AI1643" i="15"/>
  <c r="AM1643" i="15" s="1"/>
  <c r="AJ1642" i="15"/>
  <c r="AI1642" i="15"/>
  <c r="AJ1641" i="15"/>
  <c r="AI1641" i="15"/>
  <c r="AK1641" i="15" s="1"/>
  <c r="AO1640" i="15"/>
  <c r="AN1640" i="15"/>
  <c r="AJ1640" i="15"/>
  <c r="AI1640" i="15"/>
  <c r="AO1639" i="15"/>
  <c r="AN1639" i="15"/>
  <c r="AM1639" i="15"/>
  <c r="AK1639" i="15"/>
  <c r="AJ1639" i="15"/>
  <c r="AL1639" i="15" s="1"/>
  <c r="AI1639" i="15"/>
  <c r="AO1638" i="15"/>
  <c r="AN1638" i="15"/>
  <c r="AM1638" i="15"/>
  <c r="AL1638" i="15"/>
  <c r="AJ1638" i="15"/>
  <c r="AI1638" i="15"/>
  <c r="AK1638" i="15" s="1"/>
  <c r="AN1637" i="15"/>
  <c r="AK1637" i="15"/>
  <c r="AJ1637" i="15"/>
  <c r="AI1637" i="15"/>
  <c r="AJ1636" i="15"/>
  <c r="AN1636" i="15" s="1"/>
  <c r="AI1636" i="15"/>
  <c r="AJ1635" i="15"/>
  <c r="AI1635" i="15"/>
  <c r="AO1634" i="15"/>
  <c r="AN1634" i="15"/>
  <c r="AM1634" i="15"/>
  <c r="AJ1634" i="15"/>
  <c r="AI1634" i="15"/>
  <c r="AJ1633" i="15"/>
  <c r="AM1633" i="15" s="1"/>
  <c r="AI1633" i="15"/>
  <c r="AK1633" i="15" s="1"/>
  <c r="AN1632" i="15"/>
  <c r="AM1632" i="15"/>
  <c r="AL1632" i="15"/>
  <c r="AJ1632" i="15"/>
  <c r="AI1632" i="15"/>
  <c r="AL1631" i="15"/>
  <c r="AK1631" i="15"/>
  <c r="AJ1631" i="15"/>
  <c r="AO1631" i="15" s="1"/>
  <c r="AI1631" i="15"/>
  <c r="AO1630" i="15"/>
  <c r="AK1630" i="15"/>
  <c r="AJ1630" i="15"/>
  <c r="AN1630" i="15" s="1"/>
  <c r="AI1630" i="15"/>
  <c r="AN1629" i="15"/>
  <c r="AM1629" i="15"/>
  <c r="AJ1629" i="15"/>
  <c r="AI1629" i="15"/>
  <c r="AO1628" i="15"/>
  <c r="AM1628" i="15"/>
  <c r="AL1628" i="15"/>
  <c r="AK1628" i="15"/>
  <c r="AJ1628" i="15"/>
  <c r="AN1628" i="15" s="1"/>
  <c r="AI1628" i="15"/>
  <c r="AN1627" i="15"/>
  <c r="AJ1627" i="15"/>
  <c r="AI1627" i="15"/>
  <c r="AK1626" i="15"/>
  <c r="AJ1626" i="15"/>
  <c r="AI1626" i="15"/>
  <c r="AO1625" i="15"/>
  <c r="AN1625" i="15"/>
  <c r="AJ1625" i="15"/>
  <c r="AI1625" i="15"/>
  <c r="AO1624" i="15"/>
  <c r="AN1624" i="15"/>
  <c r="AM1624" i="15"/>
  <c r="AL1624" i="15"/>
  <c r="AJ1624" i="15"/>
  <c r="AI1624" i="15"/>
  <c r="AK1624" i="15" s="1"/>
  <c r="AO1623" i="15"/>
  <c r="AN1623" i="15"/>
  <c r="AM1623" i="15"/>
  <c r="AL1623" i="15"/>
  <c r="AK1623" i="15"/>
  <c r="AJ1623" i="15"/>
  <c r="AI1623" i="15"/>
  <c r="AJ1622" i="15"/>
  <c r="AI1622" i="15"/>
  <c r="AJ1621" i="15"/>
  <c r="AI1621" i="15"/>
  <c r="AM1621" i="15" s="1"/>
  <c r="AJ1620" i="15"/>
  <c r="AN1620" i="15" s="1"/>
  <c r="AI1620" i="15"/>
  <c r="AO1619" i="15"/>
  <c r="AN1619" i="15"/>
  <c r="AL1619" i="15"/>
  <c r="AJ1619" i="15"/>
  <c r="AI1619" i="15"/>
  <c r="AO1618" i="15"/>
  <c r="AN1618" i="15"/>
  <c r="AK1618" i="15"/>
  <c r="AJ1618" i="15"/>
  <c r="AM1618" i="15" s="1"/>
  <c r="AI1618" i="15"/>
  <c r="AL1617" i="15"/>
  <c r="AJ1617" i="15"/>
  <c r="AI1617" i="15"/>
  <c r="AK1617" i="15" s="1"/>
  <c r="AO1616" i="15"/>
  <c r="AN1616" i="15"/>
  <c r="AK1616" i="15"/>
  <c r="AJ1616" i="15"/>
  <c r="AI1616" i="15"/>
  <c r="AM1616" i="15" s="1"/>
  <c r="AO1615" i="15"/>
  <c r="AN1615" i="15"/>
  <c r="AK1615" i="15"/>
  <c r="AJ1615" i="15"/>
  <c r="AI1615" i="15"/>
  <c r="AN1614" i="15"/>
  <c r="AJ1614" i="15"/>
  <c r="AI1614" i="15"/>
  <c r="AN1613" i="15"/>
  <c r="AM1613" i="15"/>
  <c r="AL1613" i="15"/>
  <c r="AK1613" i="15"/>
  <c r="AJ1613" i="15"/>
  <c r="AI1613" i="15"/>
  <c r="AL1612" i="15"/>
  <c r="AJ1612" i="15"/>
  <c r="AI1612" i="15"/>
  <c r="AK1612" i="15" s="1"/>
  <c r="AJ1611" i="15"/>
  <c r="AI1611" i="15"/>
  <c r="AJ1610" i="15"/>
  <c r="AI1610" i="15"/>
  <c r="AO1609" i="15"/>
  <c r="AN1609" i="15"/>
  <c r="AM1609" i="15"/>
  <c r="AL1609" i="15"/>
  <c r="AJ1609" i="15"/>
  <c r="AI1609" i="15"/>
  <c r="AK1609" i="15" s="1"/>
  <c r="AO1608" i="15"/>
  <c r="AN1608" i="15"/>
  <c r="AM1608" i="15"/>
  <c r="AL1608" i="15"/>
  <c r="AK1608" i="15"/>
  <c r="AJ1608" i="15"/>
  <c r="AI1608" i="15"/>
  <c r="AL1607" i="15"/>
  <c r="AK1607" i="15"/>
  <c r="AJ1607" i="15"/>
  <c r="AI1607" i="15"/>
  <c r="AL1606" i="15"/>
  <c r="AJ1606" i="15"/>
  <c r="AI1606" i="15"/>
  <c r="AM1606" i="15" s="1"/>
  <c r="AN1605" i="15"/>
  <c r="AJ1605" i="15"/>
  <c r="AI1605" i="15"/>
  <c r="AO1604" i="15"/>
  <c r="AM1604" i="15"/>
  <c r="AL1604" i="15"/>
  <c r="AJ1604" i="15"/>
  <c r="AN1604" i="15" s="1"/>
  <c r="AI1604" i="15"/>
  <c r="AK1604" i="15" s="1"/>
  <c r="AO1603" i="15"/>
  <c r="AN1603" i="15"/>
  <c r="AK1603" i="15"/>
  <c r="AJ1603" i="15"/>
  <c r="AL1603" i="15" s="1"/>
  <c r="AI1603" i="15"/>
  <c r="AJ1602" i="15"/>
  <c r="AI1602" i="15"/>
  <c r="AL1602" i="15" s="1"/>
  <c r="AJ1601" i="15"/>
  <c r="AN1601" i="15" s="1"/>
  <c r="AI1601" i="15"/>
  <c r="AN1600" i="15"/>
  <c r="AJ1600" i="15"/>
  <c r="AI1600" i="15"/>
  <c r="AO1599" i="15"/>
  <c r="AN1599" i="15"/>
  <c r="AM1599" i="15"/>
  <c r="AL1599" i="15"/>
  <c r="AK1599" i="15"/>
  <c r="AJ1599" i="15"/>
  <c r="AI1599" i="15"/>
  <c r="AO1598" i="15"/>
  <c r="AN1598" i="15"/>
  <c r="AM1598" i="15"/>
  <c r="AL1598" i="15"/>
  <c r="AK1598" i="15"/>
  <c r="AJ1598" i="15"/>
  <c r="AI1598" i="15"/>
  <c r="AJ1597" i="15"/>
  <c r="AI1597" i="15"/>
  <c r="AK1597" i="15" s="1"/>
  <c r="AK1596" i="15"/>
  <c r="AJ1596" i="15"/>
  <c r="AI1596" i="15"/>
  <c r="AM1596" i="15" s="1"/>
  <c r="AN1595" i="15"/>
  <c r="AJ1595" i="15"/>
  <c r="AI1595" i="15"/>
  <c r="AO1594" i="15"/>
  <c r="AN1594" i="15"/>
  <c r="AM1594" i="15"/>
  <c r="AK1594" i="15"/>
  <c r="AJ1594" i="15"/>
  <c r="AI1594" i="15"/>
  <c r="AL1594" i="15" s="1"/>
  <c r="AM1593" i="15"/>
  <c r="AJ1593" i="15"/>
  <c r="AI1593" i="15"/>
  <c r="AN1592" i="15"/>
  <c r="AL1592" i="15"/>
  <c r="AJ1592" i="15"/>
  <c r="AI1592" i="15"/>
  <c r="AO1591" i="15"/>
  <c r="AK1591" i="15"/>
  <c r="AJ1591" i="15"/>
  <c r="AI1591" i="15"/>
  <c r="AO1590" i="15"/>
  <c r="AJ1590" i="15"/>
  <c r="AI1590" i="15"/>
  <c r="AN1589" i="15"/>
  <c r="AM1589" i="15"/>
  <c r="AJ1589" i="15"/>
  <c r="AI1589" i="15"/>
  <c r="AO1588" i="15"/>
  <c r="AN1588" i="15"/>
  <c r="AM1588" i="15"/>
  <c r="AL1588" i="15"/>
  <c r="AJ1588" i="15"/>
  <c r="AI1588" i="15"/>
  <c r="AK1588" i="15" s="1"/>
  <c r="AO1587" i="15"/>
  <c r="AN1587" i="15"/>
  <c r="AM1587" i="15"/>
  <c r="AL1587" i="15"/>
  <c r="AK1587" i="15"/>
  <c r="AJ1587" i="15"/>
  <c r="AI1587" i="15"/>
  <c r="AK1586" i="15"/>
  <c r="AJ1586" i="15"/>
  <c r="AI1586" i="15"/>
  <c r="AJ1585" i="15"/>
  <c r="AI1585" i="15"/>
  <c r="AK1585" i="15" s="1"/>
  <c r="AL1584" i="15"/>
  <c r="AK1584" i="15"/>
  <c r="AJ1584" i="15"/>
  <c r="AO1584" i="15" s="1"/>
  <c r="AI1584" i="15"/>
  <c r="AM1584" i="15" s="1"/>
  <c r="AK1583" i="15"/>
  <c r="AJ1583" i="15"/>
  <c r="AN1583" i="15" s="1"/>
  <c r="AI1583" i="15"/>
  <c r="AJ1582" i="15"/>
  <c r="AI1582" i="15"/>
  <c r="AN1581" i="15"/>
  <c r="AJ1581" i="15"/>
  <c r="AI1581" i="15"/>
  <c r="AO1580" i="15"/>
  <c r="AN1580" i="15"/>
  <c r="AM1580" i="15"/>
  <c r="AL1580" i="15"/>
  <c r="AJ1580" i="15"/>
  <c r="AI1580" i="15"/>
  <c r="AK1580" i="15" s="1"/>
  <c r="AO1579" i="15"/>
  <c r="AN1579" i="15"/>
  <c r="AM1579" i="15"/>
  <c r="AL1579" i="15"/>
  <c r="AK1579" i="15"/>
  <c r="AJ1579" i="15"/>
  <c r="AI1579" i="15"/>
  <c r="AM1578" i="15"/>
  <c r="AK1578" i="15"/>
  <c r="AJ1578" i="15"/>
  <c r="AI1578" i="15"/>
  <c r="AM1577" i="15"/>
  <c r="AJ1577" i="15"/>
  <c r="AI1577" i="15"/>
  <c r="AK1577" i="15" s="1"/>
  <c r="AL1576" i="15"/>
  <c r="AK1576" i="15"/>
  <c r="AJ1576" i="15"/>
  <c r="AO1576" i="15" s="1"/>
  <c r="AI1576" i="15"/>
  <c r="AM1576" i="15" s="1"/>
  <c r="AO1575" i="15"/>
  <c r="AK1575" i="15"/>
  <c r="AJ1575" i="15"/>
  <c r="AN1575" i="15" s="1"/>
  <c r="AI1575" i="15"/>
  <c r="AM1575" i="15" s="1"/>
  <c r="AO1574" i="15"/>
  <c r="AJ1574" i="15"/>
  <c r="AN1574" i="15" s="1"/>
  <c r="AI1574" i="15"/>
  <c r="AN1573" i="15"/>
  <c r="AJ1573" i="15"/>
  <c r="AI1573" i="15"/>
  <c r="AO1572" i="15"/>
  <c r="AN1572" i="15"/>
  <c r="AM1572" i="15"/>
  <c r="AL1572" i="15"/>
  <c r="AJ1572" i="15"/>
  <c r="AI1572" i="15"/>
  <c r="AK1572" i="15" s="1"/>
  <c r="AO1571" i="15"/>
  <c r="AN1571" i="15"/>
  <c r="AM1571" i="15"/>
  <c r="AL1571" i="15"/>
  <c r="AK1571" i="15"/>
  <c r="AJ1571" i="15"/>
  <c r="AI1571" i="15"/>
  <c r="AJ1570" i="15"/>
  <c r="AI1570" i="15"/>
  <c r="AJ1569" i="15"/>
  <c r="AI1569" i="15"/>
  <c r="AK1569" i="15" s="1"/>
  <c r="AJ1568" i="15"/>
  <c r="AO1568" i="15" s="1"/>
  <c r="AI1568" i="15"/>
  <c r="AM1568" i="15" s="1"/>
  <c r="AK1567" i="15"/>
  <c r="AJ1567" i="15"/>
  <c r="AI1567" i="15"/>
  <c r="AJ1566" i="15"/>
  <c r="AI1566" i="15"/>
  <c r="AN1565" i="15"/>
  <c r="AM1565" i="15"/>
  <c r="AJ1565" i="15"/>
  <c r="AI1565" i="15"/>
  <c r="AO1564" i="15"/>
  <c r="AN1564" i="15"/>
  <c r="AM1564" i="15"/>
  <c r="AL1564" i="15"/>
  <c r="AJ1564" i="15"/>
  <c r="AI1564" i="15"/>
  <c r="AK1564" i="15" s="1"/>
  <c r="AO1563" i="15"/>
  <c r="AN1563" i="15"/>
  <c r="AM1563" i="15"/>
  <c r="AL1563" i="15"/>
  <c r="AK1563" i="15"/>
  <c r="AJ1563" i="15"/>
  <c r="AI1563" i="15"/>
  <c r="AN1562" i="15"/>
  <c r="AM1562" i="15"/>
  <c r="AK1562" i="15"/>
  <c r="AJ1562" i="15"/>
  <c r="AI1562" i="15"/>
  <c r="AM1561" i="15"/>
  <c r="AJ1561" i="15"/>
  <c r="AI1561" i="15"/>
  <c r="AK1561" i="15" s="1"/>
  <c r="AL1560" i="15"/>
  <c r="AJ1560" i="15"/>
  <c r="AI1560" i="15"/>
  <c r="AM1560" i="15" s="1"/>
  <c r="AK1559" i="15"/>
  <c r="AJ1559" i="15"/>
  <c r="AN1559" i="15" s="1"/>
  <c r="AI1559" i="15"/>
  <c r="AO1558" i="15"/>
  <c r="AJ1558" i="15"/>
  <c r="AI1558" i="15"/>
  <c r="AN1557" i="15"/>
  <c r="AM1557" i="15"/>
  <c r="AJ1557" i="15"/>
  <c r="AI1557" i="15"/>
  <c r="AO1556" i="15"/>
  <c r="AN1556" i="15"/>
  <c r="AM1556" i="15"/>
  <c r="AL1556" i="15"/>
  <c r="AJ1556" i="15"/>
  <c r="AI1556" i="15"/>
  <c r="AK1556" i="15" s="1"/>
  <c r="AO1555" i="15"/>
  <c r="AN1555" i="15"/>
  <c r="AM1555" i="15"/>
  <c r="AL1555" i="15"/>
  <c r="AK1555" i="15"/>
  <c r="AJ1555" i="15"/>
  <c r="AI1555" i="15"/>
  <c r="AM1554" i="15"/>
  <c r="AK1554" i="15"/>
  <c r="AJ1554" i="15"/>
  <c r="AI1554" i="15"/>
  <c r="AJ1553" i="15"/>
  <c r="AI1553" i="15"/>
  <c r="AL1552" i="15"/>
  <c r="AK1552" i="15"/>
  <c r="AJ1552" i="15"/>
  <c r="AO1552" i="15" s="1"/>
  <c r="AI1552" i="15"/>
  <c r="AM1552" i="15" s="1"/>
  <c r="AK1551" i="15"/>
  <c r="AJ1551" i="15"/>
  <c r="AI1551" i="15"/>
  <c r="AJ1550" i="15"/>
  <c r="AN1550" i="15" s="1"/>
  <c r="AI1550" i="15"/>
  <c r="AN1549" i="15"/>
  <c r="AJ1549" i="15"/>
  <c r="AI1549" i="15"/>
  <c r="AO1548" i="15"/>
  <c r="AN1548" i="15"/>
  <c r="AM1548" i="15"/>
  <c r="AL1548" i="15"/>
  <c r="AJ1548" i="15"/>
  <c r="AI1548" i="15"/>
  <c r="AK1548" i="15" s="1"/>
  <c r="AO1547" i="15"/>
  <c r="AN1547" i="15"/>
  <c r="AM1547" i="15"/>
  <c r="AL1547" i="15"/>
  <c r="AK1547" i="15"/>
  <c r="AJ1547" i="15"/>
  <c r="AI1547" i="15"/>
  <c r="AM1546" i="15"/>
  <c r="AK1546" i="15"/>
  <c r="AJ1546" i="15"/>
  <c r="AI1546" i="15"/>
  <c r="AM1545" i="15"/>
  <c r="AJ1545" i="15"/>
  <c r="AI1545" i="15"/>
  <c r="AK1545" i="15" s="1"/>
  <c r="AL1544" i="15"/>
  <c r="AK1544" i="15"/>
  <c r="AJ1544" i="15"/>
  <c r="AO1544" i="15" s="1"/>
  <c r="AI1544" i="15"/>
  <c r="AM1544" i="15" s="1"/>
  <c r="AO1543" i="15"/>
  <c r="AK1543" i="15"/>
  <c r="AJ1543" i="15"/>
  <c r="AN1543" i="15" s="1"/>
  <c r="AI1543" i="15"/>
  <c r="AM1543" i="15" s="1"/>
  <c r="AJ1542" i="15"/>
  <c r="AO1542" i="15" s="1"/>
  <c r="AI1542" i="15"/>
  <c r="AN1541" i="15"/>
  <c r="AJ1541" i="15"/>
  <c r="AI1541" i="15"/>
  <c r="AO1540" i="15"/>
  <c r="AN1540" i="15"/>
  <c r="AM1540" i="15"/>
  <c r="AL1540" i="15"/>
  <c r="AJ1540" i="15"/>
  <c r="AI1540" i="15"/>
  <c r="AK1540" i="15" s="1"/>
  <c r="AO1539" i="15"/>
  <c r="AN1539" i="15"/>
  <c r="AM1539" i="15"/>
  <c r="AL1539" i="15"/>
  <c r="AK1539" i="15"/>
  <c r="AJ1539" i="15"/>
  <c r="AI1539" i="15"/>
  <c r="AK1538" i="15"/>
  <c r="AJ1538" i="15"/>
  <c r="AI1538" i="15"/>
  <c r="AJ1537" i="15"/>
  <c r="AI1537" i="15"/>
  <c r="AK1537" i="15" s="1"/>
  <c r="AJ1536" i="15"/>
  <c r="AO1536" i="15" s="1"/>
  <c r="AI1536" i="15"/>
  <c r="AO1535" i="15"/>
  <c r="AK1535" i="15"/>
  <c r="AJ1535" i="15"/>
  <c r="AN1535" i="15" s="1"/>
  <c r="AI1535" i="15"/>
  <c r="AJ1534" i="15"/>
  <c r="AI1534" i="15"/>
  <c r="AN1533" i="15"/>
  <c r="AM1533" i="15"/>
  <c r="AJ1533" i="15"/>
  <c r="AI1533" i="15"/>
  <c r="AO1532" i="15"/>
  <c r="AN1532" i="15"/>
  <c r="AM1532" i="15"/>
  <c r="AL1532" i="15"/>
  <c r="AJ1532" i="15"/>
  <c r="AI1532" i="15"/>
  <c r="AK1532" i="15" s="1"/>
  <c r="AO1531" i="15"/>
  <c r="AN1531" i="15"/>
  <c r="AM1531" i="15"/>
  <c r="AL1531" i="15"/>
  <c r="AK1531" i="15"/>
  <c r="AJ1531" i="15"/>
  <c r="AI1531" i="15"/>
  <c r="AN1530" i="15"/>
  <c r="AM1530" i="15"/>
  <c r="AK1530" i="15"/>
  <c r="AJ1530" i="15"/>
  <c r="AI1530" i="15"/>
  <c r="AJ1529" i="15"/>
  <c r="AI1529" i="15"/>
  <c r="AK1529" i="15" s="1"/>
  <c r="AL1528" i="15"/>
  <c r="AJ1528" i="15"/>
  <c r="AI1528" i="15"/>
  <c r="AM1528" i="15" s="1"/>
  <c r="AK1527" i="15"/>
  <c r="AJ1527" i="15"/>
  <c r="AN1527" i="15" s="1"/>
  <c r="AI1527" i="15"/>
  <c r="AO1526" i="15"/>
  <c r="AN1526" i="15"/>
  <c r="AJ1526" i="15"/>
  <c r="AI1526" i="15"/>
  <c r="AN1525" i="15"/>
  <c r="AM1525" i="15"/>
  <c r="AJ1525" i="15"/>
  <c r="AI1525" i="15"/>
  <c r="AO1524" i="15"/>
  <c r="AN1524" i="15"/>
  <c r="AM1524" i="15"/>
  <c r="AL1524" i="15"/>
  <c r="AJ1524" i="15"/>
  <c r="AI1524" i="15"/>
  <c r="AK1524" i="15" s="1"/>
  <c r="AO1523" i="15"/>
  <c r="AN1523" i="15"/>
  <c r="AM1523" i="15"/>
  <c r="AL1523" i="15"/>
  <c r="AK1523" i="15"/>
  <c r="AJ1523" i="15"/>
  <c r="AI1523" i="15"/>
  <c r="AM1522" i="15"/>
  <c r="AK1522" i="15"/>
  <c r="AJ1522" i="15"/>
  <c r="AI1522" i="15"/>
  <c r="AJ1521" i="15"/>
  <c r="AI1521" i="15"/>
  <c r="AL1520" i="15"/>
  <c r="AK1520" i="15"/>
  <c r="AJ1520" i="15"/>
  <c r="AO1520" i="15" s="1"/>
  <c r="AI1520" i="15"/>
  <c r="AM1520" i="15" s="1"/>
  <c r="AK1519" i="15"/>
  <c r="AJ1519" i="15"/>
  <c r="AI1519" i="15"/>
  <c r="AJ1518" i="15"/>
  <c r="AN1518" i="15" s="1"/>
  <c r="AI1518" i="15"/>
  <c r="AN1517" i="15"/>
  <c r="AJ1517" i="15"/>
  <c r="AI1517" i="15"/>
  <c r="AO1516" i="15"/>
  <c r="AN1516" i="15"/>
  <c r="AM1516" i="15"/>
  <c r="AL1516" i="15"/>
  <c r="AJ1516" i="15"/>
  <c r="AI1516" i="15"/>
  <c r="AK1516" i="15" s="1"/>
  <c r="AO1515" i="15"/>
  <c r="AN1515" i="15"/>
  <c r="AM1515" i="15"/>
  <c r="AL1515" i="15"/>
  <c r="AK1515" i="15"/>
  <c r="AJ1515" i="15"/>
  <c r="AI1515" i="15"/>
  <c r="AM1514" i="15"/>
  <c r="AK1514" i="15"/>
  <c r="AJ1514" i="15"/>
  <c r="AI1514" i="15"/>
  <c r="AM1513" i="15"/>
  <c r="AJ1513" i="15"/>
  <c r="AI1513" i="15"/>
  <c r="AK1513" i="15" s="1"/>
  <c r="AL1512" i="15"/>
  <c r="AK1512" i="15"/>
  <c r="AJ1512" i="15"/>
  <c r="AO1512" i="15" s="1"/>
  <c r="AI1512" i="15"/>
  <c r="AM1512" i="15" s="1"/>
  <c r="AO1511" i="15"/>
  <c r="AK1511" i="15"/>
  <c r="AJ1511" i="15"/>
  <c r="AN1511" i="15" s="1"/>
  <c r="AI1511" i="15"/>
  <c r="AM1511" i="15" s="1"/>
  <c r="AJ1510" i="15"/>
  <c r="AO1510" i="15" s="1"/>
  <c r="AI1510" i="15"/>
  <c r="AN1509" i="15"/>
  <c r="AJ1509" i="15"/>
  <c r="AI1509" i="15"/>
  <c r="AO1508" i="15"/>
  <c r="AN1508" i="15"/>
  <c r="AM1508" i="15"/>
  <c r="AL1508" i="15"/>
  <c r="AJ1508" i="15"/>
  <c r="AI1508" i="15"/>
  <c r="AK1508" i="15" s="1"/>
  <c r="AO1507" i="15"/>
  <c r="AN1507" i="15"/>
  <c r="AM1507" i="15"/>
  <c r="AL1507" i="15"/>
  <c r="AK1507" i="15"/>
  <c r="AJ1507" i="15"/>
  <c r="AI1507" i="15"/>
  <c r="AK1506" i="15"/>
  <c r="AJ1506" i="15"/>
  <c r="AI1506" i="15"/>
  <c r="AJ1505" i="15"/>
  <c r="AI1505" i="15"/>
  <c r="AJ1504" i="15"/>
  <c r="AO1504" i="15" s="1"/>
  <c r="AI1504" i="15"/>
  <c r="AO1503" i="15"/>
  <c r="AK1503" i="15"/>
  <c r="AJ1503" i="15"/>
  <c r="AN1503" i="15" s="1"/>
  <c r="AI1503" i="15"/>
  <c r="AJ1502" i="15"/>
  <c r="AI1502" i="15"/>
  <c r="AN1501" i="15"/>
  <c r="AM1501" i="15"/>
  <c r="AJ1501" i="15"/>
  <c r="AI1501" i="15"/>
  <c r="AO1500" i="15"/>
  <c r="AN1500" i="15"/>
  <c r="AM1500" i="15"/>
  <c r="AL1500" i="15"/>
  <c r="AJ1500" i="15"/>
  <c r="AI1500" i="15"/>
  <c r="AK1500" i="15" s="1"/>
  <c r="AO1499" i="15"/>
  <c r="AN1499" i="15"/>
  <c r="AM1499" i="15"/>
  <c r="AL1499" i="15"/>
  <c r="AK1499" i="15"/>
  <c r="AJ1499" i="15"/>
  <c r="AI1499" i="15"/>
  <c r="AN1498" i="15"/>
  <c r="AM1498" i="15"/>
  <c r="AK1498" i="15"/>
  <c r="AJ1498" i="15"/>
  <c r="AI1498" i="15"/>
  <c r="AJ1497" i="15"/>
  <c r="AI1497" i="15"/>
  <c r="AK1497" i="15" s="1"/>
  <c r="AL1496" i="15"/>
  <c r="AJ1496" i="15"/>
  <c r="AI1496" i="15"/>
  <c r="AM1496" i="15" s="1"/>
  <c r="AJ1495" i="15"/>
  <c r="AN1495" i="15" s="1"/>
  <c r="AI1495" i="15"/>
  <c r="AO1494" i="15"/>
  <c r="AN1494" i="15"/>
  <c r="AJ1494" i="15"/>
  <c r="AI1494" i="15"/>
  <c r="AN1493" i="15"/>
  <c r="AM1493" i="15"/>
  <c r="AJ1493" i="15"/>
  <c r="AI1493" i="15"/>
  <c r="AO1492" i="15"/>
  <c r="AN1492" i="15"/>
  <c r="AM1492" i="15"/>
  <c r="AL1492" i="15"/>
  <c r="AJ1492" i="15"/>
  <c r="AI1492" i="15"/>
  <c r="AK1492" i="15" s="1"/>
  <c r="AO1491" i="15"/>
  <c r="AN1491" i="15"/>
  <c r="AM1491" i="15"/>
  <c r="AL1491" i="15"/>
  <c r="AK1491" i="15"/>
  <c r="AJ1491" i="15"/>
  <c r="AI1491" i="15"/>
  <c r="AM1490" i="15"/>
  <c r="AK1490" i="15"/>
  <c r="AJ1490" i="15"/>
  <c r="AI1490" i="15"/>
  <c r="AJ1489" i="15"/>
  <c r="AI1489" i="15"/>
  <c r="AL1488" i="15"/>
  <c r="AK1488" i="15"/>
  <c r="AJ1488" i="15"/>
  <c r="AO1488" i="15" s="1"/>
  <c r="AI1488" i="15"/>
  <c r="AM1488" i="15" s="1"/>
  <c r="AK1487" i="15"/>
  <c r="AJ1487" i="15"/>
  <c r="AI1487" i="15"/>
  <c r="AJ1486" i="15"/>
  <c r="AN1486" i="15" s="1"/>
  <c r="AI1486" i="15"/>
  <c r="AJ1485" i="15"/>
  <c r="AI1485" i="15"/>
  <c r="AO1484" i="15"/>
  <c r="AN1484" i="15"/>
  <c r="AM1484" i="15"/>
  <c r="AL1484" i="15"/>
  <c r="AJ1484" i="15"/>
  <c r="AI1484" i="15"/>
  <c r="AK1484" i="15" s="1"/>
  <c r="AO1483" i="15"/>
  <c r="AN1483" i="15"/>
  <c r="AM1483" i="15"/>
  <c r="AL1483" i="15"/>
  <c r="AK1483" i="15"/>
  <c r="AJ1483" i="15"/>
  <c r="AI1483" i="15"/>
  <c r="AK1482" i="15"/>
  <c r="AJ1482" i="15"/>
  <c r="AI1482" i="15"/>
  <c r="AM1481" i="15"/>
  <c r="AJ1481" i="15"/>
  <c r="AI1481" i="15"/>
  <c r="AK1481" i="15" s="1"/>
  <c r="AL1480" i="15"/>
  <c r="AK1480" i="15"/>
  <c r="AJ1480" i="15"/>
  <c r="AO1480" i="15" s="1"/>
  <c r="AI1480" i="15"/>
  <c r="AM1480" i="15" s="1"/>
  <c r="AO1479" i="15"/>
  <c r="AK1479" i="15"/>
  <c r="AJ1479" i="15"/>
  <c r="AN1479" i="15" s="1"/>
  <c r="AI1479" i="15"/>
  <c r="AM1479" i="15" s="1"/>
  <c r="AJ1478" i="15"/>
  <c r="AO1478" i="15" s="1"/>
  <c r="AI1478" i="15"/>
  <c r="AN1477" i="15"/>
  <c r="AJ1477" i="15"/>
  <c r="AI1477" i="15"/>
  <c r="AO1476" i="15"/>
  <c r="AN1476" i="15"/>
  <c r="AM1476" i="15"/>
  <c r="AL1476" i="15"/>
  <c r="AJ1476" i="15"/>
  <c r="AI1476" i="15"/>
  <c r="AK1476" i="15" s="1"/>
  <c r="AO1475" i="15"/>
  <c r="AN1475" i="15"/>
  <c r="AM1475" i="15"/>
  <c r="AL1475" i="15"/>
  <c r="AK1475" i="15"/>
  <c r="AJ1475" i="15"/>
  <c r="AI1475" i="15"/>
  <c r="AK1474" i="15"/>
  <c r="AJ1474" i="15"/>
  <c r="AI1474" i="15"/>
  <c r="AJ1473" i="15"/>
  <c r="AI1473" i="15"/>
  <c r="AK1473" i="15" s="1"/>
  <c r="AJ1472" i="15"/>
  <c r="AO1472" i="15" s="1"/>
  <c r="AI1472" i="15"/>
  <c r="AO1471" i="15"/>
  <c r="AK1471" i="15"/>
  <c r="AJ1471" i="15"/>
  <c r="AN1471" i="15" s="1"/>
  <c r="AI1471" i="15"/>
  <c r="AJ1470" i="15"/>
  <c r="AI1470" i="15"/>
  <c r="AN1469" i="15"/>
  <c r="AM1469" i="15"/>
  <c r="AJ1469" i="15"/>
  <c r="AI1469" i="15"/>
  <c r="AO1468" i="15"/>
  <c r="AN1468" i="15"/>
  <c r="AM1468" i="15"/>
  <c r="AL1468" i="15"/>
  <c r="AJ1468" i="15"/>
  <c r="AI1468" i="15"/>
  <c r="AK1468" i="15" s="1"/>
  <c r="AO1467" i="15"/>
  <c r="AN1467" i="15"/>
  <c r="AM1467" i="15"/>
  <c r="AL1467" i="15"/>
  <c r="AK1467" i="15"/>
  <c r="AJ1467" i="15"/>
  <c r="AI1467" i="15"/>
  <c r="AN1466" i="15"/>
  <c r="AM1466" i="15"/>
  <c r="AK1466" i="15"/>
  <c r="AJ1466" i="15"/>
  <c r="AI1466" i="15"/>
  <c r="AJ1465" i="15"/>
  <c r="AI1465" i="15"/>
  <c r="AK1465" i="15" s="1"/>
  <c r="AL1464" i="15"/>
  <c r="AJ1464" i="15"/>
  <c r="AI1464" i="15"/>
  <c r="AM1464" i="15" s="1"/>
  <c r="AK1463" i="15"/>
  <c r="AJ1463" i="15"/>
  <c r="AN1463" i="15" s="1"/>
  <c r="AI1463" i="15"/>
  <c r="AO1462" i="15"/>
  <c r="AN1462" i="15"/>
  <c r="AJ1462" i="15"/>
  <c r="AI1462" i="15"/>
  <c r="AN1461" i="15"/>
  <c r="AM1461" i="15"/>
  <c r="AJ1461" i="15"/>
  <c r="AI1461" i="15"/>
  <c r="AO1460" i="15"/>
  <c r="AN1460" i="15"/>
  <c r="AM1460" i="15"/>
  <c r="AL1460" i="15"/>
  <c r="AJ1460" i="15"/>
  <c r="AI1460" i="15"/>
  <c r="AK1460" i="15" s="1"/>
  <c r="AO1459" i="15"/>
  <c r="AN1459" i="15"/>
  <c r="AM1459" i="15"/>
  <c r="AL1459" i="15"/>
  <c r="AK1459" i="15"/>
  <c r="AJ1459" i="15"/>
  <c r="AI1459" i="15"/>
  <c r="AK1458" i="15"/>
  <c r="AJ1458" i="15"/>
  <c r="AI1458" i="15"/>
  <c r="AJ1457" i="15"/>
  <c r="AI1457" i="15"/>
  <c r="AL1456" i="15"/>
  <c r="AK1456" i="15"/>
  <c r="AJ1456" i="15"/>
  <c r="AO1456" i="15" s="1"/>
  <c r="AI1456" i="15"/>
  <c r="AM1456" i="15" s="1"/>
  <c r="AK1455" i="15"/>
  <c r="AJ1455" i="15"/>
  <c r="AI1455" i="15"/>
  <c r="AM1455" i="15" s="1"/>
  <c r="AO1454" i="15"/>
  <c r="AJ1454" i="15"/>
  <c r="AN1454" i="15" s="1"/>
  <c r="AI1454" i="15"/>
  <c r="AN1453" i="15"/>
  <c r="AJ1453" i="15"/>
  <c r="AI1453" i="15"/>
  <c r="AO1452" i="15"/>
  <c r="AN1452" i="15"/>
  <c r="AM1452" i="15"/>
  <c r="AL1452" i="15"/>
  <c r="AJ1452" i="15"/>
  <c r="AI1452" i="15"/>
  <c r="AK1452" i="15" s="1"/>
  <c r="AO1451" i="15"/>
  <c r="AN1451" i="15"/>
  <c r="AM1451" i="15"/>
  <c r="AL1451" i="15"/>
  <c r="AK1451" i="15"/>
  <c r="AJ1451" i="15"/>
  <c r="AI1451" i="15"/>
  <c r="AK1450" i="15"/>
  <c r="AJ1450" i="15"/>
  <c r="AI1450" i="15"/>
  <c r="AM1449" i="15"/>
  <c r="AJ1449" i="15"/>
  <c r="AI1449" i="15"/>
  <c r="AK1449" i="15" s="1"/>
  <c r="AL1448" i="15"/>
  <c r="AK1448" i="15"/>
  <c r="AJ1448" i="15"/>
  <c r="AO1448" i="15" s="1"/>
  <c r="AI1448" i="15"/>
  <c r="AM1448" i="15" s="1"/>
  <c r="AO1447" i="15"/>
  <c r="AK1447" i="15"/>
  <c r="AJ1447" i="15"/>
  <c r="AN1447" i="15" s="1"/>
  <c r="AI1447" i="15"/>
  <c r="AM1447" i="15" s="1"/>
  <c r="AJ1446" i="15"/>
  <c r="AO1446" i="15" s="1"/>
  <c r="AI1446" i="15"/>
  <c r="AN1445" i="15"/>
  <c r="AJ1445" i="15"/>
  <c r="AI1445" i="15"/>
  <c r="AO1444" i="15"/>
  <c r="AN1444" i="15"/>
  <c r="AM1444" i="15"/>
  <c r="AL1444" i="15"/>
  <c r="AJ1444" i="15"/>
  <c r="AI1444" i="15"/>
  <c r="AK1444" i="15" s="1"/>
  <c r="AO1443" i="15"/>
  <c r="AN1443" i="15"/>
  <c r="AM1443" i="15"/>
  <c r="AL1443" i="15"/>
  <c r="AK1443" i="15"/>
  <c r="AJ1443" i="15"/>
  <c r="AI1443" i="15"/>
  <c r="AK1442" i="15"/>
  <c r="AJ1442" i="15"/>
  <c r="AI1442" i="15"/>
  <c r="AJ1441" i="15"/>
  <c r="AI1441" i="15"/>
  <c r="AK1441" i="15" s="1"/>
  <c r="AJ1440" i="15"/>
  <c r="AO1440" i="15" s="1"/>
  <c r="AI1440" i="15"/>
  <c r="AO1439" i="15"/>
  <c r="AK1439" i="15"/>
  <c r="AJ1439" i="15"/>
  <c r="AN1439" i="15" s="1"/>
  <c r="AI1439" i="15"/>
  <c r="AJ1438" i="15"/>
  <c r="AI1438" i="15"/>
  <c r="AN1437" i="15"/>
  <c r="AM1437" i="15"/>
  <c r="AJ1437" i="15"/>
  <c r="AI1437" i="15"/>
  <c r="AO1436" i="15"/>
  <c r="AN1436" i="15"/>
  <c r="AM1436" i="15"/>
  <c r="AL1436" i="15"/>
  <c r="AJ1436" i="15"/>
  <c r="AI1436" i="15"/>
  <c r="AK1436" i="15" s="1"/>
  <c r="AO1435" i="15"/>
  <c r="AN1435" i="15"/>
  <c r="AM1435" i="15"/>
  <c r="AL1435" i="15"/>
  <c r="AK1435" i="15"/>
  <c r="AJ1435" i="15"/>
  <c r="AI1435" i="15"/>
  <c r="AN1434" i="15"/>
  <c r="AM1434" i="15"/>
  <c r="AK1434" i="15"/>
  <c r="AJ1434" i="15"/>
  <c r="AI1434" i="15"/>
  <c r="AJ1433" i="15"/>
  <c r="AI1433" i="15"/>
  <c r="AK1433" i="15" s="1"/>
  <c r="AL1432" i="15"/>
  <c r="AJ1432" i="15"/>
  <c r="AI1432" i="15"/>
  <c r="AM1432" i="15" s="1"/>
  <c r="AK1431" i="15"/>
  <c r="AJ1431" i="15"/>
  <c r="AN1431" i="15" s="1"/>
  <c r="AI1431" i="15"/>
  <c r="AO1430" i="15"/>
  <c r="AN1430" i="15"/>
  <c r="AJ1430" i="15"/>
  <c r="AI1430" i="15"/>
  <c r="AN1429" i="15"/>
  <c r="AM1429" i="15"/>
  <c r="AJ1429" i="15"/>
  <c r="AI1429" i="15"/>
  <c r="AO1428" i="15"/>
  <c r="AN1428" i="15"/>
  <c r="AM1428" i="15"/>
  <c r="AL1428" i="15"/>
  <c r="AJ1428" i="15"/>
  <c r="AI1428" i="15"/>
  <c r="AK1428" i="15" s="1"/>
  <c r="AO1427" i="15"/>
  <c r="AN1427" i="15"/>
  <c r="AM1427" i="15"/>
  <c r="AL1427" i="15"/>
  <c r="AK1427" i="15"/>
  <c r="AJ1427" i="15"/>
  <c r="AI1427" i="15"/>
  <c r="AK1426" i="15"/>
  <c r="AJ1426" i="15"/>
  <c r="AI1426" i="15"/>
  <c r="AJ1425" i="15"/>
  <c r="AI1425" i="15"/>
  <c r="AL1424" i="15"/>
  <c r="AK1424" i="15"/>
  <c r="AJ1424" i="15"/>
  <c r="AO1424" i="15" s="1"/>
  <c r="AI1424" i="15"/>
  <c r="AM1424" i="15" s="1"/>
  <c r="AK1423" i="15"/>
  <c r="AJ1423" i="15"/>
  <c r="AI1423" i="15"/>
  <c r="AM1423" i="15" s="1"/>
  <c r="AO1422" i="15"/>
  <c r="AJ1422" i="15"/>
  <c r="AN1422" i="15" s="1"/>
  <c r="AI1422" i="15"/>
  <c r="AN1421" i="15"/>
  <c r="AJ1421" i="15"/>
  <c r="AI1421" i="15"/>
  <c r="AO1420" i="15"/>
  <c r="AN1420" i="15"/>
  <c r="AM1420" i="15"/>
  <c r="AL1420" i="15"/>
  <c r="AJ1420" i="15"/>
  <c r="AI1420" i="15"/>
  <c r="AK1420" i="15" s="1"/>
  <c r="AO1419" i="15"/>
  <c r="AN1419" i="15"/>
  <c r="AM1419" i="15"/>
  <c r="AL1419" i="15"/>
  <c r="AK1419" i="15"/>
  <c r="AJ1419" i="15"/>
  <c r="AI1419" i="15"/>
  <c r="AK1418" i="15"/>
  <c r="AJ1418" i="15"/>
  <c r="AI1418" i="15"/>
  <c r="AM1417" i="15"/>
  <c r="AJ1417" i="15"/>
  <c r="AI1417" i="15"/>
  <c r="AK1417" i="15" s="1"/>
  <c r="AL1416" i="15"/>
  <c r="AK1416" i="15"/>
  <c r="AJ1416" i="15"/>
  <c r="AO1416" i="15" s="1"/>
  <c r="AI1416" i="15"/>
  <c r="AM1416" i="15" s="1"/>
  <c r="AO1415" i="15"/>
  <c r="AK1415" i="15"/>
  <c r="AJ1415" i="15"/>
  <c r="AN1415" i="15" s="1"/>
  <c r="AI1415" i="15"/>
  <c r="AM1415" i="15" s="1"/>
  <c r="AJ1414" i="15"/>
  <c r="AO1414" i="15" s="1"/>
  <c r="AI1414" i="15"/>
  <c r="AN1413" i="15"/>
  <c r="AJ1413" i="15"/>
  <c r="AI1413" i="15"/>
  <c r="AO1412" i="15"/>
  <c r="AN1412" i="15"/>
  <c r="AM1412" i="15"/>
  <c r="AL1412" i="15"/>
  <c r="AJ1412" i="15"/>
  <c r="AI1412" i="15"/>
  <c r="AK1412" i="15" s="1"/>
  <c r="AO1411" i="15"/>
  <c r="AN1411" i="15"/>
  <c r="AM1411" i="15"/>
  <c r="AL1411" i="15"/>
  <c r="AK1411" i="15"/>
  <c r="AJ1411" i="15"/>
  <c r="AI1411" i="15"/>
  <c r="AJ1410" i="15"/>
  <c r="AI1410" i="15"/>
  <c r="AM1409" i="15"/>
  <c r="AJ1409" i="15"/>
  <c r="AI1409" i="15"/>
  <c r="AK1409" i="15" s="1"/>
  <c r="AJ1408" i="15"/>
  <c r="AI1408" i="15"/>
  <c r="AK1407" i="15"/>
  <c r="AJ1407" i="15"/>
  <c r="AN1407" i="15" s="1"/>
  <c r="AI1407" i="15"/>
  <c r="AJ1406" i="15"/>
  <c r="AI1406" i="15"/>
  <c r="AN1405" i="15"/>
  <c r="AM1405" i="15"/>
  <c r="AJ1405" i="15"/>
  <c r="AI1405" i="15"/>
  <c r="AO1404" i="15"/>
  <c r="AN1404" i="15"/>
  <c r="AM1404" i="15"/>
  <c r="AL1404" i="15"/>
  <c r="AJ1404" i="15"/>
  <c r="AI1404" i="15"/>
  <c r="AK1404" i="15" s="1"/>
  <c r="AO1403" i="15"/>
  <c r="AN1403" i="15"/>
  <c r="AM1403" i="15"/>
  <c r="AL1403" i="15"/>
  <c r="AK1403" i="15"/>
  <c r="AJ1403" i="15"/>
  <c r="AI1403" i="15"/>
  <c r="AN1402" i="15"/>
  <c r="AM1402" i="15"/>
  <c r="AK1402" i="15"/>
  <c r="AJ1402" i="15"/>
  <c r="AI1402" i="15"/>
  <c r="AJ1401" i="15"/>
  <c r="AI1401" i="15"/>
  <c r="AK1401" i="15" s="1"/>
  <c r="AL1400" i="15"/>
  <c r="AJ1400" i="15"/>
  <c r="AI1400" i="15"/>
  <c r="AM1400" i="15" s="1"/>
  <c r="AK1399" i="15"/>
  <c r="AJ1399" i="15"/>
  <c r="AN1399" i="15" s="1"/>
  <c r="AI1399" i="15"/>
  <c r="AO1398" i="15"/>
  <c r="AN1398" i="15"/>
  <c r="AJ1398" i="15"/>
  <c r="AI1398" i="15"/>
  <c r="AN1397" i="15"/>
  <c r="AM1397" i="15"/>
  <c r="AJ1397" i="15"/>
  <c r="AI1397" i="15"/>
  <c r="AO1396" i="15"/>
  <c r="AN1396" i="15"/>
  <c r="AM1396" i="15"/>
  <c r="AL1396" i="15"/>
  <c r="AJ1396" i="15"/>
  <c r="AI1396" i="15"/>
  <c r="AK1396" i="15" s="1"/>
  <c r="AO1395" i="15"/>
  <c r="AN1395" i="15"/>
  <c r="AM1395" i="15"/>
  <c r="AL1395" i="15"/>
  <c r="AK1395" i="15"/>
  <c r="AJ1395" i="15"/>
  <c r="AI1395" i="15"/>
  <c r="AK1394" i="15"/>
  <c r="AJ1394" i="15"/>
  <c r="AI1394" i="15"/>
  <c r="AJ1393" i="15"/>
  <c r="AI1393" i="15"/>
  <c r="AL1392" i="15"/>
  <c r="AK1392" i="15"/>
  <c r="AJ1392" i="15"/>
  <c r="AO1392" i="15" s="1"/>
  <c r="AI1392" i="15"/>
  <c r="AM1392" i="15" s="1"/>
  <c r="AK1391" i="15"/>
  <c r="AJ1391" i="15"/>
  <c r="AI1391" i="15"/>
  <c r="AO1390" i="15"/>
  <c r="AJ1390" i="15"/>
  <c r="AN1390" i="15" s="1"/>
  <c r="AI1390" i="15"/>
  <c r="AN1389" i="15"/>
  <c r="AJ1389" i="15"/>
  <c r="AI1389" i="15"/>
  <c r="AO1388" i="15"/>
  <c r="AN1388" i="15"/>
  <c r="AM1388" i="15"/>
  <c r="AL1388" i="15"/>
  <c r="AJ1388" i="15"/>
  <c r="AI1388" i="15"/>
  <c r="AK1388" i="15" s="1"/>
  <c r="AO1387" i="15"/>
  <c r="AN1387" i="15"/>
  <c r="AM1387" i="15"/>
  <c r="AL1387" i="15"/>
  <c r="AK1387" i="15"/>
  <c r="AJ1387" i="15"/>
  <c r="AI1387" i="15"/>
  <c r="AJ1386" i="15"/>
  <c r="AI1386" i="15"/>
  <c r="AM1385" i="15"/>
  <c r="AJ1385" i="15"/>
  <c r="AI1385" i="15"/>
  <c r="AK1385" i="15" s="1"/>
  <c r="AL1384" i="15"/>
  <c r="AK1384" i="15"/>
  <c r="AJ1384" i="15"/>
  <c r="AO1384" i="15" s="1"/>
  <c r="AI1384" i="15"/>
  <c r="AM1384" i="15" s="1"/>
  <c r="AO1383" i="15"/>
  <c r="AK1383" i="15"/>
  <c r="AJ1383" i="15"/>
  <c r="AN1383" i="15" s="1"/>
  <c r="AI1383" i="15"/>
  <c r="AM1383" i="15" s="1"/>
  <c r="AJ1382" i="15"/>
  <c r="AO1382" i="15" s="1"/>
  <c r="AI1382" i="15"/>
  <c r="AN1381" i="15"/>
  <c r="AJ1381" i="15"/>
  <c r="AI1381" i="15"/>
  <c r="AO1380" i="15"/>
  <c r="AN1380" i="15"/>
  <c r="AM1380" i="15"/>
  <c r="AL1380" i="15"/>
  <c r="AJ1380" i="15"/>
  <c r="AI1380" i="15"/>
  <c r="AK1380" i="15" s="1"/>
  <c r="AO1379" i="15"/>
  <c r="AN1379" i="15"/>
  <c r="AM1379" i="15"/>
  <c r="AL1379" i="15"/>
  <c r="AK1379" i="15"/>
  <c r="AJ1379" i="15"/>
  <c r="AI1379" i="15"/>
  <c r="AJ1378" i="15"/>
  <c r="AI1378" i="15"/>
  <c r="AM1377" i="15"/>
  <c r="AJ1377" i="15"/>
  <c r="AI1377" i="15"/>
  <c r="AJ1376" i="15"/>
  <c r="AI1376" i="15"/>
  <c r="AJ1375" i="15"/>
  <c r="AI1375" i="15"/>
  <c r="AJ1374" i="15"/>
  <c r="AI1374" i="15"/>
  <c r="AN1373" i="15"/>
  <c r="AM1373" i="15"/>
  <c r="AJ1373" i="15"/>
  <c r="AI1373" i="15"/>
  <c r="AO1372" i="15"/>
  <c r="AN1372" i="15"/>
  <c r="AM1372" i="15"/>
  <c r="AL1372" i="15"/>
  <c r="AJ1372" i="15"/>
  <c r="AI1372" i="15"/>
  <c r="AK1372" i="15" s="1"/>
  <c r="AO1371" i="15"/>
  <c r="AN1371" i="15"/>
  <c r="AM1371" i="15"/>
  <c r="AL1371" i="15"/>
  <c r="AK1371" i="15"/>
  <c r="AJ1371" i="15"/>
  <c r="AI1371" i="15"/>
  <c r="AN1370" i="15"/>
  <c r="AM1370" i="15"/>
  <c r="AK1370" i="15"/>
  <c r="AJ1370" i="15"/>
  <c r="AI1370" i="15"/>
  <c r="AM1369" i="15"/>
  <c r="AL1369" i="15"/>
  <c r="AJ1369" i="15"/>
  <c r="AI1369" i="15"/>
  <c r="AK1369" i="15" s="1"/>
  <c r="AL1368" i="15"/>
  <c r="AJ1368" i="15"/>
  <c r="AI1368" i="15"/>
  <c r="AM1368" i="15" s="1"/>
  <c r="AO1367" i="15"/>
  <c r="AK1367" i="15"/>
  <c r="AJ1367" i="15"/>
  <c r="AN1367" i="15" s="1"/>
  <c r="AI1367" i="15"/>
  <c r="AO1366" i="15"/>
  <c r="AJ1366" i="15"/>
  <c r="AI1366" i="15"/>
  <c r="AN1365" i="15"/>
  <c r="AM1365" i="15"/>
  <c r="AJ1365" i="15"/>
  <c r="AI1365" i="15"/>
  <c r="AO1364" i="15"/>
  <c r="AN1364" i="15"/>
  <c r="AM1364" i="15"/>
  <c r="AL1364" i="15"/>
  <c r="AJ1364" i="15"/>
  <c r="AI1364" i="15"/>
  <c r="AK1364" i="15" s="1"/>
  <c r="AO1363" i="15"/>
  <c r="AN1363" i="15"/>
  <c r="AM1363" i="15"/>
  <c r="AL1363" i="15"/>
  <c r="AK1363" i="15"/>
  <c r="AJ1363" i="15"/>
  <c r="AI1363" i="15"/>
  <c r="AN1362" i="15"/>
  <c r="AM1362" i="15"/>
  <c r="AK1362" i="15"/>
  <c r="AJ1362" i="15"/>
  <c r="AI1362" i="15"/>
  <c r="AJ1361" i="15"/>
  <c r="AI1361" i="15"/>
  <c r="AL1360" i="15"/>
  <c r="AK1360" i="15"/>
  <c r="AJ1360" i="15"/>
  <c r="AO1360" i="15" s="1"/>
  <c r="AI1360" i="15"/>
  <c r="AM1360" i="15" s="1"/>
  <c r="AJ1359" i="15"/>
  <c r="AI1359" i="15"/>
  <c r="AM1359" i="15" s="1"/>
  <c r="AJ1358" i="15"/>
  <c r="AN1358" i="15" s="1"/>
  <c r="AI1358" i="15"/>
  <c r="AN1357" i="15"/>
  <c r="AJ1357" i="15"/>
  <c r="AI1357" i="15"/>
  <c r="AO1356" i="15"/>
  <c r="AN1356" i="15"/>
  <c r="AM1356" i="15"/>
  <c r="AL1356" i="15"/>
  <c r="AJ1356" i="15"/>
  <c r="AI1356" i="15"/>
  <c r="AK1356" i="15" s="1"/>
  <c r="AO1355" i="15"/>
  <c r="AN1355" i="15"/>
  <c r="AM1355" i="15"/>
  <c r="AL1355" i="15"/>
  <c r="AK1355" i="15"/>
  <c r="AJ1355" i="15"/>
  <c r="AI1355" i="15"/>
  <c r="AM1354" i="15"/>
  <c r="AK1354" i="15"/>
  <c r="AJ1354" i="15"/>
  <c r="AI1354" i="15"/>
  <c r="AM1353" i="15"/>
  <c r="AJ1353" i="15"/>
  <c r="AI1353" i="15"/>
  <c r="AK1353" i="15" s="1"/>
  <c r="AL1352" i="15"/>
  <c r="AK1352" i="15"/>
  <c r="AJ1352" i="15"/>
  <c r="AO1352" i="15" s="1"/>
  <c r="AI1352" i="15"/>
  <c r="AM1352" i="15" s="1"/>
  <c r="AO1351" i="15"/>
  <c r="AK1351" i="15"/>
  <c r="AJ1351" i="15"/>
  <c r="AN1351" i="15" s="1"/>
  <c r="AI1351" i="15"/>
  <c r="AM1351" i="15" s="1"/>
  <c r="AJ1350" i="15"/>
  <c r="AO1350" i="15" s="1"/>
  <c r="AI1350" i="15"/>
  <c r="AN1349" i="15"/>
  <c r="AJ1349" i="15"/>
  <c r="AI1349" i="15"/>
  <c r="AO1348" i="15"/>
  <c r="AN1348" i="15"/>
  <c r="AM1348" i="15"/>
  <c r="AL1348" i="15"/>
  <c r="AJ1348" i="15"/>
  <c r="AI1348" i="15"/>
  <c r="AK1348" i="15" s="1"/>
  <c r="AO1347" i="15"/>
  <c r="AN1347" i="15"/>
  <c r="AM1347" i="15"/>
  <c r="AL1347" i="15"/>
  <c r="AK1347" i="15"/>
  <c r="AJ1347" i="15"/>
  <c r="AI1347" i="15"/>
  <c r="AK1346" i="15"/>
  <c r="AJ1346" i="15"/>
  <c r="AI1346" i="15"/>
  <c r="AJ1345" i="15"/>
  <c r="AI1345" i="15"/>
  <c r="AK1345" i="15" s="1"/>
  <c r="AJ1344" i="15"/>
  <c r="AO1344" i="15" s="1"/>
  <c r="AI1344" i="15"/>
  <c r="AK1343" i="15"/>
  <c r="AJ1343" i="15"/>
  <c r="AN1343" i="15" s="1"/>
  <c r="AI1343" i="15"/>
  <c r="AJ1342" i="15"/>
  <c r="AI1342" i="15"/>
  <c r="AN1341" i="15"/>
  <c r="AM1341" i="15"/>
  <c r="AJ1341" i="15"/>
  <c r="AI1341" i="15"/>
  <c r="AO1340" i="15"/>
  <c r="AN1340" i="15"/>
  <c r="AM1340" i="15"/>
  <c r="AL1340" i="15"/>
  <c r="AJ1340" i="15"/>
  <c r="AI1340" i="15"/>
  <c r="AK1340" i="15" s="1"/>
  <c r="AO1339" i="15"/>
  <c r="AN1339" i="15"/>
  <c r="AM1339" i="15"/>
  <c r="AL1339" i="15"/>
  <c r="AK1339" i="15"/>
  <c r="AJ1339" i="15"/>
  <c r="AI1339" i="15"/>
  <c r="AN1338" i="15"/>
  <c r="AM1338" i="15"/>
  <c r="AK1338" i="15"/>
  <c r="AJ1338" i="15"/>
  <c r="AI1338" i="15"/>
  <c r="AJ1337" i="15"/>
  <c r="AI1337" i="15"/>
  <c r="AL1336" i="15"/>
  <c r="AJ1336" i="15"/>
  <c r="AI1336" i="15"/>
  <c r="AM1336" i="15" s="1"/>
  <c r="AO1335" i="15"/>
  <c r="AK1335" i="15"/>
  <c r="AJ1335" i="15"/>
  <c r="AN1335" i="15" s="1"/>
  <c r="AI1335" i="15"/>
  <c r="AO1334" i="15"/>
  <c r="AJ1334" i="15"/>
  <c r="AI1334" i="15"/>
  <c r="AN1333" i="15"/>
  <c r="AM1333" i="15"/>
  <c r="AJ1333" i="15"/>
  <c r="AI1333" i="15"/>
  <c r="AO1332" i="15"/>
  <c r="AN1332" i="15"/>
  <c r="AM1332" i="15"/>
  <c r="AL1332" i="15"/>
  <c r="AJ1332" i="15"/>
  <c r="AI1332" i="15"/>
  <c r="AK1332" i="15" s="1"/>
  <c r="AO1331" i="15"/>
  <c r="AN1331" i="15"/>
  <c r="AM1331" i="15"/>
  <c r="AL1331" i="15"/>
  <c r="AK1331" i="15"/>
  <c r="AJ1331" i="15"/>
  <c r="AI1331" i="15"/>
  <c r="AK1330" i="15"/>
  <c r="AJ1330" i="15"/>
  <c r="AI1330" i="15"/>
  <c r="AJ1329" i="15"/>
  <c r="AI1329" i="15"/>
  <c r="AL1328" i="15"/>
  <c r="AK1328" i="15"/>
  <c r="AJ1328" i="15"/>
  <c r="AO1328" i="15" s="1"/>
  <c r="AI1328" i="15"/>
  <c r="AM1328" i="15" s="1"/>
  <c r="AK1327" i="15"/>
  <c r="AJ1327" i="15"/>
  <c r="AI1327" i="15"/>
  <c r="AJ1326" i="15"/>
  <c r="AN1326" i="15" s="1"/>
  <c r="AI1326" i="15"/>
  <c r="AN1325" i="15"/>
  <c r="AJ1325" i="15"/>
  <c r="AI1325" i="15"/>
  <c r="AO1324" i="15"/>
  <c r="AN1324" i="15"/>
  <c r="AM1324" i="15"/>
  <c r="AL1324" i="15"/>
  <c r="AJ1324" i="15"/>
  <c r="AI1324" i="15"/>
  <c r="AK1324" i="15" s="1"/>
  <c r="AO1323" i="15"/>
  <c r="AN1323" i="15"/>
  <c r="AM1323" i="15"/>
  <c r="AL1323" i="15"/>
  <c r="AK1323" i="15"/>
  <c r="AJ1323" i="15"/>
  <c r="AI1323" i="15"/>
  <c r="AK1322" i="15"/>
  <c r="AJ1322" i="15"/>
  <c r="AI1322" i="15"/>
  <c r="AM1321" i="15"/>
  <c r="AJ1321" i="15"/>
  <c r="AI1321" i="15"/>
  <c r="AK1321" i="15" s="1"/>
  <c r="AL1320" i="15"/>
  <c r="AK1320" i="15"/>
  <c r="AJ1320" i="15"/>
  <c r="AO1320" i="15" s="1"/>
  <c r="AI1320" i="15"/>
  <c r="AM1320" i="15" s="1"/>
  <c r="AO1319" i="15"/>
  <c r="AK1319" i="15"/>
  <c r="AJ1319" i="15"/>
  <c r="AN1319" i="15" s="1"/>
  <c r="AI1319" i="15"/>
  <c r="AM1319" i="15" s="1"/>
  <c r="AO1318" i="15"/>
  <c r="AN1318" i="15"/>
  <c r="AJ1318" i="15"/>
  <c r="AI1318" i="15"/>
  <c r="AN1317" i="15"/>
  <c r="AJ1317" i="15"/>
  <c r="AI1317" i="15"/>
  <c r="AO1316" i="15"/>
  <c r="AN1316" i="15"/>
  <c r="AM1316" i="15"/>
  <c r="AL1316" i="15"/>
  <c r="AJ1316" i="15"/>
  <c r="AI1316" i="15"/>
  <c r="AK1316" i="15" s="1"/>
  <c r="AO1315" i="15"/>
  <c r="AN1315" i="15"/>
  <c r="AM1315" i="15"/>
  <c r="AL1315" i="15"/>
  <c r="AK1315" i="15"/>
  <c r="AJ1315" i="15"/>
  <c r="AI1315" i="15"/>
  <c r="AK1314" i="15"/>
  <c r="AJ1314" i="15"/>
  <c r="AI1314" i="15"/>
  <c r="AJ1313" i="15"/>
  <c r="AI1313" i="15"/>
  <c r="AK1313" i="15" s="1"/>
  <c r="AJ1312" i="15"/>
  <c r="AI1312" i="15"/>
  <c r="AK1311" i="15"/>
  <c r="AJ1311" i="15"/>
  <c r="AN1311" i="15" s="1"/>
  <c r="AI1311" i="15"/>
  <c r="AJ1310" i="15"/>
  <c r="AI1310" i="15"/>
  <c r="AN1309" i="15"/>
  <c r="AM1309" i="15"/>
  <c r="AJ1309" i="15"/>
  <c r="AI1309" i="15"/>
  <c r="AO1308" i="15"/>
  <c r="AN1308" i="15"/>
  <c r="AM1308" i="15"/>
  <c r="AL1308" i="15"/>
  <c r="AJ1308" i="15"/>
  <c r="AI1308" i="15"/>
  <c r="AK1308" i="15" s="1"/>
  <c r="AO1307" i="15"/>
  <c r="AN1307" i="15"/>
  <c r="AM1307" i="15"/>
  <c r="AL1307" i="15"/>
  <c r="AK1307" i="15"/>
  <c r="AJ1307" i="15"/>
  <c r="AI1307" i="15"/>
  <c r="AN1306" i="15"/>
  <c r="AM1306" i="15"/>
  <c r="AK1306" i="15"/>
  <c r="AJ1306" i="15"/>
  <c r="AI1306" i="15"/>
  <c r="AM1305" i="15"/>
  <c r="AL1305" i="15"/>
  <c r="AJ1305" i="15"/>
  <c r="AI1305" i="15"/>
  <c r="AK1305" i="15" s="1"/>
  <c r="AL1304" i="15"/>
  <c r="AJ1304" i="15"/>
  <c r="AI1304" i="15"/>
  <c r="AM1304" i="15" s="1"/>
  <c r="AK1303" i="15"/>
  <c r="AJ1303" i="15"/>
  <c r="AN1303" i="15" s="1"/>
  <c r="AI1303" i="15"/>
  <c r="AO1302" i="15"/>
  <c r="AN1302" i="15"/>
  <c r="AJ1302" i="15"/>
  <c r="AI1302" i="15"/>
  <c r="AN1301" i="15"/>
  <c r="AM1301" i="15"/>
  <c r="AJ1301" i="15"/>
  <c r="AI1301" i="15"/>
  <c r="AO1300" i="15"/>
  <c r="AN1300" i="15"/>
  <c r="AM1300" i="15"/>
  <c r="AL1300" i="15"/>
  <c r="AJ1300" i="15"/>
  <c r="AI1300" i="15"/>
  <c r="AK1300" i="15" s="1"/>
  <c r="AO1299" i="15"/>
  <c r="AN1299" i="15"/>
  <c r="AM1299" i="15"/>
  <c r="AL1299" i="15"/>
  <c r="AK1299" i="15"/>
  <c r="AJ1299" i="15"/>
  <c r="AI1299" i="15"/>
  <c r="AK1298" i="15"/>
  <c r="AJ1298" i="15"/>
  <c r="AI1298" i="15"/>
  <c r="AJ1297" i="15"/>
  <c r="AI1297" i="15"/>
  <c r="AL1296" i="15"/>
  <c r="AK1296" i="15"/>
  <c r="AJ1296" i="15"/>
  <c r="AO1296" i="15" s="1"/>
  <c r="AI1296" i="15"/>
  <c r="AM1296" i="15" s="1"/>
  <c r="AK1295" i="15"/>
  <c r="AJ1295" i="15"/>
  <c r="AI1295" i="15"/>
  <c r="AJ1294" i="15"/>
  <c r="AN1294" i="15" s="1"/>
  <c r="AI1294" i="15"/>
  <c r="AN1293" i="15"/>
  <c r="AJ1293" i="15"/>
  <c r="AI1293" i="15"/>
  <c r="AO1292" i="15"/>
  <c r="AN1292" i="15"/>
  <c r="AM1292" i="15"/>
  <c r="AL1292" i="15"/>
  <c r="AJ1292" i="15"/>
  <c r="AI1292" i="15"/>
  <c r="AK1292" i="15" s="1"/>
  <c r="AO1291" i="15"/>
  <c r="AN1291" i="15"/>
  <c r="AM1291" i="15"/>
  <c r="AL1291" i="15"/>
  <c r="AK1291" i="15"/>
  <c r="AJ1291" i="15"/>
  <c r="AI1291" i="15"/>
  <c r="AK1290" i="15"/>
  <c r="AJ1290" i="15"/>
  <c r="AI1290" i="15"/>
  <c r="AM1289" i="15"/>
  <c r="AJ1289" i="15"/>
  <c r="AI1289" i="15"/>
  <c r="AK1289" i="15" s="1"/>
  <c r="AL1288" i="15"/>
  <c r="AK1288" i="15"/>
  <c r="AJ1288" i="15"/>
  <c r="AI1288" i="15"/>
  <c r="AO1287" i="15"/>
  <c r="AJ1287" i="15"/>
  <c r="AN1287" i="15" s="1"/>
  <c r="AI1287" i="15"/>
  <c r="AJ1286" i="15"/>
  <c r="AO1286" i="15" s="1"/>
  <c r="AI1286" i="15"/>
  <c r="AO1285" i="15"/>
  <c r="AN1285" i="15"/>
  <c r="AJ1285" i="15"/>
  <c r="AI1285" i="15"/>
  <c r="AO1284" i="15"/>
  <c r="AN1284" i="15"/>
  <c r="AM1284" i="15"/>
  <c r="AL1284" i="15"/>
  <c r="AK1284" i="15"/>
  <c r="AJ1284" i="15"/>
  <c r="AI1284" i="15"/>
  <c r="AO1283" i="15"/>
  <c r="AN1283" i="15"/>
  <c r="AM1283" i="15"/>
  <c r="AL1283" i="15"/>
  <c r="AK1283" i="15"/>
  <c r="AJ1283" i="15"/>
  <c r="AI1283" i="15"/>
  <c r="AM1282" i="15"/>
  <c r="AL1282" i="15"/>
  <c r="AK1282" i="15"/>
  <c r="AJ1282" i="15"/>
  <c r="AO1282" i="15" s="1"/>
  <c r="AI1282" i="15"/>
  <c r="AJ1281" i="15"/>
  <c r="AI1281" i="15"/>
  <c r="AK1280" i="15"/>
  <c r="AJ1280" i="15"/>
  <c r="AL1280" i="15" s="1"/>
  <c r="AI1280" i="15"/>
  <c r="AJ1279" i="15"/>
  <c r="AI1279" i="15"/>
  <c r="AJ1278" i="15"/>
  <c r="AN1278" i="15" s="1"/>
  <c r="AI1278" i="15"/>
  <c r="AN1277" i="15"/>
  <c r="AJ1277" i="15"/>
  <c r="AI1277" i="15"/>
  <c r="AO1276" i="15"/>
  <c r="AN1276" i="15"/>
  <c r="AM1276" i="15"/>
  <c r="AL1276" i="15"/>
  <c r="AJ1276" i="15"/>
  <c r="AI1276" i="15"/>
  <c r="AK1276" i="15" s="1"/>
  <c r="AO1275" i="15"/>
  <c r="AN1275" i="15"/>
  <c r="AM1275" i="15"/>
  <c r="AL1275" i="15"/>
  <c r="AK1275" i="15"/>
  <c r="AJ1275" i="15"/>
  <c r="AI1275" i="15"/>
  <c r="AL1274" i="15"/>
  <c r="AK1274" i="15"/>
  <c r="AJ1274" i="15"/>
  <c r="AO1274" i="15" s="1"/>
  <c r="AI1274" i="15"/>
  <c r="AJ1273" i="15"/>
  <c r="AI1273" i="15"/>
  <c r="AK1273" i="15" s="1"/>
  <c r="AL1272" i="15"/>
  <c r="AK1272" i="15"/>
  <c r="AJ1272" i="15"/>
  <c r="AI1272" i="15"/>
  <c r="AK1271" i="15"/>
  <c r="AJ1271" i="15"/>
  <c r="AI1271" i="15"/>
  <c r="AO1270" i="15"/>
  <c r="AN1270" i="15"/>
  <c r="AJ1270" i="15"/>
  <c r="AI1270" i="15"/>
  <c r="AN1269" i="15"/>
  <c r="AM1269" i="15"/>
  <c r="AJ1269" i="15"/>
  <c r="AI1269" i="15"/>
  <c r="AO1268" i="15"/>
  <c r="AN1268" i="15"/>
  <c r="AM1268" i="15"/>
  <c r="AL1268" i="15"/>
  <c r="AJ1268" i="15"/>
  <c r="AI1268" i="15"/>
  <c r="AK1268" i="15" s="1"/>
  <c r="AO1267" i="15"/>
  <c r="AN1267" i="15"/>
  <c r="AM1267" i="15"/>
  <c r="AL1267" i="15"/>
  <c r="AK1267" i="15"/>
  <c r="AJ1267" i="15"/>
  <c r="AI1267" i="15"/>
  <c r="AN1266" i="15"/>
  <c r="AM1266" i="15"/>
  <c r="AL1266" i="15"/>
  <c r="AK1266" i="15"/>
  <c r="AJ1266" i="15"/>
  <c r="AO1266" i="15" s="1"/>
  <c r="AI1266" i="15"/>
  <c r="AK1265" i="15"/>
  <c r="AJ1265" i="15"/>
  <c r="AI1265" i="15"/>
  <c r="AL1264" i="15"/>
  <c r="AJ1264" i="15"/>
  <c r="AI1264" i="15"/>
  <c r="AM1264" i="15" s="1"/>
  <c r="AO1263" i="15"/>
  <c r="AK1263" i="15"/>
  <c r="AJ1263" i="15"/>
  <c r="AN1263" i="15" s="1"/>
  <c r="AI1263" i="15"/>
  <c r="AO1262" i="15"/>
  <c r="AJ1262" i="15"/>
  <c r="AI1262" i="15"/>
  <c r="AN1261" i="15"/>
  <c r="AJ1261" i="15"/>
  <c r="AI1261" i="15"/>
  <c r="AO1260" i="15"/>
  <c r="AN1260" i="15"/>
  <c r="AM1260" i="15"/>
  <c r="AL1260" i="15"/>
  <c r="AJ1260" i="15"/>
  <c r="AI1260" i="15"/>
  <c r="AK1260" i="15" s="1"/>
  <c r="AO1259" i="15"/>
  <c r="AN1259" i="15"/>
  <c r="AM1259" i="15"/>
  <c r="AL1259" i="15"/>
  <c r="AK1259" i="15"/>
  <c r="AJ1259" i="15"/>
  <c r="AI1259" i="15"/>
  <c r="AN1258" i="15"/>
  <c r="AM1258" i="15"/>
  <c r="AL1258" i="15"/>
  <c r="AK1258" i="15"/>
  <c r="AJ1258" i="15"/>
  <c r="AO1258" i="15" s="1"/>
  <c r="AI1258" i="15"/>
  <c r="AJ1257" i="15"/>
  <c r="AI1257" i="15"/>
  <c r="AM1257" i="15" s="1"/>
  <c r="AJ1256" i="15"/>
  <c r="AI1256" i="15"/>
  <c r="AJ1255" i="15"/>
  <c r="AN1255" i="15" s="1"/>
  <c r="AI1255" i="15"/>
  <c r="AJ1254" i="15"/>
  <c r="AI1254" i="15"/>
  <c r="AO1253" i="15"/>
  <c r="AN1253" i="15"/>
  <c r="AM1253" i="15"/>
  <c r="AJ1253" i="15"/>
  <c r="AI1253" i="15"/>
  <c r="AO1252" i="15"/>
  <c r="AN1252" i="15"/>
  <c r="AM1252" i="15"/>
  <c r="AL1252" i="15"/>
  <c r="AJ1252" i="15"/>
  <c r="AI1252" i="15"/>
  <c r="AK1252" i="15" s="1"/>
  <c r="AO1251" i="15"/>
  <c r="AN1251" i="15"/>
  <c r="AM1251" i="15"/>
  <c r="AL1251" i="15"/>
  <c r="AK1251" i="15"/>
  <c r="AJ1251" i="15"/>
  <c r="AI1251" i="15"/>
  <c r="AN1250" i="15"/>
  <c r="AM1250" i="15"/>
  <c r="AJ1250" i="15"/>
  <c r="AO1250" i="15" s="1"/>
  <c r="AI1250" i="15"/>
  <c r="AM1249" i="15"/>
  <c r="AL1249" i="15"/>
  <c r="AK1249" i="15"/>
  <c r="AJ1249" i="15"/>
  <c r="AI1249" i="15"/>
  <c r="AJ1248" i="15"/>
  <c r="AI1248" i="15"/>
  <c r="AK1247" i="15"/>
  <c r="AJ1247" i="15"/>
  <c r="AN1247" i="15" s="1"/>
  <c r="AI1247" i="15"/>
  <c r="AJ1246" i="15"/>
  <c r="AI1246" i="15"/>
  <c r="AO1245" i="15"/>
  <c r="AN1245" i="15"/>
  <c r="AM1245" i="15"/>
  <c r="AJ1245" i="15"/>
  <c r="AI1245" i="15"/>
  <c r="AO1244" i="15"/>
  <c r="AN1244" i="15"/>
  <c r="AM1244" i="15"/>
  <c r="AL1244" i="15"/>
  <c r="AJ1244" i="15"/>
  <c r="AI1244" i="15"/>
  <c r="AK1244" i="15" s="1"/>
  <c r="AO1243" i="15"/>
  <c r="AN1243" i="15"/>
  <c r="AM1243" i="15"/>
  <c r="AL1243" i="15"/>
  <c r="AK1243" i="15"/>
  <c r="AJ1243" i="15"/>
  <c r="AI1243" i="15"/>
  <c r="AK1242" i="15"/>
  <c r="AJ1242" i="15"/>
  <c r="AI1242" i="15"/>
  <c r="AM1241" i="15"/>
  <c r="AL1241" i="15"/>
  <c r="AK1241" i="15"/>
  <c r="AJ1241" i="15"/>
  <c r="AI1241" i="15"/>
  <c r="AK1240" i="15"/>
  <c r="AJ1240" i="15"/>
  <c r="AI1240" i="15"/>
  <c r="AO1239" i="15"/>
  <c r="AK1239" i="15"/>
  <c r="AJ1239" i="15"/>
  <c r="AN1239" i="15" s="1"/>
  <c r="AI1239" i="15"/>
  <c r="AJ1238" i="15"/>
  <c r="AI1238" i="15"/>
  <c r="AO1237" i="15"/>
  <c r="AN1237" i="15"/>
  <c r="AJ1237" i="15"/>
  <c r="AI1237" i="15"/>
  <c r="AO1236" i="15"/>
  <c r="AN1236" i="15"/>
  <c r="AM1236" i="15"/>
  <c r="AL1236" i="15"/>
  <c r="AJ1236" i="15"/>
  <c r="AI1236" i="15"/>
  <c r="AK1236" i="15" s="1"/>
  <c r="AO1235" i="15"/>
  <c r="AN1235" i="15"/>
  <c r="AM1235" i="15"/>
  <c r="AL1235" i="15"/>
  <c r="AK1235" i="15"/>
  <c r="AJ1235" i="15"/>
  <c r="AI1235" i="15"/>
  <c r="AK1234" i="15"/>
  <c r="AJ1234" i="15"/>
  <c r="AI1234" i="15"/>
  <c r="AM1233" i="15"/>
  <c r="AL1233" i="15"/>
  <c r="AJ1233" i="15"/>
  <c r="AI1233" i="15"/>
  <c r="AK1233" i="15" s="1"/>
  <c r="AK1232" i="15"/>
  <c r="AJ1232" i="15"/>
  <c r="AL1232" i="15" s="1"/>
  <c r="AI1232" i="15"/>
  <c r="AO1231" i="15"/>
  <c r="AJ1231" i="15"/>
  <c r="AN1231" i="15" s="1"/>
  <c r="AI1231" i="15"/>
  <c r="AO1230" i="15"/>
  <c r="AN1230" i="15"/>
  <c r="AJ1230" i="15"/>
  <c r="AI1230" i="15"/>
  <c r="AN1229" i="15"/>
  <c r="AJ1229" i="15"/>
  <c r="AI1229" i="15"/>
  <c r="AO1228" i="15"/>
  <c r="AN1228" i="15"/>
  <c r="AM1228" i="15"/>
  <c r="AL1228" i="15"/>
  <c r="AJ1228" i="15"/>
  <c r="AI1228" i="15"/>
  <c r="AK1228" i="15" s="1"/>
  <c r="AO1227" i="15"/>
  <c r="AN1227" i="15"/>
  <c r="AM1227" i="15"/>
  <c r="AL1227" i="15"/>
  <c r="AK1227" i="15"/>
  <c r="AJ1227" i="15"/>
  <c r="AI1227" i="15"/>
  <c r="AL1226" i="15"/>
  <c r="AK1226" i="15"/>
  <c r="AJ1226" i="15"/>
  <c r="AI1226" i="15"/>
  <c r="AJ1225" i="15"/>
  <c r="AI1225" i="15"/>
  <c r="AM1225" i="15" s="1"/>
  <c r="AK1224" i="15"/>
  <c r="AJ1224" i="15"/>
  <c r="AI1224" i="15"/>
  <c r="AM1224" i="15" s="1"/>
  <c r="AJ1223" i="15"/>
  <c r="AN1223" i="15" s="1"/>
  <c r="AI1223" i="15"/>
  <c r="AN1222" i="15"/>
  <c r="AJ1222" i="15"/>
  <c r="AI1222" i="15"/>
  <c r="AN1221" i="15"/>
  <c r="AJ1221" i="15"/>
  <c r="AI1221" i="15"/>
  <c r="AO1220" i="15"/>
  <c r="AN1220" i="15"/>
  <c r="AM1220" i="15"/>
  <c r="AL1220" i="15"/>
  <c r="AK1220" i="15"/>
  <c r="AJ1220" i="15"/>
  <c r="AI1220" i="15"/>
  <c r="AO1219" i="15"/>
  <c r="AN1219" i="15"/>
  <c r="AM1219" i="15"/>
  <c r="AL1219" i="15"/>
  <c r="AK1219" i="15"/>
  <c r="AJ1219" i="15"/>
  <c r="AI1219" i="15"/>
  <c r="AN1218" i="15"/>
  <c r="AM1218" i="15"/>
  <c r="AK1218" i="15"/>
  <c r="AJ1218" i="15"/>
  <c r="AO1218" i="15" s="1"/>
  <c r="AI1218" i="15"/>
  <c r="AK1217" i="15"/>
  <c r="AJ1217" i="15"/>
  <c r="AI1217" i="15"/>
  <c r="AL1216" i="15"/>
  <c r="AK1216" i="15"/>
  <c r="AJ1216" i="15"/>
  <c r="AI1216" i="15"/>
  <c r="AJ1215" i="15"/>
  <c r="AI1215" i="15"/>
  <c r="AO1214" i="15"/>
  <c r="AN1214" i="15"/>
  <c r="AJ1214" i="15"/>
  <c r="AI1214" i="15"/>
  <c r="AN1213" i="15"/>
  <c r="AM1213" i="15"/>
  <c r="AJ1213" i="15"/>
  <c r="AI1213" i="15"/>
  <c r="AO1212" i="15"/>
  <c r="AN1212" i="15"/>
  <c r="AM1212" i="15"/>
  <c r="AL1212" i="15"/>
  <c r="AJ1212" i="15"/>
  <c r="AI1212" i="15"/>
  <c r="AK1212" i="15" s="1"/>
  <c r="AO1211" i="15"/>
  <c r="AN1211" i="15"/>
  <c r="AM1211" i="15"/>
  <c r="AL1211" i="15"/>
  <c r="AK1211" i="15"/>
  <c r="AJ1211" i="15"/>
  <c r="AI1211" i="15"/>
  <c r="AN1210" i="15"/>
  <c r="AM1210" i="15"/>
  <c r="AL1210" i="15"/>
  <c r="AK1210" i="15"/>
  <c r="AJ1210" i="15"/>
  <c r="AO1210" i="15" s="1"/>
  <c r="AI1210" i="15"/>
  <c r="AK1209" i="15"/>
  <c r="AJ1209" i="15"/>
  <c r="AI1209" i="15"/>
  <c r="AM1209" i="15" s="1"/>
  <c r="AL1208" i="15"/>
  <c r="AJ1208" i="15"/>
  <c r="AI1208" i="15"/>
  <c r="AM1208" i="15" s="1"/>
  <c r="AJ1207" i="15"/>
  <c r="AN1207" i="15" s="1"/>
  <c r="AI1207" i="15"/>
  <c r="AO1206" i="15"/>
  <c r="AN1206" i="15"/>
  <c r="AJ1206" i="15"/>
  <c r="AI1206" i="15"/>
  <c r="AJ1205" i="15"/>
  <c r="AI1205" i="15"/>
  <c r="AO1205" i="15" s="1"/>
  <c r="AO1204" i="15"/>
  <c r="AN1204" i="15"/>
  <c r="AM1204" i="15"/>
  <c r="AL1204" i="15"/>
  <c r="AK1204" i="15"/>
  <c r="AJ1204" i="15"/>
  <c r="AI1204" i="15"/>
  <c r="AO1203" i="15"/>
  <c r="AN1203" i="15"/>
  <c r="AM1203" i="15"/>
  <c r="AL1203" i="15"/>
  <c r="AK1203" i="15"/>
  <c r="AJ1203" i="15"/>
  <c r="AI1203" i="15"/>
  <c r="AN1202" i="15"/>
  <c r="AM1202" i="15"/>
  <c r="AJ1202" i="15"/>
  <c r="AO1202" i="15" s="1"/>
  <c r="AI1202" i="15"/>
  <c r="AM1201" i="15"/>
  <c r="AK1201" i="15"/>
  <c r="AJ1201" i="15"/>
  <c r="AL1201" i="15" s="1"/>
  <c r="AI1201" i="15"/>
  <c r="AJ1200" i="15"/>
  <c r="AI1200" i="15"/>
  <c r="AO1199" i="15"/>
  <c r="AK1199" i="15"/>
  <c r="AJ1199" i="15"/>
  <c r="AN1199" i="15" s="1"/>
  <c r="AI1199" i="15"/>
  <c r="AJ1198" i="15"/>
  <c r="AI1198" i="15"/>
  <c r="AO1197" i="15"/>
  <c r="AN1197" i="15"/>
  <c r="AM1197" i="15"/>
  <c r="AJ1197" i="15"/>
  <c r="AI1197" i="15"/>
  <c r="AO1196" i="15"/>
  <c r="AN1196" i="15"/>
  <c r="AM1196" i="15"/>
  <c r="AL1196" i="15"/>
  <c r="AJ1196" i="15"/>
  <c r="AI1196" i="15"/>
  <c r="AK1196" i="15" s="1"/>
  <c r="AO1195" i="15"/>
  <c r="AN1195" i="15"/>
  <c r="AM1195" i="15"/>
  <c r="AL1195" i="15"/>
  <c r="AK1195" i="15"/>
  <c r="AJ1195" i="15"/>
  <c r="AI1195" i="15"/>
  <c r="AN1194" i="15"/>
  <c r="AK1194" i="15"/>
  <c r="AJ1194" i="15"/>
  <c r="AI1194" i="15"/>
  <c r="AM1193" i="15"/>
  <c r="AL1193" i="15"/>
  <c r="AK1193" i="15"/>
  <c r="AJ1193" i="15"/>
  <c r="AI1193" i="15"/>
  <c r="AK1192" i="15"/>
  <c r="AJ1192" i="15"/>
  <c r="AI1192" i="15"/>
  <c r="AO1191" i="15"/>
  <c r="AK1191" i="15"/>
  <c r="AJ1191" i="15"/>
  <c r="AN1191" i="15" s="1"/>
  <c r="AI1191" i="15"/>
  <c r="AJ1190" i="15"/>
  <c r="AO1190" i="15" s="1"/>
  <c r="AI1190" i="15"/>
  <c r="AO1189" i="15"/>
  <c r="AN1189" i="15"/>
  <c r="AJ1189" i="15"/>
  <c r="AI1189" i="15"/>
  <c r="AO1188" i="15"/>
  <c r="AN1188" i="15"/>
  <c r="AM1188" i="15"/>
  <c r="AL1188" i="15"/>
  <c r="AK1188" i="15"/>
  <c r="AJ1188" i="15"/>
  <c r="AI1188" i="15"/>
  <c r="AO1187" i="15"/>
  <c r="AN1187" i="15"/>
  <c r="AM1187" i="15"/>
  <c r="AL1187" i="15"/>
  <c r="AK1187" i="15"/>
  <c r="AJ1187" i="15"/>
  <c r="AI1187" i="15"/>
  <c r="AK1186" i="15"/>
  <c r="AJ1186" i="15"/>
  <c r="AI1186" i="15"/>
  <c r="AM1185" i="15"/>
  <c r="AJ1185" i="15"/>
  <c r="AI1185" i="15"/>
  <c r="AJ1184" i="15"/>
  <c r="AI1184" i="15"/>
  <c r="AM1184" i="15" s="1"/>
  <c r="AJ1183" i="15"/>
  <c r="AN1183" i="15" s="1"/>
  <c r="AI1183" i="15"/>
  <c r="AN1182" i="15"/>
  <c r="AJ1182" i="15"/>
  <c r="AI1182" i="15"/>
  <c r="AO1182" i="15" s="1"/>
  <c r="AN1181" i="15"/>
  <c r="AJ1181" i="15"/>
  <c r="AI1181" i="15"/>
  <c r="AO1180" i="15"/>
  <c r="AN1180" i="15"/>
  <c r="AM1180" i="15"/>
  <c r="AL1180" i="15"/>
  <c r="AJ1180" i="15"/>
  <c r="AI1180" i="15"/>
  <c r="AK1180" i="15" s="1"/>
  <c r="AO1179" i="15"/>
  <c r="AN1179" i="15"/>
  <c r="AM1179" i="15"/>
  <c r="AL1179" i="15"/>
  <c r="AK1179" i="15"/>
  <c r="AJ1179" i="15"/>
  <c r="AI1179" i="15"/>
  <c r="AM1178" i="15"/>
  <c r="AL1178" i="15"/>
  <c r="AK1178" i="15"/>
  <c r="AJ1178" i="15"/>
  <c r="AO1178" i="15" s="1"/>
  <c r="AI1178" i="15"/>
  <c r="AJ1177" i="15"/>
  <c r="AI1177" i="15"/>
  <c r="AK1176" i="15"/>
  <c r="AJ1176" i="15"/>
  <c r="AI1176" i="15"/>
  <c r="AJ1175" i="15"/>
  <c r="AI1175" i="15"/>
  <c r="AJ1174" i="15"/>
  <c r="AN1174" i="15" s="1"/>
  <c r="AI1174" i="15"/>
  <c r="AN1173" i="15"/>
  <c r="AJ1173" i="15"/>
  <c r="AI1173" i="15"/>
  <c r="AO1172" i="15"/>
  <c r="AN1172" i="15"/>
  <c r="AM1172" i="15"/>
  <c r="AL1172" i="15"/>
  <c r="AJ1172" i="15"/>
  <c r="AI1172" i="15"/>
  <c r="AK1172" i="15" s="1"/>
  <c r="AO1171" i="15"/>
  <c r="AN1171" i="15"/>
  <c r="AM1171" i="15"/>
  <c r="AL1171" i="15"/>
  <c r="AK1171" i="15"/>
  <c r="AJ1171" i="15"/>
  <c r="AI1171" i="15"/>
  <c r="AN1170" i="15"/>
  <c r="AM1170" i="15"/>
  <c r="AL1170" i="15"/>
  <c r="AK1170" i="15"/>
  <c r="AJ1170" i="15"/>
  <c r="AO1170" i="15" s="1"/>
  <c r="AI1170" i="15"/>
  <c r="AJ1169" i="15"/>
  <c r="AI1169" i="15"/>
  <c r="AL1168" i="15"/>
  <c r="AK1168" i="15"/>
  <c r="AJ1168" i="15"/>
  <c r="AI1168" i="15"/>
  <c r="AJ1167" i="15"/>
  <c r="AI1167" i="15"/>
  <c r="AO1166" i="15"/>
  <c r="AN1166" i="15"/>
  <c r="AJ1166" i="15"/>
  <c r="AI1166" i="15"/>
  <c r="AN1165" i="15"/>
  <c r="AM1165" i="15"/>
  <c r="AJ1165" i="15"/>
  <c r="AI1165" i="15"/>
  <c r="AO1164" i="15"/>
  <c r="AN1164" i="15"/>
  <c r="AM1164" i="15"/>
  <c r="AL1164" i="15"/>
  <c r="AJ1164" i="15"/>
  <c r="AI1164" i="15"/>
  <c r="AK1164" i="15" s="1"/>
  <c r="AO1163" i="15"/>
  <c r="AN1163" i="15"/>
  <c r="AM1163" i="15"/>
  <c r="AL1163" i="15"/>
  <c r="AK1163" i="15"/>
  <c r="AJ1163" i="15"/>
  <c r="AI1163" i="15"/>
  <c r="AN1162" i="15"/>
  <c r="AM1162" i="15"/>
  <c r="AL1162" i="15"/>
  <c r="AK1162" i="15"/>
  <c r="AJ1162" i="15"/>
  <c r="AO1162" i="15" s="1"/>
  <c r="AI1162" i="15"/>
  <c r="AK1161" i="15"/>
  <c r="AJ1161" i="15"/>
  <c r="AL1161" i="15" s="1"/>
  <c r="AI1161" i="15"/>
  <c r="AL1160" i="15"/>
  <c r="AJ1160" i="15"/>
  <c r="AI1160" i="15"/>
  <c r="AM1160" i="15" s="1"/>
  <c r="AO1159" i="15"/>
  <c r="AK1159" i="15"/>
  <c r="AJ1159" i="15"/>
  <c r="AN1159" i="15" s="1"/>
  <c r="AI1159" i="15"/>
  <c r="AO1158" i="15"/>
  <c r="AN1158" i="15"/>
  <c r="AJ1158" i="15"/>
  <c r="AI1158" i="15"/>
  <c r="AO1157" i="15"/>
  <c r="AN1157" i="15"/>
  <c r="AJ1157" i="15"/>
  <c r="AI1157" i="15"/>
  <c r="AO1156" i="15"/>
  <c r="AN1156" i="15"/>
  <c r="AM1156" i="15"/>
  <c r="AL1156" i="15"/>
  <c r="AJ1156" i="15"/>
  <c r="AI1156" i="15"/>
  <c r="AK1156" i="15" s="1"/>
  <c r="AO1155" i="15"/>
  <c r="AN1155" i="15"/>
  <c r="AM1155" i="15"/>
  <c r="AL1155" i="15"/>
  <c r="AK1155" i="15"/>
  <c r="AJ1155" i="15"/>
  <c r="AI1155" i="15"/>
  <c r="AN1154" i="15"/>
  <c r="AM1154" i="15"/>
  <c r="AL1154" i="15"/>
  <c r="AK1154" i="15"/>
  <c r="AJ1154" i="15"/>
  <c r="AO1154" i="15" s="1"/>
  <c r="AI1154" i="15"/>
  <c r="AM1153" i="15"/>
  <c r="AJ1153" i="15"/>
  <c r="AI1153" i="15"/>
  <c r="AK1153" i="15" s="1"/>
  <c r="AJ1152" i="15"/>
  <c r="AI1152" i="15"/>
  <c r="AO1151" i="15"/>
  <c r="AK1151" i="15"/>
  <c r="AJ1151" i="15"/>
  <c r="AN1151" i="15" s="1"/>
  <c r="AI1151" i="15"/>
  <c r="AJ1150" i="15"/>
  <c r="AI1150" i="15"/>
  <c r="AO1149" i="15"/>
  <c r="AN1149" i="15"/>
  <c r="AM1149" i="15"/>
  <c r="AJ1149" i="15"/>
  <c r="AI1149" i="15"/>
  <c r="AO1148" i="15"/>
  <c r="AN1148" i="15"/>
  <c r="AM1148" i="15"/>
  <c r="AL1148" i="15"/>
  <c r="AJ1148" i="15"/>
  <c r="AI1148" i="15"/>
  <c r="AK1148" i="15" s="1"/>
  <c r="AO1147" i="15"/>
  <c r="AN1147" i="15"/>
  <c r="AM1147" i="15"/>
  <c r="AL1147" i="15"/>
  <c r="AK1147" i="15"/>
  <c r="AJ1147" i="15"/>
  <c r="AI1147" i="15"/>
  <c r="AN1146" i="15"/>
  <c r="AM1146" i="15"/>
  <c r="AK1146" i="15"/>
  <c r="AJ1146" i="15"/>
  <c r="AO1146" i="15" s="1"/>
  <c r="AI1146" i="15"/>
  <c r="AL1145" i="15"/>
  <c r="AK1145" i="15"/>
  <c r="AJ1145" i="15"/>
  <c r="AI1145" i="15"/>
  <c r="AJ1144" i="15"/>
  <c r="AI1144" i="15"/>
  <c r="AK1143" i="15"/>
  <c r="AJ1143" i="15"/>
  <c r="AN1143" i="15" s="1"/>
  <c r="AI1143" i="15"/>
  <c r="AJ1142" i="15"/>
  <c r="AI1142" i="15"/>
  <c r="AO1141" i="15"/>
  <c r="AN1141" i="15"/>
  <c r="AM1141" i="15"/>
  <c r="AJ1141" i="15"/>
  <c r="AI1141" i="15"/>
  <c r="AO1140" i="15"/>
  <c r="AN1140" i="15"/>
  <c r="AM1140" i="15"/>
  <c r="AL1140" i="15"/>
  <c r="AK1140" i="15"/>
  <c r="AJ1140" i="15"/>
  <c r="AI1140" i="15"/>
  <c r="AO1139" i="15"/>
  <c r="AN1139" i="15"/>
  <c r="AM1139" i="15"/>
  <c r="AL1139" i="15"/>
  <c r="AK1139" i="15"/>
  <c r="AJ1139" i="15"/>
  <c r="AI1139" i="15"/>
  <c r="AJ1138" i="15"/>
  <c r="AI1138" i="15"/>
  <c r="AM1137" i="15"/>
  <c r="AL1137" i="15"/>
  <c r="AJ1137" i="15"/>
  <c r="AI1137" i="15"/>
  <c r="AK1137" i="15" s="1"/>
  <c r="AJ1136" i="15"/>
  <c r="AI1136" i="15"/>
  <c r="AO1135" i="15"/>
  <c r="AJ1135" i="15"/>
  <c r="AN1135" i="15" s="1"/>
  <c r="AI1135" i="15"/>
  <c r="AJ1134" i="15"/>
  <c r="AO1134" i="15" s="1"/>
  <c r="AI1134" i="15"/>
  <c r="AO1133" i="15"/>
  <c r="AN1133" i="15"/>
  <c r="AJ1133" i="15"/>
  <c r="AI1133" i="15"/>
  <c r="AO1132" i="15"/>
  <c r="AN1132" i="15"/>
  <c r="AM1132" i="15"/>
  <c r="AL1132" i="15"/>
  <c r="AJ1132" i="15"/>
  <c r="AI1132" i="15"/>
  <c r="AK1132" i="15" s="1"/>
  <c r="AO1131" i="15"/>
  <c r="AN1131" i="15"/>
  <c r="AM1131" i="15"/>
  <c r="AL1131" i="15"/>
  <c r="AK1131" i="15"/>
  <c r="AJ1131" i="15"/>
  <c r="AI1131" i="15"/>
  <c r="AL1130" i="15"/>
  <c r="AK1130" i="15"/>
  <c r="AJ1130" i="15"/>
  <c r="AI1130" i="15"/>
  <c r="AJ1129" i="15"/>
  <c r="AI1129" i="15"/>
  <c r="AL1128" i="15"/>
  <c r="AK1128" i="15"/>
  <c r="AJ1128" i="15"/>
  <c r="AI1128" i="15"/>
  <c r="AM1128" i="15" s="1"/>
  <c r="AJ1127" i="15"/>
  <c r="AN1127" i="15" s="1"/>
  <c r="AI1127" i="15"/>
  <c r="AN1126" i="15"/>
  <c r="AJ1126" i="15"/>
  <c r="AI1126" i="15"/>
  <c r="AN1125" i="15"/>
  <c r="AJ1125" i="15"/>
  <c r="AI1125" i="15"/>
  <c r="AO1124" i="15"/>
  <c r="AN1124" i="15"/>
  <c r="AM1124" i="15"/>
  <c r="AL1124" i="15"/>
  <c r="AK1124" i="15"/>
  <c r="AJ1124" i="15"/>
  <c r="AI1124" i="15"/>
  <c r="AO1123" i="15"/>
  <c r="AN1123" i="15"/>
  <c r="AM1123" i="15"/>
  <c r="AL1123" i="15"/>
  <c r="AK1123" i="15"/>
  <c r="AJ1123" i="15"/>
  <c r="AI1123" i="15"/>
  <c r="AK1122" i="15"/>
  <c r="AJ1122" i="15"/>
  <c r="AO1122" i="15" s="1"/>
  <c r="AI1122" i="15"/>
  <c r="AK1121" i="15"/>
  <c r="AJ1121" i="15"/>
  <c r="AI1121" i="15"/>
  <c r="AL1120" i="15"/>
  <c r="AK1120" i="15"/>
  <c r="AJ1120" i="15"/>
  <c r="AI1120" i="15"/>
  <c r="AJ1119" i="15"/>
  <c r="AI1119" i="15"/>
  <c r="AO1118" i="15"/>
  <c r="AN1118" i="15"/>
  <c r="AJ1118" i="15"/>
  <c r="AI1118" i="15"/>
  <c r="AN1117" i="15"/>
  <c r="AM1117" i="15"/>
  <c r="AJ1117" i="15"/>
  <c r="AI1117" i="15"/>
  <c r="AO1116" i="15"/>
  <c r="AN1116" i="15"/>
  <c r="AM1116" i="15"/>
  <c r="AL1116" i="15"/>
  <c r="AJ1116" i="15"/>
  <c r="AI1116" i="15"/>
  <c r="AK1116" i="15" s="1"/>
  <c r="AO1115" i="15"/>
  <c r="AN1115" i="15"/>
  <c r="AM1115" i="15"/>
  <c r="AL1115" i="15"/>
  <c r="AK1115" i="15"/>
  <c r="AJ1115" i="15"/>
  <c r="AI1115" i="15"/>
  <c r="AN1114" i="15"/>
  <c r="AM1114" i="15"/>
  <c r="AL1114" i="15"/>
  <c r="AK1114" i="15"/>
  <c r="AJ1114" i="15"/>
  <c r="AO1114" i="15" s="1"/>
  <c r="AI1114" i="15"/>
  <c r="AK1113" i="15"/>
  <c r="AJ1113" i="15"/>
  <c r="AI1113" i="15"/>
  <c r="AL1112" i="15"/>
  <c r="AJ1112" i="15"/>
  <c r="AI1112" i="15"/>
  <c r="AM1112" i="15" s="1"/>
  <c r="AJ1111" i="15"/>
  <c r="AN1111" i="15" s="1"/>
  <c r="AI1111" i="15"/>
  <c r="AO1110" i="15"/>
  <c r="AN1110" i="15"/>
  <c r="AJ1110" i="15"/>
  <c r="AI1110" i="15"/>
  <c r="AN1109" i="15"/>
  <c r="AM1109" i="15"/>
  <c r="AJ1109" i="15"/>
  <c r="AI1109" i="15"/>
  <c r="AO1108" i="15"/>
  <c r="AN1108" i="15"/>
  <c r="AM1108" i="15"/>
  <c r="AL1108" i="15"/>
  <c r="AK1108" i="15"/>
  <c r="AJ1108" i="15"/>
  <c r="AI1108" i="15"/>
  <c r="AO1107" i="15"/>
  <c r="AN1107" i="15"/>
  <c r="AM1107" i="15"/>
  <c r="AL1107" i="15"/>
  <c r="AK1107" i="15"/>
  <c r="AJ1107" i="15"/>
  <c r="AI1107" i="15"/>
  <c r="AN1106" i="15"/>
  <c r="AM1106" i="15"/>
  <c r="AK1106" i="15"/>
  <c r="AJ1106" i="15"/>
  <c r="AO1106" i="15" s="1"/>
  <c r="AI1106" i="15"/>
  <c r="AK1105" i="15"/>
  <c r="AJ1105" i="15"/>
  <c r="AI1105" i="15"/>
  <c r="AJ1104" i="15"/>
  <c r="AI1104" i="15"/>
  <c r="AK1103" i="15"/>
  <c r="AJ1103" i="15"/>
  <c r="AN1103" i="15" s="1"/>
  <c r="AI1103" i="15"/>
  <c r="AJ1102" i="15"/>
  <c r="AI1102" i="15"/>
  <c r="AO1101" i="15"/>
  <c r="AN1101" i="15"/>
  <c r="AM1101" i="15"/>
  <c r="AJ1101" i="15"/>
  <c r="AI1101" i="15"/>
  <c r="AO1100" i="15"/>
  <c r="AN1100" i="15"/>
  <c r="AM1100" i="15"/>
  <c r="AL1100" i="15"/>
  <c r="AJ1100" i="15"/>
  <c r="AI1100" i="15"/>
  <c r="AK1100" i="15" s="1"/>
  <c r="AO1099" i="15"/>
  <c r="AN1099" i="15"/>
  <c r="AM1099" i="15"/>
  <c r="AL1099" i="15"/>
  <c r="AK1099" i="15"/>
  <c r="AJ1099" i="15"/>
  <c r="AI1099" i="15"/>
  <c r="AJ1098" i="15"/>
  <c r="AI1098" i="15"/>
  <c r="AM1097" i="15"/>
  <c r="AL1097" i="15"/>
  <c r="AK1097" i="15"/>
  <c r="AJ1097" i="15"/>
  <c r="AI1097" i="15"/>
  <c r="AJ1096" i="15"/>
  <c r="AI1096" i="15"/>
  <c r="AO1095" i="15"/>
  <c r="AK1095" i="15"/>
  <c r="AJ1095" i="15"/>
  <c r="AN1095" i="15" s="1"/>
  <c r="AI1095" i="15"/>
  <c r="AJ1094" i="15"/>
  <c r="AI1094" i="15"/>
  <c r="AN1094" i="15" s="1"/>
  <c r="AO1093" i="15"/>
  <c r="AN1093" i="15"/>
  <c r="AJ1093" i="15"/>
  <c r="AI1093" i="15"/>
  <c r="AO1092" i="15"/>
  <c r="AN1092" i="15"/>
  <c r="AM1092" i="15"/>
  <c r="AL1092" i="15"/>
  <c r="AJ1092" i="15"/>
  <c r="AI1092" i="15"/>
  <c r="AK1092" i="15" s="1"/>
  <c r="AO1091" i="15"/>
  <c r="AN1091" i="15"/>
  <c r="AM1091" i="15"/>
  <c r="AL1091" i="15"/>
  <c r="AK1091" i="15"/>
  <c r="AJ1091" i="15"/>
  <c r="AI1091" i="15"/>
  <c r="AK1090" i="15"/>
  <c r="AJ1090" i="15"/>
  <c r="AI1090" i="15"/>
  <c r="AM1089" i="15"/>
  <c r="AL1089" i="15"/>
  <c r="AJ1089" i="15"/>
  <c r="AI1089" i="15"/>
  <c r="AK1089" i="15" s="1"/>
  <c r="AK1088" i="15"/>
  <c r="AJ1088" i="15"/>
  <c r="AI1088" i="15"/>
  <c r="AO1087" i="15"/>
  <c r="AJ1087" i="15"/>
  <c r="AN1087" i="15" s="1"/>
  <c r="AI1087" i="15"/>
  <c r="AJ1086" i="15"/>
  <c r="AO1086" i="15" s="1"/>
  <c r="AI1086" i="15"/>
  <c r="AO1085" i="15"/>
  <c r="AN1085" i="15"/>
  <c r="AJ1085" i="15"/>
  <c r="AI1085" i="15"/>
  <c r="AO1084" i="15"/>
  <c r="AN1084" i="15"/>
  <c r="AM1084" i="15"/>
  <c r="AL1084" i="15"/>
  <c r="AJ1084" i="15"/>
  <c r="AI1084" i="15"/>
  <c r="AK1084" i="15" s="1"/>
  <c r="AO1083" i="15"/>
  <c r="AN1083" i="15"/>
  <c r="AM1083" i="15"/>
  <c r="AL1083" i="15"/>
  <c r="AK1083" i="15"/>
  <c r="AJ1083" i="15"/>
  <c r="AI1083" i="15"/>
  <c r="AL1082" i="15"/>
  <c r="AK1082" i="15"/>
  <c r="AJ1082" i="15"/>
  <c r="AI1082" i="15"/>
  <c r="AJ1081" i="15"/>
  <c r="AI1081" i="15"/>
  <c r="AL1080" i="15"/>
  <c r="AK1080" i="15"/>
  <c r="AJ1080" i="15"/>
  <c r="AI1080" i="15"/>
  <c r="AM1080" i="15" s="1"/>
  <c r="AJ1079" i="15"/>
  <c r="AN1079" i="15" s="1"/>
  <c r="AI1079" i="15"/>
  <c r="AN1078" i="15"/>
  <c r="AJ1078" i="15"/>
  <c r="AI1078" i="15"/>
  <c r="AN1077" i="15"/>
  <c r="AJ1077" i="15"/>
  <c r="AI1077" i="15"/>
  <c r="AO1076" i="15"/>
  <c r="AN1076" i="15"/>
  <c r="AM1076" i="15"/>
  <c r="AL1076" i="15"/>
  <c r="AJ1076" i="15"/>
  <c r="AI1076" i="15"/>
  <c r="AK1076" i="15" s="1"/>
  <c r="AO1075" i="15"/>
  <c r="AN1075" i="15"/>
  <c r="AM1075" i="15"/>
  <c r="AL1075" i="15"/>
  <c r="AK1075" i="15"/>
  <c r="AJ1075" i="15"/>
  <c r="AI1075" i="15"/>
  <c r="AM1074" i="15"/>
  <c r="AL1074" i="15"/>
  <c r="AK1074" i="15"/>
  <c r="AJ1074" i="15"/>
  <c r="AO1074" i="15" s="1"/>
  <c r="AI1074" i="15"/>
  <c r="AJ1073" i="15"/>
  <c r="AI1073" i="15"/>
  <c r="AL1072" i="15"/>
  <c r="AK1072" i="15"/>
  <c r="AJ1072" i="15"/>
  <c r="AI1072" i="15"/>
  <c r="AJ1071" i="15"/>
  <c r="AI1071" i="15"/>
  <c r="AO1070" i="15"/>
  <c r="AJ1070" i="15"/>
  <c r="AN1070" i="15" s="1"/>
  <c r="AI1070" i="15"/>
  <c r="AN1069" i="15"/>
  <c r="AJ1069" i="15"/>
  <c r="AI1069" i="15"/>
  <c r="AO1068" i="15"/>
  <c r="AN1068" i="15"/>
  <c r="AM1068" i="15"/>
  <c r="AL1068" i="15"/>
  <c r="AJ1068" i="15"/>
  <c r="AI1068" i="15"/>
  <c r="AK1068" i="15" s="1"/>
  <c r="AO1067" i="15"/>
  <c r="AN1067" i="15"/>
  <c r="AM1067" i="15"/>
  <c r="AL1067" i="15"/>
  <c r="AK1067" i="15"/>
  <c r="AJ1067" i="15"/>
  <c r="AI1067" i="15"/>
  <c r="AK1066" i="15"/>
  <c r="AJ1066" i="15"/>
  <c r="AO1066" i="15" s="1"/>
  <c r="AI1066" i="15"/>
  <c r="AK1065" i="15"/>
  <c r="AJ1065" i="15"/>
  <c r="AI1065" i="15"/>
  <c r="AL1064" i="15"/>
  <c r="AK1064" i="15"/>
  <c r="AJ1064" i="15"/>
  <c r="AI1064" i="15"/>
  <c r="AK1063" i="15"/>
  <c r="AJ1063" i="15"/>
  <c r="AI1063" i="15"/>
  <c r="AO1062" i="15"/>
  <c r="AN1062" i="15"/>
  <c r="AJ1062" i="15"/>
  <c r="AI1062" i="15"/>
  <c r="AN1061" i="15"/>
  <c r="AM1061" i="15"/>
  <c r="AJ1061" i="15"/>
  <c r="AI1061" i="15"/>
  <c r="AO1060" i="15"/>
  <c r="AN1060" i="15"/>
  <c r="AM1060" i="15"/>
  <c r="AL1060" i="15"/>
  <c r="AK1060" i="15"/>
  <c r="AJ1060" i="15"/>
  <c r="AI1060" i="15"/>
  <c r="AO1059" i="15"/>
  <c r="AN1059" i="15"/>
  <c r="AM1059" i="15"/>
  <c r="AL1059" i="15"/>
  <c r="AK1059" i="15"/>
  <c r="AJ1059" i="15"/>
  <c r="AI1059" i="15"/>
  <c r="AN1058" i="15"/>
  <c r="AM1058" i="15"/>
  <c r="AL1058" i="15"/>
  <c r="AK1058" i="15"/>
  <c r="AJ1058" i="15"/>
  <c r="AO1058" i="15" s="1"/>
  <c r="AI1058" i="15"/>
  <c r="AM1057" i="15"/>
  <c r="AL1057" i="15"/>
  <c r="AK1057" i="15"/>
  <c r="AJ1057" i="15"/>
  <c r="AI1057" i="15"/>
  <c r="AJ1056" i="15"/>
  <c r="AI1056" i="15"/>
  <c r="AJ1055" i="15"/>
  <c r="AN1055" i="15" s="1"/>
  <c r="AI1055" i="15"/>
  <c r="AJ1054" i="15"/>
  <c r="AO1054" i="15" s="1"/>
  <c r="AI1054" i="15"/>
  <c r="AO1053" i="15"/>
  <c r="AN1053" i="15"/>
  <c r="AM1053" i="15"/>
  <c r="AJ1053" i="15"/>
  <c r="AI1053" i="15"/>
  <c r="AO1052" i="15"/>
  <c r="AN1052" i="15"/>
  <c r="AM1052" i="15"/>
  <c r="AL1052" i="15"/>
  <c r="AJ1052" i="15"/>
  <c r="AI1052" i="15"/>
  <c r="AK1052" i="15" s="1"/>
  <c r="AO1051" i="15"/>
  <c r="AN1051" i="15"/>
  <c r="AM1051" i="15"/>
  <c r="AL1051" i="15"/>
  <c r="AK1051" i="15"/>
  <c r="AJ1051" i="15"/>
  <c r="AI1051" i="15"/>
  <c r="AN1050" i="15"/>
  <c r="AM1050" i="15"/>
  <c r="AK1050" i="15"/>
  <c r="AJ1050" i="15"/>
  <c r="AO1050" i="15" s="1"/>
  <c r="AI1050" i="15"/>
  <c r="AK1049" i="15"/>
  <c r="AJ1049" i="15"/>
  <c r="AI1049" i="15"/>
  <c r="AJ1048" i="15"/>
  <c r="AI1048" i="15"/>
  <c r="AK1047" i="15"/>
  <c r="AJ1047" i="15"/>
  <c r="AN1047" i="15" s="1"/>
  <c r="AI1047" i="15"/>
  <c r="AJ1046" i="15"/>
  <c r="AI1046" i="15"/>
  <c r="AO1045" i="15"/>
  <c r="AN1045" i="15"/>
  <c r="AM1045" i="15"/>
  <c r="AJ1045" i="15"/>
  <c r="AI1045" i="15"/>
  <c r="AO1044" i="15"/>
  <c r="AN1044" i="15"/>
  <c r="AM1044" i="15"/>
  <c r="AL1044" i="15"/>
  <c r="AJ1044" i="15"/>
  <c r="AI1044" i="15"/>
  <c r="AK1044" i="15" s="1"/>
  <c r="AO1043" i="15"/>
  <c r="AN1043" i="15"/>
  <c r="AM1043" i="15"/>
  <c r="AL1043" i="15"/>
  <c r="AK1043" i="15"/>
  <c r="AJ1043" i="15"/>
  <c r="AI1043" i="15"/>
  <c r="AK1042" i="15"/>
  <c r="AJ1042" i="15"/>
  <c r="AN1042" i="15" s="1"/>
  <c r="AI1042" i="15"/>
  <c r="AM1041" i="15"/>
  <c r="AL1041" i="15"/>
  <c r="AK1041" i="15"/>
  <c r="AJ1041" i="15"/>
  <c r="AI1041" i="15"/>
  <c r="AK1040" i="15"/>
  <c r="AJ1040" i="15"/>
  <c r="AI1040" i="15"/>
  <c r="AM1040" i="15" s="1"/>
  <c r="AJ1039" i="15"/>
  <c r="AN1039" i="15" s="1"/>
  <c r="AI1039" i="15"/>
  <c r="AN1038" i="15"/>
  <c r="AJ1038" i="15"/>
  <c r="AI1038" i="15"/>
  <c r="AO1038" i="15" s="1"/>
  <c r="AO1037" i="15"/>
  <c r="AN1037" i="15"/>
  <c r="AM1037" i="15"/>
  <c r="AL1037" i="15"/>
  <c r="AJ1037" i="15"/>
  <c r="AI1037" i="15"/>
  <c r="AK1037" i="15" s="1"/>
  <c r="AO1036" i="15"/>
  <c r="AN1036" i="15"/>
  <c r="AM1036" i="15"/>
  <c r="AL1036" i="15"/>
  <c r="AK1036" i="15"/>
  <c r="AJ1036" i="15"/>
  <c r="AI1036" i="15"/>
  <c r="AL1035" i="15"/>
  <c r="AK1035" i="15"/>
  <c r="AJ1035" i="15"/>
  <c r="AO1035" i="15" s="1"/>
  <c r="AI1035" i="15"/>
  <c r="AJ1034" i="15"/>
  <c r="AI1034" i="15"/>
  <c r="AL1034" i="15" s="1"/>
  <c r="AK1033" i="15"/>
  <c r="AJ1033" i="15"/>
  <c r="AI1033" i="15"/>
  <c r="AJ1032" i="15"/>
  <c r="AN1032" i="15" s="1"/>
  <c r="AI1032" i="15"/>
  <c r="AN1031" i="15"/>
  <c r="AJ1031" i="15"/>
  <c r="AI1031" i="15"/>
  <c r="AN1030" i="15"/>
  <c r="AJ1030" i="15"/>
  <c r="AI1030" i="15"/>
  <c r="AO1030" i="15" s="1"/>
  <c r="AO1029" i="15"/>
  <c r="AN1029" i="15"/>
  <c r="AM1029" i="15"/>
  <c r="AL1029" i="15"/>
  <c r="AJ1029" i="15"/>
  <c r="AI1029" i="15"/>
  <c r="AK1029" i="15" s="1"/>
  <c r="AO1028" i="15"/>
  <c r="AN1028" i="15"/>
  <c r="AM1028" i="15"/>
  <c r="AL1028" i="15"/>
  <c r="AK1028" i="15"/>
  <c r="AJ1028" i="15"/>
  <c r="AI1028" i="15"/>
  <c r="AL1027" i="15"/>
  <c r="AK1027" i="15"/>
  <c r="AJ1027" i="15"/>
  <c r="AO1027" i="15" s="1"/>
  <c r="AI1027" i="15"/>
  <c r="AJ1026" i="15"/>
  <c r="AI1026" i="15"/>
  <c r="AL1026" i="15" s="1"/>
  <c r="AK1025" i="15"/>
  <c r="AJ1025" i="15"/>
  <c r="AI1025" i="15"/>
  <c r="AJ1024" i="15"/>
  <c r="AN1024" i="15" s="1"/>
  <c r="AI1024" i="15"/>
  <c r="AN1023" i="15"/>
  <c r="AJ1023" i="15"/>
  <c r="AI1023" i="15"/>
  <c r="AN1022" i="15"/>
  <c r="AJ1022" i="15"/>
  <c r="AI1022" i="15"/>
  <c r="AO1022" i="15" s="1"/>
  <c r="AO1021" i="15"/>
  <c r="AN1021" i="15"/>
  <c r="AM1021" i="15"/>
  <c r="AL1021" i="15"/>
  <c r="AJ1021" i="15"/>
  <c r="AI1021" i="15"/>
  <c r="AK1021" i="15" s="1"/>
  <c r="AO1020" i="15"/>
  <c r="AN1020" i="15"/>
  <c r="AM1020" i="15"/>
  <c r="AL1020" i="15"/>
  <c r="AK1020" i="15"/>
  <c r="AJ1020" i="15"/>
  <c r="AI1020" i="15"/>
  <c r="AL1019" i="15"/>
  <c r="AK1019" i="15"/>
  <c r="AJ1019" i="15"/>
  <c r="AO1019" i="15" s="1"/>
  <c r="AI1019" i="15"/>
  <c r="AJ1018" i="15"/>
  <c r="AI1018" i="15"/>
  <c r="AL1018" i="15" s="1"/>
  <c r="AK1017" i="15"/>
  <c r="AJ1017" i="15"/>
  <c r="AI1017" i="15"/>
  <c r="AJ1016" i="15"/>
  <c r="AN1016" i="15" s="1"/>
  <c r="AI1016" i="15"/>
  <c r="AN1015" i="15"/>
  <c r="AJ1015" i="15"/>
  <c r="AI1015" i="15"/>
  <c r="AN1014" i="15"/>
  <c r="AJ1014" i="15"/>
  <c r="AI1014" i="15"/>
  <c r="AO1014" i="15" s="1"/>
  <c r="AO1013" i="15"/>
  <c r="AN1013" i="15"/>
  <c r="AM1013" i="15"/>
  <c r="AL1013" i="15"/>
  <c r="AJ1013" i="15"/>
  <c r="AI1013" i="15"/>
  <c r="AK1013" i="15" s="1"/>
  <c r="AO1012" i="15"/>
  <c r="AN1012" i="15"/>
  <c r="AM1012" i="15"/>
  <c r="AL1012" i="15"/>
  <c r="AK1012" i="15"/>
  <c r="AJ1012" i="15"/>
  <c r="AI1012" i="15"/>
  <c r="AL1011" i="15"/>
  <c r="AK1011" i="15"/>
  <c r="AJ1011" i="15"/>
  <c r="AO1011" i="15" s="1"/>
  <c r="AI1011" i="15"/>
  <c r="AJ1010" i="15"/>
  <c r="AI1010" i="15"/>
  <c r="AL1010" i="15" s="1"/>
  <c r="AJ1009" i="15"/>
  <c r="AI1009" i="15"/>
  <c r="AJ1008" i="15"/>
  <c r="AI1008" i="15"/>
  <c r="AJ1007" i="15"/>
  <c r="AI1007" i="15"/>
  <c r="AN1006" i="15"/>
  <c r="AJ1006" i="15"/>
  <c r="AI1006" i="15"/>
  <c r="AO1006" i="15" s="1"/>
  <c r="AO1005" i="15"/>
  <c r="AN1005" i="15"/>
  <c r="AM1005" i="15"/>
  <c r="AL1005" i="15"/>
  <c r="AJ1005" i="15"/>
  <c r="AI1005" i="15"/>
  <c r="AK1005" i="15" s="1"/>
  <c r="AO1004" i="15"/>
  <c r="AN1004" i="15"/>
  <c r="AM1004" i="15"/>
  <c r="AL1004" i="15"/>
  <c r="AK1004" i="15"/>
  <c r="AJ1004" i="15"/>
  <c r="AI1004" i="15"/>
  <c r="AL1003" i="15"/>
  <c r="AK1003" i="15"/>
  <c r="AJ1003" i="15"/>
  <c r="AO1003" i="15" s="1"/>
  <c r="AI1003" i="15"/>
  <c r="AJ1002" i="15"/>
  <c r="AI1002" i="15"/>
  <c r="AL1002" i="15" s="1"/>
  <c r="AK1001" i="15"/>
  <c r="AJ1001" i="15"/>
  <c r="AI1001" i="15"/>
  <c r="AJ1000" i="15"/>
  <c r="AI1000" i="15"/>
  <c r="AJ999" i="15"/>
  <c r="AI999" i="15"/>
  <c r="AN998" i="15"/>
  <c r="AJ998" i="15"/>
  <c r="AI998" i="15"/>
  <c r="AO998" i="15" s="1"/>
  <c r="AO997" i="15"/>
  <c r="AN997" i="15"/>
  <c r="AM997" i="15"/>
  <c r="AL997" i="15"/>
  <c r="AJ997" i="15"/>
  <c r="AI997" i="15"/>
  <c r="AK997" i="15" s="1"/>
  <c r="AO996" i="15"/>
  <c r="AN996" i="15"/>
  <c r="AM996" i="15"/>
  <c r="AL996" i="15"/>
  <c r="AK996" i="15"/>
  <c r="AJ996" i="15"/>
  <c r="AI996" i="15"/>
  <c r="AL995" i="15"/>
  <c r="AK995" i="15"/>
  <c r="AJ995" i="15"/>
  <c r="AO995" i="15" s="1"/>
  <c r="AI995" i="15"/>
  <c r="AJ994" i="15"/>
  <c r="AI994" i="15"/>
  <c r="AL994" i="15" s="1"/>
  <c r="AK993" i="15"/>
  <c r="AJ993" i="15"/>
  <c r="AI993" i="15"/>
  <c r="AJ992" i="15"/>
  <c r="AN992" i="15" s="1"/>
  <c r="AI992" i="15"/>
  <c r="AJ991" i="15"/>
  <c r="AI991" i="15"/>
  <c r="AJ990" i="15"/>
  <c r="AI990" i="15"/>
  <c r="AO990" i="15" s="1"/>
  <c r="AO989" i="15"/>
  <c r="AN989" i="15"/>
  <c r="AM989" i="15"/>
  <c r="AL989" i="15"/>
  <c r="AJ989" i="15"/>
  <c r="AI989" i="15"/>
  <c r="AK989" i="15" s="1"/>
  <c r="AO988" i="15"/>
  <c r="AN988" i="15"/>
  <c r="AM988" i="15"/>
  <c r="AL988" i="15"/>
  <c r="AK988" i="15"/>
  <c r="AJ988" i="15"/>
  <c r="AI988" i="15"/>
  <c r="AK987" i="15"/>
  <c r="AJ987" i="15"/>
  <c r="AO987" i="15" s="1"/>
  <c r="AI987" i="15"/>
  <c r="AM986" i="15"/>
  <c r="AJ986" i="15"/>
  <c r="AI986" i="15"/>
  <c r="AK986" i="15" s="1"/>
  <c r="AL985" i="15"/>
  <c r="AK985" i="15"/>
  <c r="AJ985" i="15"/>
  <c r="AI985" i="15"/>
  <c r="AM985" i="15" s="1"/>
  <c r="AJ984" i="15"/>
  <c r="AN984" i="15" s="1"/>
  <c r="AI984" i="15"/>
  <c r="AN983" i="15"/>
  <c r="AJ983" i="15"/>
  <c r="AI983" i="15"/>
  <c r="AO982" i="15"/>
  <c r="AJ982" i="15"/>
  <c r="AI982" i="15"/>
  <c r="AM982" i="15" s="1"/>
  <c r="AO981" i="15"/>
  <c r="AN981" i="15"/>
  <c r="AM981" i="15"/>
  <c r="AL981" i="15"/>
  <c r="AJ981" i="15"/>
  <c r="AI981" i="15"/>
  <c r="AK981" i="15" s="1"/>
  <c r="AO980" i="15"/>
  <c r="AN980" i="15"/>
  <c r="AM980" i="15"/>
  <c r="AL980" i="15"/>
  <c r="AK980" i="15"/>
  <c r="AJ980" i="15"/>
  <c r="AI980" i="15"/>
  <c r="AK979" i="15"/>
  <c r="AJ979" i="15"/>
  <c r="AO979" i="15" s="1"/>
  <c r="AI979" i="15"/>
  <c r="AM978" i="15"/>
  <c r="AL978" i="15"/>
  <c r="AJ978" i="15"/>
  <c r="AI978" i="15"/>
  <c r="AK978" i="15" s="1"/>
  <c r="AK977" i="15"/>
  <c r="AJ977" i="15"/>
  <c r="AI977" i="15"/>
  <c r="AM977" i="15" s="1"/>
  <c r="AO976" i="15"/>
  <c r="AJ976" i="15"/>
  <c r="AN976" i="15" s="1"/>
  <c r="AI976" i="15"/>
  <c r="AK976" i="15" s="1"/>
  <c r="AJ975" i="15"/>
  <c r="AO975" i="15" s="1"/>
  <c r="AI975" i="15"/>
  <c r="AO974" i="15"/>
  <c r="AN974" i="15"/>
  <c r="AJ974" i="15"/>
  <c r="AI974" i="15"/>
  <c r="AM974" i="15" s="1"/>
  <c r="AO973" i="15"/>
  <c r="AN973" i="15"/>
  <c r="AM973" i="15"/>
  <c r="AL973" i="15"/>
  <c r="AJ973" i="15"/>
  <c r="AI973" i="15"/>
  <c r="AK973" i="15" s="1"/>
  <c r="AO972" i="15"/>
  <c r="AN972" i="15"/>
  <c r="AM972" i="15"/>
  <c r="AL972" i="15"/>
  <c r="AK972" i="15"/>
  <c r="AJ972" i="15"/>
  <c r="AI972" i="15"/>
  <c r="AK971" i="15"/>
  <c r="AJ971" i="15"/>
  <c r="AO971" i="15" s="1"/>
  <c r="AI971" i="15"/>
  <c r="AM970" i="15"/>
  <c r="AL970" i="15"/>
  <c r="AJ970" i="15"/>
  <c r="AI970" i="15"/>
  <c r="AK970" i="15" s="1"/>
  <c r="AK969" i="15"/>
  <c r="AJ969" i="15"/>
  <c r="AI969" i="15"/>
  <c r="AM969" i="15" s="1"/>
  <c r="AO968" i="15"/>
  <c r="AJ968" i="15"/>
  <c r="AN968" i="15" s="1"/>
  <c r="AI968" i="15"/>
  <c r="AK968" i="15" s="1"/>
  <c r="AJ967" i="15"/>
  <c r="AO967" i="15" s="1"/>
  <c r="AI967" i="15"/>
  <c r="AO966" i="15"/>
  <c r="AN966" i="15"/>
  <c r="AJ966" i="15"/>
  <c r="AI966" i="15"/>
  <c r="AM966" i="15" s="1"/>
  <c r="AO965" i="15"/>
  <c r="AN965" i="15"/>
  <c r="AM965" i="15"/>
  <c r="AL965" i="15"/>
  <c r="AJ965" i="15"/>
  <c r="AI965" i="15"/>
  <c r="AK965" i="15" s="1"/>
  <c r="AO964" i="15"/>
  <c r="AN964" i="15"/>
  <c r="AM964" i="15"/>
  <c r="AL964" i="15"/>
  <c r="AK964" i="15"/>
  <c r="AJ964" i="15"/>
  <c r="AI964" i="15"/>
  <c r="AK963" i="15"/>
  <c r="AJ963" i="15"/>
  <c r="AO963" i="15" s="1"/>
  <c r="AI963" i="15"/>
  <c r="AM962" i="15"/>
  <c r="AL962" i="15"/>
  <c r="AJ962" i="15"/>
  <c r="AI962" i="15"/>
  <c r="AK962" i="15" s="1"/>
  <c r="AK961" i="15"/>
  <c r="AJ961" i="15"/>
  <c r="AI961" i="15"/>
  <c r="AM961" i="15" s="1"/>
  <c r="AO960" i="15"/>
  <c r="AJ960" i="15"/>
  <c r="AN960" i="15" s="1"/>
  <c r="AI960" i="15"/>
  <c r="AK960" i="15" s="1"/>
  <c r="AJ959" i="15"/>
  <c r="AO959" i="15" s="1"/>
  <c r="AI959" i="15"/>
  <c r="AO958" i="15"/>
  <c r="AN958" i="15"/>
  <c r="AJ958" i="15"/>
  <c r="AI958" i="15"/>
  <c r="AM958" i="15" s="1"/>
  <c r="AO957" i="15"/>
  <c r="AN957" i="15"/>
  <c r="AM957" i="15"/>
  <c r="AL957" i="15"/>
  <c r="AJ957" i="15"/>
  <c r="AI957" i="15"/>
  <c r="AK957" i="15" s="1"/>
  <c r="AO956" i="15"/>
  <c r="AN956" i="15"/>
  <c r="AM956" i="15"/>
  <c r="AL956" i="15"/>
  <c r="AK956" i="15"/>
  <c r="AJ956" i="15"/>
  <c r="AI956" i="15"/>
  <c r="AK955" i="15"/>
  <c r="AJ955" i="15"/>
  <c r="AO955" i="15" s="1"/>
  <c r="AI955" i="15"/>
  <c r="AM954" i="15"/>
  <c r="AL954" i="15"/>
  <c r="AJ954" i="15"/>
  <c r="AI954" i="15"/>
  <c r="AK954" i="15" s="1"/>
  <c r="AK953" i="15"/>
  <c r="AJ953" i="15"/>
  <c r="AI953" i="15"/>
  <c r="AM953" i="15" s="1"/>
  <c r="AO952" i="15"/>
  <c r="AJ952" i="15"/>
  <c r="AN952" i="15" s="1"/>
  <c r="AI952" i="15"/>
  <c r="AK952" i="15" s="1"/>
  <c r="AJ951" i="15"/>
  <c r="AO951" i="15" s="1"/>
  <c r="AI951" i="15"/>
  <c r="AO950" i="15"/>
  <c r="AN950" i="15"/>
  <c r="AJ950" i="15"/>
  <c r="AI950" i="15"/>
  <c r="AM950" i="15" s="1"/>
  <c r="AO949" i="15"/>
  <c r="AN949" i="15"/>
  <c r="AM949" i="15"/>
  <c r="AL949" i="15"/>
  <c r="AJ949" i="15"/>
  <c r="AI949" i="15"/>
  <c r="AK949" i="15" s="1"/>
  <c r="AO948" i="15"/>
  <c r="AN948" i="15"/>
  <c r="AM948" i="15"/>
  <c r="AL948" i="15"/>
  <c r="AK948" i="15"/>
  <c r="AJ948" i="15"/>
  <c r="AI948" i="15"/>
  <c r="AK947" i="15"/>
  <c r="AJ947" i="15"/>
  <c r="AO947" i="15" s="1"/>
  <c r="AI947" i="15"/>
  <c r="AM946" i="15"/>
  <c r="AL946" i="15"/>
  <c r="AJ946" i="15"/>
  <c r="AI946" i="15"/>
  <c r="AK946" i="15" s="1"/>
  <c r="AK945" i="15"/>
  <c r="AJ945" i="15"/>
  <c r="AI945" i="15"/>
  <c r="AM945" i="15" s="1"/>
  <c r="AO944" i="15"/>
  <c r="AJ944" i="15"/>
  <c r="AN944" i="15" s="1"/>
  <c r="AI944" i="15"/>
  <c r="AK944" i="15" s="1"/>
  <c r="AJ943" i="15"/>
  <c r="AO943" i="15" s="1"/>
  <c r="AI943" i="15"/>
  <c r="AO942" i="15"/>
  <c r="AN942" i="15"/>
  <c r="AJ942" i="15"/>
  <c r="AI942" i="15"/>
  <c r="AM942" i="15" s="1"/>
  <c r="AO941" i="15"/>
  <c r="AN941" i="15"/>
  <c r="AM941" i="15"/>
  <c r="AL941" i="15"/>
  <c r="AJ941" i="15"/>
  <c r="AI941" i="15"/>
  <c r="AK941" i="15" s="1"/>
  <c r="AO940" i="15"/>
  <c r="AN940" i="15"/>
  <c r="AM940" i="15"/>
  <c r="AL940" i="15"/>
  <c r="AK940" i="15"/>
  <c r="AJ940" i="15"/>
  <c r="AI940" i="15"/>
  <c r="AK939" i="15"/>
  <c r="AJ939" i="15"/>
  <c r="AO939" i="15" s="1"/>
  <c r="AI939" i="15"/>
  <c r="AM938" i="15"/>
  <c r="AL938" i="15"/>
  <c r="AJ938" i="15"/>
  <c r="AI938" i="15"/>
  <c r="AK938" i="15" s="1"/>
  <c r="AK937" i="15"/>
  <c r="AJ937" i="15"/>
  <c r="AI937" i="15"/>
  <c r="AM937" i="15" s="1"/>
  <c r="AO936" i="15"/>
  <c r="AJ936" i="15"/>
  <c r="AN936" i="15" s="1"/>
  <c r="AI936" i="15"/>
  <c r="AK936" i="15" s="1"/>
  <c r="AJ935" i="15"/>
  <c r="AO935" i="15" s="1"/>
  <c r="AI935" i="15"/>
  <c r="AO934" i="15"/>
  <c r="AN934" i="15"/>
  <c r="AJ934" i="15"/>
  <c r="AI934" i="15"/>
  <c r="AM934" i="15" s="1"/>
  <c r="AO933" i="15"/>
  <c r="AN933" i="15"/>
  <c r="AM933" i="15"/>
  <c r="AL933" i="15"/>
  <c r="AJ933" i="15"/>
  <c r="AI933" i="15"/>
  <c r="AK933" i="15" s="1"/>
  <c r="AO932" i="15"/>
  <c r="AN932" i="15"/>
  <c r="AM932" i="15"/>
  <c r="AL932" i="15"/>
  <c r="AK932" i="15"/>
  <c r="AJ932" i="15"/>
  <c r="AI932" i="15"/>
  <c r="AK931" i="15"/>
  <c r="AJ931" i="15"/>
  <c r="AO931" i="15" s="1"/>
  <c r="AI931" i="15"/>
  <c r="AM930" i="15"/>
  <c r="AL930" i="15"/>
  <c r="AJ930" i="15"/>
  <c r="AI930" i="15"/>
  <c r="AK930" i="15" s="1"/>
  <c r="AK929" i="15"/>
  <c r="AJ929" i="15"/>
  <c r="AI929" i="15"/>
  <c r="AM929" i="15" s="1"/>
  <c r="AO928" i="15"/>
  <c r="AJ928" i="15"/>
  <c r="AN928" i="15" s="1"/>
  <c r="AI928" i="15"/>
  <c r="AK928" i="15" s="1"/>
  <c r="AJ927" i="15"/>
  <c r="AO927" i="15" s="1"/>
  <c r="AI927" i="15"/>
  <c r="AO926" i="15"/>
  <c r="AN926" i="15"/>
  <c r="AJ926" i="15"/>
  <c r="AI926" i="15"/>
  <c r="AM926" i="15" s="1"/>
  <c r="AO925" i="15"/>
  <c r="AN925" i="15"/>
  <c r="AM925" i="15"/>
  <c r="AL925" i="15"/>
  <c r="AJ925" i="15"/>
  <c r="AI925" i="15"/>
  <c r="AK925" i="15" s="1"/>
  <c r="AO924" i="15"/>
  <c r="AN924" i="15"/>
  <c r="AM924" i="15"/>
  <c r="AL924" i="15"/>
  <c r="AK924" i="15"/>
  <c r="AJ924" i="15"/>
  <c r="AI924" i="15"/>
  <c r="AK923" i="15"/>
  <c r="AJ923" i="15"/>
  <c r="AO923" i="15" s="1"/>
  <c r="AI923" i="15"/>
  <c r="AM922" i="15"/>
  <c r="AL922" i="15"/>
  <c r="AJ922" i="15"/>
  <c r="AI922" i="15"/>
  <c r="AK922" i="15" s="1"/>
  <c r="AK921" i="15"/>
  <c r="AJ921" i="15"/>
  <c r="AI921" i="15"/>
  <c r="AM921" i="15" s="1"/>
  <c r="AO920" i="15"/>
  <c r="AJ920" i="15"/>
  <c r="AN920" i="15" s="1"/>
  <c r="AI920" i="15"/>
  <c r="AK920" i="15" s="1"/>
  <c r="AJ919" i="15"/>
  <c r="AO919" i="15" s="1"/>
  <c r="AI919" i="15"/>
  <c r="AO918" i="15"/>
  <c r="AM918" i="15"/>
  <c r="AJ918" i="15"/>
  <c r="AI918" i="15"/>
  <c r="AO917" i="15"/>
  <c r="AN917" i="15"/>
  <c r="AM917" i="15"/>
  <c r="AL917" i="15"/>
  <c r="AJ917" i="15"/>
  <c r="AI917" i="15"/>
  <c r="AK917" i="15" s="1"/>
  <c r="AO916" i="15"/>
  <c r="AN916" i="15"/>
  <c r="AM916" i="15"/>
  <c r="AL916" i="15"/>
  <c r="AK916" i="15"/>
  <c r="AJ916" i="15"/>
  <c r="AI916" i="15"/>
  <c r="AN915" i="15"/>
  <c r="AK915" i="15"/>
  <c r="AJ915" i="15"/>
  <c r="AO915" i="15" s="1"/>
  <c r="AI915" i="15"/>
  <c r="AM914" i="15"/>
  <c r="AL914" i="15"/>
  <c r="AK914" i="15"/>
  <c r="AJ914" i="15"/>
  <c r="AO914" i="15" s="1"/>
  <c r="AI914" i="15"/>
  <c r="AK913" i="15"/>
  <c r="AJ913" i="15"/>
  <c r="AI913" i="15"/>
  <c r="AO912" i="15"/>
  <c r="AK912" i="15"/>
  <c r="AJ912" i="15"/>
  <c r="AN912" i="15" s="1"/>
  <c r="AI912" i="15"/>
  <c r="AJ911" i="15"/>
  <c r="AI911" i="15"/>
  <c r="AO910" i="15"/>
  <c r="AM910" i="15"/>
  <c r="AJ910" i="15"/>
  <c r="AI910" i="15"/>
  <c r="AO909" i="15"/>
  <c r="AN909" i="15"/>
  <c r="AM909" i="15"/>
  <c r="AL909" i="15"/>
  <c r="AJ909" i="15"/>
  <c r="AI909" i="15"/>
  <c r="AK909" i="15" s="1"/>
  <c r="AO908" i="15"/>
  <c r="AN908" i="15"/>
  <c r="AM908" i="15"/>
  <c r="AL908" i="15"/>
  <c r="AK908" i="15"/>
  <c r="AJ908" i="15"/>
  <c r="AI908" i="15"/>
  <c r="AN907" i="15"/>
  <c r="AM907" i="15"/>
  <c r="AK907" i="15"/>
  <c r="AJ907" i="15"/>
  <c r="AO907" i="15" s="1"/>
  <c r="AI907" i="15"/>
  <c r="AM906" i="15"/>
  <c r="AL906" i="15"/>
  <c r="AK906" i="15"/>
  <c r="AJ906" i="15"/>
  <c r="AO906" i="15" s="1"/>
  <c r="AI906" i="15"/>
  <c r="AK905" i="15"/>
  <c r="AJ905" i="15"/>
  <c r="AI905" i="15"/>
  <c r="AM905" i="15" s="1"/>
  <c r="AJ904" i="15"/>
  <c r="AN904" i="15" s="1"/>
  <c r="AI904" i="15"/>
  <c r="AJ903" i="15"/>
  <c r="AO903" i="15" s="1"/>
  <c r="AI903" i="15"/>
  <c r="AO902" i="15"/>
  <c r="AN902" i="15"/>
  <c r="AM902" i="15"/>
  <c r="AJ902" i="15"/>
  <c r="AI902" i="15"/>
  <c r="AO901" i="15"/>
  <c r="AN901" i="15"/>
  <c r="AM901" i="15"/>
  <c r="AL901" i="15"/>
  <c r="AJ901" i="15"/>
  <c r="AI901" i="15"/>
  <c r="AK901" i="15" s="1"/>
  <c r="AO900" i="15"/>
  <c r="AN900" i="15"/>
  <c r="AM900" i="15"/>
  <c r="AL900" i="15"/>
  <c r="AK900" i="15"/>
  <c r="AJ900" i="15"/>
  <c r="AI900" i="15"/>
  <c r="AN899" i="15"/>
  <c r="AM899" i="15"/>
  <c r="AK899" i="15"/>
  <c r="AJ899" i="15"/>
  <c r="AO899" i="15" s="1"/>
  <c r="AI899" i="15"/>
  <c r="AM898" i="15"/>
  <c r="AL898" i="15"/>
  <c r="AK898" i="15"/>
  <c r="AJ898" i="15"/>
  <c r="AO898" i="15" s="1"/>
  <c r="AI898" i="15"/>
  <c r="AK897" i="15"/>
  <c r="AJ897" i="15"/>
  <c r="AI897" i="15"/>
  <c r="AM897" i="15" s="1"/>
  <c r="AK896" i="15"/>
  <c r="AJ896" i="15"/>
  <c r="AN896" i="15" s="1"/>
  <c r="AI896" i="15"/>
  <c r="AJ895" i="15"/>
  <c r="AO895" i="15" s="1"/>
  <c r="AI895" i="15"/>
  <c r="AO894" i="15"/>
  <c r="AN894" i="15"/>
  <c r="AM894" i="15"/>
  <c r="AJ894" i="15"/>
  <c r="AI894" i="15"/>
  <c r="AO893" i="15"/>
  <c r="AN893" i="15"/>
  <c r="AM893" i="15"/>
  <c r="AL893" i="15"/>
  <c r="AJ893" i="15"/>
  <c r="AI893" i="15"/>
  <c r="AK893" i="15" s="1"/>
  <c r="AO892" i="15"/>
  <c r="AN892" i="15"/>
  <c r="AM892" i="15"/>
  <c r="AL892" i="15"/>
  <c r="AK892" i="15"/>
  <c r="AJ892" i="15"/>
  <c r="AI892" i="15"/>
  <c r="AN891" i="15"/>
  <c r="AM891" i="15"/>
  <c r="AL891" i="15"/>
  <c r="AJ891" i="15"/>
  <c r="AI891" i="15"/>
  <c r="AJ890" i="15"/>
  <c r="AI890" i="15"/>
  <c r="AM890" i="15" s="1"/>
  <c r="AK889" i="15"/>
  <c r="AJ889" i="15"/>
  <c r="AL889" i="15" s="1"/>
  <c r="AI889" i="15"/>
  <c r="AJ888" i="15"/>
  <c r="AN888" i="15" s="1"/>
  <c r="AI888" i="15"/>
  <c r="AN887" i="15"/>
  <c r="AJ887" i="15"/>
  <c r="AI887" i="15"/>
  <c r="AN886" i="15"/>
  <c r="AJ886" i="15"/>
  <c r="AI886" i="15"/>
  <c r="AO885" i="15"/>
  <c r="AN885" i="15"/>
  <c r="AM885" i="15"/>
  <c r="AL885" i="15"/>
  <c r="AJ885" i="15"/>
  <c r="AI885" i="15"/>
  <c r="AK885" i="15" s="1"/>
  <c r="AO884" i="15"/>
  <c r="AN884" i="15"/>
  <c r="AM884" i="15"/>
  <c r="AL884" i="15"/>
  <c r="AK884" i="15"/>
  <c r="AJ884" i="15"/>
  <c r="AI884" i="15"/>
  <c r="AN883" i="15"/>
  <c r="AM883" i="15"/>
  <c r="AL883" i="15"/>
  <c r="AK883" i="15"/>
  <c r="AJ883" i="15"/>
  <c r="AO883" i="15" s="1"/>
  <c r="AI883" i="15"/>
  <c r="AJ882" i="15"/>
  <c r="AI882" i="15"/>
  <c r="AM882" i="15" s="1"/>
  <c r="AK881" i="15"/>
  <c r="AJ881" i="15"/>
  <c r="AL881" i="15" s="1"/>
  <c r="AI881" i="15"/>
  <c r="AM881" i="15" s="1"/>
  <c r="AJ880" i="15"/>
  <c r="AN880" i="15" s="1"/>
  <c r="AI880" i="15"/>
  <c r="AJ879" i="15"/>
  <c r="AI879" i="15"/>
  <c r="AN879" i="15" s="1"/>
  <c r="AN878" i="15"/>
  <c r="AJ878" i="15"/>
  <c r="AI878" i="15"/>
  <c r="AO877" i="15"/>
  <c r="AN877" i="15"/>
  <c r="AM877" i="15"/>
  <c r="AL877" i="15"/>
  <c r="AJ877" i="15"/>
  <c r="AI877" i="15"/>
  <c r="AK877" i="15" s="1"/>
  <c r="AO876" i="15"/>
  <c r="AN876" i="15"/>
  <c r="AM876" i="15"/>
  <c r="AL876" i="15"/>
  <c r="AK876" i="15"/>
  <c r="AJ876" i="15"/>
  <c r="AI876" i="15"/>
  <c r="AN875" i="15"/>
  <c r="AM875" i="15"/>
  <c r="AL875" i="15"/>
  <c r="AK875" i="15"/>
  <c r="AJ875" i="15"/>
  <c r="AO875" i="15" s="1"/>
  <c r="AI875" i="15"/>
  <c r="AJ874" i="15"/>
  <c r="AI874" i="15"/>
  <c r="AM874" i="15" s="1"/>
  <c r="AK873" i="15"/>
  <c r="AJ873" i="15"/>
  <c r="AL873" i="15" s="1"/>
  <c r="AI873" i="15"/>
  <c r="AM873" i="15" s="1"/>
  <c r="AJ872" i="15"/>
  <c r="AN872" i="15" s="1"/>
  <c r="AI872" i="15"/>
  <c r="AJ871" i="15"/>
  <c r="AI871" i="15"/>
  <c r="AN871" i="15" s="1"/>
  <c r="AN870" i="15"/>
  <c r="AJ870" i="15"/>
  <c r="AI870" i="15"/>
  <c r="AO869" i="15"/>
  <c r="AN869" i="15"/>
  <c r="AM869" i="15"/>
  <c r="AL869" i="15"/>
  <c r="AJ869" i="15"/>
  <c r="AI869" i="15"/>
  <c r="AK869" i="15" s="1"/>
  <c r="AO868" i="15"/>
  <c r="AN868" i="15"/>
  <c r="AM868" i="15"/>
  <c r="AL868" i="15"/>
  <c r="AK868" i="15"/>
  <c r="AJ868" i="15"/>
  <c r="AI868" i="15"/>
  <c r="AN867" i="15"/>
  <c r="AM867" i="15"/>
  <c r="AL867" i="15"/>
  <c r="AK867" i="15"/>
  <c r="AJ867" i="15"/>
  <c r="AO867" i="15" s="1"/>
  <c r="AI867" i="15"/>
  <c r="AJ866" i="15"/>
  <c r="AI866" i="15"/>
  <c r="AM866" i="15" s="1"/>
  <c r="AK865" i="15"/>
  <c r="AJ865" i="15"/>
  <c r="AL865" i="15" s="1"/>
  <c r="AI865" i="15"/>
  <c r="AJ864" i="15"/>
  <c r="AN864" i="15" s="1"/>
  <c r="AI864" i="15"/>
  <c r="AN863" i="15"/>
  <c r="AJ863" i="15"/>
  <c r="AI863" i="15"/>
  <c r="AJ862" i="15"/>
  <c r="AI862" i="15"/>
  <c r="AO861" i="15"/>
  <c r="AN861" i="15"/>
  <c r="AM861" i="15"/>
  <c r="AL861" i="15"/>
  <c r="AJ861" i="15"/>
  <c r="AI861" i="15"/>
  <c r="AK861" i="15" s="1"/>
  <c r="AO860" i="15"/>
  <c r="AN860" i="15"/>
  <c r="AM860" i="15"/>
  <c r="AL860" i="15"/>
  <c r="AK860" i="15"/>
  <c r="AJ860" i="15"/>
  <c r="AI860" i="15"/>
  <c r="AN859" i="15"/>
  <c r="AM859" i="15"/>
  <c r="AL859" i="15"/>
  <c r="AK859" i="15"/>
  <c r="AJ859" i="15"/>
  <c r="AO859" i="15" s="1"/>
  <c r="AI859" i="15"/>
  <c r="AJ858" i="15"/>
  <c r="AI858" i="15"/>
  <c r="AM858" i="15" s="1"/>
  <c r="AL857" i="15"/>
  <c r="AK857" i="15"/>
  <c r="AJ857" i="15"/>
  <c r="AI857" i="15"/>
  <c r="AM857" i="15" s="1"/>
  <c r="AJ856" i="15"/>
  <c r="AN856" i="15" s="1"/>
  <c r="AI856" i="15"/>
  <c r="AN855" i="15"/>
  <c r="AJ855" i="15"/>
  <c r="AO855" i="15" s="1"/>
  <c r="AI855" i="15"/>
  <c r="AN854" i="15"/>
  <c r="AJ854" i="15"/>
  <c r="AI854" i="15"/>
  <c r="AO853" i="15"/>
  <c r="AN853" i="15"/>
  <c r="AM853" i="15"/>
  <c r="AL853" i="15"/>
  <c r="AJ853" i="15"/>
  <c r="AI853" i="15"/>
  <c r="AK853" i="15" s="1"/>
  <c r="AO852" i="15"/>
  <c r="AN852" i="15"/>
  <c r="AM852" i="15"/>
  <c r="AL852" i="15"/>
  <c r="AK852" i="15"/>
  <c r="AJ852" i="15"/>
  <c r="AI852" i="15"/>
  <c r="AN851" i="15"/>
  <c r="AM851" i="15"/>
  <c r="AL851" i="15"/>
  <c r="AK851" i="15"/>
  <c r="AJ851" i="15"/>
  <c r="AO851" i="15" s="1"/>
  <c r="AI851" i="15"/>
  <c r="AJ850" i="15"/>
  <c r="AI850" i="15"/>
  <c r="AM850" i="15" s="1"/>
  <c r="AL849" i="15"/>
  <c r="AK849" i="15"/>
  <c r="AJ849" i="15"/>
  <c r="AI849" i="15"/>
  <c r="AM849" i="15" s="1"/>
  <c r="AJ848" i="15"/>
  <c r="AN848" i="15" s="1"/>
  <c r="AI848" i="15"/>
  <c r="AN847" i="15"/>
  <c r="AJ847" i="15"/>
  <c r="AO847" i="15" s="1"/>
  <c r="AI847" i="15"/>
  <c r="AN846" i="15"/>
  <c r="AJ846" i="15"/>
  <c r="AI846" i="15"/>
  <c r="AO845" i="15"/>
  <c r="AN845" i="15"/>
  <c r="AM845" i="15"/>
  <c r="AL845" i="15"/>
  <c r="AJ845" i="15"/>
  <c r="AI845" i="15"/>
  <c r="AK845" i="15" s="1"/>
  <c r="AO844" i="15"/>
  <c r="AN844" i="15"/>
  <c r="AM844" i="15"/>
  <c r="AL844" i="15"/>
  <c r="AK844" i="15"/>
  <c r="AJ844" i="15"/>
  <c r="AI844" i="15"/>
  <c r="AN843" i="15"/>
  <c r="AM843" i="15"/>
  <c r="AL843" i="15"/>
  <c r="AK843" i="15"/>
  <c r="AJ843" i="15"/>
  <c r="AO843" i="15" s="1"/>
  <c r="AI843" i="15"/>
  <c r="AJ842" i="15"/>
  <c r="AI842" i="15"/>
  <c r="AM842" i="15" s="1"/>
  <c r="AL841" i="15"/>
  <c r="AK841" i="15"/>
  <c r="AJ841" i="15"/>
  <c r="AI841" i="15"/>
  <c r="AM841" i="15" s="1"/>
  <c r="AJ840" i="15"/>
  <c r="AN840" i="15" s="1"/>
  <c r="AI840" i="15"/>
  <c r="AN839" i="15"/>
  <c r="AJ839" i="15"/>
  <c r="AO839" i="15" s="1"/>
  <c r="AI839" i="15"/>
  <c r="AN838" i="15"/>
  <c r="AJ838" i="15"/>
  <c r="AI838" i="15"/>
  <c r="AO837" i="15"/>
  <c r="AN837" i="15"/>
  <c r="AM837" i="15"/>
  <c r="AL837" i="15"/>
  <c r="AJ837" i="15"/>
  <c r="AI837" i="15"/>
  <c r="AK837" i="15" s="1"/>
  <c r="AO836" i="15"/>
  <c r="AN836" i="15"/>
  <c r="AM836" i="15"/>
  <c r="AL836" i="15"/>
  <c r="AK836" i="15"/>
  <c r="AJ836" i="15"/>
  <c r="AI836" i="15"/>
  <c r="AN835" i="15"/>
  <c r="AM835" i="15"/>
  <c r="AL835" i="15"/>
  <c r="AK835" i="15"/>
  <c r="AJ835" i="15"/>
  <c r="AO835" i="15" s="1"/>
  <c r="AI835" i="15"/>
  <c r="AJ834" i="15"/>
  <c r="AI834" i="15"/>
  <c r="AM834" i="15" s="1"/>
  <c r="AL833" i="15"/>
  <c r="AK833" i="15"/>
  <c r="AJ833" i="15"/>
  <c r="AI833" i="15"/>
  <c r="AM833" i="15" s="1"/>
  <c r="AJ832" i="15"/>
  <c r="AN832" i="15" s="1"/>
  <c r="AI832" i="15"/>
  <c r="AN831" i="15"/>
  <c r="AJ831" i="15"/>
  <c r="AO831" i="15" s="1"/>
  <c r="AI831" i="15"/>
  <c r="AN830" i="15"/>
  <c r="AJ830" i="15"/>
  <c r="AI830" i="15"/>
  <c r="AO829" i="15"/>
  <c r="AN829" i="15"/>
  <c r="AM829" i="15"/>
  <c r="AL829" i="15"/>
  <c r="AJ829" i="15"/>
  <c r="AI829" i="15"/>
  <c r="AK829" i="15" s="1"/>
  <c r="AO828" i="15"/>
  <c r="AN828" i="15"/>
  <c r="AM828" i="15"/>
  <c r="AL828" i="15"/>
  <c r="AK828" i="15"/>
  <c r="AJ828" i="15"/>
  <c r="AI828" i="15"/>
  <c r="AN827" i="15"/>
  <c r="AM827" i="15"/>
  <c r="AL827" i="15"/>
  <c r="AK827" i="15"/>
  <c r="AJ827" i="15"/>
  <c r="AO827" i="15" s="1"/>
  <c r="AI827" i="15"/>
  <c r="AJ826" i="15"/>
  <c r="AI826" i="15"/>
  <c r="AM826" i="15" s="1"/>
  <c r="AL825" i="15"/>
  <c r="AK825" i="15"/>
  <c r="AJ825" i="15"/>
  <c r="AI825" i="15"/>
  <c r="AM825" i="15" s="1"/>
  <c r="AJ824" i="15"/>
  <c r="AN824" i="15" s="1"/>
  <c r="AI824" i="15"/>
  <c r="AN823" i="15"/>
  <c r="AJ823" i="15"/>
  <c r="AO823" i="15" s="1"/>
  <c r="AI823" i="15"/>
  <c r="AN822" i="15"/>
  <c r="AJ822" i="15"/>
  <c r="AI822" i="15"/>
  <c r="AO821" i="15"/>
  <c r="AN821" i="15"/>
  <c r="AM821" i="15"/>
  <c r="AL821" i="15"/>
  <c r="AJ821" i="15"/>
  <c r="AI821" i="15"/>
  <c r="AK821" i="15" s="1"/>
  <c r="AO820" i="15"/>
  <c r="AN820" i="15"/>
  <c r="AM820" i="15"/>
  <c r="AL820" i="15"/>
  <c r="AK820" i="15"/>
  <c r="AJ820" i="15"/>
  <c r="AI820" i="15"/>
  <c r="AN819" i="15"/>
  <c r="AM819" i="15"/>
  <c r="AL819" i="15"/>
  <c r="AK819" i="15"/>
  <c r="AJ819" i="15"/>
  <c r="AO819" i="15" s="1"/>
  <c r="AI819" i="15"/>
  <c r="AJ818" i="15"/>
  <c r="AI818" i="15"/>
  <c r="AM818" i="15" s="1"/>
  <c r="AL817" i="15"/>
  <c r="AK817" i="15"/>
  <c r="AJ817" i="15"/>
  <c r="AI817" i="15"/>
  <c r="AM817" i="15" s="1"/>
  <c r="AJ816" i="15"/>
  <c r="AN816" i="15" s="1"/>
  <c r="AI816" i="15"/>
  <c r="AN815" i="15"/>
  <c r="AJ815" i="15"/>
  <c r="AO815" i="15" s="1"/>
  <c r="AI815" i="15"/>
  <c r="AN814" i="15"/>
  <c r="AJ814" i="15"/>
  <c r="AI814" i="15"/>
  <c r="AO813" i="15"/>
  <c r="AN813" i="15"/>
  <c r="AM813" i="15"/>
  <c r="AL813" i="15"/>
  <c r="AJ813" i="15"/>
  <c r="AI813" i="15"/>
  <c r="AK813" i="15" s="1"/>
  <c r="AO812" i="15"/>
  <c r="AN812" i="15"/>
  <c r="AM812" i="15"/>
  <c r="AL812" i="15"/>
  <c r="AK812" i="15"/>
  <c r="AJ812" i="15"/>
  <c r="AI812" i="15"/>
  <c r="AN811" i="15"/>
  <c r="AM811" i="15"/>
  <c r="AL811" i="15"/>
  <c r="AK811" i="15"/>
  <c r="AJ811" i="15"/>
  <c r="AO811" i="15" s="1"/>
  <c r="AI811" i="15"/>
  <c r="AJ810" i="15"/>
  <c r="AI810" i="15"/>
  <c r="AM810" i="15" s="1"/>
  <c r="AL809" i="15"/>
  <c r="AK809" i="15"/>
  <c r="AJ809" i="15"/>
  <c r="AI809" i="15"/>
  <c r="AM809" i="15" s="1"/>
  <c r="AJ808" i="15"/>
  <c r="AN808" i="15" s="1"/>
  <c r="AI808" i="15"/>
  <c r="AN807" i="15"/>
  <c r="AJ807" i="15"/>
  <c r="AO807" i="15" s="1"/>
  <c r="AI807" i="15"/>
  <c r="AN806" i="15"/>
  <c r="AJ806" i="15"/>
  <c r="AI806" i="15"/>
  <c r="AO805" i="15"/>
  <c r="AN805" i="15"/>
  <c r="AM805" i="15"/>
  <c r="AL805" i="15"/>
  <c r="AJ805" i="15"/>
  <c r="AI805" i="15"/>
  <c r="AK805" i="15" s="1"/>
  <c r="AO804" i="15"/>
  <c r="AN804" i="15"/>
  <c r="AM804" i="15"/>
  <c r="AL804" i="15"/>
  <c r="AK804" i="15"/>
  <c r="AJ804" i="15"/>
  <c r="AI804" i="15"/>
  <c r="AN803" i="15"/>
  <c r="AM803" i="15"/>
  <c r="AL803" i="15"/>
  <c r="AK803" i="15"/>
  <c r="AJ803" i="15"/>
  <c r="AO803" i="15" s="1"/>
  <c r="AI803" i="15"/>
  <c r="AJ802" i="15"/>
  <c r="AI802" i="15"/>
  <c r="AM802" i="15" s="1"/>
  <c r="AL801" i="15"/>
  <c r="AK801" i="15"/>
  <c r="AJ801" i="15"/>
  <c r="AI801" i="15"/>
  <c r="AM801" i="15" s="1"/>
  <c r="AJ800" i="15"/>
  <c r="AN800" i="15" s="1"/>
  <c r="AI800" i="15"/>
  <c r="AN799" i="15"/>
  <c r="AJ799" i="15"/>
  <c r="AO799" i="15" s="1"/>
  <c r="AI799" i="15"/>
  <c r="AN798" i="15"/>
  <c r="AJ798" i="15"/>
  <c r="AI798" i="15"/>
  <c r="AO797" i="15"/>
  <c r="AN797" i="15"/>
  <c r="AM797" i="15"/>
  <c r="AL797" i="15"/>
  <c r="AJ797" i="15"/>
  <c r="AI797" i="15"/>
  <c r="AK797" i="15" s="1"/>
  <c r="AO796" i="15"/>
  <c r="AN796" i="15"/>
  <c r="AM796" i="15"/>
  <c r="AL796" i="15"/>
  <c r="AK796" i="15"/>
  <c r="AJ796" i="15"/>
  <c r="AI796" i="15"/>
  <c r="AN795" i="15"/>
  <c r="AM795" i="15"/>
  <c r="AL795" i="15"/>
  <c r="AK795" i="15"/>
  <c r="AJ795" i="15"/>
  <c r="AO795" i="15" s="1"/>
  <c r="AI795" i="15"/>
  <c r="AJ794" i="15"/>
  <c r="AI794" i="15"/>
  <c r="AM794" i="15" s="1"/>
  <c r="AL793" i="15"/>
  <c r="AK793" i="15"/>
  <c r="AJ793" i="15"/>
  <c r="AI793" i="15"/>
  <c r="AM793" i="15" s="1"/>
  <c r="AJ792" i="15"/>
  <c r="AN792" i="15" s="1"/>
  <c r="AI792" i="15"/>
  <c r="AN791" i="15"/>
  <c r="AJ791" i="15"/>
  <c r="AO791" i="15" s="1"/>
  <c r="AI791" i="15"/>
  <c r="AN790" i="15"/>
  <c r="AJ790" i="15"/>
  <c r="AI790" i="15"/>
  <c r="AO789" i="15"/>
  <c r="AN789" i="15"/>
  <c r="AM789" i="15"/>
  <c r="AL789" i="15"/>
  <c r="AJ789" i="15"/>
  <c r="AI789" i="15"/>
  <c r="AK789" i="15" s="1"/>
  <c r="AO788" i="15"/>
  <c r="AN788" i="15"/>
  <c r="AM788" i="15"/>
  <c r="AL788" i="15"/>
  <c r="AK788" i="15"/>
  <c r="AJ788" i="15"/>
  <c r="AI788" i="15"/>
  <c r="AN787" i="15"/>
  <c r="AM787" i="15"/>
  <c r="AL787" i="15"/>
  <c r="AK787" i="15"/>
  <c r="AJ787" i="15"/>
  <c r="AO787" i="15" s="1"/>
  <c r="AI787" i="15"/>
  <c r="AJ786" i="15"/>
  <c r="AI786" i="15"/>
  <c r="AM786" i="15" s="1"/>
  <c r="AL785" i="15"/>
  <c r="AK785" i="15"/>
  <c r="AJ785" i="15"/>
  <c r="AI785" i="15"/>
  <c r="AM785" i="15" s="1"/>
  <c r="AJ784" i="15"/>
  <c r="AN784" i="15" s="1"/>
  <c r="AI784" i="15"/>
  <c r="AN783" i="15"/>
  <c r="AJ783" i="15"/>
  <c r="AO783" i="15" s="1"/>
  <c r="AI783" i="15"/>
  <c r="AN782" i="15"/>
  <c r="AJ782" i="15"/>
  <c r="AI782" i="15"/>
  <c r="AO781" i="15"/>
  <c r="AN781" i="15"/>
  <c r="AM781" i="15"/>
  <c r="AL781" i="15"/>
  <c r="AJ781" i="15"/>
  <c r="AI781" i="15"/>
  <c r="AK781" i="15" s="1"/>
  <c r="AO780" i="15"/>
  <c r="AN780" i="15"/>
  <c r="AM780" i="15"/>
  <c r="AL780" i="15"/>
  <c r="AK780" i="15"/>
  <c r="AJ780" i="15"/>
  <c r="AI780" i="15"/>
  <c r="AN779" i="15"/>
  <c r="AM779" i="15"/>
  <c r="AL779" i="15"/>
  <c r="AK779" i="15"/>
  <c r="AJ779" i="15"/>
  <c r="AO779" i="15" s="1"/>
  <c r="AI779" i="15"/>
  <c r="AJ778" i="15"/>
  <c r="AI778" i="15"/>
  <c r="AM778" i="15" s="1"/>
  <c r="AL777" i="15"/>
  <c r="AK777" i="15"/>
  <c r="AJ777" i="15"/>
  <c r="AI777" i="15"/>
  <c r="AM777" i="15" s="1"/>
  <c r="AJ776" i="15"/>
  <c r="AN776" i="15" s="1"/>
  <c r="AI776" i="15"/>
  <c r="AN775" i="15"/>
  <c r="AJ775" i="15"/>
  <c r="AO775" i="15" s="1"/>
  <c r="AI775" i="15"/>
  <c r="AJ774" i="15"/>
  <c r="AI774" i="15"/>
  <c r="AO773" i="15"/>
  <c r="AN773" i="15"/>
  <c r="AM773" i="15"/>
  <c r="AL773" i="15"/>
  <c r="AJ773" i="15"/>
  <c r="AI773" i="15"/>
  <c r="AK773" i="15" s="1"/>
  <c r="AO772" i="15"/>
  <c r="AN772" i="15"/>
  <c r="AM772" i="15"/>
  <c r="AL772" i="15"/>
  <c r="AK772" i="15"/>
  <c r="AJ772" i="15"/>
  <c r="AI772" i="15"/>
  <c r="AK771" i="15"/>
  <c r="AJ771" i="15"/>
  <c r="AO771" i="15" s="1"/>
  <c r="AI771" i="15"/>
  <c r="AJ770" i="15"/>
  <c r="AI770" i="15"/>
  <c r="AM770" i="15" s="1"/>
  <c r="AL769" i="15"/>
  <c r="AK769" i="15"/>
  <c r="AJ769" i="15"/>
  <c r="AI769" i="15"/>
  <c r="AJ768" i="15"/>
  <c r="AI768" i="15"/>
  <c r="AJ767" i="15"/>
  <c r="AO767" i="15" s="1"/>
  <c r="AI767" i="15"/>
  <c r="AJ766" i="15"/>
  <c r="AI766" i="15"/>
  <c r="AO765" i="15"/>
  <c r="AN765" i="15"/>
  <c r="AM765" i="15"/>
  <c r="AL765" i="15"/>
  <c r="AJ765" i="15"/>
  <c r="AI765" i="15"/>
  <c r="AK765" i="15" s="1"/>
  <c r="AO764" i="15"/>
  <c r="AN764" i="15"/>
  <c r="AM764" i="15"/>
  <c r="AL764" i="15"/>
  <c r="AK764" i="15"/>
  <c r="AJ764" i="15"/>
  <c r="AI764" i="15"/>
  <c r="AK763" i="15"/>
  <c r="AJ763" i="15"/>
  <c r="AO763" i="15" s="1"/>
  <c r="AI763" i="15"/>
  <c r="AJ762" i="15"/>
  <c r="AI762" i="15"/>
  <c r="AL762" i="15" s="1"/>
  <c r="AK761" i="15"/>
  <c r="AJ761" i="15"/>
  <c r="AI761" i="15"/>
  <c r="AJ760" i="15"/>
  <c r="AN760" i="15" s="1"/>
  <c r="AI760" i="15"/>
  <c r="AJ759" i="15"/>
  <c r="AI759" i="15"/>
  <c r="AN758" i="15"/>
  <c r="AJ758" i="15"/>
  <c r="AI758" i="15"/>
  <c r="AO758" i="15" s="1"/>
  <c r="AO757" i="15"/>
  <c r="AN757" i="15"/>
  <c r="AM757" i="15"/>
  <c r="AL757" i="15"/>
  <c r="AJ757" i="15"/>
  <c r="AI757" i="15"/>
  <c r="AK757" i="15" s="1"/>
  <c r="AO756" i="15"/>
  <c r="AN756" i="15"/>
  <c r="AM756" i="15"/>
  <c r="AL756" i="15"/>
  <c r="AK756" i="15"/>
  <c r="AJ756" i="15"/>
  <c r="AI756" i="15"/>
  <c r="AK755" i="15"/>
  <c r="AJ755" i="15"/>
  <c r="AO755" i="15" s="1"/>
  <c r="AI755" i="15"/>
  <c r="AJ754" i="15"/>
  <c r="AI754" i="15"/>
  <c r="AL754" i="15" s="1"/>
  <c r="AJ753" i="15"/>
  <c r="AI753" i="15"/>
  <c r="AJ752" i="15"/>
  <c r="AI752" i="15"/>
  <c r="AJ751" i="15"/>
  <c r="AI751" i="15"/>
  <c r="AJ750" i="15"/>
  <c r="AI750" i="15"/>
  <c r="AO750" i="15" s="1"/>
  <c r="AO749" i="15"/>
  <c r="AN749" i="15"/>
  <c r="AM749" i="15"/>
  <c r="AL749" i="15"/>
  <c r="AJ749" i="15"/>
  <c r="AI749" i="15"/>
  <c r="AK749" i="15" s="1"/>
  <c r="AO748" i="15"/>
  <c r="AN748" i="15"/>
  <c r="AM748" i="15"/>
  <c r="AL748" i="15"/>
  <c r="AK748" i="15"/>
  <c r="AJ748" i="15"/>
  <c r="AI748" i="15"/>
  <c r="AJ747" i="15"/>
  <c r="AI747" i="15"/>
  <c r="AM746" i="15"/>
  <c r="AL746" i="15"/>
  <c r="AJ746" i="15"/>
  <c r="AI746" i="15"/>
  <c r="AK746" i="15" s="1"/>
  <c r="AJ745" i="15"/>
  <c r="AI745" i="15"/>
  <c r="AM745" i="15" s="1"/>
  <c r="AO744" i="15"/>
  <c r="AJ744" i="15"/>
  <c r="AN744" i="15" s="1"/>
  <c r="AI744" i="15"/>
  <c r="AK744" i="15" s="1"/>
  <c r="AJ743" i="15"/>
  <c r="AI743" i="15"/>
  <c r="AO742" i="15"/>
  <c r="AN742" i="15"/>
  <c r="AJ742" i="15"/>
  <c r="AI742" i="15"/>
  <c r="AM742" i="15" s="1"/>
  <c r="AO741" i="15"/>
  <c r="AN741" i="15"/>
  <c r="AM741" i="15"/>
  <c r="AL741" i="15"/>
  <c r="AJ741" i="15"/>
  <c r="AI741" i="15"/>
  <c r="AK741" i="15" s="1"/>
  <c r="AO740" i="15"/>
  <c r="AN740" i="15"/>
  <c r="AM740" i="15"/>
  <c r="AL740" i="15"/>
  <c r="AK740" i="15"/>
  <c r="AJ740" i="15"/>
  <c r="AI740" i="15"/>
  <c r="AL739" i="15"/>
  <c r="AJ739" i="15"/>
  <c r="AN739" i="15" s="1"/>
  <c r="AI739" i="15"/>
  <c r="AM738" i="15"/>
  <c r="AL738" i="15"/>
  <c r="AK738" i="15"/>
  <c r="AJ738" i="15"/>
  <c r="AO738" i="15" s="1"/>
  <c r="AI738" i="15"/>
  <c r="AK737" i="15"/>
  <c r="AJ737" i="15"/>
  <c r="AI737" i="15"/>
  <c r="AM737" i="15" s="1"/>
  <c r="AO736" i="15"/>
  <c r="AK736" i="15"/>
  <c r="AJ736" i="15"/>
  <c r="AN736" i="15" s="1"/>
  <c r="AI736" i="15"/>
  <c r="AN735" i="15"/>
  <c r="AJ735" i="15"/>
  <c r="AI735" i="15"/>
  <c r="AO734" i="15"/>
  <c r="AN734" i="15"/>
  <c r="AM734" i="15"/>
  <c r="AJ734" i="15"/>
  <c r="AI734" i="15"/>
  <c r="AO733" i="15"/>
  <c r="AN733" i="15"/>
  <c r="AM733" i="15"/>
  <c r="AL733" i="15"/>
  <c r="AJ733" i="15"/>
  <c r="AI733" i="15"/>
  <c r="AK733" i="15" s="1"/>
  <c r="AO732" i="15"/>
  <c r="AN732" i="15"/>
  <c r="AM732" i="15"/>
  <c r="AL732" i="15"/>
  <c r="AK732" i="15"/>
  <c r="AJ732" i="15"/>
  <c r="AI732" i="15"/>
  <c r="AN731" i="15"/>
  <c r="AK731" i="15"/>
  <c r="AJ731" i="15"/>
  <c r="AO731" i="15" s="1"/>
  <c r="AI731" i="15"/>
  <c r="AM730" i="15"/>
  <c r="AL730" i="15"/>
  <c r="AK730" i="15"/>
  <c r="AJ730" i="15"/>
  <c r="AO730" i="15" s="1"/>
  <c r="AI730" i="15"/>
  <c r="AK729" i="15"/>
  <c r="AJ729" i="15"/>
  <c r="AI729" i="15"/>
  <c r="AM729" i="15" s="1"/>
  <c r="AO728" i="15"/>
  <c r="AK728" i="15"/>
  <c r="AJ728" i="15"/>
  <c r="AN728" i="15" s="1"/>
  <c r="AI728" i="15"/>
  <c r="AN727" i="15"/>
  <c r="AJ727" i="15"/>
  <c r="AI727" i="15"/>
  <c r="AO726" i="15"/>
  <c r="AN726" i="15"/>
  <c r="AM726" i="15"/>
  <c r="AJ726" i="15"/>
  <c r="AI726" i="15"/>
  <c r="AO725" i="15"/>
  <c r="AN725" i="15"/>
  <c r="AM725" i="15"/>
  <c r="AL725" i="15"/>
  <c r="AJ725" i="15"/>
  <c r="AI725" i="15"/>
  <c r="AK725" i="15" s="1"/>
  <c r="AO724" i="15"/>
  <c r="AN724" i="15"/>
  <c r="AM724" i="15"/>
  <c r="AL724" i="15"/>
  <c r="AK724" i="15"/>
  <c r="AJ724" i="15"/>
  <c r="AI724" i="15"/>
  <c r="AN723" i="15"/>
  <c r="AK723" i="15"/>
  <c r="AJ723" i="15"/>
  <c r="AO723" i="15" s="1"/>
  <c r="AI723" i="15"/>
  <c r="AM722" i="15"/>
  <c r="AL722" i="15"/>
  <c r="AK722" i="15"/>
  <c r="AJ722" i="15"/>
  <c r="AO722" i="15" s="1"/>
  <c r="AI722" i="15"/>
  <c r="AK721" i="15"/>
  <c r="AJ721" i="15"/>
  <c r="AI721" i="15"/>
  <c r="AM721" i="15" s="1"/>
  <c r="AO720" i="15"/>
  <c r="AK720" i="15"/>
  <c r="AJ720" i="15"/>
  <c r="AN720" i="15" s="1"/>
  <c r="AI720" i="15"/>
  <c r="AN719" i="15"/>
  <c r="AJ719" i="15"/>
  <c r="AI719" i="15"/>
  <c r="AO718" i="15"/>
  <c r="AM718" i="15"/>
  <c r="AJ718" i="15"/>
  <c r="AI718" i="15"/>
  <c r="AO717" i="15"/>
  <c r="AN717" i="15"/>
  <c r="AM717" i="15"/>
  <c r="AL717" i="15"/>
  <c r="AJ717" i="15"/>
  <c r="AI717" i="15"/>
  <c r="AK717" i="15" s="1"/>
  <c r="AO716" i="15"/>
  <c r="AN716" i="15"/>
  <c r="AM716" i="15"/>
  <c r="AL716" i="15"/>
  <c r="AK716" i="15"/>
  <c r="AJ716" i="15"/>
  <c r="AI716" i="15"/>
  <c r="AN715" i="15"/>
  <c r="AM715" i="15"/>
  <c r="AK715" i="15"/>
  <c r="AJ715" i="15"/>
  <c r="AO715" i="15" s="1"/>
  <c r="AI715" i="15"/>
  <c r="AM714" i="15"/>
  <c r="AL714" i="15"/>
  <c r="AK714" i="15"/>
  <c r="AJ714" i="15"/>
  <c r="AO714" i="15" s="1"/>
  <c r="AI714" i="15"/>
  <c r="AK713" i="15"/>
  <c r="AJ713" i="15"/>
  <c r="AI713" i="15"/>
  <c r="AM713" i="15" s="1"/>
  <c r="AK712" i="15"/>
  <c r="AJ712" i="15"/>
  <c r="AN712" i="15" s="1"/>
  <c r="AI712" i="15"/>
  <c r="AJ711" i="15"/>
  <c r="AO711" i="15" s="1"/>
  <c r="AI711" i="15"/>
  <c r="AO710" i="15"/>
  <c r="AN710" i="15"/>
  <c r="AM710" i="15"/>
  <c r="AJ710" i="15"/>
  <c r="AI710" i="15"/>
  <c r="AO709" i="15"/>
  <c r="AN709" i="15"/>
  <c r="AM709" i="15"/>
  <c r="AL709" i="15"/>
  <c r="AJ709" i="15"/>
  <c r="AI709" i="15"/>
  <c r="AK709" i="15" s="1"/>
  <c r="AO708" i="15"/>
  <c r="AN708" i="15"/>
  <c r="AM708" i="15"/>
  <c r="AL708" i="15"/>
  <c r="AK708" i="15"/>
  <c r="AJ708" i="15"/>
  <c r="AI708" i="15"/>
  <c r="AN707" i="15"/>
  <c r="AM707" i="15"/>
  <c r="AK707" i="15"/>
  <c r="AJ707" i="15"/>
  <c r="AO707" i="15" s="1"/>
  <c r="AI707" i="15"/>
  <c r="AM706" i="15"/>
  <c r="AL706" i="15"/>
  <c r="AK706" i="15"/>
  <c r="AJ706" i="15"/>
  <c r="AO706" i="15" s="1"/>
  <c r="AI706" i="15"/>
  <c r="AK705" i="15"/>
  <c r="AJ705" i="15"/>
  <c r="AI705" i="15"/>
  <c r="AM705" i="15" s="1"/>
  <c r="AK704" i="15"/>
  <c r="AJ704" i="15"/>
  <c r="AN704" i="15" s="1"/>
  <c r="AI704" i="15"/>
  <c r="AJ703" i="15"/>
  <c r="AO703" i="15" s="1"/>
  <c r="AI703" i="15"/>
  <c r="AJ702" i="15"/>
  <c r="AI702" i="15"/>
  <c r="AO701" i="15"/>
  <c r="AN701" i="15"/>
  <c r="AM701" i="15"/>
  <c r="AL701" i="15"/>
  <c r="AJ701" i="15"/>
  <c r="AI701" i="15"/>
  <c r="AK701" i="15" s="1"/>
  <c r="AO700" i="15"/>
  <c r="AN700" i="15"/>
  <c r="AM700" i="15"/>
  <c r="AL700" i="15"/>
  <c r="AK700" i="15"/>
  <c r="AJ700" i="15"/>
  <c r="AI700" i="15"/>
  <c r="AN699" i="15"/>
  <c r="AM699" i="15"/>
  <c r="AL699" i="15"/>
  <c r="AK699" i="15"/>
  <c r="AJ699" i="15"/>
  <c r="AO699" i="15" s="1"/>
  <c r="AI699" i="15"/>
  <c r="AJ698" i="15"/>
  <c r="AI698" i="15"/>
  <c r="AM698" i="15" s="1"/>
  <c r="AK697" i="15"/>
  <c r="AJ697" i="15"/>
  <c r="AL697" i="15" s="1"/>
  <c r="AI697" i="15"/>
  <c r="AJ696" i="15"/>
  <c r="AN696" i="15" s="1"/>
  <c r="AI696" i="15"/>
  <c r="AN695" i="15"/>
  <c r="AJ695" i="15"/>
  <c r="AI695" i="15"/>
  <c r="AN694" i="15"/>
  <c r="AJ694" i="15"/>
  <c r="AI694" i="15"/>
  <c r="AO693" i="15"/>
  <c r="AN693" i="15"/>
  <c r="AM693" i="15"/>
  <c r="AL693" i="15"/>
  <c r="AK693" i="15"/>
  <c r="AJ693" i="15"/>
  <c r="AI693" i="15"/>
  <c r="AO692" i="15"/>
  <c r="AN692" i="15"/>
  <c r="AM692" i="15"/>
  <c r="AL692" i="15"/>
  <c r="AK692" i="15"/>
  <c r="AJ692" i="15"/>
  <c r="AI692" i="15"/>
  <c r="AN691" i="15"/>
  <c r="AM691" i="15"/>
  <c r="AK691" i="15"/>
  <c r="AJ691" i="15"/>
  <c r="AO691" i="15" s="1"/>
  <c r="AI691" i="15"/>
  <c r="AM690" i="15"/>
  <c r="AL690" i="15"/>
  <c r="AK690" i="15"/>
  <c r="AJ690" i="15"/>
  <c r="AO690" i="15" s="1"/>
  <c r="AI690" i="15"/>
  <c r="AK689" i="15"/>
  <c r="AJ689" i="15"/>
  <c r="AI689" i="15"/>
  <c r="AM689" i="15" s="1"/>
  <c r="AK688" i="15"/>
  <c r="AJ688" i="15"/>
  <c r="AN688" i="15" s="1"/>
  <c r="AI688" i="15"/>
  <c r="AJ687" i="15"/>
  <c r="AO687" i="15" s="1"/>
  <c r="AI687" i="15"/>
  <c r="AO686" i="15"/>
  <c r="AN686" i="15"/>
  <c r="AM686" i="15"/>
  <c r="AJ686" i="15"/>
  <c r="AI686" i="15"/>
  <c r="AO685" i="15"/>
  <c r="AN685" i="15"/>
  <c r="AM685" i="15"/>
  <c r="AL685" i="15"/>
  <c r="AJ685" i="15"/>
  <c r="AI685" i="15"/>
  <c r="AK685" i="15" s="1"/>
  <c r="AO684" i="15"/>
  <c r="AN684" i="15"/>
  <c r="AM684" i="15"/>
  <c r="AL684" i="15"/>
  <c r="AK684" i="15"/>
  <c r="AJ684" i="15"/>
  <c r="AI684" i="15"/>
  <c r="AN683" i="15"/>
  <c r="AM683" i="15"/>
  <c r="AK683" i="15"/>
  <c r="AJ683" i="15"/>
  <c r="AO683" i="15" s="1"/>
  <c r="AI683" i="15"/>
  <c r="AM682" i="15"/>
  <c r="AL682" i="15"/>
  <c r="AK682" i="15"/>
  <c r="AJ682" i="15"/>
  <c r="AO682" i="15" s="1"/>
  <c r="AI682" i="15"/>
  <c r="AK681" i="15"/>
  <c r="AJ681" i="15"/>
  <c r="AI681" i="15"/>
  <c r="AM681" i="15" s="1"/>
  <c r="AK680" i="15"/>
  <c r="AJ680" i="15"/>
  <c r="AN680" i="15" s="1"/>
  <c r="AI680" i="15"/>
  <c r="AJ679" i="15"/>
  <c r="AO679" i="15" s="1"/>
  <c r="AI679" i="15"/>
  <c r="AO678" i="15"/>
  <c r="AN678" i="15"/>
  <c r="AM678" i="15"/>
  <c r="AJ678" i="15"/>
  <c r="AI678" i="15"/>
  <c r="AO677" i="15"/>
  <c r="AN677" i="15"/>
  <c r="AM677" i="15"/>
  <c r="AL677" i="15"/>
  <c r="AJ677" i="15"/>
  <c r="AI677" i="15"/>
  <c r="AK677" i="15" s="1"/>
  <c r="AO676" i="15"/>
  <c r="AN676" i="15"/>
  <c r="AM676" i="15"/>
  <c r="AL676" i="15"/>
  <c r="AK676" i="15"/>
  <c r="AJ676" i="15"/>
  <c r="AI676" i="15"/>
  <c r="AN675" i="15"/>
  <c r="AM675" i="15"/>
  <c r="AK675" i="15"/>
  <c r="AJ675" i="15"/>
  <c r="AO675" i="15" s="1"/>
  <c r="AI675" i="15"/>
  <c r="AM674" i="15"/>
  <c r="AL674" i="15"/>
  <c r="AK674" i="15"/>
  <c r="AJ674" i="15"/>
  <c r="AO674" i="15" s="1"/>
  <c r="AI674" i="15"/>
  <c r="AK673" i="15"/>
  <c r="AJ673" i="15"/>
  <c r="AI673" i="15"/>
  <c r="AM673" i="15" s="1"/>
  <c r="AK672" i="15"/>
  <c r="AJ672" i="15"/>
  <c r="AN672" i="15" s="1"/>
  <c r="AI672" i="15"/>
  <c r="AJ671" i="15"/>
  <c r="AO671" i="15" s="1"/>
  <c r="AI671" i="15"/>
  <c r="AO670" i="15"/>
  <c r="AN670" i="15"/>
  <c r="AM670" i="15"/>
  <c r="AJ670" i="15"/>
  <c r="AI670" i="15"/>
  <c r="AO669" i="15"/>
  <c r="AN669" i="15"/>
  <c r="AM669" i="15"/>
  <c r="AL669" i="15"/>
  <c r="AJ669" i="15"/>
  <c r="AI669" i="15"/>
  <c r="AK669" i="15" s="1"/>
  <c r="AO668" i="15"/>
  <c r="AN668" i="15"/>
  <c r="AM668" i="15"/>
  <c r="AL668" i="15"/>
  <c r="AK668" i="15"/>
  <c r="AJ668" i="15"/>
  <c r="AI668" i="15"/>
  <c r="AN667" i="15"/>
  <c r="AM667" i="15"/>
  <c r="AK667" i="15"/>
  <c r="AJ667" i="15"/>
  <c r="AO667" i="15" s="1"/>
  <c r="AI667" i="15"/>
  <c r="AM666" i="15"/>
  <c r="AL666" i="15"/>
  <c r="AK666" i="15"/>
  <c r="AJ666" i="15"/>
  <c r="AO666" i="15" s="1"/>
  <c r="AI666" i="15"/>
  <c r="AK665" i="15"/>
  <c r="AJ665" i="15"/>
  <c r="AI665" i="15"/>
  <c r="AM665" i="15" s="1"/>
  <c r="AK664" i="15"/>
  <c r="AJ664" i="15"/>
  <c r="AN664" i="15" s="1"/>
  <c r="AI664" i="15"/>
  <c r="AJ663" i="15"/>
  <c r="AO663" i="15" s="1"/>
  <c r="AI663" i="15"/>
  <c r="AO662" i="15"/>
  <c r="AN662" i="15"/>
  <c r="AM662" i="15"/>
  <c r="AJ662" i="15"/>
  <c r="AI662" i="15"/>
  <c r="AO661" i="15"/>
  <c r="AN661" i="15"/>
  <c r="AM661" i="15"/>
  <c r="AL661" i="15"/>
  <c r="AJ661" i="15"/>
  <c r="AI661" i="15"/>
  <c r="AK661" i="15" s="1"/>
  <c r="AO660" i="15"/>
  <c r="AN660" i="15"/>
  <c r="AM660" i="15"/>
  <c r="AL660" i="15"/>
  <c r="AK660" i="15"/>
  <c r="AJ660" i="15"/>
  <c r="AI660" i="15"/>
  <c r="AN659" i="15"/>
  <c r="AM659" i="15"/>
  <c r="AK659" i="15"/>
  <c r="AJ659" i="15"/>
  <c r="AO659" i="15" s="1"/>
  <c r="AI659" i="15"/>
  <c r="AM658" i="15"/>
  <c r="AL658" i="15"/>
  <c r="AK658" i="15"/>
  <c r="AJ658" i="15"/>
  <c r="AO658" i="15" s="1"/>
  <c r="AI658" i="15"/>
  <c r="AK657" i="15"/>
  <c r="AJ657" i="15"/>
  <c r="AI657" i="15"/>
  <c r="AM657" i="15" s="1"/>
  <c r="AK656" i="15"/>
  <c r="AJ656" i="15"/>
  <c r="AN656" i="15" s="1"/>
  <c r="AI656" i="15"/>
  <c r="AJ655" i="15"/>
  <c r="AO655" i="15" s="1"/>
  <c r="AI655" i="15"/>
  <c r="AO654" i="15"/>
  <c r="AN654" i="15"/>
  <c r="AM654" i="15"/>
  <c r="AJ654" i="15"/>
  <c r="AI654" i="15"/>
  <c r="AO653" i="15"/>
  <c r="AN653" i="15"/>
  <c r="AM653" i="15"/>
  <c r="AL653" i="15"/>
  <c r="AJ653" i="15"/>
  <c r="AI653" i="15"/>
  <c r="AK653" i="15" s="1"/>
  <c r="AO652" i="15"/>
  <c r="AN652" i="15"/>
  <c r="AM652" i="15"/>
  <c r="AL652" i="15"/>
  <c r="AK652" i="15"/>
  <c r="AJ652" i="15"/>
  <c r="AI652" i="15"/>
  <c r="AN651" i="15"/>
  <c r="AM651" i="15"/>
  <c r="AK651" i="15"/>
  <c r="AJ651" i="15"/>
  <c r="AO651" i="15" s="1"/>
  <c r="AI651" i="15"/>
  <c r="AM650" i="15"/>
  <c r="AL650" i="15"/>
  <c r="AK650" i="15"/>
  <c r="AJ650" i="15"/>
  <c r="AO650" i="15" s="1"/>
  <c r="AI650" i="15"/>
  <c r="AK649" i="15"/>
  <c r="AJ649" i="15"/>
  <c r="AI649" i="15"/>
  <c r="AM649" i="15" s="1"/>
  <c r="AK648" i="15"/>
  <c r="AJ648" i="15"/>
  <c r="AN648" i="15" s="1"/>
  <c r="AI648" i="15"/>
  <c r="AJ647" i="15"/>
  <c r="AO647" i="15" s="1"/>
  <c r="AI647" i="15"/>
  <c r="AO646" i="15"/>
  <c r="AN646" i="15"/>
  <c r="AM646" i="15"/>
  <c r="AJ646" i="15"/>
  <c r="AI646" i="15"/>
  <c r="AO645" i="15"/>
  <c r="AN645" i="15"/>
  <c r="AM645" i="15"/>
  <c r="AL645" i="15"/>
  <c r="AJ645" i="15"/>
  <c r="AI645" i="15"/>
  <c r="AK645" i="15" s="1"/>
  <c r="AO644" i="15"/>
  <c r="AN644" i="15"/>
  <c r="AM644" i="15"/>
  <c r="AL644" i="15"/>
  <c r="AK644" i="15"/>
  <c r="AJ644" i="15"/>
  <c r="AI644" i="15"/>
  <c r="AN643" i="15"/>
  <c r="AM643" i="15"/>
  <c r="AK643" i="15"/>
  <c r="AJ643" i="15"/>
  <c r="AO643" i="15" s="1"/>
  <c r="AI643" i="15"/>
  <c r="AM642" i="15"/>
  <c r="AL642" i="15"/>
  <c r="AK642" i="15"/>
  <c r="AJ642" i="15"/>
  <c r="AO642" i="15" s="1"/>
  <c r="AI642" i="15"/>
  <c r="AK641" i="15"/>
  <c r="AJ641" i="15"/>
  <c r="AI641" i="15"/>
  <c r="AM641" i="15" s="1"/>
  <c r="AJ640" i="15"/>
  <c r="AN640" i="15" s="1"/>
  <c r="AI640" i="15"/>
  <c r="AJ639" i="15"/>
  <c r="AO639" i="15" s="1"/>
  <c r="AI639" i="15"/>
  <c r="AO638" i="15"/>
  <c r="AN638" i="15"/>
  <c r="AM638" i="15"/>
  <c r="AJ638" i="15"/>
  <c r="AI638" i="15"/>
  <c r="AO637" i="15"/>
  <c r="AN637" i="15"/>
  <c r="AM637" i="15"/>
  <c r="AL637" i="15"/>
  <c r="AJ637" i="15"/>
  <c r="AI637" i="15"/>
  <c r="AK637" i="15" s="1"/>
  <c r="AO636" i="15"/>
  <c r="AN636" i="15"/>
  <c r="AM636" i="15"/>
  <c r="AL636" i="15"/>
  <c r="AK636" i="15"/>
  <c r="AJ636" i="15"/>
  <c r="AI636" i="15"/>
  <c r="AN635" i="15"/>
  <c r="AM635" i="15"/>
  <c r="AK635" i="15"/>
  <c r="AJ635" i="15"/>
  <c r="AO635" i="15" s="1"/>
  <c r="AI635" i="15"/>
  <c r="AM634" i="15"/>
  <c r="AL634" i="15"/>
  <c r="AK634" i="15"/>
  <c r="AJ634" i="15"/>
  <c r="AO634" i="15" s="1"/>
  <c r="AI634" i="15"/>
  <c r="AK633" i="15"/>
  <c r="AJ633" i="15"/>
  <c r="AI633" i="15"/>
  <c r="AM633" i="15" s="1"/>
  <c r="AK632" i="15"/>
  <c r="AJ632" i="15"/>
  <c r="AN632" i="15" s="1"/>
  <c r="AI632" i="15"/>
  <c r="AJ631" i="15"/>
  <c r="AO631" i="15" s="1"/>
  <c r="AI631" i="15"/>
  <c r="AO630" i="15"/>
  <c r="AN630" i="15"/>
  <c r="AM630" i="15"/>
  <c r="AJ630" i="15"/>
  <c r="AI630" i="15"/>
  <c r="AO629" i="15"/>
  <c r="AN629" i="15"/>
  <c r="AM629" i="15"/>
  <c r="AL629" i="15"/>
  <c r="AJ629" i="15"/>
  <c r="AI629" i="15"/>
  <c r="AK629" i="15" s="1"/>
  <c r="AO628" i="15"/>
  <c r="AN628" i="15"/>
  <c r="AM628" i="15"/>
  <c r="AL628" i="15"/>
  <c r="AK628" i="15"/>
  <c r="AJ628" i="15"/>
  <c r="AI628" i="15"/>
  <c r="AN627" i="15"/>
  <c r="AM627" i="15"/>
  <c r="AK627" i="15"/>
  <c r="AJ627" i="15"/>
  <c r="AO627" i="15" s="1"/>
  <c r="AI627" i="15"/>
  <c r="AM626" i="15"/>
  <c r="AL626" i="15"/>
  <c r="AK626" i="15"/>
  <c r="AJ626" i="15"/>
  <c r="AO626" i="15" s="1"/>
  <c r="AI626" i="15"/>
  <c r="AK625" i="15"/>
  <c r="AJ625" i="15"/>
  <c r="AI625" i="15"/>
  <c r="AM625" i="15" s="1"/>
  <c r="AK624" i="15"/>
  <c r="AJ624" i="15"/>
  <c r="AN624" i="15" s="1"/>
  <c r="AI624" i="15"/>
  <c r="AJ623" i="15"/>
  <c r="AO623" i="15" s="1"/>
  <c r="AI623" i="15"/>
  <c r="AO622" i="15"/>
  <c r="AN622" i="15"/>
  <c r="AM622" i="15"/>
  <c r="AJ622" i="15"/>
  <c r="AI622" i="15"/>
  <c r="AO621" i="15"/>
  <c r="AN621" i="15"/>
  <c r="AM621" i="15"/>
  <c r="AL621" i="15"/>
  <c r="AJ621" i="15"/>
  <c r="AI621" i="15"/>
  <c r="AK621" i="15" s="1"/>
  <c r="AO620" i="15"/>
  <c r="AN620" i="15"/>
  <c r="AM620" i="15"/>
  <c r="AL620" i="15"/>
  <c r="AK620" i="15"/>
  <c r="AJ620" i="15"/>
  <c r="AI620" i="15"/>
  <c r="AN619" i="15"/>
  <c r="AM619" i="15"/>
  <c r="AK619" i="15"/>
  <c r="AJ619" i="15"/>
  <c r="AO619" i="15" s="1"/>
  <c r="AI619" i="15"/>
  <c r="AM618" i="15"/>
  <c r="AL618" i="15"/>
  <c r="AK618" i="15"/>
  <c r="AJ618" i="15"/>
  <c r="AO618" i="15" s="1"/>
  <c r="AI618" i="15"/>
  <c r="AK617" i="15"/>
  <c r="AJ617" i="15"/>
  <c r="AI617" i="15"/>
  <c r="AM617" i="15" s="1"/>
  <c r="AK616" i="15"/>
  <c r="AJ616" i="15"/>
  <c r="AN616" i="15" s="1"/>
  <c r="AI616" i="15"/>
  <c r="AJ615" i="15"/>
  <c r="AO615" i="15" s="1"/>
  <c r="AI615" i="15"/>
  <c r="AO614" i="15"/>
  <c r="AN614" i="15"/>
  <c r="AM614" i="15"/>
  <c r="AJ614" i="15"/>
  <c r="AI614" i="15"/>
  <c r="AO613" i="15"/>
  <c r="AN613" i="15"/>
  <c r="AM613" i="15"/>
  <c r="AL613" i="15"/>
  <c r="AJ613" i="15"/>
  <c r="AI613" i="15"/>
  <c r="AK613" i="15" s="1"/>
  <c r="AO612" i="15"/>
  <c r="AN612" i="15"/>
  <c r="AM612" i="15"/>
  <c r="AL612" i="15"/>
  <c r="AK612" i="15"/>
  <c r="AJ612" i="15"/>
  <c r="AI612" i="15"/>
  <c r="AN611" i="15"/>
  <c r="AM611" i="15"/>
  <c r="AK611" i="15"/>
  <c r="AJ611" i="15"/>
  <c r="AO611" i="15" s="1"/>
  <c r="AI611" i="15"/>
  <c r="AM610" i="15"/>
  <c r="AL610" i="15"/>
  <c r="AK610" i="15"/>
  <c r="AJ610" i="15"/>
  <c r="AO610" i="15" s="1"/>
  <c r="AI610" i="15"/>
  <c r="AK609" i="15"/>
  <c r="AJ609" i="15"/>
  <c r="AI609" i="15"/>
  <c r="AM609" i="15" s="1"/>
  <c r="AK608" i="15"/>
  <c r="AJ608" i="15"/>
  <c r="AN608" i="15" s="1"/>
  <c r="AI608" i="15"/>
  <c r="AJ607" i="15"/>
  <c r="AO607" i="15" s="1"/>
  <c r="AI607" i="15"/>
  <c r="AO606" i="15"/>
  <c r="AN606" i="15"/>
  <c r="AM606" i="15"/>
  <c r="AJ606" i="15"/>
  <c r="AI606" i="15"/>
  <c r="AO605" i="15"/>
  <c r="AN605" i="15"/>
  <c r="AM605" i="15"/>
  <c r="AL605" i="15"/>
  <c r="AJ605" i="15"/>
  <c r="AI605" i="15"/>
  <c r="AK605" i="15" s="1"/>
  <c r="AO604" i="15"/>
  <c r="AN604" i="15"/>
  <c r="AM604" i="15"/>
  <c r="AL604" i="15"/>
  <c r="AK604" i="15"/>
  <c r="AJ604" i="15"/>
  <c r="AI604" i="15"/>
  <c r="AN603" i="15"/>
  <c r="AM603" i="15"/>
  <c r="AK603" i="15"/>
  <c r="AJ603" i="15"/>
  <c r="AO603" i="15" s="1"/>
  <c r="AI603" i="15"/>
  <c r="AM602" i="15"/>
  <c r="AL602" i="15"/>
  <c r="AK602" i="15"/>
  <c r="AJ602" i="15"/>
  <c r="AO602" i="15" s="1"/>
  <c r="AI602" i="15"/>
  <c r="AK601" i="15"/>
  <c r="AJ601" i="15"/>
  <c r="AI601" i="15"/>
  <c r="AM601" i="15" s="1"/>
  <c r="AK600" i="15"/>
  <c r="AJ600" i="15"/>
  <c r="AN600" i="15" s="1"/>
  <c r="AI600" i="15"/>
  <c r="AJ599" i="15"/>
  <c r="AO599" i="15" s="1"/>
  <c r="AI599" i="15"/>
  <c r="AO598" i="15"/>
  <c r="AN598" i="15"/>
  <c r="AM598" i="15"/>
  <c r="AJ598" i="15"/>
  <c r="AI598" i="15"/>
  <c r="AO597" i="15"/>
  <c r="AN597" i="15"/>
  <c r="AM597" i="15"/>
  <c r="AL597" i="15"/>
  <c r="AJ597" i="15"/>
  <c r="AI597" i="15"/>
  <c r="AK597" i="15" s="1"/>
  <c r="AO596" i="15"/>
  <c r="AN596" i="15"/>
  <c r="AM596" i="15"/>
  <c r="AL596" i="15"/>
  <c r="AK596" i="15"/>
  <c r="AJ596" i="15"/>
  <c r="AI596" i="15"/>
  <c r="AN595" i="15"/>
  <c r="AM595" i="15"/>
  <c r="AK595" i="15"/>
  <c r="AJ595" i="15"/>
  <c r="AO595" i="15" s="1"/>
  <c r="AI595" i="15"/>
  <c r="AM594" i="15"/>
  <c r="AL594" i="15"/>
  <c r="AK594" i="15"/>
  <c r="AJ594" i="15"/>
  <c r="AO594" i="15" s="1"/>
  <c r="AI594" i="15"/>
  <c r="AK593" i="15"/>
  <c r="AJ593" i="15"/>
  <c r="AI593" i="15"/>
  <c r="AM593" i="15" s="1"/>
  <c r="AK592" i="15"/>
  <c r="AJ592" i="15"/>
  <c r="AN592" i="15" s="1"/>
  <c r="AI592" i="15"/>
  <c r="AJ591" i="15"/>
  <c r="AO591" i="15" s="1"/>
  <c r="AI591" i="15"/>
  <c r="AO590" i="15"/>
  <c r="AN590" i="15"/>
  <c r="AM590" i="15"/>
  <c r="AJ590" i="15"/>
  <c r="AI590" i="15"/>
  <c r="AO589" i="15"/>
  <c r="AN589" i="15"/>
  <c r="AM589" i="15"/>
  <c r="AL589" i="15"/>
  <c r="AJ589" i="15"/>
  <c r="AI589" i="15"/>
  <c r="AK589" i="15" s="1"/>
  <c r="AO588" i="15"/>
  <c r="AN588" i="15"/>
  <c r="AM588" i="15"/>
  <c r="AL588" i="15"/>
  <c r="AK588" i="15"/>
  <c r="AJ588" i="15"/>
  <c r="AI588" i="15"/>
  <c r="AN587" i="15"/>
  <c r="AM587" i="15"/>
  <c r="AK587" i="15"/>
  <c r="AJ587" i="15"/>
  <c r="AO587" i="15" s="1"/>
  <c r="AI587" i="15"/>
  <c r="AM586" i="15"/>
  <c r="AL586" i="15"/>
  <c r="AK586" i="15"/>
  <c r="AJ586" i="15"/>
  <c r="AO586" i="15" s="1"/>
  <c r="AI586" i="15"/>
  <c r="AK585" i="15"/>
  <c r="AJ585" i="15"/>
  <c r="AI585" i="15"/>
  <c r="AM585" i="15" s="1"/>
  <c r="AK584" i="15"/>
  <c r="AJ584" i="15"/>
  <c r="AN584" i="15" s="1"/>
  <c r="AI584" i="15"/>
  <c r="AJ583" i="15"/>
  <c r="AO583" i="15" s="1"/>
  <c r="AI583" i="15"/>
  <c r="AO582" i="15"/>
  <c r="AN582" i="15"/>
  <c r="AM582" i="15"/>
  <c r="AJ582" i="15"/>
  <c r="AI582" i="15"/>
  <c r="AO581" i="15"/>
  <c r="AN581" i="15"/>
  <c r="AM581" i="15"/>
  <c r="AL581" i="15"/>
  <c r="AJ581" i="15"/>
  <c r="AI581" i="15"/>
  <c r="AK581" i="15" s="1"/>
  <c r="AO580" i="15"/>
  <c r="AN580" i="15"/>
  <c r="AM580" i="15"/>
  <c r="AL580" i="15"/>
  <c r="AK580" i="15"/>
  <c r="AJ580" i="15"/>
  <c r="AI580" i="15"/>
  <c r="AN579" i="15"/>
  <c r="AM579" i="15"/>
  <c r="AL579" i="15"/>
  <c r="AJ579" i="15"/>
  <c r="AI579" i="15"/>
  <c r="AJ578" i="15"/>
  <c r="AI578" i="15"/>
  <c r="AM578" i="15" s="1"/>
  <c r="AK577" i="15"/>
  <c r="AJ577" i="15"/>
  <c r="AL577" i="15" s="1"/>
  <c r="AI577" i="15"/>
  <c r="AJ576" i="15"/>
  <c r="AN576" i="15" s="1"/>
  <c r="AI576" i="15"/>
  <c r="AN575" i="15"/>
  <c r="AJ575" i="15"/>
  <c r="AI575" i="15"/>
  <c r="AN574" i="15"/>
  <c r="AJ574" i="15"/>
  <c r="AI574" i="15"/>
  <c r="AO573" i="15"/>
  <c r="AN573" i="15"/>
  <c r="AM573" i="15"/>
  <c r="AL573" i="15"/>
  <c r="AJ573" i="15"/>
  <c r="AI573" i="15"/>
  <c r="AK573" i="15" s="1"/>
  <c r="AO572" i="15"/>
  <c r="AN572" i="15"/>
  <c r="AM572" i="15"/>
  <c r="AL572" i="15"/>
  <c r="AK572" i="15"/>
  <c r="AJ572" i="15"/>
  <c r="AI572" i="15"/>
  <c r="AN571" i="15"/>
  <c r="AM571" i="15"/>
  <c r="AL571" i="15"/>
  <c r="AK571" i="15"/>
  <c r="AJ571" i="15"/>
  <c r="AO571" i="15" s="1"/>
  <c r="AI571" i="15"/>
  <c r="AJ570" i="15"/>
  <c r="AI570" i="15"/>
  <c r="AM570" i="15" s="1"/>
  <c r="AJ569" i="15"/>
  <c r="AL569" i="15" s="1"/>
  <c r="AI569" i="15"/>
  <c r="AJ568" i="15"/>
  <c r="AN568" i="15" s="1"/>
  <c r="AI568" i="15"/>
  <c r="AN567" i="15"/>
  <c r="AJ567" i="15"/>
  <c r="AI567" i="15"/>
  <c r="AN566" i="15"/>
  <c r="AJ566" i="15"/>
  <c r="AI566" i="15"/>
  <c r="AO565" i="15"/>
  <c r="AN565" i="15"/>
  <c r="AM565" i="15"/>
  <c r="AL565" i="15"/>
  <c r="AJ565" i="15"/>
  <c r="AI565" i="15"/>
  <c r="AK565" i="15" s="1"/>
  <c r="AO564" i="15"/>
  <c r="AN564" i="15"/>
  <c r="AM564" i="15"/>
  <c r="AL564" i="15"/>
  <c r="AK564" i="15"/>
  <c r="AJ564" i="15"/>
  <c r="AI564" i="15"/>
  <c r="AN563" i="15"/>
  <c r="AM563" i="15"/>
  <c r="AL563" i="15"/>
  <c r="AK563" i="15"/>
  <c r="AJ563" i="15"/>
  <c r="AO563" i="15" s="1"/>
  <c r="AI563" i="15"/>
  <c r="AJ562" i="15"/>
  <c r="AI562" i="15"/>
  <c r="AM562" i="15" s="1"/>
  <c r="AK561" i="15"/>
  <c r="AJ561" i="15"/>
  <c r="AL561" i="15" s="1"/>
  <c r="AI561" i="15"/>
  <c r="AJ560" i="15"/>
  <c r="AN560" i="15" s="1"/>
  <c r="AI560" i="15"/>
  <c r="AJ559" i="15"/>
  <c r="AI559" i="15"/>
  <c r="AN559" i="15" s="1"/>
  <c r="AJ558" i="15"/>
  <c r="AI558" i="15"/>
  <c r="AO557" i="15"/>
  <c r="AN557" i="15"/>
  <c r="AM557" i="15"/>
  <c r="AL557" i="15"/>
  <c r="AJ557" i="15"/>
  <c r="AI557" i="15"/>
  <c r="AK557" i="15" s="1"/>
  <c r="AO556" i="15"/>
  <c r="AN556" i="15"/>
  <c r="AM556" i="15"/>
  <c r="AL556" i="15"/>
  <c r="AK556" i="15"/>
  <c r="AJ556" i="15"/>
  <c r="AI556" i="15"/>
  <c r="AN555" i="15"/>
  <c r="AM555" i="15"/>
  <c r="AL555" i="15"/>
  <c r="AK555" i="15"/>
  <c r="AJ555" i="15"/>
  <c r="AO555" i="15" s="1"/>
  <c r="AI555" i="15"/>
  <c r="AJ554" i="15"/>
  <c r="AI554" i="15"/>
  <c r="AM554" i="15" s="1"/>
  <c r="AL553" i="15"/>
  <c r="AK553" i="15"/>
  <c r="AJ553" i="15"/>
  <c r="AI553" i="15"/>
  <c r="AM553" i="15" s="1"/>
  <c r="AJ552" i="15"/>
  <c r="AN552" i="15" s="1"/>
  <c r="AI552" i="15"/>
  <c r="AN551" i="15"/>
  <c r="AJ551" i="15"/>
  <c r="AO551" i="15" s="1"/>
  <c r="AI551" i="15"/>
  <c r="AN550" i="15"/>
  <c r="AJ550" i="15"/>
  <c r="AI550" i="15"/>
  <c r="AO549" i="15"/>
  <c r="AN549" i="15"/>
  <c r="AM549" i="15"/>
  <c r="AL549" i="15"/>
  <c r="AJ549" i="15"/>
  <c r="AI549" i="15"/>
  <c r="AK549" i="15" s="1"/>
  <c r="AO548" i="15"/>
  <c r="AN548" i="15"/>
  <c r="AM548" i="15"/>
  <c r="AL548" i="15"/>
  <c r="AK548" i="15"/>
  <c r="AJ548" i="15"/>
  <c r="AI548" i="15"/>
  <c r="AN547" i="15"/>
  <c r="AM547" i="15"/>
  <c r="AL547" i="15"/>
  <c r="AK547" i="15"/>
  <c r="AJ547" i="15"/>
  <c r="AO547" i="15" s="1"/>
  <c r="AI547" i="15"/>
  <c r="AJ546" i="15"/>
  <c r="AI546" i="15"/>
  <c r="AM546" i="15" s="1"/>
  <c r="AL545" i="15"/>
  <c r="AK545" i="15"/>
  <c r="AJ545" i="15"/>
  <c r="AI545" i="15"/>
  <c r="AM545" i="15" s="1"/>
  <c r="AJ544" i="15"/>
  <c r="AN544" i="15" s="1"/>
  <c r="AI544" i="15"/>
  <c r="AN543" i="15"/>
  <c r="AJ543" i="15"/>
  <c r="AO543" i="15" s="1"/>
  <c r="AI543" i="15"/>
  <c r="AN542" i="15"/>
  <c r="AJ542" i="15"/>
  <c r="AI542" i="15"/>
  <c r="AO541" i="15"/>
  <c r="AN541" i="15"/>
  <c r="AM541" i="15"/>
  <c r="AL541" i="15"/>
  <c r="AK541" i="15"/>
  <c r="AJ541" i="15"/>
  <c r="AI541" i="15"/>
  <c r="AO540" i="15"/>
  <c r="AN540" i="15"/>
  <c r="AM540" i="15"/>
  <c r="AL540" i="15"/>
  <c r="AK540" i="15"/>
  <c r="AJ540" i="15"/>
  <c r="AI540" i="15"/>
  <c r="AN539" i="15"/>
  <c r="AM539" i="15"/>
  <c r="AL539" i="15"/>
  <c r="AK539" i="15"/>
  <c r="AJ539" i="15"/>
  <c r="AO539" i="15" s="1"/>
  <c r="AI539" i="15"/>
  <c r="AJ538" i="15"/>
  <c r="AI538" i="15"/>
  <c r="AM538" i="15" s="1"/>
  <c r="AK537" i="15"/>
  <c r="AJ537" i="15"/>
  <c r="AL537" i="15" s="1"/>
  <c r="AI537" i="15"/>
  <c r="AJ536" i="15"/>
  <c r="AN536" i="15" s="1"/>
  <c r="AI536" i="15"/>
  <c r="AN535" i="15"/>
  <c r="AJ535" i="15"/>
  <c r="AI535" i="15"/>
  <c r="AJ534" i="15"/>
  <c r="AI534" i="15"/>
  <c r="AO533" i="15"/>
  <c r="AN533" i="15"/>
  <c r="AM533" i="15"/>
  <c r="AL533" i="15"/>
  <c r="AJ533" i="15"/>
  <c r="AI533" i="15"/>
  <c r="AK533" i="15" s="1"/>
  <c r="AO532" i="15"/>
  <c r="AN532" i="15"/>
  <c r="AM532" i="15"/>
  <c r="AL532" i="15"/>
  <c r="AK532" i="15"/>
  <c r="AJ532" i="15"/>
  <c r="AI532" i="15"/>
  <c r="AJ531" i="15"/>
  <c r="AI531" i="15"/>
  <c r="AJ530" i="15"/>
  <c r="AO530" i="15" s="1"/>
  <c r="AI530" i="15"/>
  <c r="AM530" i="15" s="1"/>
  <c r="AL529" i="15"/>
  <c r="AK529" i="15"/>
  <c r="AJ529" i="15"/>
  <c r="AI529" i="15"/>
  <c r="AJ528" i="15"/>
  <c r="AN528" i="15" s="1"/>
  <c r="AI528" i="15"/>
  <c r="AJ527" i="15"/>
  <c r="AO527" i="15" s="1"/>
  <c r="AI527" i="15"/>
  <c r="AN526" i="15"/>
  <c r="AJ526" i="15"/>
  <c r="AI526" i="15"/>
  <c r="AO525" i="15"/>
  <c r="AN525" i="15"/>
  <c r="AM525" i="15"/>
  <c r="AL525" i="15"/>
  <c r="AJ525" i="15"/>
  <c r="AI525" i="15"/>
  <c r="AK525" i="15" s="1"/>
  <c r="AO524" i="15"/>
  <c r="AN524" i="15"/>
  <c r="AM524" i="15"/>
  <c r="AL524" i="15"/>
  <c r="AK524" i="15"/>
  <c r="AJ524" i="15"/>
  <c r="AI524" i="15"/>
  <c r="AK523" i="15"/>
  <c r="AJ523" i="15"/>
  <c r="AO523" i="15" s="1"/>
  <c r="AI523" i="15"/>
  <c r="AJ522" i="15"/>
  <c r="AO522" i="15" s="1"/>
  <c r="AI522" i="15"/>
  <c r="AM522" i="15" s="1"/>
  <c r="AL521" i="15"/>
  <c r="AK521" i="15"/>
  <c r="AJ521" i="15"/>
  <c r="AI521" i="15"/>
  <c r="AJ520" i="15"/>
  <c r="AN520" i="15" s="1"/>
  <c r="AI520" i="15"/>
  <c r="AJ519" i="15"/>
  <c r="AO519" i="15" s="1"/>
  <c r="AI519" i="15"/>
  <c r="AJ518" i="15"/>
  <c r="AI518" i="15"/>
  <c r="AO517" i="15"/>
  <c r="AN517" i="15"/>
  <c r="AM517" i="15"/>
  <c r="AL517" i="15"/>
  <c r="AJ517" i="15"/>
  <c r="AI517" i="15"/>
  <c r="AK517" i="15" s="1"/>
  <c r="AO516" i="15"/>
  <c r="AN516" i="15"/>
  <c r="AM516" i="15"/>
  <c r="AL516" i="15"/>
  <c r="AK516" i="15"/>
  <c r="AJ516" i="15"/>
  <c r="AI516" i="15"/>
  <c r="AK515" i="15"/>
  <c r="AJ515" i="15"/>
  <c r="AO515" i="15" s="1"/>
  <c r="AI515" i="15"/>
  <c r="AJ514" i="15"/>
  <c r="AI514" i="15"/>
  <c r="AL514" i="15" s="1"/>
  <c r="AK513" i="15"/>
  <c r="AJ513" i="15"/>
  <c r="AI513" i="15"/>
  <c r="AJ512" i="15"/>
  <c r="AN512" i="15" s="1"/>
  <c r="AI512" i="15"/>
  <c r="AJ511" i="15"/>
  <c r="AI511" i="15"/>
  <c r="AO510" i="15"/>
  <c r="AJ510" i="15"/>
  <c r="AI510" i="15"/>
  <c r="AO509" i="15"/>
  <c r="AN509" i="15"/>
  <c r="AM509" i="15"/>
  <c r="AL509" i="15"/>
  <c r="AJ509" i="15"/>
  <c r="AI509" i="15"/>
  <c r="AK509" i="15" s="1"/>
  <c r="AO508" i="15"/>
  <c r="AN508" i="15"/>
  <c r="AM508" i="15"/>
  <c r="AL508" i="15"/>
  <c r="AK508" i="15"/>
  <c r="AJ508" i="15"/>
  <c r="AI508" i="15"/>
  <c r="AK507" i="15"/>
  <c r="AJ507" i="15"/>
  <c r="AO507" i="15" s="1"/>
  <c r="AI507" i="15"/>
  <c r="AM506" i="15"/>
  <c r="AL506" i="15"/>
  <c r="AJ506" i="15"/>
  <c r="AO506" i="15" s="1"/>
  <c r="AI506" i="15"/>
  <c r="AK506" i="15" s="1"/>
  <c r="AK505" i="15"/>
  <c r="AJ505" i="15"/>
  <c r="AI505" i="15"/>
  <c r="AM505" i="15" s="1"/>
  <c r="AJ504" i="15"/>
  <c r="AN504" i="15" s="1"/>
  <c r="AI504" i="15"/>
  <c r="AN503" i="15"/>
  <c r="AJ503" i="15"/>
  <c r="AI503" i="15"/>
  <c r="AO502" i="15"/>
  <c r="AN502" i="15"/>
  <c r="AJ502" i="15"/>
  <c r="AI502" i="15"/>
  <c r="AO501" i="15"/>
  <c r="AN501" i="15"/>
  <c r="AM501" i="15"/>
  <c r="AL501" i="15"/>
  <c r="AJ501" i="15"/>
  <c r="AI501" i="15"/>
  <c r="AK501" i="15" s="1"/>
  <c r="AO500" i="15"/>
  <c r="AN500" i="15"/>
  <c r="AM500" i="15"/>
  <c r="AL500" i="15"/>
  <c r="AK500" i="15"/>
  <c r="AJ500" i="15"/>
  <c r="AI500" i="15"/>
  <c r="AK499" i="15"/>
  <c r="AJ499" i="15"/>
  <c r="AO499" i="15" s="1"/>
  <c r="AI499" i="15"/>
  <c r="AM498" i="15"/>
  <c r="AL498" i="15"/>
  <c r="AJ498" i="15"/>
  <c r="AO498" i="15" s="1"/>
  <c r="AI498" i="15"/>
  <c r="AK498" i="15" s="1"/>
  <c r="AK497" i="15"/>
  <c r="AJ497" i="15"/>
  <c r="AI497" i="15"/>
  <c r="AM497" i="15" s="1"/>
  <c r="AJ496" i="15"/>
  <c r="AN496" i="15" s="1"/>
  <c r="AI496" i="15"/>
  <c r="AN495" i="15"/>
  <c r="AJ495" i="15"/>
  <c r="AI495" i="15"/>
  <c r="AO494" i="15"/>
  <c r="AJ494" i="15"/>
  <c r="AI494" i="15"/>
  <c r="AM494" i="15" s="1"/>
  <c r="AO493" i="15"/>
  <c r="AN493" i="15"/>
  <c r="AM493" i="15"/>
  <c r="AL493" i="15"/>
  <c r="AJ493" i="15"/>
  <c r="AI493" i="15"/>
  <c r="AK493" i="15" s="1"/>
  <c r="AO492" i="15"/>
  <c r="AN492" i="15"/>
  <c r="AM492" i="15"/>
  <c r="AL492" i="15"/>
  <c r="AK492" i="15"/>
  <c r="AJ492" i="15"/>
  <c r="AI492" i="15"/>
  <c r="AK491" i="15"/>
  <c r="AJ491" i="15"/>
  <c r="AO491" i="15" s="1"/>
  <c r="AI491" i="15"/>
  <c r="AM490" i="15"/>
  <c r="AL490" i="15"/>
  <c r="AJ490" i="15"/>
  <c r="AI490" i="15"/>
  <c r="AK490" i="15" s="1"/>
  <c r="AK489" i="15"/>
  <c r="AJ489" i="15"/>
  <c r="AI489" i="15"/>
  <c r="AM489" i="15" s="1"/>
  <c r="AO488" i="15"/>
  <c r="AJ488" i="15"/>
  <c r="AN488" i="15" s="1"/>
  <c r="AI488" i="15"/>
  <c r="AK488" i="15" s="1"/>
  <c r="AJ487" i="15"/>
  <c r="AO487" i="15" s="1"/>
  <c r="AI487" i="15"/>
  <c r="AO486" i="15"/>
  <c r="AN486" i="15"/>
  <c r="AJ486" i="15"/>
  <c r="AI486" i="15"/>
  <c r="AM486" i="15" s="1"/>
  <c r="AO485" i="15"/>
  <c r="AN485" i="15"/>
  <c r="AM485" i="15"/>
  <c r="AL485" i="15"/>
  <c r="AJ485" i="15"/>
  <c r="AI485" i="15"/>
  <c r="AK485" i="15" s="1"/>
  <c r="AO484" i="15"/>
  <c r="AN484" i="15"/>
  <c r="AM484" i="15"/>
  <c r="AL484" i="15"/>
  <c r="AK484" i="15"/>
  <c r="AJ484" i="15"/>
  <c r="AI484" i="15"/>
  <c r="AK483" i="15"/>
  <c r="AJ483" i="15"/>
  <c r="AO483" i="15" s="1"/>
  <c r="AI483" i="15"/>
  <c r="AM482" i="15"/>
  <c r="AL482" i="15"/>
  <c r="AJ482" i="15"/>
  <c r="AI482" i="15"/>
  <c r="AK482" i="15" s="1"/>
  <c r="AK481" i="15"/>
  <c r="AJ481" i="15"/>
  <c r="AI481" i="15"/>
  <c r="AM481" i="15" s="1"/>
  <c r="AO480" i="15"/>
  <c r="AJ480" i="15"/>
  <c r="AN480" i="15" s="1"/>
  <c r="AI480" i="15"/>
  <c r="AK480" i="15" s="1"/>
  <c r="AJ479" i="15"/>
  <c r="AO479" i="15" s="1"/>
  <c r="AI479" i="15"/>
  <c r="AO478" i="15"/>
  <c r="AN478" i="15"/>
  <c r="AJ478" i="15"/>
  <c r="AI478" i="15"/>
  <c r="AM478" i="15" s="1"/>
  <c r="AO477" i="15"/>
  <c r="AN477" i="15"/>
  <c r="AM477" i="15"/>
  <c r="AL477" i="15"/>
  <c r="AJ477" i="15"/>
  <c r="AI477" i="15"/>
  <c r="AK477" i="15" s="1"/>
  <c r="AO476" i="15"/>
  <c r="AN476" i="15"/>
  <c r="AM476" i="15"/>
  <c r="AL476" i="15"/>
  <c r="AK476" i="15"/>
  <c r="AJ476" i="15"/>
  <c r="AI476" i="15"/>
  <c r="AK475" i="15"/>
  <c r="AJ475" i="15"/>
  <c r="AO475" i="15" s="1"/>
  <c r="AI475" i="15"/>
  <c r="AM474" i="15"/>
  <c r="AL474" i="15"/>
  <c r="AJ474" i="15"/>
  <c r="AI474" i="15"/>
  <c r="AK474" i="15" s="1"/>
  <c r="AK473" i="15"/>
  <c r="AJ473" i="15"/>
  <c r="AI473" i="15"/>
  <c r="AM473" i="15" s="1"/>
  <c r="AO472" i="15"/>
  <c r="AJ472" i="15"/>
  <c r="AN472" i="15" s="1"/>
  <c r="AI472" i="15"/>
  <c r="AK472" i="15" s="1"/>
  <c r="AJ471" i="15"/>
  <c r="AO471" i="15" s="1"/>
  <c r="AI471" i="15"/>
  <c r="AO470" i="15"/>
  <c r="AN470" i="15"/>
  <c r="AJ470" i="15"/>
  <c r="AI470" i="15"/>
  <c r="AM470" i="15" s="1"/>
  <c r="AO469" i="15"/>
  <c r="AN469" i="15"/>
  <c r="AM469" i="15"/>
  <c r="AL469" i="15"/>
  <c r="AJ469" i="15"/>
  <c r="AI469" i="15"/>
  <c r="AK469" i="15" s="1"/>
  <c r="AO468" i="15"/>
  <c r="AN468" i="15"/>
  <c r="AM468" i="15"/>
  <c r="AL468" i="15"/>
  <c r="AK468" i="15"/>
  <c r="AJ468" i="15"/>
  <c r="AI468" i="15"/>
  <c r="AK467" i="15"/>
  <c r="AJ467" i="15"/>
  <c r="AO467" i="15" s="1"/>
  <c r="AI467" i="15"/>
  <c r="AM466" i="15"/>
  <c r="AL466" i="15"/>
  <c r="AJ466" i="15"/>
  <c r="AI466" i="15"/>
  <c r="AK466" i="15" s="1"/>
  <c r="AK465" i="15"/>
  <c r="AJ465" i="15"/>
  <c r="AI465" i="15"/>
  <c r="AM465" i="15" s="1"/>
  <c r="AO464" i="15"/>
  <c r="AJ464" i="15"/>
  <c r="AI464" i="15"/>
  <c r="AK464" i="15" s="1"/>
  <c r="AJ463" i="15"/>
  <c r="AO463" i="15" s="1"/>
  <c r="AI463" i="15"/>
  <c r="AO462" i="15"/>
  <c r="AN462" i="15"/>
  <c r="AJ462" i="15"/>
  <c r="AI462" i="15"/>
  <c r="AM462" i="15" s="1"/>
  <c r="AO461" i="15"/>
  <c r="AN461" i="15"/>
  <c r="AM461" i="15"/>
  <c r="AL461" i="15"/>
  <c r="AJ461" i="15"/>
  <c r="AI461" i="15"/>
  <c r="AK461" i="15" s="1"/>
  <c r="AO460" i="15"/>
  <c r="AN460" i="15"/>
  <c r="AM460" i="15"/>
  <c r="AL460" i="15"/>
  <c r="AK460" i="15"/>
  <c r="AJ460" i="15"/>
  <c r="AI460" i="15"/>
  <c r="AK459" i="15"/>
  <c r="AJ459" i="15"/>
  <c r="AO459" i="15" s="1"/>
  <c r="AI459" i="15"/>
  <c r="AM458" i="15"/>
  <c r="AL458" i="15"/>
  <c r="AJ458" i="15"/>
  <c r="AI458" i="15"/>
  <c r="AK458" i="15" s="1"/>
  <c r="AK457" i="15"/>
  <c r="AJ457" i="15"/>
  <c r="AI457" i="15"/>
  <c r="AM457" i="15" s="1"/>
  <c r="AO456" i="15"/>
  <c r="AJ456" i="15"/>
  <c r="AN456" i="15" s="1"/>
  <c r="AI456" i="15"/>
  <c r="AK456" i="15" s="1"/>
  <c r="AJ455" i="15"/>
  <c r="AO455" i="15" s="1"/>
  <c r="AI455" i="15"/>
  <c r="AO454" i="15"/>
  <c r="AN454" i="15"/>
  <c r="AJ454" i="15"/>
  <c r="AI454" i="15"/>
  <c r="AM454" i="15" s="1"/>
  <c r="AO453" i="15"/>
  <c r="AN453" i="15"/>
  <c r="AM453" i="15"/>
  <c r="AL453" i="15"/>
  <c r="AJ453" i="15"/>
  <c r="AI453" i="15"/>
  <c r="AK453" i="15" s="1"/>
  <c r="AO452" i="15"/>
  <c r="AN452" i="15"/>
  <c r="AM452" i="15"/>
  <c r="AL452" i="15"/>
  <c r="AK452" i="15"/>
  <c r="AJ452" i="15"/>
  <c r="AI452" i="15"/>
  <c r="AK451" i="15"/>
  <c r="AJ451" i="15"/>
  <c r="AO451" i="15" s="1"/>
  <c r="AI451" i="15"/>
  <c r="AM450" i="15"/>
  <c r="AL450" i="15"/>
  <c r="AJ450" i="15"/>
  <c r="AI450" i="15"/>
  <c r="AK450" i="15" s="1"/>
  <c r="AK449" i="15"/>
  <c r="AJ449" i="15"/>
  <c r="AI449" i="15"/>
  <c r="AM449" i="15" s="1"/>
  <c r="AO448" i="15"/>
  <c r="AJ448" i="15"/>
  <c r="AN448" i="15" s="1"/>
  <c r="AI448" i="15"/>
  <c r="AK448" i="15" s="1"/>
  <c r="AJ447" i="15"/>
  <c r="AO447" i="15" s="1"/>
  <c r="AI447" i="15"/>
  <c r="AO446" i="15"/>
  <c r="AN446" i="15"/>
  <c r="AJ446" i="15"/>
  <c r="AI446" i="15"/>
  <c r="AM446" i="15" s="1"/>
  <c r="AO445" i="15"/>
  <c r="AN445" i="15"/>
  <c r="AM445" i="15"/>
  <c r="AL445" i="15"/>
  <c r="AJ445" i="15"/>
  <c r="AI445" i="15"/>
  <c r="AK445" i="15" s="1"/>
  <c r="AO444" i="15"/>
  <c r="AN444" i="15"/>
  <c r="AM444" i="15"/>
  <c r="AL444" i="15"/>
  <c r="AK444" i="15"/>
  <c r="AJ444" i="15"/>
  <c r="AI444" i="15"/>
  <c r="AK443" i="15"/>
  <c r="AJ443" i="15"/>
  <c r="AO443" i="15" s="1"/>
  <c r="AI443" i="15"/>
  <c r="AM442" i="15"/>
  <c r="AL442" i="15"/>
  <c r="AJ442" i="15"/>
  <c r="AI442" i="15"/>
  <c r="AK442" i="15" s="1"/>
  <c r="AK441" i="15"/>
  <c r="AJ441" i="15"/>
  <c r="AI441" i="15"/>
  <c r="AM441" i="15" s="1"/>
  <c r="AO440" i="15"/>
  <c r="AJ440" i="15"/>
  <c r="AN440" i="15" s="1"/>
  <c r="AI440" i="15"/>
  <c r="AK440" i="15" s="1"/>
  <c r="AJ439" i="15"/>
  <c r="AO439" i="15" s="1"/>
  <c r="AI439" i="15"/>
  <c r="AO438" i="15"/>
  <c r="AN438" i="15"/>
  <c r="AJ438" i="15"/>
  <c r="AI438" i="15"/>
  <c r="AM438" i="15" s="1"/>
  <c r="AO437" i="15"/>
  <c r="AN437" i="15"/>
  <c r="AM437" i="15"/>
  <c r="AL437" i="15"/>
  <c r="AJ437" i="15"/>
  <c r="AI437" i="15"/>
  <c r="AK437" i="15" s="1"/>
  <c r="AO436" i="15"/>
  <c r="AN436" i="15"/>
  <c r="AM436" i="15"/>
  <c r="AL436" i="15"/>
  <c r="AK436" i="15"/>
  <c r="AJ436" i="15"/>
  <c r="AI436" i="15"/>
  <c r="AK435" i="15"/>
  <c r="AJ435" i="15"/>
  <c r="AO435" i="15" s="1"/>
  <c r="AI435" i="15"/>
  <c r="AM434" i="15"/>
  <c r="AL434" i="15"/>
  <c r="AJ434" i="15"/>
  <c r="AI434" i="15"/>
  <c r="AK434" i="15" s="1"/>
  <c r="AK433" i="15"/>
  <c r="AJ433" i="15"/>
  <c r="AI433" i="15"/>
  <c r="AM433" i="15" s="1"/>
  <c r="AO432" i="15"/>
  <c r="AJ432" i="15"/>
  <c r="AN432" i="15" s="1"/>
  <c r="AI432" i="15"/>
  <c r="AK432" i="15" s="1"/>
  <c r="AJ431" i="15"/>
  <c r="AO431" i="15" s="1"/>
  <c r="AI431" i="15"/>
  <c r="AO430" i="15"/>
  <c r="AN430" i="15"/>
  <c r="AJ430" i="15"/>
  <c r="AI430" i="15"/>
  <c r="AM430" i="15" s="1"/>
  <c r="AO429" i="15"/>
  <c r="AN429" i="15"/>
  <c r="AM429" i="15"/>
  <c r="AL429" i="15"/>
  <c r="AJ429" i="15"/>
  <c r="AI429" i="15"/>
  <c r="AK429" i="15" s="1"/>
  <c r="AO428" i="15"/>
  <c r="AN428" i="15"/>
  <c r="AM428" i="15"/>
  <c r="AL428" i="15"/>
  <c r="AK428" i="15"/>
  <c r="AJ428" i="15"/>
  <c r="AI428" i="15"/>
  <c r="AK427" i="15"/>
  <c r="AJ427" i="15"/>
  <c r="AO427" i="15" s="1"/>
  <c r="AI427" i="15"/>
  <c r="AM426" i="15"/>
  <c r="AL426" i="15"/>
  <c r="AJ426" i="15"/>
  <c r="AI426" i="15"/>
  <c r="AK426" i="15" s="1"/>
  <c r="AK425" i="15"/>
  <c r="AJ425" i="15"/>
  <c r="AI425" i="15"/>
  <c r="AM425" i="15" s="1"/>
  <c r="AO424" i="15"/>
  <c r="AJ424" i="15"/>
  <c r="AN424" i="15" s="1"/>
  <c r="AI424" i="15"/>
  <c r="AK424" i="15" s="1"/>
  <c r="AJ423" i="15"/>
  <c r="AO423" i="15" s="1"/>
  <c r="AI423" i="15"/>
  <c r="AO422" i="15"/>
  <c r="AM422" i="15"/>
  <c r="AJ422" i="15"/>
  <c r="AI422" i="15"/>
  <c r="AO421" i="15"/>
  <c r="AN421" i="15"/>
  <c r="AM421" i="15"/>
  <c r="AL421" i="15"/>
  <c r="AJ421" i="15"/>
  <c r="AI421" i="15"/>
  <c r="AK421" i="15" s="1"/>
  <c r="AO420" i="15"/>
  <c r="AN420" i="15"/>
  <c r="AM420" i="15"/>
  <c r="AL420" i="15"/>
  <c r="AK420" i="15"/>
  <c r="AJ420" i="15"/>
  <c r="AI420" i="15"/>
  <c r="AN419" i="15"/>
  <c r="AM419" i="15"/>
  <c r="AK419" i="15"/>
  <c r="AJ419" i="15"/>
  <c r="AO419" i="15" s="1"/>
  <c r="AI419" i="15"/>
  <c r="AM418" i="15"/>
  <c r="AL418" i="15"/>
  <c r="AK418" i="15"/>
  <c r="AJ418" i="15"/>
  <c r="AO418" i="15" s="1"/>
  <c r="AI418" i="15"/>
  <c r="AK417" i="15"/>
  <c r="AJ417" i="15"/>
  <c r="AI417" i="15"/>
  <c r="AO416" i="15"/>
  <c r="AK416" i="15"/>
  <c r="AJ416" i="15"/>
  <c r="AN416" i="15" s="1"/>
  <c r="AI416" i="15"/>
  <c r="AN415" i="15"/>
  <c r="AJ415" i="15"/>
  <c r="AI415" i="15"/>
  <c r="AO414" i="15"/>
  <c r="AN414" i="15"/>
  <c r="AM414" i="15"/>
  <c r="AJ414" i="15"/>
  <c r="AI414" i="15"/>
  <c r="AO413" i="15"/>
  <c r="AN413" i="15"/>
  <c r="AM413" i="15"/>
  <c r="AL413" i="15"/>
  <c r="AJ413" i="15"/>
  <c r="AI413" i="15"/>
  <c r="AK413" i="15" s="1"/>
  <c r="AO412" i="15"/>
  <c r="AN412" i="15"/>
  <c r="AM412" i="15"/>
  <c r="AL412" i="15"/>
  <c r="AK412" i="15"/>
  <c r="AJ412" i="15"/>
  <c r="AI412" i="15"/>
  <c r="AN411" i="15"/>
  <c r="AK411" i="15"/>
  <c r="AJ411" i="15"/>
  <c r="AO411" i="15" s="1"/>
  <c r="AI411" i="15"/>
  <c r="AM410" i="15"/>
  <c r="AL410" i="15"/>
  <c r="AK410" i="15"/>
  <c r="AJ410" i="15"/>
  <c r="AO410" i="15" s="1"/>
  <c r="AI410" i="15"/>
  <c r="AK409" i="15"/>
  <c r="AJ409" i="15"/>
  <c r="AI409" i="15"/>
  <c r="AO408" i="15"/>
  <c r="AK408" i="15"/>
  <c r="AJ408" i="15"/>
  <c r="AN408" i="15" s="1"/>
  <c r="AI408" i="15"/>
  <c r="AN407" i="15"/>
  <c r="AJ407" i="15"/>
  <c r="AI407" i="15"/>
  <c r="AO406" i="15"/>
  <c r="AN406" i="15"/>
  <c r="AM406" i="15"/>
  <c r="AJ406" i="15"/>
  <c r="AI406" i="15"/>
  <c r="AO405" i="15"/>
  <c r="AN405" i="15"/>
  <c r="AM405" i="15"/>
  <c r="AL405" i="15"/>
  <c r="AJ405" i="15"/>
  <c r="AI405" i="15"/>
  <c r="AK405" i="15" s="1"/>
  <c r="AO404" i="15"/>
  <c r="AN404" i="15"/>
  <c r="AM404" i="15"/>
  <c r="AL404" i="15"/>
  <c r="AK404" i="15"/>
  <c r="AJ404" i="15"/>
  <c r="AI404" i="15"/>
  <c r="AN403" i="15"/>
  <c r="AK403" i="15"/>
  <c r="AJ403" i="15"/>
  <c r="AO403" i="15" s="1"/>
  <c r="AI403" i="15"/>
  <c r="AM402" i="15"/>
  <c r="AL402" i="15"/>
  <c r="AK402" i="15"/>
  <c r="AJ402" i="15"/>
  <c r="AO402" i="15" s="1"/>
  <c r="AI402" i="15"/>
  <c r="AJ401" i="15"/>
  <c r="AI401" i="15"/>
  <c r="AO400" i="15"/>
  <c r="AK400" i="15"/>
  <c r="AJ400" i="15"/>
  <c r="AN400" i="15" s="1"/>
  <c r="AI400" i="15"/>
  <c r="AJ399" i="15"/>
  <c r="AI399" i="15"/>
  <c r="AO398" i="15"/>
  <c r="AM398" i="15"/>
  <c r="AJ398" i="15"/>
  <c r="AI398" i="15"/>
  <c r="AO397" i="15"/>
  <c r="AN397" i="15"/>
  <c r="AM397" i="15"/>
  <c r="AL397" i="15"/>
  <c r="AJ397" i="15"/>
  <c r="AI397" i="15"/>
  <c r="AK397" i="15" s="1"/>
  <c r="AO396" i="15"/>
  <c r="AN396" i="15"/>
  <c r="AM396" i="15"/>
  <c r="AL396" i="15"/>
  <c r="AK396" i="15"/>
  <c r="AJ396" i="15"/>
  <c r="AI396" i="15"/>
  <c r="AN395" i="15"/>
  <c r="AM395" i="15"/>
  <c r="AL395" i="15"/>
  <c r="AJ395" i="15"/>
  <c r="AI395" i="15"/>
  <c r="AJ394" i="15"/>
  <c r="AI394" i="15"/>
  <c r="AM394" i="15" s="1"/>
  <c r="AK393" i="15"/>
  <c r="AJ393" i="15"/>
  <c r="AL393" i="15" s="1"/>
  <c r="AI393" i="15"/>
  <c r="AJ392" i="15"/>
  <c r="AN392" i="15" s="1"/>
  <c r="AI392" i="15"/>
  <c r="AN391" i="15"/>
  <c r="AJ391" i="15"/>
  <c r="AI391" i="15"/>
  <c r="AJ390" i="15"/>
  <c r="AI390" i="15"/>
  <c r="AO389" i="15"/>
  <c r="AN389" i="15"/>
  <c r="AM389" i="15"/>
  <c r="AL389" i="15"/>
  <c r="AJ389" i="15"/>
  <c r="AI389" i="15"/>
  <c r="AK389" i="15" s="1"/>
  <c r="AO388" i="15"/>
  <c r="AN388" i="15"/>
  <c r="AM388" i="15"/>
  <c r="AL388" i="15"/>
  <c r="AK388" i="15"/>
  <c r="AJ388" i="15"/>
  <c r="AI388" i="15"/>
  <c r="AJ387" i="15"/>
  <c r="AI387" i="15"/>
  <c r="AJ386" i="15"/>
  <c r="AO386" i="15" s="1"/>
  <c r="AI386" i="15"/>
  <c r="AM386" i="15" s="1"/>
  <c r="AL385" i="15"/>
  <c r="AK385" i="15"/>
  <c r="AJ385" i="15"/>
  <c r="AI385" i="15"/>
  <c r="AJ384" i="15"/>
  <c r="AN384" i="15" s="1"/>
  <c r="AI384" i="15"/>
  <c r="AJ383" i="15"/>
  <c r="AO383" i="15" s="1"/>
  <c r="AI383" i="15"/>
  <c r="AN382" i="15"/>
  <c r="AJ382" i="15"/>
  <c r="AI382" i="15"/>
  <c r="AO381" i="15"/>
  <c r="AN381" i="15"/>
  <c r="AM381" i="15"/>
  <c r="AL381" i="15"/>
  <c r="AJ381" i="15"/>
  <c r="AI381" i="15"/>
  <c r="AK381" i="15" s="1"/>
  <c r="AO380" i="15"/>
  <c r="AN380" i="15"/>
  <c r="AM380" i="15"/>
  <c r="AL380" i="15"/>
  <c r="AK380" i="15"/>
  <c r="AJ380" i="15"/>
  <c r="AI380" i="15"/>
  <c r="AK379" i="15"/>
  <c r="AJ379" i="15"/>
  <c r="AO379" i="15" s="1"/>
  <c r="AI379" i="15"/>
  <c r="AJ378" i="15"/>
  <c r="AO378" i="15" s="1"/>
  <c r="AI378" i="15"/>
  <c r="AM378" i="15" s="1"/>
  <c r="AL377" i="15"/>
  <c r="AK377" i="15"/>
  <c r="AJ377" i="15"/>
  <c r="AI377" i="15"/>
  <c r="AJ376" i="15"/>
  <c r="AN376" i="15" s="1"/>
  <c r="AI376" i="15"/>
  <c r="AJ375" i="15"/>
  <c r="AO375" i="15" s="1"/>
  <c r="AI375" i="15"/>
  <c r="AN374" i="15"/>
  <c r="AJ374" i="15"/>
  <c r="AI374" i="15"/>
  <c r="AO373" i="15"/>
  <c r="AN373" i="15"/>
  <c r="AM373" i="15"/>
  <c r="AL373" i="15"/>
  <c r="AJ373" i="15"/>
  <c r="AI373" i="15"/>
  <c r="AK373" i="15" s="1"/>
  <c r="AO372" i="15"/>
  <c r="AN372" i="15"/>
  <c r="AM372" i="15"/>
  <c r="AL372" i="15"/>
  <c r="AK372" i="15"/>
  <c r="AJ372" i="15"/>
  <c r="AI372" i="15"/>
  <c r="AK371" i="15"/>
  <c r="AJ371" i="15"/>
  <c r="AO371" i="15" s="1"/>
  <c r="AI371" i="15"/>
  <c r="AJ370" i="15"/>
  <c r="AO370" i="15" s="1"/>
  <c r="AI370" i="15"/>
  <c r="AM370" i="15" s="1"/>
  <c r="AL369" i="15"/>
  <c r="AK369" i="15"/>
  <c r="AJ369" i="15"/>
  <c r="AI369" i="15"/>
  <c r="AJ368" i="15"/>
  <c r="AN368" i="15" s="1"/>
  <c r="AI368" i="15"/>
  <c r="AJ367" i="15"/>
  <c r="AO367" i="15" s="1"/>
  <c r="AI367" i="15"/>
  <c r="AN366" i="15"/>
  <c r="AJ366" i="15"/>
  <c r="AI366" i="15"/>
  <c r="AO365" i="15"/>
  <c r="AN365" i="15"/>
  <c r="AM365" i="15"/>
  <c r="AL365" i="15"/>
  <c r="AJ365" i="15"/>
  <c r="AI365" i="15"/>
  <c r="AK365" i="15" s="1"/>
  <c r="AO364" i="15"/>
  <c r="AN364" i="15"/>
  <c r="AM364" i="15"/>
  <c r="AL364" i="15"/>
  <c r="AK364" i="15"/>
  <c r="AJ364" i="15"/>
  <c r="AI364" i="15"/>
  <c r="AK363" i="15"/>
  <c r="AJ363" i="15"/>
  <c r="AO363" i="15" s="1"/>
  <c r="AI363" i="15"/>
  <c r="AJ362" i="15"/>
  <c r="AO362" i="15" s="1"/>
  <c r="AI362" i="15"/>
  <c r="AM362" i="15" s="1"/>
  <c r="AL361" i="15"/>
  <c r="AK361" i="15"/>
  <c r="AJ361" i="15"/>
  <c r="AI361" i="15"/>
  <c r="AJ360" i="15"/>
  <c r="AN360" i="15" s="1"/>
  <c r="AI360" i="15"/>
  <c r="AJ359" i="15"/>
  <c r="AO359" i="15" s="1"/>
  <c r="AI359" i="15"/>
  <c r="AN358" i="15"/>
  <c r="AJ358" i="15"/>
  <c r="AI358" i="15"/>
  <c r="AO357" i="15"/>
  <c r="AN357" i="15"/>
  <c r="AM357" i="15"/>
  <c r="AL357" i="15"/>
  <c r="AJ357" i="15"/>
  <c r="AI357" i="15"/>
  <c r="AK357" i="15" s="1"/>
  <c r="AO356" i="15"/>
  <c r="AN356" i="15"/>
  <c r="AM356" i="15"/>
  <c r="AL356" i="15"/>
  <c r="AK356" i="15"/>
  <c r="AJ356" i="15"/>
  <c r="AI356" i="15"/>
  <c r="AK355" i="15"/>
  <c r="AJ355" i="15"/>
  <c r="AO355" i="15" s="1"/>
  <c r="AI355" i="15"/>
  <c r="AJ354" i="15"/>
  <c r="AO354" i="15" s="1"/>
  <c r="AI354" i="15"/>
  <c r="AM354" i="15" s="1"/>
  <c r="AL353" i="15"/>
  <c r="AK353" i="15"/>
  <c r="AJ353" i="15"/>
  <c r="AI353" i="15"/>
  <c r="AJ352" i="15"/>
  <c r="AN352" i="15" s="1"/>
  <c r="AI352" i="15"/>
  <c r="AJ351" i="15"/>
  <c r="AO351" i="15" s="1"/>
  <c r="AI351" i="15"/>
  <c r="AN350" i="15"/>
  <c r="AJ350" i="15"/>
  <c r="AI350" i="15"/>
  <c r="AO349" i="15"/>
  <c r="AN349" i="15"/>
  <c r="AM349" i="15"/>
  <c r="AL349" i="15"/>
  <c r="AJ349" i="15"/>
  <c r="AI349" i="15"/>
  <c r="AK349" i="15" s="1"/>
  <c r="AO348" i="15"/>
  <c r="AN348" i="15"/>
  <c r="AM348" i="15"/>
  <c r="AL348" i="15"/>
  <c r="AK348" i="15"/>
  <c r="AJ348" i="15"/>
  <c r="AI348" i="15"/>
  <c r="AK347" i="15"/>
  <c r="AJ347" i="15"/>
  <c r="AO347" i="15" s="1"/>
  <c r="AI347" i="15"/>
  <c r="AJ346" i="15"/>
  <c r="AO346" i="15" s="1"/>
  <c r="AI346" i="15"/>
  <c r="AM346" i="15" s="1"/>
  <c r="AL345" i="15"/>
  <c r="AK345" i="15"/>
  <c r="AJ345" i="15"/>
  <c r="AI345" i="15"/>
  <c r="AJ344" i="15"/>
  <c r="AN344" i="15" s="1"/>
  <c r="AI344" i="15"/>
  <c r="AJ343" i="15"/>
  <c r="AO343" i="15" s="1"/>
  <c r="AI343" i="15"/>
  <c r="AN342" i="15"/>
  <c r="AJ342" i="15"/>
  <c r="AI342" i="15"/>
  <c r="AO341" i="15"/>
  <c r="AN341" i="15"/>
  <c r="AM341" i="15"/>
  <c r="AL341" i="15"/>
  <c r="AJ341" i="15"/>
  <c r="AI341" i="15"/>
  <c r="AK341" i="15" s="1"/>
  <c r="AO340" i="15"/>
  <c r="AN340" i="15"/>
  <c r="AM340" i="15"/>
  <c r="AL340" i="15"/>
  <c r="AK340" i="15"/>
  <c r="AJ340" i="15"/>
  <c r="AI340" i="15"/>
  <c r="AJ339" i="15"/>
  <c r="AI339" i="15"/>
  <c r="AJ338" i="15"/>
  <c r="AI338" i="15"/>
  <c r="AL338" i="15" s="1"/>
  <c r="AK337" i="15"/>
  <c r="AJ337" i="15"/>
  <c r="AI337" i="15"/>
  <c r="AJ336" i="15"/>
  <c r="AN336" i="15" s="1"/>
  <c r="AI336" i="15"/>
  <c r="AJ335" i="15"/>
  <c r="AI335" i="15"/>
  <c r="AN334" i="15"/>
  <c r="AJ334" i="15"/>
  <c r="AI334" i="15"/>
  <c r="AO334" i="15" s="1"/>
  <c r="AO333" i="15"/>
  <c r="AN333" i="15"/>
  <c r="AM333" i="15"/>
  <c r="AL333" i="15"/>
  <c r="AJ333" i="15"/>
  <c r="AI333" i="15"/>
  <c r="AK333" i="15" s="1"/>
  <c r="AO332" i="15"/>
  <c r="AN332" i="15"/>
  <c r="AM332" i="15"/>
  <c r="AL332" i="15"/>
  <c r="AK332" i="15"/>
  <c r="AJ332" i="15"/>
  <c r="AI332" i="15"/>
  <c r="AK331" i="15"/>
  <c r="AJ331" i="15"/>
  <c r="AO331" i="15" s="1"/>
  <c r="AI331" i="15"/>
  <c r="AJ330" i="15"/>
  <c r="AI330" i="15"/>
  <c r="AL330" i="15" s="1"/>
  <c r="AK329" i="15"/>
  <c r="AJ329" i="15"/>
  <c r="AI329" i="15"/>
  <c r="AJ328" i="15"/>
  <c r="AN328" i="15" s="1"/>
  <c r="AI328" i="15"/>
  <c r="AJ327" i="15"/>
  <c r="AI327" i="15"/>
  <c r="AN326" i="15"/>
  <c r="AJ326" i="15"/>
  <c r="AI326" i="15"/>
  <c r="AO326" i="15" s="1"/>
  <c r="AO325" i="15"/>
  <c r="AN325" i="15"/>
  <c r="AM325" i="15"/>
  <c r="AL325" i="15"/>
  <c r="AJ325" i="15"/>
  <c r="AI325" i="15"/>
  <c r="AK325" i="15" s="1"/>
  <c r="AO324" i="15"/>
  <c r="AN324" i="15"/>
  <c r="AM324" i="15"/>
  <c r="AL324" i="15"/>
  <c r="AK324" i="15"/>
  <c r="AJ324" i="15"/>
  <c r="AI324" i="15"/>
  <c r="AK323" i="15"/>
  <c r="AJ323" i="15"/>
  <c r="AO323" i="15" s="1"/>
  <c r="AI323" i="15"/>
  <c r="AJ322" i="15"/>
  <c r="AI322" i="15"/>
  <c r="AL322" i="15" s="1"/>
  <c r="AK321" i="15"/>
  <c r="AJ321" i="15"/>
  <c r="AI321" i="15"/>
  <c r="AJ320" i="15"/>
  <c r="AN320" i="15" s="1"/>
  <c r="AI320" i="15"/>
  <c r="AJ319" i="15"/>
  <c r="AI319" i="15"/>
  <c r="AN318" i="15"/>
  <c r="AJ318" i="15"/>
  <c r="AI318" i="15"/>
  <c r="AO318" i="15" s="1"/>
  <c r="AO317" i="15"/>
  <c r="AN317" i="15"/>
  <c r="AM317" i="15"/>
  <c r="AL317" i="15"/>
  <c r="AJ317" i="15"/>
  <c r="AI317" i="15"/>
  <c r="AK317" i="15" s="1"/>
  <c r="AO316" i="15"/>
  <c r="AN316" i="15"/>
  <c r="AM316" i="15"/>
  <c r="AL316" i="15"/>
  <c r="AK316" i="15"/>
  <c r="AJ316" i="15"/>
  <c r="AI316" i="15"/>
  <c r="AK315" i="15"/>
  <c r="AJ315" i="15"/>
  <c r="AO315" i="15" s="1"/>
  <c r="AI315" i="15"/>
  <c r="AJ314" i="15"/>
  <c r="AI314" i="15"/>
  <c r="AJ313" i="15"/>
  <c r="AI313" i="15"/>
  <c r="AJ312" i="15"/>
  <c r="AN312" i="15" s="1"/>
  <c r="AI312" i="15"/>
  <c r="AJ311" i="15"/>
  <c r="AI311" i="15"/>
  <c r="AJ310" i="15"/>
  <c r="AI310" i="15"/>
  <c r="AO310" i="15" s="1"/>
  <c r="AO309" i="15"/>
  <c r="AN309" i="15"/>
  <c r="AM309" i="15"/>
  <c r="AL309" i="15"/>
  <c r="AJ309" i="15"/>
  <c r="AI309" i="15"/>
  <c r="AK309" i="15" s="1"/>
  <c r="AO308" i="15"/>
  <c r="AN308" i="15"/>
  <c r="AM308" i="15"/>
  <c r="AL308" i="15"/>
  <c r="AK308" i="15"/>
  <c r="AJ308" i="15"/>
  <c r="AI308" i="15"/>
  <c r="AK307" i="15"/>
  <c r="AJ307" i="15"/>
  <c r="AO307" i="15" s="1"/>
  <c r="AI307" i="15"/>
  <c r="AM306" i="15"/>
  <c r="AJ306" i="15"/>
  <c r="AO306" i="15" s="1"/>
  <c r="AI306" i="15"/>
  <c r="AK306" i="15" s="1"/>
  <c r="AK305" i="15"/>
  <c r="AJ305" i="15"/>
  <c r="AI305" i="15"/>
  <c r="AM305" i="15" s="1"/>
  <c r="AJ304" i="15"/>
  <c r="AN304" i="15" s="1"/>
  <c r="AI304" i="15"/>
  <c r="AJ303" i="15"/>
  <c r="AI303" i="15"/>
  <c r="AO302" i="15"/>
  <c r="AN302" i="15"/>
  <c r="AJ302" i="15"/>
  <c r="AI302" i="15"/>
  <c r="AO301" i="15"/>
  <c r="AN301" i="15"/>
  <c r="AM301" i="15"/>
  <c r="AL301" i="15"/>
  <c r="AJ301" i="15"/>
  <c r="AI301" i="15"/>
  <c r="AK301" i="15" s="1"/>
  <c r="AO300" i="15"/>
  <c r="AN300" i="15"/>
  <c r="AM300" i="15"/>
  <c r="AL300" i="15"/>
  <c r="AK300" i="15"/>
  <c r="AJ300" i="15"/>
  <c r="AI300" i="15"/>
  <c r="AK299" i="15"/>
  <c r="AJ299" i="15"/>
  <c r="AO299" i="15" s="1"/>
  <c r="AI299" i="15"/>
  <c r="AM298" i="15"/>
  <c r="AJ298" i="15"/>
  <c r="AO298" i="15" s="1"/>
  <c r="AI298" i="15"/>
  <c r="AK298" i="15" s="1"/>
  <c r="AK297" i="15"/>
  <c r="AJ297" i="15"/>
  <c r="AI297" i="15"/>
  <c r="AM297" i="15" s="1"/>
  <c r="AJ296" i="15"/>
  <c r="AN296" i="15" s="1"/>
  <c r="AI296" i="15"/>
  <c r="AN295" i="15"/>
  <c r="AJ295" i="15"/>
  <c r="AI295" i="15"/>
  <c r="AO294" i="15"/>
  <c r="AN294" i="15"/>
  <c r="AJ294" i="15"/>
  <c r="AI294" i="15"/>
  <c r="AO293" i="15"/>
  <c r="AN293" i="15"/>
  <c r="AM293" i="15"/>
  <c r="AL293" i="15"/>
  <c r="AJ293" i="15"/>
  <c r="AI293" i="15"/>
  <c r="AK293" i="15" s="1"/>
  <c r="AO292" i="15"/>
  <c r="AN292" i="15"/>
  <c r="AM292" i="15"/>
  <c r="AL292" i="15"/>
  <c r="AK292" i="15"/>
  <c r="AJ292" i="15"/>
  <c r="AI292" i="15"/>
  <c r="AK291" i="15"/>
  <c r="AJ291" i="15"/>
  <c r="AO291" i="15" s="1"/>
  <c r="AI291" i="15"/>
  <c r="AM290" i="15"/>
  <c r="AJ290" i="15"/>
  <c r="AO290" i="15" s="1"/>
  <c r="AI290" i="15"/>
  <c r="AK290" i="15" s="1"/>
  <c r="AK289" i="15"/>
  <c r="AJ289" i="15"/>
  <c r="AI289" i="15"/>
  <c r="AM289" i="15" s="1"/>
  <c r="AJ288" i="15"/>
  <c r="AN288" i="15" s="1"/>
  <c r="AI288" i="15"/>
  <c r="AN287" i="15"/>
  <c r="AJ287" i="15"/>
  <c r="AI287" i="15"/>
  <c r="AO286" i="15"/>
  <c r="AN286" i="15"/>
  <c r="AJ286" i="15"/>
  <c r="AI286" i="15"/>
  <c r="AO285" i="15"/>
  <c r="AN285" i="15"/>
  <c r="AM285" i="15"/>
  <c r="AL285" i="15"/>
  <c r="AJ285" i="15"/>
  <c r="AI285" i="15"/>
  <c r="AK285" i="15" s="1"/>
  <c r="AO284" i="15"/>
  <c r="AN284" i="15"/>
  <c r="AM284" i="15"/>
  <c r="AL284" i="15"/>
  <c r="AK284" i="15"/>
  <c r="AJ284" i="15"/>
  <c r="AI284" i="15"/>
  <c r="AK283" i="15"/>
  <c r="AJ283" i="15"/>
  <c r="AO283" i="15" s="1"/>
  <c r="AI283" i="15"/>
  <c r="AM282" i="15"/>
  <c r="AJ282" i="15"/>
  <c r="AO282" i="15" s="1"/>
  <c r="AI282" i="15"/>
  <c r="AK282" i="15" s="1"/>
  <c r="AK281" i="15"/>
  <c r="AJ281" i="15"/>
  <c r="AI281" i="15"/>
  <c r="AM281" i="15" s="1"/>
  <c r="AJ280" i="15"/>
  <c r="AN280" i="15" s="1"/>
  <c r="AI280" i="15"/>
  <c r="AN279" i="15"/>
  <c r="AJ279" i="15"/>
  <c r="AI279" i="15"/>
  <c r="AO278" i="15"/>
  <c r="AN278" i="15"/>
  <c r="AJ278" i="15"/>
  <c r="AI278" i="15"/>
  <c r="AO277" i="15"/>
  <c r="AN277" i="15"/>
  <c r="AM277" i="15"/>
  <c r="AL277" i="15"/>
  <c r="AJ277" i="15"/>
  <c r="AI277" i="15"/>
  <c r="AK277" i="15" s="1"/>
  <c r="AO276" i="15"/>
  <c r="AN276" i="15"/>
  <c r="AM276" i="15"/>
  <c r="AL276" i="15"/>
  <c r="AK276" i="15"/>
  <c r="AJ276" i="15"/>
  <c r="AI276" i="15"/>
  <c r="AK275" i="15"/>
  <c r="AJ275" i="15"/>
  <c r="AO275" i="15" s="1"/>
  <c r="AI275" i="15"/>
  <c r="AM274" i="15"/>
  <c r="AJ274" i="15"/>
  <c r="AO274" i="15" s="1"/>
  <c r="AI274" i="15"/>
  <c r="AK274" i="15" s="1"/>
  <c r="AK273" i="15"/>
  <c r="AJ273" i="15"/>
  <c r="AI273" i="15"/>
  <c r="AM273" i="15" s="1"/>
  <c r="AJ272" i="15"/>
  <c r="AN272" i="15" s="1"/>
  <c r="AI272" i="15"/>
  <c r="AN271" i="15"/>
  <c r="AJ271" i="15"/>
  <c r="AI271" i="15"/>
  <c r="AO270" i="15"/>
  <c r="AN270" i="15"/>
  <c r="AJ270" i="15"/>
  <c r="AI270" i="15"/>
  <c r="AO269" i="15"/>
  <c r="AN269" i="15"/>
  <c r="AM269" i="15"/>
  <c r="AL269" i="15"/>
  <c r="AJ269" i="15"/>
  <c r="AI269" i="15"/>
  <c r="AK269" i="15" s="1"/>
  <c r="AO268" i="15"/>
  <c r="AN268" i="15"/>
  <c r="AM268" i="15"/>
  <c r="AL268" i="15"/>
  <c r="AK268" i="15"/>
  <c r="AJ268" i="15"/>
  <c r="AI268" i="15"/>
  <c r="AK267" i="15"/>
  <c r="AJ267" i="15"/>
  <c r="AO267" i="15" s="1"/>
  <c r="AI267" i="15"/>
  <c r="AM266" i="15"/>
  <c r="AJ266" i="15"/>
  <c r="AO266" i="15" s="1"/>
  <c r="AI266" i="15"/>
  <c r="AK266" i="15" s="1"/>
  <c r="AK265" i="15"/>
  <c r="AJ265" i="15"/>
  <c r="AI265" i="15"/>
  <c r="AM265" i="15" s="1"/>
  <c r="AJ264" i="15"/>
  <c r="AN264" i="15" s="1"/>
  <c r="AI264" i="15"/>
  <c r="AN263" i="15"/>
  <c r="AJ263" i="15"/>
  <c r="AI263" i="15"/>
  <c r="AO262" i="15"/>
  <c r="AN262" i="15"/>
  <c r="AJ262" i="15"/>
  <c r="AI262" i="15"/>
  <c r="AO261" i="15"/>
  <c r="AN261" i="15"/>
  <c r="AM261" i="15"/>
  <c r="AL261" i="15"/>
  <c r="AJ261" i="15"/>
  <c r="AI261" i="15"/>
  <c r="AK261" i="15" s="1"/>
  <c r="AO260" i="15"/>
  <c r="AN260" i="15"/>
  <c r="AM260" i="15"/>
  <c r="AL260" i="15"/>
  <c r="AK260" i="15"/>
  <c r="AJ260" i="15"/>
  <c r="AI260" i="15"/>
  <c r="AK259" i="15"/>
  <c r="AJ259" i="15"/>
  <c r="AO259" i="15" s="1"/>
  <c r="AI259" i="15"/>
  <c r="AM258" i="15"/>
  <c r="AJ258" i="15"/>
  <c r="AO258" i="15" s="1"/>
  <c r="AI258" i="15"/>
  <c r="AK258" i="15" s="1"/>
  <c r="AK257" i="15"/>
  <c r="AJ257" i="15"/>
  <c r="AI257" i="15"/>
  <c r="AM257" i="15" s="1"/>
  <c r="AJ256" i="15"/>
  <c r="AN256" i="15" s="1"/>
  <c r="AI256" i="15"/>
  <c r="AN255" i="15"/>
  <c r="AJ255" i="15"/>
  <c r="AI255" i="15"/>
  <c r="AO254" i="15"/>
  <c r="AN254" i="15"/>
  <c r="AJ254" i="15"/>
  <c r="AI254" i="15"/>
  <c r="AO253" i="15"/>
  <c r="AN253" i="15"/>
  <c r="AM253" i="15"/>
  <c r="AL253" i="15"/>
  <c r="AJ253" i="15"/>
  <c r="AI253" i="15"/>
  <c r="AK253" i="15" s="1"/>
  <c r="AO252" i="15"/>
  <c r="AN252" i="15"/>
  <c r="AM252" i="15"/>
  <c r="AL252" i="15"/>
  <c r="AK252" i="15"/>
  <c r="AJ252" i="15"/>
  <c r="AI252" i="15"/>
  <c r="AK251" i="15"/>
  <c r="AJ251" i="15"/>
  <c r="AO251" i="15" s="1"/>
  <c r="AI251" i="15"/>
  <c r="AM250" i="15"/>
  <c r="AJ250" i="15"/>
  <c r="AO250" i="15" s="1"/>
  <c r="AI250" i="15"/>
  <c r="AK250" i="15" s="1"/>
  <c r="AK249" i="15"/>
  <c r="AJ249" i="15"/>
  <c r="AI249" i="15"/>
  <c r="AM249" i="15" s="1"/>
  <c r="AJ248" i="15"/>
  <c r="AN248" i="15" s="1"/>
  <c r="AI248" i="15"/>
  <c r="AN247" i="15"/>
  <c r="AJ247" i="15"/>
  <c r="AI247" i="15"/>
  <c r="AO246" i="15"/>
  <c r="AN246" i="15"/>
  <c r="AJ246" i="15"/>
  <c r="AI246" i="15"/>
  <c r="AO245" i="15"/>
  <c r="AN245" i="15"/>
  <c r="AM245" i="15"/>
  <c r="AL245" i="15"/>
  <c r="AJ245" i="15"/>
  <c r="AI245" i="15"/>
  <c r="AK245" i="15" s="1"/>
  <c r="AO244" i="15"/>
  <c r="AN244" i="15"/>
  <c r="AM244" i="15"/>
  <c r="AL244" i="15"/>
  <c r="AK244" i="15"/>
  <c r="AJ244" i="15"/>
  <c r="AI244" i="15"/>
  <c r="AJ243" i="15"/>
  <c r="AI243" i="15"/>
  <c r="AM242" i="15"/>
  <c r="AL242" i="15"/>
  <c r="AJ242" i="15"/>
  <c r="AI242" i="15"/>
  <c r="AK242" i="15" s="1"/>
  <c r="AK241" i="15"/>
  <c r="AJ241" i="15"/>
  <c r="AI241" i="15"/>
  <c r="AM241" i="15" s="1"/>
  <c r="AO240" i="15"/>
  <c r="AJ240" i="15"/>
  <c r="AI240" i="15"/>
  <c r="AK240" i="15" s="1"/>
  <c r="AJ239" i="15"/>
  <c r="AO239" i="15" s="1"/>
  <c r="AI239" i="15"/>
  <c r="AO238" i="15"/>
  <c r="AM238" i="15"/>
  <c r="AJ238" i="15"/>
  <c r="AI238" i="15"/>
  <c r="AO237" i="15"/>
  <c r="AN237" i="15"/>
  <c r="AM237" i="15"/>
  <c r="AL237" i="15"/>
  <c r="AJ237" i="15"/>
  <c r="AI237" i="15"/>
  <c r="AK237" i="15" s="1"/>
  <c r="AO236" i="15"/>
  <c r="AN236" i="15"/>
  <c r="AM236" i="15"/>
  <c r="AL236" i="15"/>
  <c r="AK236" i="15"/>
  <c r="AJ236" i="15"/>
  <c r="AI236" i="15"/>
  <c r="AN235" i="15"/>
  <c r="AK235" i="15"/>
  <c r="AJ235" i="15"/>
  <c r="AO235" i="15" s="1"/>
  <c r="AI235" i="15"/>
  <c r="AM234" i="15"/>
  <c r="AL234" i="15"/>
  <c r="AK234" i="15"/>
  <c r="AJ234" i="15"/>
  <c r="AO234" i="15" s="1"/>
  <c r="AI234" i="15"/>
  <c r="AK233" i="15"/>
  <c r="AJ233" i="15"/>
  <c r="AI233" i="15"/>
  <c r="AO232" i="15"/>
  <c r="AK232" i="15"/>
  <c r="AJ232" i="15"/>
  <c r="AN232" i="15" s="1"/>
  <c r="AI232" i="15"/>
  <c r="AN231" i="15"/>
  <c r="AJ231" i="15"/>
  <c r="AI231" i="15"/>
  <c r="AO230" i="15"/>
  <c r="AN230" i="15"/>
  <c r="AM230" i="15"/>
  <c r="AJ230" i="15"/>
  <c r="AI230" i="15"/>
  <c r="AO229" i="15"/>
  <c r="AN229" i="15"/>
  <c r="AM229" i="15"/>
  <c r="AL229" i="15"/>
  <c r="AJ229" i="15"/>
  <c r="AI229" i="15"/>
  <c r="AK229" i="15" s="1"/>
  <c r="AO228" i="15"/>
  <c r="AN228" i="15"/>
  <c r="AM228" i="15"/>
  <c r="AL228" i="15"/>
  <c r="AK228" i="15"/>
  <c r="AJ228" i="15"/>
  <c r="AI228" i="15"/>
  <c r="AN227" i="15"/>
  <c r="AK227" i="15"/>
  <c r="AJ227" i="15"/>
  <c r="AO227" i="15" s="1"/>
  <c r="AI227" i="15"/>
  <c r="AM226" i="15"/>
  <c r="AL226" i="15"/>
  <c r="AK226" i="15"/>
  <c r="AJ226" i="15"/>
  <c r="AO226" i="15" s="1"/>
  <c r="AI226" i="15"/>
  <c r="AK225" i="15"/>
  <c r="AJ225" i="15"/>
  <c r="AI225" i="15"/>
  <c r="AO224" i="15"/>
  <c r="AK224" i="15"/>
  <c r="AJ224" i="15"/>
  <c r="AN224" i="15" s="1"/>
  <c r="AI224" i="15"/>
  <c r="AN223" i="15"/>
  <c r="AJ223" i="15"/>
  <c r="AI223" i="15"/>
  <c r="AO222" i="15"/>
  <c r="AN222" i="15"/>
  <c r="AM222" i="15"/>
  <c r="AJ222" i="15"/>
  <c r="AI222" i="15"/>
  <c r="AO221" i="15"/>
  <c r="AN221" i="15"/>
  <c r="AM221" i="15"/>
  <c r="AL221" i="15"/>
  <c r="AJ221" i="15"/>
  <c r="AI221" i="15"/>
  <c r="AK221" i="15" s="1"/>
  <c r="AO220" i="15"/>
  <c r="AN220" i="15"/>
  <c r="AM220" i="15"/>
  <c r="AL220" i="15"/>
  <c r="AK220" i="15"/>
  <c r="AJ220" i="15"/>
  <c r="AI220" i="15"/>
  <c r="AN219" i="15"/>
  <c r="AK219" i="15"/>
  <c r="AJ219" i="15"/>
  <c r="AO219" i="15" s="1"/>
  <c r="AI219" i="15"/>
  <c r="AM218" i="15"/>
  <c r="AL218" i="15"/>
  <c r="AK218" i="15"/>
  <c r="AJ218" i="15"/>
  <c r="AO218" i="15" s="1"/>
  <c r="AI218" i="15"/>
  <c r="AK217" i="15"/>
  <c r="AJ217" i="15"/>
  <c r="AI217" i="15"/>
  <c r="AO216" i="15"/>
  <c r="AK216" i="15"/>
  <c r="AJ216" i="15"/>
  <c r="AN216" i="15" s="1"/>
  <c r="AI216" i="15"/>
  <c r="AN215" i="15"/>
  <c r="AJ215" i="15"/>
  <c r="AI215" i="15"/>
  <c r="AO214" i="15"/>
  <c r="AN214" i="15"/>
  <c r="AM214" i="15"/>
  <c r="AJ214" i="15"/>
  <c r="AI214" i="15"/>
  <c r="AO213" i="15"/>
  <c r="AN213" i="15"/>
  <c r="AM213" i="15"/>
  <c r="AL213" i="15"/>
  <c r="AJ213" i="15"/>
  <c r="AI213" i="15"/>
  <c r="AK213" i="15" s="1"/>
  <c r="AO212" i="15"/>
  <c r="AN212" i="15"/>
  <c r="AM212" i="15"/>
  <c r="AL212" i="15"/>
  <c r="AK212" i="15"/>
  <c r="AJ212" i="15"/>
  <c r="AI212" i="15"/>
  <c r="AN211" i="15"/>
  <c r="AK211" i="15"/>
  <c r="AJ211" i="15"/>
  <c r="AO211" i="15" s="1"/>
  <c r="AI211" i="15"/>
  <c r="AM210" i="15"/>
  <c r="AL210" i="15"/>
  <c r="AK210" i="15"/>
  <c r="AJ210" i="15"/>
  <c r="AO210" i="15" s="1"/>
  <c r="AI210" i="15"/>
  <c r="AK209" i="15"/>
  <c r="AJ209" i="15"/>
  <c r="AI209" i="15"/>
  <c r="AO208" i="15"/>
  <c r="AK208" i="15"/>
  <c r="AJ208" i="15"/>
  <c r="AN208" i="15" s="1"/>
  <c r="AI208" i="15"/>
  <c r="AN207" i="15"/>
  <c r="AJ207" i="15"/>
  <c r="AI207" i="15"/>
  <c r="AO206" i="15"/>
  <c r="AN206" i="15"/>
  <c r="AM206" i="15"/>
  <c r="AJ206" i="15"/>
  <c r="AI206" i="15"/>
  <c r="AO205" i="15"/>
  <c r="AN205" i="15"/>
  <c r="AM205" i="15"/>
  <c r="AL205" i="15"/>
  <c r="AJ205" i="15"/>
  <c r="AI205" i="15"/>
  <c r="AK205" i="15" s="1"/>
  <c r="AO204" i="15"/>
  <c r="AN204" i="15"/>
  <c r="AM204" i="15"/>
  <c r="AL204" i="15"/>
  <c r="AK204" i="15"/>
  <c r="AJ204" i="15"/>
  <c r="AI204" i="15"/>
  <c r="AN203" i="15"/>
  <c r="AK203" i="15"/>
  <c r="AJ203" i="15"/>
  <c r="AO203" i="15" s="1"/>
  <c r="AI203" i="15"/>
  <c r="AM202" i="15"/>
  <c r="AL202" i="15"/>
  <c r="AK202" i="15"/>
  <c r="AJ202" i="15"/>
  <c r="AO202" i="15" s="1"/>
  <c r="AI202" i="15"/>
  <c r="AK201" i="15"/>
  <c r="AJ201" i="15"/>
  <c r="AI201" i="15"/>
  <c r="AO200" i="15"/>
  <c r="AK200" i="15"/>
  <c r="AJ200" i="15"/>
  <c r="AN200" i="15" s="1"/>
  <c r="AI200" i="15"/>
  <c r="AN199" i="15"/>
  <c r="AJ199" i="15"/>
  <c r="AI199" i="15"/>
  <c r="AO198" i="15"/>
  <c r="AN198" i="15"/>
  <c r="AM198" i="15"/>
  <c r="AJ198" i="15"/>
  <c r="AI198" i="15"/>
  <c r="AO197" i="15"/>
  <c r="AN197" i="15"/>
  <c r="AM197" i="15"/>
  <c r="AL197" i="15"/>
  <c r="AJ197" i="15"/>
  <c r="AI197" i="15"/>
  <c r="AK197" i="15" s="1"/>
  <c r="AO196" i="15"/>
  <c r="AN196" i="15"/>
  <c r="AM196" i="15"/>
  <c r="AL196" i="15"/>
  <c r="AK196" i="15"/>
  <c r="AJ196" i="15"/>
  <c r="AI196" i="15"/>
  <c r="AN195" i="15"/>
  <c r="AK195" i="15"/>
  <c r="AJ195" i="15"/>
  <c r="AO195" i="15" s="1"/>
  <c r="AI195" i="15"/>
  <c r="AM194" i="15"/>
  <c r="AL194" i="15"/>
  <c r="AK194" i="15"/>
  <c r="AJ194" i="15"/>
  <c r="AO194" i="15" s="1"/>
  <c r="AI194" i="15"/>
  <c r="AK193" i="15"/>
  <c r="AJ193" i="15"/>
  <c r="AI193" i="15"/>
  <c r="AO192" i="15"/>
  <c r="AK192" i="15"/>
  <c r="AJ192" i="15"/>
  <c r="AN192" i="15" s="1"/>
  <c r="AI192" i="15"/>
  <c r="AN191" i="15"/>
  <c r="AJ191" i="15"/>
  <c r="AI191" i="15"/>
  <c r="AO190" i="15"/>
  <c r="AN190" i="15"/>
  <c r="AM190" i="15"/>
  <c r="AJ190" i="15"/>
  <c r="AI190" i="15"/>
  <c r="AO189" i="15"/>
  <c r="AN189" i="15"/>
  <c r="AM189" i="15"/>
  <c r="AL189" i="15"/>
  <c r="AJ189" i="15"/>
  <c r="AI189" i="15"/>
  <c r="AK189" i="15" s="1"/>
  <c r="AO188" i="15"/>
  <c r="AN188" i="15"/>
  <c r="AM188" i="15"/>
  <c r="AL188" i="15"/>
  <c r="AK188" i="15"/>
  <c r="AJ188" i="15"/>
  <c r="AI188" i="15"/>
  <c r="AN187" i="15"/>
  <c r="AK187" i="15"/>
  <c r="AJ187" i="15"/>
  <c r="AO187" i="15" s="1"/>
  <c r="AI187" i="15"/>
  <c r="AM186" i="15"/>
  <c r="AL186" i="15"/>
  <c r="AK186" i="15"/>
  <c r="AJ186" i="15"/>
  <c r="AO186" i="15" s="1"/>
  <c r="AI186" i="15"/>
  <c r="AK185" i="15"/>
  <c r="AJ185" i="15"/>
  <c r="AI185" i="15"/>
  <c r="AO184" i="15"/>
  <c r="AK184" i="15"/>
  <c r="AJ184" i="15"/>
  <c r="AN184" i="15" s="1"/>
  <c r="AI184" i="15"/>
  <c r="AN183" i="15"/>
  <c r="AJ183" i="15"/>
  <c r="AI183" i="15"/>
  <c r="AO182" i="15"/>
  <c r="AN182" i="15"/>
  <c r="AM182" i="15"/>
  <c r="AJ182" i="15"/>
  <c r="AI182" i="15"/>
  <c r="AO181" i="15"/>
  <c r="AN181" i="15"/>
  <c r="AM181" i="15"/>
  <c r="AL181" i="15"/>
  <c r="AJ181" i="15"/>
  <c r="AI181" i="15"/>
  <c r="AK181" i="15" s="1"/>
  <c r="AO180" i="15"/>
  <c r="AN180" i="15"/>
  <c r="AM180" i="15"/>
  <c r="AL180" i="15"/>
  <c r="AK180" i="15"/>
  <c r="AJ180" i="15"/>
  <c r="AI180" i="15"/>
  <c r="AN179" i="15"/>
  <c r="AK179" i="15"/>
  <c r="AJ179" i="15"/>
  <c r="AO179" i="15" s="1"/>
  <c r="AI179" i="15"/>
  <c r="AM178" i="15"/>
  <c r="AL178" i="15"/>
  <c r="AK178" i="15"/>
  <c r="AJ178" i="15"/>
  <c r="AO178" i="15" s="1"/>
  <c r="AI178" i="15"/>
  <c r="AK177" i="15"/>
  <c r="AJ177" i="15"/>
  <c r="AI177" i="15"/>
  <c r="AO176" i="15"/>
  <c r="AK176" i="15"/>
  <c r="AJ176" i="15"/>
  <c r="AN176" i="15" s="1"/>
  <c r="AI176" i="15"/>
  <c r="AN175" i="15"/>
  <c r="AJ175" i="15"/>
  <c r="AI175" i="15"/>
  <c r="AO174" i="15"/>
  <c r="AN174" i="15"/>
  <c r="AM174" i="15"/>
  <c r="AJ174" i="15"/>
  <c r="AI174" i="15"/>
  <c r="AO173" i="15"/>
  <c r="AN173" i="15"/>
  <c r="AM173" i="15"/>
  <c r="AL173" i="15"/>
  <c r="AJ173" i="15"/>
  <c r="AI173" i="15"/>
  <c r="AK173" i="15" s="1"/>
  <c r="AO172" i="15"/>
  <c r="AN172" i="15"/>
  <c r="AM172" i="15"/>
  <c r="AL172" i="15"/>
  <c r="AK172" i="15"/>
  <c r="AJ172" i="15"/>
  <c r="AI172" i="15"/>
  <c r="AN171" i="15"/>
  <c r="AK171" i="15"/>
  <c r="AJ171" i="15"/>
  <c r="AO171" i="15" s="1"/>
  <c r="AI171" i="15"/>
  <c r="AM170" i="15"/>
  <c r="AL170" i="15"/>
  <c r="AK170" i="15"/>
  <c r="AJ170" i="15"/>
  <c r="AO170" i="15" s="1"/>
  <c r="AI170" i="15"/>
  <c r="AK169" i="15"/>
  <c r="AJ169" i="15"/>
  <c r="AI169" i="15"/>
  <c r="AO168" i="15"/>
  <c r="AK168" i="15"/>
  <c r="AJ168" i="15"/>
  <c r="AN168" i="15" s="1"/>
  <c r="AI168" i="15"/>
  <c r="AN167" i="15"/>
  <c r="AJ167" i="15"/>
  <c r="AI167" i="15"/>
  <c r="AO166" i="15"/>
  <c r="AN166" i="15"/>
  <c r="AM166" i="15"/>
  <c r="AJ166" i="15"/>
  <c r="AI166" i="15"/>
  <c r="AO165" i="15"/>
  <c r="AN165" i="15"/>
  <c r="AM165" i="15"/>
  <c r="AL165" i="15"/>
  <c r="AJ165" i="15"/>
  <c r="AI165" i="15"/>
  <c r="AK165" i="15" s="1"/>
  <c r="AO164" i="15"/>
  <c r="AN164" i="15"/>
  <c r="AM164" i="15"/>
  <c r="AL164" i="15"/>
  <c r="AK164" i="15"/>
  <c r="AJ164" i="15"/>
  <c r="AI164" i="15"/>
  <c r="AN163" i="15"/>
  <c r="AK163" i="15"/>
  <c r="AJ163" i="15"/>
  <c r="AO163" i="15" s="1"/>
  <c r="AI163" i="15"/>
  <c r="AM162" i="15"/>
  <c r="AL162" i="15"/>
  <c r="AK162" i="15"/>
  <c r="AJ162" i="15"/>
  <c r="AO162" i="15" s="1"/>
  <c r="AI162" i="15"/>
  <c r="AK161" i="15"/>
  <c r="AJ161" i="15"/>
  <c r="AI161" i="15"/>
  <c r="AO160" i="15"/>
  <c r="AK160" i="15"/>
  <c r="AJ160" i="15"/>
  <c r="AN160" i="15" s="1"/>
  <c r="AI160" i="15"/>
  <c r="AN159" i="15"/>
  <c r="AJ159" i="15"/>
  <c r="AI159" i="15"/>
  <c r="AO158" i="15"/>
  <c r="AN158" i="15"/>
  <c r="AM158" i="15"/>
  <c r="AJ158" i="15"/>
  <c r="AI158" i="15"/>
  <c r="AO157" i="15"/>
  <c r="AN157" i="15"/>
  <c r="AM157" i="15"/>
  <c r="AL157" i="15"/>
  <c r="AJ157" i="15"/>
  <c r="AI157" i="15"/>
  <c r="AK157" i="15" s="1"/>
  <c r="AO156" i="15"/>
  <c r="AN156" i="15"/>
  <c r="AM156" i="15"/>
  <c r="AL156" i="15"/>
  <c r="AK156" i="15"/>
  <c r="AJ156" i="15"/>
  <c r="AI156" i="15"/>
  <c r="AN155" i="15"/>
  <c r="AK155" i="15"/>
  <c r="AJ155" i="15"/>
  <c r="AO155" i="15" s="1"/>
  <c r="AI155" i="15"/>
  <c r="AM154" i="15"/>
  <c r="AL154" i="15"/>
  <c r="AK154" i="15"/>
  <c r="AJ154" i="15"/>
  <c r="AO154" i="15" s="1"/>
  <c r="AI154" i="15"/>
  <c r="AK153" i="15"/>
  <c r="AJ153" i="15"/>
  <c r="AI153" i="15"/>
  <c r="AO152" i="15"/>
  <c r="AK152" i="15"/>
  <c r="AJ152" i="15"/>
  <c r="AN152" i="15" s="1"/>
  <c r="AI152" i="15"/>
  <c r="AJ151" i="15"/>
  <c r="AI151" i="15"/>
  <c r="AO150" i="15"/>
  <c r="AN150" i="15"/>
  <c r="AM150" i="15"/>
  <c r="AJ150" i="15"/>
  <c r="AI150" i="15"/>
  <c r="AO149" i="15"/>
  <c r="AN149" i="15"/>
  <c r="AM149" i="15"/>
  <c r="AL149" i="15"/>
  <c r="AJ149" i="15"/>
  <c r="AI149" i="15"/>
  <c r="AK149" i="15" s="1"/>
  <c r="AO148" i="15"/>
  <c r="AN148" i="15"/>
  <c r="AM148" i="15"/>
  <c r="AL148" i="15"/>
  <c r="AK148" i="15"/>
  <c r="AJ148" i="15"/>
  <c r="AI148" i="15"/>
  <c r="AN147" i="15"/>
  <c r="AK147" i="15"/>
  <c r="AJ147" i="15"/>
  <c r="AO147" i="15" s="1"/>
  <c r="AI147" i="15"/>
  <c r="AM146" i="15"/>
  <c r="AL146" i="15"/>
  <c r="AK146" i="15"/>
  <c r="AJ146" i="15"/>
  <c r="AO146" i="15" s="1"/>
  <c r="AI146" i="15"/>
  <c r="AK145" i="15"/>
  <c r="AJ145" i="15"/>
  <c r="AI145" i="15"/>
  <c r="AO144" i="15"/>
  <c r="AK144" i="15"/>
  <c r="AJ144" i="15"/>
  <c r="AN144" i="15" s="1"/>
  <c r="AI144" i="15"/>
  <c r="AJ143" i="15"/>
  <c r="AI143" i="15"/>
  <c r="AO142" i="15"/>
  <c r="AN142" i="15"/>
  <c r="AM142" i="15"/>
  <c r="AJ142" i="15"/>
  <c r="AI142" i="15"/>
  <c r="AO141" i="15"/>
  <c r="AN141" i="15"/>
  <c r="AM141" i="15"/>
  <c r="AL141" i="15"/>
  <c r="AJ141" i="15"/>
  <c r="AI141" i="15"/>
  <c r="AK141" i="15" s="1"/>
  <c r="AO140" i="15"/>
  <c r="AN140" i="15"/>
  <c r="AM140" i="15"/>
  <c r="AL140" i="15"/>
  <c r="AK140" i="15"/>
  <c r="AJ140" i="15"/>
  <c r="AI140" i="15"/>
  <c r="AN139" i="15"/>
  <c r="AK139" i="15"/>
  <c r="AJ139" i="15"/>
  <c r="AO139" i="15" s="1"/>
  <c r="AI139" i="15"/>
  <c r="AM138" i="15"/>
  <c r="AL138" i="15"/>
  <c r="AK138" i="15"/>
  <c r="AJ138" i="15"/>
  <c r="AO138" i="15" s="1"/>
  <c r="AI138" i="15"/>
  <c r="AK137" i="15"/>
  <c r="AJ137" i="15"/>
  <c r="AI137" i="15"/>
  <c r="AO136" i="15"/>
  <c r="AK136" i="15"/>
  <c r="AJ136" i="15"/>
  <c r="AN136" i="15" s="1"/>
  <c r="AI136" i="15"/>
  <c r="AJ135" i="15"/>
  <c r="AI135" i="15"/>
  <c r="AO134" i="15"/>
  <c r="AN134" i="15"/>
  <c r="AM134" i="15"/>
  <c r="AJ134" i="15"/>
  <c r="AI134" i="15"/>
  <c r="AO133" i="15"/>
  <c r="AN133" i="15"/>
  <c r="AM133" i="15"/>
  <c r="AL133" i="15"/>
  <c r="AJ133" i="15"/>
  <c r="AI133" i="15"/>
  <c r="AK133" i="15" s="1"/>
  <c r="AO132" i="15"/>
  <c r="AN132" i="15"/>
  <c r="AM132" i="15"/>
  <c r="AL132" i="15"/>
  <c r="AK132" i="15"/>
  <c r="AJ132" i="15"/>
  <c r="AI132" i="15"/>
  <c r="AN131" i="15"/>
  <c r="AK131" i="15"/>
  <c r="AJ131" i="15"/>
  <c r="AO131" i="15" s="1"/>
  <c r="AI131" i="15"/>
  <c r="AM130" i="15"/>
  <c r="AL130" i="15"/>
  <c r="AK130" i="15"/>
  <c r="AJ130" i="15"/>
  <c r="AO130" i="15" s="1"/>
  <c r="AI130" i="15"/>
  <c r="AK129" i="15"/>
  <c r="AJ129" i="15"/>
  <c r="AI129" i="15"/>
  <c r="AO128" i="15"/>
  <c r="AK128" i="15"/>
  <c r="AJ128" i="15"/>
  <c r="AN128" i="15" s="1"/>
  <c r="AI128" i="15"/>
  <c r="AJ127" i="15"/>
  <c r="AI127" i="15"/>
  <c r="AO126" i="15"/>
  <c r="AN126" i="15"/>
  <c r="AM126" i="15"/>
  <c r="AJ126" i="15"/>
  <c r="AI126" i="15"/>
  <c r="AO125" i="15"/>
  <c r="AN125" i="15"/>
  <c r="AM125" i="15"/>
  <c r="AL125" i="15"/>
  <c r="AJ125" i="15"/>
  <c r="AI125" i="15"/>
  <c r="AK125" i="15" s="1"/>
  <c r="AO124" i="15"/>
  <c r="AN124" i="15"/>
  <c r="AM124" i="15"/>
  <c r="AL124" i="15"/>
  <c r="AK124" i="15"/>
  <c r="AJ124" i="15"/>
  <c r="AI124" i="15"/>
  <c r="AN123" i="15"/>
  <c r="AK123" i="15"/>
  <c r="AJ123" i="15"/>
  <c r="AO123" i="15" s="1"/>
  <c r="AI123" i="15"/>
  <c r="AM122" i="15"/>
  <c r="AL122" i="15"/>
  <c r="AK122" i="15"/>
  <c r="AJ122" i="15"/>
  <c r="AO122" i="15" s="1"/>
  <c r="AI122" i="15"/>
  <c r="AK121" i="15"/>
  <c r="AJ121" i="15"/>
  <c r="AI121" i="15"/>
  <c r="AO120" i="15"/>
  <c r="AK120" i="15"/>
  <c r="AJ120" i="15"/>
  <c r="AN120" i="15" s="1"/>
  <c r="AI120" i="15"/>
  <c r="AJ119" i="15"/>
  <c r="AI119" i="15"/>
  <c r="AO118" i="15"/>
  <c r="AN118" i="15"/>
  <c r="AJ118" i="15"/>
  <c r="AI118" i="15"/>
  <c r="AM118" i="15" s="1"/>
  <c r="AO117" i="15"/>
  <c r="AN117" i="15"/>
  <c r="AM117" i="15"/>
  <c r="AL117" i="15"/>
  <c r="AJ117" i="15"/>
  <c r="AI117" i="15"/>
  <c r="AK117" i="15" s="1"/>
  <c r="AO116" i="15"/>
  <c r="AN116" i="15"/>
  <c r="AM116" i="15"/>
  <c r="AL116" i="15"/>
  <c r="AK116" i="15"/>
  <c r="AJ116" i="15"/>
  <c r="AI116" i="15"/>
  <c r="AK115" i="15"/>
  <c r="AJ115" i="15"/>
  <c r="AI115" i="15"/>
  <c r="AM114" i="15"/>
  <c r="AL114" i="15"/>
  <c r="AJ114" i="15"/>
  <c r="AI114" i="15"/>
  <c r="AK114" i="15" s="1"/>
  <c r="AJ113" i="15"/>
  <c r="AI113" i="15"/>
  <c r="AO112" i="15"/>
  <c r="AJ112" i="15"/>
  <c r="AN112" i="15" s="1"/>
  <c r="AI112" i="15"/>
  <c r="AK112" i="15" s="1"/>
  <c r="AN111" i="15"/>
  <c r="AJ111" i="15"/>
  <c r="AI111" i="15"/>
  <c r="AO110" i="15"/>
  <c r="AN110" i="15"/>
  <c r="AJ110" i="15"/>
  <c r="AI110" i="15"/>
  <c r="AO109" i="15"/>
  <c r="AN109" i="15"/>
  <c r="AM109" i="15"/>
  <c r="AL109" i="15"/>
  <c r="AJ109" i="15"/>
  <c r="AI109" i="15"/>
  <c r="AK109" i="15" s="1"/>
  <c r="AO108" i="15"/>
  <c r="AN108" i="15"/>
  <c r="AM108" i="15"/>
  <c r="AL108" i="15"/>
  <c r="AK108" i="15"/>
  <c r="AJ108" i="15"/>
  <c r="AI108" i="15"/>
  <c r="AK107" i="15"/>
  <c r="AJ107" i="15"/>
  <c r="AI107" i="15"/>
  <c r="AM106" i="15"/>
  <c r="AJ106" i="15"/>
  <c r="AI106" i="15"/>
  <c r="AK106" i="15" s="1"/>
  <c r="AJ105" i="15"/>
  <c r="AI105" i="15"/>
  <c r="AJ104" i="15"/>
  <c r="AN104" i="15" s="1"/>
  <c r="AI104" i="15"/>
  <c r="AJ103" i="15"/>
  <c r="AO103" i="15" s="1"/>
  <c r="AI103" i="15"/>
  <c r="AN102" i="15"/>
  <c r="AJ102" i="15"/>
  <c r="AI102" i="15"/>
  <c r="AO101" i="15"/>
  <c r="AN101" i="15"/>
  <c r="AM101" i="15"/>
  <c r="AL101" i="15"/>
  <c r="AJ101" i="15"/>
  <c r="AI101" i="15"/>
  <c r="AK101" i="15" s="1"/>
  <c r="AO100" i="15"/>
  <c r="AN100" i="15"/>
  <c r="AM100" i="15"/>
  <c r="AL100" i="15"/>
  <c r="AK100" i="15"/>
  <c r="AJ100" i="15"/>
  <c r="AI100" i="15"/>
  <c r="AL99" i="15"/>
  <c r="AK99" i="15"/>
  <c r="AJ99" i="15"/>
  <c r="AI99" i="15"/>
  <c r="AJ98" i="15"/>
  <c r="AI98" i="15"/>
  <c r="AK97" i="15"/>
  <c r="AJ97" i="15"/>
  <c r="AI97" i="15"/>
  <c r="AJ96" i="15"/>
  <c r="AN96" i="15" s="1"/>
  <c r="AI96" i="15"/>
  <c r="AO95" i="15"/>
  <c r="AJ95" i="15"/>
  <c r="AN95" i="15" s="1"/>
  <c r="AI95" i="15"/>
  <c r="AN94" i="15"/>
  <c r="AJ94" i="15"/>
  <c r="AI94" i="15"/>
  <c r="AO93" i="15"/>
  <c r="AN93" i="15"/>
  <c r="AM93" i="15"/>
  <c r="AL93" i="15"/>
  <c r="AJ93" i="15"/>
  <c r="AI93" i="15"/>
  <c r="AK93" i="15" s="1"/>
  <c r="AO92" i="15"/>
  <c r="AN92" i="15"/>
  <c r="AM92" i="15"/>
  <c r="AL92" i="15"/>
  <c r="AK92" i="15"/>
  <c r="AJ92" i="15"/>
  <c r="AI92" i="15"/>
  <c r="AM91" i="15"/>
  <c r="AL91" i="15"/>
  <c r="AK91" i="15"/>
  <c r="AJ91" i="15"/>
  <c r="AI91" i="15"/>
  <c r="AJ90" i="15"/>
  <c r="AI90" i="15"/>
  <c r="AL89" i="15"/>
  <c r="AK89" i="15"/>
  <c r="AJ89" i="15"/>
  <c r="AI89" i="15"/>
  <c r="AJ88" i="15"/>
  <c r="AI88" i="15"/>
  <c r="AO87" i="15"/>
  <c r="AN87" i="15"/>
  <c r="AJ87" i="15"/>
  <c r="AI87" i="15"/>
  <c r="AN86" i="15"/>
  <c r="AM86" i="15"/>
  <c r="AJ86" i="15"/>
  <c r="AI86" i="15"/>
  <c r="AO85" i="15"/>
  <c r="AN85" i="15"/>
  <c r="AM85" i="15"/>
  <c r="AL85" i="15"/>
  <c r="AK85" i="15"/>
  <c r="AJ85" i="15"/>
  <c r="AI85" i="15"/>
  <c r="AO84" i="15"/>
  <c r="AN84" i="15"/>
  <c r="AM84" i="15"/>
  <c r="AL84" i="15"/>
  <c r="AK84" i="15"/>
  <c r="AJ84" i="15"/>
  <c r="AI84" i="15"/>
  <c r="AN83" i="15"/>
  <c r="AM83" i="15"/>
  <c r="AL83" i="15"/>
  <c r="AK83" i="15"/>
  <c r="AJ83" i="15"/>
  <c r="AO83" i="15" s="1"/>
  <c r="AI83" i="15"/>
  <c r="AL82" i="15"/>
  <c r="AK82" i="15"/>
  <c r="AJ82" i="15"/>
  <c r="AI82" i="15"/>
  <c r="AM82" i="15" s="1"/>
  <c r="AJ81" i="15"/>
  <c r="AI81" i="15"/>
  <c r="AM81" i="15" s="1"/>
  <c r="AK80" i="15"/>
  <c r="AJ80" i="15"/>
  <c r="AN80" i="15" s="1"/>
  <c r="AI80" i="15"/>
  <c r="AJ79" i="15"/>
  <c r="AN79" i="15" s="1"/>
  <c r="AI79" i="15"/>
  <c r="AO78" i="15"/>
  <c r="AN78" i="15"/>
  <c r="AM78" i="15"/>
  <c r="AJ78" i="15"/>
  <c r="AI78" i="15"/>
  <c r="AO77" i="15"/>
  <c r="AN77" i="15"/>
  <c r="AM77" i="15"/>
  <c r="AL77" i="15"/>
  <c r="AJ77" i="15"/>
  <c r="AI77" i="15"/>
  <c r="AK77" i="15" s="1"/>
  <c r="AO76" i="15"/>
  <c r="AN76" i="15"/>
  <c r="AM76" i="15"/>
  <c r="AL76" i="15"/>
  <c r="AK76" i="15"/>
  <c r="AJ76" i="15"/>
  <c r="AI76" i="15"/>
  <c r="AN75" i="15"/>
  <c r="AM75" i="15"/>
  <c r="AK75" i="15"/>
  <c r="AJ75" i="15"/>
  <c r="AO75" i="15" s="1"/>
  <c r="AI75" i="15"/>
  <c r="AJ74" i="15"/>
  <c r="AI74" i="15"/>
  <c r="AJ73" i="15"/>
  <c r="AI73" i="15"/>
  <c r="AO72" i="15"/>
  <c r="AK72" i="15"/>
  <c r="AJ72" i="15"/>
  <c r="AN72" i="15" s="1"/>
  <c r="AI72" i="15"/>
  <c r="AJ71" i="15"/>
  <c r="AI71" i="15"/>
  <c r="AO70" i="15"/>
  <c r="AN70" i="15"/>
  <c r="AM70" i="15"/>
  <c r="AJ70" i="15"/>
  <c r="AI70" i="15"/>
  <c r="AO69" i="15"/>
  <c r="AN69" i="15"/>
  <c r="AM69" i="15"/>
  <c r="AL69" i="15"/>
  <c r="AJ69" i="15"/>
  <c r="AI69" i="15"/>
  <c r="AK69" i="15" s="1"/>
  <c r="AO68" i="15"/>
  <c r="AN68" i="15"/>
  <c r="AM68" i="15"/>
  <c r="AL68" i="15"/>
  <c r="AK68" i="15"/>
  <c r="AJ68" i="15"/>
  <c r="AI68" i="15"/>
  <c r="AN67" i="15"/>
  <c r="AK67" i="15"/>
  <c r="AJ67" i="15"/>
  <c r="AO67" i="15" s="1"/>
  <c r="AI67" i="15"/>
  <c r="AM66" i="15"/>
  <c r="AL66" i="15"/>
  <c r="AK66" i="15"/>
  <c r="AJ66" i="15"/>
  <c r="AI66" i="15"/>
  <c r="AJ65" i="15"/>
  <c r="AI65" i="15"/>
  <c r="AO64" i="15"/>
  <c r="AK64" i="15"/>
  <c r="AJ64" i="15"/>
  <c r="AN64" i="15" s="1"/>
  <c r="AI64" i="15"/>
  <c r="AJ63" i="15"/>
  <c r="AI63" i="15"/>
  <c r="AO62" i="15"/>
  <c r="AN62" i="15"/>
  <c r="AJ62" i="15"/>
  <c r="AI62" i="15"/>
  <c r="AM62" i="15" s="1"/>
  <c r="AO61" i="15"/>
  <c r="AN61" i="15"/>
  <c r="AM61" i="15"/>
  <c r="AL61" i="15"/>
  <c r="AJ61" i="15"/>
  <c r="AI61" i="15"/>
  <c r="AK61" i="15" s="1"/>
  <c r="AO60" i="15"/>
  <c r="AN60" i="15"/>
  <c r="AM60" i="15"/>
  <c r="AL60" i="15"/>
  <c r="AK60" i="15"/>
  <c r="AJ60" i="15"/>
  <c r="AI60" i="15"/>
  <c r="AK59" i="15"/>
  <c r="AJ59" i="15"/>
  <c r="AI59" i="15"/>
  <c r="AM58" i="15"/>
  <c r="AL58" i="15"/>
  <c r="AJ58" i="15"/>
  <c r="AI58" i="15"/>
  <c r="AK58" i="15" s="1"/>
  <c r="AK57" i="15"/>
  <c r="AJ57" i="15"/>
  <c r="AI57" i="15"/>
  <c r="AO56" i="15"/>
  <c r="AJ56" i="15"/>
  <c r="AN56" i="15" s="1"/>
  <c r="AI56" i="15"/>
  <c r="AK56" i="15" s="1"/>
  <c r="AN55" i="15"/>
  <c r="AJ55" i="15"/>
  <c r="AI55" i="15"/>
  <c r="AO54" i="15"/>
  <c r="AJ54" i="15"/>
  <c r="AI54" i="15"/>
  <c r="AN54" i="15" s="1"/>
  <c r="AO53" i="15"/>
  <c r="AN53" i="15"/>
  <c r="AM53" i="15"/>
  <c r="AL53" i="15"/>
  <c r="AJ53" i="15"/>
  <c r="AI53" i="15"/>
  <c r="AK53" i="15" s="1"/>
  <c r="AO52" i="15"/>
  <c r="AN52" i="15"/>
  <c r="AM52" i="15"/>
  <c r="AL52" i="15"/>
  <c r="AK52" i="15"/>
  <c r="AJ52" i="15"/>
  <c r="AI52" i="15"/>
  <c r="AK51" i="15"/>
  <c r="AJ51" i="15"/>
  <c r="AI51" i="15"/>
  <c r="AM50" i="15"/>
  <c r="AJ50" i="15"/>
  <c r="AI50" i="15"/>
  <c r="AK50" i="15" s="1"/>
  <c r="AL49" i="15"/>
  <c r="AK49" i="15"/>
  <c r="AJ49" i="15"/>
  <c r="AI49" i="15"/>
  <c r="AM49" i="15" s="1"/>
  <c r="AJ48" i="15"/>
  <c r="AN48" i="15" s="1"/>
  <c r="AI48" i="15"/>
  <c r="AO47" i="15"/>
  <c r="AN47" i="15"/>
  <c r="AJ47" i="15"/>
  <c r="AI47" i="15"/>
  <c r="AN46" i="15"/>
  <c r="AJ46" i="15"/>
  <c r="AI46" i="15"/>
  <c r="AO45" i="15"/>
  <c r="AN45" i="15"/>
  <c r="AM45" i="15"/>
  <c r="AL45" i="15"/>
  <c r="AJ45" i="15"/>
  <c r="AI45" i="15"/>
  <c r="AK45" i="15" s="1"/>
  <c r="AO44" i="15"/>
  <c r="AN44" i="15"/>
  <c r="AM44" i="15"/>
  <c r="AL44" i="15"/>
  <c r="AK44" i="15"/>
  <c r="AJ44" i="15"/>
  <c r="AI44" i="15"/>
  <c r="AK43" i="15"/>
  <c r="AJ43" i="15"/>
  <c r="AI43" i="15"/>
  <c r="AJ42" i="15"/>
  <c r="AI42" i="15"/>
  <c r="AL41" i="15"/>
  <c r="AK41" i="15"/>
  <c r="AJ41" i="15"/>
  <c r="AI41" i="15"/>
  <c r="AJ40" i="15"/>
  <c r="AI40" i="15"/>
  <c r="AO39" i="15"/>
  <c r="AN39" i="15"/>
  <c r="AJ39" i="15"/>
  <c r="AI39" i="15"/>
  <c r="AN38" i="15"/>
  <c r="AJ38" i="15"/>
  <c r="AI38" i="15"/>
  <c r="AO37" i="15"/>
  <c r="AN37" i="15"/>
  <c r="AM37" i="15"/>
  <c r="AL37" i="15"/>
  <c r="AJ37" i="15"/>
  <c r="AI37" i="15"/>
  <c r="AK37" i="15" s="1"/>
  <c r="AO36" i="15"/>
  <c r="AN36" i="15"/>
  <c r="AM36" i="15"/>
  <c r="AL36" i="15"/>
  <c r="AK36" i="15"/>
  <c r="AJ36" i="15"/>
  <c r="AI36" i="15"/>
  <c r="AK35" i="15"/>
  <c r="AJ35" i="15"/>
  <c r="AI35" i="15"/>
  <c r="AJ34" i="15"/>
  <c r="AI34" i="15"/>
  <c r="AL33" i="15"/>
  <c r="AK33" i="15"/>
  <c r="AJ33" i="15"/>
  <c r="AI33" i="15"/>
  <c r="AJ32" i="15"/>
  <c r="AI32" i="15"/>
  <c r="AO31" i="15"/>
  <c r="AN31" i="15"/>
  <c r="AJ31" i="15"/>
  <c r="AI31" i="15"/>
  <c r="AN30" i="15"/>
  <c r="AJ30" i="15"/>
  <c r="AI30" i="15"/>
  <c r="AO29" i="15"/>
  <c r="AN29" i="15"/>
  <c r="AM29" i="15"/>
  <c r="AL29" i="15"/>
  <c r="AJ29" i="15"/>
  <c r="AI29" i="15"/>
  <c r="AK29" i="15" s="1"/>
  <c r="AO28" i="15"/>
  <c r="AN28" i="15"/>
  <c r="AM28" i="15"/>
  <c r="AL28" i="15"/>
  <c r="AK28" i="15"/>
  <c r="AJ28" i="15"/>
  <c r="AI28" i="15"/>
  <c r="AN27" i="15"/>
  <c r="AM27" i="15"/>
  <c r="AL27" i="15"/>
  <c r="AK27" i="15"/>
  <c r="AJ27" i="15"/>
  <c r="AO27" i="15" s="1"/>
  <c r="AI27" i="15"/>
  <c r="AJ26" i="15"/>
  <c r="AI26" i="15"/>
  <c r="AL25" i="15"/>
  <c r="AJ25" i="15"/>
  <c r="AI25" i="15"/>
  <c r="AM25" i="15" s="1"/>
  <c r="AK24" i="15"/>
  <c r="AJ24" i="15"/>
  <c r="AI24" i="15"/>
  <c r="AJ23" i="15"/>
  <c r="AN23" i="15" s="1"/>
  <c r="AI23" i="15"/>
  <c r="AO22" i="15"/>
  <c r="AN22" i="15"/>
  <c r="AJ22" i="15"/>
  <c r="AI22" i="15"/>
  <c r="AO21" i="15"/>
  <c r="AN21" i="15"/>
  <c r="AM21" i="15"/>
  <c r="AJ21" i="15"/>
  <c r="AI21" i="15"/>
  <c r="AK21" i="15" s="1"/>
  <c r="AO20" i="15"/>
  <c r="AN20" i="15"/>
  <c r="AM20" i="15"/>
  <c r="AL20" i="15"/>
  <c r="AJ20" i="15"/>
  <c r="AI20" i="15"/>
  <c r="AK20" i="15" s="1"/>
  <c r="AO19" i="15"/>
  <c r="AN19" i="15"/>
  <c r="AM19" i="15"/>
  <c r="AL19" i="15"/>
  <c r="AK19" i="15"/>
  <c r="AJ19" i="15"/>
  <c r="AI19" i="15"/>
  <c r="AL18" i="15"/>
  <c r="AK18" i="15"/>
  <c r="AJ18" i="15"/>
  <c r="AI18" i="15"/>
  <c r="AJ17" i="15"/>
  <c r="AI17" i="15"/>
  <c r="AK16" i="15"/>
  <c r="AJ16" i="15"/>
  <c r="AI16" i="15"/>
  <c r="AO15" i="15"/>
  <c r="AJ15" i="15"/>
  <c r="AN15" i="15" s="1"/>
  <c r="AI15" i="15"/>
  <c r="AJ14" i="15"/>
  <c r="AI14" i="15"/>
  <c r="AO13" i="15"/>
  <c r="AN13" i="15"/>
  <c r="AM13" i="15"/>
  <c r="AJ13" i="15"/>
  <c r="AI13" i="15"/>
  <c r="AK13" i="15" s="1"/>
  <c r="AO12" i="15"/>
  <c r="AN12" i="15"/>
  <c r="AM12" i="15"/>
  <c r="AL12" i="15"/>
  <c r="AJ12" i="15"/>
  <c r="AI12" i="15"/>
  <c r="AK12" i="15" s="1"/>
  <c r="AO11" i="15"/>
  <c r="AN11" i="15"/>
  <c r="AM11" i="15"/>
  <c r="AL11" i="15"/>
  <c r="AK11" i="15"/>
  <c r="AJ11" i="15"/>
  <c r="AI11" i="15"/>
  <c r="AK10" i="15"/>
  <c r="AJ10" i="15"/>
  <c r="AI10" i="15"/>
  <c r="AL9" i="15"/>
  <c r="AK9" i="15"/>
  <c r="AJ9" i="15"/>
  <c r="AI9" i="15"/>
  <c r="AM9" i="15" s="1"/>
  <c r="AJ8" i="15"/>
  <c r="AI8" i="15"/>
  <c r="AJ7" i="15"/>
  <c r="AN7" i="15" s="1"/>
  <c r="AI7" i="15"/>
  <c r="AO6" i="15"/>
  <c r="AN6" i="15"/>
  <c r="AJ6" i="15"/>
  <c r="AI6" i="15"/>
  <c r="AO5" i="15"/>
  <c r="AN5" i="15"/>
  <c r="AM5" i="15"/>
  <c r="AJ5" i="15"/>
  <c r="AI5" i="15"/>
  <c r="AK5" i="15" s="1"/>
  <c r="AO4" i="15"/>
  <c r="AN4" i="15"/>
  <c r="AM4" i="15"/>
  <c r="AL4" i="15"/>
  <c r="AJ4" i="15"/>
  <c r="AI4" i="15"/>
  <c r="AK4" i="15" s="1"/>
  <c r="AO3" i="15"/>
  <c r="AN3" i="15"/>
  <c r="AM3" i="15"/>
  <c r="AL3" i="15"/>
  <c r="AK3" i="15"/>
  <c r="AJ3" i="15"/>
  <c r="AI3" i="15"/>
  <c r="AM2" i="15"/>
  <c r="AL2" i="15"/>
  <c r="AJ2" i="15"/>
  <c r="AK2" i="15" s="1"/>
  <c r="AI2" i="15"/>
  <c r="AO9" i="15" l="1"/>
  <c r="AN9" i="15"/>
  <c r="AM34" i="15"/>
  <c r="AL34" i="15"/>
  <c r="AK34" i="15"/>
  <c r="AO55" i="15"/>
  <c r="AM63" i="15"/>
  <c r="AL63" i="15"/>
  <c r="AK63" i="15"/>
  <c r="AO82" i="15"/>
  <c r="AN82" i="15"/>
  <c r="AN88" i="15"/>
  <c r="AO88" i="15"/>
  <c r="AO91" i="15"/>
  <c r="AN91" i="15"/>
  <c r="AM96" i="15"/>
  <c r="AL96" i="15"/>
  <c r="AK96" i="15"/>
  <c r="AM7" i="15"/>
  <c r="AL7" i="15"/>
  <c r="AK7" i="15"/>
  <c r="AM16" i="15"/>
  <c r="AL16" i="15"/>
  <c r="AO18" i="15"/>
  <c r="AN18" i="15"/>
  <c r="AO34" i="15"/>
  <c r="AN34" i="15"/>
  <c r="AL42" i="15"/>
  <c r="AK42" i="15"/>
  <c r="AM42" i="15"/>
  <c r="AO63" i="15"/>
  <c r="AN63" i="15"/>
  <c r="AM73" i="15"/>
  <c r="AL73" i="15"/>
  <c r="AK73" i="15"/>
  <c r="AM80" i="15"/>
  <c r="AL80" i="15"/>
  <c r="AL94" i="15"/>
  <c r="AK94" i="15"/>
  <c r="AO94" i="15"/>
  <c r="AM94" i="15"/>
  <c r="AO99" i="15"/>
  <c r="AN99" i="15"/>
  <c r="AM99" i="15"/>
  <c r="AL102" i="15"/>
  <c r="AK102" i="15"/>
  <c r="AM102" i="15"/>
  <c r="AO102" i="15"/>
  <c r="AO129" i="15"/>
  <c r="AN129" i="15"/>
  <c r="AL129" i="15"/>
  <c r="AM312" i="15"/>
  <c r="AL312" i="15"/>
  <c r="AK312" i="15"/>
  <c r="AL14" i="15"/>
  <c r="AK14" i="15"/>
  <c r="AM14" i="15"/>
  <c r="AN16" i="15"/>
  <c r="AO16" i="15"/>
  <c r="AL30" i="15"/>
  <c r="AK30" i="15"/>
  <c r="AO30" i="15"/>
  <c r="AM32" i="15"/>
  <c r="AL32" i="15"/>
  <c r="AK32" i="15"/>
  <c r="AM105" i="15"/>
  <c r="AO107" i="15"/>
  <c r="AN107" i="15"/>
  <c r="AM107" i="15"/>
  <c r="AL107" i="15"/>
  <c r="AM127" i="15"/>
  <c r="AL127" i="15"/>
  <c r="AK127" i="15"/>
  <c r="AO7" i="15"/>
  <c r="AM23" i="15"/>
  <c r="AL23" i="15"/>
  <c r="AK23" i="15"/>
  <c r="AN32" i="15"/>
  <c r="AO32" i="15"/>
  <c r="AO35" i="15"/>
  <c r="AN35" i="15"/>
  <c r="AM40" i="15"/>
  <c r="AL40" i="15"/>
  <c r="AK40" i="15"/>
  <c r="AM71" i="15"/>
  <c r="AL71" i="15"/>
  <c r="AK71" i="15"/>
  <c r="AO97" i="15"/>
  <c r="AN97" i="15"/>
  <c r="AO105" i="15"/>
  <c r="AN105" i="15"/>
  <c r="AM113" i="15"/>
  <c r="AL113" i="15"/>
  <c r="AO115" i="15"/>
  <c r="AM115" i="15"/>
  <c r="AL115" i="15"/>
  <c r="AN115" i="15"/>
  <c r="AM8" i="15"/>
  <c r="AL8" i="15"/>
  <c r="AO10" i="15"/>
  <c r="AN10" i="15"/>
  <c r="AN14" i="15"/>
  <c r="B3" i="16"/>
  <c r="C4" i="17" s="1"/>
  <c r="D4" i="17" s="1"/>
  <c r="AM17" i="15"/>
  <c r="AM18" i="15"/>
  <c r="AM26" i="15"/>
  <c r="AL26" i="15"/>
  <c r="AM30" i="15"/>
  <c r="AL38" i="15"/>
  <c r="AK38" i="15"/>
  <c r="AO38" i="15"/>
  <c r="AM38" i="15"/>
  <c r="AO43" i="15"/>
  <c r="AN43" i="15"/>
  <c r="AM43" i="15"/>
  <c r="AL46" i="15"/>
  <c r="AK46" i="15"/>
  <c r="AM46" i="15"/>
  <c r="AO46" i="15"/>
  <c r="AO71" i="15"/>
  <c r="AO74" i="15"/>
  <c r="AN74" i="15"/>
  <c r="AO80" i="15"/>
  <c r="AM103" i="15"/>
  <c r="AL103" i="15"/>
  <c r="AK103" i="15"/>
  <c r="AK105" i="15"/>
  <c r="AO113" i="15"/>
  <c r="AN113" i="15"/>
  <c r="AL6" i="15"/>
  <c r="AK6" i="15"/>
  <c r="M3" i="16" s="1"/>
  <c r="H3" i="17" s="1"/>
  <c r="AM6" i="15"/>
  <c r="AN8" i="15"/>
  <c r="AO8" i="15"/>
  <c r="AO14" i="15"/>
  <c r="AO17" i="15"/>
  <c r="AN17" i="15"/>
  <c r="AO23" i="15"/>
  <c r="AO26" i="15"/>
  <c r="AN26" i="15"/>
  <c r="AL35" i="15"/>
  <c r="AO51" i="15"/>
  <c r="AN51" i="15"/>
  <c r="AM51" i="15"/>
  <c r="AL51" i="15"/>
  <c r="AM57" i="15"/>
  <c r="AL57" i="15"/>
  <c r="AO59" i="15"/>
  <c r="AM59" i="15"/>
  <c r="AL59" i="15"/>
  <c r="AN59" i="15"/>
  <c r="AK74" i="15"/>
  <c r="AM90" i="15"/>
  <c r="AL90" i="15"/>
  <c r="AK90" i="15"/>
  <c r="AL97" i="15"/>
  <c r="AL105" i="15"/>
  <c r="AM111" i="15"/>
  <c r="AL111" i="15"/>
  <c r="AK111" i="15"/>
  <c r="AK113" i="15"/>
  <c r="AO121" i="15"/>
  <c r="AN121" i="15"/>
  <c r="AL121" i="15"/>
  <c r="AL314" i="15"/>
  <c r="AK314" i="15"/>
  <c r="AM314" i="15"/>
  <c r="AK8" i="15"/>
  <c r="AL10" i="15"/>
  <c r="AM15" i="15"/>
  <c r="AL15" i="15"/>
  <c r="AK15" i="15"/>
  <c r="AK17" i="15"/>
  <c r="AM24" i="15"/>
  <c r="AL24" i="15"/>
  <c r="AK26" i="15"/>
  <c r="AM35" i="15"/>
  <c r="AO41" i="15"/>
  <c r="AN41" i="15"/>
  <c r="AL43" i="15"/>
  <c r="AO49" i="15"/>
  <c r="AN49" i="15"/>
  <c r="AO57" i="15"/>
  <c r="AN57" i="15"/>
  <c r="AM65" i="15"/>
  <c r="AL65" i="15"/>
  <c r="AK65" i="15"/>
  <c r="AL74" i="15"/>
  <c r="AO90" i="15"/>
  <c r="AN90" i="15"/>
  <c r="AL98" i="15"/>
  <c r="AK98" i="15"/>
  <c r="AM98" i="15"/>
  <c r="AN103" i="15"/>
  <c r="AO111" i="15"/>
  <c r="AO2" i="15"/>
  <c r="AN2" i="15"/>
  <c r="AM10" i="15"/>
  <c r="AL17" i="15"/>
  <c r="AL22" i="15"/>
  <c r="AK22" i="15"/>
  <c r="AM22" i="15"/>
  <c r="AN24" i="15"/>
  <c r="AO24" i="15"/>
  <c r="AM47" i="15"/>
  <c r="AL47" i="15"/>
  <c r="AK47" i="15"/>
  <c r="AM55" i="15"/>
  <c r="AL55" i="15"/>
  <c r="AK55" i="15"/>
  <c r="AO65" i="15"/>
  <c r="AN65" i="15"/>
  <c r="AM74" i="15"/>
  <c r="AL86" i="15"/>
  <c r="AK86" i="15"/>
  <c r="AO86" i="15"/>
  <c r="AM88" i="15"/>
  <c r="AL88" i="15"/>
  <c r="AK88" i="15"/>
  <c r="AO119" i="15"/>
  <c r="AN119" i="15"/>
  <c r="A3" i="16"/>
  <c r="C3" i="17" s="1"/>
  <c r="AL5" i="15"/>
  <c r="J3" i="16" s="1"/>
  <c r="AL13" i="15"/>
  <c r="AL21" i="15"/>
  <c r="AK25" i="15"/>
  <c r="AO33" i="15"/>
  <c r="AN33" i="15"/>
  <c r="AM39" i="15"/>
  <c r="AL39" i="15"/>
  <c r="AK39" i="15"/>
  <c r="AM41" i="15"/>
  <c r="AO48" i="15"/>
  <c r="AL50" i="15"/>
  <c r="AO66" i="15"/>
  <c r="AN66" i="15"/>
  <c r="AM67" i="15"/>
  <c r="AM72" i="15"/>
  <c r="AL72" i="15"/>
  <c r="AL75" i="15"/>
  <c r="AL78" i="15"/>
  <c r="AK78" i="15"/>
  <c r="AO79" i="15"/>
  <c r="AL81" i="15"/>
  <c r="AO89" i="15"/>
  <c r="AN89" i="15"/>
  <c r="AM95" i="15"/>
  <c r="AL95" i="15"/>
  <c r="AK95" i="15"/>
  <c r="AM97" i="15"/>
  <c r="AO104" i="15"/>
  <c r="AL106" i="15"/>
  <c r="AM123" i="15"/>
  <c r="AM131" i="15"/>
  <c r="AM139" i="15"/>
  <c r="AM147" i="15"/>
  <c r="AM155" i="15"/>
  <c r="AM163" i="15"/>
  <c r="AM171" i="15"/>
  <c r="AM179" i="15"/>
  <c r="AM187" i="15"/>
  <c r="AM195" i="15"/>
  <c r="AM203" i="15"/>
  <c r="AM211" i="15"/>
  <c r="AM219" i="15"/>
  <c r="AM227" i="15"/>
  <c r="AM235" i="15"/>
  <c r="AO248" i="15"/>
  <c r="AL250" i="15"/>
  <c r="AO256" i="15"/>
  <c r="AL258" i="15"/>
  <c r="AO264" i="15"/>
  <c r="AL266" i="15"/>
  <c r="AO272" i="15"/>
  <c r="AL274" i="15"/>
  <c r="AO280" i="15"/>
  <c r="AL282" i="15"/>
  <c r="AO288" i="15"/>
  <c r="AL290" i="15"/>
  <c r="AO296" i="15"/>
  <c r="AL298" i="15"/>
  <c r="AO304" i="15"/>
  <c r="AL306" i="15"/>
  <c r="AM313" i="15"/>
  <c r="AM321" i="15"/>
  <c r="AM322" i="15"/>
  <c r="AM329" i="15"/>
  <c r="AM330" i="15"/>
  <c r="AM337" i="15"/>
  <c r="AM338" i="15"/>
  <c r="AM343" i="15"/>
  <c r="AL343" i="15"/>
  <c r="AK343" i="15"/>
  <c r="AO345" i="15"/>
  <c r="AN345" i="15"/>
  <c r="AM351" i="15"/>
  <c r="AL351" i="15"/>
  <c r="AK351" i="15"/>
  <c r="AO353" i="15"/>
  <c r="AN353" i="15"/>
  <c r="AM359" i="15"/>
  <c r="AL359" i="15"/>
  <c r="AK359" i="15"/>
  <c r="AO361" i="15"/>
  <c r="AN361" i="15"/>
  <c r="AM367" i="15"/>
  <c r="AL367" i="15"/>
  <c r="AK367" i="15"/>
  <c r="AO369" i="15"/>
  <c r="AN369" i="15"/>
  <c r="AM375" i="15"/>
  <c r="AL375" i="15"/>
  <c r="AK375" i="15"/>
  <c r="AO377" i="15"/>
  <c r="AN377" i="15"/>
  <c r="AM383" i="15"/>
  <c r="AL383" i="15"/>
  <c r="AK383" i="15"/>
  <c r="AO385" i="15"/>
  <c r="AN385" i="15"/>
  <c r="AL398" i="15"/>
  <c r="AK398" i="15"/>
  <c r="AN398" i="15"/>
  <c r="AM403" i="15"/>
  <c r="AM411" i="15"/>
  <c r="AN427" i="15"/>
  <c r="AN435" i="15"/>
  <c r="AN443" i="15"/>
  <c r="AN451" i="15"/>
  <c r="AN459" i="15"/>
  <c r="AN467" i="15"/>
  <c r="AN475" i="15"/>
  <c r="AN483" i="15"/>
  <c r="AN491" i="15"/>
  <c r="AO496" i="15"/>
  <c r="AO504" i="15"/>
  <c r="AM513" i="15"/>
  <c r="AM514" i="15"/>
  <c r="AM519" i="15"/>
  <c r="AL519" i="15"/>
  <c r="AK519" i="15"/>
  <c r="AO521" i="15"/>
  <c r="AN521" i="15"/>
  <c r="AM527" i="15"/>
  <c r="AL527" i="15"/>
  <c r="AK527" i="15"/>
  <c r="AO529" i="15"/>
  <c r="AN529" i="15"/>
  <c r="AL582" i="15"/>
  <c r="AK582" i="15"/>
  <c r="AM584" i="15"/>
  <c r="AL584" i="15"/>
  <c r="AL587" i="15"/>
  <c r="AL590" i="15"/>
  <c r="AK590" i="15"/>
  <c r="AM592" i="15"/>
  <c r="AL592" i="15"/>
  <c r="AL595" i="15"/>
  <c r="AL598" i="15"/>
  <c r="AK598" i="15"/>
  <c r="AM600" i="15"/>
  <c r="AL600" i="15"/>
  <c r="AL603" i="15"/>
  <c r="AL606" i="15"/>
  <c r="AK606" i="15"/>
  <c r="AM608" i="15"/>
  <c r="AL608" i="15"/>
  <c r="AL611" i="15"/>
  <c r="AL614" i="15"/>
  <c r="AK614" i="15"/>
  <c r="AM616" i="15"/>
  <c r="AL616" i="15"/>
  <c r="AL619" i="15"/>
  <c r="AL622" i="15"/>
  <c r="AK622" i="15"/>
  <c r="AM624" i="15"/>
  <c r="AL624" i="15"/>
  <c r="AL627" i="15"/>
  <c r="AL630" i="15"/>
  <c r="AK630" i="15"/>
  <c r="AM632" i="15"/>
  <c r="AL632" i="15"/>
  <c r="AL635" i="15"/>
  <c r="AL638" i="15"/>
  <c r="AK638" i="15"/>
  <c r="AM640" i="15"/>
  <c r="AL640" i="15"/>
  <c r="AL643" i="15"/>
  <c r="AL646" i="15"/>
  <c r="AK646" i="15"/>
  <c r="AM648" i="15"/>
  <c r="AL648" i="15"/>
  <c r="AL651" i="15"/>
  <c r="AL654" i="15"/>
  <c r="AK654" i="15"/>
  <c r="AM656" i="15"/>
  <c r="AL656" i="15"/>
  <c r="AL659" i="15"/>
  <c r="AL662" i="15"/>
  <c r="AK662" i="15"/>
  <c r="AM664" i="15"/>
  <c r="AL664" i="15"/>
  <c r="AL667" i="15"/>
  <c r="AL670" i="15"/>
  <c r="AK670" i="15"/>
  <c r="AM672" i="15"/>
  <c r="AL672" i="15"/>
  <c r="AL675" i="15"/>
  <c r="AL678" i="15"/>
  <c r="AK678" i="15"/>
  <c r="AM680" i="15"/>
  <c r="AL680" i="15"/>
  <c r="AL683" i="15"/>
  <c r="AL686" i="15"/>
  <c r="AK686" i="15"/>
  <c r="AM688" i="15"/>
  <c r="AL688" i="15"/>
  <c r="AL691" i="15"/>
  <c r="AM704" i="15"/>
  <c r="AL704" i="15"/>
  <c r="AL707" i="15"/>
  <c r="AL710" i="15"/>
  <c r="AK710" i="15"/>
  <c r="AM712" i="15"/>
  <c r="AL712" i="15"/>
  <c r="AL715" i="15"/>
  <c r="AL718" i="15"/>
  <c r="AK718" i="15"/>
  <c r="AN718" i="15"/>
  <c r="AM723" i="15"/>
  <c r="AM731" i="15"/>
  <c r="AM753" i="15"/>
  <c r="AM754" i="15"/>
  <c r="AM761" i="15"/>
  <c r="AM762" i="15"/>
  <c r="AM767" i="15"/>
  <c r="AL767" i="15"/>
  <c r="AK767" i="15"/>
  <c r="AO769" i="15"/>
  <c r="AN769" i="15"/>
  <c r="AL894" i="15"/>
  <c r="AK894" i="15"/>
  <c r="AM896" i="15"/>
  <c r="AL896" i="15"/>
  <c r="AL899" i="15"/>
  <c r="AL902" i="15"/>
  <c r="AK902" i="15"/>
  <c r="AM904" i="15"/>
  <c r="AL904" i="15"/>
  <c r="AL907" i="15"/>
  <c r="AL910" i="15"/>
  <c r="AK910" i="15"/>
  <c r="AN910" i="15"/>
  <c r="AM915" i="15"/>
  <c r="AN923" i="15"/>
  <c r="AN931" i="15"/>
  <c r="AN939" i="15"/>
  <c r="AN947" i="15"/>
  <c r="AN955" i="15"/>
  <c r="AN963" i="15"/>
  <c r="AN971" i="15"/>
  <c r="AN979" i="15"/>
  <c r="AO984" i="15"/>
  <c r="AL986" i="15"/>
  <c r="AM993" i="15"/>
  <c r="AM994" i="15"/>
  <c r="AM1001" i="15"/>
  <c r="AM1002" i="15"/>
  <c r="AM1009" i="15"/>
  <c r="AM1010" i="15"/>
  <c r="AM1017" i="15"/>
  <c r="AM1018" i="15"/>
  <c r="AM1025" i="15"/>
  <c r="AM1026" i="15"/>
  <c r="AM1033" i="15"/>
  <c r="AM1034" i="15"/>
  <c r="AO1047" i="15"/>
  <c r="AM1063" i="15"/>
  <c r="AL1063" i="15"/>
  <c r="AO1065" i="15"/>
  <c r="AN1065" i="15"/>
  <c r="AM1104" i="15"/>
  <c r="AL1104" i="15"/>
  <c r="AK1104" i="15"/>
  <c r="AM1121" i="15"/>
  <c r="AL1121" i="15"/>
  <c r="AN1122" i="15"/>
  <c r="AO1130" i="15"/>
  <c r="AN1130" i="15"/>
  <c r="AM1130" i="15"/>
  <c r="AL1133" i="15"/>
  <c r="AK1133" i="15"/>
  <c r="AM1133" i="15"/>
  <c r="AO1144" i="15"/>
  <c r="AN1144" i="15"/>
  <c r="AL1153" i="15"/>
  <c r="AM1175" i="15"/>
  <c r="AL1175" i="15"/>
  <c r="AK1175" i="15"/>
  <c r="AM1190" i="15"/>
  <c r="AL1190" i="15"/>
  <c r="AK1190" i="15"/>
  <c r="AO1192" i="15"/>
  <c r="AN1192" i="15"/>
  <c r="AO1194" i="15"/>
  <c r="AM1194" i="15"/>
  <c r="AL1194" i="15"/>
  <c r="AO1207" i="15"/>
  <c r="AL1218" i="15"/>
  <c r="AM1223" i="15"/>
  <c r="AL1223" i="15"/>
  <c r="AK1223" i="15"/>
  <c r="AM1240" i="15"/>
  <c r="AL1240" i="15"/>
  <c r="AM1265" i="15"/>
  <c r="AN1271" i="15"/>
  <c r="AO1271" i="15"/>
  <c r="AN1295" i="15"/>
  <c r="AO1295" i="15"/>
  <c r="AO1311" i="15"/>
  <c r="AN1327" i="15"/>
  <c r="AO1327" i="15"/>
  <c r="AM1344" i="15"/>
  <c r="AL1344" i="15"/>
  <c r="AK1344" i="15"/>
  <c r="AO1354" i="15"/>
  <c r="AL1354" i="15"/>
  <c r="AN1354" i="15"/>
  <c r="AL1357" i="15"/>
  <c r="AK1357" i="15"/>
  <c r="AO1357" i="15"/>
  <c r="AM1357" i="15"/>
  <c r="AM1374" i="15"/>
  <c r="AL1374" i="15"/>
  <c r="AK1374" i="15"/>
  <c r="AO1377" i="15"/>
  <c r="AN1377" i="15"/>
  <c r="AL1377" i="15"/>
  <c r="AO1399" i="15"/>
  <c r="AK1425" i="15"/>
  <c r="AM1425" i="15"/>
  <c r="AL1425" i="15"/>
  <c r="AK1457" i="15"/>
  <c r="AM1457" i="15"/>
  <c r="AL1457" i="15"/>
  <c r="AM1487" i="15"/>
  <c r="AO1489" i="15"/>
  <c r="AN1489" i="15"/>
  <c r="AO1506" i="15"/>
  <c r="AL1506" i="15"/>
  <c r="AN1506" i="15"/>
  <c r="AM1506" i="15"/>
  <c r="AM1519" i="15"/>
  <c r="AO1521" i="15"/>
  <c r="AN1521" i="15"/>
  <c r="AO1538" i="15"/>
  <c r="AL1538" i="15"/>
  <c r="AN1538" i="15"/>
  <c r="AM1538" i="15"/>
  <c r="AM1551" i="15"/>
  <c r="AO1553" i="15"/>
  <c r="AN1553" i="15"/>
  <c r="AO1582" i="15"/>
  <c r="AN1582" i="15"/>
  <c r="AN1655" i="15"/>
  <c r="AM1655" i="15"/>
  <c r="AL1655" i="15"/>
  <c r="AO1655" i="15"/>
  <c r="AN1714" i="15"/>
  <c r="AO1714" i="15"/>
  <c r="AM311" i="15"/>
  <c r="AL311" i="15"/>
  <c r="AK311" i="15"/>
  <c r="AO313" i="15"/>
  <c r="AN313" i="15"/>
  <c r="AM319" i="15"/>
  <c r="AL319" i="15"/>
  <c r="AK319" i="15"/>
  <c r="AO321" i="15"/>
  <c r="AN321" i="15"/>
  <c r="AM327" i="15"/>
  <c r="AL327" i="15"/>
  <c r="AK327" i="15"/>
  <c r="AO329" i="15"/>
  <c r="AN329" i="15"/>
  <c r="AM335" i="15"/>
  <c r="AL335" i="15"/>
  <c r="AK335" i="15"/>
  <c r="AO337" i="15"/>
  <c r="AN337" i="15"/>
  <c r="AO387" i="15"/>
  <c r="AK387" i="15"/>
  <c r="AM392" i="15"/>
  <c r="AL392" i="15"/>
  <c r="AM511" i="15"/>
  <c r="AL511" i="15"/>
  <c r="AK511" i="15"/>
  <c r="AO513" i="15"/>
  <c r="AN513" i="15"/>
  <c r="AO531" i="15"/>
  <c r="AK531" i="15"/>
  <c r="AM536" i="15"/>
  <c r="AL536" i="15"/>
  <c r="AM560" i="15"/>
  <c r="AL560" i="15"/>
  <c r="AL566" i="15"/>
  <c r="AK566" i="15"/>
  <c r="AM568" i="15"/>
  <c r="AL568" i="15"/>
  <c r="AL574" i="15"/>
  <c r="AK574" i="15"/>
  <c r="AM576" i="15"/>
  <c r="AL576" i="15"/>
  <c r="AL694" i="15"/>
  <c r="AK694" i="15"/>
  <c r="AM696" i="15"/>
  <c r="AL696" i="15"/>
  <c r="AL702" i="15"/>
  <c r="AK702" i="15"/>
  <c r="AN702" i="15"/>
  <c r="AM751" i="15"/>
  <c r="AL751" i="15"/>
  <c r="AK751" i="15"/>
  <c r="AO753" i="15"/>
  <c r="AN753" i="15"/>
  <c r="AM759" i="15"/>
  <c r="AL759" i="15"/>
  <c r="AK759" i="15"/>
  <c r="AO761" i="15"/>
  <c r="AN761" i="15"/>
  <c r="AM864" i="15"/>
  <c r="AL864" i="15"/>
  <c r="AL870" i="15"/>
  <c r="AK870" i="15"/>
  <c r="AM872" i="15"/>
  <c r="AL872" i="15"/>
  <c r="AL878" i="15"/>
  <c r="AK878" i="15"/>
  <c r="AM880" i="15"/>
  <c r="AL880" i="15"/>
  <c r="AL886" i="15"/>
  <c r="AK886" i="15"/>
  <c r="AM888" i="15"/>
  <c r="AL888" i="15"/>
  <c r="AM991" i="15"/>
  <c r="AL991" i="15"/>
  <c r="AK991" i="15"/>
  <c r="AO993" i="15"/>
  <c r="AN993" i="15"/>
  <c r="AM999" i="15"/>
  <c r="AL999" i="15"/>
  <c r="AK999" i="15"/>
  <c r="AO1001" i="15"/>
  <c r="AN1001" i="15"/>
  <c r="AM1007" i="15"/>
  <c r="AL1007" i="15"/>
  <c r="AK1007" i="15"/>
  <c r="AO1009" i="15"/>
  <c r="AN1009" i="15"/>
  <c r="AM1015" i="15"/>
  <c r="AL1015" i="15"/>
  <c r="AK1015" i="15"/>
  <c r="AO1017" i="15"/>
  <c r="AN1017" i="15"/>
  <c r="AM1023" i="15"/>
  <c r="AL1023" i="15"/>
  <c r="AK1023" i="15"/>
  <c r="AO1025" i="15"/>
  <c r="AN1025" i="15"/>
  <c r="AM1031" i="15"/>
  <c r="AL1031" i="15"/>
  <c r="AK1031" i="15"/>
  <c r="AO1033" i="15"/>
  <c r="AN1033" i="15"/>
  <c r="AM1039" i="15"/>
  <c r="AL1039" i="15"/>
  <c r="AK1039" i="15"/>
  <c r="AM1048" i="15"/>
  <c r="AL1048" i="15"/>
  <c r="AK1048" i="15"/>
  <c r="AM1055" i="15"/>
  <c r="AL1055" i="15"/>
  <c r="AN1063" i="15"/>
  <c r="AO1063" i="15"/>
  <c r="AM1078" i="15"/>
  <c r="AL1078" i="15"/>
  <c r="AK1078" i="15"/>
  <c r="AO1104" i="15"/>
  <c r="AN1104" i="15"/>
  <c r="AM1119" i="15"/>
  <c r="AL1119" i="15"/>
  <c r="AO1121" i="15"/>
  <c r="AN1121" i="15"/>
  <c r="AM1142" i="15"/>
  <c r="AL1142" i="15"/>
  <c r="AK1142" i="15"/>
  <c r="AL1173" i="15"/>
  <c r="AK1173" i="15"/>
  <c r="AO1173" i="15"/>
  <c r="AN1175" i="15"/>
  <c r="AO1175" i="15"/>
  <c r="AM1183" i="15"/>
  <c r="AL1183" i="15"/>
  <c r="AK1183" i="15"/>
  <c r="AL1221" i="15"/>
  <c r="AK1221" i="15"/>
  <c r="AO1221" i="15"/>
  <c r="AM1221" i="15"/>
  <c r="AM1238" i="15"/>
  <c r="AL1238" i="15"/>
  <c r="AK1238" i="15"/>
  <c r="AO1240" i="15"/>
  <c r="AN1240" i="15"/>
  <c r="AO1242" i="15"/>
  <c r="AM1242" i="15"/>
  <c r="AL1242" i="15"/>
  <c r="AM1254" i="15"/>
  <c r="AL1254" i="15"/>
  <c r="AK1254" i="15"/>
  <c r="AL1261" i="15"/>
  <c r="AK1261" i="15"/>
  <c r="AO1265" i="15"/>
  <c r="AN1265" i="15"/>
  <c r="AM1281" i="15"/>
  <c r="AL1281" i="15"/>
  <c r="AK1281" i="15"/>
  <c r="AO1290" i="15"/>
  <c r="AL1290" i="15"/>
  <c r="AN1290" i="15"/>
  <c r="AL1293" i="15"/>
  <c r="AK1293" i="15"/>
  <c r="AO1293" i="15"/>
  <c r="AM1293" i="15"/>
  <c r="AO1298" i="15"/>
  <c r="AL1298" i="15"/>
  <c r="AM1312" i="15"/>
  <c r="AL1312" i="15"/>
  <c r="AK1312" i="15"/>
  <c r="AO1322" i="15"/>
  <c r="AL1322" i="15"/>
  <c r="AN1322" i="15"/>
  <c r="AL1325" i="15"/>
  <c r="AK1325" i="15"/>
  <c r="AO1325" i="15"/>
  <c r="AM1325" i="15"/>
  <c r="AO1330" i="15"/>
  <c r="AL1330" i="15"/>
  <c r="AO1337" i="15"/>
  <c r="AN1337" i="15"/>
  <c r="AO1374" i="15"/>
  <c r="AN1374" i="15"/>
  <c r="AK1393" i="15"/>
  <c r="AM1393" i="15"/>
  <c r="AL1393" i="15"/>
  <c r="AO1425" i="15"/>
  <c r="AN1425" i="15"/>
  <c r="AO1442" i="15"/>
  <c r="AL1442" i="15"/>
  <c r="AN1442" i="15"/>
  <c r="AM1442" i="15"/>
  <c r="AO1457" i="15"/>
  <c r="AN1457" i="15"/>
  <c r="AO1474" i="15"/>
  <c r="AL1474" i="15"/>
  <c r="AN1474" i="15"/>
  <c r="AM1474" i="15"/>
  <c r="AN1487" i="15"/>
  <c r="AO1487" i="15"/>
  <c r="AN1519" i="15"/>
  <c r="AO1519" i="15"/>
  <c r="AN1551" i="15"/>
  <c r="AO1551" i="15"/>
  <c r="AM1627" i="15"/>
  <c r="AK1627" i="15"/>
  <c r="AL1627" i="15"/>
  <c r="AN1665" i="15"/>
  <c r="AO1665" i="15"/>
  <c r="AO1709" i="15"/>
  <c r="AN1709" i="15"/>
  <c r="AL1728" i="15"/>
  <c r="AK1728" i="15"/>
  <c r="AO1728" i="15"/>
  <c r="AM1728" i="15"/>
  <c r="AK1817" i="15"/>
  <c r="AM1817" i="15"/>
  <c r="AL1817" i="15"/>
  <c r="AO1817" i="15"/>
  <c r="AM247" i="15"/>
  <c r="AL247" i="15"/>
  <c r="AK247" i="15"/>
  <c r="AO249" i="15"/>
  <c r="AN249" i="15"/>
  <c r="AM255" i="15"/>
  <c r="AL255" i="15"/>
  <c r="AK255" i="15"/>
  <c r="AO257" i="15"/>
  <c r="AN257" i="15"/>
  <c r="AM263" i="15"/>
  <c r="AL263" i="15"/>
  <c r="AK263" i="15"/>
  <c r="AO265" i="15"/>
  <c r="AN265" i="15"/>
  <c r="AM271" i="15"/>
  <c r="AL271" i="15"/>
  <c r="AK271" i="15"/>
  <c r="AO273" i="15"/>
  <c r="AN273" i="15"/>
  <c r="AM279" i="15"/>
  <c r="AL279" i="15"/>
  <c r="AK279" i="15"/>
  <c r="AO281" i="15"/>
  <c r="AN281" i="15"/>
  <c r="AM287" i="15"/>
  <c r="AL287" i="15"/>
  <c r="AK287" i="15"/>
  <c r="AO289" i="15"/>
  <c r="AN289" i="15"/>
  <c r="AM295" i="15"/>
  <c r="AL295" i="15"/>
  <c r="AK295" i="15"/>
  <c r="AO297" i="15"/>
  <c r="AN297" i="15"/>
  <c r="AM303" i="15"/>
  <c r="AL303" i="15"/>
  <c r="AK303" i="15"/>
  <c r="AO305" i="15"/>
  <c r="AN305" i="15"/>
  <c r="AO311" i="15"/>
  <c r="AK313" i="15"/>
  <c r="AO319" i="15"/>
  <c r="AO327" i="15"/>
  <c r="AO335" i="15"/>
  <c r="AO339" i="15"/>
  <c r="AK339" i="15"/>
  <c r="AN343" i="15"/>
  <c r="AN351" i="15"/>
  <c r="AN359" i="15"/>
  <c r="AN367" i="15"/>
  <c r="AN375" i="15"/>
  <c r="AN383" i="15"/>
  <c r="AL387" i="15"/>
  <c r="AL390" i="15"/>
  <c r="AK390" i="15"/>
  <c r="AN390" i="15"/>
  <c r="AO394" i="15"/>
  <c r="AM495" i="15"/>
  <c r="AL495" i="15"/>
  <c r="AK495" i="15"/>
  <c r="AO497" i="15"/>
  <c r="AN497" i="15"/>
  <c r="AM503" i="15"/>
  <c r="AL503" i="15"/>
  <c r="AK503" i="15"/>
  <c r="AO505" i="15"/>
  <c r="AN505" i="15"/>
  <c r="AO511" i="15"/>
  <c r="AN519" i="15"/>
  <c r="AN527" i="15"/>
  <c r="AL531" i="15"/>
  <c r="AL534" i="15"/>
  <c r="AK534" i="15"/>
  <c r="AN534" i="15"/>
  <c r="AO538" i="15"/>
  <c r="AL542" i="15"/>
  <c r="AK542" i="15"/>
  <c r="AM544" i="15"/>
  <c r="AL544" i="15"/>
  <c r="AL550" i="15"/>
  <c r="AK550" i="15"/>
  <c r="AM552" i="15"/>
  <c r="AL552" i="15"/>
  <c r="AL558" i="15"/>
  <c r="AK558" i="15"/>
  <c r="AN558" i="15"/>
  <c r="AO562" i="15"/>
  <c r="AO570" i="15"/>
  <c r="AO578" i="15"/>
  <c r="AK640" i="15"/>
  <c r="AO698" i="15"/>
  <c r="AO751" i="15"/>
  <c r="AK753" i="15"/>
  <c r="AO759" i="15"/>
  <c r="AN767" i="15"/>
  <c r="AM776" i="15"/>
  <c r="AL776" i="15"/>
  <c r="AL782" i="15"/>
  <c r="AK782" i="15"/>
  <c r="AM784" i="15"/>
  <c r="AL784" i="15"/>
  <c r="AL790" i="15"/>
  <c r="AK790" i="15"/>
  <c r="AM792" i="15"/>
  <c r="AL792" i="15"/>
  <c r="AL798" i="15"/>
  <c r="AK798" i="15"/>
  <c r="AM800" i="15"/>
  <c r="AL800" i="15"/>
  <c r="AL806" i="15"/>
  <c r="AK806" i="15"/>
  <c r="AM808" i="15"/>
  <c r="AL808" i="15"/>
  <c r="AL814" i="15"/>
  <c r="AK814" i="15"/>
  <c r="AM816" i="15"/>
  <c r="AL816" i="15"/>
  <c r="AL822" i="15"/>
  <c r="AK822" i="15"/>
  <c r="AM824" i="15"/>
  <c r="AL824" i="15"/>
  <c r="AL830" i="15"/>
  <c r="AK830" i="15"/>
  <c r="AM832" i="15"/>
  <c r="AL832" i="15"/>
  <c r="AL838" i="15"/>
  <c r="AK838" i="15"/>
  <c r="AM840" i="15"/>
  <c r="AL840" i="15"/>
  <c r="AL846" i="15"/>
  <c r="AK846" i="15"/>
  <c r="AM848" i="15"/>
  <c r="AL848" i="15"/>
  <c r="AL854" i="15"/>
  <c r="AK854" i="15"/>
  <c r="AM856" i="15"/>
  <c r="AL856" i="15"/>
  <c r="AL862" i="15"/>
  <c r="AK862" i="15"/>
  <c r="AN862" i="15"/>
  <c r="AO866" i="15"/>
  <c r="AO874" i="15"/>
  <c r="AO882" i="15"/>
  <c r="AO890" i="15"/>
  <c r="AK904" i="15"/>
  <c r="AM983" i="15"/>
  <c r="AL983" i="15"/>
  <c r="AK983" i="15"/>
  <c r="AO985" i="15"/>
  <c r="AN985" i="15"/>
  <c r="AO991" i="15"/>
  <c r="AO999" i="15"/>
  <c r="AO1007" i="15"/>
  <c r="AK1009" i="15"/>
  <c r="AO1015" i="15"/>
  <c r="AO1023" i="15"/>
  <c r="AO1031" i="15"/>
  <c r="AO1048" i="15"/>
  <c r="AN1048" i="15"/>
  <c r="AM1073" i="15"/>
  <c r="AL1073" i="15"/>
  <c r="AK1073" i="15"/>
  <c r="AM1102" i="15"/>
  <c r="AL1102" i="15"/>
  <c r="AK1102" i="15"/>
  <c r="AL1109" i="15"/>
  <c r="AK1109" i="15"/>
  <c r="AM1113" i="15"/>
  <c r="AN1119" i="15"/>
  <c r="AO1119" i="15"/>
  <c r="AM1126" i="15"/>
  <c r="AL1126" i="15"/>
  <c r="AK1126" i="15"/>
  <c r="AO1142" i="15"/>
  <c r="AN1142" i="15"/>
  <c r="AO1145" i="15"/>
  <c r="AN1145" i="15"/>
  <c r="AL1181" i="15"/>
  <c r="AK1181" i="15"/>
  <c r="AO1181" i="15"/>
  <c r="AM1181" i="15"/>
  <c r="AN1190" i="15"/>
  <c r="AM1217" i="15"/>
  <c r="AL1217" i="15"/>
  <c r="AO1226" i="15"/>
  <c r="AN1226" i="15"/>
  <c r="AM1226" i="15"/>
  <c r="AL1229" i="15"/>
  <c r="AK1229" i="15"/>
  <c r="AM1229" i="15"/>
  <c r="AO1238" i="15"/>
  <c r="AO1254" i="15"/>
  <c r="AO1278" i="15"/>
  <c r="AO1281" i="15"/>
  <c r="AN1281" i="15"/>
  <c r="AO1288" i="15"/>
  <c r="AN1288" i="15"/>
  <c r="AO1305" i="15"/>
  <c r="AN1305" i="15"/>
  <c r="AO1312" i="15"/>
  <c r="AL1337" i="15"/>
  <c r="AM1342" i="15"/>
  <c r="AL1342" i="15"/>
  <c r="AK1342" i="15"/>
  <c r="AN1350" i="15"/>
  <c r="AM1391" i="15"/>
  <c r="AO1393" i="15"/>
  <c r="AN1393" i="15"/>
  <c r="AO1410" i="15"/>
  <c r="AL1410" i="15"/>
  <c r="AN1410" i="15"/>
  <c r="AM1410" i="15"/>
  <c r="AK1410" i="15"/>
  <c r="AN1423" i="15"/>
  <c r="AO1423" i="15"/>
  <c r="AN1455" i="15"/>
  <c r="AO1455" i="15"/>
  <c r="AO1490" i="15"/>
  <c r="AL1490" i="15"/>
  <c r="AM1504" i="15"/>
  <c r="AL1504" i="15"/>
  <c r="AK1504" i="15"/>
  <c r="AO1514" i="15"/>
  <c r="AL1514" i="15"/>
  <c r="AN1514" i="15"/>
  <c r="AL1517" i="15"/>
  <c r="AK1517" i="15"/>
  <c r="AO1517" i="15"/>
  <c r="AM1517" i="15"/>
  <c r="AO1522" i="15"/>
  <c r="AL1522" i="15"/>
  <c r="AM1536" i="15"/>
  <c r="AL1536" i="15"/>
  <c r="AK1536" i="15"/>
  <c r="AO1546" i="15"/>
  <c r="AL1546" i="15"/>
  <c r="AN1546" i="15"/>
  <c r="AL1549" i="15"/>
  <c r="AK1549" i="15"/>
  <c r="AO1549" i="15"/>
  <c r="AM1549" i="15"/>
  <c r="AO1554" i="15"/>
  <c r="AL1554" i="15"/>
  <c r="AO1569" i="15"/>
  <c r="AN1569" i="15"/>
  <c r="AM1569" i="15"/>
  <c r="AL1569" i="15"/>
  <c r="AK1789" i="15"/>
  <c r="AM1789" i="15"/>
  <c r="AL1789" i="15"/>
  <c r="AL1810" i="15"/>
  <c r="AK1810" i="15"/>
  <c r="AM1810" i="15"/>
  <c r="AM119" i="15"/>
  <c r="AL119" i="15"/>
  <c r="AK119" i="15"/>
  <c r="AM121" i="15"/>
  <c r="AM129" i="15"/>
  <c r="AM137" i="15"/>
  <c r="AM145" i="15"/>
  <c r="AM153" i="15"/>
  <c r="AM161" i="15"/>
  <c r="AM169" i="15"/>
  <c r="AM177" i="15"/>
  <c r="AM185" i="15"/>
  <c r="AM193" i="15"/>
  <c r="AM201" i="15"/>
  <c r="AM209" i="15"/>
  <c r="AM217" i="15"/>
  <c r="AM225" i="15"/>
  <c r="AM233" i="15"/>
  <c r="AM239" i="15"/>
  <c r="AL239" i="15"/>
  <c r="AK239" i="15"/>
  <c r="AO241" i="15"/>
  <c r="AN241" i="15"/>
  <c r="AO247" i="15"/>
  <c r="AO255" i="15"/>
  <c r="AO263" i="15"/>
  <c r="AO271" i="15"/>
  <c r="AO279" i="15"/>
  <c r="AO287" i="15"/>
  <c r="AO295" i="15"/>
  <c r="AO303" i="15"/>
  <c r="AN311" i="15"/>
  <c r="AL313" i="15"/>
  <c r="AN319" i="15"/>
  <c r="AL321" i="15"/>
  <c r="AN327" i="15"/>
  <c r="AL329" i="15"/>
  <c r="AN335" i="15"/>
  <c r="AL337" i="15"/>
  <c r="AL339" i="15"/>
  <c r="AL342" i="15"/>
  <c r="AK342" i="15"/>
  <c r="AM344" i="15"/>
  <c r="AL344" i="15"/>
  <c r="AL347" i="15"/>
  <c r="AL350" i="15"/>
  <c r="AK350" i="15"/>
  <c r="AM352" i="15"/>
  <c r="AL352" i="15"/>
  <c r="AL355" i="15"/>
  <c r="AL358" i="15"/>
  <c r="AK358" i="15"/>
  <c r="AM360" i="15"/>
  <c r="AL360" i="15"/>
  <c r="AL363" i="15"/>
  <c r="AL366" i="15"/>
  <c r="AK366" i="15"/>
  <c r="AM368" i="15"/>
  <c r="AL368" i="15"/>
  <c r="AL371" i="15"/>
  <c r="AL374" i="15"/>
  <c r="AK374" i="15"/>
  <c r="AM376" i="15"/>
  <c r="AL376" i="15"/>
  <c r="AL379" i="15"/>
  <c r="AL382" i="15"/>
  <c r="AK382" i="15"/>
  <c r="AM384" i="15"/>
  <c r="AL384" i="15"/>
  <c r="AM387" i="15"/>
  <c r="AK392" i="15"/>
  <c r="AK394" i="15"/>
  <c r="AM401" i="15"/>
  <c r="AM409" i="15"/>
  <c r="AM417" i="15"/>
  <c r="AM423" i="15"/>
  <c r="AL423" i="15"/>
  <c r="AK423" i="15"/>
  <c r="AO425" i="15"/>
  <c r="AN425" i="15"/>
  <c r="AM431" i="15"/>
  <c r="AL431" i="15"/>
  <c r="AK431" i="15"/>
  <c r="AO433" i="15"/>
  <c r="AN433" i="15"/>
  <c r="AM439" i="15"/>
  <c r="AL439" i="15"/>
  <c r="AK439" i="15"/>
  <c r="AO441" i="15"/>
  <c r="AN441" i="15"/>
  <c r="AM447" i="15"/>
  <c r="AL447" i="15"/>
  <c r="AK447" i="15"/>
  <c r="AO449" i="15"/>
  <c r="AN449" i="15"/>
  <c r="AM455" i="15"/>
  <c r="AL455" i="15"/>
  <c r="AK455" i="15"/>
  <c r="AO457" i="15"/>
  <c r="AN457" i="15"/>
  <c r="AM463" i="15"/>
  <c r="AL463" i="15"/>
  <c r="AK463" i="15"/>
  <c r="AO465" i="15"/>
  <c r="AN465" i="15"/>
  <c r="AM471" i="15"/>
  <c r="AL471" i="15"/>
  <c r="AK471" i="15"/>
  <c r="AO473" i="15"/>
  <c r="AN473" i="15"/>
  <c r="AM479" i="15"/>
  <c r="AL479" i="15"/>
  <c r="AK479" i="15"/>
  <c r="AO481" i="15"/>
  <c r="AN481" i="15"/>
  <c r="AM487" i="15"/>
  <c r="AL487" i="15"/>
  <c r="AK487" i="15"/>
  <c r="AO489" i="15"/>
  <c r="AN489" i="15"/>
  <c r="AO495" i="15"/>
  <c r="AO503" i="15"/>
  <c r="AN511" i="15"/>
  <c r="AL513" i="15"/>
  <c r="AM520" i="15"/>
  <c r="AL520" i="15"/>
  <c r="AL523" i="15"/>
  <c r="AL526" i="15"/>
  <c r="AK526" i="15"/>
  <c r="AM528" i="15"/>
  <c r="AL528" i="15"/>
  <c r="AM531" i="15"/>
  <c r="AK536" i="15"/>
  <c r="AK538" i="15"/>
  <c r="AO546" i="15"/>
  <c r="AO554" i="15"/>
  <c r="AK560" i="15"/>
  <c r="AK562" i="15"/>
  <c r="AM566" i="15"/>
  <c r="AK568" i="15"/>
  <c r="AK570" i="15"/>
  <c r="AM574" i="15"/>
  <c r="AK576" i="15"/>
  <c r="AK578" i="15"/>
  <c r="AO584" i="15"/>
  <c r="AO592" i="15"/>
  <c r="AO600" i="15"/>
  <c r="AO608" i="15"/>
  <c r="AO616" i="15"/>
  <c r="AO624" i="15"/>
  <c r="AO632" i="15"/>
  <c r="AO640" i="15"/>
  <c r="AO648" i="15"/>
  <c r="AO656" i="15"/>
  <c r="AO664" i="15"/>
  <c r="AO672" i="15"/>
  <c r="AO680" i="15"/>
  <c r="AO688" i="15"/>
  <c r="AM694" i="15"/>
  <c r="AK696" i="15"/>
  <c r="AK698" i="15"/>
  <c r="AM702" i="15"/>
  <c r="AO704" i="15"/>
  <c r="AO712" i="15"/>
  <c r="AM743" i="15"/>
  <c r="AL743" i="15"/>
  <c r="AK743" i="15"/>
  <c r="AO745" i="15"/>
  <c r="AN745" i="15"/>
  <c r="AN751" i="15"/>
  <c r="AL753" i="15"/>
  <c r="AN759" i="15"/>
  <c r="AL761" i="15"/>
  <c r="AM768" i="15"/>
  <c r="AL768" i="15"/>
  <c r="AL771" i="15"/>
  <c r="AL774" i="15"/>
  <c r="AK774" i="15"/>
  <c r="AN774" i="15"/>
  <c r="AO778" i="15"/>
  <c r="AO786" i="15"/>
  <c r="AO794" i="15"/>
  <c r="AO802" i="15"/>
  <c r="AO810" i="15"/>
  <c r="AO818" i="15"/>
  <c r="AO826" i="15"/>
  <c r="AO834" i="15"/>
  <c r="AO842" i="15"/>
  <c r="AO850" i="15"/>
  <c r="AO858" i="15"/>
  <c r="AK864" i="15"/>
  <c r="AK866" i="15"/>
  <c r="AM870" i="15"/>
  <c r="AK872" i="15"/>
  <c r="AK874" i="15"/>
  <c r="AM878" i="15"/>
  <c r="AK880" i="15"/>
  <c r="AK882" i="15"/>
  <c r="AM886" i="15"/>
  <c r="AK888" i="15"/>
  <c r="AK890" i="15"/>
  <c r="AO896" i="15"/>
  <c r="AO904" i="15"/>
  <c r="AM913" i="15"/>
  <c r="AM919" i="15"/>
  <c r="AL919" i="15"/>
  <c r="AK919" i="15"/>
  <c r="AO921" i="15"/>
  <c r="AN921" i="15"/>
  <c r="AM927" i="15"/>
  <c r="AL927" i="15"/>
  <c r="AK927" i="15"/>
  <c r="AO929" i="15"/>
  <c r="AN929" i="15"/>
  <c r="AM935" i="15"/>
  <c r="AL935" i="15"/>
  <c r="AK935" i="15"/>
  <c r="AO937" i="15"/>
  <c r="AN937" i="15"/>
  <c r="AM943" i="15"/>
  <c r="AL943" i="15"/>
  <c r="AK943" i="15"/>
  <c r="AO945" i="15"/>
  <c r="AN945" i="15"/>
  <c r="AM951" i="15"/>
  <c r="AL951" i="15"/>
  <c r="AK951" i="15"/>
  <c r="AO953" i="15"/>
  <c r="AN953" i="15"/>
  <c r="AM959" i="15"/>
  <c r="AL959" i="15"/>
  <c r="AK959" i="15"/>
  <c r="AO961" i="15"/>
  <c r="AN961" i="15"/>
  <c r="AM967" i="15"/>
  <c r="AL967" i="15"/>
  <c r="AK967" i="15"/>
  <c r="AO969" i="15"/>
  <c r="AN969" i="15"/>
  <c r="AM975" i="15"/>
  <c r="AL975" i="15"/>
  <c r="AK975" i="15"/>
  <c r="AO977" i="15"/>
  <c r="AN977" i="15"/>
  <c r="AO983" i="15"/>
  <c r="AN991" i="15"/>
  <c r="AL993" i="15"/>
  <c r="AN999" i="15"/>
  <c r="AL1001" i="15"/>
  <c r="AN1007" i="15"/>
  <c r="AL1009" i="15"/>
  <c r="AL1017" i="15"/>
  <c r="AL1025" i="15"/>
  <c r="AL1033" i="15"/>
  <c r="AO1039" i="15"/>
  <c r="AM1046" i="15"/>
  <c r="AL1046" i="15"/>
  <c r="AK1046" i="15"/>
  <c r="AK1055" i="15"/>
  <c r="AO1073" i="15"/>
  <c r="AN1073" i="15"/>
  <c r="AL1081" i="15"/>
  <c r="AK1081" i="15"/>
  <c r="AO1088" i="15"/>
  <c r="AN1088" i="15"/>
  <c r="AO1090" i="15"/>
  <c r="AN1090" i="15"/>
  <c r="AM1090" i="15"/>
  <c r="AL1090" i="15"/>
  <c r="AO1102" i="15"/>
  <c r="AN1102" i="15"/>
  <c r="AO1105" i="15"/>
  <c r="AN1105" i="15"/>
  <c r="AO1113" i="15"/>
  <c r="AN1113" i="15"/>
  <c r="AK1119" i="15"/>
  <c r="AM1152" i="15"/>
  <c r="AL1152" i="15"/>
  <c r="AK1152" i="15"/>
  <c r="AM1169" i="15"/>
  <c r="AL1169" i="15"/>
  <c r="AM1173" i="15"/>
  <c r="AO1176" i="15"/>
  <c r="AN1176" i="15"/>
  <c r="AO1186" i="15"/>
  <c r="AN1186" i="15"/>
  <c r="AM1186" i="15"/>
  <c r="AM1200" i="15"/>
  <c r="AL1200" i="15"/>
  <c r="AK1200" i="15"/>
  <c r="AM1215" i="15"/>
  <c r="AL1215" i="15"/>
  <c r="AO1217" i="15"/>
  <c r="AN1217" i="15"/>
  <c r="AN1238" i="15"/>
  <c r="AN1242" i="15"/>
  <c r="AO1247" i="15"/>
  <c r="AM1255" i="15"/>
  <c r="AL1255" i="15"/>
  <c r="AK1257" i="15"/>
  <c r="AM1261" i="15"/>
  <c r="AL1265" i="15"/>
  <c r="AM1279" i="15"/>
  <c r="AL1279" i="15"/>
  <c r="AK1279" i="15"/>
  <c r="AM1290" i="15"/>
  <c r="AM1298" i="15"/>
  <c r="AM1310" i="15"/>
  <c r="AL1310" i="15"/>
  <c r="AK1310" i="15"/>
  <c r="AM1322" i="15"/>
  <c r="AM1330" i="15"/>
  <c r="AM1337" i="15"/>
  <c r="AO1342" i="15"/>
  <c r="AN1342" i="15"/>
  <c r="AO1345" i="15"/>
  <c r="AN1345" i="15"/>
  <c r="AL1345" i="15"/>
  <c r="AN1375" i="15"/>
  <c r="AK1375" i="15"/>
  <c r="AO1378" i="15"/>
  <c r="AL1378" i="15"/>
  <c r="AN1378" i="15"/>
  <c r="AM1378" i="15"/>
  <c r="AK1378" i="15"/>
  <c r="AN1391" i="15"/>
  <c r="AO1391" i="15"/>
  <c r="AO1407" i="15"/>
  <c r="AO1418" i="15"/>
  <c r="AL1418" i="15"/>
  <c r="AN1418" i="15"/>
  <c r="AL1421" i="15"/>
  <c r="AK1421" i="15"/>
  <c r="AO1421" i="15"/>
  <c r="AM1421" i="15"/>
  <c r="AO1426" i="15"/>
  <c r="AL1426" i="15"/>
  <c r="AM1440" i="15"/>
  <c r="AL1440" i="15"/>
  <c r="AK1440" i="15"/>
  <c r="AO1450" i="15"/>
  <c r="AL1450" i="15"/>
  <c r="AN1450" i="15"/>
  <c r="AL1453" i="15"/>
  <c r="AK1453" i="15"/>
  <c r="AO1453" i="15"/>
  <c r="AM1453" i="15"/>
  <c r="AO1458" i="15"/>
  <c r="AL1458" i="15"/>
  <c r="AM1472" i="15"/>
  <c r="AL1472" i="15"/>
  <c r="AK1472" i="15"/>
  <c r="AO1482" i="15"/>
  <c r="AL1482" i="15"/>
  <c r="AN1482" i="15"/>
  <c r="AL1485" i="15"/>
  <c r="AK1485" i="15"/>
  <c r="AO1485" i="15"/>
  <c r="AN1485" i="15"/>
  <c r="AM1485" i="15"/>
  <c r="AO1497" i="15"/>
  <c r="AN1497" i="15"/>
  <c r="AO1529" i="15"/>
  <c r="AN1529" i="15"/>
  <c r="AO1566" i="15"/>
  <c r="AN1566" i="15"/>
  <c r="AO1586" i="15"/>
  <c r="AL1586" i="15"/>
  <c r="AN1586" i="15"/>
  <c r="AM1586" i="15"/>
  <c r="AO1611" i="15"/>
  <c r="AN1611" i="15"/>
  <c r="AK1611" i="15"/>
  <c r="AK1676" i="15"/>
  <c r="AM1676" i="15"/>
  <c r="AL1676" i="15"/>
  <c r="AM1796" i="15"/>
  <c r="AL1796" i="15"/>
  <c r="AK1796" i="15"/>
  <c r="AM135" i="15"/>
  <c r="AL135" i="15"/>
  <c r="AK135" i="15"/>
  <c r="AO137" i="15"/>
  <c r="AN137" i="15"/>
  <c r="AM143" i="15"/>
  <c r="AL143" i="15"/>
  <c r="AK143" i="15"/>
  <c r="AO145" i="15"/>
  <c r="AN145" i="15"/>
  <c r="AM151" i="15"/>
  <c r="AL151" i="15"/>
  <c r="AK151" i="15"/>
  <c r="AO153" i="15"/>
  <c r="AN153" i="15"/>
  <c r="AM159" i="15"/>
  <c r="AL159" i="15"/>
  <c r="AK159" i="15"/>
  <c r="AO161" i="15"/>
  <c r="AN161" i="15"/>
  <c r="AM167" i="15"/>
  <c r="AL167" i="15"/>
  <c r="AK167" i="15"/>
  <c r="AO169" i="15"/>
  <c r="AN169" i="15"/>
  <c r="AM175" i="15"/>
  <c r="AL175" i="15"/>
  <c r="AK175" i="15"/>
  <c r="AO177" i="15"/>
  <c r="AN177" i="15"/>
  <c r="AM183" i="15"/>
  <c r="AL183" i="15"/>
  <c r="AK183" i="15"/>
  <c r="AO185" i="15"/>
  <c r="AN185" i="15"/>
  <c r="AM191" i="15"/>
  <c r="AL191" i="15"/>
  <c r="AK191" i="15"/>
  <c r="AO193" i="15"/>
  <c r="AN193" i="15"/>
  <c r="AM199" i="15"/>
  <c r="AL199" i="15"/>
  <c r="AK199" i="15"/>
  <c r="AO201" i="15"/>
  <c r="AN201" i="15"/>
  <c r="AM207" i="15"/>
  <c r="AL207" i="15"/>
  <c r="AK207" i="15"/>
  <c r="AO209" i="15"/>
  <c r="AN209" i="15"/>
  <c r="AM215" i="15"/>
  <c r="AL215" i="15"/>
  <c r="AK215" i="15"/>
  <c r="AO217" i="15"/>
  <c r="AN217" i="15"/>
  <c r="AM223" i="15"/>
  <c r="AL223" i="15"/>
  <c r="AK223" i="15"/>
  <c r="AO225" i="15"/>
  <c r="AN225" i="15"/>
  <c r="AM231" i="15"/>
  <c r="AL231" i="15"/>
  <c r="AK231" i="15"/>
  <c r="AO233" i="15"/>
  <c r="AN233" i="15"/>
  <c r="AO243" i="15"/>
  <c r="AK243" i="15"/>
  <c r="AL249" i="15"/>
  <c r="AL257" i="15"/>
  <c r="AL265" i="15"/>
  <c r="AL273" i="15"/>
  <c r="AL281" i="15"/>
  <c r="AL289" i="15"/>
  <c r="AL297" i="15"/>
  <c r="AN303" i="15"/>
  <c r="AL305" i="15"/>
  <c r="AL315" i="15"/>
  <c r="AL318" i="15"/>
  <c r="AK318" i="15"/>
  <c r="AM320" i="15"/>
  <c r="AL320" i="15"/>
  <c r="AL323" i="15"/>
  <c r="AL326" i="15"/>
  <c r="AK326" i="15"/>
  <c r="AM328" i="15"/>
  <c r="AL328" i="15"/>
  <c r="AL331" i="15"/>
  <c r="AL334" i="15"/>
  <c r="AK334" i="15"/>
  <c r="AM336" i="15"/>
  <c r="AL336" i="15"/>
  <c r="AM339" i="15"/>
  <c r="AM347" i="15"/>
  <c r="AM355" i="15"/>
  <c r="AM363" i="15"/>
  <c r="AM371" i="15"/>
  <c r="AM379" i="15"/>
  <c r="AN387" i="15"/>
  <c r="AM390" i="15"/>
  <c r="AO392" i="15"/>
  <c r="AL394" i="15"/>
  <c r="AM399" i="15"/>
  <c r="AL399" i="15"/>
  <c r="AK399" i="15"/>
  <c r="AO401" i="15"/>
  <c r="AN401" i="15"/>
  <c r="AM407" i="15"/>
  <c r="AL407" i="15"/>
  <c r="AK407" i="15"/>
  <c r="AO409" i="15"/>
  <c r="AN409" i="15"/>
  <c r="AM415" i="15"/>
  <c r="AL415" i="15"/>
  <c r="AK415" i="15"/>
  <c r="AO417" i="15"/>
  <c r="AN417" i="15"/>
  <c r="AL497" i="15"/>
  <c r="AL505" i="15"/>
  <c r="AM512" i="15"/>
  <c r="AL512" i="15"/>
  <c r="AL515" i="15"/>
  <c r="AL518" i="15"/>
  <c r="AK518" i="15"/>
  <c r="AN518" i="15"/>
  <c r="AM523" i="15"/>
  <c r="AN531" i="15"/>
  <c r="AM534" i="15"/>
  <c r="AO536" i="15"/>
  <c r="AL538" i="15"/>
  <c r="AM542" i="15"/>
  <c r="AK544" i="15"/>
  <c r="AK546" i="15"/>
  <c r="AM550" i="15"/>
  <c r="AK552" i="15"/>
  <c r="AK554" i="15"/>
  <c r="AM558" i="15"/>
  <c r="AO560" i="15"/>
  <c r="AL562" i="15"/>
  <c r="AO568" i="15"/>
  <c r="AL570" i="15"/>
  <c r="AO576" i="15"/>
  <c r="AL578" i="15"/>
  <c r="AO696" i="15"/>
  <c r="AL698" i="15"/>
  <c r="AO702" i="15"/>
  <c r="AM719" i="15"/>
  <c r="AL719" i="15"/>
  <c r="AK719" i="15"/>
  <c r="AO721" i="15"/>
  <c r="AN721" i="15"/>
  <c r="AM727" i="15"/>
  <c r="AL727" i="15"/>
  <c r="AK727" i="15"/>
  <c r="AO729" i="15"/>
  <c r="AN729" i="15"/>
  <c r="AM735" i="15"/>
  <c r="AL735" i="15"/>
  <c r="AK735" i="15"/>
  <c r="AO737" i="15"/>
  <c r="AN737" i="15"/>
  <c r="AO743" i="15"/>
  <c r="AK745" i="15"/>
  <c r="AO747" i="15"/>
  <c r="AK747" i="15"/>
  <c r="AM752" i="15"/>
  <c r="AL752" i="15"/>
  <c r="AL755" i="15"/>
  <c r="AL758" i="15"/>
  <c r="AK758" i="15"/>
  <c r="AM760" i="15"/>
  <c r="AL760" i="15"/>
  <c r="AL763" i="15"/>
  <c r="AL766" i="15"/>
  <c r="AK766" i="15"/>
  <c r="AN766" i="15"/>
  <c r="AN768" i="15"/>
  <c r="AO770" i="15"/>
  <c r="AM771" i="15"/>
  <c r="AK776" i="15"/>
  <c r="AK778" i="15"/>
  <c r="AM782" i="15"/>
  <c r="AK784" i="15"/>
  <c r="AK786" i="15"/>
  <c r="AM790" i="15"/>
  <c r="AK792" i="15"/>
  <c r="AK794" i="15"/>
  <c r="AM798" i="15"/>
  <c r="AK800" i="15"/>
  <c r="AK802" i="15"/>
  <c r="AM806" i="15"/>
  <c r="AK808" i="15"/>
  <c r="AK810" i="15"/>
  <c r="AM814" i="15"/>
  <c r="AK816" i="15"/>
  <c r="AK818" i="15"/>
  <c r="AM822" i="15"/>
  <c r="AK824" i="15"/>
  <c r="AK826" i="15"/>
  <c r="AM830" i="15"/>
  <c r="AK832" i="15"/>
  <c r="AK834" i="15"/>
  <c r="AM838" i="15"/>
  <c r="AK840" i="15"/>
  <c r="AK842" i="15"/>
  <c r="AM846" i="15"/>
  <c r="AK848" i="15"/>
  <c r="AK850" i="15"/>
  <c r="AM854" i="15"/>
  <c r="AK856" i="15"/>
  <c r="AK858" i="15"/>
  <c r="AM862" i="15"/>
  <c r="AO864" i="15"/>
  <c r="AL866" i="15"/>
  <c r="AO872" i="15"/>
  <c r="AL874" i="15"/>
  <c r="AO880" i="15"/>
  <c r="AL882" i="15"/>
  <c r="AO888" i="15"/>
  <c r="AL890" i="15"/>
  <c r="AM911" i="15"/>
  <c r="AL911" i="15"/>
  <c r="AK911" i="15"/>
  <c r="AO913" i="15"/>
  <c r="AN913" i="15"/>
  <c r="AM992" i="15"/>
  <c r="AL992" i="15"/>
  <c r="AL998" i="15"/>
  <c r="AK998" i="15"/>
  <c r="AM1000" i="15"/>
  <c r="AL1000" i="15"/>
  <c r="AL1006" i="15"/>
  <c r="AK1006" i="15"/>
  <c r="AM1008" i="15"/>
  <c r="AL1008" i="15"/>
  <c r="AL1014" i="15"/>
  <c r="AK1014" i="15"/>
  <c r="AM1016" i="15"/>
  <c r="AL1016" i="15"/>
  <c r="AL1022" i="15"/>
  <c r="AK1022" i="15"/>
  <c r="AM1024" i="15"/>
  <c r="AL1024" i="15"/>
  <c r="AL1030" i="15"/>
  <c r="AK1030" i="15"/>
  <c r="AM1032" i="15"/>
  <c r="AL1032" i="15"/>
  <c r="AL1038" i="15"/>
  <c r="AK1038" i="15"/>
  <c r="AO1046" i="15"/>
  <c r="AN1046" i="15"/>
  <c r="AO1049" i="15"/>
  <c r="AN1049" i="15"/>
  <c r="AO1055" i="15"/>
  <c r="AM1071" i="15"/>
  <c r="AL1071" i="15"/>
  <c r="AK1071" i="15"/>
  <c r="AO1078" i="15"/>
  <c r="AL1129" i="15"/>
  <c r="AK1129" i="15"/>
  <c r="AO1136" i="15"/>
  <c r="AN1136" i="15"/>
  <c r="AO1138" i="15"/>
  <c r="AN1138" i="15"/>
  <c r="AM1138" i="15"/>
  <c r="AL1138" i="15"/>
  <c r="AM1167" i="15"/>
  <c r="AL1167" i="15"/>
  <c r="AO1169" i="15"/>
  <c r="AN1169" i="15"/>
  <c r="AO1200" i="15"/>
  <c r="AN1200" i="15"/>
  <c r="AL1205" i="15"/>
  <c r="AK1205" i="15"/>
  <c r="AN1215" i="15"/>
  <c r="AO1215" i="15"/>
  <c r="AM1222" i="15"/>
  <c r="AL1222" i="15"/>
  <c r="AK1222" i="15"/>
  <c r="AM1248" i="15"/>
  <c r="AL1248" i="15"/>
  <c r="AK1248" i="15"/>
  <c r="AL1257" i="15"/>
  <c r="AL1277" i="15"/>
  <c r="AK1277" i="15"/>
  <c r="AO1277" i="15"/>
  <c r="AN1279" i="15"/>
  <c r="AO1279" i="15"/>
  <c r="AN1286" i="15"/>
  <c r="AN1298" i="15"/>
  <c r="AO1310" i="15"/>
  <c r="AN1310" i="15"/>
  <c r="AO1313" i="15"/>
  <c r="AN1313" i="15"/>
  <c r="AL1313" i="15"/>
  <c r="AN1330" i="15"/>
  <c r="AM1345" i="15"/>
  <c r="AK1361" i="15"/>
  <c r="AM1361" i="15"/>
  <c r="AL1361" i="15"/>
  <c r="AO1375" i="15"/>
  <c r="AO1386" i="15"/>
  <c r="AL1386" i="15"/>
  <c r="AN1386" i="15"/>
  <c r="AL1389" i="15"/>
  <c r="AK1389" i="15"/>
  <c r="AO1389" i="15"/>
  <c r="AM1389" i="15"/>
  <c r="AO1394" i="15"/>
  <c r="AL1394" i="15"/>
  <c r="AM1408" i="15"/>
  <c r="AL1408" i="15"/>
  <c r="AK1408" i="15"/>
  <c r="AO1433" i="15"/>
  <c r="AN1433" i="15"/>
  <c r="AO1465" i="15"/>
  <c r="AN1465" i="15"/>
  <c r="AL1497" i="15"/>
  <c r="AM1502" i="15"/>
  <c r="AL1502" i="15"/>
  <c r="AK1502" i="15"/>
  <c r="AN1510" i="15"/>
  <c r="AL1529" i="15"/>
  <c r="AM1534" i="15"/>
  <c r="AL1534" i="15"/>
  <c r="AK1534" i="15"/>
  <c r="AN1542" i="15"/>
  <c r="AO1570" i="15"/>
  <c r="AL1570" i="15"/>
  <c r="AN1570" i="15"/>
  <c r="AM1570" i="15"/>
  <c r="AK1570" i="15"/>
  <c r="AO1622" i="15"/>
  <c r="AL1622" i="15"/>
  <c r="AN1622" i="15"/>
  <c r="AM1622" i="15"/>
  <c r="AK1622" i="15"/>
  <c r="AM1636" i="15"/>
  <c r="AL1636" i="15"/>
  <c r="AK1636" i="15"/>
  <c r="AO1720" i="15"/>
  <c r="AM1720" i="15"/>
  <c r="AL1720" i="15"/>
  <c r="AK1720" i="15"/>
  <c r="AM1734" i="15"/>
  <c r="AL1734" i="15"/>
  <c r="AK1734" i="15"/>
  <c r="AK1757" i="15"/>
  <c r="AM1757" i="15"/>
  <c r="AL1757" i="15"/>
  <c r="AO1807" i="15"/>
  <c r="AL1807" i="15"/>
  <c r="AN1807" i="15"/>
  <c r="AM1807" i="15"/>
  <c r="AN40" i="15"/>
  <c r="AO42" i="15"/>
  <c r="AN42" i="15"/>
  <c r="AM48" i="15"/>
  <c r="AL48" i="15"/>
  <c r="AL54" i="15"/>
  <c r="AK54" i="15"/>
  <c r="AO73" i="15"/>
  <c r="AN73" i="15"/>
  <c r="AM79" i="15"/>
  <c r="AL79" i="15"/>
  <c r="AK79" i="15"/>
  <c r="AO98" i="15"/>
  <c r="AN98" i="15"/>
  <c r="AM104" i="15"/>
  <c r="AL104" i="15"/>
  <c r="AL110" i="15"/>
  <c r="AK110" i="15"/>
  <c r="AO127" i="15"/>
  <c r="AO135" i="15"/>
  <c r="AO143" i="15"/>
  <c r="AO151" i="15"/>
  <c r="AO159" i="15"/>
  <c r="AO167" i="15"/>
  <c r="AO175" i="15"/>
  <c r="AO183" i="15"/>
  <c r="AO191" i="15"/>
  <c r="AO199" i="15"/>
  <c r="AO207" i="15"/>
  <c r="AO215" i="15"/>
  <c r="AO223" i="15"/>
  <c r="AO231" i="15"/>
  <c r="AN239" i="15"/>
  <c r="AL241" i="15"/>
  <c r="AL243" i="15"/>
  <c r="AL246" i="15"/>
  <c r="AK246" i="15"/>
  <c r="AM248" i="15"/>
  <c r="AL248" i="15"/>
  <c r="AL251" i="15"/>
  <c r="AL254" i="15"/>
  <c r="AK254" i="15"/>
  <c r="AM256" i="15"/>
  <c r="AL256" i="15"/>
  <c r="AL259" i="15"/>
  <c r="AL262" i="15"/>
  <c r="AK262" i="15"/>
  <c r="AM264" i="15"/>
  <c r="AL264" i="15"/>
  <c r="AL267" i="15"/>
  <c r="AL270" i="15"/>
  <c r="AK270" i="15"/>
  <c r="AM272" i="15"/>
  <c r="AL272" i="15"/>
  <c r="AL275" i="15"/>
  <c r="AL278" i="15"/>
  <c r="AK278" i="15"/>
  <c r="AM280" i="15"/>
  <c r="AL280" i="15"/>
  <c r="AL283" i="15"/>
  <c r="AL286" i="15"/>
  <c r="AK286" i="15"/>
  <c r="AM288" i="15"/>
  <c r="AL288" i="15"/>
  <c r="AL291" i="15"/>
  <c r="AL294" i="15"/>
  <c r="AK294" i="15"/>
  <c r="AM296" i="15"/>
  <c r="AL296" i="15"/>
  <c r="AL299" i="15"/>
  <c r="AL302" i="15"/>
  <c r="AK302" i="15"/>
  <c r="AM304" i="15"/>
  <c r="AL304" i="15"/>
  <c r="AL307" i="15"/>
  <c r="AL310" i="15"/>
  <c r="AK310" i="15"/>
  <c r="AN310" i="15"/>
  <c r="AO314" i="15"/>
  <c r="AM315" i="15"/>
  <c r="AO322" i="15"/>
  <c r="AM323" i="15"/>
  <c r="AO330" i="15"/>
  <c r="AM331" i="15"/>
  <c r="AO338" i="15"/>
  <c r="AN339" i="15"/>
  <c r="AM342" i="15"/>
  <c r="AK344" i="15"/>
  <c r="AK346" i="15"/>
  <c r="AN347" i="15"/>
  <c r="AM350" i="15"/>
  <c r="AK352" i="15"/>
  <c r="AK354" i="15"/>
  <c r="AN355" i="15"/>
  <c r="AM358" i="15"/>
  <c r="AK360" i="15"/>
  <c r="AK362" i="15"/>
  <c r="AN363" i="15"/>
  <c r="AM366" i="15"/>
  <c r="AK368" i="15"/>
  <c r="AK370" i="15"/>
  <c r="AN371" i="15"/>
  <c r="AM374" i="15"/>
  <c r="AK376" i="15"/>
  <c r="AK378" i="15"/>
  <c r="AN379" i="15"/>
  <c r="AM382" i="15"/>
  <c r="AK384" i="15"/>
  <c r="AK386" i="15"/>
  <c r="AO390" i="15"/>
  <c r="AM393" i="15"/>
  <c r="AO399" i="15"/>
  <c r="AK401" i="15"/>
  <c r="AO407" i="15"/>
  <c r="AO415" i="15"/>
  <c r="AN423" i="15"/>
  <c r="AL425" i="15"/>
  <c r="AN431" i="15"/>
  <c r="AL433" i="15"/>
  <c r="AN439" i="15"/>
  <c r="AL441" i="15"/>
  <c r="AN447" i="15"/>
  <c r="AL449" i="15"/>
  <c r="AN455" i="15"/>
  <c r="AL457" i="15"/>
  <c r="AN463" i="15"/>
  <c r="AL465" i="15"/>
  <c r="AN471" i="15"/>
  <c r="AL473" i="15"/>
  <c r="AN479" i="15"/>
  <c r="AL481" i="15"/>
  <c r="AN487" i="15"/>
  <c r="AL489" i="15"/>
  <c r="AM496" i="15"/>
  <c r="AL496" i="15"/>
  <c r="AL499" i="15"/>
  <c r="AL502" i="15"/>
  <c r="AK502" i="15"/>
  <c r="AM504" i="15"/>
  <c r="AL504" i="15"/>
  <c r="AL507" i="15"/>
  <c r="AL510" i="15"/>
  <c r="AK510" i="15"/>
  <c r="AN510" i="15"/>
  <c r="AO514" i="15"/>
  <c r="AM515" i="15"/>
  <c r="AK520" i="15"/>
  <c r="AK522" i="15"/>
  <c r="AN523" i="15"/>
  <c r="AM526" i="15"/>
  <c r="AK528" i="15"/>
  <c r="AK530" i="15"/>
  <c r="AO534" i="15"/>
  <c r="AM537" i="15"/>
  <c r="AO544" i="15"/>
  <c r="AL546" i="15"/>
  <c r="AO552" i="15"/>
  <c r="AL554" i="15"/>
  <c r="AO558" i="15"/>
  <c r="AM561" i="15"/>
  <c r="AO566" i="15"/>
  <c r="AM569" i="15"/>
  <c r="AO574" i="15"/>
  <c r="AM577" i="15"/>
  <c r="AM583" i="15"/>
  <c r="AL583" i="15"/>
  <c r="AK583" i="15"/>
  <c r="AO585" i="15"/>
  <c r="AN585" i="15"/>
  <c r="AM591" i="15"/>
  <c r="AL591" i="15"/>
  <c r="AK591" i="15"/>
  <c r="AO593" i="15"/>
  <c r="AN593" i="15"/>
  <c r="AM599" i="15"/>
  <c r="AL599" i="15"/>
  <c r="AK599" i="15"/>
  <c r="AO601" i="15"/>
  <c r="AN601" i="15"/>
  <c r="AM607" i="15"/>
  <c r="AL607" i="15"/>
  <c r="AK607" i="15"/>
  <c r="AO609" i="15"/>
  <c r="AN609" i="15"/>
  <c r="AM615" i="15"/>
  <c r="AL615" i="15"/>
  <c r="AK615" i="15"/>
  <c r="AO617" i="15"/>
  <c r="AN617" i="15"/>
  <c r="AM623" i="15"/>
  <c r="AL623" i="15"/>
  <c r="AK623" i="15"/>
  <c r="AO625" i="15"/>
  <c r="AN625" i="15"/>
  <c r="AM631" i="15"/>
  <c r="AL631" i="15"/>
  <c r="AK631" i="15"/>
  <c r="AO633" i="15"/>
  <c r="AN633" i="15"/>
  <c r="AM639" i="15"/>
  <c r="AL639" i="15"/>
  <c r="AK639" i="15"/>
  <c r="AO641" i="15"/>
  <c r="AN641" i="15"/>
  <c r="AM647" i="15"/>
  <c r="AL647" i="15"/>
  <c r="AK647" i="15"/>
  <c r="AO649" i="15"/>
  <c r="AN649" i="15"/>
  <c r="AM655" i="15"/>
  <c r="AL655" i="15"/>
  <c r="AK655" i="15"/>
  <c r="AO657" i="15"/>
  <c r="AN657" i="15"/>
  <c r="AM663" i="15"/>
  <c r="AL663" i="15"/>
  <c r="AK663" i="15"/>
  <c r="AO665" i="15"/>
  <c r="AN665" i="15"/>
  <c r="AM671" i="15"/>
  <c r="AL671" i="15"/>
  <c r="AK671" i="15"/>
  <c r="AO673" i="15"/>
  <c r="AN673" i="15"/>
  <c r="AM679" i="15"/>
  <c r="AL679" i="15"/>
  <c r="AK679" i="15"/>
  <c r="AO681" i="15"/>
  <c r="AN681" i="15"/>
  <c r="AM687" i="15"/>
  <c r="AL687" i="15"/>
  <c r="AK687" i="15"/>
  <c r="AO689" i="15"/>
  <c r="AN689" i="15"/>
  <c r="AO694" i="15"/>
  <c r="AM697" i="15"/>
  <c r="AM703" i="15"/>
  <c r="AL703" i="15"/>
  <c r="AK703" i="15"/>
  <c r="AO705" i="15"/>
  <c r="AN705" i="15"/>
  <c r="AM711" i="15"/>
  <c r="AL711" i="15"/>
  <c r="AK711" i="15"/>
  <c r="AO713" i="15"/>
  <c r="AN713" i="15"/>
  <c r="AO719" i="15"/>
  <c r="AO727" i="15"/>
  <c r="AO735" i="15"/>
  <c r="AO739" i="15"/>
  <c r="AK739" i="15"/>
  <c r="AN743" i="15"/>
  <c r="AL745" i="15"/>
  <c r="AL747" i="15"/>
  <c r="AL750" i="15"/>
  <c r="AK750" i="15"/>
  <c r="AN750" i="15"/>
  <c r="AN752" i="15"/>
  <c r="AO754" i="15"/>
  <c r="AM755" i="15"/>
  <c r="AO762" i="15"/>
  <c r="AM763" i="15"/>
  <c r="AK768" i="15"/>
  <c r="AK770" i="15"/>
  <c r="AN771" i="15"/>
  <c r="AM774" i="15"/>
  <c r="AO776" i="15"/>
  <c r="AL778" i="15"/>
  <c r="AO784" i="15"/>
  <c r="AL786" i="15"/>
  <c r="AO792" i="15"/>
  <c r="AL794" i="15"/>
  <c r="AO800" i="15"/>
  <c r="AL802" i="15"/>
  <c r="AO808" i="15"/>
  <c r="AL810" i="15"/>
  <c r="AO816" i="15"/>
  <c r="AL818" i="15"/>
  <c r="AO824" i="15"/>
  <c r="AL826" i="15"/>
  <c r="AO832" i="15"/>
  <c r="AL834" i="15"/>
  <c r="AO840" i="15"/>
  <c r="AL842" i="15"/>
  <c r="AO848" i="15"/>
  <c r="AL850" i="15"/>
  <c r="AO856" i="15"/>
  <c r="AL858" i="15"/>
  <c r="AO862" i="15"/>
  <c r="AM865" i="15"/>
  <c r="AO870" i="15"/>
  <c r="AO878" i="15"/>
  <c r="AO886" i="15"/>
  <c r="AM889" i="15"/>
  <c r="AM895" i="15"/>
  <c r="AL895" i="15"/>
  <c r="AK895" i="15"/>
  <c r="AO897" i="15"/>
  <c r="AN897" i="15"/>
  <c r="AM903" i="15"/>
  <c r="AL903" i="15"/>
  <c r="AK903" i="15"/>
  <c r="AO905" i="15"/>
  <c r="AN905" i="15"/>
  <c r="AO911" i="15"/>
  <c r="AN919" i="15"/>
  <c r="AL921" i="15"/>
  <c r="AN927" i="15"/>
  <c r="AL929" i="15"/>
  <c r="AN935" i="15"/>
  <c r="AL937" i="15"/>
  <c r="AN943" i="15"/>
  <c r="AL945" i="15"/>
  <c r="AN951" i="15"/>
  <c r="AL953" i="15"/>
  <c r="AN959" i="15"/>
  <c r="AL961" i="15"/>
  <c r="AN967" i="15"/>
  <c r="AL969" i="15"/>
  <c r="AN975" i="15"/>
  <c r="AL977" i="15"/>
  <c r="AM984" i="15"/>
  <c r="AL984" i="15"/>
  <c r="AL987" i="15"/>
  <c r="AL990" i="15"/>
  <c r="AK990" i="15"/>
  <c r="AN990" i="15"/>
  <c r="AO994" i="15"/>
  <c r="AM995" i="15"/>
  <c r="AN1000" i="15"/>
  <c r="AO1002" i="15"/>
  <c r="AM1003" i="15"/>
  <c r="AN1008" i="15"/>
  <c r="AO1010" i="15"/>
  <c r="AM1011" i="15"/>
  <c r="AO1018" i="15"/>
  <c r="AM1019" i="15"/>
  <c r="AO1026" i="15"/>
  <c r="AM1027" i="15"/>
  <c r="AO1034" i="15"/>
  <c r="AM1035" i="15"/>
  <c r="AO1040" i="15"/>
  <c r="AN1040" i="15"/>
  <c r="AM1056" i="15"/>
  <c r="AL1056" i="15"/>
  <c r="AK1056" i="15"/>
  <c r="AL1066" i="15"/>
  <c r="AL1069" i="15"/>
  <c r="AK1069" i="15"/>
  <c r="AO1069" i="15"/>
  <c r="AN1071" i="15"/>
  <c r="AO1071" i="15"/>
  <c r="AM1079" i="15"/>
  <c r="AL1079" i="15"/>
  <c r="AK1079" i="15"/>
  <c r="AM1081" i="15"/>
  <c r="AN1086" i="15"/>
  <c r="AL1088" i="15"/>
  <c r="AM1096" i="15"/>
  <c r="AL1096" i="15"/>
  <c r="AL1105" i="15"/>
  <c r="AK1111" i="15"/>
  <c r="AL1113" i="15"/>
  <c r="AO1126" i="15"/>
  <c r="AK1136" i="15"/>
  <c r="AK1138" i="15"/>
  <c r="AM1145" i="15"/>
  <c r="AM1150" i="15"/>
  <c r="AL1150" i="15"/>
  <c r="AK1150" i="15"/>
  <c r="AL1157" i="15"/>
  <c r="AK1157" i="15"/>
  <c r="AM1161" i="15"/>
  <c r="AN1167" i="15"/>
  <c r="AO1167" i="15"/>
  <c r="AK1169" i="15"/>
  <c r="AL1176" i="15"/>
  <c r="AM1182" i="15"/>
  <c r="AL1182" i="15"/>
  <c r="AK1182" i="15"/>
  <c r="AK1184" i="15"/>
  <c r="AL1186" i="15"/>
  <c r="AM1198" i="15"/>
  <c r="AL1198" i="15"/>
  <c r="AK1198" i="15"/>
  <c r="AO1209" i="15"/>
  <c r="AN1209" i="15"/>
  <c r="AK1215" i="15"/>
  <c r="AL1224" i="15"/>
  <c r="AO1229" i="15"/>
  <c r="AO1248" i="15"/>
  <c r="AN1248" i="15"/>
  <c r="AK1255" i="15"/>
  <c r="AO1261" i="15"/>
  <c r="AM1274" i="15"/>
  <c r="AO1303" i="15"/>
  <c r="AM1313" i="15"/>
  <c r="AO1358" i="15"/>
  <c r="AO1361" i="15"/>
  <c r="AN1361" i="15"/>
  <c r="AM1376" i="15"/>
  <c r="AL1376" i="15"/>
  <c r="AK1376" i="15"/>
  <c r="AK1386" i="15"/>
  <c r="AO1401" i="15"/>
  <c r="AN1401" i="15"/>
  <c r="AO1408" i="15"/>
  <c r="AN1414" i="15"/>
  <c r="AM1418" i="15"/>
  <c r="AM1426" i="15"/>
  <c r="AL1433" i="15"/>
  <c r="AM1438" i="15"/>
  <c r="AL1438" i="15"/>
  <c r="AK1438" i="15"/>
  <c r="AN1446" i="15"/>
  <c r="AM1450" i="15"/>
  <c r="AM1458" i="15"/>
  <c r="AL1465" i="15"/>
  <c r="AM1470" i="15"/>
  <c r="AL1470" i="15"/>
  <c r="AK1470" i="15"/>
  <c r="AN1478" i="15"/>
  <c r="AM1482" i="15"/>
  <c r="AN1490" i="15"/>
  <c r="AK1495" i="15"/>
  <c r="AM1497" i="15"/>
  <c r="AO1502" i="15"/>
  <c r="AN1502" i="15"/>
  <c r="AO1505" i="15"/>
  <c r="AN1505" i="15"/>
  <c r="AL1505" i="15"/>
  <c r="AN1522" i="15"/>
  <c r="AM1529" i="15"/>
  <c r="AO1534" i="15"/>
  <c r="AN1534" i="15"/>
  <c r="AO1537" i="15"/>
  <c r="AN1537" i="15"/>
  <c r="AL1537" i="15"/>
  <c r="AN1554" i="15"/>
  <c r="AO1559" i="15"/>
  <c r="AN1567" i="15"/>
  <c r="AO1567" i="15"/>
  <c r="AK1657" i="15"/>
  <c r="AL1657" i="15"/>
  <c r="AM1657" i="15"/>
  <c r="AO1671" i="15"/>
  <c r="AN1671" i="15"/>
  <c r="AM1671" i="15"/>
  <c r="AL1671" i="15"/>
  <c r="AO50" i="15"/>
  <c r="AN50" i="15"/>
  <c r="AM56" i="15"/>
  <c r="AL56" i="15"/>
  <c r="AL62" i="15"/>
  <c r="AK62" i="15"/>
  <c r="AN71" i="15"/>
  <c r="AO81" i="15"/>
  <c r="AN81" i="15"/>
  <c r="AO106" i="15"/>
  <c r="AN106" i="15"/>
  <c r="AM112" i="15"/>
  <c r="AL112" i="15"/>
  <c r="AL118" i="15"/>
  <c r="AK118" i="15"/>
  <c r="AN127" i="15"/>
  <c r="AN135" i="15"/>
  <c r="AL137" i="15"/>
  <c r="AN143" i="15"/>
  <c r="AL145" i="15"/>
  <c r="AN151" i="15"/>
  <c r="AL153" i="15"/>
  <c r="AL161" i="15"/>
  <c r="AL169" i="15"/>
  <c r="AL177" i="15"/>
  <c r="AL185" i="15"/>
  <c r="AL193" i="15"/>
  <c r="AL201" i="15"/>
  <c r="AL209" i="15"/>
  <c r="AL217" i="15"/>
  <c r="AL225" i="15"/>
  <c r="AL233" i="15"/>
  <c r="AM240" i="15"/>
  <c r="AL240" i="15"/>
  <c r="AM243" i="15"/>
  <c r="AM251" i="15"/>
  <c r="AM259" i="15"/>
  <c r="AM267" i="15"/>
  <c r="AM275" i="15"/>
  <c r="AM283" i="15"/>
  <c r="AM291" i="15"/>
  <c r="AM299" i="15"/>
  <c r="AM307" i="15"/>
  <c r="AN315" i="15"/>
  <c r="AM318" i="15"/>
  <c r="AK320" i="15"/>
  <c r="AK322" i="15"/>
  <c r="AN323" i="15"/>
  <c r="AM326" i="15"/>
  <c r="AK328" i="15"/>
  <c r="AK330" i="15"/>
  <c r="AN331" i="15"/>
  <c r="AM334" i="15"/>
  <c r="AK336" i="15"/>
  <c r="AK338" i="15"/>
  <c r="AO344" i="15"/>
  <c r="AL346" i="15"/>
  <c r="AO352" i="15"/>
  <c r="AL354" i="15"/>
  <c r="AO360" i="15"/>
  <c r="AL362" i="15"/>
  <c r="AO368" i="15"/>
  <c r="AL370" i="15"/>
  <c r="AO376" i="15"/>
  <c r="AL378" i="15"/>
  <c r="AO384" i="15"/>
  <c r="AL386" i="15"/>
  <c r="AM391" i="15"/>
  <c r="AL391" i="15"/>
  <c r="AK391" i="15"/>
  <c r="AO393" i="15"/>
  <c r="AN393" i="15"/>
  <c r="AN399" i="15"/>
  <c r="AL401" i="15"/>
  <c r="AL409" i="15"/>
  <c r="AL417" i="15"/>
  <c r="AM424" i="15"/>
  <c r="AL424" i="15"/>
  <c r="AL427" i="15"/>
  <c r="AL430" i="15"/>
  <c r="AK430" i="15"/>
  <c r="AM432" i="15"/>
  <c r="AL432" i="15"/>
  <c r="AL435" i="15"/>
  <c r="AL438" i="15"/>
  <c r="AK438" i="15"/>
  <c r="AM440" i="15"/>
  <c r="AL440" i="15"/>
  <c r="AL443" i="15"/>
  <c r="AL446" i="15"/>
  <c r="AK446" i="15"/>
  <c r="AM448" i="15"/>
  <c r="AL448" i="15"/>
  <c r="AL451" i="15"/>
  <c r="AL454" i="15"/>
  <c r="AK454" i="15"/>
  <c r="AM456" i="15"/>
  <c r="AL456" i="15"/>
  <c r="AL459" i="15"/>
  <c r="AL462" i="15"/>
  <c r="AK462" i="15"/>
  <c r="AM464" i="15"/>
  <c r="AL464" i="15"/>
  <c r="AL467" i="15"/>
  <c r="AL470" i="15"/>
  <c r="AK470" i="15"/>
  <c r="AM472" i="15"/>
  <c r="AL472" i="15"/>
  <c r="AL475" i="15"/>
  <c r="AL478" i="15"/>
  <c r="AK478" i="15"/>
  <c r="AM480" i="15"/>
  <c r="AL480" i="15"/>
  <c r="AL483" i="15"/>
  <c r="AL486" i="15"/>
  <c r="AK486" i="15"/>
  <c r="AM488" i="15"/>
  <c r="AL488" i="15"/>
  <c r="AL491" i="15"/>
  <c r="AL494" i="15"/>
  <c r="AK494" i="15"/>
  <c r="AN494" i="15"/>
  <c r="AM499" i="15"/>
  <c r="AM507" i="15"/>
  <c r="AK512" i="15"/>
  <c r="AK514" i="15"/>
  <c r="AN515" i="15"/>
  <c r="AM518" i="15"/>
  <c r="AO520" i="15"/>
  <c r="AL522" i="15"/>
  <c r="AO528" i="15"/>
  <c r="AL530" i="15"/>
  <c r="AM535" i="15"/>
  <c r="AL535" i="15"/>
  <c r="AK535" i="15"/>
  <c r="AO537" i="15"/>
  <c r="AN537" i="15"/>
  <c r="AO542" i="15"/>
  <c r="AO550" i="15"/>
  <c r="AM559" i="15"/>
  <c r="AL559" i="15"/>
  <c r="AK559" i="15"/>
  <c r="AO561" i="15"/>
  <c r="AN561" i="15"/>
  <c r="AM567" i="15"/>
  <c r="AL567" i="15"/>
  <c r="AK567" i="15"/>
  <c r="AO569" i="15"/>
  <c r="AN569" i="15"/>
  <c r="AM575" i="15"/>
  <c r="AL575" i="15"/>
  <c r="AK575" i="15"/>
  <c r="AO577" i="15"/>
  <c r="AN577" i="15"/>
  <c r="AM695" i="15"/>
  <c r="AL695" i="15"/>
  <c r="AK695" i="15"/>
  <c r="AO697" i="15"/>
  <c r="AN697" i="15"/>
  <c r="AL721" i="15"/>
  <c r="AL729" i="15"/>
  <c r="AL737" i="15"/>
  <c r="AL742" i="15"/>
  <c r="AK742" i="15"/>
  <c r="AM744" i="15"/>
  <c r="AL744" i="15"/>
  <c r="AM747" i="15"/>
  <c r="AK752" i="15"/>
  <c r="AK754" i="15"/>
  <c r="AN755" i="15"/>
  <c r="AM758" i="15"/>
  <c r="AK760" i="15"/>
  <c r="AK762" i="15"/>
  <c r="AN763" i="15"/>
  <c r="AM766" i="15"/>
  <c r="AO768" i="15"/>
  <c r="AL770" i="15"/>
  <c r="AO774" i="15"/>
  <c r="AO782" i="15"/>
  <c r="AO790" i="15"/>
  <c r="AO798" i="15"/>
  <c r="AO806" i="15"/>
  <c r="AO814" i="15"/>
  <c r="AO822" i="15"/>
  <c r="AO830" i="15"/>
  <c r="AO838" i="15"/>
  <c r="AO846" i="15"/>
  <c r="AO854" i="15"/>
  <c r="AM863" i="15"/>
  <c r="AL863" i="15"/>
  <c r="AK863" i="15"/>
  <c r="AO865" i="15"/>
  <c r="AN865" i="15"/>
  <c r="AM871" i="15"/>
  <c r="AL871" i="15"/>
  <c r="AK871" i="15"/>
  <c r="AO873" i="15"/>
  <c r="AN873" i="15"/>
  <c r="AM879" i="15"/>
  <c r="AL879" i="15"/>
  <c r="AK879" i="15"/>
  <c r="AO881" i="15"/>
  <c r="AN881" i="15"/>
  <c r="AM887" i="15"/>
  <c r="AL887" i="15"/>
  <c r="AK887" i="15"/>
  <c r="AO889" i="15"/>
  <c r="AN889" i="15"/>
  <c r="AN911" i="15"/>
  <c r="AL913" i="15"/>
  <c r="AM920" i="15"/>
  <c r="AL920" i="15"/>
  <c r="AL923" i="15"/>
  <c r="AL926" i="15"/>
  <c r="AK926" i="15"/>
  <c r="AM928" i="15"/>
  <c r="AL928" i="15"/>
  <c r="AL931" i="15"/>
  <c r="AL934" i="15"/>
  <c r="AK934" i="15"/>
  <c r="AM936" i="15"/>
  <c r="AL936" i="15"/>
  <c r="AL939" i="15"/>
  <c r="AL942" i="15"/>
  <c r="AK942" i="15"/>
  <c r="AM944" i="15"/>
  <c r="AL944" i="15"/>
  <c r="AL947" i="15"/>
  <c r="AL950" i="15"/>
  <c r="AK950" i="15"/>
  <c r="AM952" i="15"/>
  <c r="AL952" i="15"/>
  <c r="AL955" i="15"/>
  <c r="AL958" i="15"/>
  <c r="AK958" i="15"/>
  <c r="AM960" i="15"/>
  <c r="AL960" i="15"/>
  <c r="AL963" i="15"/>
  <c r="AL966" i="15"/>
  <c r="AK966" i="15"/>
  <c r="AM968" i="15"/>
  <c r="AL968" i="15"/>
  <c r="AL971" i="15"/>
  <c r="AL974" i="15"/>
  <c r="AK974" i="15"/>
  <c r="AM976" i="15"/>
  <c r="AL976" i="15"/>
  <c r="AL979" i="15"/>
  <c r="AL982" i="15"/>
  <c r="AK982" i="15"/>
  <c r="AN982" i="15"/>
  <c r="AO986" i="15"/>
  <c r="AM987" i="15"/>
  <c r="AK992" i="15"/>
  <c r="AK994" i="15"/>
  <c r="AN995" i="15"/>
  <c r="AM998" i="15"/>
  <c r="AK1000" i="15"/>
  <c r="AK1002" i="15"/>
  <c r="AN1003" i="15"/>
  <c r="AM1006" i="15"/>
  <c r="AK1008" i="15"/>
  <c r="AK1010" i="15"/>
  <c r="AN1011" i="15"/>
  <c r="AM1014" i="15"/>
  <c r="AK1016" i="15"/>
  <c r="AK1018" i="15"/>
  <c r="AN1019" i="15"/>
  <c r="AM1022" i="15"/>
  <c r="AK1024" i="15"/>
  <c r="AK1026" i="15"/>
  <c r="AN1027" i="15"/>
  <c r="AM1030" i="15"/>
  <c r="AK1032" i="15"/>
  <c r="AK1034" i="15"/>
  <c r="AN1035" i="15"/>
  <c r="AM1038" i="15"/>
  <c r="AO1042" i="15"/>
  <c r="AM1042" i="15"/>
  <c r="AL1042" i="15"/>
  <c r="AL1049" i="15"/>
  <c r="AM1066" i="15"/>
  <c r="AL1077" i="15"/>
  <c r="AK1077" i="15"/>
  <c r="AO1077" i="15"/>
  <c r="AM1077" i="15"/>
  <c r="AM1094" i="15"/>
  <c r="AL1094" i="15"/>
  <c r="AK1094" i="15"/>
  <c r="AO1096" i="15"/>
  <c r="AN1096" i="15"/>
  <c r="AO1098" i="15"/>
  <c r="AM1098" i="15"/>
  <c r="AL1098" i="15"/>
  <c r="AK1098" i="15"/>
  <c r="AM1105" i="15"/>
  <c r="AO1109" i="15"/>
  <c r="AO1111" i="15"/>
  <c r="AL1122" i="15"/>
  <c r="AM1127" i="15"/>
  <c r="AL1127" i="15"/>
  <c r="AK1127" i="15"/>
  <c r="AM1129" i="15"/>
  <c r="AN1134" i="15"/>
  <c r="AL1136" i="15"/>
  <c r="AO1143" i="15"/>
  <c r="AO1150" i="15"/>
  <c r="AO1161" i="15"/>
  <c r="AN1161" i="15"/>
  <c r="AK1167" i="15"/>
  <c r="AM1177" i="15"/>
  <c r="AL1177" i="15"/>
  <c r="AK1177" i="15"/>
  <c r="AL1184" i="15"/>
  <c r="AO1198" i="15"/>
  <c r="AN1198" i="15"/>
  <c r="AO1201" i="15"/>
  <c r="AN1201" i="15"/>
  <c r="AM1205" i="15"/>
  <c r="AL1225" i="15"/>
  <c r="AK1225" i="15"/>
  <c r="AO1232" i="15"/>
  <c r="AN1232" i="15"/>
  <c r="AO1234" i="15"/>
  <c r="AN1234" i="15"/>
  <c r="AM1234" i="15"/>
  <c r="AL1234" i="15"/>
  <c r="AM1246" i="15"/>
  <c r="AL1246" i="15"/>
  <c r="AK1246" i="15"/>
  <c r="AO1255" i="15"/>
  <c r="AM1273" i="15"/>
  <c r="AL1273" i="15"/>
  <c r="AN1274" i="15"/>
  <c r="AM1277" i="15"/>
  <c r="AO1280" i="15"/>
  <c r="AN1280" i="15"/>
  <c r="AL1285" i="15"/>
  <c r="AK1285" i="15"/>
  <c r="AM1285" i="15"/>
  <c r="AO1294" i="15"/>
  <c r="AK1297" i="15"/>
  <c r="AM1297" i="15"/>
  <c r="AL1297" i="15"/>
  <c r="AO1326" i="15"/>
  <c r="AK1329" i="15"/>
  <c r="AM1329" i="15"/>
  <c r="AL1329" i="15"/>
  <c r="AO1346" i="15"/>
  <c r="AL1346" i="15"/>
  <c r="AN1346" i="15"/>
  <c r="AM1346" i="15"/>
  <c r="AO1376" i="15"/>
  <c r="AN1382" i="15"/>
  <c r="AM1386" i="15"/>
  <c r="AM1394" i="15"/>
  <c r="AL1401" i="15"/>
  <c r="AM1406" i="15"/>
  <c r="AL1406" i="15"/>
  <c r="AK1406" i="15"/>
  <c r="AN1426" i="15"/>
  <c r="AM1433" i="15"/>
  <c r="AO1438" i="15"/>
  <c r="AN1438" i="15"/>
  <c r="AO1441" i="15"/>
  <c r="AN1441" i="15"/>
  <c r="AL1441" i="15"/>
  <c r="AN1458" i="15"/>
  <c r="AM1465" i="15"/>
  <c r="AO1470" i="15"/>
  <c r="AN1470" i="15"/>
  <c r="AO1473" i="15"/>
  <c r="AN1473" i="15"/>
  <c r="AL1473" i="15"/>
  <c r="AO1495" i="15"/>
  <c r="AM1505" i="15"/>
  <c r="AO1527" i="15"/>
  <c r="AM1537" i="15"/>
  <c r="AM1685" i="15"/>
  <c r="AL1685" i="15"/>
  <c r="AK1685" i="15"/>
  <c r="AM1718" i="15"/>
  <c r="AL1718" i="15"/>
  <c r="AK1718" i="15"/>
  <c r="AO1718" i="15"/>
  <c r="AO25" i="15"/>
  <c r="AN25" i="15"/>
  <c r="AM31" i="15"/>
  <c r="AL31" i="15"/>
  <c r="AK31" i="15"/>
  <c r="AM33" i="15"/>
  <c r="AO40" i="15"/>
  <c r="AK48" i="15"/>
  <c r="AM54" i="15"/>
  <c r="AO58" i="15"/>
  <c r="AN58" i="15"/>
  <c r="AM64" i="15"/>
  <c r="AL64" i="15"/>
  <c r="AL67" i="15"/>
  <c r="AL70" i="15"/>
  <c r="AK70" i="15"/>
  <c r="AK81" i="15"/>
  <c r="AM87" i="15"/>
  <c r="AL87" i="15"/>
  <c r="AK87" i="15"/>
  <c r="AM89" i="15"/>
  <c r="AO96" i="15"/>
  <c r="AK104" i="15"/>
  <c r="AM110" i="15"/>
  <c r="AO114" i="15"/>
  <c r="AN114" i="15"/>
  <c r="AM120" i="15"/>
  <c r="AL120" i="15"/>
  <c r="AL123" i="15"/>
  <c r="AL126" i="15"/>
  <c r="AK126" i="15"/>
  <c r="AM128" i="15"/>
  <c r="AL128" i="15"/>
  <c r="AL131" i="15"/>
  <c r="AL134" i="15"/>
  <c r="AK134" i="15"/>
  <c r="AM136" i="15"/>
  <c r="AL136" i="15"/>
  <c r="AL139" i="15"/>
  <c r="AL142" i="15"/>
  <c r="AK142" i="15"/>
  <c r="AM144" i="15"/>
  <c r="AL144" i="15"/>
  <c r="AL147" i="15"/>
  <c r="AL150" i="15"/>
  <c r="AK150" i="15"/>
  <c r="AM152" i="15"/>
  <c r="AL152" i="15"/>
  <c r="AL155" i="15"/>
  <c r="AL158" i="15"/>
  <c r="AK158" i="15"/>
  <c r="AM160" i="15"/>
  <c r="AL160" i="15"/>
  <c r="AL163" i="15"/>
  <c r="AL166" i="15"/>
  <c r="AK166" i="15"/>
  <c r="AM168" i="15"/>
  <c r="AL168" i="15"/>
  <c r="AL171" i="15"/>
  <c r="AL174" i="15"/>
  <c r="AK174" i="15"/>
  <c r="AM176" i="15"/>
  <c r="AL176" i="15"/>
  <c r="AL179" i="15"/>
  <c r="AL182" i="15"/>
  <c r="AK182" i="15"/>
  <c r="AM184" i="15"/>
  <c r="AL184" i="15"/>
  <c r="AL187" i="15"/>
  <c r="AL190" i="15"/>
  <c r="AK190" i="15"/>
  <c r="AM192" i="15"/>
  <c r="AL192" i="15"/>
  <c r="AL195" i="15"/>
  <c r="AL198" i="15"/>
  <c r="AK198" i="15"/>
  <c r="AM200" i="15"/>
  <c r="AL200" i="15"/>
  <c r="AL203" i="15"/>
  <c r="AL206" i="15"/>
  <c r="AK206" i="15"/>
  <c r="AM208" i="15"/>
  <c r="AL208" i="15"/>
  <c r="AL211" i="15"/>
  <c r="AL214" i="15"/>
  <c r="AK214" i="15"/>
  <c r="AM216" i="15"/>
  <c r="AL216" i="15"/>
  <c r="AL219" i="15"/>
  <c r="AL222" i="15"/>
  <c r="AK222" i="15"/>
  <c r="AM224" i="15"/>
  <c r="AL224" i="15"/>
  <c r="AL227" i="15"/>
  <c r="AL230" i="15"/>
  <c r="AK230" i="15"/>
  <c r="AM232" i="15"/>
  <c r="AL232" i="15"/>
  <c r="AL235" i="15"/>
  <c r="AL238" i="15"/>
  <c r="AK238" i="15"/>
  <c r="AN238" i="15"/>
  <c r="AN240" i="15"/>
  <c r="AO242" i="15"/>
  <c r="AN243" i="15"/>
  <c r="AM246" i="15"/>
  <c r="AK248" i="15"/>
  <c r="AN251" i="15"/>
  <c r="AM254" i="15"/>
  <c r="AK256" i="15"/>
  <c r="AN259" i="15"/>
  <c r="AM262" i="15"/>
  <c r="AK264" i="15"/>
  <c r="AN267" i="15"/>
  <c r="AM270" i="15"/>
  <c r="AK272" i="15"/>
  <c r="AN275" i="15"/>
  <c r="AM278" i="15"/>
  <c r="AK280" i="15"/>
  <c r="AN283" i="15"/>
  <c r="AM286" i="15"/>
  <c r="AK288" i="15"/>
  <c r="AN291" i="15"/>
  <c r="AM294" i="15"/>
  <c r="AK296" i="15"/>
  <c r="AN299" i="15"/>
  <c r="AM302" i="15"/>
  <c r="AK304" i="15"/>
  <c r="AN307" i="15"/>
  <c r="AM310" i="15"/>
  <c r="AO312" i="15"/>
  <c r="AO320" i="15"/>
  <c r="AO328" i="15"/>
  <c r="AO336" i="15"/>
  <c r="AO342" i="15"/>
  <c r="AM345" i="15"/>
  <c r="AO350" i="15"/>
  <c r="AM353" i="15"/>
  <c r="AO358" i="15"/>
  <c r="AM361" i="15"/>
  <c r="AO366" i="15"/>
  <c r="AM369" i="15"/>
  <c r="AO374" i="15"/>
  <c r="AM377" i="15"/>
  <c r="AO382" i="15"/>
  <c r="AM385" i="15"/>
  <c r="AO391" i="15"/>
  <c r="AO395" i="15"/>
  <c r="AK395" i="15"/>
  <c r="AM400" i="15"/>
  <c r="AL400" i="15"/>
  <c r="AL403" i="15"/>
  <c r="AL406" i="15"/>
  <c r="AK406" i="15"/>
  <c r="AM408" i="15"/>
  <c r="AL408" i="15"/>
  <c r="AL411" i="15"/>
  <c r="AL414" i="15"/>
  <c r="AK414" i="15"/>
  <c r="AM416" i="15"/>
  <c r="AL416" i="15"/>
  <c r="AL419" i="15"/>
  <c r="AL422" i="15"/>
  <c r="AK422" i="15"/>
  <c r="AN422" i="15"/>
  <c r="AO426" i="15"/>
  <c r="AM427" i="15"/>
  <c r="AO434" i="15"/>
  <c r="AM435" i="15"/>
  <c r="AO442" i="15"/>
  <c r="AM443" i="15"/>
  <c r="AO450" i="15"/>
  <c r="AM451" i="15"/>
  <c r="AO458" i="15"/>
  <c r="AM459" i="15"/>
  <c r="AN464" i="15"/>
  <c r="AO466" i="15"/>
  <c r="AM467" i="15"/>
  <c r="AO474" i="15"/>
  <c r="AM475" i="15"/>
  <c r="AO482" i="15"/>
  <c r="AM483" i="15"/>
  <c r="AO490" i="15"/>
  <c r="AM491" i="15"/>
  <c r="AK496" i="15"/>
  <c r="AN499" i="15"/>
  <c r="AM502" i="15"/>
  <c r="AK504" i="15"/>
  <c r="AN507" i="15"/>
  <c r="AM510" i="15"/>
  <c r="AO512" i="15"/>
  <c r="AO518" i="15"/>
  <c r="AM521" i="15"/>
  <c r="AO526" i="15"/>
  <c r="AM529" i="15"/>
  <c r="AO535" i="15"/>
  <c r="AM543" i="15"/>
  <c r="AL543" i="15"/>
  <c r="AK543" i="15"/>
  <c r="AO545" i="15"/>
  <c r="AN545" i="15"/>
  <c r="AM551" i="15"/>
  <c r="AL551" i="15"/>
  <c r="AK551" i="15"/>
  <c r="AO553" i="15"/>
  <c r="AN553" i="15"/>
  <c r="AO559" i="15"/>
  <c r="AO567" i="15"/>
  <c r="AK569" i="15"/>
  <c r="AO575" i="15"/>
  <c r="AO579" i="15"/>
  <c r="AK579" i="15"/>
  <c r="AN583" i="15"/>
  <c r="AL585" i="15"/>
  <c r="AN591" i="15"/>
  <c r="AL593" i="15"/>
  <c r="AN599" i="15"/>
  <c r="AL601" i="15"/>
  <c r="AN607" i="15"/>
  <c r="AL609" i="15"/>
  <c r="AN615" i="15"/>
  <c r="AL617" i="15"/>
  <c r="AN623" i="15"/>
  <c r="AL625" i="15"/>
  <c r="AN631" i="15"/>
  <c r="AL633" i="15"/>
  <c r="AN639" i="15"/>
  <c r="AL641" i="15"/>
  <c r="AN647" i="15"/>
  <c r="AL649" i="15"/>
  <c r="AN655" i="15"/>
  <c r="AL657" i="15"/>
  <c r="AN663" i="15"/>
  <c r="AL665" i="15"/>
  <c r="AN671" i="15"/>
  <c r="AL673" i="15"/>
  <c r="AN679" i="15"/>
  <c r="AL681" i="15"/>
  <c r="AN687" i="15"/>
  <c r="AL689" i="15"/>
  <c r="AO695" i="15"/>
  <c r="AN703" i="15"/>
  <c r="AL705" i="15"/>
  <c r="AN711" i="15"/>
  <c r="AL713" i="15"/>
  <c r="AM720" i="15"/>
  <c r="AL720" i="15"/>
  <c r="AL723" i="15"/>
  <c r="AL726" i="15"/>
  <c r="AK726" i="15"/>
  <c r="AM728" i="15"/>
  <c r="AL728" i="15"/>
  <c r="AL731" i="15"/>
  <c r="AL734" i="15"/>
  <c r="AK734" i="15"/>
  <c r="AM736" i="15"/>
  <c r="AL736" i="15"/>
  <c r="AM739" i="15"/>
  <c r="AO746" i="15"/>
  <c r="AN747" i="15"/>
  <c r="AM750" i="15"/>
  <c r="AO752" i="15"/>
  <c r="AO760" i="15"/>
  <c r="AO766" i="15"/>
  <c r="AM769" i="15"/>
  <c r="AM775" i="15"/>
  <c r="AL775" i="15"/>
  <c r="AK775" i="15"/>
  <c r="AO777" i="15"/>
  <c r="AN777" i="15"/>
  <c r="AM783" i="15"/>
  <c r="AL783" i="15"/>
  <c r="AK783" i="15"/>
  <c r="AO785" i="15"/>
  <c r="AN785" i="15"/>
  <c r="AM791" i="15"/>
  <c r="AL791" i="15"/>
  <c r="AK791" i="15"/>
  <c r="AO793" i="15"/>
  <c r="AN793" i="15"/>
  <c r="AM799" i="15"/>
  <c r="AL799" i="15"/>
  <c r="AK799" i="15"/>
  <c r="AO801" i="15"/>
  <c r="AN801" i="15"/>
  <c r="AM807" i="15"/>
  <c r="AL807" i="15"/>
  <c r="AK807" i="15"/>
  <c r="AO809" i="15"/>
  <c r="AN809" i="15"/>
  <c r="AM815" i="15"/>
  <c r="AL815" i="15"/>
  <c r="AK815" i="15"/>
  <c r="AO817" i="15"/>
  <c r="AN817" i="15"/>
  <c r="AM823" i="15"/>
  <c r="AL823" i="15"/>
  <c r="AK823" i="15"/>
  <c r="AO825" i="15"/>
  <c r="AN825" i="15"/>
  <c r="AM831" i="15"/>
  <c r="AL831" i="15"/>
  <c r="AK831" i="15"/>
  <c r="AO833" i="15"/>
  <c r="AN833" i="15"/>
  <c r="AM839" i="15"/>
  <c r="AL839" i="15"/>
  <c r="AK839" i="15"/>
  <c r="AO841" i="15"/>
  <c r="AN841" i="15"/>
  <c r="AM847" i="15"/>
  <c r="AL847" i="15"/>
  <c r="AK847" i="15"/>
  <c r="AO849" i="15"/>
  <c r="AN849" i="15"/>
  <c r="AM855" i="15"/>
  <c r="AL855" i="15"/>
  <c r="AK855" i="15"/>
  <c r="AO857" i="15"/>
  <c r="AN857" i="15"/>
  <c r="AO863" i="15"/>
  <c r="AO871" i="15"/>
  <c r="AO879" i="15"/>
  <c r="AO887" i="15"/>
  <c r="AO891" i="15"/>
  <c r="AK891" i="15"/>
  <c r="AN895" i="15"/>
  <c r="AL897" i="15"/>
  <c r="AN903" i="15"/>
  <c r="AL905" i="15"/>
  <c r="AM912" i="15"/>
  <c r="AL912" i="15"/>
  <c r="AL915" i="15"/>
  <c r="AL918" i="15"/>
  <c r="AK918" i="15"/>
  <c r="AN918" i="15"/>
  <c r="AO922" i="15"/>
  <c r="AM923" i="15"/>
  <c r="AO930" i="15"/>
  <c r="AM931" i="15"/>
  <c r="AO938" i="15"/>
  <c r="AM939" i="15"/>
  <c r="AO946" i="15"/>
  <c r="AM947" i="15"/>
  <c r="AO954" i="15"/>
  <c r="AM955" i="15"/>
  <c r="AO962" i="15"/>
  <c r="AM963" i="15"/>
  <c r="AO970" i="15"/>
  <c r="AM971" i="15"/>
  <c r="AO978" i="15"/>
  <c r="AM979" i="15"/>
  <c r="AK984" i="15"/>
  <c r="AN987" i="15"/>
  <c r="AM990" i="15"/>
  <c r="AO992" i="15"/>
  <c r="AO1000" i="15"/>
  <c r="AO1008" i="15"/>
  <c r="AO1016" i="15"/>
  <c r="AO1024" i="15"/>
  <c r="AO1032" i="15"/>
  <c r="AL1040" i="15"/>
  <c r="AM1049" i="15"/>
  <c r="AM1054" i="15"/>
  <c r="AL1054" i="15"/>
  <c r="AK1054" i="15"/>
  <c r="AM1065" i="15"/>
  <c r="AL1065" i="15"/>
  <c r="AN1066" i="15"/>
  <c r="AM1069" i="15"/>
  <c r="AO1072" i="15"/>
  <c r="AN1072" i="15"/>
  <c r="AO1082" i="15"/>
  <c r="AN1082" i="15"/>
  <c r="AM1082" i="15"/>
  <c r="AL1085" i="15"/>
  <c r="AK1085" i="15"/>
  <c r="AM1085" i="15"/>
  <c r="AO1094" i="15"/>
  <c r="AK1096" i="15"/>
  <c r="AN1098" i="15"/>
  <c r="AO1103" i="15"/>
  <c r="AM1122" i="15"/>
  <c r="AL1125" i="15"/>
  <c r="AK1125" i="15"/>
  <c r="AO1125" i="15"/>
  <c r="AM1125" i="15"/>
  <c r="AM1144" i="15"/>
  <c r="AL1144" i="15"/>
  <c r="AK1144" i="15"/>
  <c r="AM1151" i="15"/>
  <c r="AL1151" i="15"/>
  <c r="AM1157" i="15"/>
  <c r="AO1174" i="15"/>
  <c r="AO1177" i="15"/>
  <c r="AN1177" i="15"/>
  <c r="AL1185" i="15"/>
  <c r="AK1185" i="15"/>
  <c r="AM1192" i="15"/>
  <c r="AL1192" i="15"/>
  <c r="AN1205" i="15"/>
  <c r="AK1207" i="15"/>
  <c r="AL1209" i="15"/>
  <c r="AO1222" i="15"/>
  <c r="AO1246" i="15"/>
  <c r="AN1246" i="15"/>
  <c r="AO1249" i="15"/>
  <c r="AN1249" i="15"/>
  <c r="AM1256" i="15"/>
  <c r="AL1256" i="15"/>
  <c r="AK1256" i="15"/>
  <c r="AM1271" i="15"/>
  <c r="AL1271" i="15"/>
  <c r="AO1273" i="15"/>
  <c r="AN1273" i="15"/>
  <c r="AM1295" i="15"/>
  <c r="AO1297" i="15"/>
  <c r="AN1297" i="15"/>
  <c r="AO1314" i="15"/>
  <c r="AL1314" i="15"/>
  <c r="AN1314" i="15"/>
  <c r="AM1314" i="15"/>
  <c r="AM1327" i="15"/>
  <c r="AO1329" i="15"/>
  <c r="AN1329" i="15"/>
  <c r="AO1343" i="15"/>
  <c r="AN1359" i="15"/>
  <c r="AO1359" i="15"/>
  <c r="AK1359" i="15"/>
  <c r="AO1362" i="15"/>
  <c r="AL1362" i="15"/>
  <c r="AO1369" i="15"/>
  <c r="AN1369" i="15"/>
  <c r="AN1394" i="15"/>
  <c r="AM1401" i="15"/>
  <c r="AO1406" i="15"/>
  <c r="AN1406" i="15"/>
  <c r="AO1409" i="15"/>
  <c r="AN1409" i="15"/>
  <c r="AL1409" i="15"/>
  <c r="AO1431" i="15"/>
  <c r="AM1441" i="15"/>
  <c r="AO1463" i="15"/>
  <c r="AM1473" i="15"/>
  <c r="AO1486" i="15"/>
  <c r="AK1489" i="15"/>
  <c r="AM1489" i="15"/>
  <c r="AL1489" i="15"/>
  <c r="AO1518" i="15"/>
  <c r="AK1521" i="15"/>
  <c r="AM1521" i="15"/>
  <c r="AL1521" i="15"/>
  <c r="AO1550" i="15"/>
  <c r="AK1553" i="15"/>
  <c r="AM1553" i="15"/>
  <c r="AL1553" i="15"/>
  <c r="AM1620" i="15"/>
  <c r="AL1620" i="15"/>
  <c r="AK1620" i="15"/>
  <c r="AO1620" i="15"/>
  <c r="AM1669" i="15"/>
  <c r="AL1669" i="15"/>
  <c r="AK1669" i="15"/>
  <c r="AL1805" i="15"/>
  <c r="AK1805" i="15"/>
  <c r="AM1805" i="15"/>
  <c r="AO1821" i="15"/>
  <c r="AN1821" i="15"/>
  <c r="AM1821" i="15"/>
  <c r="AL1821" i="15"/>
  <c r="AM1830" i="15"/>
  <c r="AL1830" i="15"/>
  <c r="AK1830" i="15"/>
  <c r="AO1842" i="15"/>
  <c r="AN1842" i="15"/>
  <c r="AM1855" i="15"/>
  <c r="AL1855" i="15"/>
  <c r="AM1862" i="15"/>
  <c r="AL1862" i="15"/>
  <c r="AK1862" i="15"/>
  <c r="AO1874" i="15"/>
  <c r="AN1874" i="15"/>
  <c r="AM1887" i="15"/>
  <c r="AL1887" i="15"/>
  <c r="AO1899" i="15"/>
  <c r="AN1899" i="15"/>
  <c r="AM1907" i="15"/>
  <c r="AL1907" i="15"/>
  <c r="AK1907" i="15"/>
  <c r="AO1931" i="15"/>
  <c r="AN1931" i="15"/>
  <c r="AM1939" i="15"/>
  <c r="AL1939" i="15"/>
  <c r="AK1939" i="15"/>
  <c r="AO1963" i="15"/>
  <c r="AN1963" i="15"/>
  <c r="AM1971" i="15"/>
  <c r="AL1971" i="15"/>
  <c r="AK1971" i="15"/>
  <c r="AM2005" i="15"/>
  <c r="AL2005" i="15"/>
  <c r="AK2005" i="15"/>
  <c r="AM2012" i="15"/>
  <c r="AL2012" i="15"/>
  <c r="AK2012" i="15"/>
  <c r="AM2045" i="15"/>
  <c r="AL2045" i="15"/>
  <c r="AK2045" i="15"/>
  <c r="AM2051" i="15"/>
  <c r="AL2051" i="15"/>
  <c r="AK2051" i="15"/>
  <c r="AL2058" i="15"/>
  <c r="AK2058" i="15"/>
  <c r="AO2058" i="15"/>
  <c r="AM2058" i="15"/>
  <c r="AO2063" i="15"/>
  <c r="AL2063" i="15"/>
  <c r="AM2063" i="15"/>
  <c r="AL2066" i="15"/>
  <c r="AK2066" i="15"/>
  <c r="AO2066" i="15"/>
  <c r="AM2075" i="15"/>
  <c r="AL2075" i="15"/>
  <c r="AK2075" i="15"/>
  <c r="AO2078" i="15"/>
  <c r="AN2078" i="15"/>
  <c r="AM2078" i="15"/>
  <c r="AN2108" i="15"/>
  <c r="AO2108" i="15"/>
  <c r="AO2111" i="15"/>
  <c r="AL2111" i="15"/>
  <c r="AN2111" i="15"/>
  <c r="AM2111" i="15"/>
  <c r="AO2126" i="15"/>
  <c r="AN2126" i="15"/>
  <c r="AO2171" i="15"/>
  <c r="AN2171" i="15"/>
  <c r="AN2220" i="15"/>
  <c r="AO2220" i="15"/>
  <c r="AM2235" i="15"/>
  <c r="AL2235" i="15"/>
  <c r="AK2235" i="15"/>
  <c r="AO2238" i="15"/>
  <c r="AN2238" i="15"/>
  <c r="AM2238" i="15"/>
  <c r="AO2247" i="15"/>
  <c r="AL2247" i="15"/>
  <c r="AK2247" i="15"/>
  <c r="AO2254" i="15"/>
  <c r="AN2254" i="15"/>
  <c r="AK2262" i="15"/>
  <c r="AL2262" i="15"/>
  <c r="AO2343" i="15"/>
  <c r="AL2343" i="15"/>
  <c r="AO2350" i="15"/>
  <c r="AN2350" i="15"/>
  <c r="AO2355" i="15"/>
  <c r="AN2355" i="15"/>
  <c r="AK2374" i="15"/>
  <c r="AM2374" i="15"/>
  <c r="AL2374" i="15"/>
  <c r="AM2389" i="15"/>
  <c r="AL2389" i="15"/>
  <c r="AK2389" i="15"/>
  <c r="AM2395" i="15"/>
  <c r="AL2395" i="15"/>
  <c r="AK2395" i="15"/>
  <c r="AL2402" i="15"/>
  <c r="AK2402" i="15"/>
  <c r="AM2402" i="15"/>
  <c r="AO2407" i="15"/>
  <c r="AL2407" i="15"/>
  <c r="AM2407" i="15"/>
  <c r="AL2410" i="15"/>
  <c r="AK2410" i="15"/>
  <c r="AM2419" i="15"/>
  <c r="AL2419" i="15"/>
  <c r="AK2419" i="15"/>
  <c r="AO2422" i="15"/>
  <c r="AN2422" i="15"/>
  <c r="AM2422" i="15"/>
  <c r="AN2452" i="15"/>
  <c r="AO2452" i="15"/>
  <c r="AO2455" i="15"/>
  <c r="AL2455" i="15"/>
  <c r="AN2455" i="15"/>
  <c r="AM2455" i="15"/>
  <c r="AL2474" i="15"/>
  <c r="AK2474" i="15"/>
  <c r="AM2474" i="15"/>
  <c r="AL2512" i="15"/>
  <c r="AK2512" i="15"/>
  <c r="AM2512" i="15"/>
  <c r="AO2512" i="15"/>
  <c r="AM2531" i="15"/>
  <c r="AL2531" i="15"/>
  <c r="AK2531" i="15"/>
  <c r="AN2538" i="15"/>
  <c r="AO2538" i="15"/>
  <c r="AN2562" i="15"/>
  <c r="AO2562" i="15"/>
  <c r="AK2580" i="15"/>
  <c r="AM2580" i="15"/>
  <c r="AL2580" i="15"/>
  <c r="AL2600" i="15"/>
  <c r="AK2600" i="15"/>
  <c r="AM2600" i="15"/>
  <c r="AO2661" i="15"/>
  <c r="AN2661" i="15"/>
  <c r="AM2661" i="15"/>
  <c r="AL2661" i="15"/>
  <c r="AL2840" i="15"/>
  <c r="AK2840" i="15"/>
  <c r="AO2840" i="15"/>
  <c r="AM2840" i="15"/>
  <c r="AO2843" i="15"/>
  <c r="AN2843" i="15"/>
  <c r="AL2843" i="15"/>
  <c r="AM2970" i="15"/>
  <c r="AL2970" i="15"/>
  <c r="AO2970" i="15"/>
  <c r="AK2970" i="15"/>
  <c r="AO3097" i="15"/>
  <c r="AN3097" i="15"/>
  <c r="AN3456" i="15"/>
  <c r="AO3456" i="15"/>
  <c r="AM3456" i="15"/>
  <c r="AM3531" i="15"/>
  <c r="AL3531" i="15"/>
  <c r="AK3531" i="15"/>
  <c r="AO3552" i="15"/>
  <c r="AN3552" i="15"/>
  <c r="AM3552" i="15"/>
  <c r="AN14" i="13"/>
  <c r="AO14" i="13"/>
  <c r="AN37" i="13"/>
  <c r="AO37" i="13"/>
  <c r="AO144" i="13"/>
  <c r="AN144" i="13"/>
  <c r="AM144" i="13"/>
  <c r="AL144" i="13"/>
  <c r="AM159" i="13"/>
  <c r="AL159" i="13"/>
  <c r="AK159" i="13"/>
  <c r="AO1057" i="15"/>
  <c r="AN1057" i="15"/>
  <c r="AL1061" i="15"/>
  <c r="AK1061" i="15"/>
  <c r="AO1080" i="15"/>
  <c r="AN1080" i="15"/>
  <c r="AM1086" i="15"/>
  <c r="AL1086" i="15"/>
  <c r="AK1086" i="15"/>
  <c r="AM1088" i="15"/>
  <c r="AM1111" i="15"/>
  <c r="AL1111" i="15"/>
  <c r="AL1117" i="15"/>
  <c r="AK1117" i="15"/>
  <c r="AO1128" i="15"/>
  <c r="AN1128" i="15"/>
  <c r="AM1134" i="15"/>
  <c r="AL1134" i="15"/>
  <c r="AK1134" i="15"/>
  <c r="AM1136" i="15"/>
  <c r="AO1153" i="15"/>
  <c r="AN1153" i="15"/>
  <c r="AM1159" i="15"/>
  <c r="AL1159" i="15"/>
  <c r="AL1165" i="15"/>
  <c r="AK1165" i="15"/>
  <c r="AO1184" i="15"/>
  <c r="AN1184" i="15"/>
  <c r="AM1207" i="15"/>
  <c r="AL1207" i="15"/>
  <c r="AL1213" i="15"/>
  <c r="AK1213" i="15"/>
  <c r="AO1224" i="15"/>
  <c r="AN1224" i="15"/>
  <c r="AM1230" i="15"/>
  <c r="AL1230" i="15"/>
  <c r="AK1230" i="15"/>
  <c r="AM1232" i="15"/>
  <c r="AO1257" i="15"/>
  <c r="AN1257" i="15"/>
  <c r="AM1263" i="15"/>
  <c r="AL1263" i="15"/>
  <c r="AL1269" i="15"/>
  <c r="AK1269" i="15"/>
  <c r="AM1286" i="15"/>
  <c r="AL1286" i="15"/>
  <c r="AK1286" i="15"/>
  <c r="AM1288" i="15"/>
  <c r="AL1301" i="15"/>
  <c r="AK1301" i="15"/>
  <c r="AO1301" i="15"/>
  <c r="AM1303" i="15"/>
  <c r="AM1318" i="15"/>
  <c r="AL1318" i="15"/>
  <c r="AK1318" i="15"/>
  <c r="AL1333" i="15"/>
  <c r="AK1333" i="15"/>
  <c r="AO1333" i="15"/>
  <c r="AM1335" i="15"/>
  <c r="AK1337" i="15"/>
  <c r="AM1350" i="15"/>
  <c r="AL1350" i="15"/>
  <c r="AK1350" i="15"/>
  <c r="AL1365" i="15"/>
  <c r="AK1365" i="15"/>
  <c r="AO1365" i="15"/>
  <c r="AM1367" i="15"/>
  <c r="AM1382" i="15"/>
  <c r="AL1382" i="15"/>
  <c r="AK1382" i="15"/>
  <c r="AL1397" i="15"/>
  <c r="AK1397" i="15"/>
  <c r="AO1397" i="15"/>
  <c r="AM1399" i="15"/>
  <c r="AM1414" i="15"/>
  <c r="AL1414" i="15"/>
  <c r="AK1414" i="15"/>
  <c r="AL1429" i="15"/>
  <c r="AK1429" i="15"/>
  <c r="AO1429" i="15"/>
  <c r="AM1431" i="15"/>
  <c r="AM1446" i="15"/>
  <c r="AL1446" i="15"/>
  <c r="AK1446" i="15"/>
  <c r="AL1461" i="15"/>
  <c r="AK1461" i="15"/>
  <c r="AO1461" i="15"/>
  <c r="AM1463" i="15"/>
  <c r="AM1478" i="15"/>
  <c r="AL1478" i="15"/>
  <c r="AK1478" i="15"/>
  <c r="AL1493" i="15"/>
  <c r="AK1493" i="15"/>
  <c r="AO1493" i="15"/>
  <c r="AM1495" i="15"/>
  <c r="AM1510" i="15"/>
  <c r="AL1510" i="15"/>
  <c r="AK1510" i="15"/>
  <c r="AL1525" i="15"/>
  <c r="AK1525" i="15"/>
  <c r="AO1525" i="15"/>
  <c r="AM1527" i="15"/>
  <c r="AM1542" i="15"/>
  <c r="AL1542" i="15"/>
  <c r="AK1542" i="15"/>
  <c r="AL1557" i="15"/>
  <c r="AK1557" i="15"/>
  <c r="AO1557" i="15"/>
  <c r="AM1559" i="15"/>
  <c r="AM1574" i="15"/>
  <c r="AL1574" i="15"/>
  <c r="AK1574" i="15"/>
  <c r="AL1589" i="15"/>
  <c r="AK1589" i="15"/>
  <c r="AO1589" i="15"/>
  <c r="AN1596" i="15"/>
  <c r="AO1596" i="15"/>
  <c r="AK1601" i="15"/>
  <c r="AM1601" i="15"/>
  <c r="AL1601" i="15"/>
  <c r="AM1615" i="15"/>
  <c r="AL1615" i="15"/>
  <c r="AK1625" i="15"/>
  <c r="AM1625" i="15"/>
  <c r="AL1625" i="15"/>
  <c r="AO1627" i="15"/>
  <c r="AO1657" i="15"/>
  <c r="AO1669" i="15"/>
  <c r="AL1674" i="15"/>
  <c r="AM1674" i="15"/>
  <c r="AK1674" i="15"/>
  <c r="AN1676" i="15"/>
  <c r="AO1676" i="15"/>
  <c r="AL1706" i="15"/>
  <c r="AK1706" i="15"/>
  <c r="AO1734" i="15"/>
  <c r="AL1741" i="15"/>
  <c r="AK1741" i="15"/>
  <c r="AO1743" i="15"/>
  <c r="AL1743" i="15"/>
  <c r="AL1746" i="15"/>
  <c r="AK1746" i="15"/>
  <c r="AM1746" i="15"/>
  <c r="AK1753" i="15"/>
  <c r="AM1753" i="15"/>
  <c r="AL1753" i="15"/>
  <c r="AO1757" i="15"/>
  <c r="AN1757" i="15"/>
  <c r="AL1773" i="15"/>
  <c r="AK1773" i="15"/>
  <c r="AO1775" i="15"/>
  <c r="AL1775" i="15"/>
  <c r="AL1778" i="15"/>
  <c r="AK1778" i="15"/>
  <c r="AM1778" i="15"/>
  <c r="AK1785" i="15"/>
  <c r="AM1785" i="15"/>
  <c r="AL1785" i="15"/>
  <c r="AO1789" i="15"/>
  <c r="AN1789" i="15"/>
  <c r="AM1798" i="15"/>
  <c r="AL1798" i="15"/>
  <c r="AK1798" i="15"/>
  <c r="AO1810" i="15"/>
  <c r="AN1810" i="15"/>
  <c r="AM1823" i="15"/>
  <c r="AL1823" i="15"/>
  <c r="AK1823" i="15"/>
  <c r="AO1830" i="15"/>
  <c r="AO1835" i="15"/>
  <c r="AN1835" i="15"/>
  <c r="AM1843" i="15"/>
  <c r="AL1843" i="15"/>
  <c r="AK1843" i="15"/>
  <c r="AM1845" i="15"/>
  <c r="AO1862" i="15"/>
  <c r="AO1867" i="15"/>
  <c r="AN1867" i="15"/>
  <c r="AM1875" i="15"/>
  <c r="AL1875" i="15"/>
  <c r="AK1875" i="15"/>
  <c r="AM1877" i="15"/>
  <c r="AM1890" i="15"/>
  <c r="AN1894" i="15"/>
  <c r="AO1909" i="15"/>
  <c r="AN1909" i="15"/>
  <c r="AM1922" i="15"/>
  <c r="AN1926" i="15"/>
  <c r="AO1941" i="15"/>
  <c r="AN1941" i="15"/>
  <c r="AM1954" i="15"/>
  <c r="AN1958" i="15"/>
  <c r="AK1963" i="15"/>
  <c r="AO1973" i="15"/>
  <c r="AN1973" i="15"/>
  <c r="AL1978" i="15"/>
  <c r="AK1978" i="15"/>
  <c r="AK1985" i="15"/>
  <c r="AO1985" i="15"/>
  <c r="AO2005" i="15"/>
  <c r="AN2005" i="15"/>
  <c r="AL2026" i="15"/>
  <c r="AK2026" i="15"/>
  <c r="AO2026" i="15"/>
  <c r="AO2030" i="15"/>
  <c r="AN2030" i="15"/>
  <c r="AO2045" i="15"/>
  <c r="AO2075" i="15"/>
  <c r="AN2075" i="15"/>
  <c r="AL2078" i="15"/>
  <c r="AN2124" i="15"/>
  <c r="AO2124" i="15"/>
  <c r="AN2187" i="15"/>
  <c r="AK2190" i="15"/>
  <c r="AM2190" i="15"/>
  <c r="AL2190" i="15"/>
  <c r="AM2205" i="15"/>
  <c r="AL2205" i="15"/>
  <c r="AK2205" i="15"/>
  <c r="AM2211" i="15"/>
  <c r="AL2211" i="15"/>
  <c r="AK2211" i="15"/>
  <c r="AL2218" i="15"/>
  <c r="AK2218" i="15"/>
  <c r="AO2218" i="15"/>
  <c r="AM2218" i="15"/>
  <c r="AO2223" i="15"/>
  <c r="AL2223" i="15"/>
  <c r="AM2223" i="15"/>
  <c r="AL2226" i="15"/>
  <c r="AK2226" i="15"/>
  <c r="AO2226" i="15"/>
  <c r="AO2235" i="15"/>
  <c r="AN2235" i="15"/>
  <c r="AL2238" i="15"/>
  <c r="AL2242" i="15"/>
  <c r="AK2242" i="15"/>
  <c r="AM2242" i="15"/>
  <c r="AM2247" i="15"/>
  <c r="AN2252" i="15"/>
  <c r="AO2252" i="15"/>
  <c r="AL2254" i="15"/>
  <c r="AO2262" i="15"/>
  <c r="AN2262" i="15"/>
  <c r="AM2275" i="15"/>
  <c r="AL2275" i="15"/>
  <c r="AK2275" i="15"/>
  <c r="AM2325" i="15"/>
  <c r="AL2325" i="15"/>
  <c r="AK2325" i="15"/>
  <c r="AL2338" i="15"/>
  <c r="AK2338" i="15"/>
  <c r="AM2338" i="15"/>
  <c r="AN2348" i="15"/>
  <c r="AO2348" i="15"/>
  <c r="AL2350" i="15"/>
  <c r="AN2371" i="15"/>
  <c r="AO2374" i="15"/>
  <c r="AN2374" i="15"/>
  <c r="AO2389" i="15"/>
  <c r="AO2402" i="15"/>
  <c r="AO2419" i="15"/>
  <c r="AN2419" i="15"/>
  <c r="AL2422" i="15"/>
  <c r="AM2459" i="15"/>
  <c r="AL2459" i="15"/>
  <c r="AK2459" i="15"/>
  <c r="AO2474" i="15"/>
  <c r="AL2504" i="15"/>
  <c r="AK2504" i="15"/>
  <c r="AO2504" i="15"/>
  <c r="AM2504" i="15"/>
  <c r="AM2507" i="15"/>
  <c r="AK2507" i="15"/>
  <c r="AL2507" i="15"/>
  <c r="AO2611" i="15"/>
  <c r="AN2611" i="15"/>
  <c r="AL2611" i="15"/>
  <c r="AM2625" i="15"/>
  <c r="AL2625" i="15"/>
  <c r="AK2625" i="15"/>
  <c r="AN2649" i="15"/>
  <c r="AM2722" i="15"/>
  <c r="AL2722" i="15"/>
  <c r="AK2722" i="15"/>
  <c r="AL2732" i="15"/>
  <c r="AK2732" i="15"/>
  <c r="AM2732" i="15"/>
  <c r="AM2826" i="15"/>
  <c r="AL2826" i="15"/>
  <c r="AO2826" i="15"/>
  <c r="AK2826" i="15"/>
  <c r="AM2857" i="15"/>
  <c r="AL2857" i="15"/>
  <c r="AK2857" i="15"/>
  <c r="AM2945" i="15"/>
  <c r="AL2945" i="15"/>
  <c r="AK2945" i="15"/>
  <c r="AN2954" i="15"/>
  <c r="AO2954" i="15"/>
  <c r="AM2996" i="15"/>
  <c r="AL2996" i="15"/>
  <c r="AK2996" i="15"/>
  <c r="AO1561" i="15"/>
  <c r="AN1561" i="15"/>
  <c r="AO1578" i="15"/>
  <c r="AL1578" i="15"/>
  <c r="AN1591" i="15"/>
  <c r="AM1591" i="15"/>
  <c r="AL1591" i="15"/>
  <c r="AK1593" i="15"/>
  <c r="AL1593" i="15"/>
  <c r="AM1605" i="15"/>
  <c r="AL1605" i="15"/>
  <c r="AK1605" i="15"/>
  <c r="AO1607" i="15"/>
  <c r="AN1607" i="15"/>
  <c r="AL1629" i="15"/>
  <c r="AK1629" i="15"/>
  <c r="AO1641" i="15"/>
  <c r="AN1641" i="15"/>
  <c r="AO1647" i="15"/>
  <c r="AL1647" i="15"/>
  <c r="AL1650" i="15"/>
  <c r="AM1650" i="15"/>
  <c r="AK1650" i="15"/>
  <c r="AN1652" i="15"/>
  <c r="AL1652" i="15"/>
  <c r="AM1659" i="15"/>
  <c r="AL1659" i="15"/>
  <c r="AK1659" i="15"/>
  <c r="AO1661" i="15"/>
  <c r="AN1661" i="15"/>
  <c r="AL1678" i="15"/>
  <c r="AK1678" i="15"/>
  <c r="AO1678" i="15"/>
  <c r="AM1699" i="15"/>
  <c r="AL1699" i="15"/>
  <c r="AK1699" i="15"/>
  <c r="AO1701" i="15"/>
  <c r="AL1701" i="15"/>
  <c r="AM1704" i="15"/>
  <c r="AL1704" i="15"/>
  <c r="AK1704" i="15"/>
  <c r="AO1746" i="15"/>
  <c r="AN1746" i="15"/>
  <c r="AM1759" i="15"/>
  <c r="AL1759" i="15"/>
  <c r="AM1766" i="15"/>
  <c r="AL1766" i="15"/>
  <c r="AK1766" i="15"/>
  <c r="AO1778" i="15"/>
  <c r="AN1778" i="15"/>
  <c r="AM1791" i="15"/>
  <c r="AL1791" i="15"/>
  <c r="AK1791" i="15"/>
  <c r="AO1803" i="15"/>
  <c r="AN1803" i="15"/>
  <c r="AM1811" i="15"/>
  <c r="AL1811" i="15"/>
  <c r="AK1811" i="15"/>
  <c r="AO1845" i="15"/>
  <c r="AN1845" i="15"/>
  <c r="AN1855" i="15"/>
  <c r="AO1877" i="15"/>
  <c r="AN1877" i="15"/>
  <c r="AN1887" i="15"/>
  <c r="AO1890" i="15"/>
  <c r="AL1914" i="15"/>
  <c r="AK1914" i="15"/>
  <c r="AK1921" i="15"/>
  <c r="AO1921" i="15"/>
  <c r="AO1922" i="15"/>
  <c r="AL1946" i="15"/>
  <c r="AK1946" i="15"/>
  <c r="AK1953" i="15"/>
  <c r="AO1953" i="15"/>
  <c r="AO1954" i="15"/>
  <c r="AM1980" i="15"/>
  <c r="AL1980" i="15"/>
  <c r="AK1980" i="15"/>
  <c r="AM1987" i="15"/>
  <c r="AL1987" i="15"/>
  <c r="AK1987" i="15"/>
  <c r="AO2012" i="15"/>
  <c r="AN2028" i="15"/>
  <c r="AO2028" i="15"/>
  <c r="AK2053" i="15"/>
  <c r="AN2063" i="15"/>
  <c r="AM2066" i="15"/>
  <c r="AK2094" i="15"/>
  <c r="AM2094" i="15"/>
  <c r="AL2094" i="15"/>
  <c r="AM2109" i="15"/>
  <c r="AL2109" i="15"/>
  <c r="AK2109" i="15"/>
  <c r="AM2115" i="15"/>
  <c r="AL2115" i="15"/>
  <c r="AK2115" i="15"/>
  <c r="AL2122" i="15"/>
  <c r="AK2122" i="15"/>
  <c r="AO2122" i="15"/>
  <c r="AM2122" i="15"/>
  <c r="AO2127" i="15"/>
  <c r="AL2127" i="15"/>
  <c r="AM2127" i="15"/>
  <c r="AL2130" i="15"/>
  <c r="AK2130" i="15"/>
  <c r="AL2134" i="15"/>
  <c r="AM2139" i="15"/>
  <c r="AL2139" i="15"/>
  <c r="AK2139" i="15"/>
  <c r="AO2142" i="15"/>
  <c r="AN2142" i="15"/>
  <c r="AM2142" i="15"/>
  <c r="AN2172" i="15"/>
  <c r="AL2172" i="15"/>
  <c r="AO2172" i="15"/>
  <c r="AO2175" i="15"/>
  <c r="AL2175" i="15"/>
  <c r="AN2175" i="15"/>
  <c r="AM2175" i="15"/>
  <c r="AO2190" i="15"/>
  <c r="AN2190" i="15"/>
  <c r="AM2245" i="15"/>
  <c r="AK2245" i="15"/>
  <c r="AN2247" i="15"/>
  <c r="AM2262" i="15"/>
  <c r="AK2278" i="15"/>
  <c r="AM2278" i="15"/>
  <c r="AL2278" i="15"/>
  <c r="AL2290" i="15"/>
  <c r="AK2290" i="15"/>
  <c r="AM2290" i="15"/>
  <c r="AO2292" i="15"/>
  <c r="AO2311" i="15"/>
  <c r="AL2311" i="15"/>
  <c r="AM2323" i="15"/>
  <c r="AL2323" i="15"/>
  <c r="AK2323" i="15"/>
  <c r="AO2335" i="15"/>
  <c r="AL2335" i="15"/>
  <c r="AN2335" i="15"/>
  <c r="AM2335" i="15"/>
  <c r="AM2341" i="15"/>
  <c r="AK2341" i="15"/>
  <c r="AM2343" i="15"/>
  <c r="AN2356" i="15"/>
  <c r="AO2356" i="15"/>
  <c r="AO2359" i="15"/>
  <c r="AL2359" i="15"/>
  <c r="AN2359" i="15"/>
  <c r="AM2359" i="15"/>
  <c r="AK2397" i="15"/>
  <c r="AN2407" i="15"/>
  <c r="AM2410" i="15"/>
  <c r="AK2438" i="15"/>
  <c r="AM2438" i="15"/>
  <c r="AL2438" i="15"/>
  <c r="AM2453" i="15"/>
  <c r="AL2453" i="15"/>
  <c r="AK2453" i="15"/>
  <c r="AK2462" i="15"/>
  <c r="AM2462" i="15"/>
  <c r="AL2462" i="15"/>
  <c r="AN2474" i="15"/>
  <c r="AM2477" i="15"/>
  <c r="AL2477" i="15"/>
  <c r="AK2477" i="15"/>
  <c r="AM2483" i="15"/>
  <c r="AL2483" i="15"/>
  <c r="AK2483" i="15"/>
  <c r="AO2507" i="15"/>
  <c r="AN2507" i="15"/>
  <c r="AL2568" i="15"/>
  <c r="AK2568" i="15"/>
  <c r="AO2568" i="15"/>
  <c r="AM2568" i="15"/>
  <c r="AM2586" i="15"/>
  <c r="AL2586" i="15"/>
  <c r="AK2586" i="15"/>
  <c r="AO2625" i="15"/>
  <c r="AN2625" i="15"/>
  <c r="AM2801" i="15"/>
  <c r="AL2801" i="15"/>
  <c r="AK2801" i="15"/>
  <c r="AN2810" i="15"/>
  <c r="AO2810" i="15"/>
  <c r="AL2852" i="15"/>
  <c r="AK2852" i="15"/>
  <c r="AM2852" i="15"/>
  <c r="AO3129" i="15"/>
  <c r="AN3129" i="15"/>
  <c r="AM3137" i="15"/>
  <c r="AL3137" i="15"/>
  <c r="AK3137" i="15"/>
  <c r="AO3149" i="15"/>
  <c r="AN3149" i="15"/>
  <c r="AM3149" i="15"/>
  <c r="AL3149" i="15"/>
  <c r="AO3161" i="15"/>
  <c r="AN3161" i="15"/>
  <c r="AN3361" i="15"/>
  <c r="AL3361" i="15"/>
  <c r="AO3361" i="15"/>
  <c r="AL1561" i="15"/>
  <c r="AM1566" i="15"/>
  <c r="AL1566" i="15"/>
  <c r="AK1566" i="15"/>
  <c r="AL1581" i="15"/>
  <c r="AK1581" i="15"/>
  <c r="AO1581" i="15"/>
  <c r="AM1583" i="15"/>
  <c r="AO1593" i="15"/>
  <c r="AO1601" i="15"/>
  <c r="AO1605" i="15"/>
  <c r="AL1610" i="15"/>
  <c r="AM1610" i="15"/>
  <c r="AK1610" i="15"/>
  <c r="AN1612" i="15"/>
  <c r="AO1612" i="15"/>
  <c r="AO1617" i="15"/>
  <c r="AL1641" i="15"/>
  <c r="AO1645" i="15"/>
  <c r="AN1645" i="15"/>
  <c r="AM1654" i="15"/>
  <c r="AL1654" i="15"/>
  <c r="AK1654" i="15"/>
  <c r="AO1656" i="15"/>
  <c r="AM1656" i="15"/>
  <c r="AL1661" i="15"/>
  <c r="AL1664" i="15"/>
  <c r="AK1664" i="15"/>
  <c r="AO1664" i="15"/>
  <c r="AO1666" i="15"/>
  <c r="AO1690" i="15"/>
  <c r="AN1690" i="15"/>
  <c r="AM1694" i="15"/>
  <c r="AO1696" i="15"/>
  <c r="AK1696" i="15"/>
  <c r="AN1699" i="15"/>
  <c r="AM1706" i="15"/>
  <c r="AL1708" i="15"/>
  <c r="AK1708" i="15"/>
  <c r="AO1710" i="15"/>
  <c r="AN1710" i="15"/>
  <c r="AO1715" i="15"/>
  <c r="AM1724" i="15"/>
  <c r="AO1739" i="15"/>
  <c r="AN1739" i="15"/>
  <c r="AM1747" i="15"/>
  <c r="AL1747" i="15"/>
  <c r="AK1747" i="15"/>
  <c r="AM1749" i="15"/>
  <c r="AO1766" i="15"/>
  <c r="AO1771" i="15"/>
  <c r="AN1771" i="15"/>
  <c r="AM1779" i="15"/>
  <c r="AL1779" i="15"/>
  <c r="AK1779" i="15"/>
  <c r="AM1781" i="15"/>
  <c r="AN1791" i="15"/>
  <c r="AM1794" i="15"/>
  <c r="AN1798" i="15"/>
  <c r="AO1813" i="15"/>
  <c r="AN1813" i="15"/>
  <c r="AK1825" i="15"/>
  <c r="AO1825" i="15"/>
  <c r="AL1850" i="15"/>
  <c r="AK1850" i="15"/>
  <c r="AO1855" i="15"/>
  <c r="AK1857" i="15"/>
  <c r="AO1857" i="15"/>
  <c r="AL1882" i="15"/>
  <c r="AK1882" i="15"/>
  <c r="AO1887" i="15"/>
  <c r="AK1889" i="15"/>
  <c r="AO1889" i="15"/>
  <c r="AN1889" i="15"/>
  <c r="AM1891" i="15"/>
  <c r="AL1891" i="15"/>
  <c r="AK1891" i="15"/>
  <c r="AN1900" i="15"/>
  <c r="AL1900" i="15"/>
  <c r="AO1907" i="15"/>
  <c r="AO1914" i="15"/>
  <c r="AM1916" i="15"/>
  <c r="AL1916" i="15"/>
  <c r="AK1916" i="15"/>
  <c r="AM1923" i="15"/>
  <c r="AL1923" i="15"/>
  <c r="AK1923" i="15"/>
  <c r="AN1932" i="15"/>
  <c r="AL1932" i="15"/>
  <c r="AO1939" i="15"/>
  <c r="AO1946" i="15"/>
  <c r="AM1948" i="15"/>
  <c r="AL1948" i="15"/>
  <c r="AK1948" i="15"/>
  <c r="AM1955" i="15"/>
  <c r="AL1955" i="15"/>
  <c r="AK1955" i="15"/>
  <c r="AN1964" i="15"/>
  <c r="AL1964" i="15"/>
  <c r="AO1971" i="15"/>
  <c r="AN1980" i="15"/>
  <c r="AO1980" i="15"/>
  <c r="AN1987" i="15"/>
  <c r="AM2003" i="15"/>
  <c r="AL2003" i="15"/>
  <c r="AK2003" i="15"/>
  <c r="AO2006" i="15"/>
  <c r="AN2006" i="15"/>
  <c r="AL2006" i="15"/>
  <c r="AM2013" i="15"/>
  <c r="AL2013" i="15"/>
  <c r="AK2013" i="15"/>
  <c r="AM2020" i="15"/>
  <c r="AL2020" i="15"/>
  <c r="AM2043" i="15"/>
  <c r="AL2043" i="15"/>
  <c r="AK2043" i="15"/>
  <c r="AO2046" i="15"/>
  <c r="AN2046" i="15"/>
  <c r="AM2046" i="15"/>
  <c r="AO2051" i="15"/>
  <c r="AL2053" i="15"/>
  <c r="AN2076" i="15"/>
  <c r="AO2076" i="15"/>
  <c r="AO2079" i="15"/>
  <c r="AL2079" i="15"/>
  <c r="AN2079" i="15"/>
  <c r="AM2079" i="15"/>
  <c r="AM2092" i="15"/>
  <c r="AO2094" i="15"/>
  <c r="AN2094" i="15"/>
  <c r="AO2109" i="15"/>
  <c r="AM2134" i="15"/>
  <c r="AO2139" i="15"/>
  <c r="AN2139" i="15"/>
  <c r="AL2142" i="15"/>
  <c r="AN2188" i="15"/>
  <c r="AO2188" i="15"/>
  <c r="AN2236" i="15"/>
  <c r="AO2236" i="15"/>
  <c r="AO2239" i="15"/>
  <c r="AL2239" i="15"/>
  <c r="AN2239" i="15"/>
  <c r="AM2239" i="15"/>
  <c r="AO2245" i="15"/>
  <c r="AO2275" i="15"/>
  <c r="AO2290" i="15"/>
  <c r="AM2293" i="15"/>
  <c r="AL2293" i="15"/>
  <c r="AK2293" i="15"/>
  <c r="AL2306" i="15"/>
  <c r="AK2306" i="15"/>
  <c r="AO2306" i="15"/>
  <c r="AM2306" i="15"/>
  <c r="AO2318" i="15"/>
  <c r="AN2318" i="15"/>
  <c r="AO2323" i="15"/>
  <c r="AK2326" i="15"/>
  <c r="AL2326" i="15"/>
  <c r="AK2335" i="15"/>
  <c r="AO2341" i="15"/>
  <c r="AN2343" i="15"/>
  <c r="AN2372" i="15"/>
  <c r="AO2372" i="15"/>
  <c r="AK2372" i="15"/>
  <c r="AO2375" i="15"/>
  <c r="AL2375" i="15"/>
  <c r="AM2375" i="15"/>
  <c r="AL2378" i="15"/>
  <c r="AK2378" i="15"/>
  <c r="AO2378" i="15"/>
  <c r="AM2387" i="15"/>
  <c r="AL2387" i="15"/>
  <c r="AK2387" i="15"/>
  <c r="AO2390" i="15"/>
  <c r="AN2390" i="15"/>
  <c r="AM2390" i="15"/>
  <c r="AO2395" i="15"/>
  <c r="AL2397" i="15"/>
  <c r="AN2420" i="15"/>
  <c r="AO2420" i="15"/>
  <c r="AO2423" i="15"/>
  <c r="AL2423" i="15"/>
  <c r="AN2423" i="15"/>
  <c r="AM2423" i="15"/>
  <c r="AM2436" i="15"/>
  <c r="AO2438" i="15"/>
  <c r="AN2438" i="15"/>
  <c r="AO2453" i="15"/>
  <c r="AO2459" i="15"/>
  <c r="AM2475" i="15"/>
  <c r="AL2475" i="15"/>
  <c r="AK2475" i="15"/>
  <c r="AK2540" i="15"/>
  <c r="AL2540" i="15"/>
  <c r="AO2565" i="15"/>
  <c r="AK2565" i="15"/>
  <c r="AM2565" i="15"/>
  <c r="AN2565" i="15"/>
  <c r="AO2600" i="15"/>
  <c r="AK2604" i="15"/>
  <c r="AM2604" i="15"/>
  <c r="AL2604" i="15"/>
  <c r="AK3060" i="15"/>
  <c r="AM3060" i="15"/>
  <c r="AL3060" i="15"/>
  <c r="AM3225" i="15"/>
  <c r="AL3225" i="15"/>
  <c r="AK3225" i="15"/>
  <c r="AO1585" i="15"/>
  <c r="AN1585" i="15"/>
  <c r="AM1595" i="15"/>
  <c r="AL1595" i="15"/>
  <c r="AK1595" i="15"/>
  <c r="AO1597" i="15"/>
  <c r="AN1597" i="15"/>
  <c r="AL1614" i="15"/>
  <c r="AK1614" i="15"/>
  <c r="AO1614" i="15"/>
  <c r="AL1642" i="15"/>
  <c r="AK1642" i="15"/>
  <c r="AN1724" i="15"/>
  <c r="AO1724" i="15"/>
  <c r="AK1729" i="15"/>
  <c r="AM1729" i="15"/>
  <c r="AL1729" i="15"/>
  <c r="AO1749" i="15"/>
  <c r="AN1749" i="15"/>
  <c r="AO1781" i="15"/>
  <c r="AN1781" i="15"/>
  <c r="AK1793" i="15"/>
  <c r="AO1793" i="15"/>
  <c r="AL1818" i="15"/>
  <c r="AK1818" i="15"/>
  <c r="AM1827" i="15"/>
  <c r="AL1827" i="15"/>
  <c r="AK1827" i="15"/>
  <c r="AN1836" i="15"/>
  <c r="AL1836" i="15"/>
  <c r="AM1852" i="15"/>
  <c r="AL1852" i="15"/>
  <c r="AK1852" i="15"/>
  <c r="AM1859" i="15"/>
  <c r="AL1859" i="15"/>
  <c r="AK1859" i="15"/>
  <c r="AN1868" i="15"/>
  <c r="AL1868" i="15"/>
  <c r="AM1884" i="15"/>
  <c r="AL1884" i="15"/>
  <c r="AK1884" i="15"/>
  <c r="AO1910" i="15"/>
  <c r="AL1910" i="15"/>
  <c r="AN1916" i="15"/>
  <c r="AO1916" i="15"/>
  <c r="AO1942" i="15"/>
  <c r="AL1942" i="15"/>
  <c r="AN1948" i="15"/>
  <c r="AO1948" i="15"/>
  <c r="AO1974" i="15"/>
  <c r="AL1974" i="15"/>
  <c r="AO2003" i="15"/>
  <c r="AN2003" i="15"/>
  <c r="AL2018" i="15"/>
  <c r="AK2018" i="15"/>
  <c r="AM2018" i="15"/>
  <c r="AK2022" i="15"/>
  <c r="AO2031" i="15"/>
  <c r="AL2031" i="15"/>
  <c r="AM2031" i="15"/>
  <c r="AL2034" i="15"/>
  <c r="AK2034" i="15"/>
  <c r="AO2034" i="15"/>
  <c r="AL2038" i="15"/>
  <c r="AO2043" i="15"/>
  <c r="AN2043" i="15"/>
  <c r="AN2092" i="15"/>
  <c r="AO2092" i="15"/>
  <c r="AK2117" i="15"/>
  <c r="AN2127" i="15"/>
  <c r="AM2130" i="15"/>
  <c r="AK2158" i="15"/>
  <c r="AM2158" i="15"/>
  <c r="AL2158" i="15"/>
  <c r="AM2173" i="15"/>
  <c r="AL2173" i="15"/>
  <c r="AK2173" i="15"/>
  <c r="AM2179" i="15"/>
  <c r="AL2179" i="15"/>
  <c r="AK2179" i="15"/>
  <c r="AL2186" i="15"/>
  <c r="AK2186" i="15"/>
  <c r="AO2186" i="15"/>
  <c r="AM2186" i="15"/>
  <c r="AO2191" i="15"/>
  <c r="AL2191" i="15"/>
  <c r="AM2191" i="15"/>
  <c r="AL2194" i="15"/>
  <c r="AK2194" i="15"/>
  <c r="AO2194" i="15"/>
  <c r="AL2198" i="15"/>
  <c r="AM2203" i="15"/>
  <c r="AL2203" i="15"/>
  <c r="AK2203" i="15"/>
  <c r="AO2206" i="15"/>
  <c r="AN2206" i="15"/>
  <c r="AM2206" i="15"/>
  <c r="AM2243" i="15"/>
  <c r="AL2243" i="15"/>
  <c r="AK2243" i="15"/>
  <c r="AL2245" i="15"/>
  <c r="AL2258" i="15"/>
  <c r="AK2258" i="15"/>
  <c r="AM2258" i="15"/>
  <c r="AO2303" i="15"/>
  <c r="AL2303" i="15"/>
  <c r="AN2303" i="15"/>
  <c r="AM2303" i="15"/>
  <c r="AM2309" i="15"/>
  <c r="AK2309" i="15"/>
  <c r="AN2316" i="15"/>
  <c r="AO2316" i="15"/>
  <c r="AO2326" i="15"/>
  <c r="AN2326" i="15"/>
  <c r="AM2339" i="15"/>
  <c r="AL2339" i="15"/>
  <c r="AK2339" i="15"/>
  <c r="AL2341" i="15"/>
  <c r="AM2357" i="15"/>
  <c r="AL2357" i="15"/>
  <c r="AK2357" i="15"/>
  <c r="AM2363" i="15"/>
  <c r="AL2363" i="15"/>
  <c r="AK2363" i="15"/>
  <c r="AL2370" i="15"/>
  <c r="AK2370" i="15"/>
  <c r="AM2370" i="15"/>
  <c r="AO2387" i="15"/>
  <c r="AN2387" i="15"/>
  <c r="AN2436" i="15"/>
  <c r="AO2436" i="15"/>
  <c r="AO2470" i="15"/>
  <c r="AN2470" i="15"/>
  <c r="AK2478" i="15"/>
  <c r="AL2478" i="15"/>
  <c r="AK2485" i="15"/>
  <c r="AO2529" i="15"/>
  <c r="AN2529" i="15"/>
  <c r="AO2540" i="15"/>
  <c r="AN2540" i="15"/>
  <c r="AO2556" i="15"/>
  <c r="AN2556" i="15"/>
  <c r="AL2556" i="15"/>
  <c r="AL2565" i="15"/>
  <c r="AL2576" i="15"/>
  <c r="AK2576" i="15"/>
  <c r="AM2576" i="15"/>
  <c r="AO2586" i="15"/>
  <c r="AO2604" i="15"/>
  <c r="AO2841" i="15"/>
  <c r="AN2841" i="15"/>
  <c r="AM2924" i="15"/>
  <c r="AL2924" i="15"/>
  <c r="AK2924" i="15"/>
  <c r="AN2978" i="15"/>
  <c r="AO2978" i="15"/>
  <c r="AO3115" i="15"/>
  <c r="AN3115" i="15"/>
  <c r="AL3115" i="15"/>
  <c r="AN122" i="15"/>
  <c r="E3" i="16" s="1"/>
  <c r="AN130" i="15"/>
  <c r="AN138" i="15"/>
  <c r="AN146" i="15"/>
  <c r="AN154" i="15"/>
  <c r="AN162" i="15"/>
  <c r="AN170" i="15"/>
  <c r="AN178" i="15"/>
  <c r="AN186" i="15"/>
  <c r="AN194" i="15"/>
  <c r="AN202" i="15"/>
  <c r="AN210" i="15"/>
  <c r="AN218" i="15"/>
  <c r="AN226" i="15"/>
  <c r="AN234" i="15"/>
  <c r="AN242" i="15"/>
  <c r="AN250" i="15"/>
  <c r="AN258" i="15"/>
  <c r="AN266" i="15"/>
  <c r="AN274" i="15"/>
  <c r="AN282" i="15"/>
  <c r="AN290" i="15"/>
  <c r="AN298" i="15"/>
  <c r="AN306" i="15"/>
  <c r="AN314" i="15"/>
  <c r="AN322" i="15"/>
  <c r="AN330" i="15"/>
  <c r="AN338" i="15"/>
  <c r="AN346" i="15"/>
  <c r="AN354" i="15"/>
  <c r="AN362" i="15"/>
  <c r="AN370" i="15"/>
  <c r="AN378" i="15"/>
  <c r="AN386" i="15"/>
  <c r="AN394" i="15"/>
  <c r="AN402" i="15"/>
  <c r="AN410" i="15"/>
  <c r="AN418" i="15"/>
  <c r="AN426" i="15"/>
  <c r="AN434" i="15"/>
  <c r="AN442" i="15"/>
  <c r="AN450" i="15"/>
  <c r="AN458" i="15"/>
  <c r="AN466" i="15"/>
  <c r="AN474" i="15"/>
  <c r="AN482" i="15"/>
  <c r="AN490" i="15"/>
  <c r="AN498" i="15"/>
  <c r="AN506" i="15"/>
  <c r="AN514" i="15"/>
  <c r="AN522" i="15"/>
  <c r="AN530" i="15"/>
  <c r="AN538" i="15"/>
  <c r="AN546" i="15"/>
  <c r="AN554" i="15"/>
  <c r="AN562" i="15"/>
  <c r="AN570" i="15"/>
  <c r="AN578" i="15"/>
  <c r="AN586" i="15"/>
  <c r="AN594" i="15"/>
  <c r="AN602" i="15"/>
  <c r="AN610" i="15"/>
  <c r="AN618" i="15"/>
  <c r="AN626" i="15"/>
  <c r="AN634" i="15"/>
  <c r="AN642" i="15"/>
  <c r="AN650" i="15"/>
  <c r="AN658" i="15"/>
  <c r="AN666" i="15"/>
  <c r="AN674" i="15"/>
  <c r="AN682" i="15"/>
  <c r="AN690" i="15"/>
  <c r="AN698" i="15"/>
  <c r="AN706" i="15"/>
  <c r="AN714" i="15"/>
  <c r="AN722" i="15"/>
  <c r="AN730" i="15"/>
  <c r="AN738" i="15"/>
  <c r="AN746" i="15"/>
  <c r="AN754" i="15"/>
  <c r="AN762" i="15"/>
  <c r="AN770" i="15"/>
  <c r="AN778" i="15"/>
  <c r="AN786" i="15"/>
  <c r="AN794" i="15"/>
  <c r="AN802" i="15"/>
  <c r="AN810" i="15"/>
  <c r="AN818" i="15"/>
  <c r="AN826" i="15"/>
  <c r="AN834" i="15"/>
  <c r="AN842" i="15"/>
  <c r="AN850" i="15"/>
  <c r="AN858" i="15"/>
  <c r="AN866" i="15"/>
  <c r="AN874" i="15"/>
  <c r="AN882" i="15"/>
  <c r="AN890" i="15"/>
  <c r="AN898" i="15"/>
  <c r="AN906" i="15"/>
  <c r="AN914" i="15"/>
  <c r="AN922" i="15"/>
  <c r="AN930" i="15"/>
  <c r="AN938" i="15"/>
  <c r="AN946" i="15"/>
  <c r="AN954" i="15"/>
  <c r="AN962" i="15"/>
  <c r="AN970" i="15"/>
  <c r="AN978" i="15"/>
  <c r="AN986" i="15"/>
  <c r="AN994" i="15"/>
  <c r="AN1002" i="15"/>
  <c r="AN1010" i="15"/>
  <c r="AN1018" i="15"/>
  <c r="AN1026" i="15"/>
  <c r="AN1034" i="15"/>
  <c r="AO1056" i="15"/>
  <c r="AN1056" i="15"/>
  <c r="AO1061" i="15"/>
  <c r="AN1074" i="15"/>
  <c r="AO1081" i="15"/>
  <c r="AN1081" i="15"/>
  <c r="AM1087" i="15"/>
  <c r="AL1087" i="15"/>
  <c r="AL1093" i="15"/>
  <c r="AK1093" i="15"/>
  <c r="AM1110" i="15"/>
  <c r="AL1110" i="15"/>
  <c r="AK1110" i="15"/>
  <c r="AO1117" i="15"/>
  <c r="AO1129" i="15"/>
  <c r="AN1129" i="15"/>
  <c r="AM1135" i="15"/>
  <c r="AL1135" i="15"/>
  <c r="AO1152" i="15"/>
  <c r="AN1152" i="15"/>
  <c r="AM1158" i="15"/>
  <c r="AL1158" i="15"/>
  <c r="AK1158" i="15"/>
  <c r="AO1165" i="15"/>
  <c r="AN1178" i="15"/>
  <c r="AO1185" i="15"/>
  <c r="AN1185" i="15"/>
  <c r="AL1189" i="15"/>
  <c r="AK1189" i="15"/>
  <c r="AM1206" i="15"/>
  <c r="AL1206" i="15"/>
  <c r="AK1206" i="15"/>
  <c r="AO1213" i="15"/>
  <c r="AO1225" i="15"/>
  <c r="AN1225" i="15"/>
  <c r="AM1231" i="15"/>
  <c r="AL1231" i="15"/>
  <c r="AL1237" i="15"/>
  <c r="AK1237" i="15"/>
  <c r="AO1256" i="15"/>
  <c r="AN1256" i="15"/>
  <c r="AM1262" i="15"/>
  <c r="AL1262" i="15"/>
  <c r="AK1262" i="15"/>
  <c r="AO1269" i="15"/>
  <c r="AN1282" i="15"/>
  <c r="AM1287" i="15"/>
  <c r="AL1287" i="15"/>
  <c r="AM1302" i="15"/>
  <c r="AL1302" i="15"/>
  <c r="AK1302" i="15"/>
  <c r="AL1317" i="15"/>
  <c r="AK1317" i="15"/>
  <c r="AO1317" i="15"/>
  <c r="AM1334" i="15"/>
  <c r="AL1334" i="15"/>
  <c r="AK1334" i="15"/>
  <c r="AL1349" i="15"/>
  <c r="AK1349" i="15"/>
  <c r="AO1349" i="15"/>
  <c r="AM1366" i="15"/>
  <c r="AL1366" i="15"/>
  <c r="AK1366" i="15"/>
  <c r="AL1381" i="15"/>
  <c r="AK1381" i="15"/>
  <c r="AO1381" i="15"/>
  <c r="AM1398" i="15"/>
  <c r="AL1398" i="15"/>
  <c r="AK1398" i="15"/>
  <c r="AL1413" i="15"/>
  <c r="AK1413" i="15"/>
  <c r="AO1413" i="15"/>
  <c r="AM1430" i="15"/>
  <c r="AL1430" i="15"/>
  <c r="AK1430" i="15"/>
  <c r="AL1445" i="15"/>
  <c r="AK1445" i="15"/>
  <c r="AO1445" i="15"/>
  <c r="AM1462" i="15"/>
  <c r="AL1462" i="15"/>
  <c r="AK1462" i="15"/>
  <c r="AL1477" i="15"/>
  <c r="AK1477" i="15"/>
  <c r="AO1477" i="15"/>
  <c r="AM1494" i="15"/>
  <c r="AL1494" i="15"/>
  <c r="AK1494" i="15"/>
  <c r="AL1509" i="15"/>
  <c r="AK1509" i="15"/>
  <c r="AO1509" i="15"/>
  <c r="AM1526" i="15"/>
  <c r="AL1526" i="15"/>
  <c r="AK1526" i="15"/>
  <c r="AL1541" i="15"/>
  <c r="AK1541" i="15"/>
  <c r="AO1541" i="15"/>
  <c r="AM1558" i="15"/>
  <c r="AL1558" i="15"/>
  <c r="AK1558" i="15"/>
  <c r="AK1568" i="15"/>
  <c r="AL1573" i="15"/>
  <c r="AK1573" i="15"/>
  <c r="AO1573" i="15"/>
  <c r="AN1578" i="15"/>
  <c r="AM1581" i="15"/>
  <c r="AL1585" i="15"/>
  <c r="AM1590" i="15"/>
  <c r="AL1590" i="15"/>
  <c r="AK1590" i="15"/>
  <c r="AO1592" i="15"/>
  <c r="AM1592" i="15"/>
  <c r="AN1593" i="15"/>
  <c r="AL1597" i="15"/>
  <c r="AL1600" i="15"/>
  <c r="AK1600" i="15"/>
  <c r="AO1600" i="15"/>
  <c r="AO1602" i="15"/>
  <c r="AM1607" i="15"/>
  <c r="AN1610" i="15"/>
  <c r="AM1612" i="15"/>
  <c r="AM1617" i="15"/>
  <c r="AK1621" i="15"/>
  <c r="AL1633" i="15"/>
  <c r="AM1635" i="15"/>
  <c r="AL1635" i="15"/>
  <c r="AK1635" i="15"/>
  <c r="AO1637" i="15"/>
  <c r="AL1637" i="15"/>
  <c r="AM1640" i="15"/>
  <c r="AL1640" i="15"/>
  <c r="AK1640" i="15"/>
  <c r="AO1642" i="15"/>
  <c r="AN1647" i="15"/>
  <c r="AO1652" i="15"/>
  <c r="AN1654" i="15"/>
  <c r="AK1656" i="15"/>
  <c r="AO1659" i="15"/>
  <c r="AM1664" i="15"/>
  <c r="AM1666" i="15"/>
  <c r="AK1670" i="15"/>
  <c r="AM1684" i="15"/>
  <c r="AL1684" i="15"/>
  <c r="AK1684" i="15"/>
  <c r="AO1686" i="15"/>
  <c r="AL1686" i="15"/>
  <c r="AM1691" i="15"/>
  <c r="AK1691" i="15"/>
  <c r="AL1696" i="15"/>
  <c r="AN1701" i="15"/>
  <c r="AO1704" i="15"/>
  <c r="AM1708" i="15"/>
  <c r="AM1710" i="15"/>
  <c r="AL1715" i="15"/>
  <c r="AN1719" i="15"/>
  <c r="AM1719" i="15"/>
  <c r="AL1719" i="15"/>
  <c r="AK1721" i="15"/>
  <c r="AL1721" i="15"/>
  <c r="AK1731" i="15"/>
  <c r="AM1733" i="15"/>
  <c r="AL1733" i="15"/>
  <c r="AK1733" i="15"/>
  <c r="AO1735" i="15"/>
  <c r="AN1735" i="15"/>
  <c r="AN1747" i="15"/>
  <c r="AL1754" i="15"/>
  <c r="AK1754" i="15"/>
  <c r="AO1759" i="15"/>
  <c r="AK1761" i="15"/>
  <c r="AO1761" i="15"/>
  <c r="AO1762" i="15"/>
  <c r="AN1779" i="15"/>
  <c r="AL1786" i="15"/>
  <c r="AK1786" i="15"/>
  <c r="AM1795" i="15"/>
  <c r="AL1795" i="15"/>
  <c r="AK1795" i="15"/>
  <c r="AN1804" i="15"/>
  <c r="AL1804" i="15"/>
  <c r="AK1806" i="15"/>
  <c r="AO1818" i="15"/>
  <c r="AM1820" i="15"/>
  <c r="AL1820" i="15"/>
  <c r="AK1820" i="15"/>
  <c r="AL1825" i="15"/>
  <c r="AK1836" i="15"/>
  <c r="AL1838" i="15"/>
  <c r="AO1846" i="15"/>
  <c r="AL1846" i="15"/>
  <c r="AM1850" i="15"/>
  <c r="AN1852" i="15"/>
  <c r="AO1852" i="15"/>
  <c r="AL1857" i="15"/>
  <c r="AL1870" i="15"/>
  <c r="AO1878" i="15"/>
  <c r="AL1878" i="15"/>
  <c r="AM1882" i="15"/>
  <c r="AN1884" i="15"/>
  <c r="AO1884" i="15"/>
  <c r="AL1889" i="15"/>
  <c r="AO1891" i="15"/>
  <c r="AO1900" i="15"/>
  <c r="AM1921" i="15"/>
  <c r="AO1923" i="15"/>
  <c r="AO1932" i="15"/>
  <c r="AK1942" i="15"/>
  <c r="AN1946" i="15"/>
  <c r="AM1953" i="15"/>
  <c r="AO1955" i="15"/>
  <c r="AO1964" i="15"/>
  <c r="AK1977" i="15"/>
  <c r="AM1977" i="15"/>
  <c r="AL1977" i="15"/>
  <c r="AO1981" i="15"/>
  <c r="AN1981" i="15"/>
  <c r="AM2006" i="15"/>
  <c r="AM2011" i="15"/>
  <c r="AL2011" i="15"/>
  <c r="AK2011" i="15"/>
  <c r="AK2020" i="15"/>
  <c r="AL2022" i="15"/>
  <c r="AM2038" i="15"/>
  <c r="AN2059" i="15"/>
  <c r="AK2062" i="15"/>
  <c r="AM2062" i="15"/>
  <c r="AL2062" i="15"/>
  <c r="AM2077" i="15"/>
  <c r="AL2077" i="15"/>
  <c r="AK2077" i="15"/>
  <c r="AM2083" i="15"/>
  <c r="AL2083" i="15"/>
  <c r="AK2083" i="15"/>
  <c r="AL2090" i="15"/>
  <c r="AK2090" i="15"/>
  <c r="AO2090" i="15"/>
  <c r="AM2090" i="15"/>
  <c r="AO2095" i="15"/>
  <c r="AL2095" i="15"/>
  <c r="AM2095" i="15"/>
  <c r="AL2098" i="15"/>
  <c r="AK2098" i="15"/>
  <c r="AO2098" i="15"/>
  <c r="AL2102" i="15"/>
  <c r="AM2107" i="15"/>
  <c r="AL2107" i="15"/>
  <c r="AK2107" i="15"/>
  <c r="AO2110" i="15"/>
  <c r="AN2110" i="15"/>
  <c r="AM2110" i="15"/>
  <c r="AO2115" i="15"/>
  <c r="AL2117" i="15"/>
  <c r="AN2140" i="15"/>
  <c r="AO2140" i="15"/>
  <c r="AO2143" i="15"/>
  <c r="AL2143" i="15"/>
  <c r="AN2143" i="15"/>
  <c r="AM2143" i="15"/>
  <c r="AO2158" i="15"/>
  <c r="AN2158" i="15"/>
  <c r="AO2173" i="15"/>
  <c r="AM2198" i="15"/>
  <c r="AO2203" i="15"/>
  <c r="AN2203" i="15"/>
  <c r="AL2206" i="15"/>
  <c r="AM2237" i="15"/>
  <c r="AL2237" i="15"/>
  <c r="AK2237" i="15"/>
  <c r="AK2246" i="15"/>
  <c r="AM2246" i="15"/>
  <c r="AL2246" i="15"/>
  <c r="AO2258" i="15"/>
  <c r="AO2260" i="15"/>
  <c r="AO2279" i="15"/>
  <c r="AL2279" i="15"/>
  <c r="AM2291" i="15"/>
  <c r="AL2291" i="15"/>
  <c r="AK2291" i="15"/>
  <c r="AN2291" i="15"/>
  <c r="AK2294" i="15"/>
  <c r="AL2294" i="15"/>
  <c r="AO2309" i="15"/>
  <c r="AN2311" i="15"/>
  <c r="AM2326" i="15"/>
  <c r="AN2331" i="15"/>
  <c r="AK2342" i="15"/>
  <c r="AM2342" i="15"/>
  <c r="AL2342" i="15"/>
  <c r="AO2357" i="15"/>
  <c r="AO2370" i="15"/>
  <c r="AN2375" i="15"/>
  <c r="AM2378" i="15"/>
  <c r="AN2403" i="15"/>
  <c r="AK2406" i="15"/>
  <c r="AM2406" i="15"/>
  <c r="AL2406" i="15"/>
  <c r="AM2421" i="15"/>
  <c r="AL2421" i="15"/>
  <c r="AK2421" i="15"/>
  <c r="AM2427" i="15"/>
  <c r="AL2427" i="15"/>
  <c r="AK2427" i="15"/>
  <c r="AL2434" i="15"/>
  <c r="AK2434" i="15"/>
  <c r="AO2434" i="15"/>
  <c r="AM2434" i="15"/>
  <c r="AO2439" i="15"/>
  <c r="AL2439" i="15"/>
  <c r="AM2439" i="15"/>
  <c r="AL2442" i="15"/>
  <c r="AK2442" i="15"/>
  <c r="AL2446" i="15"/>
  <c r="AM2451" i="15"/>
  <c r="AL2451" i="15"/>
  <c r="AK2451" i="15"/>
  <c r="AO2454" i="15"/>
  <c r="AN2454" i="15"/>
  <c r="AM2454" i="15"/>
  <c r="AO2463" i="15"/>
  <c r="AL2463" i="15"/>
  <c r="AK2463" i="15"/>
  <c r="AN2468" i="15"/>
  <c r="AO2468" i="15"/>
  <c r="AL2470" i="15"/>
  <c r="AO2478" i="15"/>
  <c r="AN2478" i="15"/>
  <c r="AO2483" i="15"/>
  <c r="AL2485" i="15"/>
  <c r="AM2537" i="15"/>
  <c r="AL2537" i="15"/>
  <c r="AK2537" i="15"/>
  <c r="AM2540" i="15"/>
  <c r="AL2552" i="15"/>
  <c r="AK2552" i="15"/>
  <c r="AO2552" i="15"/>
  <c r="AM2552" i="15"/>
  <c r="AL2584" i="15"/>
  <c r="AK2584" i="15"/>
  <c r="AM2584" i="15"/>
  <c r="AO2584" i="15"/>
  <c r="AM2594" i="15"/>
  <c r="AL2594" i="15"/>
  <c r="AK2594" i="15"/>
  <c r="AO2594" i="15"/>
  <c r="AO2707" i="15"/>
  <c r="AN2707" i="15"/>
  <c r="AL2707" i="15"/>
  <c r="AN2834" i="15"/>
  <c r="AO2834" i="15"/>
  <c r="AO2865" i="15"/>
  <c r="AN2865" i="15"/>
  <c r="AN3194" i="15"/>
  <c r="AO3194" i="15"/>
  <c r="AL3216" i="15"/>
  <c r="AK3216" i="15"/>
  <c r="AN3216" i="15"/>
  <c r="AO3216" i="15"/>
  <c r="AM3216" i="15"/>
  <c r="AO3221" i="15"/>
  <c r="AL3221" i="15"/>
  <c r="AN3221" i="15"/>
  <c r="AM3221" i="15"/>
  <c r="AM3273" i="15"/>
  <c r="AL3273" i="15"/>
  <c r="AK3273" i="15"/>
  <c r="AN3312" i="15"/>
  <c r="AO3312" i="15"/>
  <c r="AL1045" i="15"/>
  <c r="AK1045" i="15"/>
  <c r="AN1054" i="15"/>
  <c r="AM1062" i="15"/>
  <c r="AL1062" i="15"/>
  <c r="AK1062" i="15"/>
  <c r="AM1064" i="15"/>
  <c r="AO1089" i="15"/>
  <c r="AN1089" i="15"/>
  <c r="AM1095" i="15"/>
  <c r="AL1095" i="15"/>
  <c r="AL1101" i="15"/>
  <c r="AK1101" i="15"/>
  <c r="AO1112" i="15"/>
  <c r="AN1112" i="15"/>
  <c r="AM1118" i="15"/>
  <c r="AL1118" i="15"/>
  <c r="AK1118" i="15"/>
  <c r="AM1120" i="15"/>
  <c r="AO1137" i="15"/>
  <c r="AN1137" i="15"/>
  <c r="AL1141" i="15"/>
  <c r="AK1141" i="15"/>
  <c r="AN1150" i="15"/>
  <c r="AO1160" i="15"/>
  <c r="AN1160" i="15"/>
  <c r="AM1166" i="15"/>
  <c r="AL1166" i="15"/>
  <c r="AK1166" i="15"/>
  <c r="AM1168" i="15"/>
  <c r="AM1191" i="15"/>
  <c r="AL1191" i="15"/>
  <c r="AL1197" i="15"/>
  <c r="AK1197" i="15"/>
  <c r="AK1202" i="15"/>
  <c r="AO1208" i="15"/>
  <c r="AN1208" i="15"/>
  <c r="AM1214" i="15"/>
  <c r="AL1214" i="15"/>
  <c r="AK1214" i="15"/>
  <c r="AM1216" i="15"/>
  <c r="AO1233" i="15"/>
  <c r="AN1233" i="15"/>
  <c r="AM1239" i="15"/>
  <c r="AL1239" i="15"/>
  <c r="AL1245" i="15"/>
  <c r="AK1245" i="15"/>
  <c r="AK1250" i="15"/>
  <c r="AN1254" i="15"/>
  <c r="AO1264" i="15"/>
  <c r="AN1264" i="15"/>
  <c r="AM1270" i="15"/>
  <c r="AL1270" i="15"/>
  <c r="AK1270" i="15"/>
  <c r="AM1272" i="15"/>
  <c r="AO1289" i="15"/>
  <c r="AN1289" i="15"/>
  <c r="AO1304" i="15"/>
  <c r="AO1306" i="15"/>
  <c r="AL1306" i="15"/>
  <c r="AO1321" i="15"/>
  <c r="AN1321" i="15"/>
  <c r="AO1336" i="15"/>
  <c r="AO1338" i="15"/>
  <c r="AL1338" i="15"/>
  <c r="AO1353" i="15"/>
  <c r="AN1353" i="15"/>
  <c r="AO1368" i="15"/>
  <c r="AO1370" i="15"/>
  <c r="AL1370" i="15"/>
  <c r="AO1385" i="15"/>
  <c r="AN1385" i="15"/>
  <c r="AO1400" i="15"/>
  <c r="AO1402" i="15"/>
  <c r="AL1402" i="15"/>
  <c r="AO1417" i="15"/>
  <c r="AN1417" i="15"/>
  <c r="AO1432" i="15"/>
  <c r="AO1434" i="15"/>
  <c r="AL1434" i="15"/>
  <c r="AO1449" i="15"/>
  <c r="AN1449" i="15"/>
  <c r="AO1464" i="15"/>
  <c r="AO1466" i="15"/>
  <c r="AL1466" i="15"/>
  <c r="AO1481" i="15"/>
  <c r="AN1481" i="15"/>
  <c r="AO1496" i="15"/>
  <c r="AO1498" i="15"/>
  <c r="AL1498" i="15"/>
  <c r="AO1513" i="15"/>
  <c r="AN1513" i="15"/>
  <c r="AO1528" i="15"/>
  <c r="AO1530" i="15"/>
  <c r="AL1530" i="15"/>
  <c r="AO1545" i="15"/>
  <c r="AN1545" i="15"/>
  <c r="AO1560" i="15"/>
  <c r="AO1562" i="15"/>
  <c r="AL1562" i="15"/>
  <c r="AL1568" i="15"/>
  <c r="AO1577" i="15"/>
  <c r="AN1577" i="15"/>
  <c r="AO1583" i="15"/>
  <c r="AM1585" i="15"/>
  <c r="AM1597" i="15"/>
  <c r="AK1602" i="15"/>
  <c r="AO1606" i="15"/>
  <c r="AO1610" i="15"/>
  <c r="AM1614" i="15"/>
  <c r="AL1621" i="15"/>
  <c r="AO1626" i="15"/>
  <c r="AN1626" i="15"/>
  <c r="AM1630" i="15"/>
  <c r="AO1632" i="15"/>
  <c r="AK1632" i="15"/>
  <c r="AN1633" i="15"/>
  <c r="AN1635" i="15"/>
  <c r="AM1642" i="15"/>
  <c r="AL1644" i="15"/>
  <c r="AK1644" i="15"/>
  <c r="AO1646" i="15"/>
  <c r="AN1646" i="15"/>
  <c r="AO1651" i="15"/>
  <c r="AL1656" i="15"/>
  <c r="AM1660" i="15"/>
  <c r="AL1670" i="15"/>
  <c r="AO1675" i="15"/>
  <c r="AN1675" i="15"/>
  <c r="AN1682" i="15"/>
  <c r="AK1689" i="15"/>
  <c r="AM1689" i="15"/>
  <c r="AL1689" i="15"/>
  <c r="AO1691" i="15"/>
  <c r="AO1694" i="15"/>
  <c r="AM1696" i="15"/>
  <c r="AO1708" i="15"/>
  <c r="AO1721" i="15"/>
  <c r="AO1729" i="15"/>
  <c r="AN1731" i="15"/>
  <c r="AO1733" i="15"/>
  <c r="AL1738" i="15"/>
  <c r="AM1738" i="15"/>
  <c r="AK1738" i="15"/>
  <c r="AN1740" i="15"/>
  <c r="AL1740" i="15"/>
  <c r="AK1742" i="15"/>
  <c r="AO1754" i="15"/>
  <c r="AM1756" i="15"/>
  <c r="AL1756" i="15"/>
  <c r="AK1756" i="15"/>
  <c r="AM1763" i="15"/>
  <c r="AL1763" i="15"/>
  <c r="AK1763" i="15"/>
  <c r="AN1772" i="15"/>
  <c r="AL1772" i="15"/>
  <c r="AK1774" i="15"/>
  <c r="AO1786" i="15"/>
  <c r="AM1788" i="15"/>
  <c r="AL1788" i="15"/>
  <c r="AK1788" i="15"/>
  <c r="AL1793" i="15"/>
  <c r="AN1795" i="15"/>
  <c r="AL1806" i="15"/>
  <c r="AO1814" i="15"/>
  <c r="AL1814" i="15"/>
  <c r="AM1818" i="15"/>
  <c r="AN1820" i="15"/>
  <c r="AO1820" i="15"/>
  <c r="AM1825" i="15"/>
  <c r="AO1827" i="15"/>
  <c r="AO1836" i="15"/>
  <c r="AM1857" i="15"/>
  <c r="AO1859" i="15"/>
  <c r="AO1868" i="15"/>
  <c r="AM1889" i="15"/>
  <c r="AL1901" i="15"/>
  <c r="AK1901" i="15"/>
  <c r="AO1903" i="15"/>
  <c r="AL1903" i="15"/>
  <c r="AL1906" i="15"/>
  <c r="AK1906" i="15"/>
  <c r="AM1906" i="15"/>
  <c r="AM1910" i="15"/>
  <c r="AK1913" i="15"/>
  <c r="AM1913" i="15"/>
  <c r="AL1913" i="15"/>
  <c r="AO1917" i="15"/>
  <c r="AN1917" i="15"/>
  <c r="AL1933" i="15"/>
  <c r="AK1933" i="15"/>
  <c r="AO1935" i="15"/>
  <c r="AL1935" i="15"/>
  <c r="AL1938" i="15"/>
  <c r="AK1938" i="15"/>
  <c r="AM1938" i="15"/>
  <c r="AM1942" i="15"/>
  <c r="AK1945" i="15"/>
  <c r="AM1945" i="15"/>
  <c r="AL1945" i="15"/>
  <c r="AO1949" i="15"/>
  <c r="AN1949" i="15"/>
  <c r="AL1965" i="15"/>
  <c r="AK1965" i="15"/>
  <c r="AO1967" i="15"/>
  <c r="AL1967" i="15"/>
  <c r="AL1970" i="15"/>
  <c r="AK1970" i="15"/>
  <c r="AM1970" i="15"/>
  <c r="AM1974" i="15"/>
  <c r="AL1981" i="15"/>
  <c r="AM1983" i="15"/>
  <c r="AL1983" i="15"/>
  <c r="AM1990" i="15"/>
  <c r="AL1990" i="15"/>
  <c r="AK1990" i="15"/>
  <c r="AO1997" i="15"/>
  <c r="AN1997" i="15"/>
  <c r="AO1999" i="15"/>
  <c r="AM1999" i="15"/>
  <c r="AL1999" i="15"/>
  <c r="AN2004" i="15"/>
  <c r="AO2004" i="15"/>
  <c r="AO2011" i="15"/>
  <c r="AO2014" i="15"/>
  <c r="AN2014" i="15"/>
  <c r="AO2020" i="15"/>
  <c r="AN2031" i="15"/>
  <c r="AM2034" i="15"/>
  <c r="AN2044" i="15"/>
  <c r="AO2044" i="15"/>
  <c r="AO2047" i="15"/>
  <c r="AL2047" i="15"/>
  <c r="AN2047" i="15"/>
  <c r="AM2047" i="15"/>
  <c r="AM2060" i="15"/>
  <c r="AO2062" i="15"/>
  <c r="AN2062" i="15"/>
  <c r="AO2077" i="15"/>
  <c r="AM2102" i="15"/>
  <c r="AO2107" i="15"/>
  <c r="AN2107" i="15"/>
  <c r="AL2110" i="15"/>
  <c r="AN2156" i="15"/>
  <c r="AO2156" i="15"/>
  <c r="AK2181" i="15"/>
  <c r="AN2191" i="15"/>
  <c r="AM2194" i="15"/>
  <c r="AN2219" i="15"/>
  <c r="AK2222" i="15"/>
  <c r="AM2222" i="15"/>
  <c r="AL2222" i="15"/>
  <c r="AO2237" i="15"/>
  <c r="AO2243" i="15"/>
  <c r="AM2261" i="15"/>
  <c r="AL2261" i="15"/>
  <c r="AK2261" i="15"/>
  <c r="AL2274" i="15"/>
  <c r="AK2274" i="15"/>
  <c r="AO2274" i="15"/>
  <c r="AM2274" i="15"/>
  <c r="AO2286" i="15"/>
  <c r="AN2286" i="15"/>
  <c r="AO2291" i="15"/>
  <c r="AO2294" i="15"/>
  <c r="AN2294" i="15"/>
  <c r="AM2307" i="15"/>
  <c r="AL2307" i="15"/>
  <c r="AK2307" i="15"/>
  <c r="AL2309" i="15"/>
  <c r="AO2339" i="15"/>
  <c r="AK2365" i="15"/>
  <c r="AN2388" i="15"/>
  <c r="AO2388" i="15"/>
  <c r="AO2391" i="15"/>
  <c r="AL2391" i="15"/>
  <c r="AN2391" i="15"/>
  <c r="AM2391" i="15"/>
  <c r="AM2404" i="15"/>
  <c r="AO2406" i="15"/>
  <c r="AN2406" i="15"/>
  <c r="AO2421" i="15"/>
  <c r="AM2446" i="15"/>
  <c r="AO2451" i="15"/>
  <c r="AN2451" i="15"/>
  <c r="AL2454" i="15"/>
  <c r="AL2458" i="15"/>
  <c r="AK2458" i="15"/>
  <c r="AM2458" i="15"/>
  <c r="AM2463" i="15"/>
  <c r="AM2476" i="15"/>
  <c r="AM2478" i="15"/>
  <c r="AN2610" i="15"/>
  <c r="AO2610" i="15"/>
  <c r="AO2617" i="15"/>
  <c r="AN2617" i="15"/>
  <c r="AO2653" i="15"/>
  <c r="AN2653" i="15"/>
  <c r="AM2653" i="15"/>
  <c r="AL2653" i="15"/>
  <c r="AO2673" i="15"/>
  <c r="AN2673" i="15"/>
  <c r="AL2716" i="15"/>
  <c r="AK2716" i="15"/>
  <c r="AM2716" i="15"/>
  <c r="AN2818" i="15"/>
  <c r="AO2818" i="15"/>
  <c r="AM2972" i="15"/>
  <c r="AL2972" i="15"/>
  <c r="AK2972" i="15"/>
  <c r="AO3029" i="15"/>
  <c r="AM3029" i="15"/>
  <c r="AL3029" i="15"/>
  <c r="AN3029" i="15"/>
  <c r="AO3264" i="15"/>
  <c r="AN3264" i="15"/>
  <c r="AL3264" i="15"/>
  <c r="AO1041" i="15"/>
  <c r="AN1041" i="15"/>
  <c r="AM1047" i="15"/>
  <c r="AL1047" i="15"/>
  <c r="AL1050" i="15"/>
  <c r="AL1053" i="15"/>
  <c r="AK1053" i="15"/>
  <c r="AO1064" i="15"/>
  <c r="AN1064" i="15"/>
  <c r="AM1070" i="15"/>
  <c r="AL1070" i="15"/>
  <c r="AK1070" i="15"/>
  <c r="AM1072" i="15"/>
  <c r="AO1079" i="15"/>
  <c r="AK1087" i="15"/>
  <c r="AM1093" i="15"/>
  <c r="AO1097" i="15"/>
  <c r="AN1097" i="15"/>
  <c r="AM1103" i="15"/>
  <c r="AL1103" i="15"/>
  <c r="AL1106" i="15"/>
  <c r="AK1112" i="15"/>
  <c r="AO1120" i="15"/>
  <c r="AN1120" i="15"/>
  <c r="AO1127" i="15"/>
  <c r="AK1135" i="15"/>
  <c r="AM1143" i="15"/>
  <c r="AL1143" i="15"/>
  <c r="AL1146" i="15"/>
  <c r="AL1149" i="15"/>
  <c r="AK1149" i="15"/>
  <c r="AK1160" i="15"/>
  <c r="AO1168" i="15"/>
  <c r="AN1168" i="15"/>
  <c r="AM1174" i="15"/>
  <c r="AL1174" i="15"/>
  <c r="AK1174" i="15"/>
  <c r="AM1176" i="15"/>
  <c r="AO1183" i="15"/>
  <c r="AM1189" i="15"/>
  <c r="AO1193" i="15"/>
  <c r="AN1193" i="15"/>
  <c r="AM1199" i="15"/>
  <c r="AL1199" i="15"/>
  <c r="AL1202" i="15"/>
  <c r="AK1208" i="15"/>
  <c r="AO1216" i="15"/>
  <c r="AN1216" i="15"/>
  <c r="AO1223" i="15"/>
  <c r="AK1231" i="15"/>
  <c r="AM1237" i="15"/>
  <c r="AO1241" i="15"/>
  <c r="AN1241" i="15"/>
  <c r="AM1247" i="15"/>
  <c r="AL1247" i="15"/>
  <c r="AL1250" i="15"/>
  <c r="AL1253" i="15"/>
  <c r="AK1253" i="15"/>
  <c r="AN1262" i="15"/>
  <c r="AK1264" i="15"/>
  <c r="AO1272" i="15"/>
  <c r="AN1272" i="15"/>
  <c r="AM1278" i="15"/>
  <c r="AL1278" i="15"/>
  <c r="AK1278" i="15"/>
  <c r="AM1280" i="15"/>
  <c r="AK1287" i="15"/>
  <c r="AL1289" i="15"/>
  <c r="AM1294" i="15"/>
  <c r="AL1294" i="15"/>
  <c r="AK1294" i="15"/>
  <c r="AK1304" i="15"/>
  <c r="AL1309" i="15"/>
  <c r="AK1309" i="15"/>
  <c r="AO1309" i="15"/>
  <c r="AM1311" i="15"/>
  <c r="AM1317" i="15"/>
  <c r="AL1321" i="15"/>
  <c r="AM1326" i="15"/>
  <c r="AL1326" i="15"/>
  <c r="AK1326" i="15"/>
  <c r="AN1334" i="15"/>
  <c r="AK1336" i="15"/>
  <c r="AL1341" i="15"/>
  <c r="AK1341" i="15"/>
  <c r="AO1341" i="15"/>
  <c r="AM1343" i="15"/>
  <c r="AM1349" i="15"/>
  <c r="AL1353" i="15"/>
  <c r="AM1358" i="15"/>
  <c r="AL1358" i="15"/>
  <c r="AK1358" i="15"/>
  <c r="AN1366" i="15"/>
  <c r="AK1368" i="15"/>
  <c r="AL1373" i="15"/>
  <c r="AK1373" i="15"/>
  <c r="AO1373" i="15"/>
  <c r="AM1375" i="15"/>
  <c r="AK1377" i="15"/>
  <c r="AM1381" i="15"/>
  <c r="AL1385" i="15"/>
  <c r="AM1390" i="15"/>
  <c r="AL1390" i="15"/>
  <c r="AK1390" i="15"/>
  <c r="AK1400" i="15"/>
  <c r="AL1405" i="15"/>
  <c r="AK1405" i="15"/>
  <c r="AO1405" i="15"/>
  <c r="AM1407" i="15"/>
  <c r="AM1413" i="15"/>
  <c r="AL1417" i="15"/>
  <c r="AM1422" i="15"/>
  <c r="AL1422" i="15"/>
  <c r="AK1422" i="15"/>
  <c r="AK1432" i="15"/>
  <c r="AL1437" i="15"/>
  <c r="AK1437" i="15"/>
  <c r="AO1437" i="15"/>
  <c r="AM1439" i="15"/>
  <c r="AM1445" i="15"/>
  <c r="AL1449" i="15"/>
  <c r="AM1454" i="15"/>
  <c r="AL1454" i="15"/>
  <c r="AK1454" i="15"/>
  <c r="AK1464" i="15"/>
  <c r="AL1469" i="15"/>
  <c r="AK1469" i="15"/>
  <c r="AO1469" i="15"/>
  <c r="AM1471" i="15"/>
  <c r="AM1477" i="15"/>
  <c r="AL1481" i="15"/>
  <c r="AM1486" i="15"/>
  <c r="AL1486" i="15"/>
  <c r="AK1486" i="15"/>
  <c r="AK1496" i="15"/>
  <c r="AL1501" i="15"/>
  <c r="AK1501" i="15"/>
  <c r="AO1501" i="15"/>
  <c r="AM1503" i="15"/>
  <c r="AK1505" i="15"/>
  <c r="AM1509" i="15"/>
  <c r="AL1513" i="15"/>
  <c r="AM1518" i="15"/>
  <c r="AL1518" i="15"/>
  <c r="AK1518" i="15"/>
  <c r="AK1528" i="15"/>
  <c r="AL1533" i="15"/>
  <c r="AK1533" i="15"/>
  <c r="AO1533" i="15"/>
  <c r="AM1535" i="15"/>
  <c r="AM1541" i="15"/>
  <c r="AL1545" i="15"/>
  <c r="AM1550" i="15"/>
  <c r="AL1550" i="15"/>
  <c r="AK1550" i="15"/>
  <c r="AN1558" i="15"/>
  <c r="AK1560" i="15"/>
  <c r="AL1565" i="15"/>
  <c r="AK1565" i="15"/>
  <c r="AO1565" i="15"/>
  <c r="AM1567" i="15"/>
  <c r="AM1573" i="15"/>
  <c r="AL1577" i="15"/>
  <c r="AM1582" i="15"/>
  <c r="AL1582" i="15"/>
  <c r="AK1582" i="15"/>
  <c r="AN1590" i="15"/>
  <c r="AK1592" i="15"/>
  <c r="AO1595" i="15"/>
  <c r="AM1600" i="15"/>
  <c r="AM1602" i="15"/>
  <c r="AK1606" i="15"/>
  <c r="AO1633" i="15"/>
  <c r="AO1635" i="15"/>
  <c r="AM1637" i="15"/>
  <c r="AN1642" i="15"/>
  <c r="AL1646" i="15"/>
  <c r="AK1651" i="15"/>
  <c r="AN1660" i="15"/>
  <c r="AO1660" i="15"/>
  <c r="AK1665" i="15"/>
  <c r="AM1665" i="15"/>
  <c r="AL1665" i="15"/>
  <c r="AM1679" i="15"/>
  <c r="AL1679" i="15"/>
  <c r="AO1682" i="15"/>
  <c r="AO1684" i="15"/>
  <c r="AM1686" i="15"/>
  <c r="AL1691" i="15"/>
  <c r="AL1693" i="15"/>
  <c r="AK1693" i="15"/>
  <c r="AK1700" i="15"/>
  <c r="AO1705" i="15"/>
  <c r="AN1705" i="15"/>
  <c r="AM1709" i="15"/>
  <c r="AO1711" i="15"/>
  <c r="AL1711" i="15"/>
  <c r="AL1714" i="15"/>
  <c r="AM1714" i="15"/>
  <c r="AK1714" i="15"/>
  <c r="AN1716" i="15"/>
  <c r="AL1716" i="15"/>
  <c r="AO1719" i="15"/>
  <c r="AM1721" i="15"/>
  <c r="AM1723" i="15"/>
  <c r="AL1723" i="15"/>
  <c r="AK1723" i="15"/>
  <c r="AO1725" i="15"/>
  <c r="AN1725" i="15"/>
  <c r="AO1731" i="15"/>
  <c r="AL1735" i="15"/>
  <c r="AL1742" i="15"/>
  <c r="AO1750" i="15"/>
  <c r="AL1750" i="15"/>
  <c r="AM1754" i="15"/>
  <c r="AN1756" i="15"/>
  <c r="AO1756" i="15"/>
  <c r="AL1761" i="15"/>
  <c r="AL1774" i="15"/>
  <c r="AO1782" i="15"/>
  <c r="AL1782" i="15"/>
  <c r="AM1786" i="15"/>
  <c r="AN1788" i="15"/>
  <c r="AO1788" i="15"/>
  <c r="AM1793" i="15"/>
  <c r="AO1795" i="15"/>
  <c r="AO1804" i="15"/>
  <c r="AK1821" i="15"/>
  <c r="AL1837" i="15"/>
  <c r="AK1837" i="15"/>
  <c r="AO1839" i="15"/>
  <c r="AL1839" i="15"/>
  <c r="AL1842" i="15"/>
  <c r="AK1842" i="15"/>
  <c r="AM1842" i="15"/>
  <c r="AM1846" i="15"/>
  <c r="AK1849" i="15"/>
  <c r="AM1849" i="15"/>
  <c r="AL1849" i="15"/>
  <c r="AO1853" i="15"/>
  <c r="AN1853" i="15"/>
  <c r="AL1869" i="15"/>
  <c r="AK1869" i="15"/>
  <c r="AO1871" i="15"/>
  <c r="AL1871" i="15"/>
  <c r="AL1874" i="15"/>
  <c r="AK1874" i="15"/>
  <c r="AM1874" i="15"/>
  <c r="AM1878" i="15"/>
  <c r="AK1881" i="15"/>
  <c r="AM1881" i="15"/>
  <c r="AL1881" i="15"/>
  <c r="AO1885" i="15"/>
  <c r="AN1885" i="15"/>
  <c r="AM1894" i="15"/>
  <c r="AL1894" i="15"/>
  <c r="AK1894" i="15"/>
  <c r="AO1906" i="15"/>
  <c r="AN1906" i="15"/>
  <c r="AN1910" i="15"/>
  <c r="AL1917" i="15"/>
  <c r="AM1919" i="15"/>
  <c r="AL1919" i="15"/>
  <c r="AM1926" i="15"/>
  <c r="AL1926" i="15"/>
  <c r="AK1926" i="15"/>
  <c r="AO1938" i="15"/>
  <c r="AN1938" i="15"/>
  <c r="AN1942" i="15"/>
  <c r="AL1949" i="15"/>
  <c r="AM1951" i="15"/>
  <c r="AL1951" i="15"/>
  <c r="AM1958" i="15"/>
  <c r="AL1958" i="15"/>
  <c r="AK1958" i="15"/>
  <c r="AO1970" i="15"/>
  <c r="AN1970" i="15"/>
  <c r="AN1974" i="15"/>
  <c r="AM1981" i="15"/>
  <c r="AK1988" i="15"/>
  <c r="AL2014" i="15"/>
  <c r="AO2018" i="15"/>
  <c r="AN2060" i="15"/>
  <c r="AO2060" i="15"/>
  <c r="AK2085" i="15"/>
  <c r="AN2095" i="15"/>
  <c r="AM2098" i="15"/>
  <c r="AK2126" i="15"/>
  <c r="AM2126" i="15"/>
  <c r="AL2126" i="15"/>
  <c r="AM2141" i="15"/>
  <c r="AL2141" i="15"/>
  <c r="AK2141" i="15"/>
  <c r="AM2147" i="15"/>
  <c r="AL2147" i="15"/>
  <c r="AK2147" i="15"/>
  <c r="AL2154" i="15"/>
  <c r="AK2154" i="15"/>
  <c r="AM2154" i="15"/>
  <c r="AO2159" i="15"/>
  <c r="AL2159" i="15"/>
  <c r="AM2159" i="15"/>
  <c r="AL2162" i="15"/>
  <c r="AK2162" i="15"/>
  <c r="AO2162" i="15"/>
  <c r="AL2166" i="15"/>
  <c r="AM2171" i="15"/>
  <c r="AL2171" i="15"/>
  <c r="AK2171" i="15"/>
  <c r="AO2174" i="15"/>
  <c r="AN2174" i="15"/>
  <c r="AM2174" i="15"/>
  <c r="AO2179" i="15"/>
  <c r="AL2181" i="15"/>
  <c r="AN2204" i="15"/>
  <c r="AO2204" i="15"/>
  <c r="AO2207" i="15"/>
  <c r="AL2207" i="15"/>
  <c r="AN2207" i="15"/>
  <c r="AM2207" i="15"/>
  <c r="AM2220" i="15"/>
  <c r="AO2222" i="15"/>
  <c r="AN2222" i="15"/>
  <c r="AM2259" i="15"/>
  <c r="AL2259" i="15"/>
  <c r="AK2259" i="15"/>
  <c r="AO2271" i="15"/>
  <c r="AL2271" i="15"/>
  <c r="AN2271" i="15"/>
  <c r="AM2271" i="15"/>
  <c r="AM2277" i="15"/>
  <c r="AK2277" i="15"/>
  <c r="AM2279" i="15"/>
  <c r="AN2284" i="15"/>
  <c r="AO2284" i="15"/>
  <c r="AM2292" i="15"/>
  <c r="AM2294" i="15"/>
  <c r="AK2310" i="15"/>
  <c r="AM2310" i="15"/>
  <c r="AL2310" i="15"/>
  <c r="AL2322" i="15"/>
  <c r="AK2322" i="15"/>
  <c r="AM2322" i="15"/>
  <c r="AM2355" i="15"/>
  <c r="AL2355" i="15"/>
  <c r="AK2355" i="15"/>
  <c r="AO2358" i="15"/>
  <c r="AN2358" i="15"/>
  <c r="AM2358" i="15"/>
  <c r="AO2363" i="15"/>
  <c r="AL2365" i="15"/>
  <c r="AN2404" i="15"/>
  <c r="AO2404" i="15"/>
  <c r="AK2429" i="15"/>
  <c r="AN2439" i="15"/>
  <c r="AM2442" i="15"/>
  <c r="AM2461" i="15"/>
  <c r="AK2461" i="15"/>
  <c r="AN2463" i="15"/>
  <c r="AM2490" i="15"/>
  <c r="AL2490" i="15"/>
  <c r="AK2490" i="15"/>
  <c r="AO2501" i="15"/>
  <c r="AL2501" i="15"/>
  <c r="AM2506" i="15"/>
  <c r="AL2506" i="15"/>
  <c r="AK2506" i="15"/>
  <c r="AM2538" i="15"/>
  <c r="AL2538" i="15"/>
  <c r="AK2538" i="15"/>
  <c r="AO2576" i="15"/>
  <c r="AO2641" i="15"/>
  <c r="AN2641" i="15"/>
  <c r="AO2699" i="15"/>
  <c r="AN2699" i="15"/>
  <c r="AK2699" i="15"/>
  <c r="AL2699" i="15"/>
  <c r="AM2828" i="15"/>
  <c r="AL2828" i="15"/>
  <c r="AK2828" i="15"/>
  <c r="AO2883" i="15"/>
  <c r="AN2883" i="15"/>
  <c r="AL2883" i="15"/>
  <c r="AK2883" i="15"/>
  <c r="AN2890" i="15"/>
  <c r="AO2890" i="15"/>
  <c r="AO3017" i="15"/>
  <c r="AN3017" i="15"/>
  <c r="AO2685" i="15"/>
  <c r="AN2685" i="15"/>
  <c r="AM2685" i="15"/>
  <c r="AL2685" i="15"/>
  <c r="AM2698" i="15"/>
  <c r="AL2698" i="15"/>
  <c r="AK2698" i="15"/>
  <c r="AM2706" i="15"/>
  <c r="AL2706" i="15"/>
  <c r="AK2706" i="15"/>
  <c r="AM2721" i="15"/>
  <c r="AL2721" i="15"/>
  <c r="AK2721" i="15"/>
  <c r="AO2731" i="15"/>
  <c r="AN2731" i="15"/>
  <c r="AO2757" i="15"/>
  <c r="AN2757" i="15"/>
  <c r="AM2757" i="15"/>
  <c r="AL2757" i="15"/>
  <c r="AO2789" i="15"/>
  <c r="AN2789" i="15"/>
  <c r="AM2789" i="15"/>
  <c r="AL2789" i="15"/>
  <c r="AO2801" i="15"/>
  <c r="AN2801" i="15"/>
  <c r="AL2824" i="15"/>
  <c r="AK2824" i="15"/>
  <c r="AO2824" i="15"/>
  <c r="AM2842" i="15"/>
  <c r="AL2842" i="15"/>
  <c r="AK2842" i="15"/>
  <c r="AO2845" i="15"/>
  <c r="AN2845" i="15"/>
  <c r="AL2860" i="15"/>
  <c r="AK2860" i="15"/>
  <c r="AL2888" i="15"/>
  <c r="AK2888" i="15"/>
  <c r="AM2888" i="15"/>
  <c r="AM2921" i="15"/>
  <c r="AL2921" i="15"/>
  <c r="AK2921" i="15"/>
  <c r="AO2924" i="15"/>
  <c r="AM2929" i="15"/>
  <c r="AL2929" i="15"/>
  <c r="AK2929" i="15"/>
  <c r="AO2945" i="15"/>
  <c r="AN2945" i="15"/>
  <c r="AL2968" i="15"/>
  <c r="AK2968" i="15"/>
  <c r="AO2968" i="15"/>
  <c r="AM2993" i="15"/>
  <c r="AL2993" i="15"/>
  <c r="AK2993" i="15"/>
  <c r="AO2996" i="15"/>
  <c r="AM3001" i="15"/>
  <c r="AL3001" i="15"/>
  <c r="AK3001" i="15"/>
  <c r="AO3027" i="15"/>
  <c r="AN3027" i="15"/>
  <c r="AL3027" i="15"/>
  <c r="AN3034" i="15"/>
  <c r="AO3034" i="15"/>
  <c r="AM3041" i="15"/>
  <c r="AL3041" i="15"/>
  <c r="AK3041" i="15"/>
  <c r="AL3048" i="15"/>
  <c r="AK3048" i="15"/>
  <c r="AN3048" i="15"/>
  <c r="AM3048" i="15"/>
  <c r="AO3060" i="15"/>
  <c r="AM3082" i="15"/>
  <c r="AL3082" i="15"/>
  <c r="AN3090" i="15"/>
  <c r="AO3090" i="15"/>
  <c r="AM3108" i="15"/>
  <c r="AL3108" i="15"/>
  <c r="AK3108" i="15"/>
  <c r="AO3137" i="15"/>
  <c r="AN3137" i="15"/>
  <c r="AO3171" i="15"/>
  <c r="AN3171" i="15"/>
  <c r="AL3171" i="15"/>
  <c r="AO3173" i="15"/>
  <c r="AM3173" i="15"/>
  <c r="AL3173" i="15"/>
  <c r="AL3192" i="15"/>
  <c r="AK3192" i="15"/>
  <c r="AM3192" i="15"/>
  <c r="AL3239" i="15"/>
  <c r="AM3239" i="15"/>
  <c r="AK3239" i="15"/>
  <c r="AN3243" i="15"/>
  <c r="AO3243" i="15"/>
  <c r="AO3288" i="15"/>
  <c r="AN3288" i="15"/>
  <c r="AK3288" i="15"/>
  <c r="AM3293" i="15"/>
  <c r="AL3293" i="15"/>
  <c r="AK3293" i="15"/>
  <c r="AO3382" i="15"/>
  <c r="AK3382" i="15"/>
  <c r="AN3382" i="15"/>
  <c r="AM3382" i="15"/>
  <c r="AL3382" i="15"/>
  <c r="AM3395" i="15"/>
  <c r="AK3395" i="15"/>
  <c r="AM1611" i="15"/>
  <c r="AO1621" i="15"/>
  <c r="AL1626" i="15"/>
  <c r="AM1675" i="15"/>
  <c r="AO1685" i="15"/>
  <c r="AL1690" i="15"/>
  <c r="AK1705" i="15"/>
  <c r="AM1739" i="15"/>
  <c r="AL1739" i="15"/>
  <c r="AO1742" i="15"/>
  <c r="AM1771" i="15"/>
  <c r="AL1771" i="15"/>
  <c r="AO1774" i="15"/>
  <c r="AM1803" i="15"/>
  <c r="AL1803" i="15"/>
  <c r="AO1806" i="15"/>
  <c r="AM1835" i="15"/>
  <c r="AL1835" i="15"/>
  <c r="AO1838" i="15"/>
  <c r="AN1860" i="15"/>
  <c r="AM1867" i="15"/>
  <c r="AL1867" i="15"/>
  <c r="AO1870" i="15"/>
  <c r="AM1899" i="15"/>
  <c r="AL1899" i="15"/>
  <c r="AO1902" i="15"/>
  <c r="AM1931" i="15"/>
  <c r="AL1931" i="15"/>
  <c r="AO1934" i="15"/>
  <c r="AN1956" i="15"/>
  <c r="AM1963" i="15"/>
  <c r="AL1963" i="15"/>
  <c r="AO1966" i="15"/>
  <c r="AM1995" i="15"/>
  <c r="AL1995" i="15"/>
  <c r="AK1995" i="15"/>
  <c r="AM1997" i="15"/>
  <c r="AN2020" i="15"/>
  <c r="AO2022" i="15"/>
  <c r="AN2022" i="15"/>
  <c r="AM2028" i="15"/>
  <c r="AL2028" i="15"/>
  <c r="AO2038" i="15"/>
  <c r="AN2038" i="15"/>
  <c r="AO2053" i="15"/>
  <c r="AO2055" i="15"/>
  <c r="AL2055" i="15"/>
  <c r="AO2070" i="15"/>
  <c r="AN2070" i="15"/>
  <c r="AO2085" i="15"/>
  <c r="AO2087" i="15"/>
  <c r="AL2087" i="15"/>
  <c r="AO2102" i="15"/>
  <c r="AN2102" i="15"/>
  <c r="AO2117" i="15"/>
  <c r="AO2119" i="15"/>
  <c r="AL2119" i="15"/>
  <c r="AO2130" i="15"/>
  <c r="AO2134" i="15"/>
  <c r="AN2134" i="15"/>
  <c r="AO2149" i="15"/>
  <c r="AO2151" i="15"/>
  <c r="AL2151" i="15"/>
  <c r="AO2166" i="15"/>
  <c r="AN2166" i="15"/>
  <c r="AO2181" i="15"/>
  <c r="AO2183" i="15"/>
  <c r="AL2183" i="15"/>
  <c r="AO2198" i="15"/>
  <c r="AN2198" i="15"/>
  <c r="AO2213" i="15"/>
  <c r="AO2215" i="15"/>
  <c r="AL2215" i="15"/>
  <c r="AO2230" i="15"/>
  <c r="AN2230" i="15"/>
  <c r="AL2250" i="15"/>
  <c r="AK2250" i="15"/>
  <c r="AM2252" i="15"/>
  <c r="AM2267" i="15"/>
  <c r="AL2267" i="15"/>
  <c r="AK2267" i="15"/>
  <c r="AL2282" i="15"/>
  <c r="AK2282" i="15"/>
  <c r="AO2282" i="15"/>
  <c r="AM2284" i="15"/>
  <c r="AM2299" i="15"/>
  <c r="AL2299" i="15"/>
  <c r="AK2299" i="15"/>
  <c r="AL2314" i="15"/>
  <c r="AK2314" i="15"/>
  <c r="AM2316" i="15"/>
  <c r="AM2331" i="15"/>
  <c r="AL2331" i="15"/>
  <c r="AK2331" i="15"/>
  <c r="AL2346" i="15"/>
  <c r="AK2346" i="15"/>
  <c r="AO2346" i="15"/>
  <c r="AM2348" i="15"/>
  <c r="AO2365" i="15"/>
  <c r="AO2367" i="15"/>
  <c r="AL2367" i="15"/>
  <c r="AO2382" i="15"/>
  <c r="AN2382" i="15"/>
  <c r="AO2397" i="15"/>
  <c r="AO2399" i="15"/>
  <c r="AL2399" i="15"/>
  <c r="AO2410" i="15"/>
  <c r="AO2414" i="15"/>
  <c r="AN2414" i="15"/>
  <c r="AO2429" i="15"/>
  <c r="AO2431" i="15"/>
  <c r="AL2431" i="15"/>
  <c r="AO2442" i="15"/>
  <c r="AO2446" i="15"/>
  <c r="AN2446" i="15"/>
  <c r="AL2466" i="15"/>
  <c r="AK2466" i="15"/>
  <c r="AO2466" i="15"/>
  <c r="AM2468" i="15"/>
  <c r="AO2485" i="15"/>
  <c r="AO2487" i="15"/>
  <c r="AL2487" i="15"/>
  <c r="AO2523" i="15"/>
  <c r="AN2523" i="15"/>
  <c r="AL2523" i="15"/>
  <c r="AO2525" i="15"/>
  <c r="AM2525" i="15"/>
  <c r="AL2525" i="15"/>
  <c r="AN2530" i="15"/>
  <c r="AO2530" i="15"/>
  <c r="AO2537" i="15"/>
  <c r="AM2570" i="15"/>
  <c r="AL2570" i="15"/>
  <c r="AO2596" i="15"/>
  <c r="AM2611" i="15"/>
  <c r="AO2627" i="15"/>
  <c r="AN2627" i="15"/>
  <c r="AL2627" i="15"/>
  <c r="AO2629" i="15"/>
  <c r="AM2629" i="15"/>
  <c r="AL2629" i="15"/>
  <c r="AL2696" i="15"/>
  <c r="AK2696" i="15"/>
  <c r="AM2696" i="15"/>
  <c r="AL2704" i="15"/>
  <c r="AK2704" i="15"/>
  <c r="AM2704" i="15"/>
  <c r="AM2714" i="15"/>
  <c r="AL2714" i="15"/>
  <c r="AK2714" i="15"/>
  <c r="AL2724" i="15"/>
  <c r="AK2724" i="15"/>
  <c r="AN2745" i="15"/>
  <c r="AN2777" i="15"/>
  <c r="AM2811" i="15"/>
  <c r="AO2820" i="15"/>
  <c r="AO2837" i="15"/>
  <c r="AL2837" i="15"/>
  <c r="AN2842" i="15"/>
  <c r="AO2842" i="15"/>
  <c r="AM2850" i="15"/>
  <c r="AL2850" i="15"/>
  <c r="AK2850" i="15"/>
  <c r="AO2869" i="15"/>
  <c r="AN2869" i="15"/>
  <c r="AM2869" i="15"/>
  <c r="AL2869" i="15"/>
  <c r="AM2881" i="15"/>
  <c r="AL2881" i="15"/>
  <c r="AK2881" i="15"/>
  <c r="AM2906" i="15"/>
  <c r="AL2906" i="15"/>
  <c r="AN2914" i="15"/>
  <c r="AO2914" i="15"/>
  <c r="AO2921" i="15"/>
  <c r="AN2921" i="15"/>
  <c r="AL2932" i="15"/>
  <c r="AK2932" i="15"/>
  <c r="AM2955" i="15"/>
  <c r="AO2964" i="15"/>
  <c r="AO2981" i="15"/>
  <c r="AL2981" i="15"/>
  <c r="AN2986" i="15"/>
  <c r="AO2986" i="15"/>
  <c r="AO2993" i="15"/>
  <c r="AN2993" i="15"/>
  <c r="AL3004" i="15"/>
  <c r="AK3004" i="15"/>
  <c r="AM3025" i="15"/>
  <c r="AL3025" i="15"/>
  <c r="AK3025" i="15"/>
  <c r="AO3051" i="15"/>
  <c r="AN3051" i="15"/>
  <c r="AL3051" i="15"/>
  <c r="AM3058" i="15"/>
  <c r="AL3058" i="15"/>
  <c r="AK3058" i="15"/>
  <c r="AM3105" i="15"/>
  <c r="AL3105" i="15"/>
  <c r="AK3105" i="15"/>
  <c r="AO3108" i="15"/>
  <c r="AM3113" i="15"/>
  <c r="AL3113" i="15"/>
  <c r="AK3113" i="15"/>
  <c r="AO3157" i="15"/>
  <c r="AM3157" i="15"/>
  <c r="AL3157" i="15"/>
  <c r="AM3169" i="15"/>
  <c r="AL3169" i="15"/>
  <c r="AK3169" i="15"/>
  <c r="AK3171" i="15"/>
  <c r="AN3178" i="15"/>
  <c r="AO3178" i="15"/>
  <c r="AN3209" i="15"/>
  <c r="AL3223" i="15"/>
  <c r="AM3223" i="15"/>
  <c r="AK3223" i="15"/>
  <c r="AO3223" i="15"/>
  <c r="AL3227" i="15"/>
  <c r="AK3227" i="15"/>
  <c r="AM3227" i="15"/>
  <c r="AL3255" i="15"/>
  <c r="AM3255" i="15"/>
  <c r="AK3255" i="15"/>
  <c r="AM3274" i="15"/>
  <c r="AL3274" i="15"/>
  <c r="AK3274" i="15"/>
  <c r="AO3283" i="15"/>
  <c r="AN3283" i="15"/>
  <c r="AL3283" i="15"/>
  <c r="AO3303" i="15"/>
  <c r="AN3303" i="15"/>
  <c r="AK3318" i="15"/>
  <c r="AM3318" i="15"/>
  <c r="AL3318" i="15"/>
  <c r="AO3328" i="15"/>
  <c r="AN3328" i="15"/>
  <c r="AL3328" i="15"/>
  <c r="AK3328" i="15"/>
  <c r="AL3416" i="15"/>
  <c r="AM3416" i="15"/>
  <c r="AK3416" i="15"/>
  <c r="AO3464" i="15"/>
  <c r="AN3464" i="15"/>
  <c r="AO2693" i="15"/>
  <c r="AK2693" i="15"/>
  <c r="AN2693" i="15"/>
  <c r="AM2693" i="15"/>
  <c r="AM2699" i="15"/>
  <c r="AM2707" i="15"/>
  <c r="AL2712" i="15"/>
  <c r="AK2712" i="15"/>
  <c r="AM2712" i="15"/>
  <c r="AM2729" i="15"/>
  <c r="AL2729" i="15"/>
  <c r="AK2729" i="15"/>
  <c r="AO2765" i="15"/>
  <c r="AN2765" i="15"/>
  <c r="AM2765" i="15"/>
  <c r="AL2765" i="15"/>
  <c r="AO2797" i="15"/>
  <c r="AN2797" i="15"/>
  <c r="AM2797" i="15"/>
  <c r="AL2797" i="15"/>
  <c r="AO2811" i="15"/>
  <c r="AN2811" i="15"/>
  <c r="AL2811" i="15"/>
  <c r="AM2818" i="15"/>
  <c r="AL2818" i="15"/>
  <c r="AK2818" i="15"/>
  <c r="AL2848" i="15"/>
  <c r="AK2848" i="15"/>
  <c r="AM2848" i="15"/>
  <c r="AM2858" i="15"/>
  <c r="AL2858" i="15"/>
  <c r="AK2858" i="15"/>
  <c r="AM2922" i="15"/>
  <c r="AL2922" i="15"/>
  <c r="AK2922" i="15"/>
  <c r="AO2925" i="15"/>
  <c r="AN2925" i="15"/>
  <c r="AO2955" i="15"/>
  <c r="AN2955" i="15"/>
  <c r="AL2955" i="15"/>
  <c r="AM2962" i="15"/>
  <c r="AL2962" i="15"/>
  <c r="AK2962" i="15"/>
  <c r="AM2994" i="15"/>
  <c r="AL2994" i="15"/>
  <c r="AK2994" i="15"/>
  <c r="AO2997" i="15"/>
  <c r="AN2997" i="15"/>
  <c r="AO3013" i="15"/>
  <c r="AN3013" i="15"/>
  <c r="AM3013" i="15"/>
  <c r="AL3013" i="15"/>
  <c r="AO3025" i="15"/>
  <c r="AN3025" i="15"/>
  <c r="AM3035" i="15"/>
  <c r="AM3074" i="15"/>
  <c r="AL3074" i="15"/>
  <c r="AO3093" i="15"/>
  <c r="AL3093" i="15"/>
  <c r="AN3098" i="15"/>
  <c r="AO3098" i="15"/>
  <c r="AO3105" i="15"/>
  <c r="AN3105" i="15"/>
  <c r="AL3116" i="15"/>
  <c r="AK3116" i="15"/>
  <c r="AO3125" i="15"/>
  <c r="AN3125" i="15"/>
  <c r="AM3125" i="15"/>
  <c r="AL3125" i="15"/>
  <c r="AO3155" i="15"/>
  <c r="AN3155" i="15"/>
  <c r="AL3155" i="15"/>
  <c r="AO3169" i="15"/>
  <c r="AN3169" i="15"/>
  <c r="AM3240" i="15"/>
  <c r="AL3240" i="15"/>
  <c r="AK3240" i="15"/>
  <c r="AN3265" i="15"/>
  <c r="AM3265" i="15"/>
  <c r="AL3265" i="15"/>
  <c r="AL3323" i="15"/>
  <c r="AK3323" i="15"/>
  <c r="AO3372" i="15"/>
  <c r="AN3372" i="15"/>
  <c r="AL3372" i="15"/>
  <c r="AO3565" i="15"/>
  <c r="AN3565" i="15"/>
  <c r="AK3565" i="15"/>
  <c r="AM3565" i="15"/>
  <c r="AL3565" i="15"/>
  <c r="AL3576" i="15"/>
  <c r="AO3576" i="15"/>
  <c r="AN3576" i="15"/>
  <c r="AM3576" i="15"/>
  <c r="AK3576" i="15"/>
  <c r="AK3703" i="15"/>
  <c r="AM3703" i="15"/>
  <c r="AO3703" i="15"/>
  <c r="AL3703" i="15"/>
  <c r="AO2877" i="15"/>
  <c r="AM2877" i="15"/>
  <c r="AL2877" i="15"/>
  <c r="AM2898" i="15"/>
  <c r="AL2898" i="15"/>
  <c r="AO2917" i="15"/>
  <c r="AL2917" i="15"/>
  <c r="AN2922" i="15"/>
  <c r="AO2922" i="15"/>
  <c r="AM2930" i="15"/>
  <c r="AL2930" i="15"/>
  <c r="AK2930" i="15"/>
  <c r="AO2941" i="15"/>
  <c r="AN2941" i="15"/>
  <c r="AM2941" i="15"/>
  <c r="AL2941" i="15"/>
  <c r="AM2953" i="15"/>
  <c r="AL2953" i="15"/>
  <c r="AK2953" i="15"/>
  <c r="AL2984" i="15"/>
  <c r="AK2984" i="15"/>
  <c r="AN2984" i="15"/>
  <c r="AO2984" i="15"/>
  <c r="AM2984" i="15"/>
  <c r="AO2989" i="15"/>
  <c r="AL2989" i="15"/>
  <c r="AN2994" i="15"/>
  <c r="AO2994" i="15"/>
  <c r="AM3002" i="15"/>
  <c r="AL3002" i="15"/>
  <c r="AK3002" i="15"/>
  <c r="AO3035" i="15"/>
  <c r="AN3035" i="15"/>
  <c r="AL3035" i="15"/>
  <c r="AN3042" i="15"/>
  <c r="AO3042" i="15"/>
  <c r="AM3049" i="15"/>
  <c r="AL3049" i="15"/>
  <c r="AK3049" i="15"/>
  <c r="AL3056" i="15"/>
  <c r="AK3056" i="15"/>
  <c r="AM3056" i="15"/>
  <c r="AL3072" i="15"/>
  <c r="AK3072" i="15"/>
  <c r="AO3072" i="15"/>
  <c r="AM3106" i="15"/>
  <c r="AL3106" i="15"/>
  <c r="AK3106" i="15"/>
  <c r="AO3109" i="15"/>
  <c r="AN3109" i="15"/>
  <c r="AM3153" i="15"/>
  <c r="AL3153" i="15"/>
  <c r="AK3153" i="15"/>
  <c r="AM3202" i="15"/>
  <c r="AL3202" i="15"/>
  <c r="AN3210" i="15"/>
  <c r="AO3210" i="15"/>
  <c r="AO3250" i="15"/>
  <c r="AN3250" i="15"/>
  <c r="AM3250" i="15"/>
  <c r="AL3250" i="15"/>
  <c r="AL3319" i="15"/>
  <c r="AM3319" i="15"/>
  <c r="AK3319" i="15"/>
  <c r="AN3329" i="15"/>
  <c r="AK3329" i="15"/>
  <c r="AO3329" i="15"/>
  <c r="AM3329" i="15"/>
  <c r="AL3329" i="15"/>
  <c r="AM3337" i="15"/>
  <c r="AL3337" i="15"/>
  <c r="AK3337" i="15"/>
  <c r="AK3367" i="15"/>
  <c r="AL3367" i="15"/>
  <c r="AK3447" i="15"/>
  <c r="AM3447" i="15"/>
  <c r="AL3447" i="15"/>
  <c r="AL1295" i="15"/>
  <c r="AL1303" i="15"/>
  <c r="AL1311" i="15"/>
  <c r="AL1319" i="15"/>
  <c r="AL1327" i="15"/>
  <c r="AL1335" i="15"/>
  <c r="AL1343" i="15"/>
  <c r="AL1351" i="15"/>
  <c r="AL1359" i="15"/>
  <c r="AL1367" i="15"/>
  <c r="AL1375" i="15"/>
  <c r="AL1383" i="15"/>
  <c r="AL1391" i="15"/>
  <c r="AL1399" i="15"/>
  <c r="AL1407" i="15"/>
  <c r="AL1415" i="15"/>
  <c r="AL1423" i="15"/>
  <c r="AL1431" i="15"/>
  <c r="AL1439" i="15"/>
  <c r="AL1447" i="15"/>
  <c r="AL1455" i="15"/>
  <c r="AL1463" i="15"/>
  <c r="AL1471" i="15"/>
  <c r="AL1479" i="15"/>
  <c r="AL1487" i="15"/>
  <c r="AL1495" i="15"/>
  <c r="AL1503" i="15"/>
  <c r="AL1511" i="15"/>
  <c r="AL1519" i="15"/>
  <c r="AL1527" i="15"/>
  <c r="AL1535" i="15"/>
  <c r="AL1543" i="15"/>
  <c r="AL1551" i="15"/>
  <c r="AL1559" i="15"/>
  <c r="AL1567" i="15"/>
  <c r="AL1575" i="15"/>
  <c r="AL1583" i="15"/>
  <c r="AL1596" i="15"/>
  <c r="AN1602" i="15"/>
  <c r="AL1611" i="15"/>
  <c r="AL1616" i="15"/>
  <c r="AN1617" i="15"/>
  <c r="AM1619" i="15"/>
  <c r="AM1626" i="15"/>
  <c r="AO1629" i="15"/>
  <c r="AL1630" i="15"/>
  <c r="AM1631" i="15"/>
  <c r="AL1634" i="15"/>
  <c r="AM1641" i="15"/>
  <c r="AL1645" i="15"/>
  <c r="AN1651" i="15"/>
  <c r="AL1660" i="15"/>
  <c r="AN1666" i="15"/>
  <c r="AL1675" i="15"/>
  <c r="AL1680" i="15"/>
  <c r="AN1681" i="15"/>
  <c r="AM1683" i="15"/>
  <c r="AM1690" i="15"/>
  <c r="AO1693" i="15"/>
  <c r="AL1694" i="15"/>
  <c r="AM1695" i="15"/>
  <c r="AL1698" i="15"/>
  <c r="AM1705" i="15"/>
  <c r="AN1708" i="15"/>
  <c r="AL1709" i="15"/>
  <c r="AK1713" i="15"/>
  <c r="AN1715" i="15"/>
  <c r="AL1724" i="15"/>
  <c r="AN1730" i="15"/>
  <c r="AO1741" i="15"/>
  <c r="AN1741" i="15"/>
  <c r="AM1748" i="15"/>
  <c r="AL1749" i="15"/>
  <c r="AO1764" i="15"/>
  <c r="AM1767" i="15"/>
  <c r="AL1770" i="15"/>
  <c r="AK1770" i="15"/>
  <c r="AO1773" i="15"/>
  <c r="AN1773" i="15"/>
  <c r="AM1780" i="15"/>
  <c r="AL1781" i="15"/>
  <c r="AO1796" i="15"/>
  <c r="AM1799" i="15"/>
  <c r="AL1802" i="15"/>
  <c r="AK1802" i="15"/>
  <c r="AO1805" i="15"/>
  <c r="AN1805" i="15"/>
  <c r="AM1812" i="15"/>
  <c r="AL1813" i="15"/>
  <c r="AO1828" i="15"/>
  <c r="AM1831" i="15"/>
  <c r="AL1834" i="15"/>
  <c r="AK1834" i="15"/>
  <c r="AO1837" i="15"/>
  <c r="AN1837" i="15"/>
  <c r="AM1844" i="15"/>
  <c r="AL1845" i="15"/>
  <c r="AO1860" i="15"/>
  <c r="AM1863" i="15"/>
  <c r="AL1866" i="15"/>
  <c r="AK1866" i="15"/>
  <c r="AO1869" i="15"/>
  <c r="AN1869" i="15"/>
  <c r="AM1876" i="15"/>
  <c r="AL1877" i="15"/>
  <c r="AO1892" i="15"/>
  <c r="AM1895" i="15"/>
  <c r="AL1898" i="15"/>
  <c r="AK1898" i="15"/>
  <c r="AO1901" i="15"/>
  <c r="AN1901" i="15"/>
  <c r="AM1908" i="15"/>
  <c r="AL1909" i="15"/>
  <c r="AO1924" i="15"/>
  <c r="AM1927" i="15"/>
  <c r="AL1930" i="15"/>
  <c r="AK1930" i="15"/>
  <c r="AO1933" i="15"/>
  <c r="AN1933" i="15"/>
  <c r="AM1940" i="15"/>
  <c r="AL1941" i="15"/>
  <c r="AO1956" i="15"/>
  <c r="AM1959" i="15"/>
  <c r="AL1962" i="15"/>
  <c r="AK1962" i="15"/>
  <c r="AO1965" i="15"/>
  <c r="AN1965" i="15"/>
  <c r="AM1972" i="15"/>
  <c r="AL1973" i="15"/>
  <c r="AO1988" i="15"/>
  <c r="AM1991" i="15"/>
  <c r="AL1994" i="15"/>
  <c r="AK1994" i="15"/>
  <c r="AL1997" i="15"/>
  <c r="AO2013" i="15"/>
  <c r="AN2013" i="15"/>
  <c r="AM2019" i="15"/>
  <c r="AL2019" i="15"/>
  <c r="AK2019" i="15"/>
  <c r="AM2021" i="15"/>
  <c r="AL2030" i="15"/>
  <c r="AM2035" i="15"/>
  <c r="AL2035" i="15"/>
  <c r="AK2035" i="15"/>
  <c r="AL2050" i="15"/>
  <c r="AK2050" i="15"/>
  <c r="AO2050" i="15"/>
  <c r="AM2052" i="15"/>
  <c r="AN2055" i="15"/>
  <c r="AM2067" i="15"/>
  <c r="AL2067" i="15"/>
  <c r="AK2067" i="15"/>
  <c r="AL2082" i="15"/>
  <c r="AK2082" i="15"/>
  <c r="AO2082" i="15"/>
  <c r="AM2084" i="15"/>
  <c r="AN2087" i="15"/>
  <c r="AM2099" i="15"/>
  <c r="AL2099" i="15"/>
  <c r="AK2099" i="15"/>
  <c r="AL2114" i="15"/>
  <c r="AK2114" i="15"/>
  <c r="AM2116" i="15"/>
  <c r="AN2119" i="15"/>
  <c r="AM2131" i="15"/>
  <c r="AL2131" i="15"/>
  <c r="AK2131" i="15"/>
  <c r="AL2146" i="15"/>
  <c r="AK2146" i="15"/>
  <c r="AM2148" i="15"/>
  <c r="AN2151" i="15"/>
  <c r="AM2163" i="15"/>
  <c r="AL2163" i="15"/>
  <c r="AK2163" i="15"/>
  <c r="AL2178" i="15"/>
  <c r="AK2178" i="15"/>
  <c r="AM2180" i="15"/>
  <c r="AN2183" i="15"/>
  <c r="AM2195" i="15"/>
  <c r="AL2195" i="15"/>
  <c r="AK2195" i="15"/>
  <c r="AL2210" i="15"/>
  <c r="AK2210" i="15"/>
  <c r="AM2212" i="15"/>
  <c r="AN2215" i="15"/>
  <c r="AM2227" i="15"/>
  <c r="AL2227" i="15"/>
  <c r="AK2227" i="15"/>
  <c r="AO2242" i="15"/>
  <c r="AO2246" i="15"/>
  <c r="AN2246" i="15"/>
  <c r="AM2254" i="15"/>
  <c r="AO2261" i="15"/>
  <c r="AO2263" i="15"/>
  <c r="AL2263" i="15"/>
  <c r="AL2269" i="15"/>
  <c r="AO2278" i="15"/>
  <c r="AN2278" i="15"/>
  <c r="AM2286" i="15"/>
  <c r="AO2293" i="15"/>
  <c r="AO2295" i="15"/>
  <c r="AL2295" i="15"/>
  <c r="AL2301" i="15"/>
  <c r="AO2310" i="15"/>
  <c r="AN2310" i="15"/>
  <c r="AM2318" i="15"/>
  <c r="AO2325" i="15"/>
  <c r="AO2327" i="15"/>
  <c r="AL2327" i="15"/>
  <c r="AL2333" i="15"/>
  <c r="AO2338" i="15"/>
  <c r="AO2342" i="15"/>
  <c r="AN2342" i="15"/>
  <c r="AN2346" i="15"/>
  <c r="AM2350" i="15"/>
  <c r="AL2362" i="15"/>
  <c r="AK2362" i="15"/>
  <c r="AM2364" i="15"/>
  <c r="AN2367" i="15"/>
  <c r="AM2379" i="15"/>
  <c r="AL2379" i="15"/>
  <c r="AK2379" i="15"/>
  <c r="AL2394" i="15"/>
  <c r="AK2394" i="15"/>
  <c r="AM2396" i="15"/>
  <c r="AN2399" i="15"/>
  <c r="AM2411" i="15"/>
  <c r="AL2411" i="15"/>
  <c r="AK2411" i="15"/>
  <c r="AL2426" i="15"/>
  <c r="AK2426" i="15"/>
  <c r="AM2428" i="15"/>
  <c r="AN2431" i="15"/>
  <c r="AM2443" i="15"/>
  <c r="AL2443" i="15"/>
  <c r="AK2443" i="15"/>
  <c r="AO2458" i="15"/>
  <c r="AO2462" i="15"/>
  <c r="AN2462" i="15"/>
  <c r="AN2466" i="15"/>
  <c r="AM2470" i="15"/>
  <c r="AO2477" i="15"/>
  <c r="AO2479" i="15"/>
  <c r="AL2479" i="15"/>
  <c r="AL2482" i="15"/>
  <c r="AK2482" i="15"/>
  <c r="AM2484" i="15"/>
  <c r="AN2487" i="15"/>
  <c r="AM2500" i="15"/>
  <c r="AO2531" i="15"/>
  <c r="AN2531" i="15"/>
  <c r="AN2554" i="15"/>
  <c r="AO2554" i="15"/>
  <c r="AO2570" i="15"/>
  <c r="AL2572" i="15"/>
  <c r="AO2580" i="15"/>
  <c r="AN2594" i="15"/>
  <c r="AM2609" i="15"/>
  <c r="AL2609" i="15"/>
  <c r="AK2609" i="15"/>
  <c r="AO2637" i="15"/>
  <c r="AN2637" i="15"/>
  <c r="AM2637" i="15"/>
  <c r="AL2637" i="15"/>
  <c r="AO2669" i="15"/>
  <c r="AN2669" i="15"/>
  <c r="AM2669" i="15"/>
  <c r="AL2669" i="15"/>
  <c r="AO2696" i="15"/>
  <c r="AO2704" i="15"/>
  <c r="AO2715" i="15"/>
  <c r="AN2715" i="15"/>
  <c r="AL2720" i="15"/>
  <c r="AK2720" i="15"/>
  <c r="AM2720" i="15"/>
  <c r="AO2741" i="15"/>
  <c r="AN2741" i="15"/>
  <c r="AM2741" i="15"/>
  <c r="AL2741" i="15"/>
  <c r="AO2773" i="15"/>
  <c r="AN2773" i="15"/>
  <c r="AM2773" i="15"/>
  <c r="AL2773" i="15"/>
  <c r="AM2809" i="15"/>
  <c r="AL2809" i="15"/>
  <c r="AK2809" i="15"/>
  <c r="AL2816" i="15"/>
  <c r="AK2816" i="15"/>
  <c r="AM2816" i="15"/>
  <c r="AN2837" i="15"/>
  <c r="AO2851" i="15"/>
  <c r="AN2851" i="15"/>
  <c r="AM2859" i="15"/>
  <c r="AO2875" i="15"/>
  <c r="AN2875" i="15"/>
  <c r="AL2875" i="15"/>
  <c r="AN2882" i="15"/>
  <c r="AO2882" i="15"/>
  <c r="AL2896" i="15"/>
  <c r="AK2896" i="15"/>
  <c r="AO2896" i="15"/>
  <c r="AO2906" i="15"/>
  <c r="AL2908" i="15"/>
  <c r="AL2925" i="15"/>
  <c r="AL2928" i="15"/>
  <c r="AK2928" i="15"/>
  <c r="AM2928" i="15"/>
  <c r="AL2960" i="15"/>
  <c r="AK2960" i="15"/>
  <c r="AM2960" i="15"/>
  <c r="AO2962" i="15"/>
  <c r="AN2981" i="15"/>
  <c r="AL2997" i="15"/>
  <c r="AL3000" i="15"/>
  <c r="AK3000" i="15"/>
  <c r="AM3000" i="15"/>
  <c r="AO3021" i="15"/>
  <c r="AM3021" i="15"/>
  <c r="AL3021" i="15"/>
  <c r="AK3042" i="15"/>
  <c r="AK3074" i="15"/>
  <c r="AK3076" i="15"/>
  <c r="AM3093" i="15"/>
  <c r="AL3096" i="15"/>
  <c r="AK3096" i="15"/>
  <c r="AN3096" i="15"/>
  <c r="AO3096" i="15"/>
  <c r="AM3096" i="15"/>
  <c r="AO3101" i="15"/>
  <c r="AL3101" i="15"/>
  <c r="AN3106" i="15"/>
  <c r="AO3106" i="15"/>
  <c r="AM3114" i="15"/>
  <c r="AL3114" i="15"/>
  <c r="AK3114" i="15"/>
  <c r="AM3116" i="15"/>
  <c r="AO3133" i="15"/>
  <c r="AK3133" i="15"/>
  <c r="AN3133" i="15"/>
  <c r="AM3133" i="15"/>
  <c r="AL3133" i="15"/>
  <c r="AO3153" i="15"/>
  <c r="AN3153" i="15"/>
  <c r="AO3165" i="15"/>
  <c r="AM3165" i="15"/>
  <c r="AL3165" i="15"/>
  <c r="AO3179" i="15"/>
  <c r="AN3179" i="15"/>
  <c r="AL3179" i="15"/>
  <c r="AM3186" i="15"/>
  <c r="AL3186" i="15"/>
  <c r="AK3186" i="15"/>
  <c r="AL3188" i="15"/>
  <c r="AL3200" i="15"/>
  <c r="AK3200" i="15"/>
  <c r="AO3200" i="15"/>
  <c r="AO3227" i="15"/>
  <c r="AM3248" i="15"/>
  <c r="AL3248" i="15"/>
  <c r="AK3248" i="15"/>
  <c r="AL3263" i="15"/>
  <c r="AM3263" i="15"/>
  <c r="AK3263" i="15"/>
  <c r="AO3263" i="15"/>
  <c r="AO3265" i="15"/>
  <c r="AO3267" i="15"/>
  <c r="AN3267" i="15"/>
  <c r="AL3287" i="15"/>
  <c r="AM3287" i="15"/>
  <c r="AK3287" i="15"/>
  <c r="AO3287" i="15"/>
  <c r="AO3319" i="15"/>
  <c r="AM3323" i="15"/>
  <c r="AM3353" i="15"/>
  <c r="AK3353" i="15"/>
  <c r="AL3520" i="15"/>
  <c r="AO3520" i="15"/>
  <c r="AK3520" i="15"/>
  <c r="AM3520" i="15"/>
  <c r="AN1296" i="15"/>
  <c r="AN1304" i="15"/>
  <c r="AN1312" i="15"/>
  <c r="AN1320" i="15"/>
  <c r="AN1328" i="15"/>
  <c r="AN1336" i="15"/>
  <c r="AN1344" i="15"/>
  <c r="AN1352" i="15"/>
  <c r="AN1360" i="15"/>
  <c r="AN1368" i="15"/>
  <c r="AN1376" i="15"/>
  <c r="AN1384" i="15"/>
  <c r="AN1392" i="15"/>
  <c r="AN1400" i="15"/>
  <c r="AN1408" i="15"/>
  <c r="AN1416" i="15"/>
  <c r="AN1424" i="15"/>
  <c r="AN1432" i="15"/>
  <c r="AN1440" i="15"/>
  <c r="AN1448" i="15"/>
  <c r="AN1456" i="15"/>
  <c r="AN1464" i="15"/>
  <c r="AN1472" i="15"/>
  <c r="AN1480" i="15"/>
  <c r="AN1488" i="15"/>
  <c r="AN1496" i="15"/>
  <c r="AN1504" i="15"/>
  <c r="AN1512" i="15"/>
  <c r="AN1520" i="15"/>
  <c r="AN1528" i="15"/>
  <c r="AN1536" i="15"/>
  <c r="AN1544" i="15"/>
  <c r="AN1552" i="15"/>
  <c r="AN1560" i="15"/>
  <c r="AN1568" i="15"/>
  <c r="AN1576" i="15"/>
  <c r="AN1584" i="15"/>
  <c r="AN1606" i="15"/>
  <c r="AN1621" i="15"/>
  <c r="AN1631" i="15"/>
  <c r="AO1636" i="15"/>
  <c r="AN1670" i="15"/>
  <c r="AM1680" i="15"/>
  <c r="AN1685" i="15"/>
  <c r="AN1695" i="15"/>
  <c r="AO1700" i="15"/>
  <c r="AN1734" i="15"/>
  <c r="AN1742" i="15"/>
  <c r="AM1755" i="15"/>
  <c r="AL1755" i="15"/>
  <c r="AN1767" i="15"/>
  <c r="AN1774" i="15"/>
  <c r="AM1787" i="15"/>
  <c r="AL1787" i="15"/>
  <c r="AN1799" i="15"/>
  <c r="AN1806" i="15"/>
  <c r="AM1819" i="15"/>
  <c r="AL1819" i="15"/>
  <c r="AN1831" i="15"/>
  <c r="AN1838" i="15"/>
  <c r="AM1851" i="15"/>
  <c r="AL1851" i="15"/>
  <c r="AN1863" i="15"/>
  <c r="AN1870" i="15"/>
  <c r="AM1883" i="15"/>
  <c r="AL1883" i="15"/>
  <c r="AN1895" i="15"/>
  <c r="AN1902" i="15"/>
  <c r="AM1915" i="15"/>
  <c r="AL1915" i="15"/>
  <c r="AN1927" i="15"/>
  <c r="AN1934" i="15"/>
  <c r="AM1947" i="15"/>
  <c r="AL1947" i="15"/>
  <c r="AN1959" i="15"/>
  <c r="AN1966" i="15"/>
  <c r="AM1979" i="15"/>
  <c r="AL1979" i="15"/>
  <c r="AN1991" i="15"/>
  <c r="AM1996" i="15"/>
  <c r="AL1996" i="15"/>
  <c r="AL2002" i="15"/>
  <c r="AK2002" i="15"/>
  <c r="AO2021" i="15"/>
  <c r="AN2021" i="15"/>
  <c r="AM2027" i="15"/>
  <c r="AL2027" i="15"/>
  <c r="AK2027" i="15"/>
  <c r="AO2039" i="15"/>
  <c r="AL2039" i="15"/>
  <c r="AO2054" i="15"/>
  <c r="AN2054" i="15"/>
  <c r="AO2071" i="15"/>
  <c r="AL2071" i="15"/>
  <c r="AO2086" i="15"/>
  <c r="AN2086" i="15"/>
  <c r="AO2103" i="15"/>
  <c r="AL2103" i="15"/>
  <c r="AO2118" i="15"/>
  <c r="AN2118" i="15"/>
  <c r="AO2135" i="15"/>
  <c r="AL2135" i="15"/>
  <c r="AO2150" i="15"/>
  <c r="AN2150" i="15"/>
  <c r="AO2167" i="15"/>
  <c r="AL2167" i="15"/>
  <c r="AO2182" i="15"/>
  <c r="AN2182" i="15"/>
  <c r="AO2199" i="15"/>
  <c r="AL2199" i="15"/>
  <c r="AO2214" i="15"/>
  <c r="AN2214" i="15"/>
  <c r="AO2231" i="15"/>
  <c r="AL2231" i="15"/>
  <c r="AM2251" i="15"/>
  <c r="AL2251" i="15"/>
  <c r="AK2251" i="15"/>
  <c r="AL2266" i="15"/>
  <c r="AK2266" i="15"/>
  <c r="AM2283" i="15"/>
  <c r="AL2283" i="15"/>
  <c r="AK2283" i="15"/>
  <c r="AL2298" i="15"/>
  <c r="AK2298" i="15"/>
  <c r="AO2298" i="15"/>
  <c r="AM2315" i="15"/>
  <c r="AL2315" i="15"/>
  <c r="AK2315" i="15"/>
  <c r="AL2330" i="15"/>
  <c r="AK2330" i="15"/>
  <c r="AO2330" i="15"/>
  <c r="AM2347" i="15"/>
  <c r="AL2347" i="15"/>
  <c r="AK2347" i="15"/>
  <c r="AO2366" i="15"/>
  <c r="AN2366" i="15"/>
  <c r="AO2383" i="15"/>
  <c r="AL2383" i="15"/>
  <c r="AO2398" i="15"/>
  <c r="AN2398" i="15"/>
  <c r="AO2415" i="15"/>
  <c r="AL2415" i="15"/>
  <c r="AO2430" i="15"/>
  <c r="AN2430" i="15"/>
  <c r="AO2447" i="15"/>
  <c r="AL2447" i="15"/>
  <c r="AM2467" i="15"/>
  <c r="AL2467" i="15"/>
  <c r="AK2467" i="15"/>
  <c r="AN2484" i="15"/>
  <c r="AL2484" i="15"/>
  <c r="AO2486" i="15"/>
  <c r="AN2486" i="15"/>
  <c r="AL2496" i="15"/>
  <c r="AK2496" i="15"/>
  <c r="AO2496" i="15"/>
  <c r="AO2500" i="15"/>
  <c r="AN2500" i="15"/>
  <c r="AL2500" i="15"/>
  <c r="AM2505" i="15"/>
  <c r="AL2505" i="15"/>
  <c r="AK2505" i="15"/>
  <c r="AL2508" i="15"/>
  <c r="AK2508" i="15"/>
  <c r="AM2539" i="15"/>
  <c r="AL2539" i="15"/>
  <c r="AK2539" i="15"/>
  <c r="AM2546" i="15"/>
  <c r="AL2546" i="15"/>
  <c r="AM2578" i="15"/>
  <c r="AL2578" i="15"/>
  <c r="AK2578" i="15"/>
  <c r="AL2592" i="15"/>
  <c r="AK2592" i="15"/>
  <c r="AM2592" i="15"/>
  <c r="AM2602" i="15"/>
  <c r="AL2602" i="15"/>
  <c r="AK2602" i="15"/>
  <c r="AO2619" i="15"/>
  <c r="AN2619" i="15"/>
  <c r="AL2619" i="15"/>
  <c r="AO2621" i="15"/>
  <c r="AM2621" i="15"/>
  <c r="AL2621" i="15"/>
  <c r="AM2697" i="15"/>
  <c r="AL2697" i="15"/>
  <c r="AK2697" i="15"/>
  <c r="AL2700" i="15"/>
  <c r="AK2700" i="15"/>
  <c r="AM2705" i="15"/>
  <c r="AL2705" i="15"/>
  <c r="AK2705" i="15"/>
  <c r="AO2712" i="15"/>
  <c r="AM2730" i="15"/>
  <c r="AL2730" i="15"/>
  <c r="AK2730" i="15"/>
  <c r="AM2844" i="15"/>
  <c r="AL2844" i="15"/>
  <c r="AK2844" i="15"/>
  <c r="AO2848" i="15"/>
  <c r="AO2859" i="15"/>
  <c r="AN2859" i="15"/>
  <c r="AM2873" i="15"/>
  <c r="AL2873" i="15"/>
  <c r="AK2873" i="15"/>
  <c r="AN2877" i="15"/>
  <c r="AK2898" i="15"/>
  <c r="AK2900" i="15"/>
  <c r="AM2917" i="15"/>
  <c r="AL2920" i="15"/>
  <c r="AK2920" i="15"/>
  <c r="AO2920" i="15"/>
  <c r="AM2920" i="15"/>
  <c r="AO2923" i="15"/>
  <c r="AN2923" i="15"/>
  <c r="AL2923" i="15"/>
  <c r="AM2925" i="15"/>
  <c r="AO2949" i="15"/>
  <c r="AM2949" i="15"/>
  <c r="AL2949" i="15"/>
  <c r="AM2989" i="15"/>
  <c r="AL2992" i="15"/>
  <c r="AK2992" i="15"/>
  <c r="AO2992" i="15"/>
  <c r="AM2992" i="15"/>
  <c r="AO2995" i="15"/>
  <c r="AN2995" i="15"/>
  <c r="AL2995" i="15"/>
  <c r="AM2997" i="15"/>
  <c r="AO3019" i="15"/>
  <c r="AN3019" i="15"/>
  <c r="AL3019" i="15"/>
  <c r="AM3033" i="15"/>
  <c r="AL3033" i="15"/>
  <c r="AK3033" i="15"/>
  <c r="AL3040" i="15"/>
  <c r="AK3040" i="15"/>
  <c r="AN3040" i="15"/>
  <c r="AM3040" i="15"/>
  <c r="AM3066" i="15"/>
  <c r="AL3066" i="15"/>
  <c r="AM3072" i="15"/>
  <c r="AO3074" i="15"/>
  <c r="AL3076" i="15"/>
  <c r="AN3093" i="15"/>
  <c r="AL3109" i="15"/>
  <c r="AL3112" i="15"/>
  <c r="AK3112" i="15"/>
  <c r="AM3112" i="15"/>
  <c r="AO3131" i="15"/>
  <c r="AN3131" i="15"/>
  <c r="AL3131" i="15"/>
  <c r="AO3141" i="15"/>
  <c r="AK3141" i="15"/>
  <c r="AN3141" i="15"/>
  <c r="AM3141" i="15"/>
  <c r="AL3141" i="15"/>
  <c r="AO3163" i="15"/>
  <c r="AN3163" i="15"/>
  <c r="AL3163" i="15"/>
  <c r="AM3188" i="15"/>
  <c r="AK3202" i="15"/>
  <c r="AK3204" i="15"/>
  <c r="AO3213" i="15"/>
  <c r="AL3213" i="15"/>
  <c r="AN3218" i="15"/>
  <c r="AO3218" i="15"/>
  <c r="AN3248" i="15"/>
  <c r="AO3248" i="15"/>
  <c r="AO3260" i="15"/>
  <c r="AK3260" i="15"/>
  <c r="AN3260" i="15"/>
  <c r="AM3260" i="15"/>
  <c r="AK3302" i="15"/>
  <c r="AM3302" i="15"/>
  <c r="AL3302" i="15"/>
  <c r="AO3302" i="15"/>
  <c r="AO3363" i="15"/>
  <c r="AN3363" i="15"/>
  <c r="AM3363" i="15"/>
  <c r="AL3363" i="15"/>
  <c r="AM3367" i="15"/>
  <c r="AL3392" i="15"/>
  <c r="AM3392" i="15"/>
  <c r="AK3392" i="15"/>
  <c r="AM3403" i="15"/>
  <c r="AL3403" i="15"/>
  <c r="AK3403" i="15"/>
  <c r="AL3432" i="15"/>
  <c r="AM3432" i="15"/>
  <c r="AK3432" i="15"/>
  <c r="AO3436" i="15"/>
  <c r="AM3436" i="15"/>
  <c r="AO3502" i="15"/>
  <c r="AK3502" i="15"/>
  <c r="AM3502" i="15"/>
  <c r="AL3502" i="15"/>
  <c r="AM3505" i="15"/>
  <c r="AO3505" i="15"/>
  <c r="AK3505" i="15"/>
  <c r="AL3505" i="15"/>
  <c r="AM1603" i="15"/>
  <c r="AO1613" i="15"/>
  <c r="AL1618" i="15"/>
  <c r="AK1619" i="15"/>
  <c r="AK1634" i="15"/>
  <c r="AL1649" i="15"/>
  <c r="AM1667" i="15"/>
  <c r="AO1677" i="15"/>
  <c r="AL1682" i="15"/>
  <c r="AK1683" i="15"/>
  <c r="AK1698" i="15"/>
  <c r="AL1713" i="15"/>
  <c r="AM1731" i="15"/>
  <c r="AM1740" i="15"/>
  <c r="AL1745" i="15"/>
  <c r="AK1748" i="15"/>
  <c r="AL1762" i="15"/>
  <c r="AK1762" i="15"/>
  <c r="AO1765" i="15"/>
  <c r="AN1765" i="15"/>
  <c r="AM1770" i="15"/>
  <c r="AM1772" i="15"/>
  <c r="AL1777" i="15"/>
  <c r="AK1780" i="15"/>
  <c r="AL1794" i="15"/>
  <c r="AK1794" i="15"/>
  <c r="AO1797" i="15"/>
  <c r="AN1797" i="15"/>
  <c r="AM1802" i="15"/>
  <c r="AM1804" i="15"/>
  <c r="AL1809" i="15"/>
  <c r="AK1812" i="15"/>
  <c r="AL1826" i="15"/>
  <c r="AK1826" i="15"/>
  <c r="AO1829" i="15"/>
  <c r="AN1829" i="15"/>
  <c r="AM1834" i="15"/>
  <c r="AM1836" i="15"/>
  <c r="AL1841" i="15"/>
  <c r="AK1844" i="15"/>
  <c r="AL1858" i="15"/>
  <c r="AK1858" i="15"/>
  <c r="AO1861" i="15"/>
  <c r="AN1861" i="15"/>
  <c r="AM1866" i="15"/>
  <c r="AM1868" i="15"/>
  <c r="AL1873" i="15"/>
  <c r="AK1876" i="15"/>
  <c r="AL1890" i="15"/>
  <c r="AK1890" i="15"/>
  <c r="AO1893" i="15"/>
  <c r="AN1893" i="15"/>
  <c r="AM1898" i="15"/>
  <c r="AM1900" i="15"/>
  <c r="AL1905" i="15"/>
  <c r="AK1908" i="15"/>
  <c r="AL1922" i="15"/>
  <c r="AK1922" i="15"/>
  <c r="AO1925" i="15"/>
  <c r="AN1925" i="15"/>
  <c r="AM1930" i="15"/>
  <c r="AM1932" i="15"/>
  <c r="AL1937" i="15"/>
  <c r="AK1940" i="15"/>
  <c r="AL1954" i="15"/>
  <c r="AK1954" i="15"/>
  <c r="AO1957" i="15"/>
  <c r="AN1957" i="15"/>
  <c r="AM1962" i="15"/>
  <c r="AM1964" i="15"/>
  <c r="AL1969" i="15"/>
  <c r="AK1972" i="15"/>
  <c r="AL1986" i="15"/>
  <c r="AK1986" i="15"/>
  <c r="AO1989" i="15"/>
  <c r="AN1989" i="15"/>
  <c r="AM1994" i="15"/>
  <c r="AO1998" i="15"/>
  <c r="AN1998" i="15"/>
  <c r="AM2004" i="15"/>
  <c r="AL2004" i="15"/>
  <c r="AL2007" i="15"/>
  <c r="AL2010" i="15"/>
  <c r="AK2010" i="15"/>
  <c r="AK2021" i="15"/>
  <c r="AO2029" i="15"/>
  <c r="AN2029" i="15"/>
  <c r="AK2037" i="15"/>
  <c r="AK2039" i="15"/>
  <c r="AL2042" i="15"/>
  <c r="AK2042" i="15"/>
  <c r="AO2042" i="15"/>
  <c r="AM2044" i="15"/>
  <c r="AM2050" i="15"/>
  <c r="AL2054" i="15"/>
  <c r="AM2059" i="15"/>
  <c r="AL2059" i="15"/>
  <c r="AK2059" i="15"/>
  <c r="AK2069" i="15"/>
  <c r="AL2074" i="15"/>
  <c r="AK2074" i="15"/>
  <c r="AO2074" i="15"/>
  <c r="AM2076" i="15"/>
  <c r="AM2082" i="15"/>
  <c r="AL2086" i="15"/>
  <c r="AM2091" i="15"/>
  <c r="AL2091" i="15"/>
  <c r="AK2091" i="15"/>
  <c r="AK2101" i="15"/>
  <c r="AL2106" i="15"/>
  <c r="AK2106" i="15"/>
  <c r="AO2106" i="15"/>
  <c r="AM2108" i="15"/>
  <c r="AM2114" i="15"/>
  <c r="AL2118" i="15"/>
  <c r="AM2123" i="15"/>
  <c r="AL2123" i="15"/>
  <c r="AK2123" i="15"/>
  <c r="AK2133" i="15"/>
  <c r="AL2138" i="15"/>
  <c r="AK2138" i="15"/>
  <c r="AM2140" i="15"/>
  <c r="AM2146" i="15"/>
  <c r="AL2150" i="15"/>
  <c r="AM2155" i="15"/>
  <c r="AL2155" i="15"/>
  <c r="AK2155" i="15"/>
  <c r="AK2165" i="15"/>
  <c r="AL2170" i="15"/>
  <c r="AK2170" i="15"/>
  <c r="AM2172" i="15"/>
  <c r="AM2178" i="15"/>
  <c r="AL2182" i="15"/>
  <c r="AM2187" i="15"/>
  <c r="AL2187" i="15"/>
  <c r="AK2187" i="15"/>
  <c r="AK2197" i="15"/>
  <c r="AL2202" i="15"/>
  <c r="AK2202" i="15"/>
  <c r="AM2204" i="15"/>
  <c r="AM2210" i="15"/>
  <c r="AL2214" i="15"/>
  <c r="AM2219" i="15"/>
  <c r="AL2219" i="15"/>
  <c r="AK2219" i="15"/>
  <c r="AK2229" i="15"/>
  <c r="AK2231" i="15"/>
  <c r="AL2234" i="15"/>
  <c r="AK2234" i="15"/>
  <c r="AM2236" i="15"/>
  <c r="AO2244" i="15"/>
  <c r="AO2253" i="15"/>
  <c r="AO2255" i="15"/>
  <c r="AL2255" i="15"/>
  <c r="AM2263" i="15"/>
  <c r="AO2266" i="15"/>
  <c r="AO2270" i="15"/>
  <c r="AN2270" i="15"/>
  <c r="AO2276" i="15"/>
  <c r="AO2285" i="15"/>
  <c r="AO2287" i="15"/>
  <c r="AL2287" i="15"/>
  <c r="AM2295" i="15"/>
  <c r="AO2302" i="15"/>
  <c r="AN2302" i="15"/>
  <c r="AO2308" i="15"/>
  <c r="AO2317" i="15"/>
  <c r="AO2319" i="15"/>
  <c r="AL2319" i="15"/>
  <c r="AM2327" i="15"/>
  <c r="AO2334" i="15"/>
  <c r="AN2334" i="15"/>
  <c r="AO2340" i="15"/>
  <c r="AO2349" i="15"/>
  <c r="AO2351" i="15"/>
  <c r="AL2351" i="15"/>
  <c r="AL2354" i="15"/>
  <c r="AK2354" i="15"/>
  <c r="AM2356" i="15"/>
  <c r="AM2362" i="15"/>
  <c r="AL2366" i="15"/>
  <c r="AM2371" i="15"/>
  <c r="AL2371" i="15"/>
  <c r="AK2371" i="15"/>
  <c r="AK2381" i="15"/>
  <c r="AL2386" i="15"/>
  <c r="AK2386" i="15"/>
  <c r="AM2388" i="15"/>
  <c r="AM2394" i="15"/>
  <c r="AL2398" i="15"/>
  <c r="AM2403" i="15"/>
  <c r="AL2403" i="15"/>
  <c r="AK2403" i="15"/>
  <c r="AK2413" i="15"/>
  <c r="AL2418" i="15"/>
  <c r="AK2418" i="15"/>
  <c r="AO2418" i="15"/>
  <c r="AM2420" i="15"/>
  <c r="AM2426" i="15"/>
  <c r="AL2430" i="15"/>
  <c r="AM2435" i="15"/>
  <c r="AL2435" i="15"/>
  <c r="AK2435" i="15"/>
  <c r="AK2445" i="15"/>
  <c r="AL2450" i="15"/>
  <c r="AK2450" i="15"/>
  <c r="AO2450" i="15"/>
  <c r="AM2452" i="15"/>
  <c r="AO2460" i="15"/>
  <c r="AO2469" i="15"/>
  <c r="AO2471" i="15"/>
  <c r="AL2471" i="15"/>
  <c r="AM2479" i="15"/>
  <c r="AM2482" i="15"/>
  <c r="AL2486" i="15"/>
  <c r="AN2498" i="15"/>
  <c r="AO2498" i="15"/>
  <c r="AM2513" i="15"/>
  <c r="AL2513" i="15"/>
  <c r="AK2513" i="15"/>
  <c r="AO2517" i="15"/>
  <c r="AN2517" i="15"/>
  <c r="AM2517" i="15"/>
  <c r="AL2517" i="15"/>
  <c r="AM2529" i="15"/>
  <c r="AL2529" i="15"/>
  <c r="AK2529" i="15"/>
  <c r="AO2532" i="15"/>
  <c r="AN2532" i="15"/>
  <c r="AL2532" i="15"/>
  <c r="AL2544" i="15"/>
  <c r="AK2544" i="15"/>
  <c r="AM2544" i="15"/>
  <c r="AK2548" i="15"/>
  <c r="AO2557" i="15"/>
  <c r="AL2557" i="15"/>
  <c r="AM2617" i="15"/>
  <c r="AL2617" i="15"/>
  <c r="AK2617" i="15"/>
  <c r="AO2645" i="15"/>
  <c r="AN2645" i="15"/>
  <c r="AM2645" i="15"/>
  <c r="AL2645" i="15"/>
  <c r="AO2677" i="15"/>
  <c r="AN2677" i="15"/>
  <c r="AM2677" i="15"/>
  <c r="AL2677" i="15"/>
  <c r="AL2708" i="15"/>
  <c r="AK2708" i="15"/>
  <c r="AM2713" i="15"/>
  <c r="AL2713" i="15"/>
  <c r="AK2713" i="15"/>
  <c r="AL2715" i="15"/>
  <c r="AO2723" i="15"/>
  <c r="AN2723" i="15"/>
  <c r="AL2728" i="15"/>
  <c r="AK2728" i="15"/>
  <c r="AM2728" i="15"/>
  <c r="AO2749" i="15"/>
  <c r="AN2749" i="15"/>
  <c r="AM2749" i="15"/>
  <c r="AL2749" i="15"/>
  <c r="AO2781" i="15"/>
  <c r="AN2781" i="15"/>
  <c r="AM2781" i="15"/>
  <c r="AL2781" i="15"/>
  <c r="AO2803" i="15"/>
  <c r="AN2803" i="15"/>
  <c r="AL2803" i="15"/>
  <c r="AO2805" i="15"/>
  <c r="AM2805" i="15"/>
  <c r="AL2805" i="15"/>
  <c r="AM2841" i="15"/>
  <c r="AL2841" i="15"/>
  <c r="AK2841" i="15"/>
  <c r="AO2844" i="15"/>
  <c r="AM2849" i="15"/>
  <c r="AL2849" i="15"/>
  <c r="AK2849" i="15"/>
  <c r="AL2851" i="15"/>
  <c r="AO2873" i="15"/>
  <c r="AN2873" i="15"/>
  <c r="AM2883" i="15"/>
  <c r="AM2890" i="15"/>
  <c r="AL2890" i="15"/>
  <c r="AK2890" i="15"/>
  <c r="AL2892" i="15"/>
  <c r="AM2896" i="15"/>
  <c r="AO2898" i="15"/>
  <c r="AL2900" i="15"/>
  <c r="AN2917" i="15"/>
  <c r="AO2931" i="15"/>
  <c r="AN2931" i="15"/>
  <c r="AN2937" i="15"/>
  <c r="AO2947" i="15"/>
  <c r="AN2947" i="15"/>
  <c r="AL2947" i="15"/>
  <c r="AN2989" i="15"/>
  <c r="AO3003" i="15"/>
  <c r="AN3003" i="15"/>
  <c r="AM3017" i="15"/>
  <c r="AL3017" i="15"/>
  <c r="AK3017" i="15"/>
  <c r="AN3021" i="15"/>
  <c r="AO3043" i="15"/>
  <c r="AN3043" i="15"/>
  <c r="AL3043" i="15"/>
  <c r="AN3050" i="15"/>
  <c r="AO3050" i="15"/>
  <c r="AO3056" i="15"/>
  <c r="AL3064" i="15"/>
  <c r="AK3064" i="15"/>
  <c r="AO3064" i="15"/>
  <c r="AK3068" i="15"/>
  <c r="AN3089" i="15"/>
  <c r="AM3101" i="15"/>
  <c r="AL3104" i="15"/>
  <c r="AK3104" i="15"/>
  <c r="AO3104" i="15"/>
  <c r="AM3104" i="15"/>
  <c r="AO3107" i="15"/>
  <c r="AN3107" i="15"/>
  <c r="AL3107" i="15"/>
  <c r="AM3109" i="15"/>
  <c r="AM3115" i="15"/>
  <c r="AM3129" i="15"/>
  <c r="AL3129" i="15"/>
  <c r="AK3129" i="15"/>
  <c r="AO3139" i="15"/>
  <c r="AN3139" i="15"/>
  <c r="AL3139" i="15"/>
  <c r="AM3161" i="15"/>
  <c r="AL3161" i="15"/>
  <c r="AK3161" i="15"/>
  <c r="AN3165" i="15"/>
  <c r="AM3177" i="15"/>
  <c r="AL3177" i="15"/>
  <c r="AK3177" i="15"/>
  <c r="AL3184" i="15"/>
  <c r="AK3184" i="15"/>
  <c r="AM3184" i="15"/>
  <c r="AO3186" i="15"/>
  <c r="AM3194" i="15"/>
  <c r="AL3194" i="15"/>
  <c r="AK3194" i="15"/>
  <c r="AL3196" i="15"/>
  <c r="AM3200" i="15"/>
  <c r="AO3202" i="15"/>
  <c r="AL3204" i="15"/>
  <c r="AO3230" i="15"/>
  <c r="AN3230" i="15"/>
  <c r="AM3230" i="15"/>
  <c r="AO3233" i="15"/>
  <c r="AO3258" i="15"/>
  <c r="AN3258" i="15"/>
  <c r="AL3260" i="15"/>
  <c r="AN3268" i="15"/>
  <c r="AM3268" i="15"/>
  <c r="AL3268" i="15"/>
  <c r="AO3268" i="15"/>
  <c r="AM3282" i="15"/>
  <c r="AL3282" i="15"/>
  <c r="AK3282" i="15"/>
  <c r="AL3310" i="15"/>
  <c r="AN3310" i="15"/>
  <c r="AM3310" i="15"/>
  <c r="AL3327" i="15"/>
  <c r="AM3327" i="15"/>
  <c r="AK3327" i="15"/>
  <c r="AO3327" i="15"/>
  <c r="AN3338" i="15"/>
  <c r="AK3338" i="15"/>
  <c r="AO3338" i="15"/>
  <c r="AM3338" i="15"/>
  <c r="AL3338" i="15"/>
  <c r="AL3353" i="15"/>
  <c r="AL3355" i="15"/>
  <c r="AM3355" i="15"/>
  <c r="AK3355" i="15"/>
  <c r="AO3357" i="15"/>
  <c r="AN3357" i="15"/>
  <c r="AM3357" i="15"/>
  <c r="AL3357" i="15"/>
  <c r="AM3387" i="15"/>
  <c r="AL3387" i="15"/>
  <c r="AK3387" i="15"/>
  <c r="AM3401" i="15"/>
  <c r="AK3401" i="15"/>
  <c r="AL3401" i="15"/>
  <c r="AN3407" i="15"/>
  <c r="AO3407" i="15"/>
  <c r="AM3438" i="15"/>
  <c r="AL3438" i="15"/>
  <c r="AK3438" i="15"/>
  <c r="AO3438" i="15"/>
  <c r="AO3444" i="15"/>
  <c r="AN3444" i="15"/>
  <c r="AK3466" i="15"/>
  <c r="AM3466" i="15"/>
  <c r="AL3466" i="15"/>
  <c r="AK3470" i="15"/>
  <c r="AO3470" i="15"/>
  <c r="AL3470" i="15"/>
  <c r="AM3470" i="15"/>
  <c r="AO3239" i="15"/>
  <c r="AN3239" i="15"/>
  <c r="AK3254" i="15"/>
  <c r="AM3254" i="15"/>
  <c r="AN3273" i="15"/>
  <c r="AO3273" i="15"/>
  <c r="AM3297" i="15"/>
  <c r="AL3297" i="15"/>
  <c r="AK3297" i="15"/>
  <c r="AM3307" i="15"/>
  <c r="AL3307" i="15"/>
  <c r="AO3318" i="15"/>
  <c r="AN3318" i="15"/>
  <c r="AM3322" i="15"/>
  <c r="AL3322" i="15"/>
  <c r="AO3337" i="15"/>
  <c r="AN3337" i="15"/>
  <c r="AO3353" i="15"/>
  <c r="AN3386" i="15"/>
  <c r="AO3386" i="15"/>
  <c r="AK3386" i="15"/>
  <c r="AK3391" i="15"/>
  <c r="AM3391" i="15"/>
  <c r="AL3391" i="15"/>
  <c r="AO3401" i="15"/>
  <c r="AN3401" i="15"/>
  <c r="AM3405" i="15"/>
  <c r="AL3405" i="15"/>
  <c r="AO3427" i="15"/>
  <c r="AN3427" i="15"/>
  <c r="AM3427" i="15"/>
  <c r="AO3447" i="15"/>
  <c r="AM3449" i="15"/>
  <c r="AL3449" i="15"/>
  <c r="AK3449" i="15"/>
  <c r="AN3466" i="15"/>
  <c r="AO3466" i="15"/>
  <c r="AK3479" i="15"/>
  <c r="AM3479" i="15"/>
  <c r="AL3479" i="15"/>
  <c r="AM3500" i="15"/>
  <c r="AL3500" i="15"/>
  <c r="AN3500" i="15"/>
  <c r="AL3504" i="15"/>
  <c r="AK3504" i="15"/>
  <c r="AO3504" i="15"/>
  <c r="AM3504" i="15"/>
  <c r="AK3519" i="15"/>
  <c r="AL3519" i="15"/>
  <c r="AO3519" i="15"/>
  <c r="AM3519" i="15"/>
  <c r="AK3571" i="15"/>
  <c r="AL3571" i="15"/>
  <c r="AM3571" i="15"/>
  <c r="AL3660" i="15"/>
  <c r="AM3660" i="15"/>
  <c r="AK3660" i="15"/>
  <c r="AO3660" i="15"/>
  <c r="AL3736" i="15"/>
  <c r="AM3736" i="15"/>
  <c r="AK3736" i="15"/>
  <c r="AN3748" i="15"/>
  <c r="AO3748" i="15"/>
  <c r="AM3748" i="15"/>
  <c r="AL3748" i="15"/>
  <c r="AN2241" i="15"/>
  <c r="AN2353" i="15"/>
  <c r="AN2457" i="15"/>
  <c r="AN2481" i="15"/>
  <c r="AN2490" i="15"/>
  <c r="AO2492" i="15"/>
  <c r="AN2492" i="15"/>
  <c r="AM2498" i="15"/>
  <c r="AL2498" i="15"/>
  <c r="AO2515" i="15"/>
  <c r="AN2515" i="15"/>
  <c r="AM2521" i="15"/>
  <c r="AL2521" i="15"/>
  <c r="AK2521" i="15"/>
  <c r="AM2523" i="15"/>
  <c r="AO2548" i="15"/>
  <c r="AN2548" i="15"/>
  <c r="AM2554" i="15"/>
  <c r="AL2554" i="15"/>
  <c r="AL2560" i="15"/>
  <c r="AK2560" i="15"/>
  <c r="AM2562" i="15"/>
  <c r="AL2562" i="15"/>
  <c r="AO2572" i="15"/>
  <c r="AM2619" i="15"/>
  <c r="AM2627" i="15"/>
  <c r="AM2633" i="15"/>
  <c r="AL2633" i="15"/>
  <c r="AK2633" i="15"/>
  <c r="AO2635" i="15"/>
  <c r="AN2635" i="15"/>
  <c r="AM2641" i="15"/>
  <c r="AL2641" i="15"/>
  <c r="AK2641" i="15"/>
  <c r="AO2643" i="15"/>
  <c r="AN2643" i="15"/>
  <c r="AM2649" i="15"/>
  <c r="AL2649" i="15"/>
  <c r="AK2649" i="15"/>
  <c r="AO2651" i="15"/>
  <c r="AN2651" i="15"/>
  <c r="AM2657" i="15"/>
  <c r="AL2657" i="15"/>
  <c r="AK2657" i="15"/>
  <c r="AO2659" i="15"/>
  <c r="AN2659" i="15"/>
  <c r="AM2665" i="15"/>
  <c r="AL2665" i="15"/>
  <c r="AK2665" i="15"/>
  <c r="AO2667" i="15"/>
  <c r="AN2667" i="15"/>
  <c r="AM2673" i="15"/>
  <c r="AL2673" i="15"/>
  <c r="AK2673" i="15"/>
  <c r="AO2675" i="15"/>
  <c r="AN2675" i="15"/>
  <c r="AM2681" i="15"/>
  <c r="AL2681" i="15"/>
  <c r="AK2681" i="15"/>
  <c r="AO2683" i="15"/>
  <c r="AN2683" i="15"/>
  <c r="AM2689" i="15"/>
  <c r="AL2689" i="15"/>
  <c r="AK2689" i="15"/>
  <c r="AO2691" i="15"/>
  <c r="AN2691" i="15"/>
  <c r="AO2697" i="15"/>
  <c r="AO2705" i="15"/>
  <c r="AO2713" i="15"/>
  <c r="AO2721" i="15"/>
  <c r="AO2729" i="15"/>
  <c r="AM2737" i="15"/>
  <c r="AL2737" i="15"/>
  <c r="AK2737" i="15"/>
  <c r="AO2739" i="15"/>
  <c r="AN2739" i="15"/>
  <c r="AM2745" i="15"/>
  <c r="AL2745" i="15"/>
  <c r="AK2745" i="15"/>
  <c r="AO2747" i="15"/>
  <c r="AN2747" i="15"/>
  <c r="AM2753" i="15"/>
  <c r="AL2753" i="15"/>
  <c r="AK2753" i="15"/>
  <c r="AO2755" i="15"/>
  <c r="AN2755" i="15"/>
  <c r="AM2761" i="15"/>
  <c r="AL2761" i="15"/>
  <c r="AK2761" i="15"/>
  <c r="AO2763" i="15"/>
  <c r="AN2763" i="15"/>
  <c r="AM2769" i="15"/>
  <c r="AL2769" i="15"/>
  <c r="AK2769" i="15"/>
  <c r="AO2771" i="15"/>
  <c r="AN2771" i="15"/>
  <c r="AM2777" i="15"/>
  <c r="AL2777" i="15"/>
  <c r="AK2777" i="15"/>
  <c r="AO2779" i="15"/>
  <c r="AN2779" i="15"/>
  <c r="AM2785" i="15"/>
  <c r="AL2785" i="15"/>
  <c r="AK2785" i="15"/>
  <c r="AO2787" i="15"/>
  <c r="AN2787" i="15"/>
  <c r="AM2793" i="15"/>
  <c r="AL2793" i="15"/>
  <c r="AK2793" i="15"/>
  <c r="AO2795" i="15"/>
  <c r="AN2795" i="15"/>
  <c r="AM2803" i="15"/>
  <c r="AO2828" i="15"/>
  <c r="AL2832" i="15"/>
  <c r="AK2832" i="15"/>
  <c r="AM2834" i="15"/>
  <c r="AL2834" i="15"/>
  <c r="AO2849" i="15"/>
  <c r="AO2857" i="15"/>
  <c r="AM2865" i="15"/>
  <c r="AL2865" i="15"/>
  <c r="AK2865" i="15"/>
  <c r="AO2867" i="15"/>
  <c r="AN2867" i="15"/>
  <c r="AM2875" i="15"/>
  <c r="AO2900" i="15"/>
  <c r="AL2904" i="15"/>
  <c r="AK2904" i="15"/>
  <c r="AN2904" i="15"/>
  <c r="AO2908" i="15"/>
  <c r="AL2912" i="15"/>
  <c r="AK2912" i="15"/>
  <c r="AM2914" i="15"/>
  <c r="AL2914" i="15"/>
  <c r="AO2929" i="15"/>
  <c r="AM2937" i="15"/>
  <c r="AL2937" i="15"/>
  <c r="AK2937" i="15"/>
  <c r="AO2939" i="15"/>
  <c r="AN2939" i="15"/>
  <c r="AM2947" i="15"/>
  <c r="AO2972" i="15"/>
  <c r="AL2976" i="15"/>
  <c r="AK2976" i="15"/>
  <c r="AM2978" i="15"/>
  <c r="AL2978" i="15"/>
  <c r="AM2986" i="15"/>
  <c r="AL2986" i="15"/>
  <c r="AO3001" i="15"/>
  <c r="AM3009" i="15"/>
  <c r="AL3009" i="15"/>
  <c r="AK3009" i="15"/>
  <c r="AO3011" i="15"/>
  <c r="AN3011" i="15"/>
  <c r="AM3019" i="15"/>
  <c r="AM3027" i="15"/>
  <c r="AN3061" i="15"/>
  <c r="AO3068" i="15"/>
  <c r="AO3076" i="15"/>
  <c r="AL3080" i="15"/>
  <c r="AK3080" i="15"/>
  <c r="AN3080" i="15"/>
  <c r="AO3084" i="15"/>
  <c r="AL3088" i="15"/>
  <c r="AK3088" i="15"/>
  <c r="AM3090" i="15"/>
  <c r="AL3090" i="15"/>
  <c r="AM3098" i="15"/>
  <c r="AL3098" i="15"/>
  <c r="AO3113" i="15"/>
  <c r="AM3121" i="15"/>
  <c r="AL3121" i="15"/>
  <c r="AK3121" i="15"/>
  <c r="AO3123" i="15"/>
  <c r="AN3123" i="15"/>
  <c r="AM3131" i="15"/>
  <c r="AM3139" i="15"/>
  <c r="AM3145" i="15"/>
  <c r="AL3145" i="15"/>
  <c r="AK3145" i="15"/>
  <c r="AO3147" i="15"/>
  <c r="AN3147" i="15"/>
  <c r="AM3155" i="15"/>
  <c r="AM3163" i="15"/>
  <c r="AM3171" i="15"/>
  <c r="AO3204" i="15"/>
  <c r="AL3208" i="15"/>
  <c r="AK3208" i="15"/>
  <c r="AM3210" i="15"/>
  <c r="AL3210" i="15"/>
  <c r="AM3218" i="15"/>
  <c r="AL3218" i="15"/>
  <c r="AM3228" i="15"/>
  <c r="AL3228" i="15"/>
  <c r="AO3228" i="15"/>
  <c r="AM3233" i="15"/>
  <c r="AL3233" i="15"/>
  <c r="AK3233" i="15"/>
  <c r="AM3243" i="15"/>
  <c r="AL3243" i="15"/>
  <c r="AM3246" i="15"/>
  <c r="AO3254" i="15"/>
  <c r="AN3254" i="15"/>
  <c r="AM3258" i="15"/>
  <c r="AL3258" i="15"/>
  <c r="AK3278" i="15"/>
  <c r="AM3278" i="15"/>
  <c r="AL3278" i="15"/>
  <c r="AM3292" i="15"/>
  <c r="AL3292" i="15"/>
  <c r="AK3292" i="15"/>
  <c r="AO3292" i="15"/>
  <c r="AO3294" i="15"/>
  <c r="AN3294" i="15"/>
  <c r="AM3312" i="15"/>
  <c r="AL3312" i="15"/>
  <c r="AK3312" i="15"/>
  <c r="AO3322" i="15"/>
  <c r="AN3322" i="15"/>
  <c r="AN3332" i="15"/>
  <c r="AM3332" i="15"/>
  <c r="AL3332" i="15"/>
  <c r="AM3341" i="15"/>
  <c r="AO3341" i="15"/>
  <c r="AN3341" i="15"/>
  <c r="AN3348" i="15"/>
  <c r="AM3348" i="15"/>
  <c r="AL3348" i="15"/>
  <c r="AK3364" i="15"/>
  <c r="AM3364" i="15"/>
  <c r="AM3369" i="15"/>
  <c r="AO3369" i="15"/>
  <c r="AL3369" i="15"/>
  <c r="AL3384" i="15"/>
  <c r="AM3384" i="15"/>
  <c r="AK3384" i="15"/>
  <c r="AO3384" i="15"/>
  <c r="AM3386" i="15"/>
  <c r="AK3407" i="15"/>
  <c r="AM3407" i="15"/>
  <c r="AL3407" i="15"/>
  <c r="AL3422" i="15"/>
  <c r="AO3422" i="15"/>
  <c r="AM3444" i="15"/>
  <c r="AL3444" i="15"/>
  <c r="AM3474" i="15"/>
  <c r="AK3474" i="15"/>
  <c r="AO3474" i="15"/>
  <c r="AL3474" i="15"/>
  <c r="AN3508" i="15"/>
  <c r="AL3508" i="15"/>
  <c r="AO3508" i="15"/>
  <c r="AO3523" i="15"/>
  <c r="AN3523" i="15"/>
  <c r="AL3523" i="15"/>
  <c r="AM3558" i="15"/>
  <c r="AO3558" i="15"/>
  <c r="AK3558" i="15"/>
  <c r="AN3558" i="15"/>
  <c r="AL3558" i="15"/>
  <c r="AO3619" i="15"/>
  <c r="AL3619" i="15"/>
  <c r="AN3619" i="15"/>
  <c r="AM3619" i="15"/>
  <c r="AL3652" i="15"/>
  <c r="AK3652" i="15"/>
  <c r="AM3652" i="15"/>
  <c r="AL3744" i="15"/>
  <c r="AK3744" i="15"/>
  <c r="AM3744" i="15"/>
  <c r="AK3350" i="15"/>
  <c r="AO3350" i="15"/>
  <c r="AL3360" i="15"/>
  <c r="AK3360" i="15"/>
  <c r="AL3362" i="15"/>
  <c r="AK3362" i="15"/>
  <c r="AO3362" i="15"/>
  <c r="AM3366" i="15"/>
  <c r="AO3366" i="15"/>
  <c r="AL3366" i="15"/>
  <c r="AK3379" i="15"/>
  <c r="AM3379" i="15"/>
  <c r="AO3387" i="15"/>
  <c r="AO3392" i="15"/>
  <c r="AL3397" i="15"/>
  <c r="AN3397" i="15"/>
  <c r="AM3397" i="15"/>
  <c r="AO3405" i="15"/>
  <c r="AM3410" i="15"/>
  <c r="AO3410" i="15"/>
  <c r="AL3410" i="15"/>
  <c r="AK3410" i="15"/>
  <c r="AL3424" i="15"/>
  <c r="AK3424" i="15"/>
  <c r="AM3424" i="15"/>
  <c r="AK3431" i="15"/>
  <c r="AL3431" i="15"/>
  <c r="AO3449" i="15"/>
  <c r="AO3453" i="15"/>
  <c r="AN3453" i="15"/>
  <c r="AM3453" i="15"/>
  <c r="AK3455" i="15"/>
  <c r="AM3455" i="15"/>
  <c r="AL3455" i="15"/>
  <c r="AM3459" i="15"/>
  <c r="AL3459" i="15"/>
  <c r="AK3459" i="15"/>
  <c r="AL3480" i="15"/>
  <c r="AK3480" i="15"/>
  <c r="AM3480" i="15"/>
  <c r="AN3488" i="15"/>
  <c r="AO3488" i="15"/>
  <c r="AM3488" i="15"/>
  <c r="AO3491" i="15"/>
  <c r="AL3491" i="15"/>
  <c r="AN3491" i="15"/>
  <c r="AM3491" i="15"/>
  <c r="AK3527" i="15"/>
  <c r="AM3527" i="15"/>
  <c r="AL3527" i="15"/>
  <c r="AO3527" i="15"/>
  <c r="AN3527" i="15"/>
  <c r="AL3534" i="15"/>
  <c r="AK3534" i="15"/>
  <c r="AO3534" i="15"/>
  <c r="AM3534" i="15"/>
  <c r="AL3547" i="15"/>
  <c r="AK3547" i="15"/>
  <c r="AM3547" i="15"/>
  <c r="AO3601" i="15"/>
  <c r="AN3601" i="15"/>
  <c r="AL3608" i="15"/>
  <c r="AK3608" i="15"/>
  <c r="AM3608" i="15"/>
  <c r="AL3742" i="15"/>
  <c r="AO3742" i="15"/>
  <c r="AK3742" i="15"/>
  <c r="AM3742" i="15"/>
  <c r="AL2036" i="15"/>
  <c r="AL2044" i="15"/>
  <c r="AL2052" i="15"/>
  <c r="AL2060" i="15"/>
  <c r="AL2068" i="15"/>
  <c r="AL2076" i="15"/>
  <c r="AL2084" i="15"/>
  <c r="AL2092" i="15"/>
  <c r="AL2100" i="15"/>
  <c r="AL2108" i="15"/>
  <c r="AL2116" i="15"/>
  <c r="AL2124" i="15"/>
  <c r="AL2132" i="15"/>
  <c r="AL2140" i="15"/>
  <c r="AL2148" i="15"/>
  <c r="AL2156" i="15"/>
  <c r="AL2164" i="15"/>
  <c r="AL2180" i="15"/>
  <c r="AL2188" i="15"/>
  <c r="AL2196" i="15"/>
  <c r="AL2204" i="15"/>
  <c r="AL2212" i="15"/>
  <c r="AL2220" i="15"/>
  <c r="AL2228" i="15"/>
  <c r="AL2236" i="15"/>
  <c r="AL2244" i="15"/>
  <c r="AL2252" i="15"/>
  <c r="AL2260" i="15"/>
  <c r="AL2268" i="15"/>
  <c r="AL2276" i="15"/>
  <c r="AL2284" i="15"/>
  <c r="AL2292" i="15"/>
  <c r="AL2300" i="15"/>
  <c r="AL2308" i="15"/>
  <c r="AL2316" i="15"/>
  <c r="AL2324" i="15"/>
  <c r="AL2332" i="15"/>
  <c r="AL2340" i="15"/>
  <c r="AL2348" i="15"/>
  <c r="AL2356" i="15"/>
  <c r="AL2364" i="15"/>
  <c r="AL2372" i="15"/>
  <c r="AL2380" i="15"/>
  <c r="AL2388" i="15"/>
  <c r="AL2396" i="15"/>
  <c r="AL2404" i="15"/>
  <c r="AL2412" i="15"/>
  <c r="AL2420" i="15"/>
  <c r="AL2428" i="15"/>
  <c r="AL2436" i="15"/>
  <c r="AL2444" i="15"/>
  <c r="AL2452" i="15"/>
  <c r="AL2460" i="15"/>
  <c r="AL2468" i="15"/>
  <c r="AL2476" i="15"/>
  <c r="AM2489" i="15"/>
  <c r="AL2489" i="15"/>
  <c r="AK2489" i="15"/>
  <c r="AN2506" i="15"/>
  <c r="AO2508" i="15"/>
  <c r="AN2508" i="15"/>
  <c r="AM2514" i="15"/>
  <c r="AL2514" i="15"/>
  <c r="AL2520" i="15"/>
  <c r="AK2520" i="15"/>
  <c r="AO2539" i="15"/>
  <c r="AN2539" i="15"/>
  <c r="AM2545" i="15"/>
  <c r="AL2545" i="15"/>
  <c r="AK2545" i="15"/>
  <c r="AM2577" i="15"/>
  <c r="AL2577" i="15"/>
  <c r="AK2577" i="15"/>
  <c r="AO2579" i="15"/>
  <c r="AN2579" i="15"/>
  <c r="AM2585" i="15"/>
  <c r="AL2585" i="15"/>
  <c r="AK2585" i="15"/>
  <c r="AO2587" i="15"/>
  <c r="AN2587" i="15"/>
  <c r="AM2593" i="15"/>
  <c r="AL2593" i="15"/>
  <c r="AK2593" i="15"/>
  <c r="AO2595" i="15"/>
  <c r="AN2595" i="15"/>
  <c r="AM2601" i="15"/>
  <c r="AL2601" i="15"/>
  <c r="AK2601" i="15"/>
  <c r="AO2603" i="15"/>
  <c r="AN2603" i="15"/>
  <c r="AO2609" i="15"/>
  <c r="AO2613" i="15"/>
  <c r="AK2613" i="15"/>
  <c r="AM2634" i="15"/>
  <c r="AL2634" i="15"/>
  <c r="AL2640" i="15"/>
  <c r="AK2640" i="15"/>
  <c r="AM2642" i="15"/>
  <c r="AL2642" i="15"/>
  <c r="AL2648" i="15"/>
  <c r="AK2648" i="15"/>
  <c r="AM2650" i="15"/>
  <c r="AL2650" i="15"/>
  <c r="AL2656" i="15"/>
  <c r="AK2656" i="15"/>
  <c r="AM2658" i="15"/>
  <c r="AL2658" i="15"/>
  <c r="AL2664" i="15"/>
  <c r="AK2664" i="15"/>
  <c r="AM2666" i="15"/>
  <c r="AL2666" i="15"/>
  <c r="AL2672" i="15"/>
  <c r="AK2672" i="15"/>
  <c r="AM2674" i="15"/>
  <c r="AL2674" i="15"/>
  <c r="AL2680" i="15"/>
  <c r="AK2680" i="15"/>
  <c r="AM2682" i="15"/>
  <c r="AL2682" i="15"/>
  <c r="AL2688" i="15"/>
  <c r="AK2688" i="15"/>
  <c r="AM2690" i="15"/>
  <c r="AL2690" i="15"/>
  <c r="AN2698" i="15"/>
  <c r="AO2700" i="15"/>
  <c r="AM2701" i="15"/>
  <c r="AO2708" i="15"/>
  <c r="AM2709" i="15"/>
  <c r="AO2716" i="15"/>
  <c r="AO2724" i="15"/>
  <c r="AO2732" i="15"/>
  <c r="AL2736" i="15"/>
  <c r="AK2736" i="15"/>
  <c r="AM2738" i="15"/>
  <c r="AL2738" i="15"/>
  <c r="AL2744" i="15"/>
  <c r="AK2744" i="15"/>
  <c r="AM2746" i="15"/>
  <c r="AL2746" i="15"/>
  <c r="AL2752" i="15"/>
  <c r="AK2752" i="15"/>
  <c r="AM2754" i="15"/>
  <c r="AL2754" i="15"/>
  <c r="AL2760" i="15"/>
  <c r="AK2760" i="15"/>
  <c r="AM2762" i="15"/>
  <c r="AL2762" i="15"/>
  <c r="AL2768" i="15"/>
  <c r="AK2768" i="15"/>
  <c r="AM2770" i="15"/>
  <c r="AL2770" i="15"/>
  <c r="AL2776" i="15"/>
  <c r="AK2776" i="15"/>
  <c r="AM2778" i="15"/>
  <c r="AL2778" i="15"/>
  <c r="AL2784" i="15"/>
  <c r="AK2784" i="15"/>
  <c r="AM2786" i="15"/>
  <c r="AL2786" i="15"/>
  <c r="AL2792" i="15"/>
  <c r="AK2792" i="15"/>
  <c r="AM2794" i="15"/>
  <c r="AL2794" i="15"/>
  <c r="AO2809" i="15"/>
  <c r="AM2817" i="15"/>
  <c r="AL2817" i="15"/>
  <c r="AK2817" i="15"/>
  <c r="AO2819" i="15"/>
  <c r="AN2819" i="15"/>
  <c r="AL2836" i="15"/>
  <c r="AN2850" i="15"/>
  <c r="AO2852" i="15"/>
  <c r="AM2853" i="15"/>
  <c r="AL2856" i="15"/>
  <c r="AK2856" i="15"/>
  <c r="AN2856" i="15"/>
  <c r="AN2858" i="15"/>
  <c r="AO2860" i="15"/>
  <c r="AL2864" i="15"/>
  <c r="AK2864" i="15"/>
  <c r="AM2866" i="15"/>
  <c r="AL2866" i="15"/>
  <c r="AO2881" i="15"/>
  <c r="AM2889" i="15"/>
  <c r="AL2889" i="15"/>
  <c r="AK2889" i="15"/>
  <c r="AO2891" i="15"/>
  <c r="AN2891" i="15"/>
  <c r="AM2899" i="15"/>
  <c r="AO2904" i="15"/>
  <c r="AM2907" i="15"/>
  <c r="AL2916" i="15"/>
  <c r="AO2932" i="15"/>
  <c r="AL2936" i="15"/>
  <c r="AK2936" i="15"/>
  <c r="AM2938" i="15"/>
  <c r="AL2938" i="15"/>
  <c r="AO2953" i="15"/>
  <c r="AM2961" i="15"/>
  <c r="AL2961" i="15"/>
  <c r="AK2961" i="15"/>
  <c r="AO2963" i="15"/>
  <c r="AN2963" i="15"/>
  <c r="AM2971" i="15"/>
  <c r="AL2980" i="15"/>
  <c r="AL2988" i="15"/>
  <c r="AO3004" i="15"/>
  <c r="AL3008" i="15"/>
  <c r="AK3008" i="15"/>
  <c r="AM3010" i="15"/>
  <c r="AL3010" i="15"/>
  <c r="AO3033" i="15"/>
  <c r="AO3041" i="15"/>
  <c r="AO3049" i="15"/>
  <c r="AM3057" i="15"/>
  <c r="AL3057" i="15"/>
  <c r="AK3057" i="15"/>
  <c r="AO3059" i="15"/>
  <c r="AN3059" i="15"/>
  <c r="AM3075" i="15"/>
  <c r="AO3080" i="15"/>
  <c r="AM3083" i="15"/>
  <c r="AL3092" i="15"/>
  <c r="AL3100" i="15"/>
  <c r="AO3116" i="15"/>
  <c r="AM3117" i="15"/>
  <c r="AL3120" i="15"/>
  <c r="AK3120" i="15"/>
  <c r="AM3122" i="15"/>
  <c r="AL3122" i="15"/>
  <c r="AM3146" i="15"/>
  <c r="AL3146" i="15"/>
  <c r="AO3177" i="15"/>
  <c r="AM3185" i="15"/>
  <c r="AL3185" i="15"/>
  <c r="AK3185" i="15"/>
  <c r="AO3187" i="15"/>
  <c r="AN3187" i="15"/>
  <c r="AM3193" i="15"/>
  <c r="AL3193" i="15"/>
  <c r="AK3193" i="15"/>
  <c r="AO3195" i="15"/>
  <c r="AN3195" i="15"/>
  <c r="AM3203" i="15"/>
  <c r="AL3212" i="15"/>
  <c r="AL3220" i="15"/>
  <c r="AM3229" i="15"/>
  <c r="AL3229" i="15"/>
  <c r="AM3235" i="15"/>
  <c r="AK3238" i="15"/>
  <c r="AM3238" i="15"/>
  <c r="AL3238" i="15"/>
  <c r="AO3238" i="15"/>
  <c r="AL3245" i="15"/>
  <c r="AO3255" i="15"/>
  <c r="AM3270" i="15"/>
  <c r="AM3272" i="15"/>
  <c r="AL3272" i="15"/>
  <c r="AK3272" i="15"/>
  <c r="AO3272" i="15"/>
  <c r="AO3280" i="15"/>
  <c r="AO3282" i="15"/>
  <c r="AL3289" i="15"/>
  <c r="AL3291" i="15"/>
  <c r="AK3291" i="15"/>
  <c r="AN3291" i="15"/>
  <c r="AO3298" i="15"/>
  <c r="AN3298" i="15"/>
  <c r="AN3299" i="15"/>
  <c r="AL3304" i="15"/>
  <c r="AL3306" i="15"/>
  <c r="AK3306" i="15"/>
  <c r="AM3309" i="15"/>
  <c r="AM3313" i="15"/>
  <c r="AM3314" i="15"/>
  <c r="AM3317" i="15"/>
  <c r="AL3317" i="15"/>
  <c r="AK3317" i="15"/>
  <c r="AO3317" i="15"/>
  <c r="AO3323" i="15"/>
  <c r="AM3324" i="15"/>
  <c r="AM3334" i="15"/>
  <c r="AM3336" i="15"/>
  <c r="AL3336" i="15"/>
  <c r="AK3336" i="15"/>
  <c r="AO3336" i="15"/>
  <c r="AO3346" i="15"/>
  <c r="AO3360" i="15"/>
  <c r="AN3360" i="15"/>
  <c r="AL3376" i="15"/>
  <c r="AM3376" i="15"/>
  <c r="AO3379" i="15"/>
  <c r="AN3379" i="15"/>
  <c r="AN3387" i="15"/>
  <c r="AL3406" i="15"/>
  <c r="AK3406" i="15"/>
  <c r="AM3422" i="15"/>
  <c r="AO3424" i="15"/>
  <c r="AN3424" i="15"/>
  <c r="AN3428" i="15"/>
  <c r="AL3428" i="15"/>
  <c r="AO3435" i="15"/>
  <c r="AN3435" i="15"/>
  <c r="AL3435" i="15"/>
  <c r="AN3484" i="15"/>
  <c r="AL3484" i="15"/>
  <c r="AM3489" i="15"/>
  <c r="AK3489" i="15"/>
  <c r="AO3489" i="15"/>
  <c r="AL3489" i="15"/>
  <c r="AO3495" i="15"/>
  <c r="AN3495" i="15"/>
  <c r="AL3495" i="15"/>
  <c r="AN3509" i="15"/>
  <c r="AO3509" i="15"/>
  <c r="AM3509" i="15"/>
  <c r="AL3509" i="15"/>
  <c r="AO3524" i="15"/>
  <c r="AN3524" i="15"/>
  <c r="AL3530" i="15"/>
  <c r="AK3530" i="15"/>
  <c r="AM3530" i="15"/>
  <c r="AO3569" i="15"/>
  <c r="AN3569" i="15"/>
  <c r="AL3569" i="15"/>
  <c r="AM3707" i="15"/>
  <c r="AL3707" i="15"/>
  <c r="AK3707" i="15"/>
  <c r="AN2037" i="15"/>
  <c r="AN2045" i="15"/>
  <c r="AN2053" i="15"/>
  <c r="AN2061" i="15"/>
  <c r="AN2069" i="15"/>
  <c r="AN2077" i="15"/>
  <c r="AN2085" i="15"/>
  <c r="AN2093" i="15"/>
  <c r="AN2101" i="15"/>
  <c r="AN2109" i="15"/>
  <c r="AN2117" i="15"/>
  <c r="AN2125" i="15"/>
  <c r="AN2133" i="15"/>
  <c r="AN2141" i="15"/>
  <c r="AN2149" i="15"/>
  <c r="AN2157" i="15"/>
  <c r="AN2165" i="15"/>
  <c r="AN2173" i="15"/>
  <c r="AN2181" i="15"/>
  <c r="AN2189" i="15"/>
  <c r="AN2197" i="15"/>
  <c r="AN2205" i="15"/>
  <c r="AN2213" i="15"/>
  <c r="AN2221" i="15"/>
  <c r="AN2229" i="15"/>
  <c r="AN2237" i="15"/>
  <c r="AN2245" i="15"/>
  <c r="AN2253" i="15"/>
  <c r="AN2261" i="15"/>
  <c r="AN2269" i="15"/>
  <c r="AN2277" i="15"/>
  <c r="AN2285" i="15"/>
  <c r="AN2293" i="15"/>
  <c r="AN2301" i="15"/>
  <c r="AN2309" i="15"/>
  <c r="AN2317" i="15"/>
  <c r="AN2325" i="15"/>
  <c r="AN2333" i="15"/>
  <c r="AN2341" i="15"/>
  <c r="AN2349" i="15"/>
  <c r="AN2357" i="15"/>
  <c r="AN2365" i="15"/>
  <c r="AN2373" i="15"/>
  <c r="AN2381" i="15"/>
  <c r="AN2389" i="15"/>
  <c r="AN2397" i="15"/>
  <c r="AN2405" i="15"/>
  <c r="AN2413" i="15"/>
  <c r="AN2421" i="15"/>
  <c r="AN2429" i="15"/>
  <c r="AN2437" i="15"/>
  <c r="AN2445" i="15"/>
  <c r="AN2453" i="15"/>
  <c r="AN2461" i="15"/>
  <c r="AN2469" i="15"/>
  <c r="AN2477" i="15"/>
  <c r="AN2485" i="15"/>
  <c r="AO2491" i="15"/>
  <c r="AN2491" i="15"/>
  <c r="AM2497" i="15"/>
  <c r="AL2497" i="15"/>
  <c r="AK2497" i="15"/>
  <c r="AN2509" i="15"/>
  <c r="AO2516" i="15"/>
  <c r="AN2516" i="15"/>
  <c r="AM2522" i="15"/>
  <c r="AL2522" i="15"/>
  <c r="AL2528" i="15"/>
  <c r="AK2528" i="15"/>
  <c r="AN2537" i="15"/>
  <c r="AO2547" i="15"/>
  <c r="AN2547" i="15"/>
  <c r="AM2553" i="15"/>
  <c r="AL2553" i="15"/>
  <c r="AK2553" i="15"/>
  <c r="AO2560" i="15"/>
  <c r="AM2569" i="15"/>
  <c r="AL2569" i="15"/>
  <c r="AK2569" i="15"/>
  <c r="AO2571" i="15"/>
  <c r="AN2571" i="15"/>
  <c r="AO2577" i="15"/>
  <c r="AO2585" i="15"/>
  <c r="AO2593" i="15"/>
  <c r="AK2595" i="15"/>
  <c r="AO2601" i="15"/>
  <c r="AK2603" i="15"/>
  <c r="AO2605" i="15"/>
  <c r="AK2605" i="15"/>
  <c r="AN2609" i="15"/>
  <c r="AL2613" i="15"/>
  <c r="AL2616" i="15"/>
  <c r="AK2616" i="15"/>
  <c r="AM2618" i="15"/>
  <c r="AL2618" i="15"/>
  <c r="AL2624" i="15"/>
  <c r="AK2624" i="15"/>
  <c r="AM2626" i="15"/>
  <c r="AL2626" i="15"/>
  <c r="AL2632" i="15"/>
  <c r="AK2632" i="15"/>
  <c r="AN2632" i="15"/>
  <c r="AO2636" i="15"/>
  <c r="AO2644" i="15"/>
  <c r="AO2652" i="15"/>
  <c r="AO2660" i="15"/>
  <c r="AO2668" i="15"/>
  <c r="AO2676" i="15"/>
  <c r="AO2684" i="15"/>
  <c r="AO2692" i="15"/>
  <c r="AN2701" i="15"/>
  <c r="AN2709" i="15"/>
  <c r="AN2717" i="15"/>
  <c r="AN2725" i="15"/>
  <c r="AN2733" i="15"/>
  <c r="AO2740" i="15"/>
  <c r="AO2748" i="15"/>
  <c r="AO2756" i="15"/>
  <c r="AO2764" i="15"/>
  <c r="AO2772" i="15"/>
  <c r="AO2780" i="15"/>
  <c r="AO2788" i="15"/>
  <c r="AO2796" i="15"/>
  <c r="AL2800" i="15"/>
  <c r="AK2800" i="15"/>
  <c r="AM2802" i="15"/>
  <c r="AL2802" i="15"/>
  <c r="AN2809" i="15"/>
  <c r="AO2817" i="15"/>
  <c r="AM2825" i="15"/>
  <c r="AL2825" i="15"/>
  <c r="AK2825" i="15"/>
  <c r="AO2827" i="15"/>
  <c r="AN2827" i="15"/>
  <c r="AO2832" i="15"/>
  <c r="AN2853" i="15"/>
  <c r="AN2861" i="15"/>
  <c r="AO2868" i="15"/>
  <c r="AL2872" i="15"/>
  <c r="AK2872" i="15"/>
  <c r="AM2874" i="15"/>
  <c r="AL2874" i="15"/>
  <c r="AN2881" i="15"/>
  <c r="AM2897" i="15"/>
  <c r="AL2897" i="15"/>
  <c r="AK2897" i="15"/>
  <c r="AO2899" i="15"/>
  <c r="AN2899" i="15"/>
  <c r="AM2905" i="15"/>
  <c r="AL2905" i="15"/>
  <c r="AK2905" i="15"/>
  <c r="AO2907" i="15"/>
  <c r="AN2907" i="15"/>
  <c r="AO2912" i="15"/>
  <c r="AL2944" i="15"/>
  <c r="AK2944" i="15"/>
  <c r="AM2946" i="15"/>
  <c r="AL2946" i="15"/>
  <c r="AM2969" i="15"/>
  <c r="AL2969" i="15"/>
  <c r="AK2969" i="15"/>
  <c r="AO2971" i="15"/>
  <c r="AN2971" i="15"/>
  <c r="AO2976" i="15"/>
  <c r="AN3005" i="15"/>
  <c r="AO3012" i="15"/>
  <c r="AL3016" i="15"/>
  <c r="AK3016" i="15"/>
  <c r="AM3018" i="15"/>
  <c r="AL3018" i="15"/>
  <c r="AM3026" i="15"/>
  <c r="AL3026" i="15"/>
  <c r="AN3033" i="15"/>
  <c r="AN3041" i="15"/>
  <c r="AN3049" i="15"/>
  <c r="AM3065" i="15"/>
  <c r="AL3065" i="15"/>
  <c r="AK3065" i="15"/>
  <c r="AO3067" i="15"/>
  <c r="AN3067" i="15"/>
  <c r="AM3073" i="15"/>
  <c r="AL3073" i="15"/>
  <c r="AK3073" i="15"/>
  <c r="AO3075" i="15"/>
  <c r="AN3075" i="15"/>
  <c r="AM3081" i="15"/>
  <c r="AL3081" i="15"/>
  <c r="AK3081" i="15"/>
  <c r="AO3083" i="15"/>
  <c r="AN3083" i="15"/>
  <c r="AO3088" i="15"/>
  <c r="AN3117" i="15"/>
  <c r="AO3124" i="15"/>
  <c r="AL3128" i="15"/>
  <c r="AK3128" i="15"/>
  <c r="AM3130" i="15"/>
  <c r="AL3130" i="15"/>
  <c r="AL3136" i="15"/>
  <c r="AK3136" i="15"/>
  <c r="AM3138" i="15"/>
  <c r="AL3138" i="15"/>
  <c r="AL3144" i="15"/>
  <c r="AK3144" i="15"/>
  <c r="AN3144" i="15"/>
  <c r="AO3148" i="15"/>
  <c r="AL3152" i="15"/>
  <c r="AK3152" i="15"/>
  <c r="AM3154" i="15"/>
  <c r="AL3154" i="15"/>
  <c r="AM3162" i="15"/>
  <c r="AL3162" i="15"/>
  <c r="AM3170" i="15"/>
  <c r="AL3170" i="15"/>
  <c r="AN3177" i="15"/>
  <c r="AO3185" i="15"/>
  <c r="AO3189" i="15"/>
  <c r="AK3189" i="15"/>
  <c r="AM3201" i="15"/>
  <c r="AL3201" i="15"/>
  <c r="AK3201" i="15"/>
  <c r="AO3203" i="15"/>
  <c r="AN3203" i="15"/>
  <c r="AO3208" i="15"/>
  <c r="AM3224" i="15"/>
  <c r="AL3224" i="15"/>
  <c r="AO3234" i="15"/>
  <c r="AN3234" i="15"/>
  <c r="AN3235" i="15"/>
  <c r="AL3242" i="15"/>
  <c r="AK3242" i="15"/>
  <c r="AM3245" i="15"/>
  <c r="AM3253" i="15"/>
  <c r="AL3253" i="15"/>
  <c r="AK3253" i="15"/>
  <c r="AO3253" i="15"/>
  <c r="AO3259" i="15"/>
  <c r="AN3270" i="15"/>
  <c r="AL3277" i="15"/>
  <c r="AK3277" i="15"/>
  <c r="AN3277" i="15"/>
  <c r="AO3279" i="15"/>
  <c r="AN3279" i="15"/>
  <c r="AN3282" i="15"/>
  <c r="AO3308" i="15"/>
  <c r="AN3308" i="15"/>
  <c r="AM3308" i="15"/>
  <c r="AN3313" i="15"/>
  <c r="AO3313" i="15"/>
  <c r="AN3314" i="15"/>
  <c r="AL3321" i="15"/>
  <c r="AK3321" i="15"/>
  <c r="AO3321" i="15"/>
  <c r="AN3324" i="15"/>
  <c r="AM3331" i="15"/>
  <c r="AL3331" i="15"/>
  <c r="AK3331" i="15"/>
  <c r="AL3340" i="15"/>
  <c r="AM3340" i="15"/>
  <c r="AK3340" i="15"/>
  <c r="AM3345" i="15"/>
  <c r="AK3345" i="15"/>
  <c r="AL3347" i="15"/>
  <c r="AK3347" i="15"/>
  <c r="AN3347" i="15"/>
  <c r="AL3350" i="15"/>
  <c r="AL3352" i="15"/>
  <c r="AM3352" i="15"/>
  <c r="AK3352" i="15"/>
  <c r="AM3360" i="15"/>
  <c r="AM3362" i="15"/>
  <c r="AO3364" i="15"/>
  <c r="AK3366" i="15"/>
  <c r="AL3373" i="15"/>
  <c r="AN3376" i="15"/>
  <c r="AO3376" i="15"/>
  <c r="AL3379" i="15"/>
  <c r="AO3385" i="15"/>
  <c r="AN3385" i="15"/>
  <c r="AK3394" i="15"/>
  <c r="AM3394" i="15"/>
  <c r="AO3394" i="15"/>
  <c r="AL3394" i="15"/>
  <c r="AO3397" i="15"/>
  <c r="AK3399" i="15"/>
  <c r="AO3399" i="15"/>
  <c r="AO3408" i="15"/>
  <c r="AN3408" i="15"/>
  <c r="AO3419" i="15"/>
  <c r="AN3419" i="15"/>
  <c r="AM3419" i="15"/>
  <c r="AM3431" i="15"/>
  <c r="AK3439" i="15"/>
  <c r="AL3439" i="15"/>
  <c r="AM3439" i="15"/>
  <c r="AN3450" i="15"/>
  <c r="AO3450" i="15"/>
  <c r="AM3452" i="15"/>
  <c r="AL3452" i="15"/>
  <c r="AL3453" i="15"/>
  <c r="AO3455" i="15"/>
  <c r="AO3465" i="15"/>
  <c r="AN3465" i="15"/>
  <c r="AM3469" i="15"/>
  <c r="AN3469" i="15"/>
  <c r="AO3469" i="15"/>
  <c r="AL3469" i="15"/>
  <c r="AL3475" i="15"/>
  <c r="AK3478" i="15"/>
  <c r="AO3478" i="15"/>
  <c r="AM3478" i="15"/>
  <c r="AL3478" i="15"/>
  <c r="AL3496" i="15"/>
  <c r="AK3496" i="15"/>
  <c r="AO3496" i="15"/>
  <c r="AM3496" i="15"/>
  <c r="AK3503" i="15"/>
  <c r="AL3503" i="15"/>
  <c r="AM3503" i="15"/>
  <c r="AL3528" i="15"/>
  <c r="AM3528" i="15"/>
  <c r="AO3528" i="15"/>
  <c r="AK3528" i="15"/>
  <c r="AN3740" i="15"/>
  <c r="AO3740" i="15"/>
  <c r="AM3740" i="15"/>
  <c r="AK3740" i="15"/>
  <c r="AK2491" i="15"/>
  <c r="AO2499" i="15"/>
  <c r="AN2499" i="15"/>
  <c r="AO2506" i="15"/>
  <c r="AK2514" i="15"/>
  <c r="AM2520" i="15"/>
  <c r="AO2524" i="15"/>
  <c r="AN2524" i="15"/>
  <c r="AM2530" i="15"/>
  <c r="AL2530" i="15"/>
  <c r="AL2533" i="15"/>
  <c r="AL2536" i="15"/>
  <c r="AK2536" i="15"/>
  <c r="AK2547" i="15"/>
  <c r="AO2555" i="15"/>
  <c r="AN2555" i="15"/>
  <c r="AM2561" i="15"/>
  <c r="AL2561" i="15"/>
  <c r="AK2561" i="15"/>
  <c r="AO2563" i="15"/>
  <c r="AN2563" i="15"/>
  <c r="AO2569" i="15"/>
  <c r="AO2573" i="15"/>
  <c r="AK2573" i="15"/>
  <c r="AN2577" i="15"/>
  <c r="AL2579" i="15"/>
  <c r="AN2585" i="15"/>
  <c r="AL2587" i="15"/>
  <c r="AN2593" i="15"/>
  <c r="AL2595" i="15"/>
  <c r="AN2601" i="15"/>
  <c r="AL2603" i="15"/>
  <c r="AL2605" i="15"/>
  <c r="AL2608" i="15"/>
  <c r="AK2608" i="15"/>
  <c r="AM2610" i="15"/>
  <c r="AL2610" i="15"/>
  <c r="AM2613" i="15"/>
  <c r="AO2620" i="15"/>
  <c r="AN2626" i="15"/>
  <c r="AO2628" i="15"/>
  <c r="AK2634" i="15"/>
  <c r="AM2640" i="15"/>
  <c r="AK2642" i="15"/>
  <c r="AM2648" i="15"/>
  <c r="AK2650" i="15"/>
  <c r="AM2656" i="15"/>
  <c r="AK2658" i="15"/>
  <c r="AM2664" i="15"/>
  <c r="AK2666" i="15"/>
  <c r="AM2672" i="15"/>
  <c r="AK2674" i="15"/>
  <c r="AM2680" i="15"/>
  <c r="AK2682" i="15"/>
  <c r="AM2688" i="15"/>
  <c r="AK2690" i="15"/>
  <c r="AO2698" i="15"/>
  <c r="AO2706" i="15"/>
  <c r="AO2714" i="15"/>
  <c r="AO2722" i="15"/>
  <c r="AO2730" i="15"/>
  <c r="AM2736" i="15"/>
  <c r="AK2738" i="15"/>
  <c r="AM2744" i="15"/>
  <c r="AK2746" i="15"/>
  <c r="AM2752" i="15"/>
  <c r="AK2754" i="15"/>
  <c r="AM2760" i="15"/>
  <c r="AK2762" i="15"/>
  <c r="AM2768" i="15"/>
  <c r="AK2770" i="15"/>
  <c r="AM2776" i="15"/>
  <c r="AK2778" i="15"/>
  <c r="AM2784" i="15"/>
  <c r="AK2786" i="15"/>
  <c r="AM2792" i="15"/>
  <c r="AK2794" i="15"/>
  <c r="AO2804" i="15"/>
  <c r="AL2808" i="15"/>
  <c r="AK2808" i="15"/>
  <c r="AM2810" i="15"/>
  <c r="AL2810" i="15"/>
  <c r="AL2813" i="15"/>
  <c r="AN2817" i="15"/>
  <c r="AL2819" i="15"/>
  <c r="AO2825" i="15"/>
  <c r="AM2833" i="15"/>
  <c r="AL2833" i="15"/>
  <c r="AK2833" i="15"/>
  <c r="AO2835" i="15"/>
  <c r="AN2835" i="15"/>
  <c r="AM2843" i="15"/>
  <c r="AO2850" i="15"/>
  <c r="AM2856" i="15"/>
  <c r="AO2858" i="15"/>
  <c r="AM2864" i="15"/>
  <c r="AK2866" i="15"/>
  <c r="AO2876" i="15"/>
  <c r="AL2880" i="15"/>
  <c r="AK2880" i="15"/>
  <c r="AM2882" i="15"/>
  <c r="AL2882" i="15"/>
  <c r="AL2885" i="15"/>
  <c r="AN2889" i="15"/>
  <c r="AL2891" i="15"/>
  <c r="AO2897" i="15"/>
  <c r="AO2905" i="15"/>
  <c r="AM2913" i="15"/>
  <c r="AL2913" i="15"/>
  <c r="AK2913" i="15"/>
  <c r="AO2915" i="15"/>
  <c r="AN2915" i="15"/>
  <c r="AM2923" i="15"/>
  <c r="AO2930" i="15"/>
  <c r="AM2936" i="15"/>
  <c r="AK2938" i="15"/>
  <c r="AN2946" i="15"/>
  <c r="AO2948" i="15"/>
  <c r="AL2952" i="15"/>
  <c r="AK2952" i="15"/>
  <c r="AM2954" i="15"/>
  <c r="AL2954" i="15"/>
  <c r="AL2957" i="15"/>
  <c r="AN2961" i="15"/>
  <c r="AL2963" i="15"/>
  <c r="AO2969" i="15"/>
  <c r="AM2977" i="15"/>
  <c r="AL2977" i="15"/>
  <c r="AK2977" i="15"/>
  <c r="AO2979" i="15"/>
  <c r="AN2979" i="15"/>
  <c r="AM2985" i="15"/>
  <c r="AL2985" i="15"/>
  <c r="AK2985" i="15"/>
  <c r="AO2987" i="15"/>
  <c r="AN2987" i="15"/>
  <c r="AM2995" i="15"/>
  <c r="AO3002" i="15"/>
  <c r="AM3008" i="15"/>
  <c r="AK3010" i="15"/>
  <c r="AN3018" i="15"/>
  <c r="AO3020" i="15"/>
  <c r="AL3024" i="15"/>
  <c r="AK3024" i="15"/>
  <c r="AN3024" i="15"/>
  <c r="AO3028" i="15"/>
  <c r="AL3032" i="15"/>
  <c r="AK3032" i="15"/>
  <c r="AM3034" i="15"/>
  <c r="AL3034" i="15"/>
  <c r="AL3037" i="15"/>
  <c r="AM3042" i="15"/>
  <c r="AL3042" i="15"/>
  <c r="AL3045" i="15"/>
  <c r="AM3050" i="15"/>
  <c r="AL3050" i="15"/>
  <c r="AL3053" i="15"/>
  <c r="AN3057" i="15"/>
  <c r="AL3059" i="15"/>
  <c r="AO3065" i="15"/>
  <c r="AK3067" i="15"/>
  <c r="AO3069" i="15"/>
  <c r="AK3069" i="15"/>
  <c r="AO3073" i="15"/>
  <c r="AO3081" i="15"/>
  <c r="AM3089" i="15"/>
  <c r="AL3089" i="15"/>
  <c r="AK3089" i="15"/>
  <c r="AO3091" i="15"/>
  <c r="AN3091" i="15"/>
  <c r="AM3097" i="15"/>
  <c r="AL3097" i="15"/>
  <c r="AK3097" i="15"/>
  <c r="AO3099" i="15"/>
  <c r="AN3099" i="15"/>
  <c r="AM3107" i="15"/>
  <c r="AO3114" i="15"/>
  <c r="AM3120" i="15"/>
  <c r="AK3122" i="15"/>
  <c r="AN3130" i="15"/>
  <c r="AO3132" i="15"/>
  <c r="AN3138" i="15"/>
  <c r="AO3140" i="15"/>
  <c r="AK3146" i="15"/>
  <c r="AO3156" i="15"/>
  <c r="AL3160" i="15"/>
  <c r="AK3160" i="15"/>
  <c r="AN3160" i="15"/>
  <c r="AO3164" i="15"/>
  <c r="AL3168" i="15"/>
  <c r="AK3168" i="15"/>
  <c r="AN3168" i="15"/>
  <c r="AO3172" i="15"/>
  <c r="AL3176" i="15"/>
  <c r="AK3176" i="15"/>
  <c r="AM3178" i="15"/>
  <c r="AL3178" i="15"/>
  <c r="AL3181" i="15"/>
  <c r="AN3185" i="15"/>
  <c r="AL3187" i="15"/>
  <c r="AL3189" i="15"/>
  <c r="AN3193" i="15"/>
  <c r="AL3195" i="15"/>
  <c r="AO3201" i="15"/>
  <c r="AM3209" i="15"/>
  <c r="AL3209" i="15"/>
  <c r="AK3209" i="15"/>
  <c r="AO3211" i="15"/>
  <c r="AN3211" i="15"/>
  <c r="AM3217" i="15"/>
  <c r="AL3217" i="15"/>
  <c r="AK3217" i="15"/>
  <c r="AO3219" i="15"/>
  <c r="AN3219" i="15"/>
  <c r="AO3224" i="15"/>
  <c r="AN3224" i="15"/>
  <c r="AK3229" i="15"/>
  <c r="AO3244" i="15"/>
  <c r="AN3244" i="15"/>
  <c r="AM3244" i="15"/>
  <c r="AN3249" i="15"/>
  <c r="AO3249" i="15"/>
  <c r="AL3257" i="15"/>
  <c r="AK3257" i="15"/>
  <c r="AO3257" i="15"/>
  <c r="AM3267" i="15"/>
  <c r="AL3267" i="15"/>
  <c r="AK3267" i="15"/>
  <c r="AN3272" i="15"/>
  <c r="AM3283" i="15"/>
  <c r="AM3288" i="15"/>
  <c r="AL3288" i="15"/>
  <c r="AM3291" i="15"/>
  <c r="AL3298" i="15"/>
  <c r="AL3303" i="15"/>
  <c r="AM3303" i="15"/>
  <c r="AM3306" i="15"/>
  <c r="AN3317" i="15"/>
  <c r="AO3331" i="15"/>
  <c r="AO3345" i="15"/>
  <c r="AN3345" i="15"/>
  <c r="AM3350" i="15"/>
  <c r="AO3352" i="15"/>
  <c r="AN3352" i="15"/>
  <c r="AN3356" i="15"/>
  <c r="AO3356" i="15"/>
  <c r="AM3372" i="15"/>
  <c r="AM3373" i="15"/>
  <c r="AK3376" i="15"/>
  <c r="AN3383" i="15"/>
  <c r="AL3383" i="15"/>
  <c r="AM3406" i="15"/>
  <c r="AO3415" i="15"/>
  <c r="AO3428" i="15"/>
  <c r="AN3431" i="15"/>
  <c r="AO3439" i="15"/>
  <c r="AN3441" i="15"/>
  <c r="AO3441" i="15"/>
  <c r="AL3441" i="15"/>
  <c r="AK3460" i="15"/>
  <c r="AM3460" i="15"/>
  <c r="AL3460" i="15"/>
  <c r="AM3473" i="15"/>
  <c r="AK3473" i="15"/>
  <c r="AL3473" i="15"/>
  <c r="AM3475" i="15"/>
  <c r="AM3481" i="15"/>
  <c r="AK3481" i="15"/>
  <c r="AO3484" i="15"/>
  <c r="AM3513" i="15"/>
  <c r="AL3513" i="15"/>
  <c r="AK3513" i="15"/>
  <c r="AN3513" i="15"/>
  <c r="AO3530" i="15"/>
  <c r="AK3539" i="15"/>
  <c r="AL3539" i="15"/>
  <c r="AL3560" i="15"/>
  <c r="AM3560" i="15"/>
  <c r="AK3560" i="15"/>
  <c r="AO3560" i="15"/>
  <c r="AK3578" i="15"/>
  <c r="AM3578" i="15"/>
  <c r="AL3578" i="15"/>
  <c r="AO3599" i="15"/>
  <c r="AN3599" i="15"/>
  <c r="AM3599" i="15"/>
  <c r="AN3642" i="15"/>
  <c r="AO3642" i="15"/>
  <c r="AL3642" i="15"/>
  <c r="AK3642" i="15"/>
  <c r="AO3667" i="15"/>
  <c r="AN3667" i="15"/>
  <c r="AM3667" i="15"/>
  <c r="AL3667" i="15"/>
  <c r="AN3690" i="15"/>
  <c r="AO3690" i="15"/>
  <c r="AM3705" i="15"/>
  <c r="AL3705" i="15"/>
  <c r="AO3705" i="15"/>
  <c r="AK3705" i="15"/>
  <c r="AM3264" i="15"/>
  <c r="AO3274" i="15"/>
  <c r="AL3279" i="15"/>
  <c r="AK3294" i="15"/>
  <c r="AM3328" i="15"/>
  <c r="AO3395" i="15"/>
  <c r="AO3411" i="15"/>
  <c r="AM3411" i="15"/>
  <c r="AO3431" i="15"/>
  <c r="AM3433" i="15"/>
  <c r="AL3433" i="15"/>
  <c r="AM3450" i="15"/>
  <c r="AO3459" i="15"/>
  <c r="AO3481" i="15"/>
  <c r="AL3532" i="15"/>
  <c r="AM3532" i="15"/>
  <c r="AN3535" i="15"/>
  <c r="AM3535" i="15"/>
  <c r="AO3539" i="15"/>
  <c r="AN3539" i="15"/>
  <c r="AK3542" i="15"/>
  <c r="AL3542" i="15"/>
  <c r="AL3544" i="15"/>
  <c r="AM3544" i="15"/>
  <c r="AO3547" i="15"/>
  <c r="AL3562" i="15"/>
  <c r="AM3562" i="15"/>
  <c r="AO3580" i="15"/>
  <c r="AL3580" i="15"/>
  <c r="AK3583" i="15"/>
  <c r="AM3583" i="15"/>
  <c r="AL3583" i="15"/>
  <c r="AM3587" i="15"/>
  <c r="AN3587" i="15"/>
  <c r="AM3602" i="15"/>
  <c r="AL3602" i="15"/>
  <c r="AL3612" i="15"/>
  <c r="AM3612" i="15"/>
  <c r="AK3612" i="15"/>
  <c r="AL3626" i="15"/>
  <c r="AK3626" i="15"/>
  <c r="AK3631" i="15"/>
  <c r="AL3631" i="15"/>
  <c r="AM3631" i="15"/>
  <c r="AK3650" i="15"/>
  <c r="AM3650" i="15"/>
  <c r="AO3652" i="15"/>
  <c r="AK3682" i="15"/>
  <c r="AO3682" i="15"/>
  <c r="AK3684" i="15"/>
  <c r="AL3684" i="15"/>
  <c r="AM3684" i="15"/>
  <c r="AM3697" i="15"/>
  <c r="AK3697" i="15"/>
  <c r="AO3697" i="15"/>
  <c r="AK3699" i="15"/>
  <c r="AL3699" i="15"/>
  <c r="AM3699" i="15"/>
  <c r="AM3715" i="15"/>
  <c r="AK3715" i="15"/>
  <c r="AL3715" i="15"/>
  <c r="AL3720" i="15"/>
  <c r="AM3720" i="15"/>
  <c r="AK3720" i="15"/>
  <c r="AL3723" i="15"/>
  <c r="AK3723" i="15"/>
  <c r="AM3729" i="15"/>
  <c r="AK3729" i="15"/>
  <c r="AL3729" i="15"/>
  <c r="AO3744" i="15"/>
  <c r="AN3744" i="15"/>
  <c r="AL3754" i="15"/>
  <c r="AK3754" i="15"/>
  <c r="AL3760" i="15"/>
  <c r="AM3760" i="15"/>
  <c r="AK3760" i="15"/>
  <c r="AL12" i="13"/>
  <c r="AK12" i="13"/>
  <c r="AM12" i="13"/>
  <c r="AO12" i="13"/>
  <c r="AM31" i="13"/>
  <c r="AL31" i="13"/>
  <c r="AK31" i="13"/>
  <c r="AL84" i="13"/>
  <c r="AK84" i="13"/>
  <c r="AM84" i="13"/>
  <c r="AO84" i="13"/>
  <c r="AM87" i="13"/>
  <c r="AL87" i="13"/>
  <c r="AK87" i="13"/>
  <c r="AN110" i="13"/>
  <c r="AO110" i="13"/>
  <c r="AM3494" i="15"/>
  <c r="AO3494" i="15"/>
  <c r="AO3515" i="15"/>
  <c r="AM3515" i="15"/>
  <c r="AL3515" i="15"/>
  <c r="AO3517" i="15"/>
  <c r="AL3517" i="15"/>
  <c r="AL3524" i="15"/>
  <c r="AO3549" i="15"/>
  <c r="AL3549" i="15"/>
  <c r="AN3573" i="15"/>
  <c r="AL3573" i="15"/>
  <c r="AL3621" i="15"/>
  <c r="AN3621" i="15"/>
  <c r="AM3621" i="15"/>
  <c r="AK3691" i="15"/>
  <c r="AL3691" i="15"/>
  <c r="AK3693" i="15"/>
  <c r="AO3693" i="15"/>
  <c r="AN3693" i="15"/>
  <c r="AO3699" i="15"/>
  <c r="AN3699" i="15"/>
  <c r="AN3720" i="15"/>
  <c r="AO3720" i="15"/>
  <c r="AM3745" i="15"/>
  <c r="AL3745" i="15"/>
  <c r="AN3758" i="15"/>
  <c r="AO3758" i="15"/>
  <c r="AM3758" i="15"/>
  <c r="AM69" i="13"/>
  <c r="AL69" i="13"/>
  <c r="AK69" i="13"/>
  <c r="AO69" i="13"/>
  <c r="AO87" i="13"/>
  <c r="AN87" i="13"/>
  <c r="AM3553" i="15"/>
  <c r="AL3553" i="15"/>
  <c r="AK3553" i="15"/>
  <c r="AO3555" i="15"/>
  <c r="AM3555" i="15"/>
  <c r="AO3566" i="15"/>
  <c r="AL3566" i="15"/>
  <c r="AL3616" i="15"/>
  <c r="AK3616" i="15"/>
  <c r="AM3616" i="15"/>
  <c r="AK3639" i="15"/>
  <c r="AM3639" i="15"/>
  <c r="AM3641" i="15"/>
  <c r="AL3641" i="15"/>
  <c r="AO3641" i="15"/>
  <c r="AO3677" i="15"/>
  <c r="AL3677" i="15"/>
  <c r="AK3677" i="15"/>
  <c r="AM3700" i="15"/>
  <c r="AL3700" i="15"/>
  <c r="AO3702" i="15"/>
  <c r="AM3702" i="15"/>
  <c r="AN3711" i="15"/>
  <c r="AO3711" i="15"/>
  <c r="AM3721" i="15"/>
  <c r="AK3721" i="15"/>
  <c r="AM3725" i="15"/>
  <c r="AL3725" i="15"/>
  <c r="AO3725" i="15"/>
  <c r="AN3725" i="15"/>
  <c r="AM5" i="13"/>
  <c r="AL5" i="13"/>
  <c r="AK5" i="13"/>
  <c r="AM46" i="13"/>
  <c r="AL46" i="13"/>
  <c r="AK46" i="13"/>
  <c r="AN174" i="13"/>
  <c r="AO174" i="13"/>
  <c r="AM198" i="13"/>
  <c r="AL198" i="13"/>
  <c r="AK198" i="13"/>
  <c r="AO208" i="13"/>
  <c r="AN208" i="13"/>
  <c r="AM208" i="13"/>
  <c r="AL208" i="13"/>
  <c r="AM223" i="13"/>
  <c r="AL223" i="13"/>
  <c r="AK223" i="13"/>
  <c r="AO3551" i="15"/>
  <c r="AL3551" i="15"/>
  <c r="AM3561" i="15"/>
  <c r="AO3561" i="15"/>
  <c r="AL3568" i="15"/>
  <c r="AM3568" i="15"/>
  <c r="AK3568" i="15"/>
  <c r="AN3570" i="15"/>
  <c r="AM3570" i="15"/>
  <c r="AM3572" i="15"/>
  <c r="AO3572" i="15"/>
  <c r="AK3575" i="15"/>
  <c r="AM3575" i="15"/>
  <c r="AL3575" i="15"/>
  <c r="AM3577" i="15"/>
  <c r="AL3577" i="15"/>
  <c r="AL3584" i="15"/>
  <c r="AK3584" i="15"/>
  <c r="AL3592" i="15"/>
  <c r="AM3592" i="15"/>
  <c r="AK3592" i="15"/>
  <c r="AN3600" i="15"/>
  <c r="AO3600" i="15"/>
  <c r="AM3625" i="15"/>
  <c r="AL3625" i="15"/>
  <c r="AL3632" i="15"/>
  <c r="AK3632" i="15"/>
  <c r="AO3639" i="15"/>
  <c r="AO3643" i="15"/>
  <c r="AN3643" i="15"/>
  <c r="AM3643" i="15"/>
  <c r="AK3645" i="15"/>
  <c r="AL3645" i="15"/>
  <c r="AO3645" i="15"/>
  <c r="AM3668" i="15"/>
  <c r="AL3668" i="15"/>
  <c r="AK3668" i="15"/>
  <c r="AL3675" i="15"/>
  <c r="AK3675" i="15"/>
  <c r="AM3677" i="15"/>
  <c r="AM3689" i="15"/>
  <c r="AO3689" i="15"/>
  <c r="AL3689" i="15"/>
  <c r="AK3689" i="15"/>
  <c r="AO3700" i="15"/>
  <c r="AL3704" i="15"/>
  <c r="AO3704" i="15"/>
  <c r="AK3704" i="15"/>
  <c r="AL3711" i="15"/>
  <c r="AO3721" i="15"/>
  <c r="AN3721" i="15"/>
  <c r="AK3725" i="15"/>
  <c r="AM3727" i="15"/>
  <c r="AM3730" i="15"/>
  <c r="AK3730" i="15"/>
  <c r="AN3737" i="15"/>
  <c r="AK3737" i="15"/>
  <c r="AL3749" i="15"/>
  <c r="AK3749" i="15"/>
  <c r="AN3749" i="15"/>
  <c r="AM3749" i="15"/>
  <c r="AN2564" i="15"/>
  <c r="AN2572" i="15"/>
  <c r="AN2580" i="15"/>
  <c r="AN2588" i="15"/>
  <c r="AN2596" i="15"/>
  <c r="AN2604" i="15"/>
  <c r="AN2612" i="15"/>
  <c r="AN2620" i="15"/>
  <c r="AN2628" i="15"/>
  <c r="AN2636" i="15"/>
  <c r="AN2644" i="15"/>
  <c r="AN2652" i="15"/>
  <c r="AN2660" i="15"/>
  <c r="AN2668" i="15"/>
  <c r="AN2676" i="15"/>
  <c r="AN2684" i="15"/>
  <c r="AN2692" i="15"/>
  <c r="AN2700" i="15"/>
  <c r="AN2708" i="15"/>
  <c r="AN2716" i="15"/>
  <c r="AN2724" i="15"/>
  <c r="AN2732" i="15"/>
  <c r="AN2740" i="15"/>
  <c r="AN2748" i="15"/>
  <c r="AN2756" i="15"/>
  <c r="AN2764" i="15"/>
  <c r="AN2772" i="15"/>
  <c r="AN2780" i="15"/>
  <c r="AN2788" i="15"/>
  <c r="AN2796" i="15"/>
  <c r="AN2804" i="15"/>
  <c r="AN2812" i="15"/>
  <c r="AN2820" i="15"/>
  <c r="AN2828" i="15"/>
  <c r="AN2836" i="15"/>
  <c r="AN2844" i="15"/>
  <c r="AN2852" i="15"/>
  <c r="AN2860" i="15"/>
  <c r="AN2868" i="15"/>
  <c r="AN2876" i="15"/>
  <c r="AN2884" i="15"/>
  <c r="AN2892" i="15"/>
  <c r="AN2900" i="15"/>
  <c r="AN2908" i="15"/>
  <c r="AN2916" i="15"/>
  <c r="AN2924" i="15"/>
  <c r="AN2932" i="15"/>
  <c r="AN2940" i="15"/>
  <c r="AN2948" i="15"/>
  <c r="AN2956" i="15"/>
  <c r="AN2964" i="15"/>
  <c r="AN2972" i="15"/>
  <c r="AN2980" i="15"/>
  <c r="AN2988" i="15"/>
  <c r="AN2996" i="15"/>
  <c r="AN3004" i="15"/>
  <c r="AN3012" i="15"/>
  <c r="AN3020" i="15"/>
  <c r="AN3028" i="15"/>
  <c r="AN3036" i="15"/>
  <c r="AN3044" i="15"/>
  <c r="AN3052" i="15"/>
  <c r="AN3060" i="15"/>
  <c r="AN3068" i="15"/>
  <c r="AN3076" i="15"/>
  <c r="AN3084" i="15"/>
  <c r="AN3092" i="15"/>
  <c r="AN3100" i="15"/>
  <c r="AN3108" i="15"/>
  <c r="AN3116" i="15"/>
  <c r="AN3124" i="15"/>
  <c r="AN3132" i="15"/>
  <c r="AN3140" i="15"/>
  <c r="AN3148" i="15"/>
  <c r="AN3156" i="15"/>
  <c r="AN3164" i="15"/>
  <c r="AN3172" i="15"/>
  <c r="AN3180" i="15"/>
  <c r="AN3188" i="15"/>
  <c r="AN3196" i="15"/>
  <c r="AN3204" i="15"/>
  <c r="AN3212" i="15"/>
  <c r="AN3220" i="15"/>
  <c r="AO3225" i="15"/>
  <c r="AO3242" i="15"/>
  <c r="AN3259" i="15"/>
  <c r="AM3269" i="15"/>
  <c r="AN3274" i="15"/>
  <c r="AN3284" i="15"/>
  <c r="AO3289" i="15"/>
  <c r="AO3306" i="15"/>
  <c r="AN3323" i="15"/>
  <c r="AM3333" i="15"/>
  <c r="AO3347" i="15"/>
  <c r="AO3355" i="15"/>
  <c r="AK3375" i="15"/>
  <c r="AL3375" i="15"/>
  <c r="AN3391" i="15"/>
  <c r="AO3391" i="15"/>
  <c r="AL3400" i="15"/>
  <c r="AM3400" i="15"/>
  <c r="AN3426" i="15"/>
  <c r="AM3426" i="15"/>
  <c r="AO3432" i="15"/>
  <c r="AO3433" i="15"/>
  <c r="AO3442" i="15"/>
  <c r="AO3446" i="15"/>
  <c r="AL3446" i="15"/>
  <c r="AN3458" i="15"/>
  <c r="AO3458" i="15"/>
  <c r="AO3460" i="15"/>
  <c r="AN3461" i="15"/>
  <c r="AK3471" i="15"/>
  <c r="AM3471" i="15"/>
  <c r="AO3480" i="15"/>
  <c r="AM3483" i="15"/>
  <c r="AL3494" i="15"/>
  <c r="AK3511" i="15"/>
  <c r="AL3511" i="15"/>
  <c r="AO3516" i="15"/>
  <c r="AN3516" i="15"/>
  <c r="AK3516" i="15"/>
  <c r="AN3517" i="15"/>
  <c r="AM3524" i="15"/>
  <c r="AO3529" i="15"/>
  <c r="AN3529" i="15"/>
  <c r="AM3538" i="15"/>
  <c r="AL3538" i="15"/>
  <c r="AK3538" i="15"/>
  <c r="AO3542" i="15"/>
  <c r="AM3545" i="15"/>
  <c r="AK3545" i="15"/>
  <c r="AN3549" i="15"/>
  <c r="AM3551" i="15"/>
  <c r="AO3553" i="15"/>
  <c r="AL3555" i="15"/>
  <c r="AL3557" i="15"/>
  <c r="AN3557" i="15"/>
  <c r="AM3557" i="15"/>
  <c r="AO3559" i="15"/>
  <c r="AN3559" i="15"/>
  <c r="AK3566" i="15"/>
  <c r="AN3568" i="15"/>
  <c r="AO3573" i="15"/>
  <c r="AN3577" i="15"/>
  <c r="AO3584" i="15"/>
  <c r="AK3586" i="15"/>
  <c r="AL3586" i="15"/>
  <c r="AK3607" i="15"/>
  <c r="AM3607" i="15"/>
  <c r="AL3607" i="15"/>
  <c r="AN3618" i="15"/>
  <c r="AO3618" i="15"/>
  <c r="AL3618" i="15"/>
  <c r="AM3623" i="15"/>
  <c r="AK3630" i="15"/>
  <c r="AM3636" i="15"/>
  <c r="AL3636" i="15"/>
  <c r="AK3636" i="15"/>
  <c r="AL3639" i="15"/>
  <c r="AK3641" i="15"/>
  <c r="AK3643" i="15"/>
  <c r="AM3645" i="15"/>
  <c r="AK3647" i="15"/>
  <c r="AL3647" i="15"/>
  <c r="AN3666" i="15"/>
  <c r="AO3666" i="15"/>
  <c r="AN3668" i="15"/>
  <c r="AO3675" i="15"/>
  <c r="AN3675" i="15"/>
  <c r="AN3677" i="15"/>
  <c r="AL3685" i="15"/>
  <c r="AN3685" i="15"/>
  <c r="AK3685" i="15"/>
  <c r="AO3692" i="15"/>
  <c r="AK3692" i="15"/>
  <c r="AL3694" i="15"/>
  <c r="AM3694" i="15"/>
  <c r="AK3694" i="15"/>
  <c r="AK3700" i="15"/>
  <c r="AK3702" i="15"/>
  <c r="AM3711" i="15"/>
  <c r="AL3721" i="15"/>
  <c r="AO3726" i="15"/>
  <c r="AL3726" i="15"/>
  <c r="AN3727" i="15"/>
  <c r="AK3735" i="15"/>
  <c r="AM3735" i="15"/>
  <c r="AL3735" i="15"/>
  <c r="AL3737" i="15"/>
  <c r="AO3739" i="15"/>
  <c r="AN3739" i="15"/>
  <c r="AM3739" i="15"/>
  <c r="AN3743" i="15"/>
  <c r="AO3743" i="15"/>
  <c r="AO3745" i="15"/>
  <c r="AO3749" i="15"/>
  <c r="AM3753" i="15"/>
  <c r="AL3753" i="15"/>
  <c r="AN3753" i="15"/>
  <c r="AL3758" i="15"/>
  <c r="AN3761" i="15"/>
  <c r="AK3761" i="15"/>
  <c r="AO104" i="13"/>
  <c r="AN104" i="13"/>
  <c r="AM104" i="13"/>
  <c r="AL104" i="13"/>
  <c r="AN182" i="13"/>
  <c r="AO182" i="13"/>
  <c r="AM189" i="13"/>
  <c r="AL189" i="13"/>
  <c r="AK189" i="13"/>
  <c r="AM3256" i="15"/>
  <c r="AO3266" i="15"/>
  <c r="AN3269" i="15"/>
  <c r="AL3271" i="15"/>
  <c r="AM3320" i="15"/>
  <c r="AO3330" i="15"/>
  <c r="AL3335" i="15"/>
  <c r="AK3351" i="15"/>
  <c r="AM3351" i="15"/>
  <c r="AL3365" i="15"/>
  <c r="AO3365" i="15"/>
  <c r="AO3371" i="15"/>
  <c r="AN3371" i="15"/>
  <c r="AM3377" i="15"/>
  <c r="AM3380" i="15"/>
  <c r="AO3404" i="15"/>
  <c r="AL3420" i="15"/>
  <c r="AO3451" i="15"/>
  <c r="AL3458" i="15"/>
  <c r="AO3461" i="15"/>
  <c r="AK3463" i="15"/>
  <c r="AL3463" i="15"/>
  <c r="AL3468" i="15"/>
  <c r="AK3468" i="15"/>
  <c r="AL3493" i="15"/>
  <c r="AM3493" i="15"/>
  <c r="AL3498" i="15"/>
  <c r="AK3498" i="15"/>
  <c r="AN3506" i="15"/>
  <c r="AL3506" i="15"/>
  <c r="AN3538" i="15"/>
  <c r="AK3540" i="15"/>
  <c r="AN3550" i="15"/>
  <c r="AM3550" i="15"/>
  <c r="AN3551" i="15"/>
  <c r="AK3554" i="15"/>
  <c r="AN3555" i="15"/>
  <c r="AK3557" i="15"/>
  <c r="AL3559" i="15"/>
  <c r="AK3561" i="15"/>
  <c r="AO3564" i="15"/>
  <c r="AM3566" i="15"/>
  <c r="AO3568" i="15"/>
  <c r="AL3570" i="15"/>
  <c r="AK3572" i="15"/>
  <c r="AK3577" i="15"/>
  <c r="AK3579" i="15"/>
  <c r="AM3584" i="15"/>
  <c r="AN3594" i="15"/>
  <c r="AM3594" i="15"/>
  <c r="AL3594" i="15"/>
  <c r="AO3598" i="15"/>
  <c r="AM3600" i="15"/>
  <c r="AO3616" i="15"/>
  <c r="AN3623" i="15"/>
  <c r="AK3625" i="15"/>
  <c r="AL3630" i="15"/>
  <c r="AM3632" i="15"/>
  <c r="AN3634" i="15"/>
  <c r="AM3634" i="15"/>
  <c r="AO3644" i="15"/>
  <c r="AL3644" i="15"/>
  <c r="AN3645" i="15"/>
  <c r="AL3656" i="15"/>
  <c r="AM3656" i="15"/>
  <c r="AL3658" i="15"/>
  <c r="AK3658" i="15"/>
  <c r="AK3666" i="15"/>
  <c r="AO3668" i="15"/>
  <c r="AK3670" i="15"/>
  <c r="AL3670" i="15"/>
  <c r="AM3670" i="15"/>
  <c r="AL3672" i="15"/>
  <c r="AM3672" i="15"/>
  <c r="AM3675" i="15"/>
  <c r="AO3683" i="15"/>
  <c r="AM3683" i="15"/>
  <c r="AN3683" i="15"/>
  <c r="AM3685" i="15"/>
  <c r="AO3687" i="15"/>
  <c r="AN3687" i="15"/>
  <c r="AM3687" i="15"/>
  <c r="AN3698" i="15"/>
  <c r="AM3698" i="15"/>
  <c r="AO3698" i="15"/>
  <c r="AL3702" i="15"/>
  <c r="AM3704" i="15"/>
  <c r="AL3710" i="15"/>
  <c r="AK3710" i="15"/>
  <c r="AO3710" i="15"/>
  <c r="AK3714" i="15"/>
  <c r="AM3714" i="15"/>
  <c r="AL3714" i="15"/>
  <c r="AL3716" i="15"/>
  <c r="AO3722" i="15"/>
  <c r="AL3722" i="15"/>
  <c r="AK3722" i="15"/>
  <c r="AL3730" i="15"/>
  <c r="AO3732" i="15"/>
  <c r="AK3732" i="15"/>
  <c r="AN3732" i="15"/>
  <c r="AO3735" i="15"/>
  <c r="AO3737" i="15"/>
  <c r="AK3739" i="15"/>
  <c r="AL3743" i="15"/>
  <c r="AM3751" i="15"/>
  <c r="AK3759" i="15"/>
  <c r="AL3759" i="15"/>
  <c r="AM3759" i="15"/>
  <c r="AL3761" i="15"/>
  <c r="AO3763" i="15"/>
  <c r="AN3763" i="15"/>
  <c r="AM3763" i="15"/>
  <c r="AN54" i="13"/>
  <c r="AO54" i="13"/>
  <c r="AM61" i="13"/>
  <c r="AL61" i="13"/>
  <c r="AK61" i="13"/>
  <c r="AM165" i="13"/>
  <c r="AL165" i="13"/>
  <c r="AK165" i="13"/>
  <c r="AN189" i="13"/>
  <c r="AO189" i="13"/>
  <c r="AL3231" i="15"/>
  <c r="AM3280" i="15"/>
  <c r="AL3295" i="15"/>
  <c r="AM3346" i="15"/>
  <c r="AM3361" i="15"/>
  <c r="AL3386" i="15"/>
  <c r="AL3390" i="15"/>
  <c r="AK3390" i="15"/>
  <c r="AN3402" i="15"/>
  <c r="AO3402" i="15"/>
  <c r="AM3409" i="15"/>
  <c r="AK3409" i="15"/>
  <c r="AL3409" i="15"/>
  <c r="AK3415" i="15"/>
  <c r="AM3415" i="15"/>
  <c r="AL3415" i="15"/>
  <c r="AL3436" i="15"/>
  <c r="AO3443" i="15"/>
  <c r="AN3443" i="15"/>
  <c r="AL3448" i="15"/>
  <c r="AM3448" i="15"/>
  <c r="AL3454" i="15"/>
  <c r="AM3454" i="15"/>
  <c r="AM3465" i="15"/>
  <c r="AL3465" i="15"/>
  <c r="AM3484" i="15"/>
  <c r="AL3488" i="15"/>
  <c r="AK3488" i="15"/>
  <c r="AO3490" i="15"/>
  <c r="AM3490" i="15"/>
  <c r="AK3495" i="15"/>
  <c r="AM3495" i="15"/>
  <c r="AO3543" i="15"/>
  <c r="AN3543" i="15"/>
  <c r="AN3554" i="15"/>
  <c r="AO3554" i="15"/>
  <c r="AK3556" i="15"/>
  <c r="AL3556" i="15"/>
  <c r="AL3561" i="15"/>
  <c r="AN3566" i="15"/>
  <c r="AM3569" i="15"/>
  <c r="AK3569" i="15"/>
  <c r="AO3570" i="15"/>
  <c r="AL3572" i="15"/>
  <c r="AO3575" i="15"/>
  <c r="AO3577" i="15"/>
  <c r="AL3579" i="15"/>
  <c r="AO3592" i="15"/>
  <c r="AK3599" i="15"/>
  <c r="AL3599" i="15"/>
  <c r="AM3601" i="15"/>
  <c r="AK3601" i="15"/>
  <c r="AL3601" i="15"/>
  <c r="AO3611" i="15"/>
  <c r="AN3611" i="15"/>
  <c r="AM3611" i="15"/>
  <c r="AM3629" i="15"/>
  <c r="AL3629" i="15"/>
  <c r="AO3632" i="15"/>
  <c r="AL3640" i="15"/>
  <c r="AM3640" i="15"/>
  <c r="AK3640" i="15"/>
  <c r="AL3649" i="15"/>
  <c r="AO3649" i="15"/>
  <c r="AN3649" i="15"/>
  <c r="AL3676" i="15"/>
  <c r="AK3676" i="15"/>
  <c r="AL3690" i="15"/>
  <c r="AM3690" i="15"/>
  <c r="AK3690" i="15"/>
  <c r="AN3704" i="15"/>
  <c r="AO3712" i="15"/>
  <c r="AN3712" i="15"/>
  <c r="AM3716" i="15"/>
  <c r="AN3728" i="15"/>
  <c r="AM3728" i="15"/>
  <c r="AK3728" i="15"/>
  <c r="AO3730" i="15"/>
  <c r="AM3757" i="15"/>
  <c r="AL3757" i="15"/>
  <c r="AK3757" i="15"/>
  <c r="AM37" i="13"/>
  <c r="AL37" i="13"/>
  <c r="AK37" i="13"/>
  <c r="AN165" i="13"/>
  <c r="AO165" i="13"/>
  <c r="AO112" i="13"/>
  <c r="AN112" i="13"/>
  <c r="AM112" i="13"/>
  <c r="AO119" i="13"/>
  <c r="AN119" i="13"/>
  <c r="AM133" i="13"/>
  <c r="AL133" i="13"/>
  <c r="AK133" i="13"/>
  <c r="AM197" i="13"/>
  <c r="AL197" i="13"/>
  <c r="AK197" i="13"/>
  <c r="AL212" i="13"/>
  <c r="AK212" i="13"/>
  <c r="AM212" i="13"/>
  <c r="AO212" i="13"/>
  <c r="AL244" i="13"/>
  <c r="AK244" i="13"/>
  <c r="AM244" i="13"/>
  <c r="AO244" i="13"/>
  <c r="AN244" i="13"/>
  <c r="AO3367" i="15"/>
  <c r="AL3370" i="15"/>
  <c r="AM3385" i="15"/>
  <c r="AL3385" i="15"/>
  <c r="AO3396" i="15"/>
  <c r="AN3414" i="15"/>
  <c r="AO3416" i="15"/>
  <c r="AL3419" i="15"/>
  <c r="AN3421" i="15"/>
  <c r="AM3441" i="15"/>
  <c r="AL3456" i="15"/>
  <c r="AL3464" i="15"/>
  <c r="AM3464" i="15"/>
  <c r="AO3475" i="15"/>
  <c r="AO3483" i="15"/>
  <c r="AM3508" i="15"/>
  <c r="AM3510" i="15"/>
  <c r="AM3523" i="15"/>
  <c r="AO3533" i="15"/>
  <c r="AK3535" i="15"/>
  <c r="AK3543" i="15"/>
  <c r="AM3543" i="15"/>
  <c r="AO3548" i="15"/>
  <c r="AO3579" i="15"/>
  <c r="AO3582" i="15"/>
  <c r="AO3587" i="15"/>
  <c r="AO3589" i="15"/>
  <c r="AN3614" i="15"/>
  <c r="AM3618" i="15"/>
  <c r="AO3627" i="15"/>
  <c r="AN3627" i="15"/>
  <c r="AO3638" i="15"/>
  <c r="AL3638" i="15"/>
  <c r="AL3643" i="15"/>
  <c r="AK3655" i="15"/>
  <c r="AM3655" i="15"/>
  <c r="AM3666" i="15"/>
  <c r="AL3666" i="15"/>
  <c r="AO3672" i="15"/>
  <c r="AL3712" i="15"/>
  <c r="AM3712" i="15"/>
  <c r="AO3747" i="15"/>
  <c r="AK3747" i="15"/>
  <c r="AO3755" i="15"/>
  <c r="AN3755" i="15"/>
  <c r="AO31" i="13"/>
  <c r="AN31" i="13"/>
  <c r="AN93" i="13"/>
  <c r="AO93" i="13"/>
  <c r="AM110" i="13"/>
  <c r="AL110" i="13"/>
  <c r="AK110" i="13"/>
  <c r="AL112" i="13"/>
  <c r="AM127" i="13"/>
  <c r="AL127" i="13"/>
  <c r="AK127" i="13"/>
  <c r="AO151" i="13"/>
  <c r="AN151" i="13"/>
  <c r="AK191" i="13"/>
  <c r="AO197" i="13"/>
  <c r="AO200" i="13"/>
  <c r="AN200" i="13"/>
  <c r="AM200" i="13"/>
  <c r="AL200" i="13"/>
  <c r="AO3563" i="15"/>
  <c r="AN3563" i="15"/>
  <c r="AO3571" i="15"/>
  <c r="AN3578" i="15"/>
  <c r="AO3578" i="15"/>
  <c r="AM3597" i="15"/>
  <c r="AL3597" i="15"/>
  <c r="AO3635" i="15"/>
  <c r="AN3635" i="15"/>
  <c r="AO3651" i="15"/>
  <c r="AN3651" i="15"/>
  <c r="AO3657" i="15"/>
  <c r="AN3657" i="15"/>
  <c r="AM3673" i="15"/>
  <c r="AK3673" i="15"/>
  <c r="AM3681" i="15"/>
  <c r="AL3681" i="15"/>
  <c r="AM3686" i="15"/>
  <c r="AK3686" i="15"/>
  <c r="AO3691" i="15"/>
  <c r="AN3691" i="15"/>
  <c r="AL3696" i="15"/>
  <c r="AM3696" i="15"/>
  <c r="AN3701" i="15"/>
  <c r="AL3701" i="15"/>
  <c r="AK3709" i="15"/>
  <c r="AN3709" i="15"/>
  <c r="AN3746" i="15"/>
  <c r="AM3746" i="15"/>
  <c r="AL44" i="13"/>
  <c r="AK44" i="13"/>
  <c r="AM44" i="13"/>
  <c r="AO44" i="13"/>
  <c r="AO63" i="13"/>
  <c r="AN63" i="13"/>
  <c r="AO72" i="13"/>
  <c r="AN72" i="13"/>
  <c r="AM72" i="13"/>
  <c r="AL72" i="13"/>
  <c r="AN142" i="13"/>
  <c r="AO142" i="13"/>
  <c r="AO159" i="13"/>
  <c r="AN159" i="13"/>
  <c r="AO168" i="13"/>
  <c r="AN168" i="13"/>
  <c r="AM168" i="13"/>
  <c r="AL168" i="13"/>
  <c r="AL180" i="13"/>
  <c r="AK180" i="13"/>
  <c r="AM180" i="13"/>
  <c r="AO180" i="13"/>
  <c r="AM3417" i="15"/>
  <c r="AN3440" i="15"/>
  <c r="AO3499" i="15"/>
  <c r="AN3499" i="15"/>
  <c r="AO3507" i="15"/>
  <c r="AN3514" i="15"/>
  <c r="AO3514" i="15"/>
  <c r="AM3529" i="15"/>
  <c r="AM3537" i="15"/>
  <c r="AK3537" i="15"/>
  <c r="AL3552" i="15"/>
  <c r="AK3552" i="15"/>
  <c r="AK3567" i="15"/>
  <c r="AL3567" i="15"/>
  <c r="AO3593" i="15"/>
  <c r="AL3615" i="15"/>
  <c r="AK3623" i="15"/>
  <c r="AL3623" i="15"/>
  <c r="AL3635" i="15"/>
  <c r="AM3642" i="15"/>
  <c r="AO3648" i="15"/>
  <c r="AK3651" i="15"/>
  <c r="AK3657" i="15"/>
  <c r="AL3663" i="15"/>
  <c r="AK3667" i="15"/>
  <c r="AM3679" i="15"/>
  <c r="AL3688" i="15"/>
  <c r="AM3688" i="15"/>
  <c r="AK3701" i="15"/>
  <c r="AN3706" i="15"/>
  <c r="AO3706" i="15"/>
  <c r="AL3709" i="15"/>
  <c r="AK3719" i="15"/>
  <c r="AO3719" i="15"/>
  <c r="AO3724" i="15"/>
  <c r="AK3727" i="15"/>
  <c r="AL3727" i="15"/>
  <c r="AL3740" i="15"/>
  <c r="AK3746" i="15"/>
  <c r="AK3751" i="15"/>
  <c r="AL3751" i="15"/>
  <c r="AN3762" i="15"/>
  <c r="AK3762" i="15"/>
  <c r="AM3764" i="15"/>
  <c r="AL3764" i="15"/>
  <c r="E5" i="17"/>
  <c r="F5" i="17" s="1"/>
  <c r="AM23" i="13"/>
  <c r="AL23" i="13"/>
  <c r="AK23" i="13"/>
  <c r="AM70" i="13"/>
  <c r="AL70" i="13"/>
  <c r="AK70" i="13"/>
  <c r="N3" i="14" s="1"/>
  <c r="AO80" i="13"/>
  <c r="AN80" i="13"/>
  <c r="AM80" i="13"/>
  <c r="AL80" i="13"/>
  <c r="K3" i="14" s="1"/>
  <c r="AL116" i="13"/>
  <c r="AK116" i="13"/>
  <c r="AM116" i="13"/>
  <c r="AN125" i="13"/>
  <c r="AO125" i="13"/>
  <c r="AL140" i="13"/>
  <c r="AK140" i="13"/>
  <c r="AM140" i="13"/>
  <c r="AO140" i="13"/>
  <c r="AM3609" i="15"/>
  <c r="AO3637" i="15"/>
  <c r="AM3657" i="15"/>
  <c r="AM3665" i="15"/>
  <c r="AK3665" i="15"/>
  <c r="AL3680" i="15"/>
  <c r="AK3680" i="15"/>
  <c r="AK3687" i="15"/>
  <c r="AK3695" i="15"/>
  <c r="AL3695" i="15"/>
  <c r="AO3716" i="15"/>
  <c r="AN3734" i="15"/>
  <c r="AO3736" i="15"/>
  <c r="AL3739" i="15"/>
  <c r="AN3741" i="15"/>
  <c r="AN3754" i="15"/>
  <c r="AM3761" i="15"/>
  <c r="AM14" i="13"/>
  <c r="AL14" i="13"/>
  <c r="AO16" i="13"/>
  <c r="AN16" i="13"/>
  <c r="AM16" i="13"/>
  <c r="AO23" i="13"/>
  <c r="AN23" i="13"/>
  <c r="AN46" i="13"/>
  <c r="AO46" i="13"/>
  <c r="AM63" i="13"/>
  <c r="AN86" i="13"/>
  <c r="AO86" i="13"/>
  <c r="AM93" i="13"/>
  <c r="AL93" i="13"/>
  <c r="AK93" i="13"/>
  <c r="AL95" i="13"/>
  <c r="AM102" i="13"/>
  <c r="AL102" i="13"/>
  <c r="AK102" i="13"/>
  <c r="AM119" i="13"/>
  <c r="AL119" i="13"/>
  <c r="AK119" i="13"/>
  <c r="AM142" i="13"/>
  <c r="AL142" i="13"/>
  <c r="AL172" i="13"/>
  <c r="AK172" i="13"/>
  <c r="AM172" i="13"/>
  <c r="AO172" i="13"/>
  <c r="AO191" i="13"/>
  <c r="AN191" i="13"/>
  <c r="AM229" i="13"/>
  <c r="AL229" i="13"/>
  <c r="AK229" i="13"/>
  <c r="AO3608" i="15"/>
  <c r="AL3611" i="15"/>
  <c r="AM3633" i="15"/>
  <c r="AM3651" i="15"/>
  <c r="AK3663" i="15"/>
  <c r="AK3671" i="15"/>
  <c r="AM3671" i="15"/>
  <c r="AO3676" i="15"/>
  <c r="AO3707" i="15"/>
  <c r="AK3711" i="15"/>
  <c r="AN3716" i="15"/>
  <c r="AN3722" i="15"/>
  <c r="AM3737" i="15"/>
  <c r="AK3748" i="15"/>
  <c r="AN3760" i="15"/>
  <c r="AK3763" i="15"/>
  <c r="AO3765" i="15"/>
  <c r="AO40" i="13"/>
  <c r="AN40" i="13"/>
  <c r="AM40" i="13"/>
  <c r="AL40" i="13"/>
  <c r="AL52" i="13"/>
  <c r="AK52" i="13"/>
  <c r="AM52" i="13"/>
  <c r="AN61" i="13"/>
  <c r="AO61" i="13"/>
  <c r="AM78" i="13"/>
  <c r="AL78" i="13"/>
  <c r="AL108" i="13"/>
  <c r="AK108" i="13"/>
  <c r="AM108" i="13"/>
  <c r="AO108" i="13"/>
  <c r="AO127" i="13"/>
  <c r="AN127" i="13"/>
  <c r="AN150" i="13"/>
  <c r="AO150" i="13"/>
  <c r="AM157" i="13"/>
  <c r="AL157" i="13"/>
  <c r="AK157" i="13"/>
  <c r="AM166" i="13"/>
  <c r="AL166" i="13"/>
  <c r="AK166" i="13"/>
  <c r="AM183" i="13"/>
  <c r="AL183" i="13"/>
  <c r="AK183" i="13"/>
  <c r="AM206" i="13"/>
  <c r="AL206" i="13"/>
  <c r="AK206" i="13"/>
  <c r="AN246" i="13"/>
  <c r="AO246" i="13"/>
  <c r="AO5" i="13"/>
  <c r="AO8" i="13"/>
  <c r="AN8" i="13"/>
  <c r="AM8" i="13"/>
  <c r="AL8" i="13"/>
  <c r="AN22" i="13"/>
  <c r="AO22" i="13"/>
  <c r="AM29" i="13"/>
  <c r="AL29" i="13"/>
  <c r="AK29" i="13"/>
  <c r="AM38" i="13"/>
  <c r="AL38" i="13"/>
  <c r="AK38" i="13"/>
  <c r="AM55" i="13"/>
  <c r="AL55" i="13"/>
  <c r="AK55" i="13"/>
  <c r="AN78" i="13"/>
  <c r="AO78" i="13"/>
  <c r="AM101" i="13"/>
  <c r="AL101" i="13"/>
  <c r="AK101" i="13"/>
  <c r="AO133" i="13"/>
  <c r="AO136" i="13"/>
  <c r="AN136" i="13"/>
  <c r="AM136" i="13"/>
  <c r="AL136" i="13"/>
  <c r="AL148" i="13"/>
  <c r="AK148" i="13"/>
  <c r="AM148" i="13"/>
  <c r="AN157" i="13"/>
  <c r="AO157" i="13"/>
  <c r="AO176" i="13"/>
  <c r="AN176" i="13"/>
  <c r="AM176" i="13"/>
  <c r="AO183" i="13"/>
  <c r="AN183" i="13"/>
  <c r="AN206" i="13"/>
  <c r="AO206" i="13"/>
  <c r="AN214" i="13"/>
  <c r="AO214" i="13"/>
  <c r="AM6" i="13"/>
  <c r="AL6" i="13"/>
  <c r="AK6" i="13"/>
  <c r="AL20" i="13"/>
  <c r="AK20" i="13"/>
  <c r="AM20" i="13"/>
  <c r="AN29" i="13"/>
  <c r="AO29" i="13"/>
  <c r="AO48" i="13"/>
  <c r="AN48" i="13"/>
  <c r="AM48" i="13"/>
  <c r="AO55" i="13"/>
  <c r="AN55" i="13"/>
  <c r="AL76" i="13"/>
  <c r="AK76" i="13"/>
  <c r="AM76" i="13"/>
  <c r="AO76" i="13"/>
  <c r="AK78" i="13"/>
  <c r="AO95" i="13"/>
  <c r="AN95" i="13"/>
  <c r="AN118" i="13"/>
  <c r="AO118" i="13"/>
  <c r="AM125" i="13"/>
  <c r="AL125" i="13"/>
  <c r="AK125" i="13"/>
  <c r="AM134" i="13"/>
  <c r="AL134" i="13"/>
  <c r="AK134" i="13"/>
  <c r="AM151" i="13"/>
  <c r="AL151" i="13"/>
  <c r="AK151" i="13"/>
  <c r="AM174" i="13"/>
  <c r="AL174" i="13"/>
  <c r="AL204" i="13"/>
  <c r="AK204" i="13"/>
  <c r="AM204" i="13"/>
  <c r="AO204" i="13"/>
  <c r="AO3339" i="15"/>
  <c r="AL3344" i="15"/>
  <c r="AM3393" i="15"/>
  <c r="AO3403" i="15"/>
  <c r="AL3408" i="15"/>
  <c r="AM3457" i="15"/>
  <c r="AO3467" i="15"/>
  <c r="AL3472" i="15"/>
  <c r="AM3521" i="15"/>
  <c r="AO3531" i="15"/>
  <c r="AL3536" i="15"/>
  <c r="AN3546" i="15"/>
  <c r="AK3551" i="15"/>
  <c r="AM3585" i="15"/>
  <c r="AO3595" i="15"/>
  <c r="AL3600" i="15"/>
  <c r="AM3649" i="15"/>
  <c r="AO3659" i="15"/>
  <c r="AL3664" i="15"/>
  <c r="AK3679" i="15"/>
  <c r="AM3713" i="15"/>
  <c r="AO3723" i="15"/>
  <c r="AL3728" i="15"/>
  <c r="AN3738" i="15"/>
  <c r="AK3743" i="15"/>
  <c r="AO7" i="13"/>
  <c r="G3" i="14" s="1"/>
  <c r="AN7" i="13"/>
  <c r="AM22" i="13"/>
  <c r="AL22" i="13"/>
  <c r="AO24" i="13"/>
  <c r="AN24" i="13"/>
  <c r="AO39" i="13"/>
  <c r="AN39" i="13"/>
  <c r="AM54" i="13"/>
  <c r="AL54" i="13"/>
  <c r="AO56" i="13"/>
  <c r="AN56" i="13"/>
  <c r="AO71" i="13"/>
  <c r="AN71" i="13"/>
  <c r="AM86" i="13"/>
  <c r="AL86" i="13"/>
  <c r="AO88" i="13"/>
  <c r="AN88" i="13"/>
  <c r="AO103" i="13"/>
  <c r="AN103" i="13"/>
  <c r="AM118" i="13"/>
  <c r="AL118" i="13"/>
  <c r="AO120" i="13"/>
  <c r="AN120" i="13"/>
  <c r="AO135" i="13"/>
  <c r="H3" i="14" s="1"/>
  <c r="AN135" i="13"/>
  <c r="AM150" i="13"/>
  <c r="AL150" i="13"/>
  <c r="AO152" i="13"/>
  <c r="AN152" i="13"/>
  <c r="AO167" i="13"/>
  <c r="AN167" i="13"/>
  <c r="AM182" i="13"/>
  <c r="AL182" i="13"/>
  <c r="AO184" i="13"/>
  <c r="AN184" i="13"/>
  <c r="AO199" i="13"/>
  <c r="AN199" i="13"/>
  <c r="AM214" i="13"/>
  <c r="AL214" i="13"/>
  <c r="AO216" i="13"/>
  <c r="AN216" i="13"/>
  <c r="AO231" i="13"/>
  <c r="AN231" i="13"/>
  <c r="AM246" i="13"/>
  <c r="AL246" i="13"/>
  <c r="AO248" i="13"/>
  <c r="AN248" i="13"/>
  <c r="AO263" i="13"/>
  <c r="AN263" i="13"/>
  <c r="AM278" i="13"/>
  <c r="AL278" i="13"/>
  <c r="AO280" i="13"/>
  <c r="AN280" i="13"/>
  <c r="AO295" i="13"/>
  <c r="AN295" i="13"/>
  <c r="AM310" i="13"/>
  <c r="AL310" i="13"/>
  <c r="AO312" i="13"/>
  <c r="AN312" i="13"/>
  <c r="AO327" i="13"/>
  <c r="AN327" i="13"/>
  <c r="AM342" i="13"/>
  <c r="AL342" i="13"/>
  <c r="AO344" i="13"/>
  <c r="AN344" i="13"/>
  <c r="AO359" i="13"/>
  <c r="AN359" i="13"/>
  <c r="AM374" i="13"/>
  <c r="AL374" i="13"/>
  <c r="AO376" i="13"/>
  <c r="AN376" i="13"/>
  <c r="AO388" i="13"/>
  <c r="AN388" i="13"/>
  <c r="AL396" i="13"/>
  <c r="AK396" i="13"/>
  <c r="AM396" i="13"/>
  <c r="AL417" i="13"/>
  <c r="AM417" i="13"/>
  <c r="AK417" i="13"/>
  <c r="AM427" i="13"/>
  <c r="AL427" i="13"/>
  <c r="AK427" i="13"/>
  <c r="AK432" i="13"/>
  <c r="AM432" i="13"/>
  <c r="AL432" i="13"/>
  <c r="AM436" i="13"/>
  <c r="AL436" i="13"/>
  <c r="AK436" i="13"/>
  <c r="AM449" i="13"/>
  <c r="AL449" i="13"/>
  <c r="AK449" i="13"/>
  <c r="AL472" i="13"/>
  <c r="AK472" i="13"/>
  <c r="AO472" i="13"/>
  <c r="AM474" i="13"/>
  <c r="AL474" i="13"/>
  <c r="AK474" i="13"/>
  <c r="AM484" i="13"/>
  <c r="AL484" i="13"/>
  <c r="AK484" i="13"/>
  <c r="AM513" i="13"/>
  <c r="AL513" i="13"/>
  <c r="AK513" i="13"/>
  <c r="AM595" i="13"/>
  <c r="AL595" i="13"/>
  <c r="AK595" i="13"/>
  <c r="AM618" i="13"/>
  <c r="AL618" i="13"/>
  <c r="AK618" i="13"/>
  <c r="AO635" i="13"/>
  <c r="AN635" i="13"/>
  <c r="AN658" i="13"/>
  <c r="AO658" i="13"/>
  <c r="AO692" i="13"/>
  <c r="AN692" i="13"/>
  <c r="AM692" i="13"/>
  <c r="AL692" i="13"/>
  <c r="AM762" i="13"/>
  <c r="AL762" i="13"/>
  <c r="AK762" i="13"/>
  <c r="AM261" i="13"/>
  <c r="AL261" i="13"/>
  <c r="AK261" i="13"/>
  <c r="AL276" i="13"/>
  <c r="AK276" i="13"/>
  <c r="AM276" i="13"/>
  <c r="AN278" i="13"/>
  <c r="AO278" i="13"/>
  <c r="AM293" i="13"/>
  <c r="AL293" i="13"/>
  <c r="AK293" i="13"/>
  <c r="AL308" i="13"/>
  <c r="AK308" i="13"/>
  <c r="AM308" i="13"/>
  <c r="AN310" i="13"/>
  <c r="AO310" i="13"/>
  <c r="AM325" i="13"/>
  <c r="AL325" i="13"/>
  <c r="AK325" i="13"/>
  <c r="AL340" i="13"/>
  <c r="AK340" i="13"/>
  <c r="AM340" i="13"/>
  <c r="AN342" i="13"/>
  <c r="AO342" i="13"/>
  <c r="AM357" i="13"/>
  <c r="AL357" i="13"/>
  <c r="AK357" i="13"/>
  <c r="AL372" i="13"/>
  <c r="AK372" i="13"/>
  <c r="AM372" i="13"/>
  <c r="AN374" i="13"/>
  <c r="AO374" i="13"/>
  <c r="AM407" i="13"/>
  <c r="AL407" i="13"/>
  <c r="AK407" i="13"/>
  <c r="AN417" i="13"/>
  <c r="AO417" i="13"/>
  <c r="AM421" i="13"/>
  <c r="AL421" i="13"/>
  <c r="AK421" i="13"/>
  <c r="AN427" i="13"/>
  <c r="AO427" i="13"/>
  <c r="AN474" i="13"/>
  <c r="AO474" i="13"/>
  <c r="AO539" i="13"/>
  <c r="AN539" i="13"/>
  <c r="AO556" i="13"/>
  <c r="AN556" i="13"/>
  <c r="AM556" i="13"/>
  <c r="AL556" i="13"/>
  <c r="AL656" i="13"/>
  <c r="AK656" i="13"/>
  <c r="AM656" i="13"/>
  <c r="AO656" i="13"/>
  <c r="AM690" i="13"/>
  <c r="AL690" i="13"/>
  <c r="AK690" i="13"/>
  <c r="AO223" i="13"/>
  <c r="AN223" i="13"/>
  <c r="AM238" i="13"/>
  <c r="AL238" i="13"/>
  <c r="AO240" i="13"/>
  <c r="AN240" i="13"/>
  <c r="AO255" i="13"/>
  <c r="AN255" i="13"/>
  <c r="AM270" i="13"/>
  <c r="AL270" i="13"/>
  <c r="AO272" i="13"/>
  <c r="AN272" i="13"/>
  <c r="AO287" i="13"/>
  <c r="AN287" i="13"/>
  <c r="AM302" i="13"/>
  <c r="AL302" i="13"/>
  <c r="AO304" i="13"/>
  <c r="AN304" i="13"/>
  <c r="AK310" i="13"/>
  <c r="AO319" i="13"/>
  <c r="AN319" i="13"/>
  <c r="AM334" i="13"/>
  <c r="AL334" i="13"/>
  <c r="AO336" i="13"/>
  <c r="AN336" i="13"/>
  <c r="AO351" i="13"/>
  <c r="AN351" i="13"/>
  <c r="AM366" i="13"/>
  <c r="AL366" i="13"/>
  <c r="AO368" i="13"/>
  <c r="AN368" i="13"/>
  <c r="AO383" i="13"/>
  <c r="AN383" i="13"/>
  <c r="AL393" i="13"/>
  <c r="AM393" i="13"/>
  <c r="AM402" i="13"/>
  <c r="AL402" i="13"/>
  <c r="AK402" i="13"/>
  <c r="AK409" i="13"/>
  <c r="AO413" i="13"/>
  <c r="AN413" i="13"/>
  <c r="AM418" i="13"/>
  <c r="AL433" i="13"/>
  <c r="AM433" i="13"/>
  <c r="AM437" i="13"/>
  <c r="AL437" i="13"/>
  <c r="AM468" i="13"/>
  <c r="AL468" i="13"/>
  <c r="AM482" i="13"/>
  <c r="AL482" i="13"/>
  <c r="AK482" i="13"/>
  <c r="AO571" i="13"/>
  <c r="AN571" i="13"/>
  <c r="AO577" i="13"/>
  <c r="AN721" i="13"/>
  <c r="AO721" i="13"/>
  <c r="AM221" i="13"/>
  <c r="AL221" i="13"/>
  <c r="AK221" i="13"/>
  <c r="AO229" i="13"/>
  <c r="AL236" i="13"/>
  <c r="AK236" i="13"/>
  <c r="AM236" i="13"/>
  <c r="AN238" i="13"/>
  <c r="AO238" i="13"/>
  <c r="AM253" i="13"/>
  <c r="AL253" i="13"/>
  <c r="AK253" i="13"/>
  <c r="AK255" i="13"/>
  <c r="AO261" i="13"/>
  <c r="AL268" i="13"/>
  <c r="AK268" i="13"/>
  <c r="AM268" i="13"/>
  <c r="AN270" i="13"/>
  <c r="AO270" i="13"/>
  <c r="AM285" i="13"/>
  <c r="AL285" i="13"/>
  <c r="AK285" i="13"/>
  <c r="AK287" i="13"/>
  <c r="AO293" i="13"/>
  <c r="AL300" i="13"/>
  <c r="AK300" i="13"/>
  <c r="AM300" i="13"/>
  <c r="AN302" i="13"/>
  <c r="AO302" i="13"/>
  <c r="AM317" i="13"/>
  <c r="AL317" i="13"/>
  <c r="AK317" i="13"/>
  <c r="AK319" i="13"/>
  <c r="AO325" i="13"/>
  <c r="AL332" i="13"/>
  <c r="AK332" i="13"/>
  <c r="AM332" i="13"/>
  <c r="AN334" i="13"/>
  <c r="AO334" i="13"/>
  <c r="AM349" i="13"/>
  <c r="AL349" i="13"/>
  <c r="AK349" i="13"/>
  <c r="AK351" i="13"/>
  <c r="AO357" i="13"/>
  <c r="AL364" i="13"/>
  <c r="AK364" i="13"/>
  <c r="AM364" i="13"/>
  <c r="AN366" i="13"/>
  <c r="AO366" i="13"/>
  <c r="AM375" i="13"/>
  <c r="AM381" i="13"/>
  <c r="AL381" i="13"/>
  <c r="AK381" i="13"/>
  <c r="AK383" i="13"/>
  <c r="AO393" i="13"/>
  <c r="AN393" i="13"/>
  <c r="AM397" i="13"/>
  <c r="AL397" i="13"/>
  <c r="AN402" i="13"/>
  <c r="AO402" i="13"/>
  <c r="AM409" i="13"/>
  <c r="AL411" i="13"/>
  <c r="AK411" i="13"/>
  <c r="AM411" i="13"/>
  <c r="AO418" i="13"/>
  <c r="AN418" i="13"/>
  <c r="AO421" i="13"/>
  <c r="AO424" i="13"/>
  <c r="AN424" i="13"/>
  <c r="AO428" i="13"/>
  <c r="AN428" i="13"/>
  <c r="AM428" i="13"/>
  <c r="AO433" i="13"/>
  <c r="AN433" i="13"/>
  <c r="AO437" i="13"/>
  <c r="AN437" i="13"/>
  <c r="AO468" i="13"/>
  <c r="AN468" i="13"/>
  <c r="AL480" i="13"/>
  <c r="AK480" i="13"/>
  <c r="AO480" i="13"/>
  <c r="AM480" i="13"/>
  <c r="AO485" i="13"/>
  <c r="AN485" i="13"/>
  <c r="AM485" i="13"/>
  <c r="AL488" i="13"/>
  <c r="AK488" i="13"/>
  <c r="AO488" i="13"/>
  <c r="AM488" i="13"/>
  <c r="AO493" i="13"/>
  <c r="AN493" i="13"/>
  <c r="AM493" i="13"/>
  <c r="AL493" i="13"/>
  <c r="AO501" i="13"/>
  <c r="AN501" i="13"/>
  <c r="AM501" i="13"/>
  <c r="AL501" i="13"/>
  <c r="AM537" i="13"/>
  <c r="AL537" i="13"/>
  <c r="AK537" i="13"/>
  <c r="AM554" i="13"/>
  <c r="AL554" i="13"/>
  <c r="AK554" i="13"/>
  <c r="AO588" i="13"/>
  <c r="AN588" i="13"/>
  <c r="AM588" i="13"/>
  <c r="AL588" i="13"/>
  <c r="AM609" i="13"/>
  <c r="AL609" i="13"/>
  <c r="AK609" i="13"/>
  <c r="AN626" i="13"/>
  <c r="AO626" i="13"/>
  <c r="AO215" i="13"/>
  <c r="AN215" i="13"/>
  <c r="AM230" i="13"/>
  <c r="AL230" i="13"/>
  <c r="AO232" i="13"/>
  <c r="AN232" i="13"/>
  <c r="AK238" i="13"/>
  <c r="AL240" i="13"/>
  <c r="AO247" i="13"/>
  <c r="AN247" i="13"/>
  <c r="AL255" i="13"/>
  <c r="AM262" i="13"/>
  <c r="AL262" i="13"/>
  <c r="AO264" i="13"/>
  <c r="AN264" i="13"/>
  <c r="AK270" i="13"/>
  <c r="AL272" i="13"/>
  <c r="AO276" i="13"/>
  <c r="AO279" i="13"/>
  <c r="AN279" i="13"/>
  <c r="AL287" i="13"/>
  <c r="AM294" i="13"/>
  <c r="AL294" i="13"/>
  <c r="AO296" i="13"/>
  <c r="AN296" i="13"/>
  <c r="AK302" i="13"/>
  <c r="AL304" i="13"/>
  <c r="AO308" i="13"/>
  <c r="AO311" i="13"/>
  <c r="AN311" i="13"/>
  <c r="AN317" i="13"/>
  <c r="AL319" i="13"/>
  <c r="AM326" i="13"/>
  <c r="AL326" i="13"/>
  <c r="AO328" i="13"/>
  <c r="AN328" i="13"/>
  <c r="AK334" i="13"/>
  <c r="AL336" i="13"/>
  <c r="AO340" i="13"/>
  <c r="AO343" i="13"/>
  <c r="AN343" i="13"/>
  <c r="AL351" i="13"/>
  <c r="AM358" i="13"/>
  <c r="AL358" i="13"/>
  <c r="AO360" i="13"/>
  <c r="AN360" i="13"/>
  <c r="AO372" i="13"/>
  <c r="AO375" i="13"/>
  <c r="AN375" i="13"/>
  <c r="AL383" i="13"/>
  <c r="AN397" i="13"/>
  <c r="AO397" i="13"/>
  <c r="AO407" i="13"/>
  <c r="AN409" i="13"/>
  <c r="AL424" i="13"/>
  <c r="AK428" i="13"/>
  <c r="AM443" i="13"/>
  <c r="AL443" i="13"/>
  <c r="AK443" i="13"/>
  <c r="AM466" i="13"/>
  <c r="AL466" i="13"/>
  <c r="AO499" i="13"/>
  <c r="AN499" i="13"/>
  <c r="AM507" i="13"/>
  <c r="AL507" i="13"/>
  <c r="AK507" i="13"/>
  <c r="AN554" i="13"/>
  <c r="AO554" i="13"/>
  <c r="AM569" i="13"/>
  <c r="AL569" i="13"/>
  <c r="AK569" i="13"/>
  <c r="AO603" i="13"/>
  <c r="AN603" i="13"/>
  <c r="AN609" i="13"/>
  <c r="AO609" i="13"/>
  <c r="AL624" i="13"/>
  <c r="AK624" i="13"/>
  <c r="AM624" i="13"/>
  <c r="AO624" i="13"/>
  <c r="AO643" i="13"/>
  <c r="AN643" i="13"/>
  <c r="AO649" i="13"/>
  <c r="AO715" i="13"/>
  <c r="AN715" i="13"/>
  <c r="AN753" i="13"/>
  <c r="AO753" i="13"/>
  <c r="AL4" i="13"/>
  <c r="AK4" i="13"/>
  <c r="M3" i="14" s="1"/>
  <c r="AM4" i="13"/>
  <c r="AN6" i="13"/>
  <c r="AO6" i="13"/>
  <c r="AM21" i="13"/>
  <c r="AL21" i="13"/>
  <c r="AK21" i="13"/>
  <c r="AL36" i="13"/>
  <c r="AK36" i="13"/>
  <c r="AM36" i="13"/>
  <c r="AN38" i="13"/>
  <c r="AO38" i="13"/>
  <c r="AM53" i="13"/>
  <c r="AL53" i="13"/>
  <c r="AK53" i="13"/>
  <c r="AL68" i="13"/>
  <c r="AK68" i="13"/>
  <c r="AM68" i="13"/>
  <c r="AN70" i="13"/>
  <c r="E3" i="14" s="1"/>
  <c r="AO70" i="13"/>
  <c r="AM85" i="13"/>
  <c r="AL85" i="13"/>
  <c r="AK85" i="13"/>
  <c r="AL100" i="13"/>
  <c r="AK100" i="13"/>
  <c r="AM100" i="13"/>
  <c r="AN102" i="13"/>
  <c r="AO102" i="13"/>
  <c r="AM117" i="13"/>
  <c r="AL117" i="13"/>
  <c r="AK117" i="13"/>
  <c r="AL132" i="13"/>
  <c r="AK132" i="13"/>
  <c r="AM132" i="13"/>
  <c r="AN134" i="13"/>
  <c r="AO134" i="13"/>
  <c r="AM149" i="13"/>
  <c r="AL149" i="13"/>
  <c r="AK149" i="13"/>
  <c r="AL164" i="13"/>
  <c r="AK164" i="13"/>
  <c r="AM164" i="13"/>
  <c r="AN166" i="13"/>
  <c r="AO166" i="13"/>
  <c r="AM181" i="13"/>
  <c r="AL181" i="13"/>
  <c r="AK181" i="13"/>
  <c r="AL196" i="13"/>
  <c r="AK196" i="13"/>
  <c r="AM196" i="13"/>
  <c r="AN198" i="13"/>
  <c r="AO198" i="13"/>
  <c r="AM213" i="13"/>
  <c r="AL213" i="13"/>
  <c r="AK213" i="13"/>
  <c r="AK215" i="13"/>
  <c r="AO221" i="13"/>
  <c r="AL228" i="13"/>
  <c r="AK228" i="13"/>
  <c r="AM228" i="13"/>
  <c r="AN230" i="13"/>
  <c r="AO230" i="13"/>
  <c r="AM240" i="13"/>
  <c r="AM245" i="13"/>
  <c r="AL245" i="13"/>
  <c r="AK245" i="13"/>
  <c r="AK247" i="13"/>
  <c r="AO253" i="13"/>
  <c r="AL260" i="13"/>
  <c r="AK260" i="13"/>
  <c r="AM260" i="13"/>
  <c r="AN262" i="13"/>
  <c r="AO262" i="13"/>
  <c r="AM272" i="13"/>
  <c r="AM277" i="13"/>
  <c r="AL277" i="13"/>
  <c r="AK277" i="13"/>
  <c r="AK279" i="13"/>
  <c r="AO285" i="13"/>
  <c r="AL292" i="13"/>
  <c r="AK292" i="13"/>
  <c r="AM292" i="13"/>
  <c r="AN294" i="13"/>
  <c r="AO294" i="13"/>
  <c r="AM304" i="13"/>
  <c r="AM309" i="13"/>
  <c r="AL309" i="13"/>
  <c r="AK309" i="13"/>
  <c r="AK311" i="13"/>
  <c r="AO317" i="13"/>
  <c r="AL324" i="13"/>
  <c r="AK324" i="13"/>
  <c r="AM324" i="13"/>
  <c r="AN326" i="13"/>
  <c r="AO326" i="13"/>
  <c r="AM336" i="13"/>
  <c r="AM341" i="13"/>
  <c r="AL341" i="13"/>
  <c r="AK341" i="13"/>
  <c r="AK343" i="13"/>
  <c r="AO349" i="13"/>
  <c r="AL356" i="13"/>
  <c r="AK356" i="13"/>
  <c r="AM356" i="13"/>
  <c r="AN358" i="13"/>
  <c r="AO358" i="13"/>
  <c r="AM368" i="13"/>
  <c r="AM373" i="13"/>
  <c r="AL373" i="13"/>
  <c r="AK373" i="13"/>
  <c r="AK375" i="13"/>
  <c r="AO381" i="13"/>
  <c r="AM387" i="13"/>
  <c r="AL387" i="13"/>
  <c r="AK387" i="13"/>
  <c r="AK397" i="13"/>
  <c r="AN403" i="13"/>
  <c r="AO403" i="13"/>
  <c r="AK408" i="13"/>
  <c r="AM408" i="13"/>
  <c r="AO411" i="13"/>
  <c r="AM413" i="13"/>
  <c r="AL418" i="13"/>
  <c r="AN422" i="13"/>
  <c r="AM422" i="13"/>
  <c r="AL422" i="13"/>
  <c r="AO422" i="13"/>
  <c r="AM424" i="13"/>
  <c r="AL428" i="13"/>
  <c r="AO443" i="13"/>
  <c r="AN443" i="13"/>
  <c r="AO460" i="13"/>
  <c r="AN460" i="13"/>
  <c r="AM460" i="13"/>
  <c r="AN466" i="13"/>
  <c r="AO466" i="13"/>
  <c r="AL485" i="13"/>
  <c r="AO507" i="13"/>
  <c r="AN507" i="13"/>
  <c r="AM531" i="13"/>
  <c r="AL531" i="13"/>
  <c r="AK531" i="13"/>
  <c r="AL552" i="13"/>
  <c r="AK552" i="13"/>
  <c r="AM552" i="13"/>
  <c r="AO552" i="13"/>
  <c r="AM586" i="13"/>
  <c r="AL586" i="13"/>
  <c r="AK586" i="13"/>
  <c r="AN681" i="13"/>
  <c r="AO681" i="13"/>
  <c r="AN698" i="13"/>
  <c r="AO698" i="13"/>
  <c r="AO732" i="13"/>
  <c r="AN732" i="13"/>
  <c r="AM732" i="13"/>
  <c r="AL732" i="13"/>
  <c r="AN785" i="13"/>
  <c r="AO785" i="13"/>
  <c r="AO15" i="13"/>
  <c r="AN15" i="13"/>
  <c r="AN21" i="13"/>
  <c r="AM30" i="13"/>
  <c r="AL30" i="13"/>
  <c r="AO32" i="13"/>
  <c r="AN32" i="13"/>
  <c r="AO47" i="13"/>
  <c r="AN47" i="13"/>
  <c r="AM62" i="13"/>
  <c r="AL62" i="13"/>
  <c r="AO64" i="13"/>
  <c r="AN64" i="13"/>
  <c r="AO79" i="13"/>
  <c r="AN79" i="13"/>
  <c r="AM94" i="13"/>
  <c r="AL94" i="13"/>
  <c r="AO96" i="13"/>
  <c r="AN96" i="13"/>
  <c r="AO111" i="13"/>
  <c r="AN111" i="13"/>
  <c r="AM126" i="13"/>
  <c r="AL126" i="13"/>
  <c r="AO128" i="13"/>
  <c r="AN128" i="13"/>
  <c r="AO143" i="13"/>
  <c r="AN143" i="13"/>
  <c r="AM158" i="13"/>
  <c r="AL158" i="13"/>
  <c r="AO160" i="13"/>
  <c r="AN160" i="13"/>
  <c r="AO175" i="13"/>
  <c r="AN175" i="13"/>
  <c r="AM190" i="13"/>
  <c r="AL190" i="13"/>
  <c r="AO192" i="13"/>
  <c r="AN192" i="13"/>
  <c r="AO207" i="13"/>
  <c r="AN207" i="13"/>
  <c r="AL215" i="13"/>
  <c r="AM222" i="13"/>
  <c r="AL222" i="13"/>
  <c r="AO224" i="13"/>
  <c r="AN224" i="13"/>
  <c r="AK230" i="13"/>
  <c r="AL232" i="13"/>
  <c r="AO236" i="13"/>
  <c r="AO239" i="13"/>
  <c r="AN239" i="13"/>
  <c r="AN245" i="13"/>
  <c r="AL247" i="13"/>
  <c r="AM254" i="13"/>
  <c r="AL254" i="13"/>
  <c r="AO256" i="13"/>
  <c r="AN256" i="13"/>
  <c r="AK262" i="13"/>
  <c r="AL264" i="13"/>
  <c r="AO268" i="13"/>
  <c r="AO271" i="13"/>
  <c r="AN271" i="13"/>
  <c r="AL279" i="13"/>
  <c r="AM286" i="13"/>
  <c r="AL286" i="13"/>
  <c r="AO288" i="13"/>
  <c r="AN288" i="13"/>
  <c r="AK294" i="13"/>
  <c r="AL296" i="13"/>
  <c r="AO300" i="13"/>
  <c r="AO303" i="13"/>
  <c r="AN303" i="13"/>
  <c r="AN309" i="13"/>
  <c r="AL311" i="13"/>
  <c r="AM318" i="13"/>
  <c r="AL318" i="13"/>
  <c r="AO320" i="13"/>
  <c r="AN320" i="13"/>
  <c r="AK326" i="13"/>
  <c r="AL328" i="13"/>
  <c r="AO332" i="13"/>
  <c r="AO335" i="13"/>
  <c r="AN335" i="13"/>
  <c r="AL343" i="13"/>
  <c r="AM350" i="13"/>
  <c r="AL350" i="13"/>
  <c r="AO352" i="13"/>
  <c r="AN352" i="13"/>
  <c r="AK358" i="13"/>
  <c r="AL360" i="13"/>
  <c r="AO364" i="13"/>
  <c r="AO367" i="13"/>
  <c r="AN367" i="13"/>
  <c r="AL375" i="13"/>
  <c r="AM382" i="13"/>
  <c r="AL382" i="13"/>
  <c r="AO384" i="13"/>
  <c r="AN384" i="13"/>
  <c r="AN387" i="13"/>
  <c r="AO387" i="13"/>
  <c r="AK392" i="13"/>
  <c r="AM392" i="13"/>
  <c r="AL392" i="13"/>
  <c r="AK403" i="13"/>
  <c r="AO408" i="13"/>
  <c r="AN408" i="13"/>
  <c r="AM412" i="13"/>
  <c r="AL412" i="13"/>
  <c r="AM441" i="13"/>
  <c r="AL441" i="13"/>
  <c r="AK441" i="13"/>
  <c r="AM451" i="13"/>
  <c r="AL451" i="13"/>
  <c r="AK451" i="13"/>
  <c r="AK466" i="13"/>
  <c r="AM476" i="13"/>
  <c r="AL476" i="13"/>
  <c r="AK476" i="13"/>
  <c r="AM505" i="13"/>
  <c r="AL505" i="13"/>
  <c r="AK505" i="13"/>
  <c r="AM515" i="13"/>
  <c r="AL515" i="13"/>
  <c r="AK515" i="13"/>
  <c r="AM563" i="13"/>
  <c r="AL563" i="13"/>
  <c r="AK563" i="13"/>
  <c r="AN586" i="13"/>
  <c r="AO586" i="13"/>
  <c r="AM601" i="13"/>
  <c r="AL601" i="13"/>
  <c r="AK601" i="13"/>
  <c r="AM641" i="13"/>
  <c r="AL641" i="13"/>
  <c r="AK641" i="13"/>
  <c r="AL696" i="13"/>
  <c r="AK696" i="13"/>
  <c r="AM696" i="13"/>
  <c r="AO696" i="13"/>
  <c r="AM730" i="13"/>
  <c r="AL730" i="13"/>
  <c r="AK730" i="13"/>
  <c r="AO747" i="13"/>
  <c r="AN747" i="13"/>
  <c r="AM13" i="13"/>
  <c r="AL13" i="13"/>
  <c r="AK13" i="13"/>
  <c r="AO21" i="13"/>
  <c r="AL28" i="13"/>
  <c r="AK28" i="13"/>
  <c r="AM28" i="13"/>
  <c r="AN30" i="13"/>
  <c r="D3" i="14" s="1"/>
  <c r="AO30" i="13"/>
  <c r="AM39" i="13"/>
  <c r="AM45" i="13"/>
  <c r="AL45" i="13"/>
  <c r="AK45" i="13"/>
  <c r="AK47" i="13"/>
  <c r="AO53" i="13"/>
  <c r="AL60" i="13"/>
  <c r="J3" i="14" s="1"/>
  <c r="AK60" i="13"/>
  <c r="AM60" i="13"/>
  <c r="AN62" i="13"/>
  <c r="AO62" i="13"/>
  <c r="AK64" i="13"/>
  <c r="AM71" i="13"/>
  <c r="AM77" i="13"/>
  <c r="AL77" i="13"/>
  <c r="AK77" i="13"/>
  <c r="AK79" i="13"/>
  <c r="AO85" i="13"/>
  <c r="AL92" i="13"/>
  <c r="AK92" i="13"/>
  <c r="AM92" i="13"/>
  <c r="AN94" i="13"/>
  <c r="AO94" i="13"/>
  <c r="AM103" i="13"/>
  <c r="AM109" i="13"/>
  <c r="AL109" i="13"/>
  <c r="AK109" i="13"/>
  <c r="AK111" i="13"/>
  <c r="AO117" i="13"/>
  <c r="AL124" i="13"/>
  <c r="AK124" i="13"/>
  <c r="AM124" i="13"/>
  <c r="AN126" i="13"/>
  <c r="AO126" i="13"/>
  <c r="AM135" i="13"/>
  <c r="AM141" i="13"/>
  <c r="AL141" i="13"/>
  <c r="AK141" i="13"/>
  <c r="AK143" i="13"/>
  <c r="AO149" i="13"/>
  <c r="AL156" i="13"/>
  <c r="AK156" i="13"/>
  <c r="AM156" i="13"/>
  <c r="AN158" i="13"/>
  <c r="AO158" i="13"/>
  <c r="AM167" i="13"/>
  <c r="AM173" i="13"/>
  <c r="AL173" i="13"/>
  <c r="AK173" i="13"/>
  <c r="AK175" i="13"/>
  <c r="AO181" i="13"/>
  <c r="AL188" i="13"/>
  <c r="AK188" i="13"/>
  <c r="AM188" i="13"/>
  <c r="AN190" i="13"/>
  <c r="AO190" i="13"/>
  <c r="AM199" i="13"/>
  <c r="AM205" i="13"/>
  <c r="AL205" i="13"/>
  <c r="AK205" i="13"/>
  <c r="AK207" i="13"/>
  <c r="AO213" i="13"/>
  <c r="AL220" i="13"/>
  <c r="AK220" i="13"/>
  <c r="AM220" i="13"/>
  <c r="AN222" i="13"/>
  <c r="AO222" i="13"/>
  <c r="AM231" i="13"/>
  <c r="AM232" i="13"/>
  <c r="AM237" i="13"/>
  <c r="AL237" i="13"/>
  <c r="AK237" i="13"/>
  <c r="AK239" i="13"/>
  <c r="AO245" i="13"/>
  <c r="AL252" i="13"/>
  <c r="AK252" i="13"/>
  <c r="AM252" i="13"/>
  <c r="AN254" i="13"/>
  <c r="AO254" i="13"/>
  <c r="AM263" i="13"/>
  <c r="AM264" i="13"/>
  <c r="AM269" i="13"/>
  <c r="AL269" i="13"/>
  <c r="AK269" i="13"/>
  <c r="AK271" i="13"/>
  <c r="AO277" i="13"/>
  <c r="AL284" i="13"/>
  <c r="AK284" i="13"/>
  <c r="AM284" i="13"/>
  <c r="AN286" i="13"/>
  <c r="AO286" i="13"/>
  <c r="AM295" i="13"/>
  <c r="AM296" i="13"/>
  <c r="AM301" i="13"/>
  <c r="AL301" i="13"/>
  <c r="AK301" i="13"/>
  <c r="AK303" i="13"/>
  <c r="AO309" i="13"/>
  <c r="AL316" i="13"/>
  <c r="AK316" i="13"/>
  <c r="AM316" i="13"/>
  <c r="AN318" i="13"/>
  <c r="AO318" i="13"/>
  <c r="AK320" i="13"/>
  <c r="AM327" i="13"/>
  <c r="AM328" i="13"/>
  <c r="AM333" i="13"/>
  <c r="AL333" i="13"/>
  <c r="AK333" i="13"/>
  <c r="AK335" i="13"/>
  <c r="AO341" i="13"/>
  <c r="AL348" i="13"/>
  <c r="AK348" i="13"/>
  <c r="AM348" i="13"/>
  <c r="AN350" i="13"/>
  <c r="AO350" i="13"/>
  <c r="AM359" i="13"/>
  <c r="AM360" i="13"/>
  <c r="AM365" i="13"/>
  <c r="AL365" i="13"/>
  <c r="AK365" i="13"/>
  <c r="AK367" i="13"/>
  <c r="AO373" i="13"/>
  <c r="AL380" i="13"/>
  <c r="AK380" i="13"/>
  <c r="AM380" i="13"/>
  <c r="AN382" i="13"/>
  <c r="AO382" i="13"/>
  <c r="AM388" i="13"/>
  <c r="AK394" i="13"/>
  <c r="AO398" i="13"/>
  <c r="AN398" i="13"/>
  <c r="AM398" i="13"/>
  <c r="AL403" i="13"/>
  <c r="AL408" i="13"/>
  <c r="AO412" i="13"/>
  <c r="AN412" i="13"/>
  <c r="AO423" i="13"/>
  <c r="AN423" i="13"/>
  <c r="AM423" i="13"/>
  <c r="AL423" i="13"/>
  <c r="AO441" i="13"/>
  <c r="AN441" i="13"/>
  <c r="AL460" i="13"/>
  <c r="AO476" i="13"/>
  <c r="AN476" i="13"/>
  <c r="AN497" i="13"/>
  <c r="AO505" i="13"/>
  <c r="AN505" i="13"/>
  <c r="AL584" i="13"/>
  <c r="AK584" i="13"/>
  <c r="AM584" i="13"/>
  <c r="AO584" i="13"/>
  <c r="AO620" i="13"/>
  <c r="AN620" i="13"/>
  <c r="AM620" i="13"/>
  <c r="AL620" i="13"/>
  <c r="AM635" i="13"/>
  <c r="AL635" i="13"/>
  <c r="AK635" i="13"/>
  <c r="AM658" i="13"/>
  <c r="AL658" i="13"/>
  <c r="AK658" i="13"/>
  <c r="AO675" i="13"/>
  <c r="AN675" i="13"/>
  <c r="AM707" i="13"/>
  <c r="AL707" i="13"/>
  <c r="AK707" i="13"/>
  <c r="AO764" i="13"/>
  <c r="AN764" i="13"/>
  <c r="AM764" i="13"/>
  <c r="AL764" i="13"/>
  <c r="AK764" i="13"/>
  <c r="AO779" i="13"/>
  <c r="AN779" i="13"/>
  <c r="AM394" i="13"/>
  <c r="AL409" i="13"/>
  <c r="AM431" i="13"/>
  <c r="AO432" i="13"/>
  <c r="AN445" i="13"/>
  <c r="AO452" i="13"/>
  <c r="AN452" i="13"/>
  <c r="AM458" i="13"/>
  <c r="AL458" i="13"/>
  <c r="AL464" i="13"/>
  <c r="AK464" i="13"/>
  <c r="AO483" i="13"/>
  <c r="AN483" i="13"/>
  <c r="AM489" i="13"/>
  <c r="AL489" i="13"/>
  <c r="AK489" i="13"/>
  <c r="AM491" i="13"/>
  <c r="AM492" i="13"/>
  <c r="AN509" i="13"/>
  <c r="AO516" i="13"/>
  <c r="AN516" i="13"/>
  <c r="AM522" i="13"/>
  <c r="AL522" i="13"/>
  <c r="AL528" i="13"/>
  <c r="AK528" i="13"/>
  <c r="AM530" i="13"/>
  <c r="AL530" i="13"/>
  <c r="AO532" i="13"/>
  <c r="AN532" i="13"/>
  <c r="AO547" i="13"/>
  <c r="AN547" i="13"/>
  <c r="AM562" i="13"/>
  <c r="AL562" i="13"/>
  <c r="AO564" i="13"/>
  <c r="AN564" i="13"/>
  <c r="AO579" i="13"/>
  <c r="AN579" i="13"/>
  <c r="AM594" i="13"/>
  <c r="AL594" i="13"/>
  <c r="AO596" i="13"/>
  <c r="AN596" i="13"/>
  <c r="AM611" i="13"/>
  <c r="AM617" i="13"/>
  <c r="AL617" i="13"/>
  <c r="AK617" i="13"/>
  <c r="AL632" i="13"/>
  <c r="AK632" i="13"/>
  <c r="AM632" i="13"/>
  <c r="AN634" i="13"/>
  <c r="AO634" i="13"/>
  <c r="AO651" i="13"/>
  <c r="AN651" i="13"/>
  <c r="AL672" i="13"/>
  <c r="AK672" i="13"/>
  <c r="AM672" i="13"/>
  <c r="AN674" i="13"/>
  <c r="AO674" i="13"/>
  <c r="AM683" i="13"/>
  <c r="AM689" i="13"/>
  <c r="AL689" i="13"/>
  <c r="AK689" i="13"/>
  <c r="AM706" i="13"/>
  <c r="AL706" i="13"/>
  <c r="AO708" i="13"/>
  <c r="AN708" i="13"/>
  <c r="AL712" i="13"/>
  <c r="AK712" i="13"/>
  <c r="AM712" i="13"/>
  <c r="AN714" i="13"/>
  <c r="AO714" i="13"/>
  <c r="AM723" i="13"/>
  <c r="AM729" i="13"/>
  <c r="AL729" i="13"/>
  <c r="AK729" i="13"/>
  <c r="AL744" i="13"/>
  <c r="AK744" i="13"/>
  <c r="AM744" i="13"/>
  <c r="AN746" i="13"/>
  <c r="AO746" i="13"/>
  <c r="AM755" i="13"/>
  <c r="AM761" i="13"/>
  <c r="AL761" i="13"/>
  <c r="AK761" i="13"/>
  <c r="AL776" i="13"/>
  <c r="AK776" i="13"/>
  <c r="AM776" i="13"/>
  <c r="AN778" i="13"/>
  <c r="AO778" i="13"/>
  <c r="AM787" i="13"/>
  <c r="AM793" i="13"/>
  <c r="AL793" i="13"/>
  <c r="AK793" i="13"/>
  <c r="AL808" i="13"/>
  <c r="AK808" i="13"/>
  <c r="AM808" i="13"/>
  <c r="AN810" i="13"/>
  <c r="AO810" i="13"/>
  <c r="AM819" i="13"/>
  <c r="AM825" i="13"/>
  <c r="AL825" i="13"/>
  <c r="AK825" i="13"/>
  <c r="AM842" i="13"/>
  <c r="AL842" i="13"/>
  <c r="AO844" i="13"/>
  <c r="AN844" i="13"/>
  <c r="AO859" i="13"/>
  <c r="AN859" i="13"/>
  <c r="AM874" i="13"/>
  <c r="AL874" i="13"/>
  <c r="AO876" i="13"/>
  <c r="AN876" i="13"/>
  <c r="AO891" i="13"/>
  <c r="AN891" i="13"/>
  <c r="AM906" i="13"/>
  <c r="AL906" i="13"/>
  <c r="AO908" i="13"/>
  <c r="AN908" i="13"/>
  <c r="AO923" i="13"/>
  <c r="AN923" i="13"/>
  <c r="AM938" i="13"/>
  <c r="AL938" i="13"/>
  <c r="AO940" i="13"/>
  <c r="AN940" i="13"/>
  <c r="AO955" i="13"/>
  <c r="AN955" i="13"/>
  <c r="AM970" i="13"/>
  <c r="AL970" i="13"/>
  <c r="AO972" i="13"/>
  <c r="AN972" i="13"/>
  <c r="AO987" i="13"/>
  <c r="AN987" i="13"/>
  <c r="AM1002" i="13"/>
  <c r="AL1002" i="13"/>
  <c r="AO1004" i="13"/>
  <c r="AN1004" i="13"/>
  <c r="AL1008" i="13"/>
  <c r="AK1008" i="13"/>
  <c r="AM1008" i="13"/>
  <c r="AN1010" i="13"/>
  <c r="AO1010" i="13"/>
  <c r="AM1019" i="13"/>
  <c r="AM1025" i="13"/>
  <c r="AL1025" i="13"/>
  <c r="AK1025" i="13"/>
  <c r="AL1040" i="13"/>
  <c r="AK1040" i="13"/>
  <c r="AM1040" i="13"/>
  <c r="AN1042" i="13"/>
  <c r="AO1042" i="13"/>
  <c r="AM1051" i="13"/>
  <c r="AO1059" i="13"/>
  <c r="AN1059" i="13"/>
  <c r="AM1065" i="13"/>
  <c r="AL1065" i="13"/>
  <c r="AK1065" i="13"/>
  <c r="AL1080" i="13"/>
  <c r="AK1080" i="13"/>
  <c r="AM1080" i="13"/>
  <c r="AN1082" i="13"/>
  <c r="AO1082" i="13"/>
  <c r="AM1091" i="13"/>
  <c r="AO1099" i="13"/>
  <c r="AN1099" i="13"/>
  <c r="AM1114" i="13"/>
  <c r="AL1114" i="13"/>
  <c r="AO1116" i="13"/>
  <c r="AN1116" i="13"/>
  <c r="AO1131" i="13"/>
  <c r="AN1131" i="13"/>
  <c r="AM1146" i="13"/>
  <c r="AL1146" i="13"/>
  <c r="AO1148" i="13"/>
  <c r="AN1148" i="13"/>
  <c r="AO1163" i="13"/>
  <c r="AN1163" i="13"/>
  <c r="AM1178" i="13"/>
  <c r="AL1178" i="13"/>
  <c r="AO1180" i="13"/>
  <c r="AN1180" i="13"/>
  <c r="AO1195" i="13"/>
  <c r="AN1195" i="13"/>
  <c r="AM1210" i="13"/>
  <c r="AL1210" i="13"/>
  <c r="AO1212" i="13"/>
  <c r="AN1212" i="13"/>
  <c r="AO1227" i="13"/>
  <c r="AN1227" i="13"/>
  <c r="AL1248" i="13"/>
  <c r="AK1248" i="13"/>
  <c r="AM1248" i="13"/>
  <c r="AN1250" i="13"/>
  <c r="AO1250" i="13"/>
  <c r="AM1259" i="13"/>
  <c r="AM1265" i="13"/>
  <c r="AL1265" i="13"/>
  <c r="AK1265" i="13"/>
  <c r="AM1290" i="13"/>
  <c r="AL1290" i="13"/>
  <c r="AO1292" i="13"/>
  <c r="AN1292" i="13"/>
  <c r="AL1296" i="13"/>
  <c r="AK1296" i="13"/>
  <c r="AM1296" i="13"/>
  <c r="AN1298" i="13"/>
  <c r="AO1298" i="13"/>
  <c r="AM1315" i="13"/>
  <c r="AO1323" i="13"/>
  <c r="AN1323" i="13"/>
  <c r="AO1344" i="13"/>
  <c r="AN1344" i="13"/>
  <c r="AL1344" i="13"/>
  <c r="AM1350" i="13"/>
  <c r="AL1350" i="13"/>
  <c r="AK1350" i="13"/>
  <c r="AO1350" i="13"/>
  <c r="AO491" i="13"/>
  <c r="AN491" i="13"/>
  <c r="AM497" i="13"/>
  <c r="AL497" i="13"/>
  <c r="AK497" i="13"/>
  <c r="AM499" i="13"/>
  <c r="AO524" i="13"/>
  <c r="AN524" i="13"/>
  <c r="AN530" i="13"/>
  <c r="AO530" i="13"/>
  <c r="AM539" i="13"/>
  <c r="AM545" i="13"/>
  <c r="AL545" i="13"/>
  <c r="AK545" i="13"/>
  <c r="AL560" i="13"/>
  <c r="AK560" i="13"/>
  <c r="AM560" i="13"/>
  <c r="AN562" i="13"/>
  <c r="AO562" i="13"/>
  <c r="AM571" i="13"/>
  <c r="AM577" i="13"/>
  <c r="AL577" i="13"/>
  <c r="AK577" i="13"/>
  <c r="AL592" i="13"/>
  <c r="AK592" i="13"/>
  <c r="AM592" i="13"/>
  <c r="AN594" i="13"/>
  <c r="AO594" i="13"/>
  <c r="AM603" i="13"/>
  <c r="AO611" i="13"/>
  <c r="AN611" i="13"/>
  <c r="AM626" i="13"/>
  <c r="AL626" i="13"/>
  <c r="AO628" i="13"/>
  <c r="AN628" i="13"/>
  <c r="AM643" i="13"/>
  <c r="AM649" i="13"/>
  <c r="AL649" i="13"/>
  <c r="AK649" i="13"/>
  <c r="AM666" i="13"/>
  <c r="AL666" i="13"/>
  <c r="AO668" i="13"/>
  <c r="AN668" i="13"/>
  <c r="AO683" i="13"/>
  <c r="AN683" i="13"/>
  <c r="AL704" i="13"/>
  <c r="AK704" i="13"/>
  <c r="AM704" i="13"/>
  <c r="AN706" i="13"/>
  <c r="AO706" i="13"/>
  <c r="AO723" i="13"/>
  <c r="AN723" i="13"/>
  <c r="AM738" i="13"/>
  <c r="AL738" i="13"/>
  <c r="AO740" i="13"/>
  <c r="AN740" i="13"/>
  <c r="AO755" i="13"/>
  <c r="AN755" i="13"/>
  <c r="AM770" i="13"/>
  <c r="AL770" i="13"/>
  <c r="AO772" i="13"/>
  <c r="AN772" i="13"/>
  <c r="AO787" i="13"/>
  <c r="AN787" i="13"/>
  <c r="AM802" i="13"/>
  <c r="AL802" i="13"/>
  <c r="AO804" i="13"/>
  <c r="AN804" i="13"/>
  <c r="AO819" i="13"/>
  <c r="AN819" i="13"/>
  <c r="AL840" i="13"/>
  <c r="AK840" i="13"/>
  <c r="AM840" i="13"/>
  <c r="AN842" i="13"/>
  <c r="AO842" i="13"/>
  <c r="AM851" i="13"/>
  <c r="AM857" i="13"/>
  <c r="AL857" i="13"/>
  <c r="AK857" i="13"/>
  <c r="AL872" i="13"/>
  <c r="AK872" i="13"/>
  <c r="AM872" i="13"/>
  <c r="AN874" i="13"/>
  <c r="AO874" i="13"/>
  <c r="AM883" i="13"/>
  <c r="AM889" i="13"/>
  <c r="AL889" i="13"/>
  <c r="AK889" i="13"/>
  <c r="AL904" i="13"/>
  <c r="AK904" i="13"/>
  <c r="AM904" i="13"/>
  <c r="AN906" i="13"/>
  <c r="AO906" i="13"/>
  <c r="AM915" i="13"/>
  <c r="AM921" i="13"/>
  <c r="AL921" i="13"/>
  <c r="AK921" i="13"/>
  <c r="AL936" i="13"/>
  <c r="AK936" i="13"/>
  <c r="AM936" i="13"/>
  <c r="AN938" i="13"/>
  <c r="AO938" i="13"/>
  <c r="AM947" i="13"/>
  <c r="AM953" i="13"/>
  <c r="AL953" i="13"/>
  <c r="AK953" i="13"/>
  <c r="AL968" i="13"/>
  <c r="AK968" i="13"/>
  <c r="AM968" i="13"/>
  <c r="AN970" i="13"/>
  <c r="AO970" i="13"/>
  <c r="AM979" i="13"/>
  <c r="AM985" i="13"/>
  <c r="AL985" i="13"/>
  <c r="AK985" i="13"/>
  <c r="AL1000" i="13"/>
  <c r="AK1000" i="13"/>
  <c r="AM1000" i="13"/>
  <c r="AN1002" i="13"/>
  <c r="AO1002" i="13"/>
  <c r="AO1019" i="13"/>
  <c r="AN1019" i="13"/>
  <c r="AM1034" i="13"/>
  <c r="AL1034" i="13"/>
  <c r="AO1036" i="13"/>
  <c r="AN1036" i="13"/>
  <c r="AO1051" i="13"/>
  <c r="AN1051" i="13"/>
  <c r="AM1057" i="13"/>
  <c r="AL1057" i="13"/>
  <c r="AK1057" i="13"/>
  <c r="AM1074" i="13"/>
  <c r="AL1074" i="13"/>
  <c r="AO1076" i="13"/>
  <c r="AN1076" i="13"/>
  <c r="AO1091" i="13"/>
  <c r="AN1091" i="13"/>
  <c r="AM1097" i="13"/>
  <c r="AL1097" i="13"/>
  <c r="AK1097" i="13"/>
  <c r="AL1112" i="13"/>
  <c r="AK1112" i="13"/>
  <c r="AM1112" i="13"/>
  <c r="AN1114" i="13"/>
  <c r="AO1114" i="13"/>
  <c r="AM1123" i="13"/>
  <c r="AM1129" i="13"/>
  <c r="AL1129" i="13"/>
  <c r="AK1129" i="13"/>
  <c r="AL1144" i="13"/>
  <c r="AK1144" i="13"/>
  <c r="AM1144" i="13"/>
  <c r="AN1146" i="13"/>
  <c r="AO1146" i="13"/>
  <c r="AM1155" i="13"/>
  <c r="AM1161" i="13"/>
  <c r="AL1161" i="13"/>
  <c r="AK1161" i="13"/>
  <c r="AL1176" i="13"/>
  <c r="AK1176" i="13"/>
  <c r="AM1176" i="13"/>
  <c r="AN1178" i="13"/>
  <c r="AO1178" i="13"/>
  <c r="AM1187" i="13"/>
  <c r="AM1193" i="13"/>
  <c r="AL1193" i="13"/>
  <c r="AK1193" i="13"/>
  <c r="AL1208" i="13"/>
  <c r="AK1208" i="13"/>
  <c r="AM1208" i="13"/>
  <c r="AN1210" i="13"/>
  <c r="AO1210" i="13"/>
  <c r="AM1219" i="13"/>
  <c r="AM1225" i="13"/>
  <c r="AL1225" i="13"/>
  <c r="AK1225" i="13"/>
  <c r="AM1242" i="13"/>
  <c r="AL1242" i="13"/>
  <c r="AO1244" i="13"/>
  <c r="AN1244" i="13"/>
  <c r="AO1259" i="13"/>
  <c r="AN1259" i="13"/>
  <c r="AM1282" i="13"/>
  <c r="AL1282" i="13"/>
  <c r="AO1284" i="13"/>
  <c r="AN1284" i="13"/>
  <c r="AL1288" i="13"/>
  <c r="AK1288" i="13"/>
  <c r="AM1288" i="13"/>
  <c r="AN1290" i="13"/>
  <c r="AO1290" i="13"/>
  <c r="AM1307" i="13"/>
  <c r="AO1315" i="13"/>
  <c r="AN1315" i="13"/>
  <c r="AM1321" i="13"/>
  <c r="AL1321" i="13"/>
  <c r="AK1321" i="13"/>
  <c r="AO1338" i="13"/>
  <c r="AN1338" i="13"/>
  <c r="AM1338" i="13"/>
  <c r="AL1338" i="13"/>
  <c r="AO660" i="13"/>
  <c r="AN660" i="13"/>
  <c r="AL664" i="13"/>
  <c r="AK664" i="13"/>
  <c r="AM664" i="13"/>
  <c r="AN666" i="13"/>
  <c r="AO666" i="13"/>
  <c r="AM675" i="13"/>
  <c r="AM681" i="13"/>
  <c r="AL681" i="13"/>
  <c r="AK681" i="13"/>
  <c r="AM698" i="13"/>
  <c r="AL698" i="13"/>
  <c r="AO700" i="13"/>
  <c r="AN700" i="13"/>
  <c r="AM715" i="13"/>
  <c r="AM721" i="13"/>
  <c r="AL721" i="13"/>
  <c r="AK721" i="13"/>
  <c r="AL736" i="13"/>
  <c r="AK736" i="13"/>
  <c r="AM736" i="13"/>
  <c r="AN738" i="13"/>
  <c r="AO738" i="13"/>
  <c r="AM747" i="13"/>
  <c r="AM753" i="13"/>
  <c r="AL753" i="13"/>
  <c r="AK753" i="13"/>
  <c r="AL768" i="13"/>
  <c r="AK768" i="13"/>
  <c r="AM768" i="13"/>
  <c r="AN770" i="13"/>
  <c r="AO770" i="13"/>
  <c r="AM779" i="13"/>
  <c r="AM785" i="13"/>
  <c r="AL785" i="13"/>
  <c r="AK785" i="13"/>
  <c r="AL800" i="13"/>
  <c r="AK800" i="13"/>
  <c r="AM800" i="13"/>
  <c r="AN802" i="13"/>
  <c r="AO802" i="13"/>
  <c r="AM811" i="13"/>
  <c r="AM817" i="13"/>
  <c r="AL817" i="13"/>
  <c r="AK817" i="13"/>
  <c r="AM834" i="13"/>
  <c r="AL834" i="13"/>
  <c r="AO836" i="13"/>
  <c r="AN836" i="13"/>
  <c r="AO851" i="13"/>
  <c r="AN851" i="13"/>
  <c r="AM866" i="13"/>
  <c r="AL866" i="13"/>
  <c r="AO868" i="13"/>
  <c r="AN868" i="13"/>
  <c r="AO883" i="13"/>
  <c r="AN883" i="13"/>
  <c r="AM898" i="13"/>
  <c r="AL898" i="13"/>
  <c r="AO900" i="13"/>
  <c r="AN900" i="13"/>
  <c r="AO915" i="13"/>
  <c r="AN915" i="13"/>
  <c r="AM930" i="13"/>
  <c r="AL930" i="13"/>
  <c r="AO932" i="13"/>
  <c r="AN932" i="13"/>
  <c r="AO947" i="13"/>
  <c r="AN947" i="13"/>
  <c r="AM962" i="13"/>
  <c r="AL962" i="13"/>
  <c r="AO964" i="13"/>
  <c r="AN964" i="13"/>
  <c r="AO979" i="13"/>
  <c r="AN979" i="13"/>
  <c r="AM994" i="13"/>
  <c r="AL994" i="13"/>
  <c r="AO996" i="13"/>
  <c r="AN996" i="13"/>
  <c r="AM1011" i="13"/>
  <c r="AM1017" i="13"/>
  <c r="AL1017" i="13"/>
  <c r="AK1017" i="13"/>
  <c r="AL1032" i="13"/>
  <c r="AK1032" i="13"/>
  <c r="AM1032" i="13"/>
  <c r="AN1034" i="13"/>
  <c r="AO1034" i="13"/>
  <c r="AM1043" i="13"/>
  <c r="AM1049" i="13"/>
  <c r="AL1049" i="13"/>
  <c r="AK1049" i="13"/>
  <c r="AL1072" i="13"/>
  <c r="AK1072" i="13"/>
  <c r="AM1072" i="13"/>
  <c r="AN1074" i="13"/>
  <c r="AO1074" i="13"/>
  <c r="AM1083" i="13"/>
  <c r="AM1089" i="13"/>
  <c r="AL1089" i="13"/>
  <c r="AK1089" i="13"/>
  <c r="AM1106" i="13"/>
  <c r="AL1106" i="13"/>
  <c r="AO1108" i="13"/>
  <c r="AN1108" i="13"/>
  <c r="AO1123" i="13"/>
  <c r="AN1123" i="13"/>
  <c r="AM1138" i="13"/>
  <c r="AL1138" i="13"/>
  <c r="AO1140" i="13"/>
  <c r="AN1140" i="13"/>
  <c r="AO1155" i="13"/>
  <c r="AN1155" i="13"/>
  <c r="AM1170" i="13"/>
  <c r="AL1170" i="13"/>
  <c r="AO1172" i="13"/>
  <c r="AN1172" i="13"/>
  <c r="AO1187" i="13"/>
  <c r="AN1187" i="13"/>
  <c r="AM1202" i="13"/>
  <c r="AL1202" i="13"/>
  <c r="AO1204" i="13"/>
  <c r="AN1204" i="13"/>
  <c r="AO1219" i="13"/>
  <c r="AN1219" i="13"/>
  <c r="AM1234" i="13"/>
  <c r="AL1234" i="13"/>
  <c r="AO1236" i="13"/>
  <c r="AN1236" i="13"/>
  <c r="AL1240" i="13"/>
  <c r="AK1240" i="13"/>
  <c r="AM1240" i="13"/>
  <c r="AN1242" i="13"/>
  <c r="AO1242" i="13"/>
  <c r="AM1257" i="13"/>
  <c r="AL1257" i="13"/>
  <c r="AK1257" i="13"/>
  <c r="AM1274" i="13"/>
  <c r="AL1274" i="13"/>
  <c r="AO1276" i="13"/>
  <c r="AN1276" i="13"/>
  <c r="AL1280" i="13"/>
  <c r="AK1280" i="13"/>
  <c r="AM1280" i="13"/>
  <c r="AN1282" i="13"/>
  <c r="AO1282" i="13"/>
  <c r="AO1307" i="13"/>
  <c r="AN1307" i="13"/>
  <c r="AM1313" i="13"/>
  <c r="AL1313" i="13"/>
  <c r="AK1313" i="13"/>
  <c r="AM794" i="13"/>
  <c r="AL794" i="13"/>
  <c r="AO796" i="13"/>
  <c r="AN796" i="13"/>
  <c r="AO811" i="13"/>
  <c r="AN811" i="13"/>
  <c r="AM826" i="13"/>
  <c r="AL826" i="13"/>
  <c r="AO828" i="13"/>
  <c r="AN828" i="13"/>
  <c r="AL832" i="13"/>
  <c r="AK832" i="13"/>
  <c r="AM832" i="13"/>
  <c r="AN834" i="13"/>
  <c r="AO834" i="13"/>
  <c r="AM849" i="13"/>
  <c r="AL849" i="13"/>
  <c r="AK849" i="13"/>
  <c r="AL864" i="13"/>
  <c r="AK864" i="13"/>
  <c r="AM864" i="13"/>
  <c r="AN866" i="13"/>
  <c r="AO866" i="13"/>
  <c r="AM881" i="13"/>
  <c r="AL881" i="13"/>
  <c r="AK881" i="13"/>
  <c r="AL896" i="13"/>
  <c r="AK896" i="13"/>
  <c r="AM896" i="13"/>
  <c r="AN898" i="13"/>
  <c r="AO898" i="13"/>
  <c r="AM913" i="13"/>
  <c r="AL913" i="13"/>
  <c r="AK913" i="13"/>
  <c r="AL928" i="13"/>
  <c r="AK928" i="13"/>
  <c r="AM928" i="13"/>
  <c r="AN930" i="13"/>
  <c r="AO930" i="13"/>
  <c r="AM945" i="13"/>
  <c r="AL945" i="13"/>
  <c r="AK945" i="13"/>
  <c r="AL960" i="13"/>
  <c r="AK960" i="13"/>
  <c r="AM960" i="13"/>
  <c r="AN962" i="13"/>
  <c r="AO962" i="13"/>
  <c r="AM977" i="13"/>
  <c r="AL977" i="13"/>
  <c r="AK977" i="13"/>
  <c r="AL992" i="13"/>
  <c r="AK992" i="13"/>
  <c r="AM992" i="13"/>
  <c r="AN994" i="13"/>
  <c r="AO994" i="13"/>
  <c r="AO1011" i="13"/>
  <c r="AN1011" i="13"/>
  <c r="AM1026" i="13"/>
  <c r="AL1026" i="13"/>
  <c r="AO1028" i="13"/>
  <c r="AN1028" i="13"/>
  <c r="AO1043" i="13"/>
  <c r="AN1043" i="13"/>
  <c r="AM1066" i="13"/>
  <c r="AL1066" i="13"/>
  <c r="AO1068" i="13"/>
  <c r="AN1068" i="13"/>
  <c r="AO1083" i="13"/>
  <c r="AN1083" i="13"/>
  <c r="AL1104" i="13"/>
  <c r="AK1104" i="13"/>
  <c r="AM1104" i="13"/>
  <c r="AN1106" i="13"/>
  <c r="AO1106" i="13"/>
  <c r="AM1115" i="13"/>
  <c r="AM1121" i="13"/>
  <c r="AL1121" i="13"/>
  <c r="AK1121" i="13"/>
  <c r="AK1123" i="13"/>
  <c r="AO1129" i="13"/>
  <c r="AL1136" i="13"/>
  <c r="AK1136" i="13"/>
  <c r="AM1136" i="13"/>
  <c r="AN1138" i="13"/>
  <c r="AO1138" i="13"/>
  <c r="AK1140" i="13"/>
  <c r="AM1147" i="13"/>
  <c r="AM1153" i="13"/>
  <c r="AL1153" i="13"/>
  <c r="AK1153" i="13"/>
  <c r="AK1155" i="13"/>
  <c r="AO1161" i="13"/>
  <c r="AL1168" i="13"/>
  <c r="AK1168" i="13"/>
  <c r="AM1168" i="13"/>
  <c r="AN1170" i="13"/>
  <c r="AO1170" i="13"/>
  <c r="AM1179" i="13"/>
  <c r="AM1185" i="13"/>
  <c r="AL1185" i="13"/>
  <c r="AK1185" i="13"/>
  <c r="AK1187" i="13"/>
  <c r="AO1193" i="13"/>
  <c r="AL1200" i="13"/>
  <c r="AK1200" i="13"/>
  <c r="AM1200" i="13"/>
  <c r="AN1202" i="13"/>
  <c r="AO1202" i="13"/>
  <c r="AM1211" i="13"/>
  <c r="AM1217" i="13"/>
  <c r="AL1217" i="13"/>
  <c r="AK1217" i="13"/>
  <c r="AK1219" i="13"/>
  <c r="AO1225" i="13"/>
  <c r="AL1232" i="13"/>
  <c r="AK1232" i="13"/>
  <c r="AM1232" i="13"/>
  <c r="AN1234" i="13"/>
  <c r="AO1234" i="13"/>
  <c r="AK1242" i="13"/>
  <c r="AL1244" i="13"/>
  <c r="AO1251" i="13"/>
  <c r="AN1251" i="13"/>
  <c r="AN1257" i="13"/>
  <c r="AL1259" i="13"/>
  <c r="AM1266" i="13"/>
  <c r="AL1266" i="13"/>
  <c r="AO1268" i="13"/>
  <c r="AN1268" i="13"/>
  <c r="AL1272" i="13"/>
  <c r="AK1272" i="13"/>
  <c r="AM1272" i="13"/>
  <c r="AN1274" i="13"/>
  <c r="AO1274" i="13"/>
  <c r="AK1282" i="13"/>
  <c r="AL1284" i="13"/>
  <c r="AM1291" i="13"/>
  <c r="AO1299" i="13"/>
  <c r="AN1299" i="13"/>
  <c r="AM1305" i="13"/>
  <c r="AL1305" i="13"/>
  <c r="AK1305" i="13"/>
  <c r="AL1315" i="13"/>
  <c r="AO1321" i="13"/>
  <c r="AO1324" i="13"/>
  <c r="AN1324" i="13"/>
  <c r="AL1324" i="13"/>
  <c r="AM1331" i="13"/>
  <c r="AL1331" i="13"/>
  <c r="AK1331" i="13"/>
  <c r="AO436" i="13"/>
  <c r="AO451" i="13"/>
  <c r="AN451" i="13"/>
  <c r="AM457" i="13"/>
  <c r="AL457" i="13"/>
  <c r="AK457" i="13"/>
  <c r="AO484" i="13"/>
  <c r="AN484" i="13"/>
  <c r="AM490" i="13"/>
  <c r="AL490" i="13"/>
  <c r="AL496" i="13"/>
  <c r="AK496" i="13"/>
  <c r="AL499" i="13"/>
  <c r="AO515" i="13"/>
  <c r="AN515" i="13"/>
  <c r="AM521" i="13"/>
  <c r="AL521" i="13"/>
  <c r="AK521" i="13"/>
  <c r="AM524" i="13"/>
  <c r="AO531" i="13"/>
  <c r="AN531" i="13"/>
  <c r="AL539" i="13"/>
  <c r="AM546" i="13"/>
  <c r="AL546" i="13"/>
  <c r="AO548" i="13"/>
  <c r="AN548" i="13"/>
  <c r="AO560" i="13"/>
  <c r="AO563" i="13"/>
  <c r="AN563" i="13"/>
  <c r="AL571" i="13"/>
  <c r="AM578" i="13"/>
  <c r="AL578" i="13"/>
  <c r="AO580" i="13"/>
  <c r="AN580" i="13"/>
  <c r="AO592" i="13"/>
  <c r="AO595" i="13"/>
  <c r="AN595" i="13"/>
  <c r="AL603" i="13"/>
  <c r="AL616" i="13"/>
  <c r="AK616" i="13"/>
  <c r="AM616" i="13"/>
  <c r="AN618" i="13"/>
  <c r="AO618" i="13"/>
  <c r="AM628" i="13"/>
  <c r="AM633" i="13"/>
  <c r="AL633" i="13"/>
  <c r="AK633" i="13"/>
  <c r="AL643" i="13"/>
  <c r="AM650" i="13"/>
  <c r="AL650" i="13"/>
  <c r="AO652" i="13"/>
  <c r="AN652" i="13"/>
  <c r="AL660" i="13"/>
  <c r="AM668" i="13"/>
  <c r="AM673" i="13"/>
  <c r="AL673" i="13"/>
  <c r="AK673" i="13"/>
  <c r="AK675" i="13"/>
  <c r="AL688" i="13"/>
  <c r="AK688" i="13"/>
  <c r="AM688" i="13"/>
  <c r="AN690" i="13"/>
  <c r="AO690" i="13"/>
  <c r="AK698" i="13"/>
  <c r="AL700" i="13"/>
  <c r="AO704" i="13"/>
  <c r="AO707" i="13"/>
  <c r="AN707" i="13"/>
  <c r="AM713" i="13"/>
  <c r="AL713" i="13"/>
  <c r="AK713" i="13"/>
  <c r="AK715" i="13"/>
  <c r="AL728" i="13"/>
  <c r="AK728" i="13"/>
  <c r="AM728" i="13"/>
  <c r="AN730" i="13"/>
  <c r="AO730" i="13"/>
  <c r="AM740" i="13"/>
  <c r="AM745" i="13"/>
  <c r="AL745" i="13"/>
  <c r="AK745" i="13"/>
  <c r="AK747" i="13"/>
  <c r="AL760" i="13"/>
  <c r="AK760" i="13"/>
  <c r="AM760" i="13"/>
  <c r="AN762" i="13"/>
  <c r="AO762" i="13"/>
  <c r="AM772" i="13"/>
  <c r="AM777" i="13"/>
  <c r="AL777" i="13"/>
  <c r="AK777" i="13"/>
  <c r="AK779" i="13"/>
  <c r="AL792" i="13"/>
  <c r="AK792" i="13"/>
  <c r="AM792" i="13"/>
  <c r="AN794" i="13"/>
  <c r="AO794" i="13"/>
  <c r="AK796" i="13"/>
  <c r="AM804" i="13"/>
  <c r="AM809" i="13"/>
  <c r="AL809" i="13"/>
  <c r="AK809" i="13"/>
  <c r="AK811" i="13"/>
  <c r="AO817" i="13"/>
  <c r="AL824" i="13"/>
  <c r="AK824" i="13"/>
  <c r="AM824" i="13"/>
  <c r="AN826" i="13"/>
  <c r="AO826" i="13"/>
  <c r="AK834" i="13"/>
  <c r="AL836" i="13"/>
  <c r="AO840" i="13"/>
  <c r="AO843" i="13"/>
  <c r="AN843" i="13"/>
  <c r="AL851" i="13"/>
  <c r="AM858" i="13"/>
  <c r="AL858" i="13"/>
  <c r="AO860" i="13"/>
  <c r="AN860" i="13"/>
  <c r="AK866" i="13"/>
  <c r="AL868" i="13"/>
  <c r="AO872" i="13"/>
  <c r="AO875" i="13"/>
  <c r="AN875" i="13"/>
  <c r="AL883" i="13"/>
  <c r="AM890" i="13"/>
  <c r="AL890" i="13"/>
  <c r="AO892" i="13"/>
  <c r="AN892" i="13"/>
  <c r="AK898" i="13"/>
  <c r="AL900" i="13"/>
  <c r="AO904" i="13"/>
  <c r="AO907" i="13"/>
  <c r="AN907" i="13"/>
  <c r="AL915" i="13"/>
  <c r="AM922" i="13"/>
  <c r="AL922" i="13"/>
  <c r="AO924" i="13"/>
  <c r="AN924" i="13"/>
  <c r="AK930" i="13"/>
  <c r="AL932" i="13"/>
  <c r="AO936" i="13"/>
  <c r="AO939" i="13"/>
  <c r="AN939" i="13"/>
  <c r="AL947" i="13"/>
  <c r="AM954" i="13"/>
  <c r="AL954" i="13"/>
  <c r="AO956" i="13"/>
  <c r="AN956" i="13"/>
  <c r="AK962" i="13"/>
  <c r="AL964" i="13"/>
  <c r="AO968" i="13"/>
  <c r="AO971" i="13"/>
  <c r="AN971" i="13"/>
  <c r="AL979" i="13"/>
  <c r="AM986" i="13"/>
  <c r="AL986" i="13"/>
  <c r="AO988" i="13"/>
  <c r="AN988" i="13"/>
  <c r="AK994" i="13"/>
  <c r="AL996" i="13"/>
  <c r="AO1000" i="13"/>
  <c r="AO1003" i="13"/>
  <c r="AN1003" i="13"/>
  <c r="AM1009" i="13"/>
  <c r="AL1009" i="13"/>
  <c r="AK1009" i="13"/>
  <c r="AK1011" i="13"/>
  <c r="AO1017" i="13"/>
  <c r="AL1024" i="13"/>
  <c r="AK1024" i="13"/>
  <c r="AM1024" i="13"/>
  <c r="AN1026" i="13"/>
  <c r="AO1026" i="13"/>
  <c r="AK1028" i="13"/>
  <c r="AM1036" i="13"/>
  <c r="AM1041" i="13"/>
  <c r="AL1041" i="13"/>
  <c r="AK1041" i="13"/>
  <c r="AK1043" i="13"/>
  <c r="AO1049" i="13"/>
  <c r="AM1058" i="13"/>
  <c r="AL1058" i="13"/>
  <c r="AO1060" i="13"/>
  <c r="AN1060" i="13"/>
  <c r="AL1064" i="13"/>
  <c r="AK1064" i="13"/>
  <c r="AM1064" i="13"/>
  <c r="AN1066" i="13"/>
  <c r="AO1066" i="13"/>
  <c r="AM1076" i="13"/>
  <c r="AM1081" i="13"/>
  <c r="AL1081" i="13"/>
  <c r="AK1081" i="13"/>
  <c r="AK1083" i="13"/>
  <c r="AO1089" i="13"/>
  <c r="AM1098" i="13"/>
  <c r="AL1098" i="13"/>
  <c r="AO1100" i="13"/>
  <c r="AN1100" i="13"/>
  <c r="AK1106" i="13"/>
  <c r="AL1108" i="13"/>
  <c r="AO1112" i="13"/>
  <c r="AO1115" i="13"/>
  <c r="AN1115" i="13"/>
  <c r="AL1123" i="13"/>
  <c r="AM1130" i="13"/>
  <c r="AL1130" i="13"/>
  <c r="AO1132" i="13"/>
  <c r="AN1132" i="13"/>
  <c r="AK1138" i="13"/>
  <c r="AL1140" i="13"/>
  <c r="AO1144" i="13"/>
  <c r="AO1147" i="13"/>
  <c r="AN1147" i="13"/>
  <c r="AL1155" i="13"/>
  <c r="AM1162" i="13"/>
  <c r="AL1162" i="13"/>
  <c r="AO1164" i="13"/>
  <c r="AN1164" i="13"/>
  <c r="AK1170" i="13"/>
  <c r="AL1172" i="13"/>
  <c r="AO1176" i="13"/>
  <c r="AO1179" i="13"/>
  <c r="AN1179" i="13"/>
  <c r="AL1187" i="13"/>
  <c r="AM1194" i="13"/>
  <c r="AL1194" i="13"/>
  <c r="AO1196" i="13"/>
  <c r="AN1196" i="13"/>
  <c r="AK1202" i="13"/>
  <c r="AL1204" i="13"/>
  <c r="AO1208" i="13"/>
  <c r="AO1211" i="13"/>
  <c r="AN1211" i="13"/>
  <c r="AL1219" i="13"/>
  <c r="AM1226" i="13"/>
  <c r="AL1226" i="13"/>
  <c r="AO1228" i="13"/>
  <c r="AN1228" i="13"/>
  <c r="AK1234" i="13"/>
  <c r="AL1236" i="13"/>
  <c r="AM1244" i="13"/>
  <c r="AM1249" i="13"/>
  <c r="AL1249" i="13"/>
  <c r="AK1249" i="13"/>
  <c r="AK1251" i="13"/>
  <c r="AO1257" i="13"/>
  <c r="AL1264" i="13"/>
  <c r="AK1264" i="13"/>
  <c r="AM1264" i="13"/>
  <c r="AN1266" i="13"/>
  <c r="AO1266" i="13"/>
  <c r="AK1274" i="13"/>
  <c r="AL1276" i="13"/>
  <c r="AO1291" i="13"/>
  <c r="AN1291" i="13"/>
  <c r="AM1297" i="13"/>
  <c r="AL1297" i="13"/>
  <c r="AK1297" i="13"/>
  <c r="AK1299" i="13"/>
  <c r="AL1307" i="13"/>
  <c r="AO1313" i="13"/>
  <c r="AM1322" i="13"/>
  <c r="AL1322" i="13"/>
  <c r="AO1342" i="13"/>
  <c r="AN1342" i="13"/>
  <c r="AO396" i="13"/>
  <c r="AN399" i="13"/>
  <c r="AN411" i="13"/>
  <c r="AL440" i="13"/>
  <c r="AK440" i="13"/>
  <c r="AN449" i="13"/>
  <c r="AO459" i="13"/>
  <c r="AN459" i="13"/>
  <c r="AM465" i="13"/>
  <c r="AL465" i="13"/>
  <c r="AK465" i="13"/>
  <c r="AO492" i="13"/>
  <c r="AN492" i="13"/>
  <c r="AM498" i="13"/>
  <c r="AL498" i="13"/>
  <c r="AL504" i="13"/>
  <c r="AK504" i="13"/>
  <c r="AN513" i="13"/>
  <c r="AO523" i="13"/>
  <c r="AN523" i="13"/>
  <c r="AM529" i="13"/>
  <c r="AL529" i="13"/>
  <c r="AK529" i="13"/>
  <c r="AO537" i="13"/>
  <c r="AL544" i="13"/>
  <c r="AK544" i="13"/>
  <c r="AM544" i="13"/>
  <c r="AN546" i="13"/>
  <c r="AO546" i="13"/>
  <c r="AM561" i="13"/>
  <c r="AL561" i="13"/>
  <c r="AK561" i="13"/>
  <c r="AO569" i="13"/>
  <c r="AL576" i="13"/>
  <c r="AK576" i="13"/>
  <c r="AM576" i="13"/>
  <c r="AN578" i="13"/>
  <c r="AO578" i="13"/>
  <c r="AM593" i="13"/>
  <c r="AL593" i="13"/>
  <c r="AK593" i="13"/>
  <c r="AO601" i="13"/>
  <c r="AM610" i="13"/>
  <c r="AL610" i="13"/>
  <c r="AO612" i="13"/>
  <c r="AN612" i="13"/>
  <c r="AO627" i="13"/>
  <c r="AN627" i="13"/>
  <c r="AO641" i="13"/>
  <c r="AL648" i="13"/>
  <c r="AK648" i="13"/>
  <c r="AM648" i="13"/>
  <c r="AN650" i="13"/>
  <c r="AO650" i="13"/>
  <c r="AM660" i="13"/>
  <c r="AO664" i="13"/>
  <c r="AO667" i="13"/>
  <c r="AN667" i="13"/>
  <c r="AL675" i="13"/>
  <c r="AM682" i="13"/>
  <c r="AL682" i="13"/>
  <c r="AO684" i="13"/>
  <c r="AN684" i="13"/>
  <c r="AM700" i="13"/>
  <c r="AM705" i="13"/>
  <c r="AL705" i="13"/>
  <c r="AK705" i="13"/>
  <c r="AL715" i="13"/>
  <c r="AM722" i="13"/>
  <c r="AL722" i="13"/>
  <c r="AO724" i="13"/>
  <c r="AN724" i="13"/>
  <c r="AO736" i="13"/>
  <c r="AO739" i="13"/>
  <c r="AN739" i="13"/>
  <c r="AL747" i="13"/>
  <c r="AM754" i="13"/>
  <c r="AL754" i="13"/>
  <c r="AO756" i="13"/>
  <c r="AN756" i="13"/>
  <c r="AO768" i="13"/>
  <c r="AO771" i="13"/>
  <c r="AN771" i="13"/>
  <c r="AN777" i="13"/>
  <c r="AL779" i="13"/>
  <c r="AM786" i="13"/>
  <c r="AL786" i="13"/>
  <c r="AO788" i="13"/>
  <c r="AN788" i="13"/>
  <c r="AK794" i="13"/>
  <c r="AL796" i="13"/>
  <c r="AO800" i="13"/>
  <c r="AO803" i="13"/>
  <c r="AN803" i="13"/>
  <c r="AL811" i="13"/>
  <c r="AM818" i="13"/>
  <c r="AL818" i="13"/>
  <c r="AO820" i="13"/>
  <c r="AN820" i="13"/>
  <c r="AK826" i="13"/>
  <c r="AL828" i="13"/>
  <c r="AM836" i="13"/>
  <c r="AM841" i="13"/>
  <c r="AL841" i="13"/>
  <c r="AK841" i="13"/>
  <c r="AK843" i="13"/>
  <c r="AO849" i="13"/>
  <c r="AL856" i="13"/>
  <c r="AK856" i="13"/>
  <c r="AM856" i="13"/>
  <c r="AN858" i="13"/>
  <c r="AO858" i="13"/>
  <c r="AK860" i="13"/>
  <c r="AM868" i="13"/>
  <c r="AM873" i="13"/>
  <c r="AL873" i="13"/>
  <c r="AK873" i="13"/>
  <c r="AK875" i="13"/>
  <c r="AO881" i="13"/>
  <c r="AL888" i="13"/>
  <c r="AK888" i="13"/>
  <c r="AM888" i="13"/>
  <c r="AN890" i="13"/>
  <c r="AO890" i="13"/>
  <c r="AM900" i="13"/>
  <c r="AM905" i="13"/>
  <c r="AL905" i="13"/>
  <c r="AK905" i="13"/>
  <c r="AK907" i="13"/>
  <c r="AO913" i="13"/>
  <c r="AL920" i="13"/>
  <c r="AK920" i="13"/>
  <c r="AM920" i="13"/>
  <c r="AN922" i="13"/>
  <c r="AO922" i="13"/>
  <c r="AM932" i="13"/>
  <c r="AM937" i="13"/>
  <c r="AL937" i="13"/>
  <c r="AK937" i="13"/>
  <c r="AK939" i="13"/>
  <c r="AO945" i="13"/>
  <c r="AL952" i="13"/>
  <c r="AK952" i="13"/>
  <c r="AM952" i="13"/>
  <c r="AN954" i="13"/>
  <c r="AO954" i="13"/>
  <c r="AM964" i="13"/>
  <c r="AM969" i="13"/>
  <c r="AL969" i="13"/>
  <c r="AK969" i="13"/>
  <c r="AK971" i="13"/>
  <c r="AO977" i="13"/>
  <c r="AL984" i="13"/>
  <c r="AK984" i="13"/>
  <c r="AM984" i="13"/>
  <c r="AN986" i="13"/>
  <c r="AO986" i="13"/>
  <c r="AM996" i="13"/>
  <c r="AM1001" i="13"/>
  <c r="AL1001" i="13"/>
  <c r="AK1001" i="13"/>
  <c r="AK1003" i="13"/>
  <c r="AN1009" i="13"/>
  <c r="AL1011" i="13"/>
  <c r="AM1018" i="13"/>
  <c r="AL1018" i="13"/>
  <c r="AO1020" i="13"/>
  <c r="AN1020" i="13"/>
  <c r="AK1026" i="13"/>
  <c r="AL1028" i="13"/>
  <c r="AO1032" i="13"/>
  <c r="AO1035" i="13"/>
  <c r="AN1035" i="13"/>
  <c r="AL1043" i="13"/>
  <c r="AM1050" i="13"/>
  <c r="AL1050" i="13"/>
  <c r="AO1052" i="13"/>
  <c r="AN1052" i="13"/>
  <c r="AL1056" i="13"/>
  <c r="AK1056" i="13"/>
  <c r="AM1056" i="13"/>
  <c r="AN1058" i="13"/>
  <c r="AO1058" i="13"/>
  <c r="AK1066" i="13"/>
  <c r="AL1068" i="13"/>
  <c r="AO1072" i="13"/>
  <c r="AO1075" i="13"/>
  <c r="AN1075" i="13"/>
  <c r="AL1083" i="13"/>
  <c r="AM1090" i="13"/>
  <c r="AL1090" i="13"/>
  <c r="AO1092" i="13"/>
  <c r="AN1092" i="13"/>
  <c r="AL1096" i="13"/>
  <c r="AK1096" i="13"/>
  <c r="AM1096" i="13"/>
  <c r="AN1098" i="13"/>
  <c r="AO1098" i="13"/>
  <c r="AM1108" i="13"/>
  <c r="AM1113" i="13"/>
  <c r="AL1113" i="13"/>
  <c r="AK1113" i="13"/>
  <c r="AK1115" i="13"/>
  <c r="AO1121" i="13"/>
  <c r="AL1128" i="13"/>
  <c r="AK1128" i="13"/>
  <c r="AM1128" i="13"/>
  <c r="AN1130" i="13"/>
  <c r="AO1130" i="13"/>
  <c r="AN1136" i="13"/>
  <c r="AM1140" i="13"/>
  <c r="AM1145" i="13"/>
  <c r="AL1145" i="13"/>
  <c r="AK1145" i="13"/>
  <c r="AK1147" i="13"/>
  <c r="AO1153" i="13"/>
  <c r="AL1160" i="13"/>
  <c r="AK1160" i="13"/>
  <c r="AM1160" i="13"/>
  <c r="AN1162" i="13"/>
  <c r="AO1162" i="13"/>
  <c r="AM1172" i="13"/>
  <c r="AM1177" i="13"/>
  <c r="AL1177" i="13"/>
  <c r="AK1177" i="13"/>
  <c r="AK1179" i="13"/>
  <c r="AO1185" i="13"/>
  <c r="AL1192" i="13"/>
  <c r="AK1192" i="13"/>
  <c r="AM1192" i="13"/>
  <c r="AN1194" i="13"/>
  <c r="AO1194" i="13"/>
  <c r="AM1204" i="13"/>
  <c r="AM1209" i="13"/>
  <c r="AL1209" i="13"/>
  <c r="AK1209" i="13"/>
  <c r="AK1211" i="13"/>
  <c r="AO1217" i="13"/>
  <c r="AL1224" i="13"/>
  <c r="AK1224" i="13"/>
  <c r="AM1224" i="13"/>
  <c r="AN1226" i="13"/>
  <c r="AO1226" i="13"/>
  <c r="AM1236" i="13"/>
  <c r="AO1240" i="13"/>
  <c r="AO1243" i="13"/>
  <c r="AN1243" i="13"/>
  <c r="AL1251" i="13"/>
  <c r="AM1258" i="13"/>
  <c r="AL1258" i="13"/>
  <c r="AO1260" i="13"/>
  <c r="AN1260" i="13"/>
  <c r="AK1266" i="13"/>
  <c r="AL1268" i="13"/>
  <c r="AM1276" i="13"/>
  <c r="AO1280" i="13"/>
  <c r="AO1283" i="13"/>
  <c r="AN1283" i="13"/>
  <c r="AM1289" i="13"/>
  <c r="AL1289" i="13"/>
  <c r="AK1289" i="13"/>
  <c r="AK1291" i="13"/>
  <c r="AL1299" i="13"/>
  <c r="AO1305" i="13"/>
  <c r="AM1314" i="13"/>
  <c r="AL1314" i="13"/>
  <c r="AO1316" i="13"/>
  <c r="AN1316" i="13"/>
  <c r="AL1320" i="13"/>
  <c r="AK1320" i="13"/>
  <c r="AM1320" i="13"/>
  <c r="AN1322" i="13"/>
  <c r="AO1322" i="13"/>
  <c r="AM1324" i="13"/>
  <c r="A3" i="14"/>
  <c r="B3" i="14"/>
  <c r="AK406" i="13"/>
  <c r="AM410" i="13"/>
  <c r="AO420" i="13"/>
  <c r="AL425" i="13"/>
  <c r="AK426" i="13"/>
  <c r="AK431" i="13"/>
  <c r="AM442" i="13"/>
  <c r="AL442" i="13"/>
  <c r="AL445" i="13"/>
  <c r="AL448" i="13"/>
  <c r="AK448" i="13"/>
  <c r="AN457" i="13"/>
  <c r="AK459" i="13"/>
  <c r="AO467" i="13"/>
  <c r="AN467" i="13"/>
  <c r="AM473" i="13"/>
  <c r="AL473" i="13"/>
  <c r="AK473" i="13"/>
  <c r="AM475" i="13"/>
  <c r="AO482" i="13"/>
  <c r="AK490" i="13"/>
  <c r="AK492" i="13"/>
  <c r="AM496" i="13"/>
  <c r="AO500" i="13"/>
  <c r="AN500" i="13"/>
  <c r="AM506" i="13"/>
  <c r="AL506" i="13"/>
  <c r="AL509" i="13"/>
  <c r="AL512" i="13"/>
  <c r="AK512" i="13"/>
  <c r="AN521" i="13"/>
  <c r="AK523" i="13"/>
  <c r="AM538" i="13"/>
  <c r="AL538" i="13"/>
  <c r="AO540" i="13"/>
  <c r="AN540" i="13"/>
  <c r="AK546" i="13"/>
  <c r="AL548" i="13"/>
  <c r="AO555" i="13"/>
  <c r="AN555" i="13"/>
  <c r="AM570" i="13"/>
  <c r="AL570" i="13"/>
  <c r="AO572" i="13"/>
  <c r="AN572" i="13"/>
  <c r="AK578" i="13"/>
  <c r="AL580" i="13"/>
  <c r="AO587" i="13"/>
  <c r="AN587" i="13"/>
  <c r="AM602" i="13"/>
  <c r="AL602" i="13"/>
  <c r="AO604" i="13"/>
  <c r="AN604" i="13"/>
  <c r="AL608" i="13"/>
  <c r="AK608" i="13"/>
  <c r="AM608" i="13"/>
  <c r="AN610" i="13"/>
  <c r="AO610" i="13"/>
  <c r="AM619" i="13"/>
  <c r="AM625" i="13"/>
  <c r="AL625" i="13"/>
  <c r="AK625" i="13"/>
  <c r="AK627" i="13"/>
  <c r="AO633" i="13"/>
  <c r="AM642" i="13"/>
  <c r="AL642" i="13"/>
  <c r="AO644" i="13"/>
  <c r="AN644" i="13"/>
  <c r="AK650" i="13"/>
  <c r="AL652" i="13"/>
  <c r="AO659" i="13"/>
  <c r="AN659" i="13"/>
  <c r="AM665" i="13"/>
  <c r="AL665" i="13"/>
  <c r="AK665" i="13"/>
  <c r="AK667" i="13"/>
  <c r="AO673" i="13"/>
  <c r="AL680" i="13"/>
  <c r="AK680" i="13"/>
  <c r="AM680" i="13"/>
  <c r="AN682" i="13"/>
  <c r="AO682" i="13"/>
  <c r="AM691" i="13"/>
  <c r="AO699" i="13"/>
  <c r="AN699" i="13"/>
  <c r="AO713" i="13"/>
  <c r="AL720" i="13"/>
  <c r="AK720" i="13"/>
  <c r="AM720" i="13"/>
  <c r="AN722" i="13"/>
  <c r="AO722" i="13"/>
  <c r="AM731" i="13"/>
  <c r="AM737" i="13"/>
  <c r="AL737" i="13"/>
  <c r="AK737" i="13"/>
  <c r="AK739" i="13"/>
  <c r="AO745" i="13"/>
  <c r="AL752" i="13"/>
  <c r="AK752" i="13"/>
  <c r="AM752" i="13"/>
  <c r="AN754" i="13"/>
  <c r="AO754" i="13"/>
  <c r="AM763" i="13"/>
  <c r="AM769" i="13"/>
  <c r="AL769" i="13"/>
  <c r="AK769" i="13"/>
  <c r="AK771" i="13"/>
  <c r="AO777" i="13"/>
  <c r="AL784" i="13"/>
  <c r="AK784" i="13"/>
  <c r="AM784" i="13"/>
  <c r="AN786" i="13"/>
  <c r="AO786" i="13"/>
  <c r="AM795" i="13"/>
  <c r="AM796" i="13"/>
  <c r="AM801" i="13"/>
  <c r="AL801" i="13"/>
  <c r="AK801" i="13"/>
  <c r="AK803" i="13"/>
  <c r="AO809" i="13"/>
  <c r="AL816" i="13"/>
  <c r="AK816" i="13"/>
  <c r="AM816" i="13"/>
  <c r="AN818" i="13"/>
  <c r="AO818" i="13"/>
  <c r="AM827" i="13"/>
  <c r="AM828" i="13"/>
  <c r="AO832" i="13"/>
  <c r="AO835" i="13"/>
  <c r="AN835" i="13"/>
  <c r="AL843" i="13"/>
  <c r="AM850" i="13"/>
  <c r="AL850" i="13"/>
  <c r="AO852" i="13"/>
  <c r="AN852" i="13"/>
  <c r="AK858" i="13"/>
  <c r="AL860" i="13"/>
  <c r="AO864" i="13"/>
  <c r="AO867" i="13"/>
  <c r="AN867" i="13"/>
  <c r="AL875" i="13"/>
  <c r="AM882" i="13"/>
  <c r="AL882" i="13"/>
  <c r="AO884" i="13"/>
  <c r="AN884" i="13"/>
  <c r="AK890" i="13"/>
  <c r="AL892" i="13"/>
  <c r="AO896" i="13"/>
  <c r="AO899" i="13"/>
  <c r="AN899" i="13"/>
  <c r="AL907" i="13"/>
  <c r="AM914" i="13"/>
  <c r="AL914" i="13"/>
  <c r="AO916" i="13"/>
  <c r="AN916" i="13"/>
  <c r="AK922" i="13"/>
  <c r="AL924" i="13"/>
  <c r="AO928" i="13"/>
  <c r="AO931" i="13"/>
  <c r="AN931" i="13"/>
  <c r="AL939" i="13"/>
  <c r="AM946" i="13"/>
  <c r="AL946" i="13"/>
  <c r="AO948" i="13"/>
  <c r="AN948" i="13"/>
  <c r="AK954" i="13"/>
  <c r="AL956" i="13"/>
  <c r="AO960" i="13"/>
  <c r="AO963" i="13"/>
  <c r="AN963" i="13"/>
  <c r="AL971" i="13"/>
  <c r="AM978" i="13"/>
  <c r="AL978" i="13"/>
  <c r="AO980" i="13"/>
  <c r="AN980" i="13"/>
  <c r="AK986" i="13"/>
  <c r="AL988" i="13"/>
  <c r="AO992" i="13"/>
  <c r="AO995" i="13"/>
  <c r="AN995" i="13"/>
  <c r="AL1003" i="13"/>
  <c r="AO1009" i="13"/>
  <c r="AL1016" i="13"/>
  <c r="AK1016" i="13"/>
  <c r="AM1016" i="13"/>
  <c r="AN1018" i="13"/>
  <c r="AO1018" i="13"/>
  <c r="AM1027" i="13"/>
  <c r="AM1028" i="13"/>
  <c r="AM1033" i="13"/>
  <c r="AL1033" i="13"/>
  <c r="AK1033" i="13"/>
  <c r="AK1035" i="13"/>
  <c r="AO1041" i="13"/>
  <c r="AL1048" i="13"/>
  <c r="AK1048" i="13"/>
  <c r="AM1048" i="13"/>
  <c r="AN1050" i="13"/>
  <c r="AO1050" i="13"/>
  <c r="AK1058" i="13"/>
  <c r="AL1060" i="13"/>
  <c r="AM1067" i="13"/>
  <c r="AM1068" i="13"/>
  <c r="AM1073" i="13"/>
  <c r="AL1073" i="13"/>
  <c r="AK1073" i="13"/>
  <c r="AK1075" i="13"/>
  <c r="AO1081" i="13"/>
  <c r="AL1088" i="13"/>
  <c r="AK1088" i="13"/>
  <c r="AM1088" i="13"/>
  <c r="AN1090" i="13"/>
  <c r="AO1090" i="13"/>
  <c r="AK1098" i="13"/>
  <c r="AL1100" i="13"/>
  <c r="AO1104" i="13"/>
  <c r="AO1107" i="13"/>
  <c r="AN1107" i="13"/>
  <c r="AL1115" i="13"/>
  <c r="AM1122" i="13"/>
  <c r="AL1122" i="13"/>
  <c r="AO1124" i="13"/>
  <c r="AN1124" i="13"/>
  <c r="AK1130" i="13"/>
  <c r="AL1132" i="13"/>
  <c r="AO1136" i="13"/>
  <c r="AO1139" i="13"/>
  <c r="AN1139" i="13"/>
  <c r="AN1145" i="13"/>
  <c r="AL1147" i="13"/>
  <c r="AM1154" i="13"/>
  <c r="AL1154" i="13"/>
  <c r="AO1156" i="13"/>
  <c r="AN1156" i="13"/>
  <c r="AK1162" i="13"/>
  <c r="AL1164" i="13"/>
  <c r="AO1168" i="13"/>
  <c r="AO1171" i="13"/>
  <c r="AN1171" i="13"/>
  <c r="AL1179" i="13"/>
  <c r="AM1186" i="13"/>
  <c r="AL1186" i="13"/>
  <c r="AO1188" i="13"/>
  <c r="AN1188" i="13"/>
  <c r="AK1194" i="13"/>
  <c r="AL1196" i="13"/>
  <c r="AO1200" i="13"/>
  <c r="AO1203" i="13"/>
  <c r="AN1203" i="13"/>
  <c r="AL1211" i="13"/>
  <c r="AM1218" i="13"/>
  <c r="AL1218" i="13"/>
  <c r="AO1220" i="13"/>
  <c r="AN1220" i="13"/>
  <c r="AK1226" i="13"/>
  <c r="AL1228" i="13"/>
  <c r="AO1232" i="13"/>
  <c r="AO1235" i="13"/>
  <c r="AN1235" i="13"/>
  <c r="AM1241" i="13"/>
  <c r="AL1241" i="13"/>
  <c r="AK1241" i="13"/>
  <c r="AK1243" i="13"/>
  <c r="AO1249" i="13"/>
  <c r="AL1256" i="13"/>
  <c r="AK1256" i="13"/>
  <c r="AM1256" i="13"/>
  <c r="AN1258" i="13"/>
  <c r="AO1258" i="13"/>
  <c r="AK1260" i="13"/>
  <c r="AM1267" i="13"/>
  <c r="AM1268" i="13"/>
  <c r="AO1272" i="13"/>
  <c r="AO1275" i="13"/>
  <c r="AN1275" i="13"/>
  <c r="AM1281" i="13"/>
  <c r="AL1281" i="13"/>
  <c r="AK1281" i="13"/>
  <c r="AK1283" i="13"/>
  <c r="AL1291" i="13"/>
  <c r="AO1297" i="13"/>
  <c r="AM1306" i="13"/>
  <c r="AL1306" i="13"/>
  <c r="AO1308" i="13"/>
  <c r="AN1308" i="13"/>
  <c r="AL1312" i="13"/>
  <c r="AK1312" i="13"/>
  <c r="AM1312" i="13"/>
  <c r="AN1314" i="13"/>
  <c r="AO1314" i="13"/>
  <c r="AK1316" i="13"/>
  <c r="AK1322" i="13"/>
  <c r="AO1332" i="13"/>
  <c r="AN1332" i="13"/>
  <c r="AM1332" i="13"/>
  <c r="AL1332" i="13"/>
  <c r="AK1332" i="13"/>
  <c r="AL385" i="13"/>
  <c r="AK386" i="13"/>
  <c r="AK401" i="13"/>
  <c r="AL416" i="13"/>
  <c r="AL426" i="13"/>
  <c r="AM434" i="13"/>
  <c r="AM440" i="13"/>
  <c r="AO444" i="13"/>
  <c r="AN444" i="13"/>
  <c r="AM445" i="13"/>
  <c r="AM450" i="13"/>
  <c r="AL450" i="13"/>
  <c r="AL453" i="13"/>
  <c r="AL456" i="13"/>
  <c r="AK456" i="13"/>
  <c r="AL459" i="13"/>
  <c r="AK467" i="13"/>
  <c r="AO475" i="13"/>
  <c r="AN475" i="13"/>
  <c r="AM481" i="13"/>
  <c r="AL481" i="13"/>
  <c r="AK481" i="13"/>
  <c r="AM483" i="13"/>
  <c r="AO490" i="13"/>
  <c r="AK498" i="13"/>
  <c r="AM504" i="13"/>
  <c r="AO508" i="13"/>
  <c r="AN508" i="13"/>
  <c r="AM509" i="13"/>
  <c r="AM514" i="13"/>
  <c r="AL514" i="13"/>
  <c r="AL517" i="13"/>
  <c r="AL520" i="13"/>
  <c r="AK520" i="13"/>
  <c r="AL523" i="13"/>
  <c r="AO529" i="13"/>
  <c r="AL536" i="13"/>
  <c r="AK536" i="13"/>
  <c r="AM536" i="13"/>
  <c r="AN538" i="13"/>
  <c r="AO538" i="13"/>
  <c r="AN544" i="13"/>
  <c r="AM547" i="13"/>
  <c r="AM548" i="13"/>
  <c r="AM553" i="13"/>
  <c r="AL553" i="13"/>
  <c r="AK553" i="13"/>
  <c r="AK555" i="13"/>
  <c r="AO561" i="13"/>
  <c r="AL568" i="13"/>
  <c r="AK568" i="13"/>
  <c r="AM568" i="13"/>
  <c r="AN570" i="13"/>
  <c r="AO570" i="13"/>
  <c r="AM579" i="13"/>
  <c r="AM580" i="13"/>
  <c r="AM585" i="13"/>
  <c r="AL585" i="13"/>
  <c r="AK585" i="13"/>
  <c r="AK587" i="13"/>
  <c r="AO593" i="13"/>
  <c r="AL600" i="13"/>
  <c r="AK600" i="13"/>
  <c r="AM600" i="13"/>
  <c r="AN602" i="13"/>
  <c r="AO602" i="13"/>
  <c r="AK610" i="13"/>
  <c r="AL612" i="13"/>
  <c r="AO616" i="13"/>
  <c r="AO619" i="13"/>
  <c r="AN619" i="13"/>
  <c r="AL627" i="13"/>
  <c r="AM634" i="13"/>
  <c r="AL634" i="13"/>
  <c r="AO636" i="13"/>
  <c r="AN636" i="13"/>
  <c r="AL640" i="13"/>
  <c r="AK640" i="13"/>
  <c r="AM640" i="13"/>
  <c r="AN642" i="13"/>
  <c r="AO642" i="13"/>
  <c r="AM651" i="13"/>
  <c r="AM652" i="13"/>
  <c r="AM657" i="13"/>
  <c r="AL657" i="13"/>
  <c r="AK657" i="13"/>
  <c r="AK659" i="13"/>
  <c r="AL667" i="13"/>
  <c r="AM674" i="13"/>
  <c r="AL674" i="13"/>
  <c r="AO676" i="13"/>
  <c r="AN676" i="13"/>
  <c r="AK682" i="13"/>
  <c r="AL684" i="13"/>
  <c r="AO688" i="13"/>
  <c r="AO691" i="13"/>
  <c r="AN691" i="13"/>
  <c r="AM697" i="13"/>
  <c r="AL697" i="13"/>
  <c r="AK697" i="13"/>
  <c r="AK699" i="13"/>
  <c r="AO705" i="13"/>
  <c r="AM714" i="13"/>
  <c r="AL714" i="13"/>
  <c r="AO716" i="13"/>
  <c r="AN716" i="13"/>
  <c r="AK722" i="13"/>
  <c r="AL724" i="13"/>
  <c r="AO728" i="13"/>
  <c r="AO731" i="13"/>
  <c r="AN731" i="13"/>
  <c r="AL739" i="13"/>
  <c r="AM746" i="13"/>
  <c r="AL746" i="13"/>
  <c r="AO748" i="13"/>
  <c r="AN748" i="13"/>
  <c r="AK754" i="13"/>
  <c r="AL756" i="13"/>
  <c r="AO760" i="13"/>
  <c r="AO763" i="13"/>
  <c r="AN763" i="13"/>
  <c r="AL771" i="13"/>
  <c r="AM778" i="13"/>
  <c r="AL778" i="13"/>
  <c r="AO780" i="13"/>
  <c r="AN780" i="13"/>
  <c r="AK786" i="13"/>
  <c r="AL788" i="13"/>
  <c r="AO792" i="13"/>
  <c r="AO795" i="13"/>
  <c r="AN795" i="13"/>
  <c r="AL803" i="13"/>
  <c r="AM810" i="13"/>
  <c r="AL810" i="13"/>
  <c r="AO812" i="13"/>
  <c r="AN812" i="13"/>
  <c r="AK818" i="13"/>
  <c r="AL820" i="13"/>
  <c r="AO824" i="13"/>
  <c r="AO827" i="13"/>
  <c r="AN827" i="13"/>
  <c r="AM833" i="13"/>
  <c r="AL833" i="13"/>
  <c r="AK833" i="13"/>
  <c r="AK835" i="13"/>
  <c r="AO841" i="13"/>
  <c r="AL848" i="13"/>
  <c r="AK848" i="13"/>
  <c r="AM848" i="13"/>
  <c r="AN850" i="13"/>
  <c r="AO850" i="13"/>
  <c r="AM859" i="13"/>
  <c r="AM860" i="13"/>
  <c r="AM865" i="13"/>
  <c r="AL865" i="13"/>
  <c r="AK865" i="13"/>
  <c r="AK867" i="13"/>
  <c r="AO873" i="13"/>
  <c r="AL880" i="13"/>
  <c r="AK880" i="13"/>
  <c r="AM880" i="13"/>
  <c r="AN882" i="13"/>
  <c r="AO882" i="13"/>
  <c r="AM891" i="13"/>
  <c r="AM892" i="13"/>
  <c r="AM897" i="13"/>
  <c r="AL897" i="13"/>
  <c r="AK897" i="13"/>
  <c r="AK899" i="13"/>
  <c r="AO905" i="13"/>
  <c r="AL912" i="13"/>
  <c r="AK912" i="13"/>
  <c r="AM912" i="13"/>
  <c r="AN914" i="13"/>
  <c r="AO914" i="13"/>
  <c r="AM923" i="13"/>
  <c r="AM924" i="13"/>
  <c r="AM929" i="13"/>
  <c r="AL929" i="13"/>
  <c r="AK929" i="13"/>
  <c r="AK931" i="13"/>
  <c r="AO937" i="13"/>
  <c r="AL944" i="13"/>
  <c r="AK944" i="13"/>
  <c r="AM944" i="13"/>
  <c r="AN946" i="13"/>
  <c r="AO946" i="13"/>
  <c r="AN952" i="13"/>
  <c r="AM955" i="13"/>
  <c r="AM956" i="13"/>
  <c r="AM961" i="13"/>
  <c r="AL961" i="13"/>
  <c r="AK961" i="13"/>
  <c r="AK963" i="13"/>
  <c r="AO969" i="13"/>
  <c r="AL976" i="13"/>
  <c r="AK976" i="13"/>
  <c r="AM976" i="13"/>
  <c r="AN978" i="13"/>
  <c r="AO978" i="13"/>
  <c r="AM987" i="13"/>
  <c r="AM988" i="13"/>
  <c r="AM993" i="13"/>
  <c r="AL993" i="13"/>
  <c r="AK993" i="13"/>
  <c r="AK995" i="13"/>
  <c r="AO1001" i="13"/>
  <c r="AM1010" i="13"/>
  <c r="AL1010" i="13"/>
  <c r="AO1012" i="13"/>
  <c r="AN1012" i="13"/>
  <c r="AK1018" i="13"/>
  <c r="AL1020" i="13"/>
  <c r="AO1024" i="13"/>
  <c r="AO1027" i="13"/>
  <c r="AN1027" i="13"/>
  <c r="AL1035" i="13"/>
  <c r="AM1042" i="13"/>
  <c r="AL1042" i="13"/>
  <c r="AO1044" i="13"/>
  <c r="AN1044" i="13"/>
  <c r="AK1050" i="13"/>
  <c r="AL1052" i="13"/>
  <c r="AM1059" i="13"/>
  <c r="AM1060" i="13"/>
  <c r="AO1064" i="13"/>
  <c r="AO1067" i="13"/>
  <c r="AN1067" i="13"/>
  <c r="AL1075" i="13"/>
  <c r="AM1082" i="13"/>
  <c r="AL1082" i="13"/>
  <c r="AO1084" i="13"/>
  <c r="AN1084" i="13"/>
  <c r="AK1090" i="13"/>
  <c r="AL1092" i="13"/>
  <c r="AM1099" i="13"/>
  <c r="AM1100" i="13"/>
  <c r="AM1105" i="13"/>
  <c r="AL1105" i="13"/>
  <c r="AK1105" i="13"/>
  <c r="AO1113" i="13"/>
  <c r="AL1120" i="13"/>
  <c r="AK1120" i="13"/>
  <c r="AM1120" i="13"/>
  <c r="AN1122" i="13"/>
  <c r="AO1122" i="13"/>
  <c r="AM1131" i="13"/>
  <c r="AM1132" i="13"/>
  <c r="AM1137" i="13"/>
  <c r="AL1137" i="13"/>
  <c r="AK1137" i="13"/>
  <c r="AO1145" i="13"/>
  <c r="AL1152" i="13"/>
  <c r="AK1152" i="13"/>
  <c r="AM1152" i="13"/>
  <c r="AN1154" i="13"/>
  <c r="AO1154" i="13"/>
  <c r="AM1163" i="13"/>
  <c r="AM1164" i="13"/>
  <c r="AM1169" i="13"/>
  <c r="AL1169" i="13"/>
  <c r="AK1169" i="13"/>
  <c r="AO1177" i="13"/>
  <c r="AL1184" i="13"/>
  <c r="AK1184" i="13"/>
  <c r="AM1184" i="13"/>
  <c r="AN1186" i="13"/>
  <c r="AO1186" i="13"/>
  <c r="AN1192" i="13"/>
  <c r="AM1195" i="13"/>
  <c r="AM1196" i="13"/>
  <c r="AM1201" i="13"/>
  <c r="AL1201" i="13"/>
  <c r="AK1201" i="13"/>
  <c r="AO1209" i="13"/>
  <c r="AL1216" i="13"/>
  <c r="AK1216" i="13"/>
  <c r="AM1216" i="13"/>
  <c r="AN1218" i="13"/>
  <c r="AO1218" i="13"/>
  <c r="AM1227" i="13"/>
  <c r="AM1228" i="13"/>
  <c r="AM1233" i="13"/>
  <c r="AL1233" i="13"/>
  <c r="AK1233" i="13"/>
  <c r="AL1243" i="13"/>
  <c r="AM1250" i="13"/>
  <c r="AL1250" i="13"/>
  <c r="AO1252" i="13"/>
  <c r="AN1252" i="13"/>
  <c r="AK1258" i="13"/>
  <c r="AL1260" i="13"/>
  <c r="AO1264" i="13"/>
  <c r="AO1267" i="13"/>
  <c r="AN1267" i="13"/>
  <c r="AM1273" i="13"/>
  <c r="AL1273" i="13"/>
  <c r="AK1273" i="13"/>
  <c r="AL1283" i="13"/>
  <c r="AM1298" i="13"/>
  <c r="AL1298" i="13"/>
  <c r="AO1300" i="13"/>
  <c r="AN1300" i="13"/>
  <c r="AL1304" i="13"/>
  <c r="AK1304" i="13"/>
  <c r="AM1304" i="13"/>
  <c r="AN1306" i="13"/>
  <c r="AO1306" i="13"/>
  <c r="AK1314" i="13"/>
  <c r="AL1316" i="13"/>
  <c r="AM1323" i="13"/>
  <c r="AK1323" i="13"/>
  <c r="AM1352" i="13"/>
  <c r="AL1352" i="13"/>
  <c r="AK1352" i="13"/>
  <c r="AM1328" i="13"/>
  <c r="AO1330" i="13"/>
  <c r="AM1336" i="13"/>
  <c r="AM1342" i="13"/>
  <c r="AL1342" i="13"/>
  <c r="AK1342" i="13"/>
  <c r="AM1344" i="13"/>
  <c r="AM1345" i="13"/>
  <c r="AN1362" i="13"/>
  <c r="AO1369" i="13"/>
  <c r="AN1369" i="13"/>
  <c r="AM1375" i="13"/>
  <c r="AL1375" i="13"/>
  <c r="AO1377" i="13"/>
  <c r="AN1377" i="13"/>
  <c r="AO1392" i="13"/>
  <c r="AN1392" i="13"/>
  <c r="AM1407" i="13"/>
  <c r="AL1407" i="13"/>
  <c r="AO1409" i="13"/>
  <c r="AN1409" i="13"/>
  <c r="AO1424" i="13"/>
  <c r="AN1424" i="13"/>
  <c r="AM1439" i="13"/>
  <c r="AL1439" i="13"/>
  <c r="AO1441" i="13"/>
  <c r="AN1441" i="13"/>
  <c r="AO1456" i="13"/>
  <c r="AN1456" i="13"/>
  <c r="AM1471" i="13"/>
  <c r="AL1471" i="13"/>
  <c r="AO1473" i="13"/>
  <c r="AN1473" i="13"/>
  <c r="AO1488" i="13"/>
  <c r="AN1488" i="13"/>
  <c r="AM1503" i="13"/>
  <c r="AL1503" i="13"/>
  <c r="AO1505" i="13"/>
  <c r="AN1505" i="13"/>
  <c r="AO1520" i="13"/>
  <c r="AN1520" i="13"/>
  <c r="AM1535" i="13"/>
  <c r="AL1535" i="13"/>
  <c r="AO1537" i="13"/>
  <c r="AN1537" i="13"/>
  <c r="AO1552" i="13"/>
  <c r="AN1552" i="13"/>
  <c r="AM1567" i="13"/>
  <c r="AL1567" i="13"/>
  <c r="AO1569" i="13"/>
  <c r="AN1569" i="13"/>
  <c r="AO1584" i="13"/>
  <c r="AN1584" i="13"/>
  <c r="AM1599" i="13"/>
  <c r="AL1599" i="13"/>
  <c r="AO1601" i="13"/>
  <c r="AN1601" i="13"/>
  <c r="AO1616" i="13"/>
  <c r="AN1616" i="13"/>
  <c r="AM1631" i="13"/>
  <c r="AL1631" i="13"/>
  <c r="AO1633" i="13"/>
  <c r="AN1633" i="13"/>
  <c r="AO1648" i="13"/>
  <c r="AN1648" i="13"/>
  <c r="AM1663" i="13"/>
  <c r="AL1663" i="13"/>
  <c r="AO1665" i="13"/>
  <c r="AN1665" i="13"/>
  <c r="AO1680" i="13"/>
  <c r="AN1680" i="13"/>
  <c r="AM1695" i="13"/>
  <c r="AL1695" i="13"/>
  <c r="AO1697" i="13"/>
  <c r="AN1697" i="13"/>
  <c r="AO1712" i="13"/>
  <c r="AN1712" i="13"/>
  <c r="AN1731" i="13"/>
  <c r="AO1731" i="13"/>
  <c r="AN1755" i="13"/>
  <c r="AO1755" i="13"/>
  <c r="AM1779" i="13"/>
  <c r="AL1779" i="13"/>
  <c r="AK1779" i="13"/>
  <c r="AO1812" i="13"/>
  <c r="AN1812" i="13"/>
  <c r="AL1820" i="13"/>
  <c r="AK1820" i="13"/>
  <c r="AM1820" i="13"/>
  <c r="AM1835" i="13"/>
  <c r="AL1835" i="13"/>
  <c r="AO1892" i="13"/>
  <c r="AN1892" i="13"/>
  <c r="AM1892" i="13"/>
  <c r="AO1899" i="13"/>
  <c r="AN1899" i="13"/>
  <c r="AL1920" i="13"/>
  <c r="AK1920" i="13"/>
  <c r="AM1920" i="13"/>
  <c r="AO1920" i="13"/>
  <c r="AO1939" i="13"/>
  <c r="AN1939" i="13"/>
  <c r="AN1962" i="13"/>
  <c r="AO1962" i="13"/>
  <c r="AN1375" i="13"/>
  <c r="AO1375" i="13"/>
  <c r="AM1390" i="13"/>
  <c r="AL1390" i="13"/>
  <c r="AK1390" i="13"/>
  <c r="AL1405" i="13"/>
  <c r="AK1405" i="13"/>
  <c r="AM1405" i="13"/>
  <c r="AN1407" i="13"/>
  <c r="AO1407" i="13"/>
  <c r="AM1422" i="13"/>
  <c r="AL1422" i="13"/>
  <c r="AK1422" i="13"/>
  <c r="AL1437" i="13"/>
  <c r="AK1437" i="13"/>
  <c r="AM1437" i="13"/>
  <c r="AN1439" i="13"/>
  <c r="AO1439" i="13"/>
  <c r="AM1454" i="13"/>
  <c r="AL1454" i="13"/>
  <c r="AK1454" i="13"/>
  <c r="AL1469" i="13"/>
  <c r="AK1469" i="13"/>
  <c r="AM1469" i="13"/>
  <c r="AN1471" i="13"/>
  <c r="AO1471" i="13"/>
  <c r="AM1486" i="13"/>
  <c r="AL1486" i="13"/>
  <c r="AK1486" i="13"/>
  <c r="AL1501" i="13"/>
  <c r="AK1501" i="13"/>
  <c r="AM1501" i="13"/>
  <c r="AN1503" i="13"/>
  <c r="AO1503" i="13"/>
  <c r="AM1518" i="13"/>
  <c r="AL1518" i="13"/>
  <c r="AK1518" i="13"/>
  <c r="AL1533" i="13"/>
  <c r="AK1533" i="13"/>
  <c r="AM1533" i="13"/>
  <c r="AN1535" i="13"/>
  <c r="AO1535" i="13"/>
  <c r="AM1550" i="13"/>
  <c r="AL1550" i="13"/>
  <c r="AK1550" i="13"/>
  <c r="AL1565" i="13"/>
  <c r="AK1565" i="13"/>
  <c r="AM1565" i="13"/>
  <c r="AN1567" i="13"/>
  <c r="AO1567" i="13"/>
  <c r="AM1582" i="13"/>
  <c r="AL1582" i="13"/>
  <c r="AK1582" i="13"/>
  <c r="AL1597" i="13"/>
  <c r="AK1597" i="13"/>
  <c r="AM1597" i="13"/>
  <c r="AN1599" i="13"/>
  <c r="AO1599" i="13"/>
  <c r="AM1614" i="13"/>
  <c r="AL1614" i="13"/>
  <c r="AK1614" i="13"/>
  <c r="AL1629" i="13"/>
  <c r="AK1629" i="13"/>
  <c r="AM1629" i="13"/>
  <c r="AN1631" i="13"/>
  <c r="AO1631" i="13"/>
  <c r="AM1646" i="13"/>
  <c r="AL1646" i="13"/>
  <c r="AK1646" i="13"/>
  <c r="AL1661" i="13"/>
  <c r="AK1661" i="13"/>
  <c r="AM1661" i="13"/>
  <c r="AN1663" i="13"/>
  <c r="AO1663" i="13"/>
  <c r="AM1678" i="13"/>
  <c r="AL1678" i="13"/>
  <c r="AK1678" i="13"/>
  <c r="AL1693" i="13"/>
  <c r="AK1693" i="13"/>
  <c r="AM1693" i="13"/>
  <c r="AN1695" i="13"/>
  <c r="AO1695" i="13"/>
  <c r="AM1710" i="13"/>
  <c r="AL1710" i="13"/>
  <c r="AK1710" i="13"/>
  <c r="AO1726" i="13"/>
  <c r="AN1726" i="13"/>
  <c r="AM1726" i="13"/>
  <c r="AK1736" i="13"/>
  <c r="AM1736" i="13"/>
  <c r="AN1750" i="13"/>
  <c r="AM1750" i="13"/>
  <c r="AL1750" i="13"/>
  <c r="AO1750" i="13"/>
  <c r="AK1760" i="13"/>
  <c r="AM1760" i="13"/>
  <c r="AL1760" i="13"/>
  <c r="AO1779" i="13"/>
  <c r="AN1779" i="13"/>
  <c r="AL1808" i="13"/>
  <c r="AK1808" i="13"/>
  <c r="AO1808" i="13"/>
  <c r="AM1810" i="13"/>
  <c r="AL1810" i="13"/>
  <c r="AK1810" i="13"/>
  <c r="AM1833" i="13"/>
  <c r="AL1833" i="13"/>
  <c r="AK1833" i="13"/>
  <c r="AO1835" i="13"/>
  <c r="AN1835" i="13"/>
  <c r="AO1837" i="13"/>
  <c r="AM1837" i="13"/>
  <c r="AL1837" i="13"/>
  <c r="AN1837" i="13"/>
  <c r="AM1873" i="13"/>
  <c r="AL1873" i="13"/>
  <c r="AK1873" i="13"/>
  <c r="AL1880" i="13"/>
  <c r="AK1880" i="13"/>
  <c r="AM1880" i="13"/>
  <c r="AO1880" i="13"/>
  <c r="AN1880" i="13"/>
  <c r="AM1890" i="13"/>
  <c r="AL1890" i="13"/>
  <c r="AM1913" i="13"/>
  <c r="AL1913" i="13"/>
  <c r="AK1913" i="13"/>
  <c r="AO1948" i="13"/>
  <c r="AN1948" i="13"/>
  <c r="AM1948" i="13"/>
  <c r="AL1948" i="13"/>
  <c r="AL1960" i="13"/>
  <c r="AK1960" i="13"/>
  <c r="AM1960" i="13"/>
  <c r="AN1969" i="13"/>
  <c r="AO1969" i="13"/>
  <c r="AO1328" i="13"/>
  <c r="AO1336" i="13"/>
  <c r="AO1352" i="13"/>
  <c r="AN1352" i="13"/>
  <c r="AM1358" i="13"/>
  <c r="AL1358" i="13"/>
  <c r="AK1358" i="13"/>
  <c r="AM1360" i="13"/>
  <c r="AO1384" i="13"/>
  <c r="AN1384" i="13"/>
  <c r="AM1399" i="13"/>
  <c r="AL1399" i="13"/>
  <c r="AO1401" i="13"/>
  <c r="AN1401" i="13"/>
  <c r="AO1416" i="13"/>
  <c r="AN1416" i="13"/>
  <c r="AM1431" i="13"/>
  <c r="AL1431" i="13"/>
  <c r="AO1433" i="13"/>
  <c r="AN1433" i="13"/>
  <c r="AK1439" i="13"/>
  <c r="AO1448" i="13"/>
  <c r="AN1448" i="13"/>
  <c r="AM1463" i="13"/>
  <c r="AL1463" i="13"/>
  <c r="AO1465" i="13"/>
  <c r="AN1465" i="13"/>
  <c r="AO1480" i="13"/>
  <c r="AN1480" i="13"/>
  <c r="AN1486" i="13"/>
  <c r="AM1495" i="13"/>
  <c r="AL1495" i="13"/>
  <c r="AO1497" i="13"/>
  <c r="AN1497" i="13"/>
  <c r="AO1512" i="13"/>
  <c r="AN1512" i="13"/>
  <c r="AM1527" i="13"/>
  <c r="AL1527" i="13"/>
  <c r="AO1529" i="13"/>
  <c r="AN1529" i="13"/>
  <c r="AO1544" i="13"/>
  <c r="AN1544" i="13"/>
  <c r="AM1559" i="13"/>
  <c r="AL1559" i="13"/>
  <c r="AO1561" i="13"/>
  <c r="AN1561" i="13"/>
  <c r="AO1576" i="13"/>
  <c r="AN1576" i="13"/>
  <c r="AM1591" i="13"/>
  <c r="AL1591" i="13"/>
  <c r="AO1593" i="13"/>
  <c r="AN1593" i="13"/>
  <c r="AO1608" i="13"/>
  <c r="AN1608" i="13"/>
  <c r="AN1614" i="13"/>
  <c r="AM1623" i="13"/>
  <c r="AL1623" i="13"/>
  <c r="AO1625" i="13"/>
  <c r="AN1625" i="13"/>
  <c r="AO1640" i="13"/>
  <c r="AN1640" i="13"/>
  <c r="AM1655" i="13"/>
  <c r="AL1655" i="13"/>
  <c r="AO1657" i="13"/>
  <c r="AN1657" i="13"/>
  <c r="AO1672" i="13"/>
  <c r="AN1672" i="13"/>
  <c r="AM1687" i="13"/>
  <c r="AL1687" i="13"/>
  <c r="AO1689" i="13"/>
  <c r="AN1689" i="13"/>
  <c r="AO1704" i="13"/>
  <c r="AN1704" i="13"/>
  <c r="AM1719" i="13"/>
  <c r="AL1719" i="13"/>
  <c r="AO1721" i="13"/>
  <c r="AN1721" i="13"/>
  <c r="AL1724" i="13"/>
  <c r="AK1724" i="13"/>
  <c r="AM1724" i="13"/>
  <c r="AO1736" i="13"/>
  <c r="AN1736" i="13"/>
  <c r="AM1740" i="13"/>
  <c r="AL1740" i="13"/>
  <c r="AL1752" i="13"/>
  <c r="AN1760" i="13"/>
  <c r="AO1760" i="13"/>
  <c r="AM1777" i="13"/>
  <c r="AL1777" i="13"/>
  <c r="AK1777" i="13"/>
  <c r="AK1786" i="13"/>
  <c r="AN1810" i="13"/>
  <c r="AO1810" i="13"/>
  <c r="AO1813" i="13"/>
  <c r="AN1813" i="13"/>
  <c r="AM1818" i="13"/>
  <c r="AL1818" i="13"/>
  <c r="AK1818" i="13"/>
  <c r="AO1833" i="13"/>
  <c r="AO1860" i="13"/>
  <c r="AN1860" i="13"/>
  <c r="AM1867" i="13"/>
  <c r="AL1867" i="13"/>
  <c r="AN1890" i="13"/>
  <c r="AO1890" i="13"/>
  <c r="AN1913" i="13"/>
  <c r="AN1930" i="13"/>
  <c r="AO1930" i="13"/>
  <c r="AM1937" i="13"/>
  <c r="AL1937" i="13"/>
  <c r="AK1937" i="13"/>
  <c r="AM1946" i="13"/>
  <c r="AL1946" i="13"/>
  <c r="AK1946" i="13"/>
  <c r="AL1341" i="13"/>
  <c r="AK1341" i="13"/>
  <c r="AO1360" i="13"/>
  <c r="AN1360" i="13"/>
  <c r="AM1366" i="13"/>
  <c r="AL1366" i="13"/>
  <c r="AK1366" i="13"/>
  <c r="AM1376" i="13"/>
  <c r="AM1382" i="13"/>
  <c r="AL1382" i="13"/>
  <c r="AK1382" i="13"/>
  <c r="AK1384" i="13"/>
  <c r="AO1390" i="13"/>
  <c r="AL1397" i="13"/>
  <c r="AK1397" i="13"/>
  <c r="AM1397" i="13"/>
  <c r="AN1399" i="13"/>
  <c r="AO1399" i="13"/>
  <c r="AM1414" i="13"/>
  <c r="AL1414" i="13"/>
  <c r="AK1414" i="13"/>
  <c r="AK1416" i="13"/>
  <c r="AO1422" i="13"/>
  <c r="AL1429" i="13"/>
  <c r="AK1429" i="13"/>
  <c r="AM1429" i="13"/>
  <c r="AN1431" i="13"/>
  <c r="AO1431" i="13"/>
  <c r="AM1440" i="13"/>
  <c r="AM1446" i="13"/>
  <c r="AL1446" i="13"/>
  <c r="AK1446" i="13"/>
  <c r="AK1448" i="13"/>
  <c r="AO1454" i="13"/>
  <c r="AL1461" i="13"/>
  <c r="AK1461" i="13"/>
  <c r="AM1461" i="13"/>
  <c r="AN1463" i="13"/>
  <c r="AO1463" i="13"/>
  <c r="AM1472" i="13"/>
  <c r="AM1478" i="13"/>
  <c r="AL1478" i="13"/>
  <c r="AK1478" i="13"/>
  <c r="AK1480" i="13"/>
  <c r="AO1486" i="13"/>
  <c r="AL1493" i="13"/>
  <c r="AK1493" i="13"/>
  <c r="AM1493" i="13"/>
  <c r="AN1495" i="13"/>
  <c r="AO1495" i="13"/>
  <c r="AM1510" i="13"/>
  <c r="AL1510" i="13"/>
  <c r="AK1510" i="13"/>
  <c r="AK1512" i="13"/>
  <c r="AO1518" i="13"/>
  <c r="AL1525" i="13"/>
  <c r="AK1525" i="13"/>
  <c r="AM1525" i="13"/>
  <c r="AN1527" i="13"/>
  <c r="AO1527" i="13"/>
  <c r="AM1542" i="13"/>
  <c r="AL1542" i="13"/>
  <c r="AK1542" i="13"/>
  <c r="AK1544" i="13"/>
  <c r="AO1550" i="13"/>
  <c r="AL1557" i="13"/>
  <c r="AK1557" i="13"/>
  <c r="AM1557" i="13"/>
  <c r="AN1559" i="13"/>
  <c r="AO1559" i="13"/>
  <c r="AM1568" i="13"/>
  <c r="AM1574" i="13"/>
  <c r="AL1574" i="13"/>
  <c r="AK1574" i="13"/>
  <c r="AK1576" i="13"/>
  <c r="AO1582" i="13"/>
  <c r="AL1589" i="13"/>
  <c r="AK1589" i="13"/>
  <c r="AM1589" i="13"/>
  <c r="AN1591" i="13"/>
  <c r="AO1591" i="13"/>
  <c r="AM1600" i="13"/>
  <c r="AM1606" i="13"/>
  <c r="AL1606" i="13"/>
  <c r="AK1606" i="13"/>
  <c r="AK1608" i="13"/>
  <c r="AO1614" i="13"/>
  <c r="AL1621" i="13"/>
  <c r="AK1621" i="13"/>
  <c r="AM1621" i="13"/>
  <c r="AN1623" i="13"/>
  <c r="AO1623" i="13"/>
  <c r="AN1629" i="13"/>
  <c r="AM1632" i="13"/>
  <c r="AM1638" i="13"/>
  <c r="AL1638" i="13"/>
  <c r="AK1638" i="13"/>
  <c r="AK1640" i="13"/>
  <c r="AO1646" i="13"/>
  <c r="AL1653" i="13"/>
  <c r="AK1653" i="13"/>
  <c r="AM1653" i="13"/>
  <c r="AN1655" i="13"/>
  <c r="AO1655" i="13"/>
  <c r="AM1670" i="13"/>
  <c r="AL1670" i="13"/>
  <c r="AK1670" i="13"/>
  <c r="AK1672" i="13"/>
  <c r="AO1678" i="13"/>
  <c r="AL1685" i="13"/>
  <c r="AK1685" i="13"/>
  <c r="AM1685" i="13"/>
  <c r="AN1687" i="13"/>
  <c r="AO1687" i="13"/>
  <c r="AK1689" i="13"/>
  <c r="AM1696" i="13"/>
  <c r="AM1702" i="13"/>
  <c r="AL1702" i="13"/>
  <c r="AK1702" i="13"/>
  <c r="AK1704" i="13"/>
  <c r="AO1710" i="13"/>
  <c r="AL1717" i="13"/>
  <c r="AK1717" i="13"/>
  <c r="AM1717" i="13"/>
  <c r="AN1719" i="13"/>
  <c r="AO1719" i="13"/>
  <c r="AL1726" i="13"/>
  <c r="AL1736" i="13"/>
  <c r="AO1740" i="13"/>
  <c r="AN1740" i="13"/>
  <c r="AO1751" i="13"/>
  <c r="AM1751" i="13"/>
  <c r="AM1752" i="13"/>
  <c r="AM1754" i="13"/>
  <c r="AL1754" i="13"/>
  <c r="AK1754" i="13"/>
  <c r="AO1756" i="13"/>
  <c r="AN1756" i="13"/>
  <c r="AM1761" i="13"/>
  <c r="AL1761" i="13"/>
  <c r="AK1761" i="13"/>
  <c r="AO1763" i="13"/>
  <c r="AN1763" i="13"/>
  <c r="AO1765" i="13"/>
  <c r="AN1765" i="13"/>
  <c r="AM1765" i="13"/>
  <c r="AL1765" i="13"/>
  <c r="AO1777" i="13"/>
  <c r="AN1777" i="13"/>
  <c r="AO1786" i="13"/>
  <c r="AM1804" i="13"/>
  <c r="AL1804" i="13"/>
  <c r="AM1808" i="13"/>
  <c r="AL1816" i="13"/>
  <c r="AK1816" i="13"/>
  <c r="AO1816" i="13"/>
  <c r="AM1816" i="13"/>
  <c r="AO1821" i="13"/>
  <c r="AN1821" i="13"/>
  <c r="AM1821" i="13"/>
  <c r="AL1824" i="13"/>
  <c r="AK1824" i="13"/>
  <c r="AM1824" i="13"/>
  <c r="AO1824" i="13"/>
  <c r="AN1833" i="13"/>
  <c r="AO1842" i="13"/>
  <c r="AO1867" i="13"/>
  <c r="AN1867" i="13"/>
  <c r="AO1873" i="13"/>
  <c r="AL1888" i="13"/>
  <c r="AK1888" i="13"/>
  <c r="AM1888" i="13"/>
  <c r="AO1888" i="13"/>
  <c r="AK1890" i="13"/>
  <c r="AO1907" i="13"/>
  <c r="AN1907" i="13"/>
  <c r="AO1913" i="13"/>
  <c r="AO1916" i="13"/>
  <c r="AN1916" i="13"/>
  <c r="AM1916" i="13"/>
  <c r="AL1916" i="13"/>
  <c r="AL1928" i="13"/>
  <c r="AK1928" i="13"/>
  <c r="AM1928" i="13"/>
  <c r="AK1930" i="13"/>
  <c r="AN1937" i="13"/>
  <c r="AO1937" i="13"/>
  <c r="AO1956" i="13"/>
  <c r="AN1956" i="13"/>
  <c r="AM1956" i="13"/>
  <c r="AO1963" i="13"/>
  <c r="AN1963" i="13"/>
  <c r="AO1337" i="13"/>
  <c r="AN1337" i="13"/>
  <c r="AM1343" i="13"/>
  <c r="AL1343" i="13"/>
  <c r="AL1349" i="13"/>
  <c r="AK1349" i="13"/>
  <c r="AO1368" i="13"/>
  <c r="AN1368" i="13"/>
  <c r="AM1374" i="13"/>
  <c r="AL1374" i="13"/>
  <c r="AK1374" i="13"/>
  <c r="AO1376" i="13"/>
  <c r="AN1376" i="13"/>
  <c r="AL1384" i="13"/>
  <c r="AM1391" i="13"/>
  <c r="AL1391" i="13"/>
  <c r="AO1393" i="13"/>
  <c r="AN1393" i="13"/>
  <c r="AK1399" i="13"/>
  <c r="AL1401" i="13"/>
  <c r="AO1405" i="13"/>
  <c r="AO1408" i="13"/>
  <c r="AN1408" i="13"/>
  <c r="AL1416" i="13"/>
  <c r="AM1423" i="13"/>
  <c r="AL1423" i="13"/>
  <c r="AO1425" i="13"/>
  <c r="AN1425" i="13"/>
  <c r="AK1431" i="13"/>
  <c r="AL1433" i="13"/>
  <c r="AO1437" i="13"/>
  <c r="AO1440" i="13"/>
  <c r="AN1440" i="13"/>
  <c r="AL1448" i="13"/>
  <c r="AM1455" i="13"/>
  <c r="AL1455" i="13"/>
  <c r="AO1457" i="13"/>
  <c r="AN1457" i="13"/>
  <c r="AK1463" i="13"/>
  <c r="AL1465" i="13"/>
  <c r="AO1469" i="13"/>
  <c r="AO1472" i="13"/>
  <c r="AN1472" i="13"/>
  <c r="AL1480" i="13"/>
  <c r="AM1487" i="13"/>
  <c r="AL1487" i="13"/>
  <c r="AO1489" i="13"/>
  <c r="AN1489" i="13"/>
  <c r="AK1495" i="13"/>
  <c r="AL1497" i="13"/>
  <c r="AO1501" i="13"/>
  <c r="AO1504" i="13"/>
  <c r="AN1504" i="13"/>
  <c r="AL1512" i="13"/>
  <c r="AM1519" i="13"/>
  <c r="AL1519" i="13"/>
  <c r="AO1521" i="13"/>
  <c r="AN1521" i="13"/>
  <c r="AK1527" i="13"/>
  <c r="AL1529" i="13"/>
  <c r="AO1533" i="13"/>
  <c r="AO1536" i="13"/>
  <c r="AN1536" i="13"/>
  <c r="AL1544" i="13"/>
  <c r="AM1551" i="13"/>
  <c r="AL1551" i="13"/>
  <c r="AO1553" i="13"/>
  <c r="AN1553" i="13"/>
  <c r="AK1559" i="13"/>
  <c r="AL1561" i="13"/>
  <c r="AO1565" i="13"/>
  <c r="AO1568" i="13"/>
  <c r="AN1568" i="13"/>
  <c r="AL1576" i="13"/>
  <c r="AM1583" i="13"/>
  <c r="AL1583" i="13"/>
  <c r="AO1585" i="13"/>
  <c r="AN1585" i="13"/>
  <c r="AK1591" i="13"/>
  <c r="AL1593" i="13"/>
  <c r="AO1597" i="13"/>
  <c r="AO1600" i="13"/>
  <c r="AN1600" i="13"/>
  <c r="AL1608" i="13"/>
  <c r="AM1615" i="13"/>
  <c r="AL1615" i="13"/>
  <c r="AO1617" i="13"/>
  <c r="AN1617" i="13"/>
  <c r="AK1623" i="13"/>
  <c r="AL1625" i="13"/>
  <c r="AO1629" i="13"/>
  <c r="AO1632" i="13"/>
  <c r="AN1632" i="13"/>
  <c r="AL1640" i="13"/>
  <c r="AM1647" i="13"/>
  <c r="AL1647" i="13"/>
  <c r="AO1649" i="13"/>
  <c r="AN1649" i="13"/>
  <c r="AK1655" i="13"/>
  <c r="AL1657" i="13"/>
  <c r="AO1661" i="13"/>
  <c r="AO1664" i="13"/>
  <c r="AN1664" i="13"/>
  <c r="AL1672" i="13"/>
  <c r="AM1679" i="13"/>
  <c r="AL1679" i="13"/>
  <c r="AO1681" i="13"/>
  <c r="AN1681" i="13"/>
  <c r="AK1687" i="13"/>
  <c r="AL1689" i="13"/>
  <c r="AO1693" i="13"/>
  <c r="AO1696" i="13"/>
  <c r="AN1696" i="13"/>
  <c r="AL1704" i="13"/>
  <c r="AM1711" i="13"/>
  <c r="AL1711" i="13"/>
  <c r="AO1713" i="13"/>
  <c r="AN1713" i="13"/>
  <c r="AK1719" i="13"/>
  <c r="AL1721" i="13"/>
  <c r="AK1740" i="13"/>
  <c r="AL1745" i="13"/>
  <c r="AM1745" i="13"/>
  <c r="AK1745" i="13"/>
  <c r="AN1752" i="13"/>
  <c r="AK1763" i="13"/>
  <c r="AM1787" i="13"/>
  <c r="AL1787" i="13"/>
  <c r="AK1787" i="13"/>
  <c r="AL1800" i="13"/>
  <c r="AK1800" i="13"/>
  <c r="AO1800" i="13"/>
  <c r="AM1802" i="13"/>
  <c r="AL1802" i="13"/>
  <c r="AO1804" i="13"/>
  <c r="AN1804" i="13"/>
  <c r="AL1813" i="13"/>
  <c r="AM1843" i="13"/>
  <c r="AL1843" i="13"/>
  <c r="AK1843" i="13"/>
  <c r="AM1858" i="13"/>
  <c r="AL1858" i="13"/>
  <c r="AL1860" i="13"/>
  <c r="AK1867" i="13"/>
  <c r="AM1914" i="13"/>
  <c r="AL1914" i="13"/>
  <c r="AK1914" i="13"/>
  <c r="AM1931" i="13"/>
  <c r="AL1931" i="13"/>
  <c r="AK1931" i="13"/>
  <c r="AM1954" i="13"/>
  <c r="AL1954" i="13"/>
  <c r="AO1960" i="13"/>
  <c r="AM1977" i="13"/>
  <c r="AL1977" i="13"/>
  <c r="AK1977" i="13"/>
  <c r="AK1329" i="13"/>
  <c r="AL1330" i="13"/>
  <c r="AK1337" i="13"/>
  <c r="AM1341" i="13"/>
  <c r="AO1345" i="13"/>
  <c r="AN1345" i="13"/>
  <c r="AM1346" i="13"/>
  <c r="AM1351" i="13"/>
  <c r="AL1351" i="13"/>
  <c r="AL1354" i="13"/>
  <c r="AL1357" i="13"/>
  <c r="AK1357" i="13"/>
  <c r="AL1360" i="13"/>
  <c r="AN1366" i="13"/>
  <c r="AK1368" i="13"/>
  <c r="AK1376" i="13"/>
  <c r="AO1382" i="13"/>
  <c r="AL1389" i="13"/>
  <c r="AK1389" i="13"/>
  <c r="AM1389" i="13"/>
  <c r="AN1391" i="13"/>
  <c r="AO1391" i="13"/>
  <c r="AM1401" i="13"/>
  <c r="AM1406" i="13"/>
  <c r="AL1406" i="13"/>
  <c r="AK1406" i="13"/>
  <c r="AK1408" i="13"/>
  <c r="AO1414" i="13"/>
  <c r="AL1421" i="13"/>
  <c r="AK1421" i="13"/>
  <c r="AM1421" i="13"/>
  <c r="AN1423" i="13"/>
  <c r="AO1423" i="13"/>
  <c r="AN1429" i="13"/>
  <c r="AM1433" i="13"/>
  <c r="AM1438" i="13"/>
  <c r="AL1438" i="13"/>
  <c r="AK1438" i="13"/>
  <c r="AK1440" i="13"/>
  <c r="AO1446" i="13"/>
  <c r="AL1453" i="13"/>
  <c r="AK1453" i="13"/>
  <c r="AM1453" i="13"/>
  <c r="AN1455" i="13"/>
  <c r="AO1455" i="13"/>
  <c r="AK1457" i="13"/>
  <c r="AM1465" i="13"/>
  <c r="AM1470" i="13"/>
  <c r="AL1470" i="13"/>
  <c r="AK1470" i="13"/>
  <c r="AK1472" i="13"/>
  <c r="AO1478" i="13"/>
  <c r="AL1485" i="13"/>
  <c r="AK1485" i="13"/>
  <c r="AM1485" i="13"/>
  <c r="AN1487" i="13"/>
  <c r="AO1487" i="13"/>
  <c r="AM1497" i="13"/>
  <c r="AM1502" i="13"/>
  <c r="AL1502" i="13"/>
  <c r="AK1502" i="13"/>
  <c r="AK1504" i="13"/>
  <c r="AO1510" i="13"/>
  <c r="AL1517" i="13"/>
  <c r="AK1517" i="13"/>
  <c r="AM1517" i="13"/>
  <c r="AN1519" i="13"/>
  <c r="AO1519" i="13"/>
  <c r="AM1529" i="13"/>
  <c r="AM1534" i="13"/>
  <c r="AL1534" i="13"/>
  <c r="AK1534" i="13"/>
  <c r="AK1536" i="13"/>
  <c r="AO1542" i="13"/>
  <c r="AL1549" i="13"/>
  <c r="AK1549" i="13"/>
  <c r="AM1549" i="13"/>
  <c r="AN1551" i="13"/>
  <c r="AO1551" i="13"/>
  <c r="AK1553" i="13"/>
  <c r="AM1561" i="13"/>
  <c r="AM1566" i="13"/>
  <c r="AL1566" i="13"/>
  <c r="AK1566" i="13"/>
  <c r="AK1568" i="13"/>
  <c r="AO1574" i="13"/>
  <c r="AL1581" i="13"/>
  <c r="AK1581" i="13"/>
  <c r="AM1581" i="13"/>
  <c r="AN1583" i="13"/>
  <c r="AO1583" i="13"/>
  <c r="AM1593" i="13"/>
  <c r="AM1598" i="13"/>
  <c r="AL1598" i="13"/>
  <c r="AK1598" i="13"/>
  <c r="AK1600" i="13"/>
  <c r="AO1606" i="13"/>
  <c r="AL1613" i="13"/>
  <c r="AK1613" i="13"/>
  <c r="AM1613" i="13"/>
  <c r="AN1615" i="13"/>
  <c r="AO1615" i="13"/>
  <c r="AM1625" i="13"/>
  <c r="AM1630" i="13"/>
  <c r="AL1630" i="13"/>
  <c r="AK1630" i="13"/>
  <c r="AK1632" i="13"/>
  <c r="AO1638" i="13"/>
  <c r="AL1645" i="13"/>
  <c r="AK1645" i="13"/>
  <c r="AM1645" i="13"/>
  <c r="AN1647" i="13"/>
  <c r="AO1647" i="13"/>
  <c r="AN1653" i="13"/>
  <c r="AM1657" i="13"/>
  <c r="AM1662" i="13"/>
  <c r="AL1662" i="13"/>
  <c r="AK1662" i="13"/>
  <c r="AK1664" i="13"/>
  <c r="AO1670" i="13"/>
  <c r="AL1677" i="13"/>
  <c r="AK1677" i="13"/>
  <c r="AM1677" i="13"/>
  <c r="AN1679" i="13"/>
  <c r="AO1679" i="13"/>
  <c r="AN1685" i="13"/>
  <c r="AM1689" i="13"/>
  <c r="AM1694" i="13"/>
  <c r="AL1694" i="13"/>
  <c r="AK1694" i="13"/>
  <c r="AK1696" i="13"/>
  <c r="AO1702" i="13"/>
  <c r="AL1709" i="13"/>
  <c r="AK1709" i="13"/>
  <c r="AM1709" i="13"/>
  <c r="AN1711" i="13"/>
  <c r="AO1711" i="13"/>
  <c r="AM1721" i="13"/>
  <c r="AM1725" i="13"/>
  <c r="AL1725" i="13"/>
  <c r="AM1730" i="13"/>
  <c r="AL1730" i="13"/>
  <c r="AK1730" i="13"/>
  <c r="AM1735" i="13"/>
  <c r="AL1735" i="13"/>
  <c r="AK1735" i="13"/>
  <c r="AN1745" i="13"/>
  <c r="AO1745" i="13"/>
  <c r="AM1749" i="13"/>
  <c r="AL1749" i="13"/>
  <c r="AK1749" i="13"/>
  <c r="AK1751" i="13"/>
  <c r="AL1756" i="13"/>
  <c r="AL1759" i="13"/>
  <c r="AK1759" i="13"/>
  <c r="AM1759" i="13"/>
  <c r="AN1761" i="13"/>
  <c r="AL1763" i="13"/>
  <c r="AM1771" i="13"/>
  <c r="AL1771" i="13"/>
  <c r="AN1802" i="13"/>
  <c r="AO1802" i="13"/>
  <c r="AK1804" i="13"/>
  <c r="AM1813" i="13"/>
  <c r="AO1819" i="13"/>
  <c r="AN1819" i="13"/>
  <c r="AL1821" i="13"/>
  <c r="AL1856" i="13"/>
  <c r="AK1856" i="13"/>
  <c r="AO1856" i="13"/>
  <c r="AN1858" i="13"/>
  <c r="AO1858" i="13"/>
  <c r="AM1860" i="13"/>
  <c r="AM1865" i="13"/>
  <c r="AL1865" i="13"/>
  <c r="AK1865" i="13"/>
  <c r="AO1881" i="13"/>
  <c r="AO1884" i="13"/>
  <c r="AN1884" i="13"/>
  <c r="AM1884" i="13"/>
  <c r="AL1884" i="13"/>
  <c r="AN1898" i="13"/>
  <c r="AO1898" i="13"/>
  <c r="AM1905" i="13"/>
  <c r="AL1905" i="13"/>
  <c r="AK1905" i="13"/>
  <c r="AL1907" i="13"/>
  <c r="AO1924" i="13"/>
  <c r="AN1924" i="13"/>
  <c r="AM1924" i="13"/>
  <c r="AO1931" i="13"/>
  <c r="AN1931" i="13"/>
  <c r="AN1954" i="13"/>
  <c r="AO1954" i="13"/>
  <c r="AL1956" i="13"/>
  <c r="AM1971" i="13"/>
  <c r="AK1971" i="13"/>
  <c r="AK1328" i="13"/>
  <c r="AL1329" i="13"/>
  <c r="AN1331" i="13"/>
  <c r="AK1336" i="13"/>
  <c r="AL1337" i="13"/>
  <c r="AK1343" i="13"/>
  <c r="AK1345" i="13"/>
  <c r="AN1346" i="13"/>
  <c r="AM1349" i="13"/>
  <c r="AO1353" i="13"/>
  <c r="AN1353" i="13"/>
  <c r="AM1354" i="13"/>
  <c r="AM1359" i="13"/>
  <c r="AL1359" i="13"/>
  <c r="AL1362" i="13"/>
  <c r="AL1365" i="13"/>
  <c r="AK1365" i="13"/>
  <c r="AL1368" i="13"/>
  <c r="AL1376" i="13"/>
  <c r="AM1383" i="13"/>
  <c r="AL1383" i="13"/>
  <c r="AO1385" i="13"/>
  <c r="AN1385" i="13"/>
  <c r="AK1391" i="13"/>
  <c r="AL1393" i="13"/>
  <c r="AO1397" i="13"/>
  <c r="AO1400" i="13"/>
  <c r="AN1400" i="13"/>
  <c r="AL1408" i="13"/>
  <c r="AM1415" i="13"/>
  <c r="AL1415" i="13"/>
  <c r="AO1417" i="13"/>
  <c r="AN1417" i="13"/>
  <c r="AK1423" i="13"/>
  <c r="AL1425" i="13"/>
  <c r="AO1429" i="13"/>
  <c r="AO1432" i="13"/>
  <c r="AN1432" i="13"/>
  <c r="AL1440" i="13"/>
  <c r="AM1447" i="13"/>
  <c r="AL1447" i="13"/>
  <c r="AO1449" i="13"/>
  <c r="AN1449" i="13"/>
  <c r="AK1455" i="13"/>
  <c r="AL1457" i="13"/>
  <c r="AO1461" i="13"/>
  <c r="AO1464" i="13"/>
  <c r="AN1464" i="13"/>
  <c r="AN1470" i="13"/>
  <c r="AL1472" i="13"/>
  <c r="AM1479" i="13"/>
  <c r="AL1479" i="13"/>
  <c r="AO1481" i="13"/>
  <c r="AN1481" i="13"/>
  <c r="AK1487" i="13"/>
  <c r="AL1489" i="13"/>
  <c r="AO1493" i="13"/>
  <c r="AO1496" i="13"/>
  <c r="AN1496" i="13"/>
  <c r="AL1504" i="13"/>
  <c r="AM1511" i="13"/>
  <c r="AL1511" i="13"/>
  <c r="AO1513" i="13"/>
  <c r="AN1513" i="13"/>
  <c r="AK1519" i="13"/>
  <c r="AL1521" i="13"/>
  <c r="AO1525" i="13"/>
  <c r="AO1528" i="13"/>
  <c r="AN1528" i="13"/>
  <c r="AL1536" i="13"/>
  <c r="AM1543" i="13"/>
  <c r="AL1543" i="13"/>
  <c r="AO1545" i="13"/>
  <c r="AN1545" i="13"/>
  <c r="AK1551" i="13"/>
  <c r="AL1553" i="13"/>
  <c r="AO1557" i="13"/>
  <c r="AO1560" i="13"/>
  <c r="AN1560" i="13"/>
  <c r="AL1568" i="13"/>
  <c r="AM1575" i="13"/>
  <c r="AL1575" i="13"/>
  <c r="AO1577" i="13"/>
  <c r="AN1577" i="13"/>
  <c r="AK1583" i="13"/>
  <c r="AL1585" i="13"/>
  <c r="AO1589" i="13"/>
  <c r="AO1592" i="13"/>
  <c r="AN1592" i="13"/>
  <c r="AL1600" i="13"/>
  <c r="AM1607" i="13"/>
  <c r="AL1607" i="13"/>
  <c r="AO1609" i="13"/>
  <c r="AN1609" i="13"/>
  <c r="AK1615" i="13"/>
  <c r="AL1617" i="13"/>
  <c r="AO1621" i="13"/>
  <c r="AO1624" i="13"/>
  <c r="AN1624" i="13"/>
  <c r="AL1632" i="13"/>
  <c r="AM1639" i="13"/>
  <c r="AL1639" i="13"/>
  <c r="AO1641" i="13"/>
  <c r="AN1641" i="13"/>
  <c r="AK1647" i="13"/>
  <c r="AL1649" i="13"/>
  <c r="AO1653" i="13"/>
  <c r="AO1656" i="13"/>
  <c r="AN1656" i="13"/>
  <c r="AN1662" i="13"/>
  <c r="AL1664" i="13"/>
  <c r="AM1671" i="13"/>
  <c r="AL1671" i="13"/>
  <c r="AO1673" i="13"/>
  <c r="AN1673" i="13"/>
  <c r="AK1679" i="13"/>
  <c r="AL1681" i="13"/>
  <c r="AO1685" i="13"/>
  <c r="AO1688" i="13"/>
  <c r="AN1688" i="13"/>
  <c r="AL1696" i="13"/>
  <c r="AM1703" i="13"/>
  <c r="AL1703" i="13"/>
  <c r="AO1705" i="13"/>
  <c r="AN1705" i="13"/>
  <c r="AK1711" i="13"/>
  <c r="AL1713" i="13"/>
  <c r="AO1717" i="13"/>
  <c r="AO1720" i="13"/>
  <c r="AN1720" i="13"/>
  <c r="AN1725" i="13"/>
  <c r="AO1725" i="13"/>
  <c r="AN1730" i="13"/>
  <c r="AO1730" i="13"/>
  <c r="AO1741" i="13"/>
  <c r="AN1741" i="13"/>
  <c r="AM1746" i="13"/>
  <c r="AL1751" i="13"/>
  <c r="AO1754" i="13"/>
  <c r="AM1756" i="13"/>
  <c r="AM1769" i="13"/>
  <c r="AL1769" i="13"/>
  <c r="AK1769" i="13"/>
  <c r="AO1771" i="13"/>
  <c r="AN1771" i="13"/>
  <c r="AO1773" i="13"/>
  <c r="AM1773" i="13"/>
  <c r="AL1773" i="13"/>
  <c r="AN1773" i="13"/>
  <c r="AM1785" i="13"/>
  <c r="AL1785" i="13"/>
  <c r="AK1785" i="13"/>
  <c r="AM1794" i="13"/>
  <c r="AL1794" i="13"/>
  <c r="AO1796" i="13"/>
  <c r="AN1796" i="13"/>
  <c r="AM1800" i="13"/>
  <c r="AK1802" i="13"/>
  <c r="AK1819" i="13"/>
  <c r="AM1825" i="13"/>
  <c r="AL1825" i="13"/>
  <c r="AK1825" i="13"/>
  <c r="AO1827" i="13"/>
  <c r="AN1827" i="13"/>
  <c r="AO1829" i="13"/>
  <c r="AN1829" i="13"/>
  <c r="AM1829" i="13"/>
  <c r="AL1829" i="13"/>
  <c r="AM1841" i="13"/>
  <c r="AL1841" i="13"/>
  <c r="AK1841" i="13"/>
  <c r="AM1852" i="13"/>
  <c r="AK1858" i="13"/>
  <c r="AM1882" i="13"/>
  <c r="AL1882" i="13"/>
  <c r="AK1882" i="13"/>
  <c r="AL1896" i="13"/>
  <c r="AK1896" i="13"/>
  <c r="AM1896" i="13"/>
  <c r="AN1905" i="13"/>
  <c r="AO1905" i="13"/>
  <c r="AM1922" i="13"/>
  <c r="AL1922" i="13"/>
  <c r="AK1924" i="13"/>
  <c r="AO1928" i="13"/>
  <c r="AL1952" i="13"/>
  <c r="AK1952" i="13"/>
  <c r="AM1952" i="13"/>
  <c r="AO1952" i="13"/>
  <c r="AK1954" i="13"/>
  <c r="AO1971" i="13"/>
  <c r="AN1971" i="13"/>
  <c r="AO1341" i="13"/>
  <c r="AO1343" i="13"/>
  <c r="AN1354" i="13"/>
  <c r="AO1361" i="13"/>
  <c r="AN1361" i="13"/>
  <c r="AM1362" i="13"/>
  <c r="AM1367" i="13"/>
  <c r="AL1367" i="13"/>
  <c r="AL1373" i="13"/>
  <c r="AK1373" i="13"/>
  <c r="AO1374" i="13"/>
  <c r="AL1381" i="13"/>
  <c r="AK1381" i="13"/>
  <c r="AM1381" i="13"/>
  <c r="AN1383" i="13"/>
  <c r="AO1383" i="13"/>
  <c r="AM1392" i="13"/>
  <c r="AM1393" i="13"/>
  <c r="AM1398" i="13"/>
  <c r="AL1398" i="13"/>
  <c r="AK1398" i="13"/>
  <c r="AL1413" i="13"/>
  <c r="AK1413" i="13"/>
  <c r="AM1413" i="13"/>
  <c r="AN1415" i="13"/>
  <c r="AO1415" i="13"/>
  <c r="AM1424" i="13"/>
  <c r="AM1425" i="13"/>
  <c r="AM1430" i="13"/>
  <c r="AL1430" i="13"/>
  <c r="AK1430" i="13"/>
  <c r="AL1445" i="13"/>
  <c r="AK1445" i="13"/>
  <c r="AM1445" i="13"/>
  <c r="AN1447" i="13"/>
  <c r="AO1447" i="13"/>
  <c r="AM1456" i="13"/>
  <c r="AM1457" i="13"/>
  <c r="AM1462" i="13"/>
  <c r="AL1462" i="13"/>
  <c r="AK1462" i="13"/>
  <c r="AL1477" i="13"/>
  <c r="AK1477" i="13"/>
  <c r="AM1477" i="13"/>
  <c r="AN1479" i="13"/>
  <c r="AO1479" i="13"/>
  <c r="AM1488" i="13"/>
  <c r="AM1489" i="13"/>
  <c r="AM1494" i="13"/>
  <c r="AL1494" i="13"/>
  <c r="AK1494" i="13"/>
  <c r="AL1509" i="13"/>
  <c r="AK1509" i="13"/>
  <c r="AM1509" i="13"/>
  <c r="AN1511" i="13"/>
  <c r="AO1511" i="13"/>
  <c r="AM1520" i="13"/>
  <c r="AM1521" i="13"/>
  <c r="AM1526" i="13"/>
  <c r="AL1526" i="13"/>
  <c r="AK1526" i="13"/>
  <c r="AL1541" i="13"/>
  <c r="AK1541" i="13"/>
  <c r="AM1541" i="13"/>
  <c r="AN1543" i="13"/>
  <c r="AO1543" i="13"/>
  <c r="AM1552" i="13"/>
  <c r="AM1553" i="13"/>
  <c r="AM1558" i="13"/>
  <c r="AL1558" i="13"/>
  <c r="AK1558" i="13"/>
  <c r="AL1573" i="13"/>
  <c r="AK1573" i="13"/>
  <c r="AM1573" i="13"/>
  <c r="AN1575" i="13"/>
  <c r="AO1575" i="13"/>
  <c r="AM1584" i="13"/>
  <c r="AM1585" i="13"/>
  <c r="AM1590" i="13"/>
  <c r="AL1590" i="13"/>
  <c r="AK1590" i="13"/>
  <c r="AL1605" i="13"/>
  <c r="AK1605" i="13"/>
  <c r="AM1605" i="13"/>
  <c r="AN1607" i="13"/>
  <c r="AO1607" i="13"/>
  <c r="AM1616" i="13"/>
  <c r="AM1617" i="13"/>
  <c r="AM1622" i="13"/>
  <c r="AL1622" i="13"/>
  <c r="AK1622" i="13"/>
  <c r="AL1637" i="13"/>
  <c r="AK1637" i="13"/>
  <c r="AM1637" i="13"/>
  <c r="AN1639" i="13"/>
  <c r="AO1639" i="13"/>
  <c r="AM1648" i="13"/>
  <c r="AM1649" i="13"/>
  <c r="AM1654" i="13"/>
  <c r="AL1654" i="13"/>
  <c r="AK1654" i="13"/>
  <c r="AL1669" i="13"/>
  <c r="AK1669" i="13"/>
  <c r="AM1669" i="13"/>
  <c r="AN1671" i="13"/>
  <c r="AO1671" i="13"/>
  <c r="AM1680" i="13"/>
  <c r="AM1681" i="13"/>
  <c r="AM1686" i="13"/>
  <c r="AL1686" i="13"/>
  <c r="AK1686" i="13"/>
  <c r="AL1701" i="13"/>
  <c r="AK1701" i="13"/>
  <c r="AM1701" i="13"/>
  <c r="AN1703" i="13"/>
  <c r="AO1703" i="13"/>
  <c r="AM1712" i="13"/>
  <c r="AM1713" i="13"/>
  <c r="AM1718" i="13"/>
  <c r="AL1718" i="13"/>
  <c r="AK1718" i="13"/>
  <c r="AK1720" i="13"/>
  <c r="AK1725" i="13"/>
  <c r="AM1731" i="13"/>
  <c r="AM1737" i="13"/>
  <c r="AL1739" i="13"/>
  <c r="AK1739" i="13"/>
  <c r="AM1739" i="13"/>
  <c r="AO1746" i="13"/>
  <c r="AN1746" i="13"/>
  <c r="AO1749" i="13"/>
  <c r="AM1755" i="13"/>
  <c r="AL1755" i="13"/>
  <c r="AK1771" i="13"/>
  <c r="AO1788" i="13"/>
  <c r="AN1788" i="13"/>
  <c r="AK1796" i="13"/>
  <c r="AM1812" i="13"/>
  <c r="AL1812" i="13"/>
  <c r="AK1812" i="13"/>
  <c r="AL1819" i="13"/>
  <c r="AK1827" i="13"/>
  <c r="AO1844" i="13"/>
  <c r="AN1844" i="13"/>
  <c r="AM1850" i="13"/>
  <c r="AL1850" i="13"/>
  <c r="AO1852" i="13"/>
  <c r="AN1852" i="13"/>
  <c r="AM1856" i="13"/>
  <c r="AM1859" i="13"/>
  <c r="AL1859" i="13"/>
  <c r="AK1859" i="13"/>
  <c r="AO1875" i="13"/>
  <c r="AN1875" i="13"/>
  <c r="AN1882" i="13"/>
  <c r="AO1882" i="13"/>
  <c r="AM1899" i="13"/>
  <c r="AL1899" i="13"/>
  <c r="AK1899" i="13"/>
  <c r="AN1922" i="13"/>
  <c r="AO1922" i="13"/>
  <c r="AL1924" i="13"/>
  <c r="AM1939" i="13"/>
  <c r="AM1945" i="13"/>
  <c r="AL1945" i="13"/>
  <c r="AK1945" i="13"/>
  <c r="AL1971" i="13"/>
  <c r="AL1737" i="13"/>
  <c r="AO1780" i="13"/>
  <c r="AN1780" i="13"/>
  <c r="AM1786" i="13"/>
  <c r="AL1786" i="13"/>
  <c r="AL1792" i="13"/>
  <c r="AK1792" i="13"/>
  <c r="AO1811" i="13"/>
  <c r="AN1811" i="13"/>
  <c r="AM1817" i="13"/>
  <c r="AL1817" i="13"/>
  <c r="AK1817" i="13"/>
  <c r="AM1819" i="13"/>
  <c r="AM1842" i="13"/>
  <c r="AL1842" i="13"/>
  <c r="AL1848" i="13"/>
  <c r="AK1848" i="13"/>
  <c r="AL1864" i="13"/>
  <c r="AK1864" i="13"/>
  <c r="AM1864" i="13"/>
  <c r="AN1866" i="13"/>
  <c r="AO1866" i="13"/>
  <c r="AM1875" i="13"/>
  <c r="AM1881" i="13"/>
  <c r="AL1881" i="13"/>
  <c r="AK1881" i="13"/>
  <c r="AM1898" i="13"/>
  <c r="AL1898" i="13"/>
  <c r="AO1900" i="13"/>
  <c r="AN1900" i="13"/>
  <c r="AO1915" i="13"/>
  <c r="AN1915" i="13"/>
  <c r="AM1930" i="13"/>
  <c r="AL1930" i="13"/>
  <c r="AO1932" i="13"/>
  <c r="AN1932" i="13"/>
  <c r="AO1947" i="13"/>
  <c r="AN1947" i="13"/>
  <c r="AM1962" i="13"/>
  <c r="AL1962" i="13"/>
  <c r="AO1964" i="13"/>
  <c r="AN1964" i="13"/>
  <c r="AO1979" i="13"/>
  <c r="AN1979" i="13"/>
  <c r="AL2000" i="13"/>
  <c r="AK2000" i="13"/>
  <c r="AM2000" i="13"/>
  <c r="AN2002" i="13"/>
  <c r="AO2002" i="13"/>
  <c r="AM2011" i="13"/>
  <c r="AM2017" i="13"/>
  <c r="AL2017" i="13"/>
  <c r="AK2017" i="13"/>
  <c r="AL2032" i="13"/>
  <c r="AK2032" i="13"/>
  <c r="AM2032" i="13"/>
  <c r="AN2034" i="13"/>
  <c r="AO2034" i="13"/>
  <c r="AM2043" i="13"/>
  <c r="AM2049" i="13"/>
  <c r="AL2049" i="13"/>
  <c r="AK2049" i="13"/>
  <c r="AL2064" i="13"/>
  <c r="AK2064" i="13"/>
  <c r="AM2064" i="13"/>
  <c r="AN2066" i="13"/>
  <c r="AO2066" i="13"/>
  <c r="AM2075" i="13"/>
  <c r="AM2081" i="13"/>
  <c r="AL2081" i="13"/>
  <c r="AK2081" i="13"/>
  <c r="AL2096" i="13"/>
  <c r="AK2096" i="13"/>
  <c r="AM2096" i="13"/>
  <c r="AN2098" i="13"/>
  <c r="AO2098" i="13"/>
  <c r="AM2107" i="13"/>
  <c r="AM2113" i="13"/>
  <c r="AL2113" i="13"/>
  <c r="AK2113" i="13"/>
  <c r="AL2128" i="13"/>
  <c r="AK2128" i="13"/>
  <c r="AM2128" i="13"/>
  <c r="AN2130" i="13"/>
  <c r="AO2130" i="13"/>
  <c r="AM2139" i="13"/>
  <c r="AM2145" i="13"/>
  <c r="AL2145" i="13"/>
  <c r="AK2145" i="13"/>
  <c r="AL2160" i="13"/>
  <c r="AK2160" i="13"/>
  <c r="AM2160" i="13"/>
  <c r="AN2162" i="13"/>
  <c r="AO2162" i="13"/>
  <c r="AM2171" i="13"/>
  <c r="AM2177" i="13"/>
  <c r="AL2177" i="13"/>
  <c r="AK2177" i="13"/>
  <c r="AL2192" i="13"/>
  <c r="AK2192" i="13"/>
  <c r="AM2192" i="13"/>
  <c r="AO2194" i="13"/>
  <c r="AN2194" i="13"/>
  <c r="AM2198" i="13"/>
  <c r="AL2198" i="13"/>
  <c r="AM2203" i="13"/>
  <c r="AL2203" i="13"/>
  <c r="AK2203" i="13"/>
  <c r="AM2208" i="13"/>
  <c r="AL2208" i="13"/>
  <c r="AK2208" i="13"/>
  <c r="AN2218" i="13"/>
  <c r="AO2218" i="13"/>
  <c r="AM2222" i="13"/>
  <c r="AL2222" i="13"/>
  <c r="AK2222" i="13"/>
  <c r="AN2228" i="13"/>
  <c r="AO2228" i="13"/>
  <c r="AL2242" i="13"/>
  <c r="AM2242" i="13"/>
  <c r="AK2242" i="13"/>
  <c r="AM2246" i="13"/>
  <c r="AO2253" i="13"/>
  <c r="AN2253" i="13"/>
  <c r="AM2253" i="13"/>
  <c r="AL2253" i="13"/>
  <c r="AN2260" i="13"/>
  <c r="AO2260" i="13"/>
  <c r="AO2277" i="13"/>
  <c r="AN2277" i="13"/>
  <c r="AM2285" i="13"/>
  <c r="AK2285" i="13"/>
  <c r="AL2290" i="13"/>
  <c r="AK2290" i="13"/>
  <c r="AM2290" i="13"/>
  <c r="AO2290" i="13"/>
  <c r="AM2300" i="13"/>
  <c r="AL2300" i="13"/>
  <c r="AO2300" i="13"/>
  <c r="AK2300" i="13"/>
  <c r="AM1994" i="13"/>
  <c r="AL1994" i="13"/>
  <c r="AO1996" i="13"/>
  <c r="AN1996" i="13"/>
  <c r="AO2011" i="13"/>
  <c r="AN2011" i="13"/>
  <c r="AM2026" i="13"/>
  <c r="AL2026" i="13"/>
  <c r="AO2028" i="13"/>
  <c r="AN2028" i="13"/>
  <c r="AO2043" i="13"/>
  <c r="AN2043" i="13"/>
  <c r="AM2058" i="13"/>
  <c r="AL2058" i="13"/>
  <c r="AO2060" i="13"/>
  <c r="AN2060" i="13"/>
  <c r="AO2075" i="13"/>
  <c r="AN2075" i="13"/>
  <c r="AM2090" i="13"/>
  <c r="AL2090" i="13"/>
  <c r="AO2092" i="13"/>
  <c r="AN2092" i="13"/>
  <c r="AO2107" i="13"/>
  <c r="AN2107" i="13"/>
  <c r="AM2122" i="13"/>
  <c r="AL2122" i="13"/>
  <c r="AO2124" i="13"/>
  <c r="AN2124" i="13"/>
  <c r="AO2139" i="13"/>
  <c r="AN2139" i="13"/>
  <c r="AM2154" i="13"/>
  <c r="AL2154" i="13"/>
  <c r="AO2156" i="13"/>
  <c r="AN2156" i="13"/>
  <c r="AO2171" i="13"/>
  <c r="AN2171" i="13"/>
  <c r="AM2186" i="13"/>
  <c r="AL2186" i="13"/>
  <c r="AO2188" i="13"/>
  <c r="AN2188" i="13"/>
  <c r="AN2198" i="13"/>
  <c r="AO2198" i="13"/>
  <c r="AN2203" i="13"/>
  <c r="AO2203" i="13"/>
  <c r="AO2214" i="13"/>
  <c r="AN2214" i="13"/>
  <c r="AM2235" i="13"/>
  <c r="AK2235" i="13"/>
  <c r="AL2237" i="13"/>
  <c r="AK2237" i="13"/>
  <c r="AM2237" i="13"/>
  <c r="AO2242" i="13"/>
  <c r="AN2242" i="13"/>
  <c r="AN2246" i="13"/>
  <c r="AO2246" i="13"/>
  <c r="AK2257" i="13"/>
  <c r="AM2257" i="13"/>
  <c r="AM2264" i="13"/>
  <c r="AL2264" i="13"/>
  <c r="AK2264" i="13"/>
  <c r="AO2272" i="13"/>
  <c r="AM2272" i="13"/>
  <c r="AM2275" i="13"/>
  <c r="AL2275" i="13"/>
  <c r="AK2275" i="13"/>
  <c r="AO2303" i="13"/>
  <c r="AM2303" i="13"/>
  <c r="AM1986" i="13"/>
  <c r="AL1986" i="13"/>
  <c r="AO1988" i="13"/>
  <c r="AN1988" i="13"/>
  <c r="AL1992" i="13"/>
  <c r="AK1992" i="13"/>
  <c r="AM1992" i="13"/>
  <c r="AN1994" i="13"/>
  <c r="AO1994" i="13"/>
  <c r="AM2009" i="13"/>
  <c r="AL2009" i="13"/>
  <c r="AK2009" i="13"/>
  <c r="AO2017" i="13"/>
  <c r="AL2024" i="13"/>
  <c r="AK2024" i="13"/>
  <c r="AM2024" i="13"/>
  <c r="AN2026" i="13"/>
  <c r="AO2026" i="13"/>
  <c r="AM2041" i="13"/>
  <c r="AL2041" i="13"/>
  <c r="AK2041" i="13"/>
  <c r="AK2043" i="13"/>
  <c r="AO2049" i="13"/>
  <c r="AL2056" i="13"/>
  <c r="AK2056" i="13"/>
  <c r="AM2056" i="13"/>
  <c r="AN2058" i="13"/>
  <c r="AO2058" i="13"/>
  <c r="AM2073" i="13"/>
  <c r="AL2073" i="13"/>
  <c r="AK2073" i="13"/>
  <c r="AK2075" i="13"/>
  <c r="AO2081" i="13"/>
  <c r="AL2088" i="13"/>
  <c r="AK2088" i="13"/>
  <c r="AM2088" i="13"/>
  <c r="AN2090" i="13"/>
  <c r="AO2090" i="13"/>
  <c r="AM2105" i="13"/>
  <c r="AL2105" i="13"/>
  <c r="AK2105" i="13"/>
  <c r="AK2107" i="13"/>
  <c r="AO2113" i="13"/>
  <c r="AL2120" i="13"/>
  <c r="AK2120" i="13"/>
  <c r="AM2120" i="13"/>
  <c r="AN2122" i="13"/>
  <c r="AO2122" i="13"/>
  <c r="AM2137" i="13"/>
  <c r="AL2137" i="13"/>
  <c r="AK2137" i="13"/>
  <c r="AO2145" i="13"/>
  <c r="AL2152" i="13"/>
  <c r="AK2152" i="13"/>
  <c r="AM2152" i="13"/>
  <c r="AN2154" i="13"/>
  <c r="AO2154" i="13"/>
  <c r="AM2169" i="13"/>
  <c r="AL2169" i="13"/>
  <c r="AK2169" i="13"/>
  <c r="AO2177" i="13"/>
  <c r="AL2184" i="13"/>
  <c r="AK2184" i="13"/>
  <c r="AM2184" i="13"/>
  <c r="AN2186" i="13"/>
  <c r="AO2186" i="13"/>
  <c r="AL2212" i="13"/>
  <c r="AK2212" i="13"/>
  <c r="AM2212" i="13"/>
  <c r="AO2219" i="13"/>
  <c r="AN2219" i="13"/>
  <c r="AO2222" i="13"/>
  <c r="AL2230" i="13"/>
  <c r="AM2230" i="13"/>
  <c r="AK2230" i="13"/>
  <c r="AO2235" i="13"/>
  <c r="AN2235" i="13"/>
  <c r="AO2257" i="13"/>
  <c r="AN2257" i="13"/>
  <c r="AO2261" i="13"/>
  <c r="AN2261" i="13"/>
  <c r="AN2268" i="13"/>
  <c r="AO2268" i="13"/>
  <c r="AM2268" i="13"/>
  <c r="AL2268" i="13"/>
  <c r="AO2275" i="13"/>
  <c r="AN2275" i="13"/>
  <c r="AL2298" i="13"/>
  <c r="AK2298" i="13"/>
  <c r="AM2298" i="13"/>
  <c r="AO2298" i="13"/>
  <c r="AM1963" i="13"/>
  <c r="AM1969" i="13"/>
  <c r="AL1969" i="13"/>
  <c r="AK1969" i="13"/>
  <c r="AO1977" i="13"/>
  <c r="AL1984" i="13"/>
  <c r="AK1984" i="13"/>
  <c r="AM1984" i="13"/>
  <c r="AN1986" i="13"/>
  <c r="AO1986" i="13"/>
  <c r="AK1994" i="13"/>
  <c r="AL1996" i="13"/>
  <c r="AO2003" i="13"/>
  <c r="AN2003" i="13"/>
  <c r="AL2011" i="13"/>
  <c r="AM2018" i="13"/>
  <c r="AL2018" i="13"/>
  <c r="AO2020" i="13"/>
  <c r="AN2020" i="13"/>
  <c r="AK2026" i="13"/>
  <c r="AL2028" i="13"/>
  <c r="AO2035" i="13"/>
  <c r="AN2035" i="13"/>
  <c r="AL2043" i="13"/>
  <c r="AM2050" i="13"/>
  <c r="AL2050" i="13"/>
  <c r="AO2052" i="13"/>
  <c r="AN2052" i="13"/>
  <c r="AK2058" i="13"/>
  <c r="AL2060" i="13"/>
  <c r="AO2067" i="13"/>
  <c r="AN2067" i="13"/>
  <c r="AL2075" i="13"/>
  <c r="AM2082" i="13"/>
  <c r="AL2082" i="13"/>
  <c r="AO2084" i="13"/>
  <c r="AN2084" i="13"/>
  <c r="AK2090" i="13"/>
  <c r="AL2092" i="13"/>
  <c r="AO2099" i="13"/>
  <c r="AN2099" i="13"/>
  <c r="AL2107" i="13"/>
  <c r="AM2114" i="13"/>
  <c r="AL2114" i="13"/>
  <c r="AO2116" i="13"/>
  <c r="AN2116" i="13"/>
  <c r="AK2122" i="13"/>
  <c r="AL2124" i="13"/>
  <c r="AO2131" i="13"/>
  <c r="AN2131" i="13"/>
  <c r="AL2139" i="13"/>
  <c r="AM2146" i="13"/>
  <c r="AL2146" i="13"/>
  <c r="AO2148" i="13"/>
  <c r="AN2148" i="13"/>
  <c r="AK2154" i="13"/>
  <c r="AL2156" i="13"/>
  <c r="AO2163" i="13"/>
  <c r="AN2163" i="13"/>
  <c r="AL2171" i="13"/>
  <c r="AM2178" i="13"/>
  <c r="AL2178" i="13"/>
  <c r="AO2180" i="13"/>
  <c r="AN2180" i="13"/>
  <c r="AK2186" i="13"/>
  <c r="AL2188" i="13"/>
  <c r="AN2204" i="13"/>
  <c r="AO2204" i="13"/>
  <c r="AL2214" i="13"/>
  <c r="AK2219" i="13"/>
  <c r="AL2235" i="13"/>
  <c r="AL2246" i="13"/>
  <c r="AL2257" i="13"/>
  <c r="AK2272" i="13"/>
  <c r="AL2286" i="13"/>
  <c r="AK2286" i="13"/>
  <c r="AM2286" i="13"/>
  <c r="AM2291" i="13"/>
  <c r="AL2291" i="13"/>
  <c r="AK2291" i="13"/>
  <c r="AO2295" i="13"/>
  <c r="AN2295" i="13"/>
  <c r="AM2295" i="13"/>
  <c r="AL2295" i="13"/>
  <c r="AO2301" i="13"/>
  <c r="AN2301" i="13"/>
  <c r="AL2303" i="13"/>
  <c r="AO2315" i="13"/>
  <c r="AN2315" i="13"/>
  <c r="AM1978" i="13"/>
  <c r="AL1978" i="13"/>
  <c r="AO1980" i="13"/>
  <c r="AN1980" i="13"/>
  <c r="AK1986" i="13"/>
  <c r="AL1988" i="13"/>
  <c r="AM1996" i="13"/>
  <c r="AM2001" i="13"/>
  <c r="AL2001" i="13"/>
  <c r="AK2001" i="13"/>
  <c r="AO2009" i="13"/>
  <c r="AL2016" i="13"/>
  <c r="AK2016" i="13"/>
  <c r="AM2016" i="13"/>
  <c r="AN2018" i="13"/>
  <c r="AO2018" i="13"/>
  <c r="AM2028" i="13"/>
  <c r="AM2033" i="13"/>
  <c r="AL2033" i="13"/>
  <c r="AK2033" i="13"/>
  <c r="AL2048" i="13"/>
  <c r="AK2048" i="13"/>
  <c r="AM2048" i="13"/>
  <c r="AN2050" i="13"/>
  <c r="AO2050" i="13"/>
  <c r="AM2060" i="13"/>
  <c r="AM2065" i="13"/>
  <c r="AL2065" i="13"/>
  <c r="AK2065" i="13"/>
  <c r="AO2073" i="13"/>
  <c r="AL2080" i="13"/>
  <c r="AK2080" i="13"/>
  <c r="AM2080" i="13"/>
  <c r="AN2082" i="13"/>
  <c r="AO2082" i="13"/>
  <c r="AN2088" i="13"/>
  <c r="AM2092" i="13"/>
  <c r="AM2097" i="13"/>
  <c r="AL2097" i="13"/>
  <c r="AK2097" i="13"/>
  <c r="AO2105" i="13"/>
  <c r="AL2112" i="13"/>
  <c r="AK2112" i="13"/>
  <c r="AM2112" i="13"/>
  <c r="AN2114" i="13"/>
  <c r="AO2114" i="13"/>
  <c r="AM2124" i="13"/>
  <c r="AM2129" i="13"/>
  <c r="AL2129" i="13"/>
  <c r="AK2129" i="13"/>
  <c r="AO2137" i="13"/>
  <c r="AL2144" i="13"/>
  <c r="AK2144" i="13"/>
  <c r="AM2144" i="13"/>
  <c r="AN2146" i="13"/>
  <c r="AO2146" i="13"/>
  <c r="AN2152" i="13"/>
  <c r="AM2156" i="13"/>
  <c r="AM2161" i="13"/>
  <c r="AL2161" i="13"/>
  <c r="AK2161" i="13"/>
  <c r="AK2163" i="13"/>
  <c r="AO2169" i="13"/>
  <c r="AL2176" i="13"/>
  <c r="AK2176" i="13"/>
  <c r="AM2176" i="13"/>
  <c r="AN2178" i="13"/>
  <c r="AO2178" i="13"/>
  <c r="AM2188" i="13"/>
  <c r="AM2193" i="13"/>
  <c r="AL2193" i="13"/>
  <c r="AK2193" i="13"/>
  <c r="AO2199" i="13"/>
  <c r="AN2199" i="13"/>
  <c r="AM2199" i="13"/>
  <c r="AK2204" i="13"/>
  <c r="AK2209" i="13"/>
  <c r="AM2209" i="13"/>
  <c r="AO2212" i="13"/>
  <c r="AM2214" i="13"/>
  <c r="AL2219" i="13"/>
  <c r="AN2223" i="13"/>
  <c r="AM2223" i="13"/>
  <c r="AL2223" i="13"/>
  <c r="AO2223" i="13"/>
  <c r="AL2250" i="13"/>
  <c r="AK2250" i="13"/>
  <c r="AL2252" i="13"/>
  <c r="AK2252" i="13"/>
  <c r="AM2252" i="13"/>
  <c r="AL2254" i="13"/>
  <c r="AL2261" i="13"/>
  <c r="AO2264" i="13"/>
  <c r="AL2272" i="13"/>
  <c r="AO2283" i="13"/>
  <c r="AN2303" i="13"/>
  <c r="AO1724" i="13"/>
  <c r="AM1762" i="13"/>
  <c r="AL1762" i="13"/>
  <c r="AL1768" i="13"/>
  <c r="AK1768" i="13"/>
  <c r="AO1787" i="13"/>
  <c r="AN1787" i="13"/>
  <c r="AM1793" i="13"/>
  <c r="AL1793" i="13"/>
  <c r="AK1793" i="13"/>
  <c r="AO1820" i="13"/>
  <c r="AN1820" i="13"/>
  <c r="AM1826" i="13"/>
  <c r="AL1826" i="13"/>
  <c r="AL1832" i="13"/>
  <c r="AK1832" i="13"/>
  <c r="AO1843" i="13"/>
  <c r="AN1843" i="13"/>
  <c r="AM1849" i="13"/>
  <c r="AL1849" i="13"/>
  <c r="AK1849" i="13"/>
  <c r="AO1859" i="13"/>
  <c r="AN1859" i="13"/>
  <c r="AM1874" i="13"/>
  <c r="AL1874" i="13"/>
  <c r="AO1876" i="13"/>
  <c r="AN1876" i="13"/>
  <c r="AM1897" i="13"/>
  <c r="AL1897" i="13"/>
  <c r="AK1897" i="13"/>
  <c r="AL1912" i="13"/>
  <c r="AK1912" i="13"/>
  <c r="AM1912" i="13"/>
  <c r="AN1914" i="13"/>
  <c r="AO1914" i="13"/>
  <c r="AM1929" i="13"/>
  <c r="AL1929" i="13"/>
  <c r="AK1929" i="13"/>
  <c r="AL1944" i="13"/>
  <c r="AK1944" i="13"/>
  <c r="AM1944" i="13"/>
  <c r="AN1946" i="13"/>
  <c r="AO1946" i="13"/>
  <c r="AM1961" i="13"/>
  <c r="AL1961" i="13"/>
  <c r="AK1961" i="13"/>
  <c r="AK1963" i="13"/>
  <c r="AL1976" i="13"/>
  <c r="AK1976" i="13"/>
  <c r="AM1976" i="13"/>
  <c r="AN1978" i="13"/>
  <c r="AO1978" i="13"/>
  <c r="AM1988" i="13"/>
  <c r="AO1992" i="13"/>
  <c r="AO1995" i="13"/>
  <c r="AN1995" i="13"/>
  <c r="AN2001" i="13"/>
  <c r="AL2003" i="13"/>
  <c r="AM2010" i="13"/>
  <c r="AL2010" i="13"/>
  <c r="AO2012" i="13"/>
  <c r="AN2012" i="13"/>
  <c r="AK2018" i="13"/>
  <c r="AL2020" i="13"/>
  <c r="AO2024" i="13"/>
  <c r="AO2027" i="13"/>
  <c r="AN2027" i="13"/>
  <c r="AL2035" i="13"/>
  <c r="AM2042" i="13"/>
  <c r="AL2042" i="13"/>
  <c r="AO2044" i="13"/>
  <c r="AN2044" i="13"/>
  <c r="AK2050" i="13"/>
  <c r="AL2052" i="13"/>
  <c r="AO2056" i="13"/>
  <c r="AO2059" i="13"/>
  <c r="AN2059" i="13"/>
  <c r="AN2065" i="13"/>
  <c r="AL2067" i="13"/>
  <c r="AM2074" i="13"/>
  <c r="AL2074" i="13"/>
  <c r="AO2076" i="13"/>
  <c r="AN2076" i="13"/>
  <c r="AK2082" i="13"/>
  <c r="AL2084" i="13"/>
  <c r="AO2088" i="13"/>
  <c r="AO2091" i="13"/>
  <c r="AN2091" i="13"/>
  <c r="AL2099" i="13"/>
  <c r="AM2106" i="13"/>
  <c r="AL2106" i="13"/>
  <c r="AO2108" i="13"/>
  <c r="AN2108" i="13"/>
  <c r="AK2114" i="13"/>
  <c r="AL2116" i="13"/>
  <c r="AO2120" i="13"/>
  <c r="AO2123" i="13"/>
  <c r="AN2123" i="13"/>
  <c r="AL2131" i="13"/>
  <c r="AM2138" i="13"/>
  <c r="AL2138" i="13"/>
  <c r="AO2140" i="13"/>
  <c r="AN2140" i="13"/>
  <c r="AK2146" i="13"/>
  <c r="AL2148" i="13"/>
  <c r="AO2152" i="13"/>
  <c r="AO2155" i="13"/>
  <c r="AN2155" i="13"/>
  <c r="AN2161" i="13"/>
  <c r="AL2163" i="13"/>
  <c r="AM2170" i="13"/>
  <c r="AL2170" i="13"/>
  <c r="AO2172" i="13"/>
  <c r="AN2172" i="13"/>
  <c r="AK2178" i="13"/>
  <c r="AL2180" i="13"/>
  <c r="AO2184" i="13"/>
  <c r="AO2187" i="13"/>
  <c r="AN2187" i="13"/>
  <c r="AL2195" i="13"/>
  <c r="AL2197" i="13"/>
  <c r="AK2197" i="13"/>
  <c r="AM2197" i="13"/>
  <c r="AL2204" i="13"/>
  <c r="AO2209" i="13"/>
  <c r="AN2209" i="13"/>
  <c r="AM2213" i="13"/>
  <c r="AL2213" i="13"/>
  <c r="AM2227" i="13"/>
  <c r="AL2227" i="13"/>
  <c r="AK2227" i="13"/>
  <c r="AO2230" i="13"/>
  <c r="AN2238" i="13"/>
  <c r="AM2238" i="13"/>
  <c r="AL2238" i="13"/>
  <c r="AO2238" i="13"/>
  <c r="AL2243" i="13"/>
  <c r="AL2245" i="13"/>
  <c r="AM2245" i="13"/>
  <c r="AK2245" i="13"/>
  <c r="AO2250" i="13"/>
  <c r="AN2250" i="13"/>
  <c r="AM2254" i="13"/>
  <c r="AM2256" i="13"/>
  <c r="AL2256" i="13"/>
  <c r="AK2256" i="13"/>
  <c r="AM2261" i="13"/>
  <c r="AK2265" i="13"/>
  <c r="AL2265" i="13"/>
  <c r="AM2267" i="13"/>
  <c r="AL2267" i="13"/>
  <c r="AK2267" i="13"/>
  <c r="AL2293" i="13"/>
  <c r="AL2301" i="13"/>
  <c r="AM1738" i="13"/>
  <c r="AO1748" i="13"/>
  <c r="AL1753" i="13"/>
  <c r="AO1764" i="13"/>
  <c r="AN1764" i="13"/>
  <c r="AM1770" i="13"/>
  <c r="AL1770" i="13"/>
  <c r="AL1776" i="13"/>
  <c r="AK1776" i="13"/>
  <c r="AN1785" i="13"/>
  <c r="AO1795" i="13"/>
  <c r="AN1795" i="13"/>
  <c r="AM1801" i="13"/>
  <c r="AL1801" i="13"/>
  <c r="AK1801" i="13"/>
  <c r="AM1803" i="13"/>
  <c r="AO1828" i="13"/>
  <c r="AN1828" i="13"/>
  <c r="AM1834" i="13"/>
  <c r="AL1834" i="13"/>
  <c r="AN1841" i="13"/>
  <c r="AO1851" i="13"/>
  <c r="AN1851" i="13"/>
  <c r="AM1857" i="13"/>
  <c r="AL1857" i="13"/>
  <c r="AK1857" i="13"/>
  <c r="AO1865" i="13"/>
  <c r="AL1872" i="13"/>
  <c r="AK1872" i="13"/>
  <c r="AM1872" i="13"/>
  <c r="AN1874" i="13"/>
  <c r="AO1874" i="13"/>
  <c r="AM1883" i="13"/>
  <c r="AO1891" i="13"/>
  <c r="AN1891" i="13"/>
  <c r="AN1897" i="13"/>
  <c r="AM1906" i="13"/>
  <c r="AL1906" i="13"/>
  <c r="AO1908" i="13"/>
  <c r="AN1908" i="13"/>
  <c r="AO1923" i="13"/>
  <c r="AN1923" i="13"/>
  <c r="AM1938" i="13"/>
  <c r="AL1938" i="13"/>
  <c r="AO1940" i="13"/>
  <c r="AN1940" i="13"/>
  <c r="AO1955" i="13"/>
  <c r="AN1955" i="13"/>
  <c r="AL1963" i="13"/>
  <c r="AM1970" i="13"/>
  <c r="AL1970" i="13"/>
  <c r="AO1972" i="13"/>
  <c r="AN1972" i="13"/>
  <c r="AK1978" i="13"/>
  <c r="AL1980" i="13"/>
  <c r="AO1984" i="13"/>
  <c r="AO1987" i="13"/>
  <c r="AN1987" i="13"/>
  <c r="AM1993" i="13"/>
  <c r="AL1993" i="13"/>
  <c r="AK1993" i="13"/>
  <c r="AK1995" i="13"/>
  <c r="AO2001" i="13"/>
  <c r="AL2008" i="13"/>
  <c r="AK2008" i="13"/>
  <c r="AM2008" i="13"/>
  <c r="AN2010" i="13"/>
  <c r="AO2010" i="13"/>
  <c r="AM2019" i="13"/>
  <c r="AM2020" i="13"/>
  <c r="AM2025" i="13"/>
  <c r="AL2025" i="13"/>
  <c r="AK2025" i="13"/>
  <c r="AK2027" i="13"/>
  <c r="AO2033" i="13"/>
  <c r="AL2040" i="13"/>
  <c r="AK2040" i="13"/>
  <c r="AM2040" i="13"/>
  <c r="AN2042" i="13"/>
  <c r="AO2042" i="13"/>
  <c r="AN2048" i="13"/>
  <c r="AM2051" i="13"/>
  <c r="AM2052" i="13"/>
  <c r="AM2057" i="13"/>
  <c r="AL2057" i="13"/>
  <c r="AK2057" i="13"/>
  <c r="AK2059" i="13"/>
  <c r="AO2065" i="13"/>
  <c r="AL2072" i="13"/>
  <c r="AK2072" i="13"/>
  <c r="AM2072" i="13"/>
  <c r="AN2074" i="13"/>
  <c r="AO2074" i="13"/>
  <c r="AK2076" i="13"/>
  <c r="AM2083" i="13"/>
  <c r="AM2084" i="13"/>
  <c r="AM2089" i="13"/>
  <c r="AL2089" i="13"/>
  <c r="AK2089" i="13"/>
  <c r="AK2091" i="13"/>
  <c r="AO2097" i="13"/>
  <c r="AL2104" i="13"/>
  <c r="AK2104" i="13"/>
  <c r="AM2104" i="13"/>
  <c r="AN2106" i="13"/>
  <c r="AO2106" i="13"/>
  <c r="AM2115" i="13"/>
  <c r="AM2116" i="13"/>
  <c r="AM2121" i="13"/>
  <c r="AL2121" i="13"/>
  <c r="AK2121" i="13"/>
  <c r="AK2123" i="13"/>
  <c r="AO2129" i="13"/>
  <c r="AL2136" i="13"/>
  <c r="AK2136" i="13"/>
  <c r="AM2136" i="13"/>
  <c r="AN2138" i="13"/>
  <c r="AO2138" i="13"/>
  <c r="AM2147" i="13"/>
  <c r="AM2148" i="13"/>
  <c r="AM2153" i="13"/>
  <c r="AL2153" i="13"/>
  <c r="AK2153" i="13"/>
  <c r="AK2155" i="13"/>
  <c r="AO2161" i="13"/>
  <c r="AL2168" i="13"/>
  <c r="AK2168" i="13"/>
  <c r="AM2168" i="13"/>
  <c r="AN2170" i="13"/>
  <c r="AO2170" i="13"/>
  <c r="AM2179" i="13"/>
  <c r="AM2180" i="13"/>
  <c r="AM2185" i="13"/>
  <c r="AL2185" i="13"/>
  <c r="AK2185" i="13"/>
  <c r="AK2187" i="13"/>
  <c r="AO2193" i="13"/>
  <c r="AN2195" i="13"/>
  <c r="AL2199" i="13"/>
  <c r="AL2209" i="13"/>
  <c r="AO2213" i="13"/>
  <c r="AN2213" i="13"/>
  <c r="AO2224" i="13"/>
  <c r="AM2224" i="13"/>
  <c r="AO2227" i="13"/>
  <c r="AN2227" i="13"/>
  <c r="AN2243" i="13"/>
  <c r="AM2250" i="13"/>
  <c r="AO2252" i="13"/>
  <c r="AN2254" i="13"/>
  <c r="AO2265" i="13"/>
  <c r="AN2265" i="13"/>
  <c r="AL2269" i="13"/>
  <c r="AO2291" i="13"/>
  <c r="AM2302" i="13"/>
  <c r="AL2302" i="13"/>
  <c r="AK2302" i="13"/>
  <c r="AK1729" i="13"/>
  <c r="AL1744" i="13"/>
  <c r="AK1762" i="13"/>
  <c r="AM1768" i="13"/>
  <c r="AO1772" i="13"/>
  <c r="AN1772" i="13"/>
  <c r="AM1778" i="13"/>
  <c r="AL1778" i="13"/>
  <c r="AL1781" i="13"/>
  <c r="AL1784" i="13"/>
  <c r="AK1784" i="13"/>
  <c r="AN1793" i="13"/>
  <c r="AK1795" i="13"/>
  <c r="AO1803" i="13"/>
  <c r="AN1803" i="13"/>
  <c r="AM1809" i="13"/>
  <c r="AL1809" i="13"/>
  <c r="AK1809" i="13"/>
  <c r="AM1811" i="13"/>
  <c r="AO1818" i="13"/>
  <c r="AK1826" i="13"/>
  <c r="AM1832" i="13"/>
  <c r="AO1836" i="13"/>
  <c r="AN1836" i="13"/>
  <c r="AL1840" i="13"/>
  <c r="AK1840" i="13"/>
  <c r="AK1851" i="13"/>
  <c r="AM1866" i="13"/>
  <c r="AL1866" i="13"/>
  <c r="AO1868" i="13"/>
  <c r="AN1868" i="13"/>
  <c r="AK1874" i="13"/>
  <c r="AL1876" i="13"/>
  <c r="AO1883" i="13"/>
  <c r="AN1883" i="13"/>
  <c r="AM1889" i="13"/>
  <c r="AL1889" i="13"/>
  <c r="AK1889" i="13"/>
  <c r="AK1891" i="13"/>
  <c r="AO1897" i="13"/>
  <c r="AL1904" i="13"/>
  <c r="AK1904" i="13"/>
  <c r="AM1904" i="13"/>
  <c r="AN1906" i="13"/>
  <c r="AO1906" i="13"/>
  <c r="AN1912" i="13"/>
  <c r="AM1915" i="13"/>
  <c r="AM1921" i="13"/>
  <c r="AL1921" i="13"/>
  <c r="AK1921" i="13"/>
  <c r="AK1923" i="13"/>
  <c r="AO1929" i="13"/>
  <c r="AL1936" i="13"/>
  <c r="AK1936" i="13"/>
  <c r="AM1936" i="13"/>
  <c r="AN1938" i="13"/>
  <c r="AO1938" i="13"/>
  <c r="AM1947" i="13"/>
  <c r="AM1953" i="13"/>
  <c r="AL1953" i="13"/>
  <c r="AK1953" i="13"/>
  <c r="AK1955" i="13"/>
  <c r="AO1961" i="13"/>
  <c r="AL1968" i="13"/>
  <c r="AK1968" i="13"/>
  <c r="AM1968" i="13"/>
  <c r="AN1970" i="13"/>
  <c r="AO1970" i="13"/>
  <c r="AM1979" i="13"/>
  <c r="AM1980" i="13"/>
  <c r="AM1985" i="13"/>
  <c r="AL1985" i="13"/>
  <c r="AK1985" i="13"/>
  <c r="AK1987" i="13"/>
  <c r="AL1995" i="13"/>
  <c r="AM2002" i="13"/>
  <c r="AL2002" i="13"/>
  <c r="AO2004" i="13"/>
  <c r="AN2004" i="13"/>
  <c r="AK2010" i="13"/>
  <c r="AL2012" i="13"/>
  <c r="AO2016" i="13"/>
  <c r="AO2019" i="13"/>
  <c r="AN2019" i="13"/>
  <c r="AL2027" i="13"/>
  <c r="AM2034" i="13"/>
  <c r="AL2034" i="13"/>
  <c r="AO2036" i="13"/>
  <c r="AN2036" i="13"/>
  <c r="AK2042" i="13"/>
  <c r="AL2044" i="13"/>
  <c r="AO2048" i="13"/>
  <c r="AO2051" i="13"/>
  <c r="AN2051" i="13"/>
  <c r="AL2059" i="13"/>
  <c r="AM2066" i="13"/>
  <c r="AL2066" i="13"/>
  <c r="AO2068" i="13"/>
  <c r="AN2068" i="13"/>
  <c r="AK2074" i="13"/>
  <c r="AL2076" i="13"/>
  <c r="AO2080" i="13"/>
  <c r="AO2083" i="13"/>
  <c r="AN2083" i="13"/>
  <c r="AL2091" i="13"/>
  <c r="AM2098" i="13"/>
  <c r="AL2098" i="13"/>
  <c r="AO2100" i="13"/>
  <c r="AN2100" i="13"/>
  <c r="AK2106" i="13"/>
  <c r="AL2108" i="13"/>
  <c r="AO2112" i="13"/>
  <c r="AO2115" i="13"/>
  <c r="AN2115" i="13"/>
  <c r="AL2123" i="13"/>
  <c r="AM2130" i="13"/>
  <c r="AL2130" i="13"/>
  <c r="AO2132" i="13"/>
  <c r="AN2132" i="13"/>
  <c r="AK2138" i="13"/>
  <c r="AL2140" i="13"/>
  <c r="AO2144" i="13"/>
  <c r="AO2147" i="13"/>
  <c r="AN2147" i="13"/>
  <c r="AL2155" i="13"/>
  <c r="AM2162" i="13"/>
  <c r="AL2162" i="13"/>
  <c r="AO2164" i="13"/>
  <c r="AN2164" i="13"/>
  <c r="AK2170" i="13"/>
  <c r="AL2172" i="13"/>
  <c r="AO2176" i="13"/>
  <c r="AO2179" i="13"/>
  <c r="AN2179" i="13"/>
  <c r="AL2187" i="13"/>
  <c r="AL2194" i="13"/>
  <c r="AM2194" i="13"/>
  <c r="AK2213" i="13"/>
  <c r="AL2218" i="13"/>
  <c r="AM2218" i="13"/>
  <c r="AK2218" i="13"/>
  <c r="AM2231" i="13"/>
  <c r="AO2231" i="13"/>
  <c r="AN2231" i="13"/>
  <c r="AL2231" i="13"/>
  <c r="AL2260" i="13"/>
  <c r="AM2260" i="13"/>
  <c r="AK2260" i="13"/>
  <c r="AM2265" i="13"/>
  <c r="AM2269" i="13"/>
  <c r="AN2271" i="13"/>
  <c r="AM2271" i="13"/>
  <c r="AL2271" i="13"/>
  <c r="AO2271" i="13"/>
  <c r="AM2277" i="13"/>
  <c r="AL2277" i="13"/>
  <c r="AO2279" i="13"/>
  <c r="AN2279" i="13"/>
  <c r="AM2279" i="13"/>
  <c r="AL2279" i="13"/>
  <c r="AM2195" i="13"/>
  <c r="AL2210" i="13"/>
  <c r="AM2243" i="13"/>
  <c r="AK2254" i="13"/>
  <c r="AM2317" i="13"/>
  <c r="AL2317" i="13"/>
  <c r="AL2322" i="13"/>
  <c r="AK2322" i="13"/>
  <c r="AO2322" i="13"/>
  <c r="AM2322" i="13"/>
  <c r="AM2325" i="13"/>
  <c r="AK2325" i="13"/>
  <c r="AL2330" i="13"/>
  <c r="AK2330" i="13"/>
  <c r="AM2330" i="13"/>
  <c r="AN2348" i="13"/>
  <c r="AO2348" i="13"/>
  <c r="AO2358" i="13"/>
  <c r="AN2358" i="13"/>
  <c r="AN2380" i="13"/>
  <c r="AO2380" i="13"/>
  <c r="AL2402" i="13"/>
  <c r="AK2402" i="13"/>
  <c r="AO2402" i="13"/>
  <c r="AO2445" i="13"/>
  <c r="AN2445" i="13"/>
  <c r="AL2445" i="13"/>
  <c r="AK2445" i="13"/>
  <c r="AO2461" i="13"/>
  <c r="AN2461" i="13"/>
  <c r="AL2461" i="13"/>
  <c r="AM2483" i="13"/>
  <c r="AL2483" i="13"/>
  <c r="AK2483" i="13"/>
  <c r="AN2500" i="13"/>
  <c r="AO2500" i="13"/>
  <c r="AO2509" i="13"/>
  <c r="AN2509" i="13"/>
  <c r="AL2509" i="13"/>
  <c r="AN2546" i="13"/>
  <c r="AM2546" i="13"/>
  <c r="AL2546" i="13"/>
  <c r="AK2546" i="13"/>
  <c r="AK2548" i="13"/>
  <c r="AM2548" i="13"/>
  <c r="AK2555" i="13"/>
  <c r="AM2555" i="13"/>
  <c r="AL2555" i="13"/>
  <c r="AO2555" i="13"/>
  <c r="AL2572" i="13"/>
  <c r="AK2572" i="13"/>
  <c r="AO2581" i="13"/>
  <c r="AN2581" i="13"/>
  <c r="AL2581" i="13"/>
  <c r="AM2599" i="13"/>
  <c r="AL2599" i="13"/>
  <c r="AK2599" i="13"/>
  <c r="AM2610" i="13"/>
  <c r="AL2610" i="13"/>
  <c r="AK2610" i="13"/>
  <c r="AM2621" i="13"/>
  <c r="AK2621" i="13"/>
  <c r="AO2678" i="13"/>
  <c r="AN2678" i="13"/>
  <c r="AL2678" i="13"/>
  <c r="AN2725" i="13"/>
  <c r="AO2725" i="13"/>
  <c r="AO2767" i="13"/>
  <c r="AN2767" i="13"/>
  <c r="AM2767" i="13"/>
  <c r="AL2767" i="13"/>
  <c r="AM2814" i="13"/>
  <c r="AL2814" i="13"/>
  <c r="AK2814" i="13"/>
  <c r="AM2846" i="13"/>
  <c r="AL2846" i="13"/>
  <c r="AK2846" i="13"/>
  <c r="AO2317" i="13"/>
  <c r="AN2317" i="13"/>
  <c r="AO2325" i="13"/>
  <c r="AN2325" i="13"/>
  <c r="AO2343" i="13"/>
  <c r="AM2343" i="13"/>
  <c r="AL2343" i="13"/>
  <c r="AM2420" i="13"/>
  <c r="AL2420" i="13"/>
  <c r="AM2436" i="13"/>
  <c r="AL2436" i="13"/>
  <c r="AK2436" i="13"/>
  <c r="AM2443" i="13"/>
  <c r="AL2443" i="13"/>
  <c r="AK2443" i="13"/>
  <c r="AN2452" i="13"/>
  <c r="AO2452" i="13"/>
  <c r="AM2477" i="13"/>
  <c r="AN2524" i="13"/>
  <c r="AO2524" i="13"/>
  <c r="AO2533" i="13"/>
  <c r="AN2533" i="13"/>
  <c r="AL2533" i="13"/>
  <c r="AL2608" i="13"/>
  <c r="AK2608" i="13"/>
  <c r="AO2608" i="13"/>
  <c r="AM2608" i="13"/>
  <c r="AO2616" i="13"/>
  <c r="AL2616" i="13"/>
  <c r="AO2625" i="13"/>
  <c r="AN2625" i="13"/>
  <c r="AM2625" i="13"/>
  <c r="AL2625" i="13"/>
  <c r="AM2283" i="13"/>
  <c r="AL2283" i="13"/>
  <c r="AK2283" i="13"/>
  <c r="AO2285" i="13"/>
  <c r="AN2285" i="13"/>
  <c r="AL2306" i="13"/>
  <c r="AK2306" i="13"/>
  <c r="AO2306" i="13"/>
  <c r="AO2310" i="13"/>
  <c r="AN2310" i="13"/>
  <c r="AM2310" i="13"/>
  <c r="AL2325" i="13"/>
  <c r="AO2341" i="13"/>
  <c r="AN2341" i="13"/>
  <c r="AM2349" i="13"/>
  <c r="AL2349" i="13"/>
  <c r="AK2349" i="13"/>
  <c r="AM2356" i="13"/>
  <c r="AL2356" i="13"/>
  <c r="AK2356" i="13"/>
  <c r="AO2381" i="13"/>
  <c r="AN2381" i="13"/>
  <c r="AM2396" i="13"/>
  <c r="AL2396" i="13"/>
  <c r="AL2418" i="13"/>
  <c r="AK2418" i="13"/>
  <c r="AO2418" i="13"/>
  <c r="AM2459" i="13"/>
  <c r="AL2459" i="13"/>
  <c r="AK2459" i="13"/>
  <c r="AN2459" i="13"/>
  <c r="AN2468" i="13"/>
  <c r="AO2468" i="13"/>
  <c r="AO2477" i="13"/>
  <c r="AN2477" i="13"/>
  <c r="AL2477" i="13"/>
  <c r="AN2492" i="13"/>
  <c r="AO2492" i="13"/>
  <c r="AM2501" i="13"/>
  <c r="AM2507" i="13"/>
  <c r="AL2507" i="13"/>
  <c r="AK2507" i="13"/>
  <c r="AN2507" i="13"/>
  <c r="AK2531" i="13"/>
  <c r="AM2531" i="13"/>
  <c r="AL2531" i="13"/>
  <c r="AM2536" i="13"/>
  <c r="AO2550" i="13"/>
  <c r="AL2563" i="13"/>
  <c r="AN2563" i="13"/>
  <c r="AM2565" i="13"/>
  <c r="AL2565" i="13"/>
  <c r="AK2565" i="13"/>
  <c r="AO2567" i="13"/>
  <c r="AN2567" i="13"/>
  <c r="AL2574" i="13"/>
  <c r="AK2574" i="13"/>
  <c r="AO2574" i="13"/>
  <c r="AM2574" i="13"/>
  <c r="AL2623" i="13"/>
  <c r="AK2623" i="13"/>
  <c r="AM2623" i="13"/>
  <c r="AM2679" i="13"/>
  <c r="AL2679" i="13"/>
  <c r="AK2679" i="13"/>
  <c r="AO2684" i="13"/>
  <c r="AN2684" i="13"/>
  <c r="AO2711" i="13"/>
  <c r="AN2711" i="13"/>
  <c r="AM2711" i="13"/>
  <c r="AL2711" i="13"/>
  <c r="AN2308" i="13"/>
  <c r="AO2308" i="13"/>
  <c r="AM2315" i="13"/>
  <c r="AL2315" i="13"/>
  <c r="AK2315" i="13"/>
  <c r="AL2318" i="13"/>
  <c r="AK2318" i="13"/>
  <c r="AM2323" i="13"/>
  <c r="AL2323" i="13"/>
  <c r="AK2323" i="13"/>
  <c r="AL2326" i="13"/>
  <c r="AK2326" i="13"/>
  <c r="AN2343" i="13"/>
  <c r="AO2349" i="13"/>
  <c r="AN2349" i="13"/>
  <c r="AL2370" i="13"/>
  <c r="AK2370" i="13"/>
  <c r="AO2370" i="13"/>
  <c r="AO2374" i="13"/>
  <c r="AN2374" i="13"/>
  <c r="AM2374" i="13"/>
  <c r="AL2394" i="13"/>
  <c r="AK2394" i="13"/>
  <c r="AO2394" i="13"/>
  <c r="AK2420" i="13"/>
  <c r="AK2422" i="13"/>
  <c r="AL2434" i="13"/>
  <c r="AK2434" i="13"/>
  <c r="AM2434" i="13"/>
  <c r="AO2436" i="13"/>
  <c r="AM2475" i="13"/>
  <c r="AL2475" i="13"/>
  <c r="AK2475" i="13"/>
  <c r="AO2501" i="13"/>
  <c r="AN2501" i="13"/>
  <c r="AL2501" i="13"/>
  <c r="AN2516" i="13"/>
  <c r="AO2516" i="13"/>
  <c r="AN2531" i="13"/>
  <c r="AO2531" i="13"/>
  <c r="AO2536" i="13"/>
  <c r="AN2536" i="13"/>
  <c r="AM2541" i="13"/>
  <c r="AL2541" i="13"/>
  <c r="AN2582" i="13"/>
  <c r="AL2582" i="13"/>
  <c r="AM2589" i="13"/>
  <c r="AL2589" i="13"/>
  <c r="AK2589" i="13"/>
  <c r="AO2589" i="13"/>
  <c r="AO2596" i="13"/>
  <c r="AN2596" i="13"/>
  <c r="AM2596" i="13"/>
  <c r="AM2614" i="13"/>
  <c r="AL2614" i="13"/>
  <c r="AK2614" i="13"/>
  <c r="AM2646" i="13"/>
  <c r="AL2646" i="13"/>
  <c r="AK2646" i="13"/>
  <c r="AO2648" i="13"/>
  <c r="AM2648" i="13"/>
  <c r="AL2648" i="13"/>
  <c r="AO2679" i="13"/>
  <c r="AN2679" i="13"/>
  <c r="AO2719" i="13"/>
  <c r="AN2719" i="13"/>
  <c r="AM2719" i="13"/>
  <c r="AL2719" i="13"/>
  <c r="AO2318" i="13"/>
  <c r="AN2318" i="13"/>
  <c r="AM2331" i="13"/>
  <c r="AL2331" i="13"/>
  <c r="AK2331" i="13"/>
  <c r="AN2372" i="13"/>
  <c r="AO2372" i="13"/>
  <c r="AM2382" i="13"/>
  <c r="AL2382" i="13"/>
  <c r="AK2382" i="13"/>
  <c r="AM2412" i="13"/>
  <c r="AL2412" i="13"/>
  <c r="AM2418" i="13"/>
  <c r="AO2420" i="13"/>
  <c r="AL2422" i="13"/>
  <c r="AO2453" i="13"/>
  <c r="AN2453" i="13"/>
  <c r="AL2453" i="13"/>
  <c r="AN2484" i="13"/>
  <c r="AO2484" i="13"/>
  <c r="AM2499" i="13"/>
  <c r="AL2499" i="13"/>
  <c r="AK2499" i="13"/>
  <c r="AO2525" i="13"/>
  <c r="AN2525" i="13"/>
  <c r="AL2525" i="13"/>
  <c r="AO2556" i="13"/>
  <c r="AN2556" i="13"/>
  <c r="AM2560" i="13"/>
  <c r="AL2560" i="13"/>
  <c r="AO2562" i="13"/>
  <c r="AM2562" i="13"/>
  <c r="AN2614" i="13"/>
  <c r="AO2614" i="13"/>
  <c r="AM2644" i="13"/>
  <c r="AL2644" i="13"/>
  <c r="AK2644" i="13"/>
  <c r="AO2646" i="13"/>
  <c r="AN2646" i="13"/>
  <c r="AO2671" i="13"/>
  <c r="AN2671" i="13"/>
  <c r="AO2676" i="13"/>
  <c r="AN2709" i="13"/>
  <c r="AO2709" i="13"/>
  <c r="AN2716" i="13"/>
  <c r="AO2716" i="13"/>
  <c r="AO2197" i="13"/>
  <c r="AO2225" i="13"/>
  <c r="AO2232" i="13"/>
  <c r="AO2237" i="13"/>
  <c r="AO2240" i="13"/>
  <c r="AO2245" i="13"/>
  <c r="AN2252" i="13"/>
  <c r="AL2282" i="13"/>
  <c r="AK2282" i="13"/>
  <c r="AM2284" i="13"/>
  <c r="AL2284" i="13"/>
  <c r="AO2286" i="13"/>
  <c r="AN2286" i="13"/>
  <c r="AM2292" i="13"/>
  <c r="AL2292" i="13"/>
  <c r="AO2311" i="13"/>
  <c r="AL2311" i="13"/>
  <c r="AM2318" i="13"/>
  <c r="AO2323" i="13"/>
  <c r="AM2326" i="13"/>
  <c r="AM2347" i="13"/>
  <c r="AL2347" i="13"/>
  <c r="AK2347" i="13"/>
  <c r="AO2350" i="13"/>
  <c r="AN2350" i="13"/>
  <c r="AM2357" i="13"/>
  <c r="AL2357" i="13"/>
  <c r="AK2357" i="13"/>
  <c r="AL2362" i="13"/>
  <c r="AK2362" i="13"/>
  <c r="AM2362" i="13"/>
  <c r="AM2364" i="13"/>
  <c r="AL2364" i="13"/>
  <c r="AM2370" i="13"/>
  <c r="AO2382" i="13"/>
  <c r="AM2388" i="13"/>
  <c r="AL2388" i="13"/>
  <c r="AM2394" i="13"/>
  <c r="AO2396" i="13"/>
  <c r="AL2398" i="13"/>
  <c r="AL2410" i="13"/>
  <c r="AK2410" i="13"/>
  <c r="AO2410" i="13"/>
  <c r="AN2444" i="13"/>
  <c r="AO2444" i="13"/>
  <c r="AM2451" i="13"/>
  <c r="AL2451" i="13"/>
  <c r="AK2451" i="13"/>
  <c r="AN2460" i="13"/>
  <c r="AO2460" i="13"/>
  <c r="AO2469" i="13"/>
  <c r="AN2469" i="13"/>
  <c r="AL2469" i="13"/>
  <c r="AO2493" i="13"/>
  <c r="AN2493" i="13"/>
  <c r="AL2493" i="13"/>
  <c r="AN2508" i="13"/>
  <c r="AO2508" i="13"/>
  <c r="AM2523" i="13"/>
  <c r="AL2523" i="13"/>
  <c r="AK2523" i="13"/>
  <c r="AL2536" i="13"/>
  <c r="AK2541" i="13"/>
  <c r="AM2567" i="13"/>
  <c r="AL2580" i="13"/>
  <c r="AM2580" i="13"/>
  <c r="AK2580" i="13"/>
  <c r="AM2582" i="13"/>
  <c r="AM2609" i="13"/>
  <c r="AL2609" i="13"/>
  <c r="AO2609" i="13"/>
  <c r="AO2629" i="13"/>
  <c r="AN2648" i="13"/>
  <c r="AO2653" i="13"/>
  <c r="AM2669" i="13"/>
  <c r="AL2669" i="13"/>
  <c r="AK2669" i="13"/>
  <c r="AK2671" i="13"/>
  <c r="AL2702" i="13"/>
  <c r="AL2707" i="13"/>
  <c r="AK2707" i="13"/>
  <c r="AM2707" i="13"/>
  <c r="AO2707" i="13"/>
  <c r="AM2717" i="13"/>
  <c r="AL2717" i="13"/>
  <c r="AK2717" i="13"/>
  <c r="AM2211" i="13"/>
  <c r="AO2221" i="13"/>
  <c r="AL2226" i="13"/>
  <c r="AM2226" i="13"/>
  <c r="AK2241" i="13"/>
  <c r="AM2241" i="13"/>
  <c r="AL2249" i="13"/>
  <c r="AK2263" i="13"/>
  <c r="AM2276" i="13"/>
  <c r="AL2276" i="13"/>
  <c r="AO2278" i="13"/>
  <c r="AN2278" i="13"/>
  <c r="AN2292" i="13"/>
  <c r="AO2294" i="13"/>
  <c r="AN2294" i="13"/>
  <c r="AO2309" i="13"/>
  <c r="AN2309" i="13"/>
  <c r="AM2316" i="13"/>
  <c r="AL2316" i="13"/>
  <c r="AK2316" i="13"/>
  <c r="AM2324" i="13"/>
  <c r="AL2324" i="13"/>
  <c r="AO2324" i="13"/>
  <c r="AK2324" i="13"/>
  <c r="AK2333" i="13"/>
  <c r="AO2335" i="13"/>
  <c r="AN2335" i="13"/>
  <c r="AM2335" i="13"/>
  <c r="AL2335" i="13"/>
  <c r="AO2347" i="13"/>
  <c r="AN2347" i="13"/>
  <c r="AO2375" i="13"/>
  <c r="AL2375" i="13"/>
  <c r="AN2379" i="13"/>
  <c r="AK2412" i="13"/>
  <c r="AK2414" i="13"/>
  <c r="AM2428" i="13"/>
  <c r="AL2428" i="13"/>
  <c r="AO2434" i="13"/>
  <c r="AL2442" i="13"/>
  <c r="AK2442" i="13"/>
  <c r="AN2442" i="13"/>
  <c r="AM2442" i="13"/>
  <c r="AM2467" i="13"/>
  <c r="AL2467" i="13"/>
  <c r="AK2467" i="13"/>
  <c r="AM2485" i="13"/>
  <c r="AM2491" i="13"/>
  <c r="AL2491" i="13"/>
  <c r="AK2491" i="13"/>
  <c r="AO2517" i="13"/>
  <c r="AN2517" i="13"/>
  <c r="AL2517" i="13"/>
  <c r="AL2542" i="13"/>
  <c r="AK2542" i="13"/>
  <c r="AK2560" i="13"/>
  <c r="AK2562" i="13"/>
  <c r="AN2580" i="13"/>
  <c r="AO2580" i="13"/>
  <c r="AO2582" i="13"/>
  <c r="AN2584" i="13"/>
  <c r="AM2590" i="13"/>
  <c r="AL2590" i="13"/>
  <c r="AK2590" i="13"/>
  <c r="AO2615" i="13"/>
  <c r="AN2615" i="13"/>
  <c r="AL2615" i="13"/>
  <c r="AN2624" i="13"/>
  <c r="AO2624" i="13"/>
  <c r="AO2635" i="13"/>
  <c r="AN2635" i="13"/>
  <c r="AN2644" i="13"/>
  <c r="AM2654" i="13"/>
  <c r="AL2654" i="13"/>
  <c r="AK2654" i="13"/>
  <c r="AN2669" i="13"/>
  <c r="AO2669" i="13"/>
  <c r="AO2688" i="13"/>
  <c r="AN2688" i="13"/>
  <c r="AM2688" i="13"/>
  <c r="AL2688" i="13"/>
  <c r="AM2700" i="13"/>
  <c r="AL2700" i="13"/>
  <c r="AK2700" i="13"/>
  <c r="AO2734" i="13"/>
  <c r="AN2734" i="13"/>
  <c r="AK2202" i="13"/>
  <c r="AL2217" i="13"/>
  <c r="AM2236" i="13"/>
  <c r="AM2251" i="13"/>
  <c r="AL2258" i="13"/>
  <c r="AK2259" i="13"/>
  <c r="AL2266" i="13"/>
  <c r="AK2270" i="13"/>
  <c r="AK2274" i="13"/>
  <c r="AM2282" i="13"/>
  <c r="AK2284" i="13"/>
  <c r="AK2292" i="13"/>
  <c r="AM2311" i="13"/>
  <c r="AN2316" i="13"/>
  <c r="AO2316" i="13"/>
  <c r="AO2319" i="13"/>
  <c r="AN2319" i="13"/>
  <c r="AO2331" i="13"/>
  <c r="AL2333" i="13"/>
  <c r="AM2350" i="13"/>
  <c r="AM2355" i="13"/>
  <c r="AL2355" i="13"/>
  <c r="AK2355" i="13"/>
  <c r="AO2355" i="13"/>
  <c r="AK2358" i="13"/>
  <c r="AK2364" i="13"/>
  <c r="AK2366" i="13"/>
  <c r="AM2380" i="13"/>
  <c r="AL2380" i="13"/>
  <c r="AK2380" i="13"/>
  <c r="AO2383" i="13"/>
  <c r="AK2383" i="13"/>
  <c r="AL2383" i="13"/>
  <c r="AM2404" i="13"/>
  <c r="AL2404" i="13"/>
  <c r="AO2412" i="13"/>
  <c r="AL2414" i="13"/>
  <c r="AL2426" i="13"/>
  <c r="AK2426" i="13"/>
  <c r="AO2426" i="13"/>
  <c r="AM2445" i="13"/>
  <c r="AM2461" i="13"/>
  <c r="AN2476" i="13"/>
  <c r="AO2476" i="13"/>
  <c r="AO2485" i="13"/>
  <c r="AN2485" i="13"/>
  <c r="AL2485" i="13"/>
  <c r="AM2509" i="13"/>
  <c r="AM2515" i="13"/>
  <c r="AL2515" i="13"/>
  <c r="AK2515" i="13"/>
  <c r="AO2560" i="13"/>
  <c r="AL2562" i="13"/>
  <c r="AN2609" i="13"/>
  <c r="AN2630" i="13"/>
  <c r="AO2630" i="13"/>
  <c r="AL2630" i="13"/>
  <c r="AL2683" i="13"/>
  <c r="AK2683" i="13"/>
  <c r="AN2683" i="13"/>
  <c r="AM2683" i="13"/>
  <c r="AO2683" i="13"/>
  <c r="AO2686" i="13"/>
  <c r="AN2686" i="13"/>
  <c r="AL2686" i="13"/>
  <c r="AN2741" i="13"/>
  <c r="AO2741" i="13"/>
  <c r="AO2750" i="13"/>
  <c r="AN2750" i="13"/>
  <c r="AM2756" i="13"/>
  <c r="AL2756" i="13"/>
  <c r="AK2756" i="13"/>
  <c r="AM2765" i="13"/>
  <c r="AL2765" i="13"/>
  <c r="AK2765" i="13"/>
  <c r="AM2772" i="13"/>
  <c r="AL2772" i="13"/>
  <c r="AK2772" i="13"/>
  <c r="AM2782" i="13"/>
  <c r="AL2782" i="13"/>
  <c r="AK2782" i="13"/>
  <c r="AN2789" i="13"/>
  <c r="AO2789" i="13"/>
  <c r="AK2789" i="13"/>
  <c r="AM2878" i="13"/>
  <c r="AL2878" i="13"/>
  <c r="AK2878" i="13"/>
  <c r="AO2302" i="13"/>
  <c r="AN2302" i="13"/>
  <c r="AM2308" i="13"/>
  <c r="AL2308" i="13"/>
  <c r="AL2314" i="13"/>
  <c r="AK2314" i="13"/>
  <c r="AO2333" i="13"/>
  <c r="AN2333" i="13"/>
  <c r="AM2339" i="13"/>
  <c r="AL2339" i="13"/>
  <c r="AK2339" i="13"/>
  <c r="AM2341" i="13"/>
  <c r="AN2359" i="13"/>
  <c r="AO2366" i="13"/>
  <c r="AN2366" i="13"/>
  <c r="AM2367" i="13"/>
  <c r="AM2372" i="13"/>
  <c r="AL2372" i="13"/>
  <c r="AL2378" i="13"/>
  <c r="AK2378" i="13"/>
  <c r="AL2386" i="13"/>
  <c r="AK2386" i="13"/>
  <c r="AN2386" i="13"/>
  <c r="AN2388" i="13"/>
  <c r="AO2390" i="13"/>
  <c r="AM2391" i="13"/>
  <c r="AO2398" i="13"/>
  <c r="AM2399" i="13"/>
  <c r="AO2406" i="13"/>
  <c r="AM2407" i="13"/>
  <c r="AN2412" i="13"/>
  <c r="AO2414" i="13"/>
  <c r="AM2415" i="13"/>
  <c r="AO2422" i="13"/>
  <c r="AM2423" i="13"/>
  <c r="AO2430" i="13"/>
  <c r="AN2439" i="13"/>
  <c r="AO2541" i="13"/>
  <c r="AN2541" i="13"/>
  <c r="AM2550" i="13"/>
  <c r="AL2550" i="13"/>
  <c r="AK2550" i="13"/>
  <c r="AM2570" i="13"/>
  <c r="AL2570" i="13"/>
  <c r="AK2570" i="13"/>
  <c r="AO2570" i="13"/>
  <c r="AO2576" i="13"/>
  <c r="AM2584" i="13"/>
  <c r="AL2584" i="13"/>
  <c r="AK2584" i="13"/>
  <c r="AL2594" i="13"/>
  <c r="AK2594" i="13"/>
  <c r="AO2599" i="13"/>
  <c r="AL2604" i="13"/>
  <c r="AM2604" i="13"/>
  <c r="AK2604" i="13"/>
  <c r="AO2604" i="13"/>
  <c r="AO2611" i="13"/>
  <c r="AN2611" i="13"/>
  <c r="AK2619" i="13"/>
  <c r="AM2619" i="13"/>
  <c r="AL2619" i="13"/>
  <c r="AO2619" i="13"/>
  <c r="AM2630" i="13"/>
  <c r="AK2635" i="13"/>
  <c r="AM2635" i="13"/>
  <c r="AO2644" i="13"/>
  <c r="AM2671" i="13"/>
  <c r="AL2671" i="13"/>
  <c r="AM2709" i="13"/>
  <c r="AL2709" i="13"/>
  <c r="AK2709" i="13"/>
  <c r="AL2723" i="13"/>
  <c r="AK2723" i="13"/>
  <c r="AM2723" i="13"/>
  <c r="AO2723" i="13"/>
  <c r="AO2735" i="13"/>
  <c r="AN2735" i="13"/>
  <c r="AL2739" i="13"/>
  <c r="AK2739" i="13"/>
  <c r="AM2739" i="13"/>
  <c r="AN2756" i="13"/>
  <c r="AM2726" i="13"/>
  <c r="AL2726" i="13"/>
  <c r="AK2726" i="13"/>
  <c r="AM2742" i="13"/>
  <c r="AL2742" i="13"/>
  <c r="AM2748" i="13"/>
  <c r="AL2748" i="13"/>
  <c r="AK2748" i="13"/>
  <c r="AL2750" i="13"/>
  <c r="AO2756" i="13"/>
  <c r="AO2775" i="13"/>
  <c r="AN2775" i="13"/>
  <c r="AM2775" i="13"/>
  <c r="AL2775" i="13"/>
  <c r="AL2787" i="13"/>
  <c r="AK2787" i="13"/>
  <c r="AM2787" i="13"/>
  <c r="AO2787" i="13"/>
  <c r="AM2733" i="13"/>
  <c r="AL2733" i="13"/>
  <c r="AO2742" i="13"/>
  <c r="AN2742" i="13"/>
  <c r="AN2748" i="13"/>
  <c r="AO2748" i="13"/>
  <c r="AO2766" i="13"/>
  <c r="AN2766" i="13"/>
  <c r="AM2773" i="13"/>
  <c r="AL2773" i="13"/>
  <c r="AK2773" i="13"/>
  <c r="AN2805" i="13"/>
  <c r="AO2805" i="13"/>
  <c r="AN2837" i="13"/>
  <c r="AO2837" i="13"/>
  <c r="AO2229" i="13"/>
  <c r="AL2234" i="13"/>
  <c r="AO2293" i="13"/>
  <c r="AN2293" i="13"/>
  <c r="AM2299" i="13"/>
  <c r="AL2299" i="13"/>
  <c r="AK2299" i="13"/>
  <c r="AM2301" i="13"/>
  <c r="AO2326" i="13"/>
  <c r="AN2326" i="13"/>
  <c r="AM2327" i="13"/>
  <c r="AM2332" i="13"/>
  <c r="AL2332" i="13"/>
  <c r="AL2338" i="13"/>
  <c r="AK2338" i="13"/>
  <c r="AL2341" i="13"/>
  <c r="AO2357" i="13"/>
  <c r="AN2357" i="13"/>
  <c r="AM2363" i="13"/>
  <c r="AL2363" i="13"/>
  <c r="AK2363" i="13"/>
  <c r="AM2365" i="13"/>
  <c r="AO2386" i="13"/>
  <c r="AM2389" i="13"/>
  <c r="AM2397" i="13"/>
  <c r="AM2405" i="13"/>
  <c r="AM2413" i="13"/>
  <c r="AM2421" i="13"/>
  <c r="AM2429" i="13"/>
  <c r="AM2435" i="13"/>
  <c r="AL2435" i="13"/>
  <c r="AK2435" i="13"/>
  <c r="AO2437" i="13"/>
  <c r="AN2437" i="13"/>
  <c r="AO2443" i="13"/>
  <c r="AO2451" i="13"/>
  <c r="AO2459" i="13"/>
  <c r="AO2467" i="13"/>
  <c r="AO2475" i="13"/>
  <c r="AO2483" i="13"/>
  <c r="AO2491" i="13"/>
  <c r="AO2499" i="13"/>
  <c r="AO2507" i="13"/>
  <c r="AO2515" i="13"/>
  <c r="AO2523" i="13"/>
  <c r="AO2527" i="13"/>
  <c r="AK2527" i="13"/>
  <c r="AM2535" i="13"/>
  <c r="AL2535" i="13"/>
  <c r="AK2535" i="13"/>
  <c r="AM2545" i="13"/>
  <c r="AL2545" i="13"/>
  <c r="AO2545" i="13"/>
  <c r="AO2547" i="13"/>
  <c r="AN2547" i="13"/>
  <c r="AM2551" i="13"/>
  <c r="AM2552" i="13"/>
  <c r="AL2557" i="13"/>
  <c r="AL2559" i="13"/>
  <c r="AK2559" i="13"/>
  <c r="AN2566" i="13"/>
  <c r="AO2566" i="13"/>
  <c r="AK2571" i="13"/>
  <c r="AM2571" i="13"/>
  <c r="AN2590" i="13"/>
  <c r="AO2590" i="13"/>
  <c r="AO2600" i="13"/>
  <c r="AN2600" i="13"/>
  <c r="AM2605" i="13"/>
  <c r="AL2605" i="13"/>
  <c r="AL2620" i="13"/>
  <c r="AM2620" i="13"/>
  <c r="AL2636" i="13"/>
  <c r="AK2636" i="13"/>
  <c r="AO2654" i="13"/>
  <c r="AN2654" i="13"/>
  <c r="AL2659" i="13"/>
  <c r="AK2659" i="13"/>
  <c r="AO2663" i="13"/>
  <c r="AN2663" i="13"/>
  <c r="AM2677" i="13"/>
  <c r="AL2677" i="13"/>
  <c r="AK2677" i="13"/>
  <c r="AM2694" i="13"/>
  <c r="AL2694" i="13"/>
  <c r="AN2717" i="13"/>
  <c r="AO2717" i="13"/>
  <c r="AM2735" i="13"/>
  <c r="AO2739" i="13"/>
  <c r="AK2742" i="13"/>
  <c r="AN2773" i="13"/>
  <c r="AO2773" i="13"/>
  <c r="AM2820" i="13"/>
  <c r="AL2820" i="13"/>
  <c r="AK2820" i="13"/>
  <c r="AM2852" i="13"/>
  <c r="AL2852" i="13"/>
  <c r="AK2852" i="13"/>
  <c r="AN2869" i="13"/>
  <c r="AO2869" i="13"/>
  <c r="AM2307" i="13"/>
  <c r="AL2307" i="13"/>
  <c r="AK2307" i="13"/>
  <c r="AM2309" i="13"/>
  <c r="AO2334" i="13"/>
  <c r="AN2334" i="13"/>
  <c r="AM2340" i="13"/>
  <c r="AL2340" i="13"/>
  <c r="AL2346" i="13"/>
  <c r="AK2346" i="13"/>
  <c r="AO2365" i="13"/>
  <c r="AN2365" i="13"/>
  <c r="AM2371" i="13"/>
  <c r="AL2371" i="13"/>
  <c r="AK2371" i="13"/>
  <c r="AM2373" i="13"/>
  <c r="AM2387" i="13"/>
  <c r="AL2387" i="13"/>
  <c r="AK2387" i="13"/>
  <c r="AO2389" i="13"/>
  <c r="AN2389" i="13"/>
  <c r="AM2395" i="13"/>
  <c r="AL2395" i="13"/>
  <c r="AK2395" i="13"/>
  <c r="AO2397" i="13"/>
  <c r="AN2397" i="13"/>
  <c r="AM2403" i="13"/>
  <c r="AL2403" i="13"/>
  <c r="AK2403" i="13"/>
  <c r="AO2405" i="13"/>
  <c r="AN2405" i="13"/>
  <c r="AM2411" i="13"/>
  <c r="AL2411" i="13"/>
  <c r="AK2411" i="13"/>
  <c r="AO2413" i="13"/>
  <c r="AN2413" i="13"/>
  <c r="AM2419" i="13"/>
  <c r="AL2419" i="13"/>
  <c r="AK2419" i="13"/>
  <c r="AO2421" i="13"/>
  <c r="AN2421" i="13"/>
  <c r="AM2427" i="13"/>
  <c r="AL2427" i="13"/>
  <c r="AK2427" i="13"/>
  <c r="AO2429" i="13"/>
  <c r="AN2429" i="13"/>
  <c r="AL2530" i="13"/>
  <c r="AK2530" i="13"/>
  <c r="AL2540" i="13"/>
  <c r="AM2540" i="13"/>
  <c r="AK2540" i="13"/>
  <c r="AO2540" i="13"/>
  <c r="AO2551" i="13"/>
  <c r="AN2551" i="13"/>
  <c r="AN2552" i="13"/>
  <c r="AO2561" i="13"/>
  <c r="AN2561" i="13"/>
  <c r="AM2561" i="13"/>
  <c r="AO2571" i="13"/>
  <c r="AN2571" i="13"/>
  <c r="AM2575" i="13"/>
  <c r="AL2575" i="13"/>
  <c r="AN2585" i="13"/>
  <c r="AM2585" i="13"/>
  <c r="AL2585" i="13"/>
  <c r="AO2594" i="13"/>
  <c r="AO2605" i="13"/>
  <c r="AN2605" i="13"/>
  <c r="AO2620" i="13"/>
  <c r="AN2620" i="13"/>
  <c r="AO2638" i="13"/>
  <c r="AN2638" i="13"/>
  <c r="AO2640" i="13"/>
  <c r="AN2640" i="13"/>
  <c r="AM2640" i="13"/>
  <c r="AL2640" i="13"/>
  <c r="AM2652" i="13"/>
  <c r="AL2652" i="13"/>
  <c r="AK2652" i="13"/>
  <c r="AO2672" i="13"/>
  <c r="AK2672" i="13"/>
  <c r="AN2677" i="13"/>
  <c r="AO2677" i="13"/>
  <c r="AM2692" i="13"/>
  <c r="AL2692" i="13"/>
  <c r="AK2692" i="13"/>
  <c r="AO2694" i="13"/>
  <c r="AN2694" i="13"/>
  <c r="AO2700" i="13"/>
  <c r="AK2733" i="13"/>
  <c r="AM2740" i="13"/>
  <c r="AL2740" i="13"/>
  <c r="AK2740" i="13"/>
  <c r="AL2766" i="13"/>
  <c r="AL2771" i="13"/>
  <c r="AK2771" i="13"/>
  <c r="AM2771" i="13"/>
  <c r="AO2771" i="13"/>
  <c r="AM2788" i="13"/>
  <c r="AL2788" i="13"/>
  <c r="AK2788" i="13"/>
  <c r="AM2798" i="13"/>
  <c r="AL2798" i="13"/>
  <c r="AK2798" i="13"/>
  <c r="AL2835" i="13"/>
  <c r="AK2835" i="13"/>
  <c r="AM2835" i="13"/>
  <c r="AO2835" i="13"/>
  <c r="AO2342" i="13"/>
  <c r="AN2342" i="13"/>
  <c r="AM2348" i="13"/>
  <c r="AL2348" i="13"/>
  <c r="AL2354" i="13"/>
  <c r="AK2354" i="13"/>
  <c r="AO2373" i="13"/>
  <c r="AN2373" i="13"/>
  <c r="AM2379" i="13"/>
  <c r="AL2379" i="13"/>
  <c r="AK2379" i="13"/>
  <c r="AM2381" i="13"/>
  <c r="AO2431" i="13"/>
  <c r="AK2431" i="13"/>
  <c r="AN2435" i="13"/>
  <c r="AM2444" i="13"/>
  <c r="AL2444" i="13"/>
  <c r="AL2450" i="13"/>
  <c r="AK2450" i="13"/>
  <c r="AM2452" i="13"/>
  <c r="AL2452" i="13"/>
  <c r="AL2458" i="13"/>
  <c r="AK2458" i="13"/>
  <c r="AM2460" i="13"/>
  <c r="AL2460" i="13"/>
  <c r="AL2466" i="13"/>
  <c r="AK2466" i="13"/>
  <c r="AM2468" i="13"/>
  <c r="AL2468" i="13"/>
  <c r="AL2474" i="13"/>
  <c r="AK2474" i="13"/>
  <c r="AM2476" i="13"/>
  <c r="AL2476" i="13"/>
  <c r="AL2482" i="13"/>
  <c r="AK2482" i="13"/>
  <c r="AM2484" i="13"/>
  <c r="AL2484" i="13"/>
  <c r="AL2490" i="13"/>
  <c r="AK2490" i="13"/>
  <c r="AM2492" i="13"/>
  <c r="AL2492" i="13"/>
  <c r="AL2498" i="13"/>
  <c r="AK2498" i="13"/>
  <c r="AM2500" i="13"/>
  <c r="AL2500" i="13"/>
  <c r="AL2506" i="13"/>
  <c r="AK2506" i="13"/>
  <c r="AM2508" i="13"/>
  <c r="AL2508" i="13"/>
  <c r="AL2514" i="13"/>
  <c r="AK2514" i="13"/>
  <c r="AM2516" i="13"/>
  <c r="AL2516" i="13"/>
  <c r="AL2522" i="13"/>
  <c r="AK2522" i="13"/>
  <c r="AM2524" i="13"/>
  <c r="AL2524" i="13"/>
  <c r="AO2532" i="13"/>
  <c r="AN2532" i="13"/>
  <c r="AN2535" i="13"/>
  <c r="AL2544" i="13"/>
  <c r="AK2544" i="13"/>
  <c r="AL2556" i="13"/>
  <c r="AM2556" i="13"/>
  <c r="AO2575" i="13"/>
  <c r="AN2575" i="13"/>
  <c r="AO2587" i="13"/>
  <c r="AK2595" i="13"/>
  <c r="AM2595" i="13"/>
  <c r="AL2595" i="13"/>
  <c r="AM2624" i="13"/>
  <c r="AL2624" i="13"/>
  <c r="AM2629" i="13"/>
  <c r="AL2629" i="13"/>
  <c r="AK2629" i="13"/>
  <c r="AO2631" i="13"/>
  <c r="AK2631" i="13"/>
  <c r="AM2634" i="13"/>
  <c r="AL2634" i="13"/>
  <c r="AK2634" i="13"/>
  <c r="AO2634" i="13"/>
  <c r="AO2652" i="13"/>
  <c r="AN2652" i="13"/>
  <c r="AO2655" i="13"/>
  <c r="AN2655" i="13"/>
  <c r="AL2672" i="13"/>
  <c r="AL2675" i="13"/>
  <c r="AK2675" i="13"/>
  <c r="AO2675" i="13"/>
  <c r="AN2675" i="13"/>
  <c r="AO2692" i="13"/>
  <c r="AK2694" i="13"/>
  <c r="AM2708" i="13"/>
  <c r="AL2708" i="13"/>
  <c r="AK2708" i="13"/>
  <c r="AL2715" i="13"/>
  <c r="AK2715" i="13"/>
  <c r="AM2715" i="13"/>
  <c r="AO2715" i="13"/>
  <c r="AM2734" i="13"/>
  <c r="AL2734" i="13"/>
  <c r="AK2734" i="13"/>
  <c r="AL2803" i="13"/>
  <c r="AK2803" i="13"/>
  <c r="AM2803" i="13"/>
  <c r="AO2803" i="13"/>
  <c r="AN2803" i="13"/>
  <c r="AL2867" i="13"/>
  <c r="AK2867" i="13"/>
  <c r="AM2867" i="13"/>
  <c r="AO2867" i="13"/>
  <c r="AM2804" i="13"/>
  <c r="AL2804" i="13"/>
  <c r="AK2804" i="13"/>
  <c r="AL2819" i="13"/>
  <c r="AK2819" i="13"/>
  <c r="AM2819" i="13"/>
  <c r="AN2821" i="13"/>
  <c r="AO2821" i="13"/>
  <c r="AM2836" i="13"/>
  <c r="AL2836" i="13"/>
  <c r="AK2836" i="13"/>
  <c r="AL2851" i="13"/>
  <c r="AK2851" i="13"/>
  <c r="AM2851" i="13"/>
  <c r="AN2853" i="13"/>
  <c r="AO2853" i="13"/>
  <c r="AM2868" i="13"/>
  <c r="AL2868" i="13"/>
  <c r="AK2868" i="13"/>
  <c r="AL2883" i="13"/>
  <c r="AK2883" i="13"/>
  <c r="AM2883" i="13"/>
  <c r="AN2885" i="13"/>
  <c r="AO2885" i="13"/>
  <c r="AM2922" i="13"/>
  <c r="AL2922" i="13"/>
  <c r="AN2922" i="13"/>
  <c r="AO2924" i="13"/>
  <c r="AN2924" i="13"/>
  <c r="AO2938" i="13"/>
  <c r="AN2938" i="13"/>
  <c r="AM2938" i="13"/>
  <c r="AN2943" i="13"/>
  <c r="AO2943" i="13"/>
  <c r="AM2993" i="13"/>
  <c r="AL2993" i="13"/>
  <c r="AL3005" i="13"/>
  <c r="AK3005" i="13"/>
  <c r="AO3005" i="13"/>
  <c r="AM3005" i="13"/>
  <c r="AO3010" i="13"/>
  <c r="AN3010" i="13"/>
  <c r="AM3010" i="13"/>
  <c r="AL3013" i="13"/>
  <c r="AK3013" i="13"/>
  <c r="AM3013" i="13"/>
  <c r="AO3013" i="13"/>
  <c r="AM3032" i="13"/>
  <c r="AL3032" i="13"/>
  <c r="AK3032" i="13"/>
  <c r="AO3065" i="13"/>
  <c r="AN3065" i="13"/>
  <c r="AL3073" i="13"/>
  <c r="AK3073" i="13"/>
  <c r="AM3073" i="13"/>
  <c r="AM3094" i="13"/>
  <c r="AL3094" i="13"/>
  <c r="AK3094" i="13"/>
  <c r="AL2532" i="13"/>
  <c r="AK2547" i="13"/>
  <c r="AM2581" i="13"/>
  <c r="AO2591" i="13"/>
  <c r="AL2596" i="13"/>
  <c r="AM2638" i="13"/>
  <c r="AM2661" i="13"/>
  <c r="AL2661" i="13"/>
  <c r="AL2667" i="13"/>
  <c r="AK2667" i="13"/>
  <c r="AM2684" i="13"/>
  <c r="AL2684" i="13"/>
  <c r="AK2684" i="13"/>
  <c r="AM2686" i="13"/>
  <c r="AO2702" i="13"/>
  <c r="AN2702" i="13"/>
  <c r="AM2725" i="13"/>
  <c r="AL2725" i="13"/>
  <c r="AO2727" i="13"/>
  <c r="AN2727" i="13"/>
  <c r="AL2731" i="13"/>
  <c r="AK2731" i="13"/>
  <c r="AM2731" i="13"/>
  <c r="AN2733" i="13"/>
  <c r="AO2733" i="13"/>
  <c r="AM2750" i="13"/>
  <c r="AO2758" i="13"/>
  <c r="AN2758" i="13"/>
  <c r="AM2764" i="13"/>
  <c r="AL2764" i="13"/>
  <c r="AK2764" i="13"/>
  <c r="AM2781" i="13"/>
  <c r="AL2781" i="13"/>
  <c r="AO2783" i="13"/>
  <c r="AN2783" i="13"/>
  <c r="AO2798" i="13"/>
  <c r="AN2798" i="13"/>
  <c r="AM2813" i="13"/>
  <c r="AL2813" i="13"/>
  <c r="AO2815" i="13"/>
  <c r="AN2815" i="13"/>
  <c r="AO2830" i="13"/>
  <c r="AN2830" i="13"/>
  <c r="AM2845" i="13"/>
  <c r="AL2845" i="13"/>
  <c r="AO2847" i="13"/>
  <c r="AN2847" i="13"/>
  <c r="AO2862" i="13"/>
  <c r="AN2862" i="13"/>
  <c r="AN2868" i="13"/>
  <c r="AM2877" i="13"/>
  <c r="AL2877" i="13"/>
  <c r="AO2879" i="13"/>
  <c r="AN2879" i="13"/>
  <c r="AK2885" i="13"/>
  <c r="AM2894" i="13"/>
  <c r="AO2902" i="13"/>
  <c r="AN2902" i="13"/>
  <c r="AK2908" i="13"/>
  <c r="AM2908" i="13"/>
  <c r="AL2908" i="13"/>
  <c r="AO2914" i="13"/>
  <c r="AN2914" i="13"/>
  <c r="AL2917" i="13"/>
  <c r="AM2917" i="13"/>
  <c r="AK2917" i="13"/>
  <c r="AN2919" i="13"/>
  <c r="AO2919" i="13"/>
  <c r="AL2924" i="13"/>
  <c r="AO2928" i="13"/>
  <c r="AN2928" i="13"/>
  <c r="AL2936" i="13"/>
  <c r="AK2936" i="13"/>
  <c r="AM2936" i="13"/>
  <c r="AK2948" i="13"/>
  <c r="AM2948" i="13"/>
  <c r="AN2962" i="13"/>
  <c r="AM2962" i="13"/>
  <c r="AL2962" i="13"/>
  <c r="AO2962" i="13"/>
  <c r="AM2974" i="13"/>
  <c r="AL2974" i="13"/>
  <c r="AK2974" i="13"/>
  <c r="AL2989" i="13"/>
  <c r="AK2989" i="13"/>
  <c r="AO2989" i="13"/>
  <c r="AM2991" i="13"/>
  <c r="AL2991" i="13"/>
  <c r="AO2993" i="13"/>
  <c r="AN2993" i="13"/>
  <c r="AO3032" i="13"/>
  <c r="AN3032" i="13"/>
  <c r="AM3063" i="13"/>
  <c r="AL3063" i="13"/>
  <c r="AK3063" i="13"/>
  <c r="AO3094" i="13"/>
  <c r="AL2779" i="13"/>
  <c r="AK2779" i="13"/>
  <c r="AM2779" i="13"/>
  <c r="AN2781" i="13"/>
  <c r="AO2781" i="13"/>
  <c r="AM2790" i="13"/>
  <c r="AM2796" i="13"/>
  <c r="AL2796" i="13"/>
  <c r="AK2796" i="13"/>
  <c r="AO2804" i="13"/>
  <c r="AL2811" i="13"/>
  <c r="AK2811" i="13"/>
  <c r="AM2811" i="13"/>
  <c r="AN2813" i="13"/>
  <c r="AO2813" i="13"/>
  <c r="AM2822" i="13"/>
  <c r="AM2828" i="13"/>
  <c r="AL2828" i="13"/>
  <c r="AK2828" i="13"/>
  <c r="AK2830" i="13"/>
  <c r="AO2836" i="13"/>
  <c r="AL2843" i="13"/>
  <c r="AK2843" i="13"/>
  <c r="AM2843" i="13"/>
  <c r="AN2845" i="13"/>
  <c r="AO2845" i="13"/>
  <c r="AM2854" i="13"/>
  <c r="AM2860" i="13"/>
  <c r="AL2860" i="13"/>
  <c r="AK2860" i="13"/>
  <c r="AK2862" i="13"/>
  <c r="AO2868" i="13"/>
  <c r="AL2875" i="13"/>
  <c r="AK2875" i="13"/>
  <c r="AM2875" i="13"/>
  <c r="AN2877" i="13"/>
  <c r="AO2877" i="13"/>
  <c r="AN2883" i="13"/>
  <c r="AM2886" i="13"/>
  <c r="AO2894" i="13"/>
  <c r="AN2894" i="13"/>
  <c r="AM2900" i="13"/>
  <c r="AL2900" i="13"/>
  <c r="AK2900" i="13"/>
  <c r="AK2902" i="13"/>
  <c r="AN2908" i="13"/>
  <c r="AO2908" i="13"/>
  <c r="AM2912" i="13"/>
  <c r="AL2912" i="13"/>
  <c r="AK2912" i="13"/>
  <c r="AO2922" i="13"/>
  <c r="AM2924" i="13"/>
  <c r="AK2928" i="13"/>
  <c r="AL2938" i="13"/>
  <c r="AL2943" i="13"/>
  <c r="AO2948" i="13"/>
  <c r="AN2948" i="13"/>
  <c r="AM2952" i="13"/>
  <c r="AL2952" i="13"/>
  <c r="AO2977" i="13"/>
  <c r="AN2977" i="13"/>
  <c r="AM2983" i="13"/>
  <c r="AL2983" i="13"/>
  <c r="AN2991" i="13"/>
  <c r="AO2991" i="13"/>
  <c r="AK2993" i="13"/>
  <c r="AO3008" i="13"/>
  <c r="AN3008" i="13"/>
  <c r="AL3010" i="13"/>
  <c r="AM3016" i="13"/>
  <c r="AM3030" i="13"/>
  <c r="AL3030" i="13"/>
  <c r="AK3030" i="13"/>
  <c r="AO3047" i="13"/>
  <c r="AL3061" i="13"/>
  <c r="AK3061" i="13"/>
  <c r="AO3061" i="13"/>
  <c r="AN3061" i="13"/>
  <c r="AN3063" i="13"/>
  <c r="AO3063" i="13"/>
  <c r="AO3066" i="13"/>
  <c r="AN3066" i="13"/>
  <c r="AM3071" i="13"/>
  <c r="AL3071" i="13"/>
  <c r="AK3071" i="13"/>
  <c r="AO2790" i="13"/>
  <c r="AN2790" i="13"/>
  <c r="AM2805" i="13"/>
  <c r="AL2805" i="13"/>
  <c r="AO2807" i="13"/>
  <c r="AN2807" i="13"/>
  <c r="AO2819" i="13"/>
  <c r="AO2822" i="13"/>
  <c r="AN2822" i="13"/>
  <c r="AL2830" i="13"/>
  <c r="AM2837" i="13"/>
  <c r="AL2837" i="13"/>
  <c r="AO2839" i="13"/>
  <c r="AN2839" i="13"/>
  <c r="AO2851" i="13"/>
  <c r="AO2854" i="13"/>
  <c r="AN2854" i="13"/>
  <c r="AL2862" i="13"/>
  <c r="AM2869" i="13"/>
  <c r="AL2869" i="13"/>
  <c r="AO2871" i="13"/>
  <c r="AN2871" i="13"/>
  <c r="AO2883" i="13"/>
  <c r="AO2886" i="13"/>
  <c r="AN2886" i="13"/>
  <c r="AM2892" i="13"/>
  <c r="AL2892" i="13"/>
  <c r="AK2892" i="13"/>
  <c r="AL2902" i="13"/>
  <c r="AL2909" i="13"/>
  <c r="AO2912" i="13"/>
  <c r="AN2912" i="13"/>
  <c r="AL2921" i="13"/>
  <c r="AK2921" i="13"/>
  <c r="AM2921" i="13"/>
  <c r="AM2923" i="13"/>
  <c r="AL2923" i="13"/>
  <c r="AO2923" i="13"/>
  <c r="AL2928" i="13"/>
  <c r="AL2933" i="13"/>
  <c r="AM2933" i="13"/>
  <c r="AL2948" i="13"/>
  <c r="AO2952" i="13"/>
  <c r="AN2952" i="13"/>
  <c r="AM2968" i="13"/>
  <c r="AL2968" i="13"/>
  <c r="AK2968" i="13"/>
  <c r="AO2985" i="13"/>
  <c r="AN2985" i="13"/>
  <c r="AK3008" i="13"/>
  <c r="AM3014" i="13"/>
  <c r="AL3014" i="13"/>
  <c r="AK3014" i="13"/>
  <c r="AO3016" i="13"/>
  <c r="AN3016" i="13"/>
  <c r="AO3018" i="13"/>
  <c r="AN3018" i="13"/>
  <c r="AM3018" i="13"/>
  <c r="AL3018" i="13"/>
  <c r="AO3030" i="13"/>
  <c r="AN3030" i="13"/>
  <c r="AL3069" i="13"/>
  <c r="AK3069" i="13"/>
  <c r="AO3069" i="13"/>
  <c r="AM3069" i="13"/>
  <c r="AM3080" i="13"/>
  <c r="AL3080" i="13"/>
  <c r="AO3082" i="13"/>
  <c r="AN3082" i="13"/>
  <c r="AM3082" i="13"/>
  <c r="AL3082" i="13"/>
  <c r="AM2884" i="13"/>
  <c r="AL2884" i="13"/>
  <c r="AK2884" i="13"/>
  <c r="AO2900" i="13"/>
  <c r="AO2909" i="13"/>
  <c r="AN2909" i="13"/>
  <c r="AO2933" i="13"/>
  <c r="AN2933" i="13"/>
  <c r="AM2937" i="13"/>
  <c r="AL2937" i="13"/>
  <c r="AK2952" i="13"/>
  <c r="AL2957" i="13"/>
  <c r="AM2957" i="13"/>
  <c r="AK2957" i="13"/>
  <c r="AO2968" i="13"/>
  <c r="AN2968" i="13"/>
  <c r="AL2977" i="13"/>
  <c r="AK2983" i="13"/>
  <c r="AK2985" i="13"/>
  <c r="AM3001" i="13"/>
  <c r="AL3001" i="13"/>
  <c r="AK3001" i="13"/>
  <c r="AL3008" i="13"/>
  <c r="AK3016" i="13"/>
  <c r="AM3040" i="13"/>
  <c r="AL3040" i="13"/>
  <c r="AK3040" i="13"/>
  <c r="AM3057" i="13"/>
  <c r="AL3057" i="13"/>
  <c r="AM3061" i="13"/>
  <c r="AL3066" i="13"/>
  <c r="AN2382" i="13"/>
  <c r="AN2390" i="13"/>
  <c r="AN2398" i="13"/>
  <c r="AN2406" i="13"/>
  <c r="AN2414" i="13"/>
  <c r="AN2422" i="13"/>
  <c r="AN2430" i="13"/>
  <c r="AN2438" i="13"/>
  <c r="AN2446" i="13"/>
  <c r="AN2454" i="13"/>
  <c r="AN2462" i="13"/>
  <c r="AN2470" i="13"/>
  <c r="AN2478" i="13"/>
  <c r="AN2486" i="13"/>
  <c r="AN2494" i="13"/>
  <c r="AN2502" i="13"/>
  <c r="AN2510" i="13"/>
  <c r="AN2518" i="13"/>
  <c r="AN2526" i="13"/>
  <c r="AN2537" i="13"/>
  <c r="AO2542" i="13"/>
  <c r="AM2549" i="13"/>
  <c r="AO2559" i="13"/>
  <c r="AL2564" i="13"/>
  <c r="AN2576" i="13"/>
  <c r="AM2586" i="13"/>
  <c r="AN2591" i="13"/>
  <c r="AN2601" i="13"/>
  <c r="AO2606" i="13"/>
  <c r="AO2623" i="13"/>
  <c r="AM2637" i="13"/>
  <c r="AL2637" i="13"/>
  <c r="AL2643" i="13"/>
  <c r="AK2643" i="13"/>
  <c r="AM2660" i="13"/>
  <c r="AL2660" i="13"/>
  <c r="AK2660" i="13"/>
  <c r="AO2667" i="13"/>
  <c r="AN2680" i="13"/>
  <c r="AM2685" i="13"/>
  <c r="AL2685" i="13"/>
  <c r="AL2691" i="13"/>
  <c r="AK2691" i="13"/>
  <c r="AM2701" i="13"/>
  <c r="AL2701" i="13"/>
  <c r="AO2703" i="13"/>
  <c r="AN2703" i="13"/>
  <c r="AO2726" i="13"/>
  <c r="AN2726" i="13"/>
  <c r="AM2732" i="13"/>
  <c r="AL2732" i="13"/>
  <c r="AK2732" i="13"/>
  <c r="AM2757" i="13"/>
  <c r="AL2757" i="13"/>
  <c r="AO2759" i="13"/>
  <c r="AN2759" i="13"/>
  <c r="AL2763" i="13"/>
  <c r="AK2763" i="13"/>
  <c r="AM2763" i="13"/>
  <c r="AN2765" i="13"/>
  <c r="AO2765" i="13"/>
  <c r="AO2779" i="13"/>
  <c r="AO2782" i="13"/>
  <c r="AN2782" i="13"/>
  <c r="AL2790" i="13"/>
  <c r="AM2797" i="13"/>
  <c r="AL2797" i="13"/>
  <c r="AO2799" i="13"/>
  <c r="AN2799" i="13"/>
  <c r="AK2805" i="13"/>
  <c r="AL2807" i="13"/>
  <c r="AO2811" i="13"/>
  <c r="AO2814" i="13"/>
  <c r="AN2814" i="13"/>
  <c r="AL2822" i="13"/>
  <c r="AM2829" i="13"/>
  <c r="AL2829" i="13"/>
  <c r="AO2831" i="13"/>
  <c r="AN2831" i="13"/>
  <c r="AK2837" i="13"/>
  <c r="AL2839" i="13"/>
  <c r="AO2843" i="13"/>
  <c r="AO2846" i="13"/>
  <c r="AN2846" i="13"/>
  <c r="AL2854" i="13"/>
  <c r="AM2861" i="13"/>
  <c r="AL2861" i="13"/>
  <c r="AO2863" i="13"/>
  <c r="AN2863" i="13"/>
  <c r="AK2869" i="13"/>
  <c r="AL2871" i="13"/>
  <c r="AO2875" i="13"/>
  <c r="AO2878" i="13"/>
  <c r="AN2878" i="13"/>
  <c r="AL2886" i="13"/>
  <c r="AO2892" i="13"/>
  <c r="AM2901" i="13"/>
  <c r="AL2901" i="13"/>
  <c r="AO2903" i="13"/>
  <c r="AN2903" i="13"/>
  <c r="AL2907" i="13"/>
  <c r="AK2907" i="13"/>
  <c r="AM2907" i="13"/>
  <c r="AK2909" i="13"/>
  <c r="AO2913" i="13"/>
  <c r="AN2913" i="13"/>
  <c r="AM2918" i="13"/>
  <c r="AL2918" i="13"/>
  <c r="AK2923" i="13"/>
  <c r="AK2933" i="13"/>
  <c r="AN2937" i="13"/>
  <c r="AO2937" i="13"/>
  <c r="AM2942" i="13"/>
  <c r="AL2942" i="13"/>
  <c r="AK2942" i="13"/>
  <c r="AM2947" i="13"/>
  <c r="AL2947" i="13"/>
  <c r="AK2947" i="13"/>
  <c r="AN2957" i="13"/>
  <c r="AO2957" i="13"/>
  <c r="AM2961" i="13"/>
  <c r="AL2961" i="13"/>
  <c r="AK2961" i="13"/>
  <c r="AM2966" i="13"/>
  <c r="AL2966" i="13"/>
  <c r="AK2966" i="13"/>
  <c r="AM2977" i="13"/>
  <c r="AO2983" i="13"/>
  <c r="AL2985" i="13"/>
  <c r="AO3001" i="13"/>
  <c r="AN3001" i="13"/>
  <c r="AN3006" i="13"/>
  <c r="AL3009" i="13"/>
  <c r="AK3009" i="13"/>
  <c r="AM3009" i="13"/>
  <c r="AN3014" i="13"/>
  <c r="AL3016" i="13"/>
  <c r="AM3024" i="13"/>
  <c r="AL3024" i="13"/>
  <c r="AL3053" i="13"/>
  <c r="AK3053" i="13"/>
  <c r="AO3053" i="13"/>
  <c r="AM3055" i="13"/>
  <c r="AL3055" i="13"/>
  <c r="AO3057" i="13"/>
  <c r="AN3057" i="13"/>
  <c r="AM3066" i="13"/>
  <c r="AO3072" i="13"/>
  <c r="AN3072" i="13"/>
  <c r="AM3078" i="13"/>
  <c r="AL3078" i="13"/>
  <c r="AK3078" i="13"/>
  <c r="AO3078" i="13"/>
  <c r="AK3080" i="13"/>
  <c r="AO3088" i="13"/>
  <c r="AN3088" i="13"/>
  <c r="AK3088" i="13"/>
  <c r="AO2583" i="13"/>
  <c r="AN2637" i="13"/>
  <c r="AO2639" i="13"/>
  <c r="AN2639" i="13"/>
  <c r="AM2645" i="13"/>
  <c r="AL2645" i="13"/>
  <c r="AL2651" i="13"/>
  <c r="AK2651" i="13"/>
  <c r="AK2656" i="13"/>
  <c r="AO2662" i="13"/>
  <c r="AN2662" i="13"/>
  <c r="AM2668" i="13"/>
  <c r="AL2668" i="13"/>
  <c r="AK2668" i="13"/>
  <c r="AO2687" i="13"/>
  <c r="AN2687" i="13"/>
  <c r="AM2693" i="13"/>
  <c r="AL2693" i="13"/>
  <c r="AL2699" i="13"/>
  <c r="AK2699" i="13"/>
  <c r="AM2699" i="13"/>
  <c r="AN2701" i="13"/>
  <c r="AO2701" i="13"/>
  <c r="AO2718" i="13"/>
  <c r="AN2718" i="13"/>
  <c r="AM2724" i="13"/>
  <c r="AL2724" i="13"/>
  <c r="AK2724" i="13"/>
  <c r="AO2740" i="13"/>
  <c r="AM2749" i="13"/>
  <c r="AL2749" i="13"/>
  <c r="AO2751" i="13"/>
  <c r="AN2751" i="13"/>
  <c r="AL2755" i="13"/>
  <c r="AK2755" i="13"/>
  <c r="AM2755" i="13"/>
  <c r="AN2757" i="13"/>
  <c r="AO2757" i="13"/>
  <c r="AM2780" i="13"/>
  <c r="AL2780" i="13"/>
  <c r="AK2780" i="13"/>
  <c r="AO2788" i="13"/>
  <c r="AL2795" i="13"/>
  <c r="AK2795" i="13"/>
  <c r="AM2795" i="13"/>
  <c r="AN2797" i="13"/>
  <c r="AO2797" i="13"/>
  <c r="AM2807" i="13"/>
  <c r="AM2812" i="13"/>
  <c r="AL2812" i="13"/>
  <c r="AK2812" i="13"/>
  <c r="AO2820" i="13"/>
  <c r="AL2827" i="13"/>
  <c r="AK2827" i="13"/>
  <c r="AM2827" i="13"/>
  <c r="AN2829" i="13"/>
  <c r="AO2829" i="13"/>
  <c r="AK2831" i="13"/>
  <c r="AM2839" i="13"/>
  <c r="AM2844" i="13"/>
  <c r="AL2844" i="13"/>
  <c r="AK2844" i="13"/>
  <c r="AO2852" i="13"/>
  <c r="AL2859" i="13"/>
  <c r="AK2859" i="13"/>
  <c r="AM2859" i="13"/>
  <c r="AN2861" i="13"/>
  <c r="AO2861" i="13"/>
  <c r="AM2871" i="13"/>
  <c r="AM2876" i="13"/>
  <c r="AL2876" i="13"/>
  <c r="AK2876" i="13"/>
  <c r="AO2884" i="13"/>
  <c r="AM2893" i="13"/>
  <c r="AL2893" i="13"/>
  <c r="AO2895" i="13"/>
  <c r="AN2895" i="13"/>
  <c r="AL2899" i="13"/>
  <c r="AK2899" i="13"/>
  <c r="AM2899" i="13"/>
  <c r="AN2901" i="13"/>
  <c r="AO2901" i="13"/>
  <c r="AM2909" i="13"/>
  <c r="AK2913" i="13"/>
  <c r="AO2918" i="13"/>
  <c r="AN2918" i="13"/>
  <c r="AO2921" i="13"/>
  <c r="AM2927" i="13"/>
  <c r="AL2927" i="13"/>
  <c r="AK2927" i="13"/>
  <c r="AK2937" i="13"/>
  <c r="AN2942" i="13"/>
  <c r="AO2942" i="13"/>
  <c r="AO2953" i="13"/>
  <c r="AN2953" i="13"/>
  <c r="AO2966" i="13"/>
  <c r="AN2966" i="13"/>
  <c r="AO2975" i="13"/>
  <c r="AL2997" i="13"/>
  <c r="AK2997" i="13"/>
  <c r="AO2997" i="13"/>
  <c r="AM2999" i="13"/>
  <c r="AL2999" i="13"/>
  <c r="AK2999" i="13"/>
  <c r="AM3022" i="13"/>
  <c r="AL3022" i="13"/>
  <c r="AK3022" i="13"/>
  <c r="AO3024" i="13"/>
  <c r="AN3024" i="13"/>
  <c r="AO3026" i="13"/>
  <c r="AM3026" i="13"/>
  <c r="AL3026" i="13"/>
  <c r="AN3026" i="13"/>
  <c r="AM3038" i="13"/>
  <c r="AL3038" i="13"/>
  <c r="AK3038" i="13"/>
  <c r="AN3055" i="13"/>
  <c r="AO3055" i="13"/>
  <c r="AK3057" i="13"/>
  <c r="AM3096" i="13"/>
  <c r="AL3096" i="13"/>
  <c r="AK3096" i="13"/>
  <c r="AM2533" i="13"/>
  <c r="AO2543" i="13"/>
  <c r="AL2548" i="13"/>
  <c r="AK2549" i="13"/>
  <c r="AK2564" i="13"/>
  <c r="AL2579" i="13"/>
  <c r="AM2597" i="13"/>
  <c r="AO2607" i="13"/>
  <c r="AL2612" i="13"/>
  <c r="AK2613" i="13"/>
  <c r="AK2628" i="13"/>
  <c r="AK2637" i="13"/>
  <c r="AM2643" i="13"/>
  <c r="AO2647" i="13"/>
  <c r="AN2647" i="13"/>
  <c r="AM2653" i="13"/>
  <c r="AL2653" i="13"/>
  <c r="AL2656" i="13"/>
  <c r="AK2662" i="13"/>
  <c r="AO2670" i="13"/>
  <c r="AN2670" i="13"/>
  <c r="AM2676" i="13"/>
  <c r="AL2676" i="13"/>
  <c r="AK2676" i="13"/>
  <c r="AM2678" i="13"/>
  <c r="AK2685" i="13"/>
  <c r="AM2691" i="13"/>
  <c r="AO2695" i="13"/>
  <c r="AN2695" i="13"/>
  <c r="AK2701" i="13"/>
  <c r="AL2703" i="13"/>
  <c r="AO2710" i="13"/>
  <c r="AN2710" i="13"/>
  <c r="AM2716" i="13"/>
  <c r="AL2716" i="13"/>
  <c r="AK2716" i="13"/>
  <c r="AK2718" i="13"/>
  <c r="AO2732" i="13"/>
  <c r="AM2741" i="13"/>
  <c r="AL2741" i="13"/>
  <c r="AO2743" i="13"/>
  <c r="AN2743" i="13"/>
  <c r="AL2747" i="13"/>
  <c r="AK2747" i="13"/>
  <c r="AM2747" i="13"/>
  <c r="AN2749" i="13"/>
  <c r="AO2749" i="13"/>
  <c r="AK2757" i="13"/>
  <c r="AL2759" i="13"/>
  <c r="AM2766" i="13"/>
  <c r="AO2774" i="13"/>
  <c r="AN2774" i="13"/>
  <c r="AN2780" i="13"/>
  <c r="AM2789" i="13"/>
  <c r="AL2789" i="13"/>
  <c r="AO2791" i="13"/>
  <c r="AN2791" i="13"/>
  <c r="AK2797" i="13"/>
  <c r="AL2799" i="13"/>
  <c r="AO2806" i="13"/>
  <c r="AN2806" i="13"/>
  <c r="AN2812" i="13"/>
  <c r="AM2821" i="13"/>
  <c r="AL2821" i="13"/>
  <c r="AO2823" i="13"/>
  <c r="AN2823" i="13"/>
  <c r="AK2829" i="13"/>
  <c r="AL2831" i="13"/>
  <c r="AO2838" i="13"/>
  <c r="AN2838" i="13"/>
  <c r="AM2853" i="13"/>
  <c r="AL2853" i="13"/>
  <c r="AO2855" i="13"/>
  <c r="AN2855" i="13"/>
  <c r="AK2861" i="13"/>
  <c r="AL2863" i="13"/>
  <c r="AO2870" i="13"/>
  <c r="AN2870" i="13"/>
  <c r="AM2885" i="13"/>
  <c r="AL2885" i="13"/>
  <c r="AO2887" i="13"/>
  <c r="AN2887" i="13"/>
  <c r="AL2891" i="13"/>
  <c r="AK2891" i="13"/>
  <c r="AM2891" i="13"/>
  <c r="AN2893" i="13"/>
  <c r="AO2893" i="13"/>
  <c r="AK2895" i="13"/>
  <c r="AK2901" i="13"/>
  <c r="AL2903" i="13"/>
  <c r="AL2913" i="13"/>
  <c r="AK2918" i="13"/>
  <c r="AN2927" i="13"/>
  <c r="AO2927" i="13"/>
  <c r="AK2932" i="13"/>
  <c r="AM2932" i="13"/>
  <c r="AL2932" i="13"/>
  <c r="AM2943" i="13"/>
  <c r="AM2949" i="13"/>
  <c r="AL2951" i="13"/>
  <c r="AK2951" i="13"/>
  <c r="AM2951" i="13"/>
  <c r="AO2958" i="13"/>
  <c r="AN2958" i="13"/>
  <c r="AO2961" i="13"/>
  <c r="AM2976" i="13"/>
  <c r="AL2976" i="13"/>
  <c r="AK2976" i="13"/>
  <c r="AN2999" i="13"/>
  <c r="AO2999" i="13"/>
  <c r="AO3002" i="13"/>
  <c r="AN3002" i="13"/>
  <c r="AM3007" i="13"/>
  <c r="AL3007" i="13"/>
  <c r="AK3007" i="13"/>
  <c r="AO3022" i="13"/>
  <c r="AK3024" i="13"/>
  <c r="AO3038" i="13"/>
  <c r="AO3041" i="13"/>
  <c r="AN3041" i="13"/>
  <c r="AM3047" i="13"/>
  <c r="AL3047" i="13"/>
  <c r="AO3049" i="13"/>
  <c r="AN3049" i="13"/>
  <c r="AM3053" i="13"/>
  <c r="AK3055" i="13"/>
  <c r="AM3065" i="13"/>
  <c r="AL3065" i="13"/>
  <c r="AK3065" i="13"/>
  <c r="AL3072" i="13"/>
  <c r="AO3086" i="13"/>
  <c r="AN3086" i="13"/>
  <c r="AM2934" i="13"/>
  <c r="AL2949" i="13"/>
  <c r="AO2969" i="13"/>
  <c r="AN2969" i="13"/>
  <c r="AM2975" i="13"/>
  <c r="AL2975" i="13"/>
  <c r="AL2981" i="13"/>
  <c r="AK2981" i="13"/>
  <c r="AO3000" i="13"/>
  <c r="AN3000" i="13"/>
  <c r="AM3006" i="13"/>
  <c r="AL3006" i="13"/>
  <c r="AK3006" i="13"/>
  <c r="AM3008" i="13"/>
  <c r="AO3033" i="13"/>
  <c r="AN3033" i="13"/>
  <c r="AM3039" i="13"/>
  <c r="AL3039" i="13"/>
  <c r="AL3045" i="13"/>
  <c r="AK3045" i="13"/>
  <c r="AO3064" i="13"/>
  <c r="AN3064" i="13"/>
  <c r="AM3070" i="13"/>
  <c r="AL3070" i="13"/>
  <c r="AK3070" i="13"/>
  <c r="AM3072" i="13"/>
  <c r="AN3090" i="13"/>
  <c r="AO3097" i="13"/>
  <c r="AN3097" i="13"/>
  <c r="AM3103" i="13"/>
  <c r="AL3103" i="13"/>
  <c r="AL3109" i="13"/>
  <c r="AK3109" i="13"/>
  <c r="AM3111" i="13"/>
  <c r="AL3111" i="13"/>
  <c r="AO3113" i="13"/>
  <c r="AN3113" i="13"/>
  <c r="AO3128" i="13"/>
  <c r="AN3128" i="13"/>
  <c r="AM3143" i="13"/>
  <c r="AL3143" i="13"/>
  <c r="AO3145" i="13"/>
  <c r="AN3145" i="13"/>
  <c r="AO3160" i="13"/>
  <c r="AN3160" i="13"/>
  <c r="AM3175" i="13"/>
  <c r="AL3175" i="13"/>
  <c r="AO3177" i="13"/>
  <c r="AN3177" i="13"/>
  <c r="AO3192" i="13"/>
  <c r="AN3192" i="13"/>
  <c r="AM3207" i="13"/>
  <c r="AL3207" i="13"/>
  <c r="AO3209" i="13"/>
  <c r="AN3209" i="13"/>
  <c r="AO3224" i="13"/>
  <c r="AN3224" i="13"/>
  <c r="AM3239" i="13"/>
  <c r="AL3239" i="13"/>
  <c r="AO3241" i="13"/>
  <c r="AN3241" i="13"/>
  <c r="AO3256" i="13"/>
  <c r="AN3256" i="13"/>
  <c r="AM3271" i="13"/>
  <c r="AL3271" i="13"/>
  <c r="AO3273" i="13"/>
  <c r="AN3273" i="13"/>
  <c r="AN3283" i="13"/>
  <c r="AM3283" i="13"/>
  <c r="AL3283" i="13"/>
  <c r="AO3283" i="13"/>
  <c r="AK3293" i="13"/>
  <c r="AM3293" i="13"/>
  <c r="AL3293" i="13"/>
  <c r="AO3299" i="13"/>
  <c r="AN3299" i="13"/>
  <c r="AO3313" i="13"/>
  <c r="AN3313" i="13"/>
  <c r="AO3105" i="13"/>
  <c r="AN3105" i="13"/>
  <c r="AN3111" i="13"/>
  <c r="AO3111" i="13"/>
  <c r="AM3126" i="13"/>
  <c r="AL3126" i="13"/>
  <c r="AK3126" i="13"/>
  <c r="AL3141" i="13"/>
  <c r="AK3141" i="13"/>
  <c r="AM3141" i="13"/>
  <c r="AN3143" i="13"/>
  <c r="AO3143" i="13"/>
  <c r="AM3158" i="13"/>
  <c r="AL3158" i="13"/>
  <c r="AK3158" i="13"/>
  <c r="AL3173" i="13"/>
  <c r="AK3173" i="13"/>
  <c r="AM3173" i="13"/>
  <c r="AN3175" i="13"/>
  <c r="AO3175" i="13"/>
  <c r="AM3190" i="13"/>
  <c r="AL3190" i="13"/>
  <c r="AK3190" i="13"/>
  <c r="AL3205" i="13"/>
  <c r="AK3205" i="13"/>
  <c r="AM3205" i="13"/>
  <c r="AN3207" i="13"/>
  <c r="AO3207" i="13"/>
  <c r="AM3222" i="13"/>
  <c r="AL3222" i="13"/>
  <c r="AK3222" i="13"/>
  <c r="AL3237" i="13"/>
  <c r="AK3237" i="13"/>
  <c r="AM3237" i="13"/>
  <c r="AN3239" i="13"/>
  <c r="AO3239" i="13"/>
  <c r="AM3254" i="13"/>
  <c r="AL3254" i="13"/>
  <c r="AK3254" i="13"/>
  <c r="AL3269" i="13"/>
  <c r="AK3269" i="13"/>
  <c r="AM3269" i="13"/>
  <c r="AN3271" i="13"/>
  <c r="AO3271" i="13"/>
  <c r="AN3293" i="13"/>
  <c r="AO3293" i="13"/>
  <c r="AM3297" i="13"/>
  <c r="AL3297" i="13"/>
  <c r="AK3297" i="13"/>
  <c r="AL3302" i="13"/>
  <c r="AM3302" i="13"/>
  <c r="AK3302" i="13"/>
  <c r="AN3302" i="13"/>
  <c r="AL3318" i="13"/>
  <c r="AK3318" i="13"/>
  <c r="AK3325" i="13"/>
  <c r="AO3325" i="13"/>
  <c r="AO3331" i="13"/>
  <c r="AN3331" i="13"/>
  <c r="AM3331" i="13"/>
  <c r="AL3341" i="13"/>
  <c r="AK3341" i="13"/>
  <c r="AM3341" i="13"/>
  <c r="AO3341" i="13"/>
  <c r="AO3080" i="13"/>
  <c r="AN3080" i="13"/>
  <c r="AM3086" i="13"/>
  <c r="AL3086" i="13"/>
  <c r="AK3086" i="13"/>
  <c r="AM3088" i="13"/>
  <c r="AK3103" i="13"/>
  <c r="AO3120" i="13"/>
  <c r="AN3120" i="13"/>
  <c r="AM3135" i="13"/>
  <c r="AL3135" i="13"/>
  <c r="AO3137" i="13"/>
  <c r="AN3137" i="13"/>
  <c r="AO3152" i="13"/>
  <c r="AN3152" i="13"/>
  <c r="AN3158" i="13"/>
  <c r="AM3167" i="13"/>
  <c r="AL3167" i="13"/>
  <c r="AO3169" i="13"/>
  <c r="AN3169" i="13"/>
  <c r="AO3184" i="13"/>
  <c r="AN3184" i="13"/>
  <c r="AM3199" i="13"/>
  <c r="AL3199" i="13"/>
  <c r="AO3201" i="13"/>
  <c r="AN3201" i="13"/>
  <c r="AO3216" i="13"/>
  <c r="AN3216" i="13"/>
  <c r="AM3231" i="13"/>
  <c r="AL3231" i="13"/>
  <c r="AO3233" i="13"/>
  <c r="AN3233" i="13"/>
  <c r="AO3248" i="13"/>
  <c r="AN3248" i="13"/>
  <c r="AM3263" i="13"/>
  <c r="AL3263" i="13"/>
  <c r="AO3265" i="13"/>
  <c r="AN3265" i="13"/>
  <c r="AO3284" i="13"/>
  <c r="AM3284" i="13"/>
  <c r="AM3287" i="13"/>
  <c r="AL3287" i="13"/>
  <c r="AK3287" i="13"/>
  <c r="AO3289" i="13"/>
  <c r="AN3289" i="13"/>
  <c r="AL3294" i="13"/>
  <c r="AO3297" i="13"/>
  <c r="AN3297" i="13"/>
  <c r="AO3318" i="13"/>
  <c r="AM3320" i="13"/>
  <c r="AL3320" i="13"/>
  <c r="AK3320" i="13"/>
  <c r="AO3103" i="13"/>
  <c r="AL3105" i="13"/>
  <c r="AM3112" i="13"/>
  <c r="AM3118" i="13"/>
  <c r="AL3118" i="13"/>
  <c r="AK3118" i="13"/>
  <c r="AK3120" i="13"/>
  <c r="AO3126" i="13"/>
  <c r="AL3133" i="13"/>
  <c r="AK3133" i="13"/>
  <c r="AM3133" i="13"/>
  <c r="AN3135" i="13"/>
  <c r="AO3135" i="13"/>
  <c r="AM3150" i="13"/>
  <c r="AL3150" i="13"/>
  <c r="AK3150" i="13"/>
  <c r="AK3152" i="13"/>
  <c r="AO3158" i="13"/>
  <c r="AL3165" i="13"/>
  <c r="AK3165" i="13"/>
  <c r="AM3165" i="13"/>
  <c r="AN3167" i="13"/>
  <c r="AO3167" i="13"/>
  <c r="AM3182" i="13"/>
  <c r="AL3182" i="13"/>
  <c r="AK3182" i="13"/>
  <c r="AK3184" i="13"/>
  <c r="AO3190" i="13"/>
  <c r="AL3197" i="13"/>
  <c r="AK3197" i="13"/>
  <c r="AM3197" i="13"/>
  <c r="AN3199" i="13"/>
  <c r="AO3199" i="13"/>
  <c r="AN3205" i="13"/>
  <c r="AM3214" i="13"/>
  <c r="AL3214" i="13"/>
  <c r="AK3214" i="13"/>
  <c r="AK3216" i="13"/>
  <c r="AO3222" i="13"/>
  <c r="AL3229" i="13"/>
  <c r="AK3229" i="13"/>
  <c r="AM3229" i="13"/>
  <c r="AN3231" i="13"/>
  <c r="AO3231" i="13"/>
  <c r="AM3246" i="13"/>
  <c r="AL3246" i="13"/>
  <c r="AK3246" i="13"/>
  <c r="AK3248" i="13"/>
  <c r="AO3254" i="13"/>
  <c r="AL3261" i="13"/>
  <c r="AK3261" i="13"/>
  <c r="AM3261" i="13"/>
  <c r="AN3263" i="13"/>
  <c r="AO3263" i="13"/>
  <c r="AN3269" i="13"/>
  <c r="AM3272" i="13"/>
  <c r="AL3278" i="13"/>
  <c r="AM3278" i="13"/>
  <c r="AK3278" i="13"/>
  <c r="AO3294" i="13"/>
  <c r="AN3294" i="13"/>
  <c r="AM3298" i="13"/>
  <c r="AO3302" i="13"/>
  <c r="AM3318" i="13"/>
  <c r="AN3320" i="13"/>
  <c r="AO3320" i="13"/>
  <c r="AL3325" i="13"/>
  <c r="AM3327" i="13"/>
  <c r="AL3327" i="13"/>
  <c r="AK3327" i="13"/>
  <c r="AO3327" i="13"/>
  <c r="AL3331" i="13"/>
  <c r="AL3077" i="13"/>
  <c r="AK3077" i="13"/>
  <c r="AO3096" i="13"/>
  <c r="AN3096" i="13"/>
  <c r="AM3102" i="13"/>
  <c r="AL3102" i="13"/>
  <c r="AK3102" i="13"/>
  <c r="AM3105" i="13"/>
  <c r="AO3112" i="13"/>
  <c r="AN3112" i="13"/>
  <c r="AL3120" i="13"/>
  <c r="AM3127" i="13"/>
  <c r="AL3127" i="13"/>
  <c r="AO3129" i="13"/>
  <c r="AN3129" i="13"/>
  <c r="AK3135" i="13"/>
  <c r="AL3137" i="13"/>
  <c r="AO3141" i="13"/>
  <c r="AO3144" i="13"/>
  <c r="AN3144" i="13"/>
  <c r="AL3152" i="13"/>
  <c r="AM3159" i="13"/>
  <c r="AL3159" i="13"/>
  <c r="AO3161" i="13"/>
  <c r="AN3161" i="13"/>
  <c r="AK3167" i="13"/>
  <c r="AL3169" i="13"/>
  <c r="AO3173" i="13"/>
  <c r="AO3176" i="13"/>
  <c r="AN3176" i="13"/>
  <c r="AL3184" i="13"/>
  <c r="AM3191" i="13"/>
  <c r="AL3191" i="13"/>
  <c r="AO3193" i="13"/>
  <c r="AN3193" i="13"/>
  <c r="AK3199" i="13"/>
  <c r="AL3201" i="13"/>
  <c r="AO3205" i="13"/>
  <c r="AO3208" i="13"/>
  <c r="AN3208" i="13"/>
  <c r="AL3216" i="13"/>
  <c r="AM3223" i="13"/>
  <c r="AL3223" i="13"/>
  <c r="AO3225" i="13"/>
  <c r="AN3225" i="13"/>
  <c r="AK3231" i="13"/>
  <c r="AL3233" i="13"/>
  <c r="AO3237" i="13"/>
  <c r="AO3240" i="13"/>
  <c r="AN3240" i="13"/>
  <c r="AL3248" i="13"/>
  <c r="AM3255" i="13"/>
  <c r="AL3255" i="13"/>
  <c r="AO3257" i="13"/>
  <c r="AN3257" i="13"/>
  <c r="AK3263" i="13"/>
  <c r="AL3265" i="13"/>
  <c r="AO3269" i="13"/>
  <c r="AO3272" i="13"/>
  <c r="AN3272" i="13"/>
  <c r="AN3278" i="13"/>
  <c r="AO3278" i="13"/>
  <c r="AM3282" i="13"/>
  <c r="AL3282" i="13"/>
  <c r="AK3282" i="13"/>
  <c r="AL3292" i="13"/>
  <c r="AK3292" i="13"/>
  <c r="AM3292" i="13"/>
  <c r="AO3298" i="13"/>
  <c r="AN3298" i="13"/>
  <c r="AM3303" i="13"/>
  <c r="AL3303" i="13"/>
  <c r="AL3305" i="13"/>
  <c r="AK3305" i="13"/>
  <c r="AM3305" i="13"/>
  <c r="AL3310" i="13"/>
  <c r="AK3310" i="13"/>
  <c r="AM3310" i="13"/>
  <c r="AN3318" i="13"/>
  <c r="AM3325" i="13"/>
  <c r="AM3337" i="13"/>
  <c r="AL3337" i="13"/>
  <c r="AK3337" i="13"/>
  <c r="AM3342" i="13"/>
  <c r="AL3342" i="13"/>
  <c r="AK3342" i="13"/>
  <c r="AO3344" i="13"/>
  <c r="AN3344" i="13"/>
  <c r="AO3346" i="13"/>
  <c r="AN3346" i="13"/>
  <c r="AM3346" i="13"/>
  <c r="AL3346" i="13"/>
  <c r="AO2936" i="13"/>
  <c r="AO2976" i="13"/>
  <c r="AN2976" i="13"/>
  <c r="AM2982" i="13"/>
  <c r="AL2982" i="13"/>
  <c r="AK2982" i="13"/>
  <c r="AN3007" i="13"/>
  <c r="AO3009" i="13"/>
  <c r="AN3009" i="13"/>
  <c r="AM3015" i="13"/>
  <c r="AL3015" i="13"/>
  <c r="AL3021" i="13"/>
  <c r="AK3021" i="13"/>
  <c r="AO3040" i="13"/>
  <c r="AN3040" i="13"/>
  <c r="AM3046" i="13"/>
  <c r="AL3046" i="13"/>
  <c r="AK3046" i="13"/>
  <c r="AO3073" i="13"/>
  <c r="AN3073" i="13"/>
  <c r="AM3074" i="13"/>
  <c r="AM3079" i="13"/>
  <c r="AL3079" i="13"/>
  <c r="AL3085" i="13"/>
  <c r="AK3085" i="13"/>
  <c r="AL3088" i="13"/>
  <c r="AN3094" i="13"/>
  <c r="AO3104" i="13"/>
  <c r="AN3104" i="13"/>
  <c r="AM3110" i="13"/>
  <c r="AL3110" i="13"/>
  <c r="AK3110" i="13"/>
  <c r="AK3112" i="13"/>
  <c r="AO3118" i="13"/>
  <c r="AL3125" i="13"/>
  <c r="AK3125" i="13"/>
  <c r="AM3125" i="13"/>
  <c r="AN3127" i="13"/>
  <c r="AO3127" i="13"/>
  <c r="AM3137" i="13"/>
  <c r="AM3142" i="13"/>
  <c r="AL3142" i="13"/>
  <c r="AK3142" i="13"/>
  <c r="AK3144" i="13"/>
  <c r="AO3150" i="13"/>
  <c r="AL3157" i="13"/>
  <c r="AK3157" i="13"/>
  <c r="AM3157" i="13"/>
  <c r="AN3159" i="13"/>
  <c r="AO3159" i="13"/>
  <c r="AM3169" i="13"/>
  <c r="AM3174" i="13"/>
  <c r="AL3174" i="13"/>
  <c r="AK3174" i="13"/>
  <c r="AK3176" i="13"/>
  <c r="AO3182" i="13"/>
  <c r="AL3189" i="13"/>
  <c r="AK3189" i="13"/>
  <c r="AM3189" i="13"/>
  <c r="AN3191" i="13"/>
  <c r="AO3191" i="13"/>
  <c r="AM3201" i="13"/>
  <c r="AM3206" i="13"/>
  <c r="AL3206" i="13"/>
  <c r="AK3206" i="13"/>
  <c r="AK3208" i="13"/>
  <c r="AO3214" i="13"/>
  <c r="AL3221" i="13"/>
  <c r="AK3221" i="13"/>
  <c r="AM3221" i="13"/>
  <c r="AN3223" i="13"/>
  <c r="AO3223" i="13"/>
  <c r="AM3233" i="13"/>
  <c r="AM3238" i="13"/>
  <c r="AL3238" i="13"/>
  <c r="AK3238" i="13"/>
  <c r="AK3240" i="13"/>
  <c r="AO3246" i="13"/>
  <c r="AL3253" i="13"/>
  <c r="AK3253" i="13"/>
  <c r="AM3253" i="13"/>
  <c r="AN3255" i="13"/>
  <c r="AO3255" i="13"/>
  <c r="AM3264" i="13"/>
  <c r="AM3265" i="13"/>
  <c r="AM3270" i="13"/>
  <c r="AL3270" i="13"/>
  <c r="AK3270" i="13"/>
  <c r="AK3272" i="13"/>
  <c r="AL3284" i="13"/>
  <c r="AO3287" i="13"/>
  <c r="AM3289" i="13"/>
  <c r="AM3294" i="13"/>
  <c r="AK3298" i="13"/>
  <c r="AO3303" i="13"/>
  <c r="AN3303" i="13"/>
  <c r="AO3310" i="13"/>
  <c r="AN3310" i="13"/>
  <c r="AO3321" i="13"/>
  <c r="AN3321" i="13"/>
  <c r="AM3335" i="13"/>
  <c r="AL3335" i="13"/>
  <c r="AO3337" i="13"/>
  <c r="AN3337" i="13"/>
  <c r="AK3344" i="13"/>
  <c r="AM2950" i="13"/>
  <c r="AO2960" i="13"/>
  <c r="AL2965" i="13"/>
  <c r="AK2965" i="13"/>
  <c r="AN2974" i="13"/>
  <c r="AO2984" i="13"/>
  <c r="AN2984" i="13"/>
  <c r="AM2990" i="13"/>
  <c r="AL2990" i="13"/>
  <c r="AK2990" i="13"/>
  <c r="AM2992" i="13"/>
  <c r="AN3015" i="13"/>
  <c r="AO3017" i="13"/>
  <c r="AN3017" i="13"/>
  <c r="AM3023" i="13"/>
  <c r="AL3023" i="13"/>
  <c r="AL3029" i="13"/>
  <c r="AK3029" i="13"/>
  <c r="AN3038" i="13"/>
  <c r="AO3048" i="13"/>
  <c r="AN3048" i="13"/>
  <c r="AM3054" i="13"/>
  <c r="AL3054" i="13"/>
  <c r="AK3054" i="13"/>
  <c r="AM3056" i="13"/>
  <c r="AN3074" i="13"/>
  <c r="AM3077" i="13"/>
  <c r="AO3081" i="13"/>
  <c r="AN3081" i="13"/>
  <c r="AM3087" i="13"/>
  <c r="AL3087" i="13"/>
  <c r="AL3090" i="13"/>
  <c r="AL3093" i="13"/>
  <c r="AK3093" i="13"/>
  <c r="AN3102" i="13"/>
  <c r="AK3104" i="13"/>
  <c r="AL3112" i="13"/>
  <c r="AM3119" i="13"/>
  <c r="AL3119" i="13"/>
  <c r="AO3121" i="13"/>
  <c r="AN3121" i="13"/>
  <c r="AK3127" i="13"/>
  <c r="AL3129" i="13"/>
  <c r="AO3133" i="13"/>
  <c r="AO3136" i="13"/>
  <c r="AN3136" i="13"/>
  <c r="AL3144" i="13"/>
  <c r="AM3151" i="13"/>
  <c r="AL3151" i="13"/>
  <c r="AO3153" i="13"/>
  <c r="AN3153" i="13"/>
  <c r="AK3159" i="13"/>
  <c r="AL3161" i="13"/>
  <c r="AO3165" i="13"/>
  <c r="AO3168" i="13"/>
  <c r="AN3168" i="13"/>
  <c r="AL3176" i="13"/>
  <c r="AM3183" i="13"/>
  <c r="AL3183" i="13"/>
  <c r="AO3185" i="13"/>
  <c r="AN3185" i="13"/>
  <c r="AK3191" i="13"/>
  <c r="AL3193" i="13"/>
  <c r="AO3197" i="13"/>
  <c r="AO3200" i="13"/>
  <c r="AN3200" i="13"/>
  <c r="AL3208" i="13"/>
  <c r="AM3215" i="13"/>
  <c r="AL3215" i="13"/>
  <c r="AO3217" i="13"/>
  <c r="AN3217" i="13"/>
  <c r="AK3223" i="13"/>
  <c r="AL3225" i="13"/>
  <c r="AO3229" i="13"/>
  <c r="AO3232" i="13"/>
  <c r="AN3232" i="13"/>
  <c r="AL3240" i="13"/>
  <c r="AM3247" i="13"/>
  <c r="AL3247" i="13"/>
  <c r="AO3249" i="13"/>
  <c r="AN3249" i="13"/>
  <c r="AK3255" i="13"/>
  <c r="AL3257" i="13"/>
  <c r="AO3261" i="13"/>
  <c r="AO3264" i="13"/>
  <c r="AN3264" i="13"/>
  <c r="AN3270" i="13"/>
  <c r="AL3272" i="13"/>
  <c r="AO3279" i="13"/>
  <c r="AN3279" i="13"/>
  <c r="AO3282" i="13"/>
  <c r="AM3288" i="13"/>
  <c r="AL3288" i="13"/>
  <c r="AL3298" i="13"/>
  <c r="AK3303" i="13"/>
  <c r="AK3317" i="13"/>
  <c r="AM3317" i="13"/>
  <c r="AL3317" i="13"/>
  <c r="AO3317" i="13"/>
  <c r="AN3328" i="13"/>
  <c r="AO3328" i="13"/>
  <c r="AM3330" i="13"/>
  <c r="AL3330" i="13"/>
  <c r="AK3330" i="13"/>
  <c r="AO3335" i="13"/>
  <c r="AN3335" i="13"/>
  <c r="AN3342" i="13"/>
  <c r="AL3344" i="13"/>
  <c r="AM2910" i="13"/>
  <c r="AL2925" i="13"/>
  <c r="AK2926" i="13"/>
  <c r="AL2956" i="13"/>
  <c r="AM2967" i="13"/>
  <c r="AL2967" i="13"/>
  <c r="AL2970" i="13"/>
  <c r="AL2973" i="13"/>
  <c r="AK2973" i="13"/>
  <c r="AO2992" i="13"/>
  <c r="AN2992" i="13"/>
  <c r="AM2998" i="13"/>
  <c r="AL2998" i="13"/>
  <c r="AK2998" i="13"/>
  <c r="AM3000" i="13"/>
  <c r="AO3007" i="13"/>
  <c r="AK3015" i="13"/>
  <c r="AM3021" i="13"/>
  <c r="AO3025" i="13"/>
  <c r="AN3025" i="13"/>
  <c r="AM3031" i="13"/>
  <c r="AL3031" i="13"/>
  <c r="AL3034" i="13"/>
  <c r="AL3037" i="13"/>
  <c r="AK3037" i="13"/>
  <c r="AK3048" i="13"/>
  <c r="AO3056" i="13"/>
  <c r="AN3056" i="13"/>
  <c r="AM3062" i="13"/>
  <c r="AL3062" i="13"/>
  <c r="AK3062" i="13"/>
  <c r="AM3064" i="13"/>
  <c r="AO3071" i="13"/>
  <c r="AN3077" i="13"/>
  <c r="AK3079" i="13"/>
  <c r="AM3085" i="13"/>
  <c r="AO3089" i="13"/>
  <c r="AN3089" i="13"/>
  <c r="AM3090" i="13"/>
  <c r="AM3095" i="13"/>
  <c r="AL3095" i="13"/>
  <c r="AL3098" i="13"/>
  <c r="AL3101" i="13"/>
  <c r="AK3101" i="13"/>
  <c r="AL3104" i="13"/>
  <c r="AO3110" i="13"/>
  <c r="AL3117" i="13"/>
  <c r="AK3117" i="13"/>
  <c r="AM3117" i="13"/>
  <c r="AN3119" i="13"/>
  <c r="AO3119" i="13"/>
  <c r="AM3128" i="13"/>
  <c r="AM3129" i="13"/>
  <c r="AM3134" i="13"/>
  <c r="AL3134" i="13"/>
  <c r="AK3134" i="13"/>
  <c r="AO3142" i="13"/>
  <c r="AL3149" i="13"/>
  <c r="AK3149" i="13"/>
  <c r="AM3149" i="13"/>
  <c r="AN3151" i="13"/>
  <c r="AO3151" i="13"/>
  <c r="AM3160" i="13"/>
  <c r="AM3161" i="13"/>
  <c r="AM3166" i="13"/>
  <c r="AL3166" i="13"/>
  <c r="AK3166" i="13"/>
  <c r="AO3174" i="13"/>
  <c r="AL3181" i="13"/>
  <c r="AK3181" i="13"/>
  <c r="AM3181" i="13"/>
  <c r="AN3183" i="13"/>
  <c r="AO3183" i="13"/>
  <c r="AM3192" i="13"/>
  <c r="AM3193" i="13"/>
  <c r="AM3198" i="13"/>
  <c r="AL3198" i="13"/>
  <c r="AK3198" i="13"/>
  <c r="AO3206" i="13"/>
  <c r="AL3213" i="13"/>
  <c r="AK3213" i="13"/>
  <c r="AM3213" i="13"/>
  <c r="AN3215" i="13"/>
  <c r="AO3215" i="13"/>
  <c r="AM3224" i="13"/>
  <c r="AM3225" i="13"/>
  <c r="AM3230" i="13"/>
  <c r="AL3230" i="13"/>
  <c r="AK3230" i="13"/>
  <c r="AO3238" i="13"/>
  <c r="AL3245" i="13"/>
  <c r="AK3245" i="13"/>
  <c r="AM3245" i="13"/>
  <c r="AN3247" i="13"/>
  <c r="AO3247" i="13"/>
  <c r="AM3256" i="13"/>
  <c r="AM3257" i="13"/>
  <c r="AM3262" i="13"/>
  <c r="AL3262" i="13"/>
  <c r="AK3262" i="13"/>
  <c r="AK3264" i="13"/>
  <c r="AO3270" i="13"/>
  <c r="AL3277" i="13"/>
  <c r="AK3277" i="13"/>
  <c r="AM3277" i="13"/>
  <c r="AK3279" i="13"/>
  <c r="AN3288" i="13"/>
  <c r="AO3288" i="13"/>
  <c r="AO3292" i="13"/>
  <c r="AO3306" i="13"/>
  <c r="AN3306" i="13"/>
  <c r="AM3313" i="13"/>
  <c r="AL3313" i="13"/>
  <c r="AL3321" i="13"/>
  <c r="AM3323" i="13"/>
  <c r="AL3323" i="13"/>
  <c r="AN3323" i="13"/>
  <c r="AK3328" i="13"/>
  <c r="AO3330" i="13"/>
  <c r="AN3330" i="13"/>
  <c r="AK3335" i="13"/>
  <c r="AO3338" i="13"/>
  <c r="AN3338" i="13"/>
  <c r="AM3311" i="13"/>
  <c r="AL3311" i="13"/>
  <c r="AO3336" i="13"/>
  <c r="AN3336" i="13"/>
  <c r="AO3353" i="13"/>
  <c r="AN3353" i="13"/>
  <c r="AM3368" i="13"/>
  <c r="AL3368" i="13"/>
  <c r="AO3370" i="13"/>
  <c r="AN3370" i="13"/>
  <c r="AO3385" i="13"/>
  <c r="AN3385" i="13"/>
  <c r="AO3389" i="13"/>
  <c r="AN3389" i="13"/>
  <c r="AM3394" i="13"/>
  <c r="AL3394" i="13"/>
  <c r="AM3403" i="13"/>
  <c r="AL3403" i="13"/>
  <c r="AK3403" i="13"/>
  <c r="AM3412" i="13"/>
  <c r="AM3426" i="13"/>
  <c r="AL3426" i="13"/>
  <c r="AK3426" i="13"/>
  <c r="AM3436" i="13"/>
  <c r="AO3438" i="13"/>
  <c r="AN3438" i="13"/>
  <c r="AM3438" i="13"/>
  <c r="AL3438" i="13"/>
  <c r="AM3467" i="13"/>
  <c r="AL3467" i="13"/>
  <c r="AM3485" i="13"/>
  <c r="AL3485" i="13"/>
  <c r="AK3485" i="13"/>
  <c r="AO3516" i="13"/>
  <c r="AN3516" i="13"/>
  <c r="AM3533" i="13"/>
  <c r="AN3539" i="13"/>
  <c r="AO3539" i="13"/>
  <c r="AM3562" i="13"/>
  <c r="AL3562" i="13"/>
  <c r="AK3562" i="13"/>
  <c r="AO3583" i="13"/>
  <c r="AN3583" i="13"/>
  <c r="AM3583" i="13"/>
  <c r="AL3583" i="13"/>
  <c r="AK3583" i="13"/>
  <c r="AM3366" i="13"/>
  <c r="AL3366" i="13"/>
  <c r="AK3366" i="13"/>
  <c r="AO3368" i="13"/>
  <c r="AN3368" i="13"/>
  <c r="AM3383" i="13"/>
  <c r="AL3383" i="13"/>
  <c r="AK3383" i="13"/>
  <c r="AO3394" i="13"/>
  <c r="AN3394" i="13"/>
  <c r="AN3403" i="13"/>
  <c r="AO3403" i="13"/>
  <c r="AO3412" i="13"/>
  <c r="AN3412" i="13"/>
  <c r="AM3419" i="13"/>
  <c r="AL3419" i="13"/>
  <c r="AM3421" i="13"/>
  <c r="AL3421" i="13"/>
  <c r="AK3421" i="13"/>
  <c r="AO3426" i="13"/>
  <c r="AN3426" i="13"/>
  <c r="AO3436" i="13"/>
  <c r="AN3436" i="13"/>
  <c r="AM3444" i="13"/>
  <c r="AL3444" i="13"/>
  <c r="AM3458" i="13"/>
  <c r="AL3458" i="13"/>
  <c r="AK3458" i="13"/>
  <c r="AO3485" i="13"/>
  <c r="AN3485" i="13"/>
  <c r="AM3493" i="13"/>
  <c r="AL3493" i="13"/>
  <c r="AK3493" i="13"/>
  <c r="AM3514" i="13"/>
  <c r="AL3514" i="13"/>
  <c r="AK3514" i="13"/>
  <c r="AO3533" i="13"/>
  <c r="AN3533" i="13"/>
  <c r="AL3566" i="13"/>
  <c r="AK3566" i="13"/>
  <c r="AO3566" i="13"/>
  <c r="AM3566" i="13"/>
  <c r="AO3574" i="13"/>
  <c r="AN3574" i="13"/>
  <c r="AO3579" i="13"/>
  <c r="AN3579" i="13"/>
  <c r="AL3579" i="13"/>
  <c r="AM3360" i="13"/>
  <c r="AL3360" i="13"/>
  <c r="AO3362" i="13"/>
  <c r="AN3362" i="13"/>
  <c r="AK3368" i="13"/>
  <c r="AO3377" i="13"/>
  <c r="AN3377" i="13"/>
  <c r="AK3408" i="13"/>
  <c r="AM3408" i="13"/>
  <c r="AL3408" i="13"/>
  <c r="AN3419" i="13"/>
  <c r="AO3419" i="13"/>
  <c r="AM3429" i="13"/>
  <c r="AL3429" i="13"/>
  <c r="AM3434" i="13"/>
  <c r="AL3434" i="13"/>
  <c r="AK3434" i="13"/>
  <c r="AK3436" i="13"/>
  <c r="AM3442" i="13"/>
  <c r="AL3442" i="13"/>
  <c r="AK3442" i="13"/>
  <c r="AO3444" i="13"/>
  <c r="AN3444" i="13"/>
  <c r="AO3446" i="13"/>
  <c r="AN3446" i="13"/>
  <c r="AM3446" i="13"/>
  <c r="AL3446" i="13"/>
  <c r="AO3458" i="13"/>
  <c r="AO3461" i="13"/>
  <c r="AN3461" i="13"/>
  <c r="AL3481" i="13"/>
  <c r="AK3481" i="13"/>
  <c r="AO3481" i="13"/>
  <c r="AM3483" i="13"/>
  <c r="AL3483" i="13"/>
  <c r="AK3483" i="13"/>
  <c r="AO3514" i="13"/>
  <c r="AN3514" i="13"/>
  <c r="AM3524" i="13"/>
  <c r="AL3524" i="13"/>
  <c r="AK3524" i="13"/>
  <c r="AM3531" i="13"/>
  <c r="AL3531" i="13"/>
  <c r="AM3549" i="13"/>
  <c r="AL3549" i="13"/>
  <c r="AK3549" i="13"/>
  <c r="AN3554" i="13"/>
  <c r="AM3557" i="13"/>
  <c r="AL3557" i="13"/>
  <c r="AK3557" i="13"/>
  <c r="AN3562" i="13"/>
  <c r="AK3577" i="13"/>
  <c r="AM3577" i="13"/>
  <c r="AL3577" i="13"/>
  <c r="AO3577" i="13"/>
  <c r="AM3350" i="13"/>
  <c r="AL3350" i="13"/>
  <c r="AK3350" i="13"/>
  <c r="AM3352" i="13"/>
  <c r="AM3358" i="13"/>
  <c r="AL3358" i="13"/>
  <c r="AK3358" i="13"/>
  <c r="AO3360" i="13"/>
  <c r="AN3360" i="13"/>
  <c r="AM3369" i="13"/>
  <c r="AM3375" i="13"/>
  <c r="AL3375" i="13"/>
  <c r="AK3375" i="13"/>
  <c r="AK3377" i="13"/>
  <c r="AO3383" i="13"/>
  <c r="AN3398" i="13"/>
  <c r="AM3398" i="13"/>
  <c r="AL3398" i="13"/>
  <c r="AO3400" i="13"/>
  <c r="AN3400" i="13"/>
  <c r="AO3404" i="13"/>
  <c r="AN3404" i="13"/>
  <c r="AL3412" i="13"/>
  <c r="AM3417" i="13"/>
  <c r="AK3419" i="13"/>
  <c r="AO3429" i="13"/>
  <c r="AN3429" i="13"/>
  <c r="AL3436" i="13"/>
  <c r="AO3442" i="13"/>
  <c r="AK3444" i="13"/>
  <c r="AO3467" i="13"/>
  <c r="AN3483" i="13"/>
  <c r="AO3483" i="13"/>
  <c r="AO3486" i="13"/>
  <c r="AN3486" i="13"/>
  <c r="AM3491" i="13"/>
  <c r="AL3491" i="13"/>
  <c r="AK3491" i="13"/>
  <c r="AL3533" i="13"/>
  <c r="AO3549" i="13"/>
  <c r="AN3549" i="13"/>
  <c r="AM3572" i="13"/>
  <c r="AL3572" i="13"/>
  <c r="AK3572" i="13"/>
  <c r="AL3574" i="13"/>
  <c r="AO3352" i="13"/>
  <c r="AN3352" i="13"/>
  <c r="AO3354" i="13"/>
  <c r="AN3354" i="13"/>
  <c r="AK3360" i="13"/>
  <c r="AL3362" i="13"/>
  <c r="AO3366" i="13"/>
  <c r="AO3369" i="13"/>
  <c r="AN3369" i="13"/>
  <c r="AL3377" i="13"/>
  <c r="AM3384" i="13"/>
  <c r="AL3384" i="13"/>
  <c r="AO3390" i="13"/>
  <c r="AN3390" i="13"/>
  <c r="AN3395" i="13"/>
  <c r="AO3395" i="13"/>
  <c r="AL3400" i="13"/>
  <c r="AK3404" i="13"/>
  <c r="AN3417" i="13"/>
  <c r="AM3452" i="13"/>
  <c r="AL3452" i="13"/>
  <c r="AK3452" i="13"/>
  <c r="AL3461" i="13"/>
  <c r="AM3477" i="13"/>
  <c r="AL3477" i="13"/>
  <c r="AM3481" i="13"/>
  <c r="AL3489" i="13"/>
  <c r="AK3489" i="13"/>
  <c r="AO3489" i="13"/>
  <c r="AM3489" i="13"/>
  <c r="AO3494" i="13"/>
  <c r="AN3494" i="13"/>
  <c r="AM3494" i="13"/>
  <c r="AL3497" i="13"/>
  <c r="AK3497" i="13"/>
  <c r="AO3497" i="13"/>
  <c r="AM3497" i="13"/>
  <c r="AM3522" i="13"/>
  <c r="AL3522" i="13"/>
  <c r="AK3522" i="13"/>
  <c r="AL3545" i="13"/>
  <c r="AK3545" i="13"/>
  <c r="AO3545" i="13"/>
  <c r="AM3547" i="13"/>
  <c r="AL3547" i="13"/>
  <c r="AK3547" i="13"/>
  <c r="AM3555" i="13"/>
  <c r="AL3555" i="13"/>
  <c r="AK3555" i="13"/>
  <c r="AM3574" i="13"/>
  <c r="AO3305" i="13"/>
  <c r="AN3305" i="13"/>
  <c r="AL3334" i="13"/>
  <c r="AK3334" i="13"/>
  <c r="AM3343" i="13"/>
  <c r="AL3343" i="13"/>
  <c r="AN3350" i="13"/>
  <c r="AK3352" i="13"/>
  <c r="AM3362" i="13"/>
  <c r="AM3367" i="13"/>
  <c r="AL3367" i="13"/>
  <c r="AK3367" i="13"/>
  <c r="AK3369" i="13"/>
  <c r="AO3375" i="13"/>
  <c r="AM3382" i="13"/>
  <c r="AL3382" i="13"/>
  <c r="AK3382" i="13"/>
  <c r="AO3384" i="13"/>
  <c r="AN3384" i="13"/>
  <c r="AM3388" i="13"/>
  <c r="AL3388" i="13"/>
  <c r="AK3388" i="13"/>
  <c r="AK3390" i="13"/>
  <c r="AL3393" i="13"/>
  <c r="AM3393" i="13"/>
  <c r="AK3393" i="13"/>
  <c r="AO3398" i="13"/>
  <c r="AM3400" i="13"/>
  <c r="AL3404" i="13"/>
  <c r="AO3408" i="13"/>
  <c r="AK3416" i="13"/>
  <c r="AO3416" i="13"/>
  <c r="AM3416" i="13"/>
  <c r="AO3422" i="13"/>
  <c r="AN3422" i="13"/>
  <c r="AM3422" i="13"/>
  <c r="AL3422" i="13"/>
  <c r="AL3427" i="13"/>
  <c r="AO3452" i="13"/>
  <c r="AN3452" i="13"/>
  <c r="AM3461" i="13"/>
  <c r="AL3473" i="13"/>
  <c r="AK3473" i="13"/>
  <c r="AO3473" i="13"/>
  <c r="AM3475" i="13"/>
  <c r="AL3475" i="13"/>
  <c r="AO3477" i="13"/>
  <c r="AN3477" i="13"/>
  <c r="AL3486" i="13"/>
  <c r="AO3502" i="13"/>
  <c r="AN3502" i="13"/>
  <c r="AM3502" i="13"/>
  <c r="AL3502" i="13"/>
  <c r="AM3508" i="13"/>
  <c r="AL3508" i="13"/>
  <c r="AO3510" i="13"/>
  <c r="AN3510" i="13"/>
  <c r="AM3510" i="13"/>
  <c r="AL3510" i="13"/>
  <c r="AO3522" i="13"/>
  <c r="AO3525" i="13"/>
  <c r="AN3525" i="13"/>
  <c r="AO3531" i="13"/>
  <c r="AN3547" i="13"/>
  <c r="AO3547" i="13"/>
  <c r="AO3550" i="13"/>
  <c r="AN3550" i="13"/>
  <c r="AO3558" i="13"/>
  <c r="AN3558" i="13"/>
  <c r="AM3558" i="13"/>
  <c r="AL3561" i="13"/>
  <c r="AK3561" i="13"/>
  <c r="AO3561" i="13"/>
  <c r="AM3561" i="13"/>
  <c r="AM3567" i="13"/>
  <c r="AL3567" i="13"/>
  <c r="AK3569" i="13"/>
  <c r="AM3569" i="13"/>
  <c r="AO3572" i="13"/>
  <c r="AN3582" i="13"/>
  <c r="AO3582" i="13"/>
  <c r="AO3281" i="13"/>
  <c r="AM3319" i="13"/>
  <c r="AL3319" i="13"/>
  <c r="AO3322" i="13"/>
  <c r="AO3345" i="13"/>
  <c r="AN3345" i="13"/>
  <c r="AL3349" i="13"/>
  <c r="AK3349" i="13"/>
  <c r="AL3352" i="13"/>
  <c r="AL3354" i="13"/>
  <c r="AO3358" i="13"/>
  <c r="AO3361" i="13"/>
  <c r="AN3361" i="13"/>
  <c r="AL3369" i="13"/>
  <c r="AM3376" i="13"/>
  <c r="AL3376" i="13"/>
  <c r="AO3378" i="13"/>
  <c r="AN3378" i="13"/>
  <c r="AK3384" i="13"/>
  <c r="AO3388" i="13"/>
  <c r="AN3388" i="13"/>
  <c r="AL3390" i="13"/>
  <c r="AL3395" i="13"/>
  <c r="AM3397" i="13"/>
  <c r="AL3397" i="13"/>
  <c r="AK3397" i="13"/>
  <c r="AO3399" i="13"/>
  <c r="AM3399" i="13"/>
  <c r="AL3399" i="13"/>
  <c r="AL3409" i="13"/>
  <c r="AK3409" i="13"/>
  <c r="AM3411" i="13"/>
  <c r="AL3411" i="13"/>
  <c r="AK3411" i="13"/>
  <c r="AO3427" i="13"/>
  <c r="AO3430" i="13"/>
  <c r="AN3430" i="13"/>
  <c r="AM3450" i="13"/>
  <c r="AL3450" i="13"/>
  <c r="AK3450" i="13"/>
  <c r="AO3459" i="13"/>
  <c r="AN3475" i="13"/>
  <c r="AO3475" i="13"/>
  <c r="AK3477" i="13"/>
  <c r="AM3486" i="13"/>
  <c r="AO3492" i="13"/>
  <c r="AN3492" i="13"/>
  <c r="AL3494" i="13"/>
  <c r="AO3500" i="13"/>
  <c r="AN3500" i="13"/>
  <c r="AO3508" i="13"/>
  <c r="AN3508" i="13"/>
  <c r="AK3525" i="13"/>
  <c r="AM3541" i="13"/>
  <c r="AL3541" i="13"/>
  <c r="AM3545" i="13"/>
  <c r="AK3550" i="13"/>
  <c r="AL3553" i="13"/>
  <c r="AK3553" i="13"/>
  <c r="AO3553" i="13"/>
  <c r="AN3553" i="13"/>
  <c r="AM3553" i="13"/>
  <c r="AK3558" i="13"/>
  <c r="AO3569" i="13"/>
  <c r="AN3569" i="13"/>
  <c r="AM3573" i="13"/>
  <c r="AL3573" i="13"/>
  <c r="AK3573" i="13"/>
  <c r="AM3593" i="13"/>
  <c r="AL3593" i="13"/>
  <c r="AK3593" i="13"/>
  <c r="AM3295" i="13"/>
  <c r="AM3304" i="13"/>
  <c r="AL3309" i="13"/>
  <c r="AK3312" i="13"/>
  <c r="AL3326" i="13"/>
  <c r="AK3326" i="13"/>
  <c r="AO3329" i="13"/>
  <c r="AN3329" i="13"/>
  <c r="AM3334" i="13"/>
  <c r="AM3336" i="13"/>
  <c r="AK3343" i="13"/>
  <c r="AM3351" i="13"/>
  <c r="AL3351" i="13"/>
  <c r="AM3353" i="13"/>
  <c r="AM3354" i="13"/>
  <c r="AM3359" i="13"/>
  <c r="AL3359" i="13"/>
  <c r="AK3359" i="13"/>
  <c r="AK3361" i="13"/>
  <c r="AO3367" i="13"/>
  <c r="AM3374" i="13"/>
  <c r="AL3374" i="13"/>
  <c r="AK3374" i="13"/>
  <c r="AO3376" i="13"/>
  <c r="AN3376" i="13"/>
  <c r="AK3378" i="13"/>
  <c r="AN3382" i="13"/>
  <c r="AL3385" i="13"/>
  <c r="AM3389" i="13"/>
  <c r="AM3390" i="13"/>
  <c r="AO3393" i="13"/>
  <c r="AM3395" i="13"/>
  <c r="AO3409" i="13"/>
  <c r="AN3409" i="13"/>
  <c r="AL3416" i="13"/>
  <c r="AL3433" i="13"/>
  <c r="AK3433" i="13"/>
  <c r="AO3433" i="13"/>
  <c r="AM3433" i="13"/>
  <c r="AO3450" i="13"/>
  <c r="AN3450" i="13"/>
  <c r="AM3460" i="13"/>
  <c r="AL3460" i="13"/>
  <c r="AK3460" i="13"/>
  <c r="AO3469" i="13"/>
  <c r="AN3469" i="13"/>
  <c r="AM3473" i="13"/>
  <c r="AK3475" i="13"/>
  <c r="AM3498" i="13"/>
  <c r="AL3498" i="13"/>
  <c r="AK3498" i="13"/>
  <c r="AK3500" i="13"/>
  <c r="AM3506" i="13"/>
  <c r="AL3506" i="13"/>
  <c r="AK3506" i="13"/>
  <c r="AK3508" i="13"/>
  <c r="AM3516" i="13"/>
  <c r="AL3516" i="13"/>
  <c r="AK3516" i="13"/>
  <c r="AL3525" i="13"/>
  <c r="AL3537" i="13"/>
  <c r="AK3537" i="13"/>
  <c r="AO3537" i="13"/>
  <c r="AM3539" i="13"/>
  <c r="AL3539" i="13"/>
  <c r="AO3541" i="13"/>
  <c r="AN3541" i="13"/>
  <c r="AL3550" i="13"/>
  <c r="AO3556" i="13"/>
  <c r="AN3556" i="13"/>
  <c r="AL3558" i="13"/>
  <c r="AN3564" i="13"/>
  <c r="AO3564" i="13"/>
  <c r="AN3567" i="13"/>
  <c r="AL3569" i="13"/>
  <c r="AM3627" i="13"/>
  <c r="AL3627" i="13"/>
  <c r="AK3627" i="13"/>
  <c r="AO3644" i="13"/>
  <c r="AN3644" i="13"/>
  <c r="AM3658" i="13"/>
  <c r="AL3658" i="13"/>
  <c r="AK3658" i="13"/>
  <c r="AL3672" i="13"/>
  <c r="AK3672" i="13"/>
  <c r="AM3672" i="13"/>
  <c r="AO3672" i="13"/>
  <c r="AM3691" i="13"/>
  <c r="AL3691" i="13"/>
  <c r="AN3714" i="13"/>
  <c r="AO3714" i="13"/>
  <c r="AM3595" i="13"/>
  <c r="AL3595" i="13"/>
  <c r="AK3595" i="13"/>
  <c r="AM3610" i="13"/>
  <c r="AL3610" i="13"/>
  <c r="AK3610" i="13"/>
  <c r="AO3627" i="13"/>
  <c r="AN3627" i="13"/>
  <c r="AL3640" i="13"/>
  <c r="AK3640" i="13"/>
  <c r="AO3640" i="13"/>
  <c r="AM3642" i="13"/>
  <c r="AL3642" i="13"/>
  <c r="AK3642" i="13"/>
  <c r="AN3649" i="13"/>
  <c r="AO3691" i="13"/>
  <c r="AN3691" i="13"/>
  <c r="AO3697" i="13"/>
  <c r="AL3712" i="13"/>
  <c r="AK3712" i="13"/>
  <c r="AM3712" i="13"/>
  <c r="AO3712" i="13"/>
  <c r="AO3731" i="13"/>
  <c r="AN3731" i="13"/>
  <c r="AL3731" i="13"/>
  <c r="AL3608" i="13"/>
  <c r="AK3608" i="13"/>
  <c r="AO3608" i="13"/>
  <c r="AM3608" i="13"/>
  <c r="AO3613" i="13"/>
  <c r="AN3613" i="13"/>
  <c r="AM3613" i="13"/>
  <c r="AL3616" i="13"/>
  <c r="AK3616" i="13"/>
  <c r="AM3616" i="13"/>
  <c r="AO3616" i="13"/>
  <c r="AM3625" i="13"/>
  <c r="AL3625" i="13"/>
  <c r="AK3625" i="13"/>
  <c r="AM3634" i="13"/>
  <c r="AL3634" i="13"/>
  <c r="AO3636" i="13"/>
  <c r="AN3636" i="13"/>
  <c r="AN3642" i="13"/>
  <c r="AO3642" i="13"/>
  <c r="AO3645" i="13"/>
  <c r="AN3645" i="13"/>
  <c r="AO3668" i="13"/>
  <c r="AN3668" i="13"/>
  <c r="AM3668" i="13"/>
  <c r="AL3668" i="13"/>
  <c r="AN3682" i="13"/>
  <c r="AO3682" i="13"/>
  <c r="AK3691" i="13"/>
  <c r="AM3715" i="13"/>
  <c r="AL3715" i="13"/>
  <c r="AK3715" i="13"/>
  <c r="AM3604" i="13"/>
  <c r="AL3604" i="13"/>
  <c r="AO3625" i="13"/>
  <c r="AN3625" i="13"/>
  <c r="AM3666" i="13"/>
  <c r="AL3666" i="13"/>
  <c r="AK3666" i="13"/>
  <c r="AL3680" i="13"/>
  <c r="AK3680" i="13"/>
  <c r="AM3680" i="13"/>
  <c r="AM3689" i="13"/>
  <c r="AL3689" i="13"/>
  <c r="AK3689" i="13"/>
  <c r="AN3712" i="13"/>
  <c r="AM3418" i="13"/>
  <c r="AL3418" i="13"/>
  <c r="AO3421" i="13"/>
  <c r="AO3424" i="13"/>
  <c r="AM3435" i="13"/>
  <c r="AL3435" i="13"/>
  <c r="AL3441" i="13"/>
  <c r="AK3441" i="13"/>
  <c r="AO3460" i="13"/>
  <c r="AN3460" i="13"/>
  <c r="AM3466" i="13"/>
  <c r="AL3466" i="13"/>
  <c r="AK3466" i="13"/>
  <c r="AO3493" i="13"/>
  <c r="AN3493" i="13"/>
  <c r="AM3499" i="13"/>
  <c r="AL3499" i="13"/>
  <c r="AL3505" i="13"/>
  <c r="AK3505" i="13"/>
  <c r="AO3524" i="13"/>
  <c r="AN3524" i="13"/>
  <c r="AM3530" i="13"/>
  <c r="AL3530" i="13"/>
  <c r="AK3530" i="13"/>
  <c r="AN3555" i="13"/>
  <c r="AO3557" i="13"/>
  <c r="AN3557" i="13"/>
  <c r="AM3563" i="13"/>
  <c r="AL3563" i="13"/>
  <c r="AM3568" i="13"/>
  <c r="AL3568" i="13"/>
  <c r="AO3573" i="13"/>
  <c r="AN3573" i="13"/>
  <c r="AL3581" i="13"/>
  <c r="AK3581" i="13"/>
  <c r="AM3581" i="13"/>
  <c r="AO3593" i="13"/>
  <c r="AO3596" i="13"/>
  <c r="AN3596" i="13"/>
  <c r="AL3600" i="13"/>
  <c r="AK3600" i="13"/>
  <c r="AO3600" i="13"/>
  <c r="AM3602" i="13"/>
  <c r="AL3602" i="13"/>
  <c r="AO3604" i="13"/>
  <c r="AN3604" i="13"/>
  <c r="AO3611" i="13"/>
  <c r="AN3611" i="13"/>
  <c r="AL3613" i="13"/>
  <c r="AK3634" i="13"/>
  <c r="AL3636" i="13"/>
  <c r="AL3645" i="13"/>
  <c r="AL3648" i="13"/>
  <c r="AK3648" i="13"/>
  <c r="AM3648" i="13"/>
  <c r="AO3648" i="13"/>
  <c r="AN3666" i="13"/>
  <c r="AO3666" i="13"/>
  <c r="AM3683" i="13"/>
  <c r="AL3683" i="13"/>
  <c r="AK3683" i="13"/>
  <c r="AO3705" i="13"/>
  <c r="AO3708" i="13"/>
  <c r="AN3708" i="13"/>
  <c r="AM3708" i="13"/>
  <c r="AL3708" i="13"/>
  <c r="AK3414" i="13"/>
  <c r="AL3425" i="13"/>
  <c r="AK3425" i="13"/>
  <c r="AO3428" i="13"/>
  <c r="AN3428" i="13"/>
  <c r="AO3437" i="13"/>
  <c r="AN3437" i="13"/>
  <c r="AM3443" i="13"/>
  <c r="AL3443" i="13"/>
  <c r="AL3449" i="13"/>
  <c r="AK3449" i="13"/>
  <c r="AN3458" i="13"/>
  <c r="AO3468" i="13"/>
  <c r="AN3468" i="13"/>
  <c r="AM3474" i="13"/>
  <c r="AL3474" i="13"/>
  <c r="AK3474" i="13"/>
  <c r="AO3501" i="13"/>
  <c r="AN3501" i="13"/>
  <c r="AM3507" i="13"/>
  <c r="AL3507" i="13"/>
  <c r="AL3513" i="13"/>
  <c r="AK3513" i="13"/>
  <c r="AN3522" i="13"/>
  <c r="AO3532" i="13"/>
  <c r="AN3532" i="13"/>
  <c r="AM3538" i="13"/>
  <c r="AL3538" i="13"/>
  <c r="AK3538" i="13"/>
  <c r="AO3563" i="13"/>
  <c r="AN3563" i="13"/>
  <c r="AN3602" i="13"/>
  <c r="AO3602" i="13"/>
  <c r="AK3604" i="13"/>
  <c r="AK3611" i="13"/>
  <c r="AM3617" i="13"/>
  <c r="AL3617" i="13"/>
  <c r="AK3617" i="13"/>
  <c r="AO3619" i="13"/>
  <c r="AN3619" i="13"/>
  <c r="AO3621" i="13"/>
  <c r="AN3621" i="13"/>
  <c r="AM3621" i="13"/>
  <c r="AL3621" i="13"/>
  <c r="AO3634" i="13"/>
  <c r="AM3645" i="13"/>
  <c r="AM3657" i="13"/>
  <c r="AL3657" i="13"/>
  <c r="AK3657" i="13"/>
  <c r="AL3664" i="13"/>
  <c r="AK3664" i="13"/>
  <c r="AM3664" i="13"/>
  <c r="AO3664" i="13"/>
  <c r="AO3676" i="13"/>
  <c r="AN3676" i="13"/>
  <c r="AM3676" i="13"/>
  <c r="AO3683" i="13"/>
  <c r="AN3683" i="13"/>
  <c r="AO3699" i="13"/>
  <c r="AN3699" i="13"/>
  <c r="AM3706" i="13"/>
  <c r="AL3706" i="13"/>
  <c r="AK3706" i="13"/>
  <c r="AO3716" i="13"/>
  <c r="AN3716" i="13"/>
  <c r="AL3716" i="13"/>
  <c r="AK3357" i="13"/>
  <c r="AK3365" i="13"/>
  <c r="AK3373" i="13"/>
  <c r="AK3381" i="13"/>
  <c r="AM3386" i="13"/>
  <c r="AK3387" i="13"/>
  <c r="AO3396" i="13"/>
  <c r="AL3401" i="13"/>
  <c r="AK3402" i="13"/>
  <c r="AM3410" i="13"/>
  <c r="AL3410" i="13"/>
  <c r="AO3413" i="13"/>
  <c r="AL3414" i="13"/>
  <c r="AK3418" i="13"/>
  <c r="AK3428" i="13"/>
  <c r="AK3435" i="13"/>
  <c r="AK3437" i="13"/>
  <c r="AM3441" i="13"/>
  <c r="AO3445" i="13"/>
  <c r="AN3445" i="13"/>
  <c r="AM3451" i="13"/>
  <c r="AL3451" i="13"/>
  <c r="AL3454" i="13"/>
  <c r="AL3457" i="13"/>
  <c r="AK3457" i="13"/>
  <c r="AK3468" i="13"/>
  <c r="AO3476" i="13"/>
  <c r="AN3476" i="13"/>
  <c r="AM3482" i="13"/>
  <c r="AL3482" i="13"/>
  <c r="AK3482" i="13"/>
  <c r="AM3484" i="13"/>
  <c r="AO3491" i="13"/>
  <c r="AK3499" i="13"/>
  <c r="AK3501" i="13"/>
  <c r="AM3505" i="13"/>
  <c r="AO3509" i="13"/>
  <c r="AN3509" i="13"/>
  <c r="AM3515" i="13"/>
  <c r="AL3515" i="13"/>
  <c r="AL3518" i="13"/>
  <c r="AL3521" i="13"/>
  <c r="AK3521" i="13"/>
  <c r="AN3530" i="13"/>
  <c r="AK3532" i="13"/>
  <c r="AO3540" i="13"/>
  <c r="AN3540" i="13"/>
  <c r="AM3546" i="13"/>
  <c r="AL3546" i="13"/>
  <c r="AK3546" i="13"/>
  <c r="AM3548" i="13"/>
  <c r="AO3555" i="13"/>
  <c r="AK3563" i="13"/>
  <c r="AK3568" i="13"/>
  <c r="AL3578" i="13"/>
  <c r="AM3578" i="13"/>
  <c r="AM3587" i="13"/>
  <c r="AL3587" i="13"/>
  <c r="AL3596" i="13"/>
  <c r="AM3600" i="13"/>
  <c r="AK3602" i="13"/>
  <c r="AL3611" i="13"/>
  <c r="AK3619" i="13"/>
  <c r="AK3621" i="13"/>
  <c r="AO3651" i="13"/>
  <c r="AN3651" i="13"/>
  <c r="AN3657" i="13"/>
  <c r="AM3674" i="13"/>
  <c r="AL3674" i="13"/>
  <c r="AO3680" i="13"/>
  <c r="AN3706" i="13"/>
  <c r="AO3706" i="13"/>
  <c r="AN3737" i="13"/>
  <c r="AO3737" i="13"/>
  <c r="AL3402" i="13"/>
  <c r="AO3411" i="13"/>
  <c r="AL3417" i="13"/>
  <c r="AK3417" i="13"/>
  <c r="AN3418" i="13"/>
  <c r="AO3420" i="13"/>
  <c r="AN3420" i="13"/>
  <c r="AM3427" i="13"/>
  <c r="AO3435" i="13"/>
  <c r="AN3441" i="13"/>
  <c r="AO3453" i="13"/>
  <c r="AN3453" i="13"/>
  <c r="AM3454" i="13"/>
  <c r="AM3459" i="13"/>
  <c r="AL3459" i="13"/>
  <c r="AL3465" i="13"/>
  <c r="AK3465" i="13"/>
  <c r="AO3466" i="13"/>
  <c r="AL3468" i="13"/>
  <c r="AO3484" i="13"/>
  <c r="AN3484" i="13"/>
  <c r="AM3490" i="13"/>
  <c r="AL3490" i="13"/>
  <c r="AK3490" i="13"/>
  <c r="AM3492" i="13"/>
  <c r="AO3499" i="13"/>
  <c r="AN3505" i="13"/>
  <c r="AK3507" i="13"/>
  <c r="AO3517" i="13"/>
  <c r="AN3517" i="13"/>
  <c r="AM3518" i="13"/>
  <c r="AM3523" i="13"/>
  <c r="AL3523" i="13"/>
  <c r="AL3526" i="13"/>
  <c r="AL3529" i="13"/>
  <c r="AK3529" i="13"/>
  <c r="AL3532" i="13"/>
  <c r="AO3548" i="13"/>
  <c r="AN3548" i="13"/>
  <c r="AM3554" i="13"/>
  <c r="AL3554" i="13"/>
  <c r="AK3554" i="13"/>
  <c r="AM3556" i="13"/>
  <c r="AO3578" i="13"/>
  <c r="AN3578" i="13"/>
  <c r="AM3582" i="13"/>
  <c r="AL3582" i="13"/>
  <c r="AO3587" i="13"/>
  <c r="AN3587" i="13"/>
  <c r="AO3589" i="13"/>
  <c r="AM3589" i="13"/>
  <c r="AL3589" i="13"/>
  <c r="AK3589" i="13"/>
  <c r="AN3589" i="13"/>
  <c r="AM3596" i="13"/>
  <c r="AL3612" i="13"/>
  <c r="AK3612" i="13"/>
  <c r="AM3612" i="13"/>
  <c r="AL3619" i="13"/>
  <c r="AM3644" i="13"/>
  <c r="AL3644" i="13"/>
  <c r="AK3644" i="13"/>
  <c r="AM3649" i="13"/>
  <c r="AL3649" i="13"/>
  <c r="AK3649" i="13"/>
  <c r="AO3657" i="13"/>
  <c r="AO3660" i="13"/>
  <c r="AN3660" i="13"/>
  <c r="AM3660" i="13"/>
  <c r="AL3660" i="13"/>
  <c r="AN3674" i="13"/>
  <c r="AO3674" i="13"/>
  <c r="AL3676" i="13"/>
  <c r="AM3697" i="13"/>
  <c r="AL3697" i="13"/>
  <c r="AK3697" i="13"/>
  <c r="AL3699" i="13"/>
  <c r="AL3704" i="13"/>
  <c r="AK3704" i="13"/>
  <c r="AM3704" i="13"/>
  <c r="AO3704" i="13"/>
  <c r="AM3714" i="13"/>
  <c r="AL3714" i="13"/>
  <c r="AM3716" i="13"/>
  <c r="AM3721" i="13"/>
  <c r="AL3721" i="13"/>
  <c r="AK3721" i="13"/>
  <c r="AM3579" i="13"/>
  <c r="AM3594" i="13"/>
  <c r="AL3594" i="13"/>
  <c r="AM3609" i="13"/>
  <c r="AL3609" i="13"/>
  <c r="AK3609" i="13"/>
  <c r="AM3611" i="13"/>
  <c r="AO3628" i="13"/>
  <c r="AN3628" i="13"/>
  <c r="AL3632" i="13"/>
  <c r="AK3632" i="13"/>
  <c r="AO3643" i="13"/>
  <c r="AN3643" i="13"/>
  <c r="AM3651" i="13"/>
  <c r="AO3659" i="13"/>
  <c r="AN3659" i="13"/>
  <c r="AM3665" i="13"/>
  <c r="AL3665" i="13"/>
  <c r="AK3665" i="13"/>
  <c r="AM3682" i="13"/>
  <c r="AL3682" i="13"/>
  <c r="AO3684" i="13"/>
  <c r="AN3684" i="13"/>
  <c r="AL3688" i="13"/>
  <c r="AK3688" i="13"/>
  <c r="AM3688" i="13"/>
  <c r="AN3690" i="13"/>
  <c r="AO3690" i="13"/>
  <c r="AM3699" i="13"/>
  <c r="AM3705" i="13"/>
  <c r="AL3705" i="13"/>
  <c r="AK3705" i="13"/>
  <c r="AL3720" i="13"/>
  <c r="AK3720" i="13"/>
  <c r="AM3720" i="13"/>
  <c r="AN3722" i="13"/>
  <c r="AO3722" i="13"/>
  <c r="AM3731" i="13"/>
  <c r="AM3737" i="13"/>
  <c r="AL3737" i="13"/>
  <c r="AK3737" i="13"/>
  <c r="AL3752" i="13"/>
  <c r="AK3752" i="13"/>
  <c r="AM3752" i="13"/>
  <c r="AN3754" i="13"/>
  <c r="AO3754" i="13"/>
  <c r="AM3763" i="13"/>
  <c r="AM3769" i="13"/>
  <c r="AL3769" i="13"/>
  <c r="AK3769" i="13"/>
  <c r="AL3784" i="13"/>
  <c r="AK3784" i="13"/>
  <c r="AM3784" i="13"/>
  <c r="AN3786" i="13"/>
  <c r="AO3786" i="13"/>
  <c r="AM3795" i="13"/>
  <c r="AM3801" i="13"/>
  <c r="AL3801" i="13"/>
  <c r="AK3801" i="13"/>
  <c r="AO3808" i="13"/>
  <c r="AN3808" i="13"/>
  <c r="AL3812" i="13"/>
  <c r="AO3812" i="13"/>
  <c r="AM3812" i="13"/>
  <c r="AM3746" i="13"/>
  <c r="AL3746" i="13"/>
  <c r="AO3748" i="13"/>
  <c r="AN3748" i="13"/>
  <c r="AO3763" i="13"/>
  <c r="AN3763" i="13"/>
  <c r="AM3778" i="13"/>
  <c r="AL3778" i="13"/>
  <c r="AO3780" i="13"/>
  <c r="AN3780" i="13"/>
  <c r="AO3795" i="13"/>
  <c r="AN3795" i="13"/>
  <c r="AO3820" i="13"/>
  <c r="AN3820" i="13"/>
  <c r="AM3729" i="13"/>
  <c r="AL3729" i="13"/>
  <c r="AK3729" i="13"/>
  <c r="AL3744" i="13"/>
  <c r="AK3744" i="13"/>
  <c r="AM3744" i="13"/>
  <c r="AN3746" i="13"/>
  <c r="AO3746" i="13"/>
  <c r="AM3761" i="13"/>
  <c r="AL3761" i="13"/>
  <c r="AK3761" i="13"/>
  <c r="AO3769" i="13"/>
  <c r="AL3776" i="13"/>
  <c r="AK3776" i="13"/>
  <c r="AM3776" i="13"/>
  <c r="AN3778" i="13"/>
  <c r="AO3778" i="13"/>
  <c r="AM3787" i="13"/>
  <c r="AM3793" i="13"/>
  <c r="AL3793" i="13"/>
  <c r="AK3793" i="13"/>
  <c r="AO3801" i="13"/>
  <c r="AO3723" i="13"/>
  <c r="AN3723" i="13"/>
  <c r="AM3738" i="13"/>
  <c r="AL3738" i="13"/>
  <c r="AO3740" i="13"/>
  <c r="AN3740" i="13"/>
  <c r="AK3746" i="13"/>
  <c r="AL3748" i="13"/>
  <c r="AO3755" i="13"/>
  <c r="AN3755" i="13"/>
  <c r="AL3763" i="13"/>
  <c r="AM3770" i="13"/>
  <c r="AL3770" i="13"/>
  <c r="AO3772" i="13"/>
  <c r="AN3772" i="13"/>
  <c r="AK3778" i="13"/>
  <c r="AL3780" i="13"/>
  <c r="AO3787" i="13"/>
  <c r="AN3787" i="13"/>
  <c r="AL3795" i="13"/>
  <c r="AM3802" i="13"/>
  <c r="AL3802" i="13"/>
  <c r="AO3804" i="13"/>
  <c r="AN3804" i="13"/>
  <c r="AL3807" i="13"/>
  <c r="AM3807" i="13"/>
  <c r="AK3807" i="13"/>
  <c r="AN3809" i="13"/>
  <c r="AO3809" i="13"/>
  <c r="AM3820" i="13"/>
  <c r="AL3736" i="13"/>
  <c r="AK3736" i="13"/>
  <c r="AM3736" i="13"/>
  <c r="AN3738" i="13"/>
  <c r="AO3738" i="13"/>
  <c r="AM3748" i="13"/>
  <c r="AM3753" i="13"/>
  <c r="AL3753" i="13"/>
  <c r="AK3753" i="13"/>
  <c r="AL3768" i="13"/>
  <c r="AK3768" i="13"/>
  <c r="AM3768" i="13"/>
  <c r="AN3770" i="13"/>
  <c r="AO3770" i="13"/>
  <c r="AM3780" i="13"/>
  <c r="AM3785" i="13"/>
  <c r="AL3785" i="13"/>
  <c r="AK3785" i="13"/>
  <c r="AO3793" i="13"/>
  <c r="AL3800" i="13"/>
  <c r="AK3800" i="13"/>
  <c r="AM3800" i="13"/>
  <c r="AN3802" i="13"/>
  <c r="AO3802" i="13"/>
  <c r="AK3804" i="13"/>
  <c r="AM3815" i="13"/>
  <c r="AL3815" i="13"/>
  <c r="AK3815" i="13"/>
  <c r="AM3823" i="13"/>
  <c r="AL3823" i="13"/>
  <c r="AK3823" i="13"/>
  <c r="AO3581" i="13"/>
  <c r="AM3586" i="13"/>
  <c r="AL3586" i="13"/>
  <c r="AO3595" i="13"/>
  <c r="AN3595" i="13"/>
  <c r="AO3612" i="13"/>
  <c r="AN3612" i="13"/>
  <c r="AM3618" i="13"/>
  <c r="AL3618" i="13"/>
  <c r="AM3633" i="13"/>
  <c r="AL3633" i="13"/>
  <c r="AK3633" i="13"/>
  <c r="AM3650" i="13"/>
  <c r="AL3650" i="13"/>
  <c r="AO3652" i="13"/>
  <c r="AN3652" i="13"/>
  <c r="AL3656" i="13"/>
  <c r="AK3656" i="13"/>
  <c r="AM3656" i="13"/>
  <c r="AN3658" i="13"/>
  <c r="AO3658" i="13"/>
  <c r="AM3681" i="13"/>
  <c r="AL3681" i="13"/>
  <c r="AK3681" i="13"/>
  <c r="AM3698" i="13"/>
  <c r="AL3698" i="13"/>
  <c r="AO3700" i="13"/>
  <c r="AN3700" i="13"/>
  <c r="AO3715" i="13"/>
  <c r="AN3715" i="13"/>
  <c r="AL3723" i="13"/>
  <c r="AM3730" i="13"/>
  <c r="AL3730" i="13"/>
  <c r="AO3732" i="13"/>
  <c r="AN3732" i="13"/>
  <c r="AK3738" i="13"/>
  <c r="AL3740" i="13"/>
  <c r="AO3744" i="13"/>
  <c r="AO3747" i="13"/>
  <c r="AN3747" i="13"/>
  <c r="AL3755" i="13"/>
  <c r="AM3762" i="13"/>
  <c r="AL3762" i="13"/>
  <c r="AO3764" i="13"/>
  <c r="AN3764" i="13"/>
  <c r="AK3770" i="13"/>
  <c r="AL3772" i="13"/>
  <c r="AO3776" i="13"/>
  <c r="AO3779" i="13"/>
  <c r="AN3779" i="13"/>
  <c r="AL3787" i="13"/>
  <c r="AM3794" i="13"/>
  <c r="AL3794" i="13"/>
  <c r="AO3796" i="13"/>
  <c r="AN3796" i="13"/>
  <c r="AK3802" i="13"/>
  <c r="AL3804" i="13"/>
  <c r="AL3809" i="13"/>
  <c r="AK3811" i="13"/>
  <c r="AM3811" i="13"/>
  <c r="AL3811" i="13"/>
  <c r="AN3811" i="13"/>
  <c r="AO3815" i="13"/>
  <c r="AN3815" i="13"/>
  <c r="AO3828" i="13"/>
  <c r="AN3828" i="13"/>
  <c r="AN3593" i="13"/>
  <c r="AM3601" i="13"/>
  <c r="AL3601" i="13"/>
  <c r="AK3601" i="13"/>
  <c r="AO3620" i="13"/>
  <c r="AN3620" i="13"/>
  <c r="AL3624" i="13"/>
  <c r="AK3624" i="13"/>
  <c r="AO3635" i="13"/>
  <c r="AN3635" i="13"/>
  <c r="AN3650" i="13"/>
  <c r="AO3650" i="13"/>
  <c r="AO3675" i="13"/>
  <c r="AN3675" i="13"/>
  <c r="AO3689" i="13"/>
  <c r="AL3696" i="13"/>
  <c r="AK3696" i="13"/>
  <c r="AM3696" i="13"/>
  <c r="AN3698" i="13"/>
  <c r="AO3698" i="13"/>
  <c r="AM3713" i="13"/>
  <c r="AL3713" i="13"/>
  <c r="AK3713" i="13"/>
  <c r="AO3721" i="13"/>
  <c r="AL3728" i="13"/>
  <c r="AK3728" i="13"/>
  <c r="AM3728" i="13"/>
  <c r="AN3730" i="13"/>
  <c r="AO3730" i="13"/>
  <c r="AM3740" i="13"/>
  <c r="AM3745" i="13"/>
  <c r="AL3745" i="13"/>
  <c r="AK3745" i="13"/>
  <c r="AK3747" i="13"/>
  <c r="AO3753" i="13"/>
  <c r="AL3760" i="13"/>
  <c r="AK3760" i="13"/>
  <c r="AM3760" i="13"/>
  <c r="AN3762" i="13"/>
  <c r="AO3762" i="13"/>
  <c r="AM3772" i="13"/>
  <c r="AM3777" i="13"/>
  <c r="AL3777" i="13"/>
  <c r="AK3777" i="13"/>
  <c r="AK3779" i="13"/>
  <c r="AO3785" i="13"/>
  <c r="AL3792" i="13"/>
  <c r="AK3792" i="13"/>
  <c r="AM3792" i="13"/>
  <c r="AN3794" i="13"/>
  <c r="AO3794" i="13"/>
  <c r="AN3800" i="13"/>
  <c r="AM3804" i="13"/>
  <c r="AO3807" i="13"/>
  <c r="AM3809" i="13"/>
  <c r="AK3819" i="13"/>
  <c r="AM3819" i="13"/>
  <c r="AL3819" i="13"/>
  <c r="AO3565" i="13"/>
  <c r="AL3570" i="13"/>
  <c r="AK3571" i="13"/>
  <c r="AK3586" i="13"/>
  <c r="AO3588" i="13"/>
  <c r="AN3588" i="13"/>
  <c r="AL3592" i="13"/>
  <c r="AK3592" i="13"/>
  <c r="AO3603" i="13"/>
  <c r="AN3603" i="13"/>
  <c r="AO3610" i="13"/>
  <c r="AK3618" i="13"/>
  <c r="AM3626" i="13"/>
  <c r="AL3626" i="13"/>
  <c r="AL3629" i="13"/>
  <c r="AK3635" i="13"/>
  <c r="AM3641" i="13"/>
  <c r="AL3641" i="13"/>
  <c r="AK3641" i="13"/>
  <c r="AM3643" i="13"/>
  <c r="AK3650" i="13"/>
  <c r="AL3652" i="13"/>
  <c r="AM3659" i="13"/>
  <c r="AO3667" i="13"/>
  <c r="AN3667" i="13"/>
  <c r="AM3673" i="13"/>
  <c r="AL3673" i="13"/>
  <c r="AK3673" i="13"/>
  <c r="AK3675" i="13"/>
  <c r="AO3681" i="13"/>
  <c r="AM3690" i="13"/>
  <c r="AL3690" i="13"/>
  <c r="AO3692" i="13"/>
  <c r="AN3692" i="13"/>
  <c r="AK3698" i="13"/>
  <c r="AL3700" i="13"/>
  <c r="AO3707" i="13"/>
  <c r="AN3707" i="13"/>
  <c r="AM3722" i="13"/>
  <c r="AL3722" i="13"/>
  <c r="AO3724" i="13"/>
  <c r="AN3724" i="13"/>
  <c r="AK3730" i="13"/>
  <c r="AL3732" i="13"/>
  <c r="AO3736" i="13"/>
  <c r="AO3739" i="13"/>
  <c r="AN3739" i="13"/>
  <c r="AL3747" i="13"/>
  <c r="AM3754" i="13"/>
  <c r="AL3754" i="13"/>
  <c r="AO3756" i="13"/>
  <c r="AN3756" i="13"/>
  <c r="AK3762" i="13"/>
  <c r="AL3764" i="13"/>
  <c r="AO3768" i="13"/>
  <c r="AO3771" i="13"/>
  <c r="AN3771" i="13"/>
  <c r="AL3779" i="13"/>
  <c r="AM3786" i="13"/>
  <c r="AL3786" i="13"/>
  <c r="AO3788" i="13"/>
  <c r="AN3788" i="13"/>
  <c r="AK3794" i="13"/>
  <c r="AL3796" i="13"/>
  <c r="AO3800" i="13"/>
  <c r="AO3803" i="13"/>
  <c r="AN3803" i="13"/>
  <c r="AM3808" i="13"/>
  <c r="AL3808" i="13"/>
  <c r="AO3811" i="13"/>
  <c r="AN3813" i="13"/>
  <c r="AM3813" i="13"/>
  <c r="AL3813" i="13"/>
  <c r="AL3820" i="13"/>
  <c r="AO3822" i="13"/>
  <c r="AL3828" i="13"/>
  <c r="AM3828" i="13"/>
  <c r="AO3834" i="13"/>
  <c r="AO3842" i="13"/>
  <c r="AO3845" i="13"/>
  <c r="AO3849" i="13"/>
  <c r="AN3849" i="13"/>
  <c r="AM3849" i="13"/>
  <c r="AK3859" i="13"/>
  <c r="AM3859" i="13"/>
  <c r="AO3869" i="13"/>
  <c r="AN3869" i="13"/>
  <c r="AO3870" i="13"/>
  <c r="AL3878" i="13"/>
  <c r="AM3893" i="13"/>
  <c r="AL3893" i="13"/>
  <c r="AK3893" i="13"/>
  <c r="AM3917" i="13"/>
  <c r="AK3917" i="13"/>
  <c r="AO3917" i="13"/>
  <c r="AL3917" i="13"/>
  <c r="AO3988" i="13"/>
  <c r="AM3988" i="13"/>
  <c r="AK3995" i="13"/>
  <c r="AL3995" i="13"/>
  <c r="AM3995" i="13"/>
  <c r="AK3843" i="13"/>
  <c r="AM3843" i="13"/>
  <c r="AO3859" i="13"/>
  <c r="AN3859" i="13"/>
  <c r="AN3878" i="13"/>
  <c r="AO3878" i="13"/>
  <c r="AO3882" i="13"/>
  <c r="AM3882" i="13"/>
  <c r="AK3882" i="13"/>
  <c r="AN3886" i="13"/>
  <c r="AO3886" i="13"/>
  <c r="AL3886" i="13"/>
  <c r="AM3913" i="13"/>
  <c r="AL3913" i="13"/>
  <c r="AO3913" i="13"/>
  <c r="AN3913" i="13"/>
  <c r="AN3940" i="13"/>
  <c r="AM3940" i="13"/>
  <c r="AN3966" i="13"/>
  <c r="AO3966" i="13"/>
  <c r="AL3966" i="13"/>
  <c r="AK3966" i="13"/>
  <c r="AL3972" i="13"/>
  <c r="AM3972" i="13"/>
  <c r="AK3972" i="13"/>
  <c r="AM3986" i="13"/>
  <c r="AL3986" i="13"/>
  <c r="AK3986" i="13"/>
  <c r="AL3990" i="13"/>
  <c r="AM3990" i="13"/>
  <c r="AK3990" i="13"/>
  <c r="AL4006" i="13"/>
  <c r="AK4006" i="13"/>
  <c r="AN4022" i="13"/>
  <c r="AO4022" i="13"/>
  <c r="AO3823" i="13"/>
  <c r="AM3838" i="13"/>
  <c r="AL3851" i="13"/>
  <c r="AL3859" i="13"/>
  <c r="AM3863" i="13"/>
  <c r="AL3863" i="13"/>
  <c r="AO3893" i="13"/>
  <c r="AO3905" i="13"/>
  <c r="AM3905" i="13"/>
  <c r="AM3910" i="13"/>
  <c r="AL3910" i="13"/>
  <c r="AL3936" i="13"/>
  <c r="AK3936" i="13"/>
  <c r="AO3936" i="13"/>
  <c r="AM3936" i="13"/>
  <c r="AM3949" i="13"/>
  <c r="AK3949" i="13"/>
  <c r="AL3967" i="13"/>
  <c r="AK3967" i="13"/>
  <c r="AO3972" i="13"/>
  <c r="AN3972" i="13"/>
  <c r="AN3998" i="13"/>
  <c r="AO3998" i="13"/>
  <c r="AM3998" i="13"/>
  <c r="AL3998" i="13"/>
  <c r="AL3835" i="13"/>
  <c r="AL3843" i="13"/>
  <c r="AM3848" i="13"/>
  <c r="AL3848" i="13"/>
  <c r="AO3850" i="13"/>
  <c r="AN3850" i="13"/>
  <c r="AM3851" i="13"/>
  <c r="AM3853" i="13"/>
  <c r="AL3853" i="13"/>
  <c r="AK3853" i="13"/>
  <c r="AO3863" i="13"/>
  <c r="AN3863" i="13"/>
  <c r="AN3873" i="13"/>
  <c r="AM3873" i="13"/>
  <c r="AL3873" i="13"/>
  <c r="AM3878" i="13"/>
  <c r="AL3882" i="13"/>
  <c r="AM3886" i="13"/>
  <c r="AO3888" i="13"/>
  <c r="AK3899" i="13"/>
  <c r="AM3899" i="13"/>
  <c r="AL3908" i="13"/>
  <c r="AM3908" i="13"/>
  <c r="AK3908" i="13"/>
  <c r="AM3914" i="13"/>
  <c r="AO3914" i="13"/>
  <c r="AL3914" i="13"/>
  <c r="AO3920" i="13"/>
  <c r="AM3920" i="13"/>
  <c r="AO3940" i="13"/>
  <c r="AO3949" i="13"/>
  <c r="AN3949" i="13"/>
  <c r="AL3951" i="13"/>
  <c r="AK3951" i="13"/>
  <c r="AM3951" i="13"/>
  <c r="AO3954" i="13"/>
  <c r="AL3954" i="13"/>
  <c r="AM3957" i="13"/>
  <c r="AL3957" i="13"/>
  <c r="AK3957" i="13"/>
  <c r="AM3961" i="13"/>
  <c r="AO3961" i="13"/>
  <c r="AN3961" i="13"/>
  <c r="AL3961" i="13"/>
  <c r="AK3961" i="13"/>
  <c r="AO3980" i="13"/>
  <c r="AN3980" i="13"/>
  <c r="AN3996" i="13"/>
  <c r="AO3996" i="13"/>
  <c r="AK3998" i="13"/>
  <c r="AM4006" i="13"/>
  <c r="AL3827" i="13"/>
  <c r="AK3830" i="13"/>
  <c r="AK3834" i="13"/>
  <c r="AM3835" i="13"/>
  <c r="AN3843" i="13"/>
  <c r="AN3848" i="13"/>
  <c r="AN3851" i="13"/>
  <c r="AN3853" i="13"/>
  <c r="AM3858" i="13"/>
  <c r="AL3858" i="13"/>
  <c r="AK3858" i="13"/>
  <c r="AO3860" i="13"/>
  <c r="AK3863" i="13"/>
  <c r="AL3868" i="13"/>
  <c r="AM3868" i="13"/>
  <c r="AK3868" i="13"/>
  <c r="AL3875" i="13"/>
  <c r="AM3877" i="13"/>
  <c r="AL3877" i="13"/>
  <c r="AK3877" i="13"/>
  <c r="AN3901" i="13"/>
  <c r="AL3901" i="13"/>
  <c r="AL3905" i="13"/>
  <c r="AO3908" i="13"/>
  <c r="AK3910" i="13"/>
  <c r="AO3923" i="13"/>
  <c r="AN3923" i="13"/>
  <c r="AN3927" i="13"/>
  <c r="AO3942" i="13"/>
  <c r="AK3947" i="13"/>
  <c r="AM3947" i="13"/>
  <c r="AL3947" i="13"/>
  <c r="AO3947" i="13"/>
  <c r="AL3949" i="13"/>
  <c r="AO3957" i="13"/>
  <c r="AN3957" i="13"/>
  <c r="AM3967" i="13"/>
  <c r="AO3973" i="13"/>
  <c r="AN3973" i="13"/>
  <c r="AM3980" i="13"/>
  <c r="AO3986" i="13"/>
  <c r="AK3996" i="13"/>
  <c r="AN3816" i="13"/>
  <c r="AN3823" i="13"/>
  <c r="AM3827" i="13"/>
  <c r="AM3829" i="13"/>
  <c r="AL3830" i="13"/>
  <c r="AL3834" i="13"/>
  <c r="AN3835" i="13"/>
  <c r="AM3837" i="13"/>
  <c r="AK3837" i="13"/>
  <c r="AL3838" i="13"/>
  <c r="AL3842" i="13"/>
  <c r="AK3845" i="13"/>
  <c r="AK3848" i="13"/>
  <c r="AK3850" i="13"/>
  <c r="AO3853" i="13"/>
  <c r="AL3855" i="13"/>
  <c r="AK3860" i="13"/>
  <c r="AL3865" i="13"/>
  <c r="AO3873" i="13"/>
  <c r="AM3875" i="13"/>
  <c r="AK3883" i="13"/>
  <c r="AL3883" i="13"/>
  <c r="AM3885" i="13"/>
  <c r="AL3885" i="13"/>
  <c r="AN3889" i="13"/>
  <c r="AO3889" i="13"/>
  <c r="AM3889" i="13"/>
  <c r="AK3889" i="13"/>
  <c r="AL3899" i="13"/>
  <c r="AN3905" i="13"/>
  <c r="AK3914" i="13"/>
  <c r="AN3916" i="13"/>
  <c r="AM3916" i="13"/>
  <c r="AL3920" i="13"/>
  <c r="AM3928" i="13"/>
  <c r="AL3928" i="13"/>
  <c r="AO3939" i="13"/>
  <c r="AN3939" i="13"/>
  <c r="AM3943" i="13"/>
  <c r="AL3943" i="13"/>
  <c r="AK3954" i="13"/>
  <c r="AM3965" i="13"/>
  <c r="AK3965" i="13"/>
  <c r="AO3983" i="13"/>
  <c r="AN3983" i="13"/>
  <c r="AM3983" i="13"/>
  <c r="AL3983" i="13"/>
  <c r="AK3983" i="13"/>
  <c r="AM3994" i="13"/>
  <c r="AL3994" i="13"/>
  <c r="AK3994" i="13"/>
  <c r="AO3994" i="13"/>
  <c r="AM3996" i="13"/>
  <c r="AO3999" i="13"/>
  <c r="AN3999" i="13"/>
  <c r="AN3814" i="13"/>
  <c r="AO3814" i="13"/>
  <c r="AL3822" i="13"/>
  <c r="AO3838" i="13"/>
  <c r="AM3842" i="13"/>
  <c r="AL3845" i="13"/>
  <c r="AO3848" i="13"/>
  <c r="AL3850" i="13"/>
  <c r="AM3854" i="13"/>
  <c r="AM3855" i="13"/>
  <c r="AM3860" i="13"/>
  <c r="AL3862" i="13"/>
  <c r="AK3862" i="13"/>
  <c r="AO3864" i="13"/>
  <c r="AN3864" i="13"/>
  <c r="AM3865" i="13"/>
  <c r="AO3868" i="13"/>
  <c r="AL3870" i="13"/>
  <c r="AM3872" i="13"/>
  <c r="AL3872" i="13"/>
  <c r="AK3872" i="13"/>
  <c r="AO3874" i="13"/>
  <c r="AN3874" i="13"/>
  <c r="AM3874" i="13"/>
  <c r="AN3875" i="13"/>
  <c r="AO3885" i="13"/>
  <c r="AL3889" i="13"/>
  <c r="AM3895" i="13"/>
  <c r="AK3895" i="13"/>
  <c r="AO3901" i="13"/>
  <c r="AM3904" i="13"/>
  <c r="AL3904" i="13"/>
  <c r="AN3920" i="13"/>
  <c r="AO3924" i="13"/>
  <c r="AN3924" i="13"/>
  <c r="AO3933" i="13"/>
  <c r="AN3933" i="13"/>
  <c r="AL3939" i="13"/>
  <c r="AM3952" i="13"/>
  <c r="AL3952" i="13"/>
  <c r="AM3954" i="13"/>
  <c r="AO3965" i="13"/>
  <c r="AN3965" i="13"/>
  <c r="AM3976" i="13"/>
  <c r="AK3976" i="13"/>
  <c r="AM3997" i="13"/>
  <c r="AL3997" i="13"/>
  <c r="AK3997" i="13"/>
  <c r="AO3997" i="13"/>
  <c r="AO3810" i="13"/>
  <c r="AK3818" i="13"/>
  <c r="AO3819" i="13"/>
  <c r="AM3822" i="13"/>
  <c r="AO3824" i="13"/>
  <c r="AO3827" i="13"/>
  <c r="AK3829" i="13"/>
  <c r="AO3830" i="13"/>
  <c r="AL3833" i="13"/>
  <c r="AN3842" i="13"/>
  <c r="AO3844" i="13"/>
  <c r="AL3847" i="13"/>
  <c r="AK3847" i="13"/>
  <c r="AM3850" i="13"/>
  <c r="AN3854" i="13"/>
  <c r="AO3854" i="13"/>
  <c r="AN3855" i="13"/>
  <c r="AO3858" i="13"/>
  <c r="AN3860" i="13"/>
  <c r="AN3865" i="13"/>
  <c r="AM3869" i="13"/>
  <c r="AM3870" i="13"/>
  <c r="AO3877" i="13"/>
  <c r="AM3883" i="13"/>
  <c r="AK3885" i="13"/>
  <c r="AO3895" i="13"/>
  <c r="AN3895" i="13"/>
  <c r="AK3902" i="13"/>
  <c r="AO3902" i="13"/>
  <c r="AL3902" i="13"/>
  <c r="AO3916" i="13"/>
  <c r="AM3919" i="13"/>
  <c r="AL3919" i="13"/>
  <c r="AK3928" i="13"/>
  <c r="AM3939" i="13"/>
  <c r="AK3943" i="13"/>
  <c r="AN3952" i="13"/>
  <c r="AO3952" i="13"/>
  <c r="AL3960" i="13"/>
  <c r="AM3960" i="13"/>
  <c r="AK3960" i="13"/>
  <c r="AL3965" i="13"/>
  <c r="AN3976" i="13"/>
  <c r="AO3976" i="13"/>
  <c r="AN3994" i="13"/>
  <c r="AO4002" i="13"/>
  <c r="AM4002" i="13"/>
  <c r="AK4002" i="13"/>
  <c r="AM4005" i="13"/>
  <c r="AL4005" i="13"/>
  <c r="AK4005" i="13"/>
  <c r="AK4009" i="13"/>
  <c r="AO4009" i="13"/>
  <c r="AN4009" i="13"/>
  <c r="AM4009" i="13"/>
  <c r="AL4009" i="13"/>
  <c r="AO4027" i="13"/>
  <c r="AN4027" i="13"/>
  <c r="AO4012" i="13"/>
  <c r="AN4012" i="13"/>
  <c r="AM4021" i="13"/>
  <c r="AK4021" i="13"/>
  <c r="AL4044" i="13"/>
  <c r="AK4044" i="13"/>
  <c r="AO4044" i="13"/>
  <c r="AM4044" i="13"/>
  <c r="AL4049" i="13"/>
  <c r="AK4049" i="13"/>
  <c r="AO4021" i="13"/>
  <c r="AK4027" i="13"/>
  <c r="AM4027" i="13"/>
  <c r="AL4027" i="13"/>
  <c r="AO4042" i="13"/>
  <c r="AM4042" i="13"/>
  <c r="AL4042" i="13"/>
  <c r="AK4042" i="13"/>
  <c r="AM4049" i="13"/>
  <c r="AK4051" i="13"/>
  <c r="AL4051" i="13"/>
  <c r="AN4057" i="13"/>
  <c r="AM4057" i="13"/>
  <c r="AO4057" i="13"/>
  <c r="AL4057" i="13"/>
  <c r="AO4047" i="13"/>
  <c r="AN4047" i="13"/>
  <c r="AM4047" i="13"/>
  <c r="AM4055" i="13"/>
  <c r="AK4055" i="13"/>
  <c r="AL4055" i="13"/>
  <c r="AM4071" i="13"/>
  <c r="AL4071" i="13"/>
  <c r="AM3888" i="13"/>
  <c r="AO3904" i="13"/>
  <c r="AN3904" i="13"/>
  <c r="AO3919" i="13"/>
  <c r="AN3919" i="13"/>
  <c r="AK3923" i="13"/>
  <c r="AM3923" i="13"/>
  <c r="AL3923" i="13"/>
  <c r="AM3925" i="13"/>
  <c r="AO3928" i="13"/>
  <c r="AN3928" i="13"/>
  <c r="AM3933" i="13"/>
  <c r="AL3933" i="13"/>
  <c r="AN3938" i="13"/>
  <c r="AM3938" i="13"/>
  <c r="AL3938" i="13"/>
  <c r="AO3943" i="13"/>
  <c r="AN3943" i="13"/>
  <c r="AM3973" i="13"/>
  <c r="AK3999" i="13"/>
  <c r="AO4005" i="13"/>
  <c r="AN4005" i="13"/>
  <c r="AM4022" i="13"/>
  <c r="AL4022" i="13"/>
  <c r="AK4022" i="13"/>
  <c r="AN4039" i="13"/>
  <c r="AK4047" i="13"/>
  <c r="AO4049" i="13"/>
  <c r="AM4051" i="13"/>
  <c r="AL4067" i="13"/>
  <c r="AO4071" i="13"/>
  <c r="AK4078" i="13"/>
  <c r="AO4078" i="13"/>
  <c r="AL4080" i="13"/>
  <c r="AK4080" i="13"/>
  <c r="AK4034" i="13"/>
  <c r="AO4034" i="13"/>
  <c r="AM4034" i="13"/>
  <c r="AL4036" i="13"/>
  <c r="AK4036" i="13"/>
  <c r="AM4036" i="13"/>
  <c r="AM4040" i="13"/>
  <c r="AK4040" i="13"/>
  <c r="AO4040" i="13"/>
  <c r="AL4040" i="13"/>
  <c r="AL4047" i="13"/>
  <c r="AO4067" i="13"/>
  <c r="AK4071" i="13"/>
  <c r="AL4076" i="13"/>
  <c r="AM4076" i="13"/>
  <c r="AK4076" i="13"/>
  <c r="AO4080" i="13"/>
  <c r="AN4080" i="13"/>
  <c r="AL3876" i="13"/>
  <c r="AK3880" i="13"/>
  <c r="AL3881" i="13"/>
  <c r="AL3884" i="13"/>
  <c r="AK3888" i="13"/>
  <c r="AM3894" i="13"/>
  <c r="AL3898" i="13"/>
  <c r="AK3898" i="13"/>
  <c r="AO3899" i="13"/>
  <c r="AK3925" i="13"/>
  <c r="AK3933" i="13"/>
  <c r="AK3938" i="13"/>
  <c r="AO3953" i="13"/>
  <c r="AN3953" i="13"/>
  <c r="AM3953" i="13"/>
  <c r="AN3968" i="13"/>
  <c r="AM3968" i="13"/>
  <c r="AL3968" i="13"/>
  <c r="AK3973" i="13"/>
  <c r="AL3981" i="13"/>
  <c r="AK3987" i="13"/>
  <c r="AM3987" i="13"/>
  <c r="AN3990" i="13"/>
  <c r="AO3990" i="13"/>
  <c r="AO3995" i="13"/>
  <c r="AN3995" i="13"/>
  <c r="AL3999" i="13"/>
  <c r="AN4006" i="13"/>
  <c r="AO4006" i="13"/>
  <c r="AL4013" i="13"/>
  <c r="AM4015" i="13"/>
  <c r="AL4015" i="13"/>
  <c r="AN4015" i="13"/>
  <c r="AO4017" i="13"/>
  <c r="AM4017" i="13"/>
  <c r="AN4017" i="13"/>
  <c r="AL4017" i="13"/>
  <c r="AO4036" i="13"/>
  <c r="AO4043" i="13"/>
  <c r="AN4043" i="13"/>
  <c r="AK4048" i="13"/>
  <c r="AO4048" i="13"/>
  <c r="AN4048" i="13"/>
  <c r="AM4048" i="13"/>
  <c r="AL4048" i="13"/>
  <c r="AN4061" i="13"/>
  <c r="AN4069" i="13"/>
  <c r="AN4071" i="13"/>
  <c r="AO4076" i="13"/>
  <c r="AL4078" i="13"/>
  <c r="AM4080" i="13"/>
  <c r="AL3880" i="13"/>
  <c r="AM3881" i="13"/>
  <c r="AN3885" i="13"/>
  <c r="AL3888" i="13"/>
  <c r="AN3894" i="13"/>
  <c r="AO3894" i="13"/>
  <c r="AM3903" i="13"/>
  <c r="AL3903" i="13"/>
  <c r="AL3912" i="13"/>
  <c r="AK3912" i="13"/>
  <c r="AM3918" i="13"/>
  <c r="AL3918" i="13"/>
  <c r="AL3925" i="13"/>
  <c r="AO3938" i="13"/>
  <c r="AL3948" i="13"/>
  <c r="AM3948" i="13"/>
  <c r="AK3953" i="13"/>
  <c r="AK3958" i="13"/>
  <c r="AK3968" i="13"/>
  <c r="AL3973" i="13"/>
  <c r="AL3975" i="13"/>
  <c r="AM3975" i="13"/>
  <c r="AK3975" i="13"/>
  <c r="AO3981" i="13"/>
  <c r="AO3987" i="13"/>
  <c r="AN3987" i="13"/>
  <c r="AM3999" i="13"/>
  <c r="AL4010" i="13"/>
  <c r="AO4010" i="13"/>
  <c r="AN4013" i="13"/>
  <c r="AO4015" i="13"/>
  <c r="AK4017" i="13"/>
  <c r="AL4031" i="13"/>
  <c r="AK4031" i="13"/>
  <c r="AM4031" i="13"/>
  <c r="AL4034" i="13"/>
  <c r="AL4043" i="13"/>
  <c r="AN4076" i="13"/>
  <c r="AM4078" i="13"/>
  <c r="AM3821" i="13"/>
  <c r="AO3831" i="13"/>
  <c r="AL3836" i="13"/>
  <c r="AK3852" i="13"/>
  <c r="AL3867" i="13"/>
  <c r="AK3876" i="13"/>
  <c r="AO3879" i="13"/>
  <c r="AN3879" i="13"/>
  <c r="AK3884" i="13"/>
  <c r="AO3887" i="13"/>
  <c r="AL3891" i="13"/>
  <c r="AK3894" i="13"/>
  <c r="AM3898" i="13"/>
  <c r="AO3900" i="13"/>
  <c r="AO3903" i="13"/>
  <c r="AO3909" i="13"/>
  <c r="AN3909" i="13"/>
  <c r="AO3910" i="13"/>
  <c r="AO3915" i="13"/>
  <c r="AL3922" i="13"/>
  <c r="AL3924" i="13"/>
  <c r="AM3927" i="13"/>
  <c r="AL3927" i="13"/>
  <c r="AK3927" i="13"/>
  <c r="AO3929" i="13"/>
  <c r="AN3929" i="13"/>
  <c r="AL3932" i="13"/>
  <c r="AM3932" i="13"/>
  <c r="AK3932" i="13"/>
  <c r="AN3934" i="13"/>
  <c r="AO3934" i="13"/>
  <c r="AM3937" i="13"/>
  <c r="AL3937" i="13"/>
  <c r="AM3942" i="13"/>
  <c r="AL3942" i="13"/>
  <c r="AK3942" i="13"/>
  <c r="AO3948" i="13"/>
  <c r="AN3948" i="13"/>
  <c r="AL3953" i="13"/>
  <c r="AL3958" i="13"/>
  <c r="AO3968" i="13"/>
  <c r="AK3970" i="13"/>
  <c r="AO3970" i="13"/>
  <c r="AK3977" i="13"/>
  <c r="AL3980" i="13"/>
  <c r="AK3980" i="13"/>
  <c r="AL3982" i="13"/>
  <c r="AK3982" i="13"/>
  <c r="AO3984" i="13"/>
  <c r="AL3987" i="13"/>
  <c r="AO3991" i="13"/>
  <c r="AN3991" i="13"/>
  <c r="AN4001" i="13"/>
  <c r="AM4001" i="13"/>
  <c r="AL4001" i="13"/>
  <c r="AK4001" i="13"/>
  <c r="AM4008" i="13"/>
  <c r="AL4008" i="13"/>
  <c r="AK4008" i="13"/>
  <c r="AL4012" i="13"/>
  <c r="AM4012" i="13"/>
  <c r="AK4015" i="13"/>
  <c r="AM4029" i="13"/>
  <c r="AK4029" i="13"/>
  <c r="AO4029" i="13"/>
  <c r="AN4029" i="13"/>
  <c r="AO4031" i="13"/>
  <c r="AN4031" i="13"/>
  <c r="AO4041" i="13"/>
  <c r="AN4041" i="13"/>
  <c r="AL4041" i="13"/>
  <c r="AK4041" i="13"/>
  <c r="AM4043" i="13"/>
  <c r="AL4046" i="13"/>
  <c r="AK4046" i="13"/>
  <c r="AM4046" i="13"/>
  <c r="AN4062" i="13"/>
  <c r="AO4062" i="13"/>
  <c r="AM4062" i="13"/>
  <c r="AL4062" i="13"/>
  <c r="AO4066" i="13"/>
  <c r="AN4066" i="13"/>
  <c r="AL4066" i="13"/>
  <c r="AK4066" i="13"/>
  <c r="AM4066" i="13"/>
  <c r="AO3951" i="13"/>
  <c r="AL3956" i="13"/>
  <c r="AM3956" i="13"/>
  <c r="AO3967" i="13"/>
  <c r="AO3975" i="13"/>
  <c r="AM4000" i="13"/>
  <c r="AL4024" i="13"/>
  <c r="AN4046" i="13"/>
  <c r="AO4046" i="13"/>
  <c r="AL4052" i="13"/>
  <c r="AM4052" i="13"/>
  <c r="AM4070" i="13"/>
  <c r="AK4070" i="13"/>
  <c r="AM3901" i="13"/>
  <c r="AO3911" i="13"/>
  <c r="AL3916" i="13"/>
  <c r="AK3931" i="13"/>
  <c r="AK3963" i="13"/>
  <c r="AK3971" i="13"/>
  <c r="AM3971" i="13"/>
  <c r="AK4011" i="13"/>
  <c r="AM4011" i="13"/>
  <c r="AL4016" i="13"/>
  <c r="AM4037" i="13"/>
  <c r="AL4037" i="13"/>
  <c r="AM4056" i="13"/>
  <c r="AL4056" i="13"/>
  <c r="AK4059" i="13"/>
  <c r="AL4059" i="13"/>
  <c r="AO4077" i="13"/>
  <c r="AN4077" i="13"/>
  <c r="AO4081" i="13"/>
  <c r="AM4081" i="13"/>
  <c r="AL4081" i="13"/>
  <c r="AL3940" i="13"/>
  <c r="AK3955" i="13"/>
  <c r="AM3966" i="13"/>
  <c r="AM3981" i="13"/>
  <c r="AL3988" i="13"/>
  <c r="AL3996" i="13"/>
  <c r="AK4003" i="13"/>
  <c r="AO4016" i="13"/>
  <c r="AN4016" i="13"/>
  <c r="AN4026" i="13"/>
  <c r="AM4026" i="13"/>
  <c r="AK4026" i="13"/>
  <c r="AO4028" i="13"/>
  <c r="AN4028" i="13"/>
  <c r="AN4032" i="13"/>
  <c r="AM4032" i="13"/>
  <c r="AL4054" i="13"/>
  <c r="AM4061" i="13"/>
  <c r="AL4061" i="13"/>
  <c r="AK4061" i="13"/>
  <c r="AK4067" i="13"/>
  <c r="AM4067" i="13"/>
  <c r="AO4055" i="13"/>
  <c r="AN4070" i="13"/>
  <c r="AK4075" i="13"/>
  <c r="AL4020" i="13"/>
  <c r="AK4035" i="13"/>
  <c r="AK4065" i="13"/>
  <c r="AM4069" i="13"/>
  <c r="AK4020" i="13"/>
  <c r="AN4021" i="13"/>
  <c r="AK4024" i="13"/>
  <c r="AL4025" i="13"/>
  <c r="AL4030" i="13"/>
  <c r="AL4035" i="13"/>
  <c r="AN4036" i="13"/>
  <c r="AK4039" i="13"/>
  <c r="AL4045" i="13"/>
  <c r="AL4050" i="13"/>
  <c r="AN4051" i="13"/>
  <c r="AK4054" i="13"/>
  <c r="AM4060" i="13"/>
  <c r="AO4063" i="13"/>
  <c r="AL4064" i="13"/>
  <c r="AM4065" i="13"/>
  <c r="AK4069" i="13"/>
  <c r="AK4074" i="13"/>
  <c r="AM4075" i="13"/>
  <c r="AN4078" i="13"/>
  <c r="AL4079" i="13"/>
  <c r="AO3959" i="13"/>
  <c r="AL3964" i="13"/>
  <c r="AK3979" i="13"/>
  <c r="AM4013" i="13"/>
  <c r="AM4020" i="13"/>
  <c r="AO4023" i="13"/>
  <c r="AL4028" i="13"/>
  <c r="AM4035" i="13"/>
  <c r="AK4043" i="13"/>
  <c r="AN4055" i="13"/>
  <c r="AL4069" i="13"/>
  <c r="AO4070" i="13"/>
  <c r="AM4077" i="13"/>
  <c r="G5" i="17" l="1"/>
  <c r="I5" i="17"/>
  <c r="D3" i="17"/>
  <c r="C6" i="17"/>
  <c r="D3" i="16"/>
  <c r="E3" i="17" s="1"/>
  <c r="E6" i="17" s="1"/>
  <c r="N3" i="16"/>
  <c r="H4" i="17" s="1"/>
  <c r="H6" i="17" s="1"/>
  <c r="G3" i="16"/>
  <c r="H3" i="16"/>
  <c r="K3" i="16"/>
  <c r="E4" i="17" s="1"/>
  <c r="F4" i="17" s="1"/>
  <c r="G4" i="17" l="1"/>
  <c r="I4" i="17"/>
  <c r="F3" i="17"/>
  <c r="D6" i="17"/>
  <c r="F6" i="17" l="1"/>
  <c r="G6" i="17" s="1"/>
  <c r="I3" i="17"/>
  <c r="I6" i="17" s="1"/>
  <c r="G3" i="17"/>
</calcChain>
</file>

<file path=xl/sharedStrings.xml><?xml version="1.0" encoding="utf-8"?>
<sst xmlns="http://schemas.openxmlformats.org/spreadsheetml/2006/main" count="76221" uniqueCount="4172">
  <si>
    <t>CompanyAccount</t>
  </si>
  <si>
    <t>CustomerGroupingPeriod1</t>
  </si>
  <si>
    <t>CustomerGroupingPeriod2</t>
  </si>
  <si>
    <t>DiscountOtherSaaSPeriod1</t>
  </si>
  <si>
    <t>DiscountOtherSaaSPeriod2</t>
  </si>
  <si>
    <t>DiscountOtherPSPeriod1</t>
  </si>
  <si>
    <t>DiscountOtherPSPeriod2</t>
  </si>
  <si>
    <t>DiscountPrepayPortionPeriod1</t>
  </si>
  <si>
    <t>DiscountPrepayPortionPeriod2</t>
  </si>
  <si>
    <t>InvoiceGrouping</t>
  </si>
  <si>
    <t>LiabilityPortionPeriod1</t>
  </si>
  <si>
    <t>LiabilityPortionPeriod2</t>
  </si>
  <si>
    <t>PackPaidCountPeriod1</t>
  </si>
  <si>
    <t>PackPaidCountPeriod2</t>
  </si>
  <si>
    <t>PlatformTogglePeriod1</t>
  </si>
  <si>
    <t>PlatformTogglePeriod2</t>
  </si>
  <si>
    <t>PSExpenseAmountPeriod1</t>
  </si>
  <si>
    <t>PSExpenseAmountPeriod2</t>
  </si>
  <si>
    <t>PSIncomeAmountPeriod1</t>
  </si>
  <si>
    <t>PSIncomeAmountPeriod2</t>
  </si>
  <si>
    <t>SaasExpensePeriod1</t>
  </si>
  <si>
    <t>SaasExpensePeriod2</t>
  </si>
  <si>
    <t>SaaSIncomeAmountClassicPeriod1</t>
  </si>
  <si>
    <t>SaaSIncomeAmountClassicPeriod2</t>
  </si>
  <si>
    <t>SaaSIncomeAmountNewPeriod1</t>
  </si>
  <si>
    <t>SaaSIncomeAmountNewPeriod2</t>
  </si>
  <si>
    <t>SaaSPayTypePeriod1</t>
  </si>
  <si>
    <t>SaaSPayTypePeriod2</t>
  </si>
  <si>
    <t>SalesRepSaaSPeriod1</t>
  </si>
  <si>
    <t>SalesRepSaaSPeriod2</t>
  </si>
  <si>
    <t>UncategorizedPortionPeriod1</t>
  </si>
  <si>
    <t>UncategorizedPortionPeriod2</t>
  </si>
  <si>
    <t>UserPaidCountPeriod1</t>
  </si>
  <si>
    <t>UserPaidCountPeriod2</t>
  </si>
  <si>
    <t>SaaSNetPeriod1</t>
  </si>
  <si>
    <t>SaaSNetPeriod2</t>
  </si>
  <si>
    <t>SaaSExpandNew</t>
  </si>
  <si>
    <t>SaaSExpansionUp</t>
  </si>
  <si>
    <t>SaaSNoChange</t>
  </si>
  <si>
    <t>SaaSContractionCancel</t>
  </si>
  <si>
    <t>SaaSContractionDown</t>
  </si>
  <si>
    <t>Currency</t>
  </si>
  <si>
    <t>CustomerRecordID</t>
  </si>
  <si>
    <t>PerPayExpriyPeriod1</t>
  </si>
  <si>
    <t>PerPayExpriyPeriod2</t>
  </si>
  <si>
    <t>freedupsolutions</t>
  </si>
  <si>
    <t>ExistingCustomerEOM</t>
  </si>
  <si>
    <t>New</t>
  </si>
  <si>
    <t>Monthly</t>
  </si>
  <si>
    <t>ShaLi</t>
  </si>
  <si>
    <t>US-Accounts Receivable</t>
  </si>
  <si>
    <t>therylangroupllc</t>
  </si>
  <si>
    <t>Classic</t>
  </si>
  <si>
    <t>PhuPh</t>
  </si>
  <si>
    <t>atlanticgraphics</t>
  </si>
  <si>
    <t>rhinebeckaerodromemuseum</t>
  </si>
  <si>
    <t>SukSa</t>
  </si>
  <si>
    <t>petersammsequipmentltd</t>
  </si>
  <si>
    <t>Prepay</t>
  </si>
  <si>
    <t>RafSy</t>
  </si>
  <si>
    <t>nwseaport</t>
  </si>
  <si>
    <t>pbaccounting</t>
  </si>
  <si>
    <t>alerthomewatch</t>
  </si>
  <si>
    <t>themovingcompany</t>
  </si>
  <si>
    <t>JaiPa</t>
  </si>
  <si>
    <t>innovativeenergy</t>
  </si>
  <si>
    <t>HaPat</t>
  </si>
  <si>
    <t>CarlsonConcierge</t>
  </si>
  <si>
    <t>bbbsilCo1</t>
  </si>
  <si>
    <t>pamartinezcpa</t>
  </si>
  <si>
    <t>elmhurstyorkfieldfoodpantry</t>
  </si>
  <si>
    <t>wplastics</t>
  </si>
  <si>
    <t>interactivecpa</t>
  </si>
  <si>
    <t>CAN-Accounts Receivable</t>
  </si>
  <si>
    <t>americanwholesaledistributors</t>
  </si>
  <si>
    <t>glacierhops</t>
  </si>
  <si>
    <t>BaumCo</t>
  </si>
  <si>
    <t>mfmh</t>
  </si>
  <si>
    <t>terapiasaheba</t>
  </si>
  <si>
    <t>madscienceofmilwaukeeinc2inspire</t>
  </si>
  <si>
    <t>jsbdesignsco</t>
  </si>
  <si>
    <t>trioniccorp2</t>
  </si>
  <si>
    <t>zoleantllc</t>
  </si>
  <si>
    <t>huetherheatingandcooling3</t>
  </si>
  <si>
    <t>hwmadison</t>
  </si>
  <si>
    <t>access2mobilityinc</t>
  </si>
  <si>
    <t>unknown</t>
  </si>
  <si>
    <t>legendarygroupinc</t>
  </si>
  <si>
    <t>AVAILForensicsCo1</t>
  </si>
  <si>
    <t>NewEnglandLanguageSchoolInc</t>
  </si>
  <si>
    <t>NovusFireProtectionConsultingInc</t>
  </si>
  <si>
    <t>BenShaffer</t>
  </si>
  <si>
    <t>tristaterigging</t>
  </si>
  <si>
    <t>mobilitycityofcoloradosprings</t>
  </si>
  <si>
    <t>deccanfoods4</t>
  </si>
  <si>
    <t>allfloridawallsystems2</t>
  </si>
  <si>
    <t>templatepaulettedreher</t>
  </si>
  <si>
    <t>mehrcpa</t>
  </si>
  <si>
    <t>reelwasterecycling</t>
  </si>
  <si>
    <t>valleypublishing</t>
  </si>
  <si>
    <t>louschcreations</t>
  </si>
  <si>
    <t>deltataudelta</t>
  </si>
  <si>
    <t>happe</t>
  </si>
  <si>
    <t>sencorediamondtools</t>
  </si>
  <si>
    <t>solarcontractordemo</t>
  </si>
  <si>
    <t>cashadvantage1</t>
  </si>
  <si>
    <t>simpleinc980</t>
  </si>
  <si>
    <t>Surfaceco</t>
  </si>
  <si>
    <t>loretech</t>
  </si>
  <si>
    <t>ibixsurfacetechnologies</t>
  </si>
  <si>
    <t>airsidesolutionsinc</t>
  </si>
  <si>
    <t>buildappswithoutcodedemo7</t>
  </si>
  <si>
    <t>boxgangmanufacturing2</t>
  </si>
  <si>
    <t>MikPa</t>
  </si>
  <si>
    <t>prestigeawardslimited</t>
  </si>
  <si>
    <t>redeemerlutheranschool2</t>
  </si>
  <si>
    <t>chemproservicesinc</t>
  </si>
  <si>
    <t>floridastacks</t>
  </si>
  <si>
    <t>ChWon</t>
  </si>
  <si>
    <t>homewatchitdoo</t>
  </si>
  <si>
    <t>NewCustomerEOM</t>
  </si>
  <si>
    <t>myfearlessbookkeeper</t>
  </si>
  <si>
    <t>caandgfinanceandaccountancy</t>
  </si>
  <si>
    <t>arczonecominc</t>
  </si>
  <si>
    <t>irrigaid</t>
  </si>
  <si>
    <t>aflagandflagpole</t>
  </si>
  <si>
    <t>psbassociateaccountingtaxservices</t>
  </si>
  <si>
    <t>monify2</t>
  </si>
  <si>
    <t>coastaltransfers</t>
  </si>
  <si>
    <t>amssoftware</t>
  </si>
  <si>
    <t>sandbaradvisors</t>
  </si>
  <si>
    <t>leddy</t>
  </si>
  <si>
    <t>flautoequipment</t>
  </si>
  <si>
    <t>beyonddetailedsolutions</t>
  </si>
  <si>
    <t>guardianangel</t>
  </si>
  <si>
    <t>lafittesseafood</t>
  </si>
  <si>
    <t>ebasesolutions2</t>
  </si>
  <si>
    <t>bandkmurphyplumbingheatingandcoolingllc</t>
  </si>
  <si>
    <t>bramattcomputingltd</t>
  </si>
  <si>
    <t>beaconseed</t>
  </si>
  <si>
    <t>wtidistributioninc</t>
  </si>
  <si>
    <t>colonyroofing</t>
  </si>
  <si>
    <t>pioneersourcingsolutionsllc</t>
  </si>
  <si>
    <t>jdshouseoftrophies</t>
  </si>
  <si>
    <t>finelinecreativeartscenter</t>
  </si>
  <si>
    <t>casanapleshomewatch</t>
  </si>
  <si>
    <t>pghorticulturelimited</t>
  </si>
  <si>
    <t>trendysurfaces</t>
  </si>
  <si>
    <t>tipsyponypartybarllc</t>
  </si>
  <si>
    <t>dinosaw2</t>
  </si>
  <si>
    <t>nextsteporlando4</t>
  </si>
  <si>
    <t>turnservllc2</t>
  </si>
  <si>
    <t>advprosecurity</t>
  </si>
  <si>
    <t>arianhomecarecorporation</t>
  </si>
  <si>
    <t>agpharma</t>
  </si>
  <si>
    <t>hallknifeandforge</t>
  </si>
  <si>
    <t>fairlanefurniturerestorers3</t>
  </si>
  <si>
    <t>bieldentalcabinetsrebielcompanyinc</t>
  </si>
  <si>
    <t>tcssllc3</t>
  </si>
  <si>
    <t>lightconsultancy</t>
  </si>
  <si>
    <t>foreigntaxcpa</t>
  </si>
  <si>
    <t>upfrontservices</t>
  </si>
  <si>
    <t>ceo40groupinc</t>
  </si>
  <si>
    <t>KayKa</t>
  </si>
  <si>
    <t>theatticdepot2</t>
  </si>
  <si>
    <t>supremeice</t>
  </si>
  <si>
    <t>outlookfilm3</t>
  </si>
  <si>
    <t>waterwaysrestoration</t>
  </si>
  <si>
    <t>ExistingCustChurn</t>
  </si>
  <si>
    <t>fullcitysupply3</t>
  </si>
  <si>
    <t>gaylordhardwood</t>
  </si>
  <si>
    <t>propercarehomeservices</t>
  </si>
  <si>
    <t>memiairellc</t>
  </si>
  <si>
    <t>partontreeservicesllc</t>
  </si>
  <si>
    <t>rockymountainstickerco</t>
  </si>
  <si>
    <t>heartlandforestconsultingllc</t>
  </si>
  <si>
    <t>webcoteindustries2</t>
  </si>
  <si>
    <t>internationalstairproductsinc</t>
  </si>
  <si>
    <t>r365itservicesinc2</t>
  </si>
  <si>
    <t>wedgwoodgardencenterinc</t>
  </si>
  <si>
    <t>threespringsministriesinc</t>
  </si>
  <si>
    <t>big</t>
  </si>
  <si>
    <t>creflodollarministrieseurope</t>
  </si>
  <si>
    <t>mvfacialaesthetics2</t>
  </si>
  <si>
    <t>pneusquebecnet</t>
  </si>
  <si>
    <t>alpenglowelevatedpropertymanagement</t>
  </si>
  <si>
    <t>capitalabrasivesllc</t>
  </si>
  <si>
    <t>ruedawineco</t>
  </si>
  <si>
    <t>TrialerEOM</t>
  </si>
  <si>
    <t>kaplanforensicpsychologicalservices</t>
  </si>
  <si>
    <t>jadexteriors2</t>
  </si>
  <si>
    <t>NewCustChurn</t>
  </si>
  <si>
    <t>HBLGroupSA</t>
  </si>
  <si>
    <t>ascemetropolitansection</t>
  </si>
  <si>
    <t>desertarccrm</t>
  </si>
  <si>
    <t>lsut</t>
  </si>
  <si>
    <t>mcc</t>
  </si>
  <si>
    <t>tannerproperties</t>
  </si>
  <si>
    <t>johnsandyandassociates</t>
  </si>
  <si>
    <t>tcg3</t>
  </si>
  <si>
    <t>aquamatic</t>
  </si>
  <si>
    <t>ws2015</t>
  </si>
  <si>
    <t>thegutterguys</t>
  </si>
  <si>
    <t>ctsolutions</t>
  </si>
  <si>
    <t>containerone1</t>
  </si>
  <si>
    <t>brocksgaptrainingcenter</t>
  </si>
  <si>
    <t>LinnWest</t>
  </si>
  <si>
    <t>atWork</t>
  </si>
  <si>
    <t>usafleetsolutions</t>
  </si>
  <si>
    <t>packagingoptionsusa</t>
  </si>
  <si>
    <t>svpllc</t>
  </si>
  <si>
    <t>kgmenterprises</t>
  </si>
  <si>
    <t>iconoffice</t>
  </si>
  <si>
    <t>expressassembly1</t>
  </si>
  <si>
    <t>rainguardok</t>
  </si>
  <si>
    <t>CTCITECH20</t>
  </si>
  <si>
    <t>pacificergonomics</t>
  </si>
  <si>
    <t>solsticeag</t>
  </si>
  <si>
    <t>bigrigpower</t>
  </si>
  <si>
    <t>glfcorptestingaccount</t>
  </si>
  <si>
    <t>europenaingredientsCo1</t>
  </si>
  <si>
    <t>verbaljudoinstituteinc</t>
  </si>
  <si>
    <t>yoderbilt</t>
  </si>
  <si>
    <t>spkassociates</t>
  </si>
  <si>
    <t>hilltimespublishinginc</t>
  </si>
  <si>
    <t>Eastwestemb2</t>
  </si>
  <si>
    <t>biggameusaCo2</t>
  </si>
  <si>
    <t>scenemagazineCo1</t>
  </si>
  <si>
    <t>marinkitchenco</t>
  </si>
  <si>
    <t>caribbeandiagnosticsltdCo1</t>
  </si>
  <si>
    <t>liquimedlock</t>
  </si>
  <si>
    <t>indianaautomotiveequipment</t>
  </si>
  <si>
    <t>ecoscapeuk</t>
  </si>
  <si>
    <t>boninfantefrictioninc</t>
  </si>
  <si>
    <t>sierrapadre</t>
  </si>
  <si>
    <t>tristatebiomedicalsolutions2</t>
  </si>
  <si>
    <t>footprintpromotions</t>
  </si>
  <si>
    <t>arrowconservation2</t>
  </si>
  <si>
    <t>utahmountainadventures</t>
  </si>
  <si>
    <t>ambliftinc2</t>
  </si>
  <si>
    <t>digitalvideogroup2</t>
  </si>
  <si>
    <t>perfectlypurepools3</t>
  </si>
  <si>
    <t>maconstructiongroup</t>
  </si>
  <si>
    <t>camachocoffee</t>
  </si>
  <si>
    <t>maxinesniderinc</t>
  </si>
  <si>
    <t>pipespy2</t>
  </si>
  <si>
    <t>hardscapecontractors</t>
  </si>
  <si>
    <t>recoverylogisticsservicesinc2</t>
  </si>
  <si>
    <t>bodegatile</t>
  </si>
  <si>
    <t>sdsautomation</t>
  </si>
  <si>
    <t>allwindowanddoorservices</t>
  </si>
  <si>
    <t>ecowerks</t>
  </si>
  <si>
    <t>unisongroup</t>
  </si>
  <si>
    <t>apavsolutionsinc</t>
  </si>
  <si>
    <t>firesafetyservicesinc2</t>
  </si>
  <si>
    <t>delmarvadesigncenter</t>
  </si>
  <si>
    <t>chinookfarminnovationsinc</t>
  </si>
  <si>
    <t>marylandbiochemicalcompany</t>
  </si>
  <si>
    <t>kearfabrication</t>
  </si>
  <si>
    <t>medspainstituteofamerica</t>
  </si>
  <si>
    <t>getbold</t>
  </si>
  <si>
    <t>actinternational</t>
  </si>
  <si>
    <t>ebamethod</t>
  </si>
  <si>
    <t>allenenviro</t>
  </si>
  <si>
    <t>vectorranddinc</t>
  </si>
  <si>
    <t>texasmetalcarports</t>
  </si>
  <si>
    <t>duralinesystemsinc2</t>
  </si>
  <si>
    <t>jftgroup4</t>
  </si>
  <si>
    <t>chimeraintegrationsllc</t>
  </si>
  <si>
    <t>evolvemedia2</t>
  </si>
  <si>
    <t>boothmedicalequipment2</t>
  </si>
  <si>
    <t>sixdegreesnorthbeveragegroup</t>
  </si>
  <si>
    <t>atlasbuildingsystems</t>
  </si>
  <si>
    <t>ingramoaks</t>
  </si>
  <si>
    <t>smithdrillingak</t>
  </si>
  <si>
    <t>peachstatebeverageandcoffeeservice</t>
  </si>
  <si>
    <t>recollc</t>
  </si>
  <si>
    <t>intercert</t>
  </si>
  <si>
    <t>totalfeedsinc</t>
  </si>
  <si>
    <t>georgiapowdercoating</t>
  </si>
  <si>
    <t>warriorprecastllc</t>
  </si>
  <si>
    <t>midwesttechnology</t>
  </si>
  <si>
    <t>sitechsetx3</t>
  </si>
  <si>
    <t>verdesolaris</t>
  </si>
  <si>
    <t>tufcoflooringllc</t>
  </si>
  <si>
    <t>fishersystems2</t>
  </si>
  <si>
    <t>kennebeccabinetry</t>
  </si>
  <si>
    <t>spsurfacing</t>
  </si>
  <si>
    <t>pspglobalwines2</t>
  </si>
  <si>
    <t>wpvc2</t>
  </si>
  <si>
    <t>cfodirect</t>
  </si>
  <si>
    <t>roomelandsurveying</t>
  </si>
  <si>
    <t>atlantictelecomllc2</t>
  </si>
  <si>
    <t>ftbateam4</t>
  </si>
  <si>
    <t>moeller</t>
  </si>
  <si>
    <t>manotickheatingandcoolinginc</t>
  </si>
  <si>
    <t>GGFAtlantaHQ</t>
  </si>
  <si>
    <t>victorvilleglass</t>
  </si>
  <si>
    <t>erchelpdesk</t>
  </si>
  <si>
    <t>kingstonsfinestvaluessavings</t>
  </si>
  <si>
    <t>pifinance</t>
  </si>
  <si>
    <t>marcospecialtysteel2</t>
  </si>
  <si>
    <t>NelDe</t>
  </si>
  <si>
    <t>mitchellelectronics</t>
  </si>
  <si>
    <t>unimotionusa</t>
  </si>
  <si>
    <t>domhp1</t>
  </si>
  <si>
    <t>docwalks4animalsorginc</t>
  </si>
  <si>
    <t>upcarepartnersandassociates</t>
  </si>
  <si>
    <t>cappadociarugsllc</t>
  </si>
  <si>
    <t>tarheelgeneratorservices</t>
  </si>
  <si>
    <t>mosiermccann</t>
  </si>
  <si>
    <t>TrialerCancelled</t>
  </si>
  <si>
    <t>sedationresource2</t>
  </si>
  <si>
    <t>modcribs2</t>
  </si>
  <si>
    <t>southgateprocessequipmentinc</t>
  </si>
  <si>
    <t>sacredstudiosinc</t>
  </si>
  <si>
    <t>bookpage2</t>
  </si>
  <si>
    <t>gtsimulators</t>
  </si>
  <si>
    <t>centralfloridaforkliftinc</t>
  </si>
  <si>
    <t>cinemastageinc</t>
  </si>
  <si>
    <t>antares</t>
  </si>
  <si>
    <t>anzengineering3</t>
  </si>
  <si>
    <t>ifsgroupusa</t>
  </si>
  <si>
    <t>suntreksolar</t>
  </si>
  <si>
    <t>rainwatermanagmentsolutions</t>
  </si>
  <si>
    <t>controlconceptsinc</t>
  </si>
  <si>
    <t>higginsonconsultingltd</t>
  </si>
  <si>
    <t>sdelevatorlifts</t>
  </si>
  <si>
    <t>boswellwindows3</t>
  </si>
  <si>
    <t>sinclairbioresources</t>
  </si>
  <si>
    <t>mjjdassociatesllc</t>
  </si>
  <si>
    <t>rufusbuilderservices</t>
  </si>
  <si>
    <t>dtsdirect</t>
  </si>
  <si>
    <t>contractorslicenseprep</t>
  </si>
  <si>
    <t>newlevelcapital</t>
  </si>
  <si>
    <t>trigonimaging5</t>
  </si>
  <si>
    <t>commercialfilterservicesinc</t>
  </si>
  <si>
    <t>cooksmart2</t>
  </si>
  <si>
    <t>antaressaddle</t>
  </si>
  <si>
    <t>smindustries3</t>
  </si>
  <si>
    <t>perryco</t>
  </si>
  <si>
    <t>gothamlgt</t>
  </si>
  <si>
    <t>techm3incdbapureforge</t>
  </si>
  <si>
    <t>topstitchoffloridainc2</t>
  </si>
  <si>
    <t>thestoragegroup</t>
  </si>
  <si>
    <t>sitepieces2</t>
  </si>
  <si>
    <t>oprecycling</t>
  </si>
  <si>
    <t>simplifiedhomelife2</t>
  </si>
  <si>
    <t>ltspec</t>
  </si>
  <si>
    <t>southhoustonconcretepipeco</t>
  </si>
  <si>
    <t>savannahsurfaces2</t>
  </si>
  <si>
    <t>ssifiresolutions</t>
  </si>
  <si>
    <t>abideinc2</t>
  </si>
  <si>
    <t>humboticsautomationllc</t>
  </si>
  <si>
    <t>southshoredesigncenter</t>
  </si>
  <si>
    <t>brandxmetalsinc2</t>
  </si>
  <si>
    <t>radsuramerica</t>
  </si>
  <si>
    <t>liquitube</t>
  </si>
  <si>
    <t>mpactbeverage2</t>
  </si>
  <si>
    <t>chalmersford</t>
  </si>
  <si>
    <t>summitlaboratories2</t>
  </si>
  <si>
    <t>shrinkwrappingsupplies</t>
  </si>
  <si>
    <t>ssoamerica</t>
  </si>
  <si>
    <t>prochemtx</t>
  </si>
  <si>
    <t>perfuze</t>
  </si>
  <si>
    <t>mcbautobodyandcustomsltd</t>
  </si>
  <si>
    <t>artisanhardwoodflooring</t>
  </si>
  <si>
    <t>sierraconveyor2</t>
  </si>
  <si>
    <t>aggressiveplumbing</t>
  </si>
  <si>
    <t>lacrewsbookkeeping</t>
  </si>
  <si>
    <t>templatekerryriddle</t>
  </si>
  <si>
    <t>heavensentministries</t>
  </si>
  <si>
    <t>innovativeoncologysolutions</t>
  </si>
  <si>
    <t>blhomewatch</t>
  </si>
  <si>
    <t>deaftax</t>
  </si>
  <si>
    <t>starvalleyflowersinc</t>
  </si>
  <si>
    <t>pastcoleyaccountancy</t>
  </si>
  <si>
    <t>tricountyfireextinguishersllcCo1</t>
  </si>
  <si>
    <t>flextraninc</t>
  </si>
  <si>
    <t>iasprofessionalservices</t>
  </si>
  <si>
    <t>northeaststructuresinc</t>
  </si>
  <si>
    <t>schemmbowlinginc</t>
  </si>
  <si>
    <t>lonestarbadge2</t>
  </si>
  <si>
    <t>confettisweets</t>
  </si>
  <si>
    <t>csmproductsinc</t>
  </si>
  <si>
    <t>visithoodriver</t>
  </si>
  <si>
    <t>jandafenceinc2</t>
  </si>
  <si>
    <t>kcma</t>
  </si>
  <si>
    <t>carefreehomewatch2</t>
  </si>
  <si>
    <t>jouffreinc2</t>
  </si>
  <si>
    <t>bridgingtech</t>
  </si>
  <si>
    <t>sarasotahomewatch</t>
  </si>
  <si>
    <t>maplevalley</t>
  </si>
  <si>
    <t>closeuphomewatch</t>
  </si>
  <si>
    <t>highriserestoration</t>
  </si>
  <si>
    <t>annapolishomeconcierge</t>
  </si>
  <si>
    <t>mngragency</t>
  </si>
  <si>
    <t>smstechsolutionsllc</t>
  </si>
  <si>
    <t>seasontoseasonhorticulturalservices</t>
  </si>
  <si>
    <t>millibar</t>
  </si>
  <si>
    <t>countryhomecreations</t>
  </si>
  <si>
    <t>safeharborhomewatchnj</t>
  </si>
  <si>
    <t>firstchoiceinstallationllc</t>
  </si>
  <si>
    <t>gallovichconsultingllc</t>
  </si>
  <si>
    <t>dellamar</t>
  </si>
  <si>
    <t>anchorhomewatchandconcierge</t>
  </si>
  <si>
    <t>page44llc</t>
  </si>
  <si>
    <t>keegorinternationallimited</t>
  </si>
  <si>
    <t>xcelhomecomfort2</t>
  </si>
  <si>
    <t>vodaiq</t>
  </si>
  <si>
    <t>changeit</t>
  </si>
  <si>
    <t>arcadiaacademy</t>
  </si>
  <si>
    <t>easttimberandcorenovationsandconstruction</t>
  </si>
  <si>
    <t>soundcrawlsllc</t>
  </si>
  <si>
    <t>aquaviveinc</t>
  </si>
  <si>
    <t>coastalwipers</t>
  </si>
  <si>
    <t>shootingstarscircusskills</t>
  </si>
  <si>
    <t>crookedoak</t>
  </si>
  <si>
    <t>artecflooring</t>
  </si>
  <si>
    <t>endureconcretecoatings2</t>
  </si>
  <si>
    <t>augustamedicalsystems</t>
  </si>
  <si>
    <t>aandjanitorialservices</t>
  </si>
  <si>
    <t>swjus</t>
  </si>
  <si>
    <t>koalathomeservices</t>
  </si>
  <si>
    <t>waynetseventyllc2</t>
  </si>
  <si>
    <t>kabsolution2</t>
  </si>
  <si>
    <t>mountainshadowsmartialarts2</t>
  </si>
  <si>
    <t>bassickinsights</t>
  </si>
  <si>
    <t>livingwaterimprovements</t>
  </si>
  <si>
    <t>getorganized</t>
  </si>
  <si>
    <t>cdalighting</t>
  </si>
  <si>
    <t>drinkade</t>
  </si>
  <si>
    <t>emeryallen2</t>
  </si>
  <si>
    <t>redcohaulingandtowingltd</t>
  </si>
  <si>
    <t>rjdrews3</t>
  </si>
  <si>
    <t>capokb</t>
  </si>
  <si>
    <t>scoozievents</t>
  </si>
  <si>
    <t>affordablefencingsolutions</t>
  </si>
  <si>
    <t>abconlinemedia</t>
  </si>
  <si>
    <t>vitality5</t>
  </si>
  <si>
    <t>audioconcepts</t>
  </si>
  <si>
    <t>pcc</t>
  </si>
  <si>
    <t>maia</t>
  </si>
  <si>
    <t>idescosafetycorp</t>
  </si>
  <si>
    <t>gandbsheds</t>
  </si>
  <si>
    <t>thealbertgroup</t>
  </si>
  <si>
    <t>cloud9av</t>
  </si>
  <si>
    <t>accurateforklift3</t>
  </si>
  <si>
    <t>smcbcazzahraa</t>
  </si>
  <si>
    <t>hst2</t>
  </si>
  <si>
    <t>arcticmechanicalinc</t>
  </si>
  <si>
    <t>quickstartllc</t>
  </si>
  <si>
    <t>langemedical</t>
  </si>
  <si>
    <t>mcfarlinstanfordllc</t>
  </si>
  <si>
    <t>strickland</t>
  </si>
  <si>
    <t>quartsite</t>
  </si>
  <si>
    <t>chapnik</t>
  </si>
  <si>
    <t>euphp</t>
  </si>
  <si>
    <t>driveunlimited</t>
  </si>
  <si>
    <t>servsixus</t>
  </si>
  <si>
    <t>stellarair</t>
  </si>
  <si>
    <t>wardupitgrove</t>
  </si>
  <si>
    <t>accountmobility</t>
  </si>
  <si>
    <t>rapidindustriesqbd</t>
  </si>
  <si>
    <t>chasetechltd</t>
  </si>
  <si>
    <t>mj3</t>
  </si>
  <si>
    <t>djsdigitalllc2</t>
  </si>
  <si>
    <t>utahdts</t>
  </si>
  <si>
    <t>asaflooring</t>
  </si>
  <si>
    <t>saturnelectricalservices</t>
  </si>
  <si>
    <t>trustviewaccountingandtaxservices</t>
  </si>
  <si>
    <t>loveyourneighborconnection2</t>
  </si>
  <si>
    <t>sixhundredandtwentyninegroup</t>
  </si>
  <si>
    <t>hucksterinc</t>
  </si>
  <si>
    <t>mtdservicesinc2</t>
  </si>
  <si>
    <t>icustomlabel</t>
  </si>
  <si>
    <t>equiproltd</t>
  </si>
  <si>
    <t>customstripesinc</t>
  </si>
  <si>
    <t>dylanblakecustoms</t>
  </si>
  <si>
    <t>metalroofingcenter2</t>
  </si>
  <si>
    <t>dunncountyhumanesociety3</t>
  </si>
  <si>
    <t>CuSuc</t>
  </si>
  <si>
    <t>namesakebrewing</t>
  </si>
  <si>
    <t>litsoutheast</t>
  </si>
  <si>
    <t>wixconsultingltd</t>
  </si>
  <si>
    <t>verifierlab</t>
  </si>
  <si>
    <t>hefestustech2</t>
  </si>
  <si>
    <t>podiatrycc</t>
  </si>
  <si>
    <t>zippyzebraplumbing</t>
  </si>
  <si>
    <t>doors4petsandpeople</t>
  </si>
  <si>
    <t>marylandscreens2</t>
  </si>
  <si>
    <t>bulldogonsite</t>
  </si>
  <si>
    <t>firesafetysolutions</t>
  </si>
  <si>
    <t>agienviroclean2</t>
  </si>
  <si>
    <t>cornerstonelandsurveying</t>
  </si>
  <si>
    <t>VRCQBPRO</t>
  </si>
  <si>
    <t>NFD</t>
  </si>
  <si>
    <t>primroseventuresllc</t>
  </si>
  <si>
    <t>childrenslantern</t>
  </si>
  <si>
    <t>mmtrenching</t>
  </si>
  <si>
    <t>keastenterprises</t>
  </si>
  <si>
    <t>hopestonecatholicformationinc1</t>
  </si>
  <si>
    <t>avlelectronicsllc</t>
  </si>
  <si>
    <t>tfriedl</t>
  </si>
  <si>
    <t>thinkforwardaccounting</t>
  </si>
  <si>
    <t>safestructuredesigns</t>
  </si>
  <si>
    <t>BBCRE</t>
  </si>
  <si>
    <t>sesametechnologies</t>
  </si>
  <si>
    <t>happydayflower</t>
  </si>
  <si>
    <t>BorealBusiness</t>
  </si>
  <si>
    <t>duffymechanicalllc2</t>
  </si>
  <si>
    <t>macagenciesltdtamacandpureeyewear</t>
  </si>
  <si>
    <t>academicenrichmentmadscienceofdetroit</t>
  </si>
  <si>
    <t>folkpittsburgh</t>
  </si>
  <si>
    <t>nozzteqinc</t>
  </si>
  <si>
    <t>olympusequipment</t>
  </si>
  <si>
    <t>whclenterprises2</t>
  </si>
  <si>
    <t>makdaddycarts</t>
  </si>
  <si>
    <t>elitehomemanagement</t>
  </si>
  <si>
    <t>txhillcountryconcierge</t>
  </si>
  <si>
    <t>fivepointsag</t>
  </si>
  <si>
    <t>thewristbandcompany</t>
  </si>
  <si>
    <t>currentinstrumentationandautomationinc</t>
  </si>
  <si>
    <t>maineneedhams</t>
  </si>
  <si>
    <t>fibonaccillc</t>
  </si>
  <si>
    <t>marylanddecking3</t>
  </si>
  <si>
    <t>a2alogistics</t>
  </si>
  <si>
    <t>lumienlighting</t>
  </si>
  <si>
    <t>riderresidentialmammoth</t>
  </si>
  <si>
    <t>rocklandhomewatchservices</t>
  </si>
  <si>
    <t>bournvilleheating</t>
  </si>
  <si>
    <t>accel</t>
  </si>
  <si>
    <t>trixpestmanagement3</t>
  </si>
  <si>
    <t>aplpg3</t>
  </si>
  <si>
    <t>wearefamilyhomecare</t>
  </si>
  <si>
    <t>classicbuildingservicesinc</t>
  </si>
  <si>
    <t>farmtosummit</t>
  </si>
  <si>
    <t>altatree</t>
  </si>
  <si>
    <t>totalfoodservice</t>
  </si>
  <si>
    <t>homesteadpropertywatchandmanagementservice</t>
  </si>
  <si>
    <t>sunnyhomewatchservices</t>
  </si>
  <si>
    <t>whenandhowconciergeservices</t>
  </si>
  <si>
    <t>bikinipoolsofflorida</t>
  </si>
  <si>
    <t>sierratrainingandconsultinginc</t>
  </si>
  <si>
    <t>scribe</t>
  </si>
  <si>
    <t>gandfagserviceinc</t>
  </si>
  <si>
    <t>computerlearningcentersincdbaforwardlearni</t>
  </si>
  <si>
    <t>elitecoingroup</t>
  </si>
  <si>
    <t>woodperformance</t>
  </si>
  <si>
    <t>bituox</t>
  </si>
  <si>
    <t>theesportcompany</t>
  </si>
  <si>
    <t>goldenstatepools</t>
  </si>
  <si>
    <t>treatmenttechnology</t>
  </si>
  <si>
    <t>experiencepoolandspa</t>
  </si>
  <si>
    <t>jplumbingandair</t>
  </si>
  <si>
    <t>radiogearheads</t>
  </si>
  <si>
    <t>flipoffice4</t>
  </si>
  <si>
    <t>serveuaccounting</t>
  </si>
  <si>
    <t>theforkliftpeople2</t>
  </si>
  <si>
    <t>theblindco</t>
  </si>
  <si>
    <t>rowinplumbinginc</t>
  </si>
  <si>
    <t>muhome</t>
  </si>
  <si>
    <t>highpeakspaintingllc</t>
  </si>
  <si>
    <t>lloydwatersandassociates</t>
  </si>
  <si>
    <t>maaribu</t>
  </si>
  <si>
    <t>pcparlor</t>
  </si>
  <si>
    <t>jimslandscapeandlawncarellc</t>
  </si>
  <si>
    <t>rescomdesignssc</t>
  </si>
  <si>
    <t>makej</t>
  </si>
  <si>
    <t>rscinc2</t>
  </si>
  <si>
    <t>theyardml</t>
  </si>
  <si>
    <t>tophathomecomfortservices2</t>
  </si>
  <si>
    <t>africanchoicemarketltd</t>
  </si>
  <si>
    <t>ultimax</t>
  </si>
  <si>
    <t>hybridelectronics4</t>
  </si>
  <si>
    <t>clarksprayfoam</t>
  </si>
  <si>
    <t>proautodealersupplyinc</t>
  </si>
  <si>
    <t>lowcountrycrawlspacesllc</t>
  </si>
  <si>
    <t>oztechmediallc2</t>
  </si>
  <si>
    <t>hakunamatatahomewatch</t>
  </si>
  <si>
    <t>fibercablesdirect</t>
  </si>
  <si>
    <t>koolwaysports</t>
  </si>
  <si>
    <t>reinfordlandscapes</t>
  </si>
  <si>
    <t>machamersteamwrightsllc</t>
  </si>
  <si>
    <t>iatselocal720</t>
  </si>
  <si>
    <t>thebuzzkillersllc</t>
  </si>
  <si>
    <t>secondnaturelearning</t>
  </si>
  <si>
    <t>PhiKappaTau</t>
  </si>
  <si>
    <t>isainccrm</t>
  </si>
  <si>
    <t>kingwebmaster2</t>
  </si>
  <si>
    <t>waterscienceinc</t>
  </si>
  <si>
    <t>westernpackaging</t>
  </si>
  <si>
    <t>insidestories</t>
  </si>
  <si>
    <t>cnw</t>
  </si>
  <si>
    <t>GGCActive</t>
  </si>
  <si>
    <t>Xhamia</t>
  </si>
  <si>
    <t>ebsautoequip</t>
  </si>
  <si>
    <t>crcontracting</t>
  </si>
  <si>
    <t>cmitsolutionsofstamford</t>
  </si>
  <si>
    <t>qbtrainingexpertsltd</t>
  </si>
  <si>
    <t>bbuservicesofwv2</t>
  </si>
  <si>
    <t>innovativemicrosystemsconsultinginc3</t>
  </si>
  <si>
    <t>ggfsandbox</t>
  </si>
  <si>
    <t>jramqbo</t>
  </si>
  <si>
    <t>tmdwindowsanddoors2</t>
  </si>
  <si>
    <t>commonwealthindustrialinc</t>
  </si>
  <si>
    <t>cosmosbathingsystems</t>
  </si>
  <si>
    <t>larryssausage</t>
  </si>
  <si>
    <t>qal2</t>
  </si>
  <si>
    <t>digitalsignageresolutions1</t>
  </si>
  <si>
    <t>lemacaronus</t>
  </si>
  <si>
    <t>appenninofoodusa</t>
  </si>
  <si>
    <t>andreaniusa</t>
  </si>
  <si>
    <t>mbsfiber</t>
  </si>
  <si>
    <t>agribestfeeds2</t>
  </si>
  <si>
    <t>foxiba</t>
  </si>
  <si>
    <t>dracon</t>
  </si>
  <si>
    <t>OdysseyHouse</t>
  </si>
  <si>
    <t>mastersaddles</t>
  </si>
  <si>
    <t>FLH</t>
  </si>
  <si>
    <t>englandlogistic</t>
  </si>
  <si>
    <t>crmservices2</t>
  </si>
  <si>
    <t>pacificcollisionequipment</t>
  </si>
  <si>
    <t>asphaltandmore</t>
  </si>
  <si>
    <t>rai</t>
  </si>
  <si>
    <t>TrinityInteractiveInc</t>
  </si>
  <si>
    <t>budgeteaseqbo</t>
  </si>
  <si>
    <t>ptm2015inc</t>
  </si>
  <si>
    <t>donerightirrigation</t>
  </si>
  <si>
    <t>marimbawarehouse2</t>
  </si>
  <si>
    <t>genardcompany</t>
  </si>
  <si>
    <t>melodiqagency2</t>
  </si>
  <si>
    <t>xperienceag</t>
  </si>
  <si>
    <t>GLW2021</t>
  </si>
  <si>
    <t>symbiosisuklimited</t>
  </si>
  <si>
    <t>ethosnetworksystems</t>
  </si>
  <si>
    <t>administrationsheriffltd</t>
  </si>
  <si>
    <t>countingcloud</t>
  </si>
  <si>
    <t>wildlifedistilleryinc</t>
  </si>
  <si>
    <t>ose123</t>
  </si>
  <si>
    <t>BenensonStrategyGroup</t>
  </si>
  <si>
    <t>hype</t>
  </si>
  <si>
    <t>vcinc2</t>
  </si>
  <si>
    <t>fastrfid</t>
  </si>
  <si>
    <t>allprotechnical</t>
  </si>
  <si>
    <t>exposuresfineart</t>
  </si>
  <si>
    <t>hwit</t>
  </si>
  <si>
    <t>psipressure</t>
  </si>
  <si>
    <t>lvhw</t>
  </si>
  <si>
    <t>delphiniumconcierge</t>
  </si>
  <si>
    <t>paradisefoundhomewatch2</t>
  </si>
  <si>
    <t>bigislandpropertymonitoring</t>
  </si>
  <si>
    <t>achiazer3</t>
  </si>
  <si>
    <t>forensixconsulting</t>
  </si>
  <si>
    <t>maxwellequipmentcompanyinc</t>
  </si>
  <si>
    <t>crystalwaterpoolservices</t>
  </si>
  <si>
    <t>catsfilters</t>
  </si>
  <si>
    <t>nexthirestaffcorp</t>
  </si>
  <si>
    <t>stamfordtimeandco</t>
  </si>
  <si>
    <t>davishoseinc</t>
  </si>
  <si>
    <t>highlandslatincottageschoolbillings</t>
  </si>
  <si>
    <t>fenixautomotivedesignllc2</t>
  </si>
  <si>
    <t>prompterpeople2</t>
  </si>
  <si>
    <t>candhaggregatesllc</t>
  </si>
  <si>
    <t>trinityfinancialservicesofexeterllc</t>
  </si>
  <si>
    <t>michligag</t>
  </si>
  <si>
    <t>scooperdudepetwasteremovalllc</t>
  </si>
  <si>
    <t>steadfast2</t>
  </si>
  <si>
    <t>smokinbrothers2</t>
  </si>
  <si>
    <t>poochiepets2</t>
  </si>
  <si>
    <t>clandestinelabz</t>
  </si>
  <si>
    <t>coldstoragedoorsservice</t>
  </si>
  <si>
    <t>rollinghillslandscapes3</t>
  </si>
  <si>
    <t>reemarkcommunications</t>
  </si>
  <si>
    <t>rayhil2</t>
  </si>
  <si>
    <t>glimmerglassfiberglasspoolsgeorgia</t>
  </si>
  <si>
    <t>foodequipmentexchange</t>
  </si>
  <si>
    <t>hudsongeotechnics</t>
  </si>
  <si>
    <t>automatictransmissiondesign</t>
  </si>
  <si>
    <t>sunshinebaby</t>
  </si>
  <si>
    <t>ccdieselperformance</t>
  </si>
  <si>
    <t>corp12</t>
  </si>
  <si>
    <t>puzzlesthatrock</t>
  </si>
  <si>
    <t>patcert</t>
  </si>
  <si>
    <t>drugandalcoholtestingassociates</t>
  </si>
  <si>
    <t>elementalsheltersolutionsllc2</t>
  </si>
  <si>
    <t>celebritycpr3</t>
  </si>
  <si>
    <t>limbbusterllc</t>
  </si>
  <si>
    <t>thebridgeofstormlake</t>
  </si>
  <si>
    <t>criterioncriticalsystems</t>
  </si>
  <si>
    <t>barriedriveway</t>
  </si>
  <si>
    <t>resourcesiteservices</t>
  </si>
  <si>
    <t>newhorizonhealthcaremanagement</t>
  </si>
  <si>
    <t>cmoorellc</t>
  </si>
  <si>
    <t>repssinc</t>
  </si>
  <si>
    <t>gazconfort</t>
  </si>
  <si>
    <t>arctactical</t>
  </si>
  <si>
    <t>signpoststudio</t>
  </si>
  <si>
    <t>annandaleelectricalservicesltd</t>
  </si>
  <si>
    <t>priestsrefrigerationinc</t>
  </si>
  <si>
    <t>ngalatrading</t>
  </si>
  <si>
    <t>logoknits1</t>
  </si>
  <si>
    <t>derwasofwelshpoolltd2</t>
  </si>
  <si>
    <t>colorantic</t>
  </si>
  <si>
    <t>jacktoursandtravelservicenv</t>
  </si>
  <si>
    <t>pedalo</t>
  </si>
  <si>
    <t>futurecity</t>
  </si>
  <si>
    <t>jmscpa</t>
  </si>
  <si>
    <t>purearth2o</t>
  </si>
  <si>
    <t>bassbrushes</t>
  </si>
  <si>
    <t>arkimportexportcenterllc</t>
  </si>
  <si>
    <t>advantagehomehealthsolutions</t>
  </si>
  <si>
    <t>blingmaster</t>
  </si>
  <si>
    <t>modcycles</t>
  </si>
  <si>
    <t>mwofnj</t>
  </si>
  <si>
    <t>neighborhoodguttersllc</t>
  </si>
  <si>
    <t>jewishrockradio</t>
  </si>
  <si>
    <t>paintapplicatorsllc</t>
  </si>
  <si>
    <t>livingritecenterforbehavioralhealth</t>
  </si>
  <si>
    <t>ctiusa</t>
  </si>
  <si>
    <t>acuityadvantage</t>
  </si>
  <si>
    <t>quality1st</t>
  </si>
  <si>
    <t>onestophomewatch</t>
  </si>
  <si>
    <t>suncoast</t>
  </si>
  <si>
    <t>diamondem</t>
  </si>
  <si>
    <t>igotaguy</t>
  </si>
  <si>
    <t>coastalhomewatchllc</t>
  </si>
  <si>
    <t>electronet</t>
  </si>
  <si>
    <t>teamupathleticsgreenbay</t>
  </si>
  <si>
    <t>youbetulaenvironmentalinc</t>
  </si>
  <si>
    <t>bigpicmedia</t>
  </si>
  <si>
    <t>morgancustomwindows</t>
  </si>
  <si>
    <t>growthpotentialllc</t>
  </si>
  <si>
    <t>fitexsolutions</t>
  </si>
  <si>
    <t>sanigearinc</t>
  </si>
  <si>
    <t>reaganwirelesscorp</t>
  </si>
  <si>
    <t>thewoodwardgroupinc</t>
  </si>
  <si>
    <t>omnivisionhomeservicesllc</t>
  </si>
  <si>
    <t>perkiomenwatershed</t>
  </si>
  <si>
    <t>antoniosmetalworksinc2</t>
  </si>
  <si>
    <t>smcclainstonecoinc</t>
  </si>
  <si>
    <t>vietnamesedistrictofthecandma</t>
  </si>
  <si>
    <t>fiveofleetservice2</t>
  </si>
  <si>
    <t>sterlingsoftenerslimited</t>
  </si>
  <si>
    <t>threezdentalsupplies</t>
  </si>
  <si>
    <t>reidwitlinltd</t>
  </si>
  <si>
    <t>gcislingersllc</t>
  </si>
  <si>
    <t>jentschcompany</t>
  </si>
  <si>
    <t>movingmountainshr</t>
  </si>
  <si>
    <t>endrocinesurgeryqualityfoundation</t>
  </si>
  <si>
    <t>naccofbaltimore</t>
  </si>
  <si>
    <t>hesperus2</t>
  </si>
  <si>
    <t>pentagonservices</t>
  </si>
  <si>
    <t>txmhr</t>
  </si>
  <si>
    <t>consultantengineeringservicepllc</t>
  </si>
  <si>
    <t>studio11</t>
  </si>
  <si>
    <t>mrracks</t>
  </si>
  <si>
    <t>thetravellerinc</t>
  </si>
  <si>
    <t>triplecreekturfllc</t>
  </si>
  <si>
    <t>rcomasonryandrestorationllc</t>
  </si>
  <si>
    <t>uniclox</t>
  </si>
  <si>
    <t>monogramcabinetry</t>
  </si>
  <si>
    <t>jeffatthefoldingdoorstorecom</t>
  </si>
  <si>
    <t>passiontreeco</t>
  </si>
  <si>
    <t>tdmmiddleeast2</t>
  </si>
  <si>
    <t>gibbonsfiberglass</t>
  </si>
  <si>
    <t>blueridgescreenproducts</t>
  </si>
  <si>
    <t>tripdrip</t>
  </si>
  <si>
    <t>saveonlaser</t>
  </si>
  <si>
    <t>ntpaccurateaccounting</t>
  </si>
  <si>
    <t>kinetictoolsinc</t>
  </si>
  <si>
    <t>otinc</t>
  </si>
  <si>
    <t>thedesignconcierge3</t>
  </si>
  <si>
    <t>babsonandcompany</t>
  </si>
  <si>
    <t>optimumvetsolutions</t>
  </si>
  <si>
    <t>streamtechsolutions</t>
  </si>
  <si>
    <t>nationalkitchensbathsandmore1</t>
  </si>
  <si>
    <t>nwdisplays</t>
  </si>
  <si>
    <t>echlerelectricllcCo1</t>
  </si>
  <si>
    <t>Solutions2450</t>
  </si>
  <si>
    <t>Legitshipcbd06</t>
  </si>
  <si>
    <t>intellbioCo3</t>
  </si>
  <si>
    <t>jcconsultinggroup2</t>
  </si>
  <si>
    <t>terrairrigation</t>
  </si>
  <si>
    <t>manerfire</t>
  </si>
  <si>
    <t>lilyrosenumbers</t>
  </si>
  <si>
    <t>akstudios</t>
  </si>
  <si>
    <t>DGS</t>
  </si>
  <si>
    <t>TexStar</t>
  </si>
  <si>
    <t>triplexsales</t>
  </si>
  <si>
    <t>eucliddesigngroup</t>
  </si>
  <si>
    <t>hitechplating</t>
  </si>
  <si>
    <t>dxfinancialsolutions</t>
  </si>
  <si>
    <t>jefferiesinc</t>
  </si>
  <si>
    <t>aawws</t>
  </si>
  <si>
    <t>laborofhopefoundation</t>
  </si>
  <si>
    <t>centrolegalworks</t>
  </si>
  <si>
    <t>MYGUTTERLOCK</t>
  </si>
  <si>
    <t>excelpkgsystems</t>
  </si>
  <si>
    <t>flowtechchemicalsptyltd</t>
  </si>
  <si>
    <t>drelectric</t>
  </si>
  <si>
    <t>aswsouth</t>
  </si>
  <si>
    <t>completeelectricalsolutions</t>
  </si>
  <si>
    <t>d2w</t>
  </si>
  <si>
    <t>vandlsales</t>
  </si>
  <si>
    <t>gtmlandscapeing</t>
  </si>
  <si>
    <t>GuruLink</t>
  </si>
  <si>
    <t>hsa</t>
  </si>
  <si>
    <t>absolutesurety</t>
  </si>
  <si>
    <t>sunburstca</t>
  </si>
  <si>
    <t>thomashayesstudio3</t>
  </si>
  <si>
    <t>bizsolve2</t>
  </si>
  <si>
    <t>bluewaterconsultinginc</t>
  </si>
  <si>
    <t>foreverflawless6</t>
  </si>
  <si>
    <t>pinkbusinessadvisorsllc</t>
  </si>
  <si>
    <t>PiLambdaPhi</t>
  </si>
  <si>
    <t>tecsci</t>
  </si>
  <si>
    <t>Compuguide</t>
  </si>
  <si>
    <t>pillstashios</t>
  </si>
  <si>
    <t>svmethodpoc</t>
  </si>
  <si>
    <t>shelliehunt</t>
  </si>
  <si>
    <t>strategicprofitsolutions</t>
  </si>
  <si>
    <t>joshuasaddickhypnotherapyllc</t>
  </si>
  <si>
    <t>propersyurp</t>
  </si>
  <si>
    <t>McVeighGlobal</t>
  </si>
  <si>
    <t>eliteelectric</t>
  </si>
  <si>
    <t>cascadiaevergreen2</t>
  </si>
  <si>
    <t>elementalenergy</t>
  </si>
  <si>
    <t>hodgewesterncorp</t>
  </si>
  <si>
    <t>MYOSCORP</t>
  </si>
  <si>
    <t>preceptor</t>
  </si>
  <si>
    <t>breittechnologiesllc</t>
  </si>
  <si>
    <t>ssps</t>
  </si>
  <si>
    <t>CFO</t>
  </si>
  <si>
    <t>PrecisionLedger</t>
  </si>
  <si>
    <t>DCInc</t>
  </si>
  <si>
    <t>herzogveneers2</t>
  </si>
  <si>
    <t>northernlightselectric3</t>
  </si>
  <si>
    <t>zinggreen3</t>
  </si>
  <si>
    <t>aosolutions</t>
  </si>
  <si>
    <t>BereahFarms</t>
  </si>
  <si>
    <t>printicsdemoaccount</t>
  </si>
  <si>
    <t>biotradingdmcc</t>
  </si>
  <si>
    <t>seatify</t>
  </si>
  <si>
    <t>smdcatl</t>
  </si>
  <si>
    <t>apdminc</t>
  </si>
  <si>
    <t>ggtech</t>
  </si>
  <si>
    <t>peet</t>
  </si>
  <si>
    <t>RefreshAustralia</t>
  </si>
  <si>
    <t>promax</t>
  </si>
  <si>
    <t>beacon</t>
  </si>
  <si>
    <t>condowatch</t>
  </si>
  <si>
    <t>napahomewatch</t>
  </si>
  <si>
    <t>apparelstuffrus2</t>
  </si>
  <si>
    <t>elijahfireministries</t>
  </si>
  <si>
    <t>latitudepark2</t>
  </si>
  <si>
    <t>geonovideveloment</t>
  </si>
  <si>
    <t>eagledx</t>
  </si>
  <si>
    <t>westerncanadafireandfirstaid</t>
  </si>
  <si>
    <t>jellchemicals</t>
  </si>
  <si>
    <t>nearymartin</t>
  </si>
  <si>
    <t>superiorasphalt3</t>
  </si>
  <si>
    <t>mountwaterwelldrilling</t>
  </si>
  <si>
    <t>rawlovesunscreen</t>
  </si>
  <si>
    <t>rochecv</t>
  </si>
  <si>
    <t>divineplantdesign</t>
  </si>
  <si>
    <t>centralvacuumservice8</t>
  </si>
  <si>
    <t>thymeandseasonscateringatriverdalemanor</t>
  </si>
  <si>
    <t>newlineservicesinc</t>
  </si>
  <si>
    <t>hausermaninstalls</t>
  </si>
  <si>
    <t>stardomcorporatecommunications</t>
  </si>
  <si>
    <t>iduron</t>
  </si>
  <si>
    <t>utterservicesllc</t>
  </si>
  <si>
    <t>koremanlandscape</t>
  </si>
  <si>
    <t>blurevents</t>
  </si>
  <si>
    <t>pikkl</t>
  </si>
  <si>
    <t>hydrolawninc</t>
  </si>
  <si>
    <t>twolightsinc</t>
  </si>
  <si>
    <t>missionsministries</t>
  </si>
  <si>
    <t>vertiguard</t>
  </si>
  <si>
    <t>jamesonproperties</t>
  </si>
  <si>
    <t>callanindustrial2</t>
  </si>
  <si>
    <t>armorcoatingsinc</t>
  </si>
  <si>
    <t>multiresidentialsupplyltd</t>
  </si>
  <si>
    <t>turfgrasslandscape2</t>
  </si>
  <si>
    <t>hdindustriesinc</t>
  </si>
  <si>
    <t>kingscreekservices</t>
  </si>
  <si>
    <t>brinksmfgco</t>
  </si>
  <si>
    <t>invitaintelligence</t>
  </si>
  <si>
    <t>solutionsimptcpa</t>
  </si>
  <si>
    <t>lifemark</t>
  </si>
  <si>
    <t>informedag3</t>
  </si>
  <si>
    <t>dalmatianfireequipment</t>
  </si>
  <si>
    <t>ashburntree</t>
  </si>
  <si>
    <t>maverickconcerts3</t>
  </si>
  <si>
    <t>hoabooksllc</t>
  </si>
  <si>
    <t>bookmanelectricalservicesinc</t>
  </si>
  <si>
    <t>trevibeverages</t>
  </si>
  <si>
    <t>goodnessmedialimited</t>
  </si>
  <si>
    <t>hattrickdistributioninc</t>
  </si>
  <si>
    <t>premierpropertysolutionsinc</t>
  </si>
  <si>
    <t>scanics</t>
  </si>
  <si>
    <t>welshhottubs2</t>
  </si>
  <si>
    <t>vcssalesanddistribution</t>
  </si>
  <si>
    <t>elysianlabsllc3</t>
  </si>
  <si>
    <t>wellmanexteriorsinc</t>
  </si>
  <si>
    <t>captureh2o</t>
  </si>
  <si>
    <t>craftcanningandprinting</t>
  </si>
  <si>
    <t>valleygreenfoods</t>
  </si>
  <si>
    <t>simpleliving</t>
  </si>
  <si>
    <t>wolfeboroboatcompany</t>
  </si>
  <si>
    <t>gayneslabsinc</t>
  </si>
  <si>
    <t>sixdtconseil2</t>
  </si>
  <si>
    <t>prestigeislandexports</t>
  </si>
  <si>
    <t>spectrumdisplaysequipment</t>
  </si>
  <si>
    <t>hsabearings</t>
  </si>
  <si>
    <t>aedeschristiholdingsincdbadubalbros</t>
  </si>
  <si>
    <t>bedsbydesign</t>
  </si>
  <si>
    <t>advancedwildlifecontrolinc</t>
  </si>
  <si>
    <t>easystoreselfstoragelimited</t>
  </si>
  <si>
    <t>RiteWayLumberInc</t>
  </si>
  <si>
    <t>millikencorporationllc</t>
  </si>
  <si>
    <t>sensationalbasketsincCo1</t>
  </si>
  <si>
    <t>dars</t>
  </si>
  <si>
    <t>madisondogmallc</t>
  </si>
  <si>
    <t>lebureauCo1</t>
  </si>
  <si>
    <t>bridalextravaganzainc</t>
  </si>
  <si>
    <t>USTestingEquipment</t>
  </si>
  <si>
    <t>texasboomcompany</t>
  </si>
  <si>
    <t>consilium</t>
  </si>
  <si>
    <t>hollingbery</t>
  </si>
  <si>
    <t>barlomedia</t>
  </si>
  <si>
    <t>moblemed</t>
  </si>
  <si>
    <t>nohvcc</t>
  </si>
  <si>
    <t>budgetinks1</t>
  </si>
  <si>
    <t>deviceopticallc</t>
  </si>
  <si>
    <t>ascocarbondioxideinc</t>
  </si>
  <si>
    <t>fujimats</t>
  </si>
  <si>
    <t>TemplateGaleKirsopp</t>
  </si>
  <si>
    <t>cuescriptsales</t>
  </si>
  <si>
    <t>orbograph</t>
  </si>
  <si>
    <t>mjsystems</t>
  </si>
  <si>
    <t>safensecure</t>
  </si>
  <si>
    <t>dylanwilliamscpa</t>
  </si>
  <si>
    <t>centralindustrialservicegroup</t>
  </si>
  <si>
    <t>cuveecoffee</t>
  </si>
  <si>
    <t>ymcintoshmedia2</t>
  </si>
  <si>
    <t>apexfiltrationservices</t>
  </si>
  <si>
    <t>goodinassociatesltd3</t>
  </si>
  <si>
    <t>fasttrackmarketing2</t>
  </si>
  <si>
    <t>smeedcommunicationservices</t>
  </si>
  <si>
    <t>Demoenabletechnology</t>
  </si>
  <si>
    <t>waste</t>
  </si>
  <si>
    <t>infwing</t>
  </si>
  <si>
    <t>allfloridagutters</t>
  </si>
  <si>
    <t>classicrockfaceblock</t>
  </si>
  <si>
    <t>jlracing</t>
  </si>
  <si>
    <t>neighborpro</t>
  </si>
  <si>
    <t>ckccpasadvisors</t>
  </si>
  <si>
    <t>ncslate</t>
  </si>
  <si>
    <t>maassociates</t>
  </si>
  <si>
    <t>canadianassistivetechnologyltd</t>
  </si>
  <si>
    <t>excellmed</t>
  </si>
  <si>
    <t>scg</t>
  </si>
  <si>
    <t>bigskyhome</t>
  </si>
  <si>
    <t>BarbaraMcLeanConsulting</t>
  </si>
  <si>
    <t>accessprinterproductsinc</t>
  </si>
  <si>
    <t>smilejv2</t>
  </si>
  <si>
    <t>ASDW</t>
  </si>
  <si>
    <t>mtechlocks</t>
  </si>
  <si>
    <t>terrapin</t>
  </si>
  <si>
    <t>QuickBooksCenter</t>
  </si>
  <si>
    <t>suburbanenterprises</t>
  </si>
  <si>
    <t>propertihomeconciergellc</t>
  </si>
  <si>
    <t>makmechanical</t>
  </si>
  <si>
    <t>vasteksolutionsinc</t>
  </si>
  <si>
    <t>lillipadmarine2</t>
  </si>
  <si>
    <t>renuesystems2</t>
  </si>
  <si>
    <t>theislandcompany</t>
  </si>
  <si>
    <t>homewatchservicesplus2</t>
  </si>
  <si>
    <t>lionoutdoor</t>
  </si>
  <si>
    <t>dynamicdoorsolutionsltd</t>
  </si>
  <si>
    <t>checkmyhome</t>
  </si>
  <si>
    <t>procurementequipment</t>
  </si>
  <si>
    <t>endlessfunllc</t>
  </si>
  <si>
    <t>mountainhometlc</t>
  </si>
  <si>
    <t>selectdocksystemsllc</t>
  </si>
  <si>
    <t>southwestenvirotxpartnersllc</t>
  </si>
  <si>
    <t>skinuva</t>
  </si>
  <si>
    <t>redbrickfinancialpartners2</t>
  </si>
  <si>
    <t>skybluepoolservice</t>
  </si>
  <si>
    <t>acheerfulgiver</t>
  </si>
  <si>
    <t>nordexadvancedtechnologyinc</t>
  </si>
  <si>
    <t>nuchemindustrieslimited</t>
  </si>
  <si>
    <t>comteksecuritysolutions</t>
  </si>
  <si>
    <t>atlanticsurvey</t>
  </si>
  <si>
    <t>nationalstabilizersinc</t>
  </si>
  <si>
    <t>amplifyyourride</t>
  </si>
  <si>
    <t>pandhrenovations</t>
  </si>
  <si>
    <t>abbeyhardware</t>
  </si>
  <si>
    <t>norcada3</t>
  </si>
  <si>
    <t>thevialcompany</t>
  </si>
  <si>
    <t>vanguarddefensegroupllc</t>
  </si>
  <si>
    <t>pmiinstall</t>
  </si>
  <si>
    <t>fortyeightbarriers</t>
  </si>
  <si>
    <t>sincitycfo</t>
  </si>
  <si>
    <t>allaccesseventstaffing2</t>
  </si>
  <si>
    <t>pointtopointsolutioninc</t>
  </si>
  <si>
    <t>greenvisionslandscape2</t>
  </si>
  <si>
    <t>key2tech</t>
  </si>
  <si>
    <t>bargetenderllc</t>
  </si>
  <si>
    <t>corsecurityinc4</t>
  </si>
  <si>
    <t>tankwizards</t>
  </si>
  <si>
    <t>sterilemate</t>
  </si>
  <si>
    <t>lot49llcdbabox7imports</t>
  </si>
  <si>
    <t>stocklogcc2</t>
  </si>
  <si>
    <t>keepingmanchesterclean</t>
  </si>
  <si>
    <t>clarkbookkeepingservicesllc</t>
  </si>
  <si>
    <t>laserconnectionllc</t>
  </si>
  <si>
    <t>serigging</t>
  </si>
  <si>
    <t>justtesting2</t>
  </si>
  <si>
    <t>dossierwine</t>
  </si>
  <si>
    <t>medallionfence</t>
  </si>
  <si>
    <t>jjsprotap</t>
  </si>
  <si>
    <t>riverworks</t>
  </si>
  <si>
    <t>geekoutsolutions</t>
  </si>
  <si>
    <t>legacysipsllc</t>
  </si>
  <si>
    <t>youngblutag</t>
  </si>
  <si>
    <t>lbvision</t>
  </si>
  <si>
    <t>plasmaprocessgroup4</t>
  </si>
  <si>
    <t>primelabsolutions</t>
  </si>
  <si>
    <t>quaycorporation</t>
  </si>
  <si>
    <t>statestreetproductsllc</t>
  </si>
  <si>
    <t>piperproperties</t>
  </si>
  <si>
    <t>sjeccdfoundation</t>
  </si>
  <si>
    <t>aquaticnutritioninc</t>
  </si>
  <si>
    <t>projectmastercr</t>
  </si>
  <si>
    <t>threehundredandsixtyfivepropertysolutions</t>
  </si>
  <si>
    <t>montevitamanagement</t>
  </si>
  <si>
    <t>eliteautosounds2</t>
  </si>
  <si>
    <t>pma13</t>
  </si>
  <si>
    <t>apl2000</t>
  </si>
  <si>
    <t>Stxfn</t>
  </si>
  <si>
    <t>thetachi</t>
  </si>
  <si>
    <t>lovetthome</t>
  </si>
  <si>
    <t>democompany1</t>
  </si>
  <si>
    <t>padeusa</t>
  </si>
  <si>
    <t>grothouse</t>
  </si>
  <si>
    <t>migrosaidinc</t>
  </si>
  <si>
    <t>modernaccountants</t>
  </si>
  <si>
    <t>donschroedercpa</t>
  </si>
  <si>
    <t>Keelforce</t>
  </si>
  <si>
    <t>cmsrlt</t>
  </si>
  <si>
    <t>multiseal2</t>
  </si>
  <si>
    <t>shercomindustries3</t>
  </si>
  <si>
    <t>envisionacademy</t>
  </si>
  <si>
    <t>driveshaftparts3</t>
  </si>
  <si>
    <t>benbloss2</t>
  </si>
  <si>
    <t>kamoorecpa</t>
  </si>
  <si>
    <t>aw</t>
  </si>
  <si>
    <t>bignotemusic</t>
  </si>
  <si>
    <t>gasketdoctor</t>
  </si>
  <si>
    <t>affordablequalitypainting</t>
  </si>
  <si>
    <t>lincolnpavement</t>
  </si>
  <si>
    <t>hendersonenterprises</t>
  </si>
  <si>
    <t>industrialodorcontrol2</t>
  </si>
  <si>
    <t>legalbillingsolutionsinc</t>
  </si>
  <si>
    <t>bestalarmcompany</t>
  </si>
  <si>
    <t>betterbuychairsinc</t>
  </si>
  <si>
    <t>freshenergyinc2</t>
  </si>
  <si>
    <t>poolcity</t>
  </si>
  <si>
    <t>vmgindustries</t>
  </si>
  <si>
    <t>penwestcanada</t>
  </si>
  <si>
    <t>globalpackage</t>
  </si>
  <si>
    <t>wcssd</t>
  </si>
  <si>
    <t>grahamaccountingbiz</t>
  </si>
  <si>
    <t>thebookkeepingbureau</t>
  </si>
  <si>
    <t>goldengroveglobal</t>
  </si>
  <si>
    <t>lifetimeteallc</t>
  </si>
  <si>
    <t>paradigmlabs</t>
  </si>
  <si>
    <t>coolbluedistribution</t>
  </si>
  <si>
    <t>careerlabsvr</t>
  </si>
  <si>
    <t>GodfreyandJones</t>
  </si>
  <si>
    <t>alliedmachinerysalesllc</t>
  </si>
  <si>
    <t>grogreenlawncareinc2</t>
  </si>
  <si>
    <t>coastalmediasolutions</t>
  </si>
  <si>
    <t>happyhw2</t>
  </si>
  <si>
    <t>safaribeltingsystemsinc</t>
  </si>
  <si>
    <t>brownsmillingsupply</t>
  </si>
  <si>
    <t>animalhospitalsupplyinc2</t>
  </si>
  <si>
    <t>logogolfchipsinc</t>
  </si>
  <si>
    <t>redrhinoorphanageproject</t>
  </si>
  <si>
    <t>restaurantequipmentservicellc</t>
  </si>
  <si>
    <t>jmhweissinc</t>
  </si>
  <si>
    <t>crystaltechnologyandindustriesinc</t>
  </si>
  <si>
    <t>dentalocator</t>
  </si>
  <si>
    <t>juscrawfishcompany</t>
  </si>
  <si>
    <t>riendomarketinginc</t>
  </si>
  <si>
    <t>greenesmarinellc</t>
  </si>
  <si>
    <t>kgconcretellc</t>
  </si>
  <si>
    <t>thierrylasry2</t>
  </si>
  <si>
    <t>ptmachinetool</t>
  </si>
  <si>
    <t>rawsolutionzlimited</t>
  </si>
  <si>
    <t>hartlandinstituteofhealthandeducation</t>
  </si>
  <si>
    <t>fencetrac2</t>
  </si>
  <si>
    <t>megaohmcommunicationsptyltd</t>
  </si>
  <si>
    <t>lawrencevillecorp</t>
  </si>
  <si>
    <t>fourseasonsskylights</t>
  </si>
  <si>
    <t>swagco</t>
  </si>
  <si>
    <t>mightyserv</t>
  </si>
  <si>
    <t>vermonthomewatch</t>
  </si>
  <si>
    <t>worcestercountygold</t>
  </si>
  <si>
    <t>upstateretractablescreens</t>
  </si>
  <si>
    <t>denex2</t>
  </si>
  <si>
    <t>hightidehomewatchservices</t>
  </si>
  <si>
    <t>bloomco3</t>
  </si>
  <si>
    <t>brandguardvents</t>
  </si>
  <si>
    <t>ralcotechnic</t>
  </si>
  <si>
    <t>kandedistributing2</t>
  </si>
  <si>
    <t>lowneystreeservice</t>
  </si>
  <si>
    <t>blueskypd</t>
  </si>
  <si>
    <t>genesismachineandfabricationinc</t>
  </si>
  <si>
    <t>hudsonohhomewatch</t>
  </si>
  <si>
    <t>sonomachampagnesabres</t>
  </si>
  <si>
    <t>kerrywilkensinc</t>
  </si>
  <si>
    <t>vfwinesinc</t>
  </si>
  <si>
    <t>londonhousestaging</t>
  </si>
  <si>
    <t>texascomplianceenvironmentalllc1</t>
  </si>
  <si>
    <t>elixirwinegroup2</t>
  </si>
  <si>
    <t>aiointegrationsllc</t>
  </si>
  <si>
    <t>advancedsecuritycorp</t>
  </si>
  <si>
    <t>picturethisframinginc</t>
  </si>
  <si>
    <t>eforcecompliance</t>
  </si>
  <si>
    <t>labedahockeygear</t>
  </si>
  <si>
    <t>dcshisha</t>
  </si>
  <si>
    <t>diversifiedroofingservicesllc</t>
  </si>
  <si>
    <t>acute</t>
  </si>
  <si>
    <t>eastdevontreecareltd</t>
  </si>
  <si>
    <t>consumerappliances</t>
  </si>
  <si>
    <t>buildingbespokeconstruction</t>
  </si>
  <si>
    <t>valuationlitigation</t>
  </si>
  <si>
    <t>helenarosejewelry</t>
  </si>
  <si>
    <t>cm2</t>
  </si>
  <si>
    <t>hamptonroadsdownsizing</t>
  </si>
  <si>
    <t>bathtubdoctor3</t>
  </si>
  <si>
    <t>anp</t>
  </si>
  <si>
    <t>LH</t>
  </si>
  <si>
    <t>sanecotecltd</t>
  </si>
  <si>
    <t>virginialabsupplycorp</t>
  </si>
  <si>
    <t>DynaPlayLLC</t>
  </si>
  <si>
    <t>mmcfl</t>
  </si>
  <si>
    <t>MMB</t>
  </si>
  <si>
    <t>isavela</t>
  </si>
  <si>
    <t>mwc</t>
  </si>
  <si>
    <t>prodraft</t>
  </si>
  <si>
    <t>iemusallc2015</t>
  </si>
  <si>
    <t>drms</t>
  </si>
  <si>
    <t>raptor</t>
  </si>
  <si>
    <t>msconsulting</t>
  </si>
  <si>
    <t>affluentconsultinggroupllc</t>
  </si>
  <si>
    <t>nonprofitdemo</t>
  </si>
  <si>
    <t>summermorriscpa</t>
  </si>
  <si>
    <t>digitalbeans</t>
  </si>
  <si>
    <t>rawfood</t>
  </si>
  <si>
    <t>tiffanyjstewartcpa</t>
  </si>
  <si>
    <t>mtradefutures</t>
  </si>
  <si>
    <t>appliedimagesCo2</t>
  </si>
  <si>
    <t>optopolusa</t>
  </si>
  <si>
    <t>pdtassociatesllcCo1</t>
  </si>
  <si>
    <t>dentmagicswltd</t>
  </si>
  <si>
    <t>VCSGTAWest</t>
  </si>
  <si>
    <t>stellalightingincCo1</t>
  </si>
  <si>
    <t>madscienceofchicagosuburbs</t>
  </si>
  <si>
    <t>fosterlakeandpondmanagement</t>
  </si>
  <si>
    <t>jpmdistributors</t>
  </si>
  <si>
    <t>profwhytekratom</t>
  </si>
  <si>
    <t>adventtelecominc3</t>
  </si>
  <si>
    <t>sunshinellc2023</t>
  </si>
  <si>
    <t>cnsystems</t>
  </si>
  <si>
    <t>cnbizsystems2</t>
  </si>
  <si>
    <t>marcatodirectlimited2</t>
  </si>
  <si>
    <t>cascadiamanagementgroupllc</t>
  </si>
  <si>
    <t>demurodasinc</t>
  </si>
  <si>
    <t>lhcustomtravelinsuranceservicesllc</t>
  </si>
  <si>
    <t>brindledigitalmarketing</t>
  </si>
  <si>
    <t>breezeproductsinc</t>
  </si>
  <si>
    <t>shorelinesepticltd</t>
  </si>
  <si>
    <t>texansdesignllc</t>
  </si>
  <si>
    <t>fullserviceagencygroup</t>
  </si>
  <si>
    <t>permarkbadges2</t>
  </si>
  <si>
    <t>naperville</t>
  </si>
  <si>
    <t>tastypuff</t>
  </si>
  <si>
    <t>windowwashing2000</t>
  </si>
  <si>
    <t>primefish</t>
  </si>
  <si>
    <t>threeqtr</t>
  </si>
  <si>
    <t>veritas1</t>
  </si>
  <si>
    <t>imagineitdone</t>
  </si>
  <si>
    <t>one27foundation</t>
  </si>
  <si>
    <t>sucklebusters</t>
  </si>
  <si>
    <t>intellergyqbdt</t>
  </si>
  <si>
    <t>transitionhabitatconservancy</t>
  </si>
  <si>
    <t>probookkeepersonline</t>
  </si>
  <si>
    <t>WonkyConfections</t>
  </si>
  <si>
    <t>dfspartnersllc</t>
  </si>
  <si>
    <t>alpsp2</t>
  </si>
  <si>
    <t>assuredestates</t>
  </si>
  <si>
    <t>healthcarestoragesolutionscorporation</t>
  </si>
  <si>
    <t>swissmadebrandsusa2</t>
  </si>
  <si>
    <t>lighthousehrsupport</t>
  </si>
  <si>
    <t>cathxmedicalinc2</t>
  </si>
  <si>
    <t>sfchocolate2</t>
  </si>
  <si>
    <t>balancedbusinessservicesllc</t>
  </si>
  <si>
    <t>farmxs</t>
  </si>
  <si>
    <t>coramdeoacademy</t>
  </si>
  <si>
    <t>cloudonmelimited</t>
  </si>
  <si>
    <t>ringlerlandscapedesignco</t>
  </si>
  <si>
    <t>nellcote</t>
  </si>
  <si>
    <t>homewatcherlv</t>
  </si>
  <si>
    <t>theschoolsofoasischristianacademy</t>
  </si>
  <si>
    <t>hylconsultingandsolutions</t>
  </si>
  <si>
    <t>besafehomewatch</t>
  </si>
  <si>
    <t>topsecretcustoms</t>
  </si>
  <si>
    <t>fluxstudios2</t>
  </si>
  <si>
    <t>future1s</t>
  </si>
  <si>
    <t>jandlhomewatch</t>
  </si>
  <si>
    <t>americanbackcountry</t>
  </si>
  <si>
    <t>buddyventuresinternationalltd2</t>
  </si>
  <si>
    <t>veteranhomeservices</t>
  </si>
  <si>
    <t>jafedecorating</t>
  </si>
  <si>
    <t>luxuryair</t>
  </si>
  <si>
    <t>transmetroninc3</t>
  </si>
  <si>
    <t>newadwag2024v2</t>
  </si>
  <si>
    <t>triunemerycenter</t>
  </si>
  <si>
    <t>crowncreationsinc</t>
  </si>
  <si>
    <t>murcielagollc</t>
  </si>
  <si>
    <t>sylcadesigns2</t>
  </si>
  <si>
    <t>lmhdistribution</t>
  </si>
  <si>
    <t>sandiegohandymaamllc</t>
  </si>
  <si>
    <t>datashreddercorporation</t>
  </si>
  <si>
    <t>velocityoilfieldserviceincorporated</t>
  </si>
  <si>
    <t>davinciandtesla</t>
  </si>
  <si>
    <t>miamadisonpropertiesllc</t>
  </si>
  <si>
    <t>vektr</t>
  </si>
  <si>
    <t>tristateelevator2</t>
  </si>
  <si>
    <t>groundscrewflorida</t>
  </si>
  <si>
    <t>flroofdecks</t>
  </si>
  <si>
    <t>agilesp</t>
  </si>
  <si>
    <t>rlxsolutions</t>
  </si>
  <si>
    <t>advocatebridgellc</t>
  </si>
  <si>
    <t>hddsupply</t>
  </si>
  <si>
    <t>australiannaturalsoap</t>
  </si>
  <si>
    <t>emptynesthomeservices</t>
  </si>
  <si>
    <t>rivercitydoor3</t>
  </si>
  <si>
    <t>gothamcleaners</t>
  </si>
  <si>
    <t>generalfuels</t>
  </si>
  <si>
    <t>goojdesign2</t>
  </si>
  <si>
    <t>neillwellservicesllc</t>
  </si>
  <si>
    <t>smakdab</t>
  </si>
  <si>
    <t>intermeuble2</t>
  </si>
  <si>
    <t>ritetechnology</t>
  </si>
  <si>
    <t>londontec</t>
  </si>
  <si>
    <t>butlersoftwaterllc</t>
  </si>
  <si>
    <t>bl2systemsllc</t>
  </si>
  <si>
    <t>parlights</t>
  </si>
  <si>
    <t>airwaveriverside</t>
  </si>
  <si>
    <t>cuttingedgetraining</t>
  </si>
  <si>
    <t>chiphi</t>
  </si>
  <si>
    <t>ravizzausa</t>
  </si>
  <si>
    <t>wildcatstriping</t>
  </si>
  <si>
    <t>bookledgers</t>
  </si>
  <si>
    <t>hydroponicresearchinc</t>
  </si>
  <si>
    <t>capitalcityawning3</t>
  </si>
  <si>
    <t>balzenbookkeeping</t>
  </si>
  <si>
    <t>adpaintingandrenovationsinc</t>
  </si>
  <si>
    <t>kustomkartel</t>
  </si>
  <si>
    <t>needlzllc</t>
  </si>
  <si>
    <t>camdenmilitaryacademy</t>
  </si>
  <si>
    <t>bonchazbakerycafeinc</t>
  </si>
  <si>
    <t>greenselectricllc2</t>
  </si>
  <si>
    <t>sbsqbodemo2</t>
  </si>
  <si>
    <t>esmtx2</t>
  </si>
  <si>
    <t>mtaCo1</t>
  </si>
  <si>
    <t>desertarc2</t>
  </si>
  <si>
    <t>gustinhydraulicsinc</t>
  </si>
  <si>
    <t>memoriesunlimited</t>
  </si>
  <si>
    <t>uss</t>
  </si>
  <si>
    <t>ebg</t>
  </si>
  <si>
    <t>dolphinheatexchangerusa</t>
  </si>
  <si>
    <t>gimbelsmechanicalsolutions</t>
  </si>
  <si>
    <t>kenwoodkitchens</t>
  </si>
  <si>
    <t>elecraft7</t>
  </si>
  <si>
    <t>qualityflooring</t>
  </si>
  <si>
    <t>revamp2</t>
  </si>
  <si>
    <t>sportmedia</t>
  </si>
  <si>
    <t>bespokewinerysolutions</t>
  </si>
  <si>
    <t>hrroofingsupply</t>
  </si>
  <si>
    <t>hedlundpainting</t>
  </si>
  <si>
    <t>advancedpoolcoatings1</t>
  </si>
  <si>
    <t>vineridgeresortltd</t>
  </si>
  <si>
    <t>artcofabricsnorthamericainc2</t>
  </si>
  <si>
    <t>homeicenorthamerica2</t>
  </si>
  <si>
    <t>thehygeniellc</t>
  </si>
  <si>
    <t>screensofgeorgia</t>
  </si>
  <si>
    <t>AvantSleep</t>
  </si>
  <si>
    <t>woodlabuae</t>
  </si>
  <si>
    <t>codeshoppesamplecompany</t>
  </si>
  <si>
    <t>TemplateRussMcClendon</t>
  </si>
  <si>
    <t>mes</t>
  </si>
  <si>
    <t>hmtca</t>
  </si>
  <si>
    <t>synergysoftware</t>
  </si>
  <si>
    <t>acuityelectronicsinc</t>
  </si>
  <si>
    <t>lawifiguy1</t>
  </si>
  <si>
    <t>eaglesensorscontrols</t>
  </si>
  <si>
    <t>equipmentguys</t>
  </si>
  <si>
    <t>castlehomechecks</t>
  </si>
  <si>
    <t>thecathouse</t>
  </si>
  <si>
    <t>dashrllc</t>
  </si>
  <si>
    <t>opgo</t>
  </si>
  <si>
    <t>cinematichealtheducationCo1</t>
  </si>
  <si>
    <t>KoziChecks</t>
  </si>
  <si>
    <t>hayeshandpiecealabamallc</t>
  </si>
  <si>
    <t>victoriabogdanovichcpa</t>
  </si>
  <si>
    <t>acc80535</t>
  </si>
  <si>
    <t>dextersource</t>
  </si>
  <si>
    <t>amesresearchinc</t>
  </si>
  <si>
    <t>metkonusainc</t>
  </si>
  <si>
    <t>djmcgauleyandassociatesinc</t>
  </si>
  <si>
    <t>bookedauthorsllc</t>
  </si>
  <si>
    <t>ameritechfacilitysupplyllc</t>
  </si>
  <si>
    <t>changingcourseproductionsinc</t>
  </si>
  <si>
    <t>mindsinmotioninc</t>
  </si>
  <si>
    <t>westerndovetailinc2</t>
  </si>
  <si>
    <t>embarkmaple</t>
  </si>
  <si>
    <t>marbledoctorvallc</t>
  </si>
  <si>
    <t>internationalcertificationandreciprocityco</t>
  </si>
  <si>
    <t>propestmen</t>
  </si>
  <si>
    <t>unicellsupply2</t>
  </si>
  <si>
    <t>majesticturboofdallas2</t>
  </si>
  <si>
    <t>actionlighting</t>
  </si>
  <si>
    <t>childhealthanddevelopmentinstituteinc</t>
  </si>
  <si>
    <t>vipsupplyco</t>
  </si>
  <si>
    <t>amariesbathflowershop3</t>
  </si>
  <si>
    <t>allstarwasteservicesllc</t>
  </si>
  <si>
    <t>rcswiftllc</t>
  </si>
  <si>
    <t>spatialgenomics3</t>
  </si>
  <si>
    <t>ronaldwebbbuilder</t>
  </si>
  <si>
    <t>wtti4</t>
  </si>
  <si>
    <t>cowboysfeeds</t>
  </si>
  <si>
    <t>hongkongmarket</t>
  </si>
  <si>
    <t>energycurve</t>
  </si>
  <si>
    <t>pfpspokane2</t>
  </si>
  <si>
    <t>yourhome</t>
  </si>
  <si>
    <t>advancecleaningequipment</t>
  </si>
  <si>
    <t>nikstarinc</t>
  </si>
  <si>
    <t>ajco</t>
  </si>
  <si>
    <t>heaveaway</t>
  </si>
  <si>
    <t>canadalab</t>
  </si>
  <si>
    <t>solutionsinc2</t>
  </si>
  <si>
    <t>bradleyengineering</t>
  </si>
  <si>
    <t>vanpeltfencing</t>
  </si>
  <si>
    <t>toolrange2</t>
  </si>
  <si>
    <t>spasimpleltd</t>
  </si>
  <si>
    <t>red88eyewearinc</t>
  </si>
  <si>
    <t>apluschem</t>
  </si>
  <si>
    <t>automatedatticstair</t>
  </si>
  <si>
    <t>sandpointgaragedoors2</t>
  </si>
  <si>
    <t>wrgriegerexcavation2</t>
  </si>
  <si>
    <t>j2kconsultingcorp</t>
  </si>
  <si>
    <t>doubleldistributors</t>
  </si>
  <si>
    <t>militarypilotsupplyoftexasllc</t>
  </si>
  <si>
    <t>nandmhomeservices</t>
  </si>
  <si>
    <t>mailsouthjerseyllc</t>
  </si>
  <si>
    <t>safeguardsecurityservicesinc</t>
  </si>
  <si>
    <t>southeastenterprise</t>
  </si>
  <si>
    <t>milanieng</t>
  </si>
  <si>
    <t>ruizlopezcpa</t>
  </si>
  <si>
    <t>trifunoretailsolutionsinc</t>
  </si>
  <si>
    <t>hemmaliving</t>
  </si>
  <si>
    <t>upliftcleaningcompany</t>
  </si>
  <si>
    <t>merrickpremierproperties</t>
  </si>
  <si>
    <t>planesights</t>
  </si>
  <si>
    <t>dwellxpm</t>
  </si>
  <si>
    <t>questonedistributors</t>
  </si>
  <si>
    <t>intermtntestingltd</t>
  </si>
  <si>
    <t>celluma</t>
  </si>
  <si>
    <t>css</t>
  </si>
  <si>
    <t>locvb</t>
  </si>
  <si>
    <t>bakerhookerandassociates</t>
  </si>
  <si>
    <t>onethousandandsixteenaero</t>
  </si>
  <si>
    <t>combooksolutions</t>
  </si>
  <si>
    <t>WDT</t>
  </si>
  <si>
    <t>americanstonecraft</t>
  </si>
  <si>
    <t>ntgproducts</t>
  </si>
  <si>
    <t>brechtel</t>
  </si>
  <si>
    <t>division9associates</t>
  </si>
  <si>
    <t>audiovideosupply</t>
  </si>
  <si>
    <t>msf</t>
  </si>
  <si>
    <t>koiscenter</t>
  </si>
  <si>
    <t>brilliantsolutionsgroupinc1</t>
  </si>
  <si>
    <t>werestore</t>
  </si>
  <si>
    <t>abutmentdirectCo1</t>
  </si>
  <si>
    <t>polarisbookkeeping</t>
  </si>
  <si>
    <t>rocklandpros</t>
  </si>
  <si>
    <t>lubesquadny</t>
  </si>
  <si>
    <t>summersstreet</t>
  </si>
  <si>
    <t>joynetwork</t>
  </si>
  <si>
    <t>electricalgeneratorsandpumpservicesltd</t>
  </si>
  <si>
    <t>seriantinspections</t>
  </si>
  <si>
    <t>uselitegear</t>
  </si>
  <si>
    <t>routerelieverspersonnelsolutionsinc</t>
  </si>
  <si>
    <t>northernassoc</t>
  </si>
  <si>
    <t>RapidRecovery</t>
  </si>
  <si>
    <t>turnkey</t>
  </si>
  <si>
    <t>cggschmidt2</t>
  </si>
  <si>
    <t>constructiongroupofamerica</t>
  </si>
  <si>
    <t>superior3</t>
  </si>
  <si>
    <t>propropertyltd3</t>
  </si>
  <si>
    <t>sierracontainergroup</t>
  </si>
  <si>
    <t>purlieulandscapes</t>
  </si>
  <si>
    <t>hificentre</t>
  </si>
  <si>
    <t>finishlinefitnessllc</t>
  </si>
  <si>
    <t>chestercannabisco</t>
  </si>
  <si>
    <t>pulpshred2</t>
  </si>
  <si>
    <t>strigliaenterprisesdemos</t>
  </si>
  <si>
    <t>theupholsteryshop</t>
  </si>
  <si>
    <t>journeywithjarardllc</t>
  </si>
  <si>
    <t>kathyhahn</t>
  </si>
  <si>
    <t>SassAccounting</t>
  </si>
  <si>
    <t>christianlifeministries1</t>
  </si>
  <si>
    <t>stuqua</t>
  </si>
  <si>
    <t>fayettetrailersllc2</t>
  </si>
  <si>
    <t>designheatingandairconditioninginc</t>
  </si>
  <si>
    <t>poseidonmemorialreef</t>
  </si>
  <si>
    <t>Clearify</t>
  </si>
  <si>
    <t>supplyshield</t>
  </si>
  <si>
    <t>robertstechnicalservicesllc</t>
  </si>
  <si>
    <t>keybusinesssolutions</t>
  </si>
  <si>
    <t>bham</t>
  </si>
  <si>
    <t>SynergyNowInc</t>
  </si>
  <si>
    <t>oasisirrigation</t>
  </si>
  <si>
    <t>avi1</t>
  </si>
  <si>
    <t>merrimuseenterprisesllc</t>
  </si>
  <si>
    <t>kgservicespllc</t>
  </si>
  <si>
    <t>youthreachgulfcoastinc</t>
  </si>
  <si>
    <t>solutionresources1</t>
  </si>
  <si>
    <t>ledettraining</t>
  </si>
  <si>
    <t>mse</t>
  </si>
  <si>
    <t>divineorderllc</t>
  </si>
  <si>
    <t>vprovantagellc</t>
  </si>
  <si>
    <t>dearstone</t>
  </si>
  <si>
    <t>OZOPENGINEERINGANDDESIGNINC</t>
  </si>
  <si>
    <t>gccenvironmental</t>
  </si>
  <si>
    <t>airwavecommunicationdept1</t>
  </si>
  <si>
    <t>mercuryaccountants2</t>
  </si>
  <si>
    <t>publicmetal</t>
  </si>
  <si>
    <t>lmcmaintenanceservicesltd</t>
  </si>
  <si>
    <t>elevatedmetalscorp2</t>
  </si>
  <si>
    <t>jtechnologygroupincdbawnyprofessionaltechn</t>
  </si>
  <si>
    <t>nationcor</t>
  </si>
  <si>
    <t>op76cattle</t>
  </si>
  <si>
    <t>leadcorestrategies3</t>
  </si>
  <si>
    <t>cityfloral</t>
  </si>
  <si>
    <t>accountablebooks</t>
  </si>
  <si>
    <t>appackagingcorp</t>
  </si>
  <si>
    <t>niagaramachine1</t>
  </si>
  <si>
    <t>negg</t>
  </si>
  <si>
    <t>CunninghamPianoCo</t>
  </si>
  <si>
    <t>adoptanativeelderprogram</t>
  </si>
  <si>
    <t>westvillageshomewatch</t>
  </si>
  <si>
    <t>teccpaintingCo1</t>
  </si>
  <si>
    <t>pqsys</t>
  </si>
  <si>
    <t>maverikoilsllc</t>
  </si>
  <si>
    <t>techtradeglobal</t>
  </si>
  <si>
    <t>memorylane</t>
  </si>
  <si>
    <t>nukitchens132</t>
  </si>
  <si>
    <t>vacationhw</t>
  </si>
  <si>
    <t>advancedtherapeuticsukltd</t>
  </si>
  <si>
    <t>arccpa</t>
  </si>
  <si>
    <t>codingbull</t>
  </si>
  <si>
    <t>imagehomedecorlp</t>
  </si>
  <si>
    <t>egminc</t>
  </si>
  <si>
    <t>SnoValleyPS</t>
  </si>
  <si>
    <t>qlssinc</t>
  </si>
  <si>
    <t>trusted</t>
  </si>
  <si>
    <t>estrella</t>
  </si>
  <si>
    <t>premiumair</t>
  </si>
  <si>
    <t>royceenterprisesllc2</t>
  </si>
  <si>
    <t>vtechnicaltextiles</t>
  </si>
  <si>
    <t>tuffeventsllc</t>
  </si>
  <si>
    <t>jonathanslandingpropertymanagement</t>
  </si>
  <si>
    <t>capecodretractable2</t>
  </si>
  <si>
    <t>salutedistributors</t>
  </si>
  <si>
    <t>nationalwindowfilm</t>
  </si>
  <si>
    <t>doozlandllc</t>
  </si>
  <si>
    <t>pacificstandardenvironmentalinc</t>
  </si>
  <si>
    <t>east495</t>
  </si>
  <si>
    <t>johnmarksre2</t>
  </si>
  <si>
    <t>nexttechnologysystems</t>
  </si>
  <si>
    <t>stairliftsofsouthwestflorida</t>
  </si>
  <si>
    <t>brettspoolservicellc</t>
  </si>
  <si>
    <t>mobexinc</t>
  </si>
  <si>
    <t>prairiegrainanalyzers2</t>
  </si>
  <si>
    <t>keenequipmentrepairltd</t>
  </si>
  <si>
    <t>dpfxpress2</t>
  </si>
  <si>
    <t>californialongtermcarebilling</t>
  </si>
  <si>
    <t>cbsi</t>
  </si>
  <si>
    <t>ambessenterprisesinc3</t>
  </si>
  <si>
    <t>enzusainc</t>
  </si>
  <si>
    <t>solventdirect</t>
  </si>
  <si>
    <t>bigskyhomemanagement</t>
  </si>
  <si>
    <t>allenmemorialsllc</t>
  </si>
  <si>
    <t>acuityadvantage2</t>
  </si>
  <si>
    <t>advancedblindsandawnings</t>
  </si>
  <si>
    <t>ghimaccountancyapc</t>
  </si>
  <si>
    <t>mautekinc</t>
  </si>
  <si>
    <t>goldsealservices</t>
  </si>
  <si>
    <t>upstakinc</t>
  </si>
  <si>
    <t>riggsrequest</t>
  </si>
  <si>
    <t>electroniclife2</t>
  </si>
  <si>
    <t>hotsyclean</t>
  </si>
  <si>
    <t>navajocountysheriffsauxillaryvolunteers</t>
  </si>
  <si>
    <t>bestoilllc</t>
  </si>
  <si>
    <t>egeproducts</t>
  </si>
  <si>
    <t>randolphpaper2</t>
  </si>
  <si>
    <t>dombrowskiforensicengineers</t>
  </si>
  <si>
    <t>kitchensrus</t>
  </si>
  <si>
    <t>seagateestatemanagement2</t>
  </si>
  <si>
    <t>dubgifcollc</t>
  </si>
  <si>
    <t>decoblades</t>
  </si>
  <si>
    <t>nlfmasonry</t>
  </si>
  <si>
    <t>jimpellerin</t>
  </si>
  <si>
    <t>coastalequipservices</t>
  </si>
  <si>
    <t>greenmoab</t>
  </si>
  <si>
    <t>insulitemanufacturingcorporation</t>
  </si>
  <si>
    <t>rillfoods5</t>
  </si>
  <si>
    <t>tropicanalandscapeinc</t>
  </si>
  <si>
    <t>premiumpb2</t>
  </si>
  <si>
    <t>reliablefencemetrowest</t>
  </si>
  <si>
    <t>argentsolar</t>
  </si>
  <si>
    <t>thecarekioskptyltd</t>
  </si>
  <si>
    <t>gotirsproblems</t>
  </si>
  <si>
    <t>trekntidetechpros</t>
  </si>
  <si>
    <t>restorationdoctors</t>
  </si>
  <si>
    <t>techtimecommunications</t>
  </si>
  <si>
    <t>goldminedistributionllc</t>
  </si>
  <si>
    <t>marispropertymanagementandcleaningsvcs</t>
  </si>
  <si>
    <t>tekkometals</t>
  </si>
  <si>
    <t>healthmatters</t>
  </si>
  <si>
    <t>alltrussinc</t>
  </si>
  <si>
    <t>cimentartflorida</t>
  </si>
  <si>
    <t>diamondbladedistributorsllc</t>
  </si>
  <si>
    <t>herderplumbinginc</t>
  </si>
  <si>
    <t>templatecas</t>
  </si>
  <si>
    <t>cottonwoodkids1</t>
  </si>
  <si>
    <t>pipefusionservicesinc</t>
  </si>
  <si>
    <t>americanyachtagents</t>
  </si>
  <si>
    <t>ir2017</t>
  </si>
  <si>
    <t>HomeschoolConnect</t>
  </si>
  <si>
    <t>hillcresttransitionalhousingofbuchanancounty</t>
  </si>
  <si>
    <t>shedyard</t>
  </si>
  <si>
    <t>abeep</t>
  </si>
  <si>
    <t>leespermitserviceinc</t>
  </si>
  <si>
    <t>sesserbiz</t>
  </si>
  <si>
    <t>wayneholmesmutualaid</t>
  </si>
  <si>
    <t>floridigenous</t>
  </si>
  <si>
    <t>digscoopllc</t>
  </si>
  <si>
    <t>acc82937</t>
  </si>
  <si>
    <t>sunbrightledsystemsllc</t>
  </si>
  <si>
    <t>faruvCo1</t>
  </si>
  <si>
    <t>sonoranprocess</t>
  </si>
  <si>
    <t>equipmentlockCo</t>
  </si>
  <si>
    <t>frontrange</t>
  </si>
  <si>
    <t>ccc94</t>
  </si>
  <si>
    <t>parkmanwoodworks2</t>
  </si>
  <si>
    <t>safetytrack</t>
  </si>
  <si>
    <t>netvpro</t>
  </si>
  <si>
    <t>crslaboratories</t>
  </si>
  <si>
    <t>fmpublicationsltd</t>
  </si>
  <si>
    <t>inspiredsciencesllc</t>
  </si>
  <si>
    <t>prioritypublicsafetyllc</t>
  </si>
  <si>
    <t>liquidsandmoreinc</t>
  </si>
  <si>
    <t>uniquegardensandlandscapes</t>
  </si>
  <si>
    <t>crittercatchersinc</t>
  </si>
  <si>
    <t>coastalpropertyrepair2</t>
  </si>
  <si>
    <t>prosecurefzco</t>
  </si>
  <si>
    <t>wilsontoellnercpa</t>
  </si>
  <si>
    <t>lockandleavehomewatch</t>
  </si>
  <si>
    <t>here4youhomewatch</t>
  </si>
  <si>
    <t>safehandsystemsllc</t>
  </si>
  <si>
    <t>searchkingllc</t>
  </si>
  <si>
    <t>alliedglassandmirrorllc</t>
  </si>
  <si>
    <t>axsiondigital</t>
  </si>
  <si>
    <t>destiny2sport2</t>
  </si>
  <si>
    <t>lesencres3</t>
  </si>
  <si>
    <t>prionesource</t>
  </si>
  <si>
    <t>customiserusltd</t>
  </si>
  <si>
    <t>championproducts2</t>
  </si>
  <si>
    <t>chmmechanicalllc</t>
  </si>
  <si>
    <t>planetarydesign2</t>
  </si>
  <si>
    <t>wefillinc</t>
  </si>
  <si>
    <t>livernoismotorsports</t>
  </si>
  <si>
    <t>alleloconsulting</t>
  </si>
  <si>
    <t>pipestoneperformingartscenter2</t>
  </si>
  <si>
    <t>supportgeeks</t>
  </si>
  <si>
    <t>lambdachialpha</t>
  </si>
  <si>
    <t>circlethreedesigns3</t>
  </si>
  <si>
    <t>mintdistributors2</t>
  </si>
  <si>
    <t>evtestsolutions</t>
  </si>
  <si>
    <t>duecksmechanicalinc</t>
  </si>
  <si>
    <t>imagistixtechnologies</t>
  </si>
  <si>
    <t>digitalsilva</t>
  </si>
  <si>
    <t>lifetimeinsulation2</t>
  </si>
  <si>
    <t>guardianshepherdhomewatch</t>
  </si>
  <si>
    <t>rainbowconcreteindustrieslimited</t>
  </si>
  <si>
    <t>languagesinmotionltd</t>
  </si>
  <si>
    <t>uspropaint</t>
  </si>
  <si>
    <t>cconsultingllc</t>
  </si>
  <si>
    <t>paradisefoundhomewatchllc</t>
  </si>
  <si>
    <t>confidentialdatadisposal</t>
  </si>
  <si>
    <t>nwremarketing3</t>
  </si>
  <si>
    <t>mauihomeelements</t>
  </si>
  <si>
    <t>byisbeveragellc2</t>
  </si>
  <si>
    <t>aspenservicesgroup</t>
  </si>
  <si>
    <t>inversionesroda</t>
  </si>
  <si>
    <t>beaconhill</t>
  </si>
  <si>
    <t>adamsandassociatesaccountingadvisors</t>
  </si>
  <si>
    <t>emlinc</t>
  </si>
  <si>
    <t>munozdrilling2</t>
  </si>
  <si>
    <t>harborcitysupply</t>
  </si>
  <si>
    <t>stream9</t>
  </si>
  <si>
    <t>countryclubhomewatch</t>
  </si>
  <si>
    <t>titancommercialpainting</t>
  </si>
  <si>
    <t>carnengineeringltd</t>
  </si>
  <si>
    <t>pequeatransport</t>
  </si>
  <si>
    <t>avongroup</t>
  </si>
  <si>
    <t>vortex2</t>
  </si>
  <si>
    <t>rss</t>
  </si>
  <si>
    <t>cbrtechnology</t>
  </si>
  <si>
    <t>ebsdenise</t>
  </si>
  <si>
    <t>Inbiz</t>
  </si>
  <si>
    <t>bristol1</t>
  </si>
  <si>
    <t>conequippartsandequipmentllc</t>
  </si>
  <si>
    <t>gmfhospitalityinc</t>
  </si>
  <si>
    <t>mojofeet</t>
  </si>
  <si>
    <t>ccr</t>
  </si>
  <si>
    <t>flowerhouse</t>
  </si>
  <si>
    <t>aristabusinessservicesllc</t>
  </si>
  <si>
    <t>portal1gnite</t>
  </si>
  <si>
    <t>ubabllc</t>
  </si>
  <si>
    <t>KZFG</t>
  </si>
  <si>
    <t>snydercpas</t>
  </si>
  <si>
    <t>artisticassociatesinc</t>
  </si>
  <si>
    <t>officefirstsolutions</t>
  </si>
  <si>
    <t>halamotors</t>
  </si>
  <si>
    <t>mrpservicesllp2</t>
  </si>
  <si>
    <t>bigboresignsllc</t>
  </si>
  <si>
    <t>underhillinternational</t>
  </si>
  <si>
    <t>optimabisolutionsllc</t>
  </si>
  <si>
    <t>eneconcorporation</t>
  </si>
  <si>
    <t>lumasam</t>
  </si>
  <si>
    <t>techinthefield1</t>
  </si>
  <si>
    <t>tenkeybusinesssolutionsinc</t>
  </si>
  <si>
    <t>fulcoinc</t>
  </si>
  <si>
    <t>atlanticpersonnelandtenantscreeninginc</t>
  </si>
  <si>
    <t>qualityairsolutions</t>
  </si>
  <si>
    <t>vedafarming1</t>
  </si>
  <si>
    <t>hebrewrootscongregationofcasper</t>
  </si>
  <si>
    <t>newgodesigninc</t>
  </si>
  <si>
    <t>newmoonentertainment</t>
  </si>
  <si>
    <t>lespoochs</t>
  </si>
  <si>
    <t>sofiascookiesCo1</t>
  </si>
  <si>
    <t>ReuningMcKim</t>
  </si>
  <si>
    <t>tcd</t>
  </si>
  <si>
    <t>antoniomacedo</t>
  </si>
  <si>
    <t>marceloslandscapinginc11756</t>
  </si>
  <si>
    <t>AffordableSeating</t>
  </si>
  <si>
    <t>siegelperformancesystems</t>
  </si>
  <si>
    <t>AccountSolve</t>
  </si>
  <si>
    <t>pnatc</t>
  </si>
  <si>
    <t>rbimethodintegrationdemo</t>
  </si>
  <si>
    <t>trinitychurchsupply</t>
  </si>
  <si>
    <t>nogginbuildersllc</t>
  </si>
  <si>
    <t>texedotechnologiesinc</t>
  </si>
  <si>
    <t>proav</t>
  </si>
  <si>
    <t>jfycons</t>
  </si>
  <si>
    <t>tippmannarmscompanyllc</t>
  </si>
  <si>
    <t>gphotonsinc1</t>
  </si>
  <si>
    <t>HCCI</t>
  </si>
  <si>
    <t>europenaingredientsCo2</t>
  </si>
  <si>
    <t>cheloniscpaprofessionalcorporation</t>
  </si>
  <si>
    <t>lifefirstincCo1</t>
  </si>
  <si>
    <t>SWSGroup2020</t>
  </si>
  <si>
    <t>AUSDecking</t>
  </si>
  <si>
    <t>allinlearning2</t>
  </si>
  <si>
    <t>daiwahealthdevelopment</t>
  </si>
  <si>
    <t>brandowconsultingqbo</t>
  </si>
  <si>
    <t>mobbmountaindistillers</t>
  </si>
  <si>
    <t>nationalfiltersupply</t>
  </si>
  <si>
    <t>mobilityplushome</t>
  </si>
  <si>
    <t>hisigns</t>
  </si>
  <si>
    <t>fowlerbrosconstruction</t>
  </si>
  <si>
    <t>amtax1040</t>
  </si>
  <si>
    <t>CapitalTax2</t>
  </si>
  <si>
    <t>iowatgroupincCo1</t>
  </si>
  <si>
    <t>swampfoxinnovationsllc</t>
  </si>
  <si>
    <t>aqualumaledlighting</t>
  </si>
  <si>
    <t>theawningfactory</t>
  </si>
  <si>
    <t>rfdistributor</t>
  </si>
  <si>
    <t>reliableairsolutionsllc</t>
  </si>
  <si>
    <t>acc85792</t>
  </si>
  <si>
    <t>cancam</t>
  </si>
  <si>
    <t>trunniontable</t>
  </si>
  <si>
    <t>spiritedbluffsllc</t>
  </si>
  <si>
    <t>bcbhomes</t>
  </si>
  <si>
    <t>thinksmartpos</t>
  </si>
  <si>
    <t>connectcriticalinfrastructuresolutionslimi</t>
  </si>
  <si>
    <t>umjca</t>
  </si>
  <si>
    <t>universalfleetandtire</t>
  </si>
  <si>
    <t>roadrunner2</t>
  </si>
  <si>
    <t>athensareahomelessshelter</t>
  </si>
  <si>
    <t>occupationalsoundsolutionsllc</t>
  </si>
  <si>
    <t>simplygreenrecyclinginc</t>
  </si>
  <si>
    <t>garagefloors1day</t>
  </si>
  <si>
    <t>redeagleplumbingllc</t>
  </si>
  <si>
    <t>southwesternpts</t>
  </si>
  <si>
    <t>trimetstorage3</t>
  </si>
  <si>
    <t>hudsonvalleyhomewatch</t>
  </si>
  <si>
    <t>noseyneighborhomewatch</t>
  </si>
  <si>
    <t>earthtechlandscapeinc2</t>
  </si>
  <si>
    <t>oversizedmachineindustries</t>
  </si>
  <si>
    <t>joethehomepro2</t>
  </si>
  <si>
    <t>thermolex</t>
  </si>
  <si>
    <t>kaossoftwearllc</t>
  </si>
  <si>
    <t>westernfloors2</t>
  </si>
  <si>
    <t>vinechristianacademy</t>
  </si>
  <si>
    <t>kbhconsulting</t>
  </si>
  <si>
    <t>unitedwayestevan</t>
  </si>
  <si>
    <t>whiteherrinmetals</t>
  </si>
  <si>
    <t>safelivingsolutionsllc</t>
  </si>
  <si>
    <t>custerfence</t>
  </si>
  <si>
    <t>theedencompaniesllc</t>
  </si>
  <si>
    <t>theplumbingcompanycollc</t>
  </si>
  <si>
    <t>hayescabins2</t>
  </si>
  <si>
    <t>colemanracing</t>
  </si>
  <si>
    <t>montanamixers</t>
  </si>
  <si>
    <t>britishhydraulicsltd</t>
  </si>
  <si>
    <t>safesteps</t>
  </si>
  <si>
    <t>weldingprosfloridallc</t>
  </si>
  <si>
    <t>candhcraneservices</t>
  </si>
  <si>
    <t>epccigar</t>
  </si>
  <si>
    <t>gsova</t>
  </si>
  <si>
    <t>acsdistributionllc</t>
  </si>
  <si>
    <t>northstarbuildings</t>
  </si>
  <si>
    <t>corecablinginc</t>
  </si>
  <si>
    <t>miminternationalinc</t>
  </si>
  <si>
    <t>emerytusadvisorsllc</t>
  </si>
  <si>
    <t>ghentindustrialsupplyinc</t>
  </si>
  <si>
    <t>jetprosmaintenance</t>
  </si>
  <si>
    <t>categorycreations</t>
  </si>
  <si>
    <t>realledgersfinancialpllc</t>
  </si>
  <si>
    <t>geotoolsusa</t>
  </si>
  <si>
    <t>psg2</t>
  </si>
  <si>
    <t>adaptablehomesolutions</t>
  </si>
  <si>
    <t>nuweighscales</t>
  </si>
  <si>
    <t>gittingsprotectivesecurity</t>
  </si>
  <si>
    <t>lightsofchristmas</t>
  </si>
  <si>
    <t>TemplateWynConsulting</t>
  </si>
  <si>
    <t>nanoandmoreusa1</t>
  </si>
  <si>
    <t>advancedtelecomsystems1</t>
  </si>
  <si>
    <t>stagepolymers</t>
  </si>
  <si>
    <t>worldlinkinternationalministriesuk</t>
  </si>
  <si>
    <t>afghanicts</t>
  </si>
  <si>
    <t>perpetualcpa</t>
  </si>
  <si>
    <t>bccrmed</t>
  </si>
  <si>
    <t>cfsusa1</t>
  </si>
  <si>
    <t>eaglesalesofcb</t>
  </si>
  <si>
    <t>satswana</t>
  </si>
  <si>
    <t>abacusbusinesssolutions</t>
  </si>
  <si>
    <t>icrasolutionsllc</t>
  </si>
  <si>
    <t>nahaksportsinc</t>
  </si>
  <si>
    <t>TheMarksGroup</t>
  </si>
  <si>
    <t>mustangtechnologiesllc</t>
  </si>
  <si>
    <t>tropicallogistixCo1</t>
  </si>
  <si>
    <t>brookebresnan</t>
  </si>
  <si>
    <t>chartsdotcompliancecompanyCo1</t>
  </si>
  <si>
    <t>pbestatemgmt</t>
  </si>
  <si>
    <t>coachellavalleyhw</t>
  </si>
  <si>
    <t>ondeck</t>
  </si>
  <si>
    <t>mybutlerswfl</t>
  </si>
  <si>
    <t>futurebuildingnursingprepcenterinc</t>
  </si>
  <si>
    <t>premierhomewatchandconcierge</t>
  </si>
  <si>
    <t>southerncartridges</t>
  </si>
  <si>
    <t>microchemlaboratoryllc</t>
  </si>
  <si>
    <t>holdit</t>
  </si>
  <si>
    <t>printmanager</t>
  </si>
  <si>
    <t>bmrmachinerepair</t>
  </si>
  <si>
    <t>flowmeasurementservices</t>
  </si>
  <si>
    <t>craftingclouds</t>
  </si>
  <si>
    <t>unitybusinesssense</t>
  </si>
  <si>
    <t>sunriseindustrialcleanersinc</t>
  </si>
  <si>
    <t>lionheartkombucha</t>
  </si>
  <si>
    <t>perlite</t>
  </si>
  <si>
    <t>contextglobal2</t>
  </si>
  <si>
    <t>livingthedreamcondoandhomewatchservice</t>
  </si>
  <si>
    <t>upstagecompanies</t>
  </si>
  <si>
    <t>jspropropertymanagement</t>
  </si>
  <si>
    <t>academicandathleticdevelopment</t>
  </si>
  <si>
    <t>ebraxaccountingandtax</t>
  </si>
  <si>
    <t>bluecoralsportfishingtowers</t>
  </si>
  <si>
    <t>ozenairtechnology2</t>
  </si>
  <si>
    <t>ridethewindebikes</t>
  </si>
  <si>
    <t>intrepidrocks2</t>
  </si>
  <si>
    <t>kingstonanimalrescue</t>
  </si>
  <si>
    <t>heritagemontessorischool</t>
  </si>
  <si>
    <t>southerncompanyservicesllc</t>
  </si>
  <si>
    <t>vendingmanagementservices</t>
  </si>
  <si>
    <t>rockcommunications</t>
  </si>
  <si>
    <t>casamatetequila</t>
  </si>
  <si>
    <t>miabsgpteltd</t>
  </si>
  <si>
    <t>horticulturalalliancellc</t>
  </si>
  <si>
    <t>proairkc</t>
  </si>
  <si>
    <t>floreshardwareandlightinginc</t>
  </si>
  <si>
    <t>thegaragemakeovercompany</t>
  </si>
  <si>
    <t>threehundredandninepaving2</t>
  </si>
  <si>
    <t>thedentfix</t>
  </si>
  <si>
    <t>gulflandservices</t>
  </si>
  <si>
    <t>readyvista</t>
  </si>
  <si>
    <t>zoren2</t>
  </si>
  <si>
    <t>worryfreefood</t>
  </si>
  <si>
    <t>totalbiomasssolution</t>
  </si>
  <si>
    <t>saltwhistleltd</t>
  </si>
  <si>
    <t>homeplacerisksolutions</t>
  </si>
  <si>
    <t>gateguard</t>
  </si>
  <si>
    <t>greenlawnindy</t>
  </si>
  <si>
    <t>simplesolutionsandinnovationsinc</t>
  </si>
  <si>
    <t>nationaladvisor</t>
  </si>
  <si>
    <t>igcrm</t>
  </si>
  <si>
    <t>pjcbiz</t>
  </si>
  <si>
    <t>liquidwastesolutions1</t>
  </si>
  <si>
    <t>westarilluminationllc</t>
  </si>
  <si>
    <t>diversair</t>
  </si>
  <si>
    <t>lenworth</t>
  </si>
  <si>
    <t>PlanetPOS</t>
  </si>
  <si>
    <t>precisionaccountinghawaiillc</t>
  </si>
  <si>
    <t>agproinc</t>
  </si>
  <si>
    <t>ecpaccounting20119</t>
  </si>
  <si>
    <t>baselineophthalmicsystems</t>
  </si>
  <si>
    <t>j2medicalsupplyinc</t>
  </si>
  <si>
    <t>Sohe</t>
  </si>
  <si>
    <t>preferredbathinc</t>
  </si>
  <si>
    <t>sawsolutionsinc</t>
  </si>
  <si>
    <t>infinitimedia</t>
  </si>
  <si>
    <t>sres</t>
  </si>
  <si>
    <t>kriskissnerea</t>
  </si>
  <si>
    <t>thatcadgirl4</t>
  </si>
  <si>
    <t>pettravelsolution</t>
  </si>
  <si>
    <t>summitflooring</t>
  </si>
  <si>
    <t>wundrwerkz</t>
  </si>
  <si>
    <t>kiblerenterprises</t>
  </si>
  <si>
    <t>mcu</t>
  </si>
  <si>
    <t>tracerystone3</t>
  </si>
  <si>
    <t>totalhomecontrol</t>
  </si>
  <si>
    <t>twelve4</t>
  </si>
  <si>
    <t>sevenhundredandsixteenhomewatch</t>
  </si>
  <si>
    <t>seventyonevisuals2</t>
  </si>
  <si>
    <t>comtronix</t>
  </si>
  <si>
    <t>hayeshandpiecewa</t>
  </si>
  <si>
    <t>pscfloturninc</t>
  </si>
  <si>
    <t>libertycommunications</t>
  </si>
  <si>
    <t>psfood</t>
  </si>
  <si>
    <t>stwsincCo1</t>
  </si>
  <si>
    <t>alcon</t>
  </si>
  <si>
    <t>houseofqcrm</t>
  </si>
  <si>
    <t>sunburstaz</t>
  </si>
  <si>
    <t>tandltelecommunications</t>
  </si>
  <si>
    <t>progressivedairysystemsllc</t>
  </si>
  <si>
    <t>accountabilityconsulting</t>
  </si>
  <si>
    <t>shieldstaxandcpa</t>
  </si>
  <si>
    <t>b2bepartners</t>
  </si>
  <si>
    <t>danwidthqboa</t>
  </si>
  <si>
    <t>dfsconsultinggroupltd</t>
  </si>
  <si>
    <t>crscorporaterelocationsystemsinc</t>
  </si>
  <si>
    <t>silverbackcommunicationsllcCo1</t>
  </si>
  <si>
    <t>kuumbamadeCo2</t>
  </si>
  <si>
    <t>snoozies</t>
  </si>
  <si>
    <t>matikairons</t>
  </si>
  <si>
    <t>ponyexpressinc1</t>
  </si>
  <si>
    <t>calvaryjailministries</t>
  </si>
  <si>
    <t>DBAccountingSS</t>
  </si>
  <si>
    <t>LaurieAshe</t>
  </si>
  <si>
    <t>bshaccounting</t>
  </si>
  <si>
    <t>eastviewelectric</t>
  </si>
  <si>
    <t>dbmanagementandassociatesinc</t>
  </si>
  <si>
    <t>fromtheretohereimports</t>
  </si>
  <si>
    <t>shedsunlimitedrestore20250106</t>
  </si>
  <si>
    <t>soldiersports</t>
  </si>
  <si>
    <t>donnascookies</t>
  </si>
  <si>
    <t>medicaleducationresourcesllc</t>
  </si>
  <si>
    <t>synergyengineering</t>
  </si>
  <si>
    <t>bharatiyatempleofflint</t>
  </si>
  <si>
    <t>southernfluidsystemsinc</t>
  </si>
  <si>
    <t>phikappatau2</t>
  </si>
  <si>
    <t>jemmcollc</t>
  </si>
  <si>
    <t>advancedhomewatch</t>
  </si>
  <si>
    <t>gonaples</t>
  </si>
  <si>
    <t>hwwhidbey</t>
  </si>
  <si>
    <t>homehawkllc</t>
  </si>
  <si>
    <t>a1ahomewatchandconciergeservices</t>
  </si>
  <si>
    <t>prowatchhomeservices</t>
  </si>
  <si>
    <t>lotzofcarehomewatch</t>
  </si>
  <si>
    <t>naplescommunityhomewatch</t>
  </si>
  <si>
    <t>thirtysixbbackgroundchecks</t>
  </si>
  <si>
    <t>kiotel</t>
  </si>
  <si>
    <t>prevasive</t>
  </si>
  <si>
    <t>worksafetyllc</t>
  </si>
  <si>
    <t>modernwallsystems2</t>
  </si>
  <si>
    <t>eighthundredandfifteenmetalworks</t>
  </si>
  <si>
    <t>searchshop</t>
  </si>
  <si>
    <t>deerparkstairs2</t>
  </si>
  <si>
    <t>donecdistributors</t>
  </si>
  <si>
    <t>collectivesociety</t>
  </si>
  <si>
    <t>sestexas</t>
  </si>
  <si>
    <t>coloradoheartrescue</t>
  </si>
  <si>
    <t>sandnlandscapedesign</t>
  </si>
  <si>
    <t>easternwireproducts</t>
  </si>
  <si>
    <t>topwatermgmt</t>
  </si>
  <si>
    <t>lightingxcorp</t>
  </si>
  <si>
    <t>dgequipmentrepairandservices2</t>
  </si>
  <si>
    <t>rexdistributioninc</t>
  </si>
  <si>
    <t>playbackprodigyllc</t>
  </si>
  <si>
    <t>carolinaprecisiontool3</t>
  </si>
  <si>
    <t>friendsofmontfort</t>
  </si>
  <si>
    <t>revivehealthcaregroup</t>
  </si>
  <si>
    <t>agxcel2</t>
  </si>
  <si>
    <t>littlefeetpackaging2</t>
  </si>
  <si>
    <t>ceramicainc</t>
  </si>
  <si>
    <t>synchronicityltd</t>
  </si>
  <si>
    <t>medultralearning</t>
  </si>
  <si>
    <t>aquabondinc2</t>
  </si>
  <si>
    <t>clearconnections</t>
  </si>
  <si>
    <t>versatileus</t>
  </si>
  <si>
    <t>idahocdltraining</t>
  </si>
  <si>
    <t>onetimebookkeeping</t>
  </si>
  <si>
    <t>eastcoastsportmarine3</t>
  </si>
  <si>
    <t>tandtpools</t>
  </si>
  <si>
    <t>patchmanagementinc</t>
  </si>
  <si>
    <t>astormedialimited</t>
  </si>
  <si>
    <t>chargesmartevllc</t>
  </si>
  <si>
    <t>zoleantfeedceuticalsbv</t>
  </si>
  <si>
    <t>kempswindowsinc</t>
  </si>
  <si>
    <t>floridacoastplumbingandgas</t>
  </si>
  <si>
    <t>huntercattlecompany2</t>
  </si>
  <si>
    <t>biotecitaliauk5</t>
  </si>
  <si>
    <t>waltersmusicstudio</t>
  </si>
  <si>
    <t>mayfairtreecareltd</t>
  </si>
  <si>
    <t>flipproductions</t>
  </si>
  <si>
    <t>moderntaxationandaccountancyserviceslimited</t>
  </si>
  <si>
    <t>cheelcare</t>
  </si>
  <si>
    <t>njsolarsafetyllcdbanationalwindowfilmCo1</t>
  </si>
  <si>
    <t>fhu</t>
  </si>
  <si>
    <t>stablehollow1</t>
  </si>
  <si>
    <t>fpp1</t>
  </si>
  <si>
    <t>brownsafe</t>
  </si>
  <si>
    <t>leightontax</t>
  </si>
  <si>
    <t>thriveadvisory</t>
  </si>
  <si>
    <t>stepsgms</t>
  </si>
  <si>
    <t>sci92</t>
  </si>
  <si>
    <t>idsheat</t>
  </si>
  <si>
    <t>omniausa</t>
  </si>
  <si>
    <t>thebuyingnetwork2</t>
  </si>
  <si>
    <t>iatse720</t>
  </si>
  <si>
    <t>directflooring</t>
  </si>
  <si>
    <t>peterlugerbk</t>
  </si>
  <si>
    <t>heritagesheds</t>
  </si>
  <si>
    <t>macdonaldcrane</t>
  </si>
  <si>
    <t>southernelegancelandscapingllc</t>
  </si>
  <si>
    <t>gorillahammers4</t>
  </si>
  <si>
    <t>windywestplumbing2</t>
  </si>
  <si>
    <t>ashesiuniversitylbg4</t>
  </si>
  <si>
    <t>firstchoicesurveyinginc</t>
  </si>
  <si>
    <t>digpig2</t>
  </si>
  <si>
    <t>sagehomechef</t>
  </si>
  <si>
    <t>theosbornegroup</t>
  </si>
  <si>
    <t>vartest</t>
  </si>
  <si>
    <t>indianaresidential2</t>
  </si>
  <si>
    <t>mayfairhotelsupplyCo1</t>
  </si>
  <si>
    <t>purplemartin</t>
  </si>
  <si>
    <t>cornerstonetf</t>
  </si>
  <si>
    <t>ebproducts</t>
  </si>
  <si>
    <t>pinline</t>
  </si>
  <si>
    <t>andys</t>
  </si>
  <si>
    <t>mhraccounting</t>
  </si>
  <si>
    <t>actionmn</t>
  </si>
  <si>
    <t>QUICKBOOKKEEPING</t>
  </si>
  <si>
    <t>benartikov</t>
  </si>
  <si>
    <t>giantmicrobes</t>
  </si>
  <si>
    <t>photovaclasercorp</t>
  </si>
  <si>
    <t>bottomlinetaxaccounting</t>
  </si>
  <si>
    <t>kingswaychurch</t>
  </si>
  <si>
    <t>novamen</t>
  </si>
  <si>
    <t>encoresc</t>
  </si>
  <si>
    <t>suncoastenclosures1</t>
  </si>
  <si>
    <t>swiftwareadvisory</t>
  </si>
  <si>
    <t>lowrymanufacturingcompany2</t>
  </si>
  <si>
    <t>emberdefensellc</t>
  </si>
  <si>
    <t>scappman</t>
  </si>
  <si>
    <t>topdogparts</t>
  </si>
  <si>
    <t>smithcpasandassociates</t>
  </si>
  <si>
    <t>engineeringbusiness</t>
  </si>
  <si>
    <t>camcraigconsulting</t>
  </si>
  <si>
    <t>asymchem2</t>
  </si>
  <si>
    <t>pnladvisory</t>
  </si>
  <si>
    <t>treefrogenvironmentalproducts2</t>
  </si>
  <si>
    <t>businessownersolutionsservices</t>
  </si>
  <si>
    <t>demosmallbusinessbookkeepingsolutions</t>
  </si>
  <si>
    <t>arcorinc</t>
  </si>
  <si>
    <t>mccormickwestern1</t>
  </si>
  <si>
    <t>dmitriyco1</t>
  </si>
  <si>
    <t>yoongli</t>
  </si>
  <si>
    <t>krmastercarpentry2005</t>
  </si>
  <si>
    <t>UpstateFamilies</t>
  </si>
  <si>
    <t>stmatthewsmusicguild</t>
  </si>
  <si>
    <t>marellyaedsfirstaid2</t>
  </si>
  <si>
    <t>jmercerandassociatesinc</t>
  </si>
  <si>
    <t>mhbookkeeping</t>
  </si>
  <si>
    <t>winkleblacksCo1</t>
  </si>
  <si>
    <t>savvybirdconsultingllc</t>
  </si>
  <si>
    <t>SunburstArizona</t>
  </si>
  <si>
    <t>ptegolfCo1</t>
  </si>
  <si>
    <t>iwatch4you</t>
  </si>
  <si>
    <t>smartsolutionandeconsultancysarl</t>
  </si>
  <si>
    <t>TurfPrepSales</t>
  </si>
  <si>
    <t>greatlakes</t>
  </si>
  <si>
    <t>morethanblinds</t>
  </si>
  <si>
    <t>greatlocationsinc</t>
  </si>
  <si>
    <t>djsdigitalllc</t>
  </si>
  <si>
    <t>telemaxxltd</t>
  </si>
  <si>
    <t>nomipackaging2</t>
  </si>
  <si>
    <t>accredited2</t>
  </si>
  <si>
    <t>ruggedcrossranchministries</t>
  </si>
  <si>
    <t>cleanheatmtllc</t>
  </si>
  <si>
    <t>diwhheating</t>
  </si>
  <si>
    <t>caroltechnologies</t>
  </si>
  <si>
    <t>cabinetcornerllc</t>
  </si>
  <si>
    <t>brokenoakdistillingco2</t>
  </si>
  <si>
    <t>anywherefirstaid</t>
  </si>
  <si>
    <t>glfast4</t>
  </si>
  <si>
    <t>retrocraft</t>
  </si>
  <si>
    <t>hydraxissolutions</t>
  </si>
  <si>
    <t>smokinggoose2</t>
  </si>
  <si>
    <t>royalhomewatch</t>
  </si>
  <si>
    <t>steerintrailersales</t>
  </si>
  <si>
    <t>elitehomeprofessional</t>
  </si>
  <si>
    <t>onwamarine2</t>
  </si>
  <si>
    <t>mxglobalcenter</t>
  </si>
  <si>
    <t>brakinnovationsinc</t>
  </si>
  <si>
    <t>thewayhouses2</t>
  </si>
  <si>
    <t>goldnerdockconstruction</t>
  </si>
  <si>
    <t>aandmdiscountfurniture4</t>
  </si>
  <si>
    <t>catalystsuretypartners</t>
  </si>
  <si>
    <t>aldenshadecompanyinc</t>
  </si>
  <si>
    <t>stjohninthewildernessorthodoxsanctuarysoci</t>
  </si>
  <si>
    <t>ensureaseal2</t>
  </si>
  <si>
    <t>howellfencing</t>
  </si>
  <si>
    <t>jheitlimited</t>
  </si>
  <si>
    <t>overheaddoorcoofeasternidaho</t>
  </si>
  <si>
    <t>theclousergroup</t>
  </si>
  <si>
    <t>tricountyhomewatch</t>
  </si>
  <si>
    <t>provideosecurity</t>
  </si>
  <si>
    <t>luxurydistributiongroup</t>
  </si>
  <si>
    <t>highlandhousecondominiumassocinc</t>
  </si>
  <si>
    <t>expeditionstationassociationinc</t>
  </si>
  <si>
    <t>chphardwoodflooringinc</t>
  </si>
  <si>
    <t>thehayneshouseofhopeinc</t>
  </si>
  <si>
    <t>carolinalightinggroup</t>
  </si>
  <si>
    <t>chefschoicelv</t>
  </si>
  <si>
    <t>glassprotampa</t>
  </si>
  <si>
    <t>autosynccorp</t>
  </si>
  <si>
    <t>rocklandbusinessassociation</t>
  </si>
  <si>
    <t>classicexhaustsystemsllc</t>
  </si>
  <si>
    <t>dentalequipmentspecialists</t>
  </si>
  <si>
    <t>strongwellness</t>
  </si>
  <si>
    <t>gowesttshirtcompany</t>
  </si>
  <si>
    <t>empireheatingandairconditioning</t>
  </si>
  <si>
    <t>prosourcegroup</t>
  </si>
  <si>
    <t>krakenhomeservicesllc</t>
  </si>
  <si>
    <t>renogreenlandscaping</t>
  </si>
  <si>
    <t>mitcoresafetyllc</t>
  </si>
  <si>
    <t>universalwaste</t>
  </si>
  <si>
    <t>nowcfo2</t>
  </si>
  <si>
    <t>newenglandcremationsupply</t>
  </si>
  <si>
    <t>streamlinenv</t>
  </si>
  <si>
    <t>methodmobility</t>
  </si>
  <si>
    <t>arbourdale</t>
  </si>
  <si>
    <t>nxtchlng</t>
  </si>
  <si>
    <t>selectgroupservices</t>
  </si>
  <si>
    <t>ironhoundhomesolutions</t>
  </si>
  <si>
    <t>drmdockworkmaintenanceand</t>
  </si>
  <si>
    <t>champlinassociates2</t>
  </si>
  <si>
    <t>prestonhardware</t>
  </si>
  <si>
    <t>premiumgrassblades</t>
  </si>
  <si>
    <t>customhoseus</t>
  </si>
  <si>
    <t>shasep</t>
  </si>
  <si>
    <t>thenewbritaintransportationcompany</t>
  </si>
  <si>
    <t>cvhinternational</t>
  </si>
  <si>
    <t>cometalkwitherykahjane</t>
  </si>
  <si>
    <t>etecassoc</t>
  </si>
  <si>
    <t>theivyexperience</t>
  </si>
  <si>
    <t>exloc9</t>
  </si>
  <si>
    <t>wagnerranchservices</t>
  </si>
  <si>
    <t>fxpartnersusa1</t>
  </si>
  <si>
    <t>accountsinline</t>
  </si>
  <si>
    <t>deltakits1</t>
  </si>
  <si>
    <t>islandsashanddoorNEW</t>
  </si>
  <si>
    <t>pondershollow</t>
  </si>
  <si>
    <t>tritterfeeferCo1</t>
  </si>
  <si>
    <t>SunburstCalifornia</t>
  </si>
  <si>
    <t>ipme</t>
  </si>
  <si>
    <t>artemisbiosolutions</t>
  </si>
  <si>
    <t>controlledaccess</t>
  </si>
  <si>
    <t>sunwatchswfl</t>
  </si>
  <si>
    <t>windowmakeover1</t>
  </si>
  <si>
    <t>elzahraeducation</t>
  </si>
  <si>
    <t>chairstuff3</t>
  </si>
  <si>
    <t>arautosolutionsllc</t>
  </si>
  <si>
    <t>clinicallyspeaking</t>
  </si>
  <si>
    <t>pattechnology2</t>
  </si>
  <si>
    <t>thebigwoodsonthetrinity</t>
  </si>
  <si>
    <t>tcmerrittslandsurveyors</t>
  </si>
  <si>
    <t>cpffloorsllc</t>
  </si>
  <si>
    <t>lancoacquisitionllc</t>
  </si>
  <si>
    <t>refineusa</t>
  </si>
  <si>
    <t>calcert</t>
  </si>
  <si>
    <t>fmhomewatch3</t>
  </si>
  <si>
    <t>kingoillubricantsllc</t>
  </si>
  <si>
    <t>cornerstonerestorationllc2</t>
  </si>
  <si>
    <t>sierraloghomes</t>
  </si>
  <si>
    <t>worldpettravelusa</t>
  </si>
  <si>
    <t>northamericamattresscorp</t>
  </si>
  <si>
    <t>calcertcorporation</t>
  </si>
  <si>
    <t>cltguttergloveinc</t>
  </si>
  <si>
    <t>thefinancialintegritygroup</t>
  </si>
  <si>
    <t>orysa</t>
  </si>
  <si>
    <t>restaurantsystems</t>
  </si>
  <si>
    <t>lifelinerecoverycenter2</t>
  </si>
  <si>
    <t>idlewoodwcid2</t>
  </si>
  <si>
    <t>relentlessrecoveryinc</t>
  </si>
  <si>
    <t>readsource</t>
  </si>
  <si>
    <t>fuelinjectorclinic2</t>
  </si>
  <si>
    <t>atlanticrestaurantandsupermarketequipment</t>
  </si>
  <si>
    <t>jcmayandcompany2</t>
  </si>
  <si>
    <t>guardianangelhomewatchofswflllc</t>
  </si>
  <si>
    <t>lynk3ddistributingllc</t>
  </si>
  <si>
    <t>oshamt</t>
  </si>
  <si>
    <t>montessorischoolofcu</t>
  </si>
  <si>
    <t>rightleadbookkeeping</t>
  </si>
  <si>
    <t>babcockpeaceofmind</t>
  </si>
  <si>
    <t>redstonetechnical</t>
  </si>
  <si>
    <t>dgautodistributors</t>
  </si>
  <si>
    <t>nepv</t>
  </si>
  <si>
    <t>fotofinderaustraliaptyltd</t>
  </si>
  <si>
    <t>naplesfloridahomeservices</t>
  </si>
  <si>
    <t>sullawayengineeringinc</t>
  </si>
  <si>
    <t>trifectaplumbingsolutions</t>
  </si>
  <si>
    <t>embarkpettransport2</t>
  </si>
  <si>
    <t>fullcirclesolutionsllc</t>
  </si>
  <si>
    <t>a2zsupplies</t>
  </si>
  <si>
    <t>metahnomis</t>
  </si>
  <si>
    <t>gutterwiz2</t>
  </si>
  <si>
    <t>abcsbusinessconsultingllc</t>
  </si>
  <si>
    <t>badgerham</t>
  </si>
  <si>
    <t>fundraisingbrick</t>
  </si>
  <si>
    <t>honourthework</t>
  </si>
  <si>
    <t>constructionpermitresolutionsinc</t>
  </si>
  <si>
    <t>briangardenslandscapeandirrigation</t>
  </si>
  <si>
    <t>floorsetc</t>
  </si>
  <si>
    <t>freemansreachgreenhouses</t>
  </si>
  <si>
    <t>taxbizusa2</t>
  </si>
  <si>
    <t>gogetit24</t>
  </si>
  <si>
    <t>theprintingconnection</t>
  </si>
  <si>
    <t>oseanc</t>
  </si>
  <si>
    <t>solshinehair</t>
  </si>
  <si>
    <t>upstateanodizellc</t>
  </si>
  <si>
    <t>clleanfacilitymaintenanceservices</t>
  </si>
  <si>
    <t>centerpointe</t>
  </si>
  <si>
    <t>americansupplycompanyinc</t>
  </si>
  <si>
    <t>bpmservices</t>
  </si>
  <si>
    <t>signaramaoakville</t>
  </si>
  <si>
    <t>carolinalight</t>
  </si>
  <si>
    <t>accesscasters3</t>
  </si>
  <si>
    <t>hcprepandmaintenance2</t>
  </si>
  <si>
    <t>inventoryadvisors</t>
  </si>
  <si>
    <t>varcannette</t>
  </si>
  <si>
    <t>palmbeachaccounting</t>
  </si>
  <si>
    <t>stellalightinginc</t>
  </si>
  <si>
    <t>namasteny</t>
  </si>
  <si>
    <t>stallwatch</t>
  </si>
  <si>
    <t>bindersincCo1</t>
  </si>
  <si>
    <t>advancedpetroleumsystems</t>
  </si>
  <si>
    <t>thornelCo1</t>
  </si>
  <si>
    <t>paygration</t>
  </si>
  <si>
    <t>down2thepennysmallbusinesssolutions</t>
  </si>
  <si>
    <t>saasphalt23</t>
  </si>
  <si>
    <t>renofixmaintenanceandfacilitiesmanagements</t>
  </si>
  <si>
    <t>windowtreat2</t>
  </si>
  <si>
    <t>preferredcommunications</t>
  </si>
  <si>
    <t>automatedroomcontrolsinc2</t>
  </si>
  <si>
    <t>mnjenterprisellc</t>
  </si>
  <si>
    <t>hawkvalve</t>
  </si>
  <si>
    <t>drplumbing2</t>
  </si>
  <si>
    <t>misterbathroom</t>
  </si>
  <si>
    <t>caequipsvc</t>
  </si>
  <si>
    <t>interstategraphics</t>
  </si>
  <si>
    <t>allexhibitsolutions</t>
  </si>
  <si>
    <t>uvwatersystemsptyltd</t>
  </si>
  <si>
    <t>simmonscustomgranite</t>
  </si>
  <si>
    <t>pssmanufacturing</t>
  </si>
  <si>
    <t>coxtelserv</t>
  </si>
  <si>
    <t>stonyglencamp</t>
  </si>
  <si>
    <t>turnkeylogisticsdbamegamaterials</t>
  </si>
  <si>
    <t>calgaryhomewatch</t>
  </si>
  <si>
    <t>spectrumcon</t>
  </si>
  <si>
    <t>homewatchofct</t>
  </si>
  <si>
    <t>deserthaushomewatchservices</t>
  </si>
  <si>
    <t>elitehomewatchers</t>
  </si>
  <si>
    <t>crownhomewatch</t>
  </si>
  <si>
    <t>relaxandroamhomeservices</t>
  </si>
  <si>
    <t>housecheckguys</t>
  </si>
  <si>
    <t>carbonellaandcollp</t>
  </si>
  <si>
    <t>sunsetturfandlandscapellc2</t>
  </si>
  <si>
    <t>rainfordsarboriculture2</t>
  </si>
  <si>
    <t>summitequipment</t>
  </si>
  <si>
    <t>centralauctiongroup</t>
  </si>
  <si>
    <t>trademarksafetyandrescueltd</t>
  </si>
  <si>
    <t>saturnmaple</t>
  </si>
  <si>
    <t>a1solarconsultingllc</t>
  </si>
  <si>
    <t>fontainebleaulakessinglefamilyhomeswesthoa</t>
  </si>
  <si>
    <t>gohaddock</t>
  </si>
  <si>
    <t>onestresponseroadside</t>
  </si>
  <si>
    <t>holeintheroof2</t>
  </si>
  <si>
    <t>acuitycomplianceltd</t>
  </si>
  <si>
    <t>madfarm</t>
  </si>
  <si>
    <t>customindustrial2</t>
  </si>
  <si>
    <t>independentcompressorservices</t>
  </si>
  <si>
    <t>cooksdoorsandmouldingsinc</t>
  </si>
  <si>
    <t>ebrahimiaccounting</t>
  </si>
  <si>
    <t>foamtechinc</t>
  </si>
  <si>
    <t>pdwaterscapes</t>
  </si>
  <si>
    <t>davidgvraypersonal</t>
  </si>
  <si>
    <t>cincinnaticommercialandresidentialrepair</t>
  </si>
  <si>
    <t>pacificlink</t>
  </si>
  <si>
    <t>homeshoreamerica</t>
  </si>
  <si>
    <t>agnbsolutions</t>
  </si>
  <si>
    <t>taharkabrothers</t>
  </si>
  <si>
    <t>modisystems</t>
  </si>
  <si>
    <t>saegroup</t>
  </si>
  <si>
    <t>galaxy2</t>
  </si>
  <si>
    <t>fowlergaragedoor</t>
  </si>
  <si>
    <t>evdsamerica</t>
  </si>
  <si>
    <t>reliableroofandremodeling</t>
  </si>
  <si>
    <t>standardvinyl</t>
  </si>
  <si>
    <t>c4buildingmaintenanceltd</t>
  </si>
  <si>
    <t>baconmail</t>
  </si>
  <si>
    <t>topsecretcustomsandrestorations</t>
  </si>
  <si>
    <t>spikeonsitesolutions</t>
  </si>
  <si>
    <t>biitconsulting</t>
  </si>
  <si>
    <t>identigrow</t>
  </si>
  <si>
    <t>siquesttechnologysdnbhd</t>
  </si>
  <si>
    <t>iceworksbathco</t>
  </si>
  <si>
    <t>wpcdesign</t>
  </si>
  <si>
    <t>thomasleighlightingllc</t>
  </si>
  <si>
    <t>richcompower</t>
  </si>
  <si>
    <t>bantonengineering</t>
  </si>
  <si>
    <t>impulseradarusainc</t>
  </si>
  <si>
    <t>privatelabelsupport</t>
  </si>
  <si>
    <t>breeztruckingservicesllc</t>
  </si>
  <si>
    <t>rentbigred</t>
  </si>
  <si>
    <t>labelsplusCo1</t>
  </si>
  <si>
    <t>wildlifepartners</t>
  </si>
  <si>
    <t>naic</t>
  </si>
  <si>
    <t>aircraftholdingsolutions2</t>
  </si>
  <si>
    <t>privatelinc2</t>
  </si>
  <si>
    <t>maplewoodbusinesspartners</t>
  </si>
  <si>
    <t>livefor1inc</t>
  </si>
  <si>
    <t>renewoutreachCo1</t>
  </si>
  <si>
    <t>gitchsportswearCo1</t>
  </si>
  <si>
    <t>certifiedbiz1</t>
  </si>
  <si>
    <t>knexMethod</t>
  </si>
  <si>
    <t>painintheartstattoostudio</t>
  </si>
  <si>
    <t>wilsmanfinancialservices</t>
  </si>
  <si>
    <t>gcminvestments</t>
  </si>
  <si>
    <t>surepulsemedicallimited</t>
  </si>
  <si>
    <t>chesapeakesailmakers</t>
  </si>
  <si>
    <t>cvpc</t>
  </si>
  <si>
    <t>printersdisabilitytrust</t>
  </si>
  <si>
    <t>fjsproductionsllc</t>
  </si>
  <si>
    <t>ct</t>
  </si>
  <si>
    <t>washlincllc</t>
  </si>
  <si>
    <t>mjab</t>
  </si>
  <si>
    <t>westernsquare1</t>
  </si>
  <si>
    <t>americanactionforum</t>
  </si>
  <si>
    <t>srlusa</t>
  </si>
  <si>
    <t>legacyplumbingnc</t>
  </si>
  <si>
    <t>waccamawlandscaping</t>
  </si>
  <si>
    <t>curtisdrillinginc</t>
  </si>
  <si>
    <t>Garfieldplumbing</t>
  </si>
  <si>
    <t>activebobcatandtruckingltd</t>
  </si>
  <si>
    <t>servicedirectgroupllc</t>
  </si>
  <si>
    <t>aai</t>
  </si>
  <si>
    <t>tectonixsteelinc</t>
  </si>
  <si>
    <t>suffolkarchers</t>
  </si>
  <si>
    <t>roeblingandcollc</t>
  </si>
  <si>
    <t>demotest</t>
  </si>
  <si>
    <t>vsimple</t>
  </si>
  <si>
    <t>shieldstaxandcpa2</t>
  </si>
  <si>
    <t>hyvebookkeeping</t>
  </si>
  <si>
    <t>NOOBEH</t>
  </si>
  <si>
    <t>anytimebarsuppliesllcCo1</t>
  </si>
  <si>
    <t>JudicialServicesCR</t>
  </si>
  <si>
    <t>mdcarts1</t>
  </si>
  <si>
    <t>desertrootspestcontrol</t>
  </si>
  <si>
    <t>gulfcoastinternet</t>
  </si>
  <si>
    <t>thageel</t>
  </si>
  <si>
    <t>ceoservices</t>
  </si>
  <si>
    <t>racecardynamicsofarizonainc</t>
  </si>
  <si>
    <t>universityfellowshipchurch</t>
  </si>
  <si>
    <t>braininjurycentervc</t>
  </si>
  <si>
    <t>dummycal85</t>
  </si>
  <si>
    <t>stiehltech</t>
  </si>
  <si>
    <t>careerproglobal</t>
  </si>
  <si>
    <t>apexstone</t>
  </si>
  <si>
    <t>argos</t>
  </si>
  <si>
    <t>craykaiser</t>
  </si>
  <si>
    <t>luvianoconsulting</t>
  </si>
  <si>
    <t>mikescleancut</t>
  </si>
  <si>
    <t>cratuscanada</t>
  </si>
  <si>
    <t>ustelephonenetworksinc</t>
  </si>
  <si>
    <t>CryturUSA</t>
  </si>
  <si>
    <t>FloresCPA</t>
  </si>
  <si>
    <t>solarsoundcorp</t>
  </si>
  <si>
    <t>ngotax</t>
  </si>
  <si>
    <t>hettaglogg</t>
  </si>
  <si>
    <t>pbfreeohio</t>
  </si>
  <si>
    <t>criticalenvironmentalremediationindustries</t>
  </si>
  <si>
    <t>easternwearparts</t>
  </si>
  <si>
    <t>tollfamily</t>
  </si>
  <si>
    <t>rehasenseukltd</t>
  </si>
  <si>
    <t>pavemasterpavinginc2</t>
  </si>
  <si>
    <t>jerseyshorehomewatch</t>
  </si>
  <si>
    <t>gexcorpCo1</t>
  </si>
  <si>
    <t>highfivesnonprofitfoundation</t>
  </si>
  <si>
    <t>sigmaalphaepsilon2</t>
  </si>
  <si>
    <t>datatekltd</t>
  </si>
  <si>
    <t>theattachmentcompanyllc</t>
  </si>
  <si>
    <t>michaelorourkeproductionsinc</t>
  </si>
  <si>
    <t>sunnyskieshomewatch</t>
  </si>
  <si>
    <t>traxandmore</t>
  </si>
  <si>
    <t>airfiltersales</t>
  </si>
  <si>
    <t>paysuite2</t>
  </si>
  <si>
    <t>intelligentenergysystemsltdqboa</t>
  </si>
  <si>
    <t>eyesonsite</t>
  </si>
  <si>
    <t>select1transportllc</t>
  </si>
  <si>
    <t>techriver</t>
  </si>
  <si>
    <t>autorescuetools</t>
  </si>
  <si>
    <t>atlanticindustrialcorp</t>
  </si>
  <si>
    <t>acdcair2</t>
  </si>
  <si>
    <t>periodmouldings2</t>
  </si>
  <si>
    <t>mikedupuyhawkfood</t>
  </si>
  <si>
    <t>gsconstructiongroup</t>
  </si>
  <si>
    <t>wjob1230</t>
  </si>
  <si>
    <t>flightsalesgroup</t>
  </si>
  <si>
    <t>tlusso</t>
  </si>
  <si>
    <t>vikingcommunicationsinc2</t>
  </si>
  <si>
    <t>aandvbusinesssolutions</t>
  </si>
  <si>
    <t>bairespackusa2</t>
  </si>
  <si>
    <t>businesscontinuum</t>
  </si>
  <si>
    <t>acmouldingandmillworkltd</t>
  </si>
  <si>
    <t>sherbistone</t>
  </si>
  <si>
    <t>fishfoodies</t>
  </si>
  <si>
    <t>offgridderzinc</t>
  </si>
  <si>
    <t>memofix</t>
  </si>
  <si>
    <t>ledsolutionsllc2</t>
  </si>
  <si>
    <t>rpgpowersystems</t>
  </si>
  <si>
    <t>codipsausa</t>
  </si>
  <si>
    <t>allenproducts</t>
  </si>
  <si>
    <t>alllandsurveyingllc</t>
  </si>
  <si>
    <t>vickyshelpinghands2</t>
  </si>
  <si>
    <t>dmvhub</t>
  </si>
  <si>
    <t>woodforminteriorsltd</t>
  </si>
  <si>
    <t>nupointsystems2</t>
  </si>
  <si>
    <t>metaltechinc2</t>
  </si>
  <si>
    <t>belgraviahomeservices</t>
  </si>
  <si>
    <t>apexpetroleum</t>
  </si>
  <si>
    <t>heavisideindustriesinc</t>
  </si>
  <si>
    <t>justiceinc2</t>
  </si>
  <si>
    <t>mogselections3</t>
  </si>
  <si>
    <t>mcmmobilervrepairandservice</t>
  </si>
  <si>
    <t>ramireztamales</t>
  </si>
  <si>
    <t>s4sdental2</t>
  </si>
  <si>
    <t>socalfencesupply2</t>
  </si>
  <si>
    <t>screenmedic</t>
  </si>
  <si>
    <t>abilitybiz</t>
  </si>
  <si>
    <t>nathanhotlercpa</t>
  </si>
  <si>
    <t>ebskelli</t>
  </si>
  <si>
    <t>goldenrule</t>
  </si>
  <si>
    <t>technisoilglobal</t>
  </si>
  <si>
    <t>eu</t>
  </si>
  <si>
    <t>hpcs</t>
  </si>
  <si>
    <t>hylunia</t>
  </si>
  <si>
    <t>dedicatedaccess1725936ontinc</t>
  </si>
  <si>
    <t>amiconexion</t>
  </si>
  <si>
    <t>KilungFoundation</t>
  </si>
  <si>
    <t>ezloinnovation</t>
  </si>
  <si>
    <t>penniwiseaccountingservices</t>
  </si>
  <si>
    <t>countrytymesheds</t>
  </si>
  <si>
    <t>oregonrestorationco</t>
  </si>
  <si>
    <t>rpssewerservicesllc</t>
  </si>
  <si>
    <t>botanaway</t>
  </si>
  <si>
    <t>aisg</t>
  </si>
  <si>
    <t>docudavit4</t>
  </si>
  <si>
    <t>highrock</t>
  </si>
  <si>
    <t>altirosolutions</t>
  </si>
  <si>
    <t>jbtechnicalsupport2</t>
  </si>
  <si>
    <t>whiteglovesmovingandinstallationinc2</t>
  </si>
  <si>
    <t>playgroundinstaller</t>
  </si>
  <si>
    <t>moderncompressorsales</t>
  </si>
  <si>
    <t>bloomquistsepticinspectionsllc</t>
  </si>
  <si>
    <t>shopsosafe</t>
  </si>
  <si>
    <t>healthgradenetworks</t>
  </si>
  <si>
    <t>altech</t>
  </si>
  <si>
    <t>entitled</t>
  </si>
  <si>
    <t>emsc</t>
  </si>
  <si>
    <t>cchw</t>
  </si>
  <si>
    <t>hisbbsa</t>
  </si>
  <si>
    <t>illinoisinstitute</t>
  </si>
  <si>
    <t>prostack</t>
  </si>
  <si>
    <t>chemwashinc</t>
  </si>
  <si>
    <t>wyattviolinshop1</t>
  </si>
  <si>
    <t>proanalyticsllcCo2</t>
  </si>
  <si>
    <t>btbaccounting</t>
  </si>
  <si>
    <t>dataserv</t>
  </si>
  <si>
    <t>JHALLC</t>
  </si>
  <si>
    <t>veteransmemorialbuilding</t>
  </si>
  <si>
    <t>gillindustries</t>
  </si>
  <si>
    <t>urbanfrontltd</t>
  </si>
  <si>
    <t>gnallpcharteredprofessionalaccountants</t>
  </si>
  <si>
    <t>selectrow</t>
  </si>
  <si>
    <t>phh</t>
  </si>
  <si>
    <t>winecountryconnection</t>
  </si>
  <si>
    <t>cimethod</t>
  </si>
  <si>
    <t>ductcleanscotland</t>
  </si>
  <si>
    <t>storemytruckcom</t>
  </si>
  <si>
    <t>nugentjewelry</t>
  </si>
  <si>
    <t>intothegardenlandscapingservices</t>
  </si>
  <si>
    <t>bluepoint</t>
  </si>
  <si>
    <t>landmarkprinting</t>
  </si>
  <si>
    <t>friendsofodyssey</t>
  </si>
  <si>
    <t>amjaysoftwaresolutionsinc</t>
  </si>
  <si>
    <t>cwfame</t>
  </si>
  <si>
    <t>imperialprivacysystemsllc</t>
  </si>
  <si>
    <t>penacargoexpress3</t>
  </si>
  <si>
    <t>sternbildinc</t>
  </si>
  <si>
    <t>gxconnectptyltdtagaprocmedia2</t>
  </si>
  <si>
    <t>biancoplbgandhtginc</t>
  </si>
  <si>
    <t>advancedairleakdetectionservicesinc2</t>
  </si>
  <si>
    <t>unlimitedconcrete</t>
  </si>
  <si>
    <t>adkfragrancefarm</t>
  </si>
  <si>
    <t>halderinc</t>
  </si>
  <si>
    <t>okmag</t>
  </si>
  <si>
    <t>ippowerhouse</t>
  </si>
  <si>
    <t>area51sportsltd</t>
  </si>
  <si>
    <t>kitassociates</t>
  </si>
  <si>
    <t>crismonarcaccts2</t>
  </si>
  <si>
    <t>drewaltizer2</t>
  </si>
  <si>
    <t>gahmusa</t>
  </si>
  <si>
    <t>fogartyslakeflowermarina</t>
  </si>
  <si>
    <t>leadingedgesales2</t>
  </si>
  <si>
    <t>agsconsultants</t>
  </si>
  <si>
    <t>forkliftsrepairsandsales</t>
  </si>
  <si>
    <t>evolutiontrailertechnologies</t>
  </si>
  <si>
    <t>ekologellc</t>
  </si>
  <si>
    <t>hydrospraywashsystemsinc</t>
  </si>
  <si>
    <t>woundcarestakeholders</t>
  </si>
  <si>
    <t>protectconstruction</t>
  </si>
  <si>
    <t>sowim</t>
  </si>
  <si>
    <t>exegy</t>
  </si>
  <si>
    <t>sonomasecondhome</t>
  </si>
  <si>
    <t>mitchellglasscompany</t>
  </si>
  <si>
    <t>papajifoods3</t>
  </si>
  <si>
    <t>ontariooutbuildinglondon</t>
  </si>
  <si>
    <t>protransparency</t>
  </si>
  <si>
    <t>selectfireprotection</t>
  </si>
  <si>
    <t>cornerstonegrp</t>
  </si>
  <si>
    <t>renuesystemsofmauiandthebigisland</t>
  </si>
  <si>
    <t>pacificolor2</t>
  </si>
  <si>
    <t>kemperfumeextractionsystemsllc</t>
  </si>
  <si>
    <t>midwestimagingsolutions</t>
  </si>
  <si>
    <t>pneumaticplus</t>
  </si>
  <si>
    <t>sfandbincdbasfandbllc</t>
  </si>
  <si>
    <t>arborzenhardwoodfloors2</t>
  </si>
  <si>
    <t>norenthermal</t>
  </si>
  <si>
    <t>lavenderlegal</t>
  </si>
  <si>
    <t>coffeebeancorral2</t>
  </si>
  <si>
    <t>sabradental</t>
  </si>
  <si>
    <t>sportexsales</t>
  </si>
  <si>
    <t>ocutech</t>
  </si>
  <si>
    <t>icandyenergydrink</t>
  </si>
  <si>
    <t>wainsecurityinc5</t>
  </si>
  <si>
    <t>armal</t>
  </si>
  <si>
    <t>disabilitysa3</t>
  </si>
  <si>
    <t>steelecomponents</t>
  </si>
  <si>
    <t>mtkinternational</t>
  </si>
  <si>
    <t>digitalmindspr</t>
  </si>
  <si>
    <t>newbeginningsroofingandconstructionllc</t>
  </si>
  <si>
    <t>hologramhealth</t>
  </si>
  <si>
    <t>Keystone</t>
  </si>
  <si>
    <t>dcooperworksllc</t>
  </si>
  <si>
    <t>sterlingfulfillmentinc2</t>
  </si>
  <si>
    <t>burly</t>
  </si>
  <si>
    <t>nora</t>
  </si>
  <si>
    <t>xspotproducts</t>
  </si>
  <si>
    <t>kiccorporation</t>
  </si>
  <si>
    <t>twinlocustbarnsinc</t>
  </si>
  <si>
    <t>ciamedical</t>
  </si>
  <si>
    <t>bocabookkeeping</t>
  </si>
  <si>
    <t>hundegger</t>
  </si>
  <si>
    <t>morisawadekovenpc</t>
  </si>
  <si>
    <t>midatlanticexpositions</t>
  </si>
  <si>
    <t>incx</t>
  </si>
  <si>
    <t>elmusa</t>
  </si>
  <si>
    <t>loringit</t>
  </si>
  <si>
    <t>magnummarketing</t>
  </si>
  <si>
    <t>tilesaversnv</t>
  </si>
  <si>
    <t>cethassociatespcCo1</t>
  </si>
  <si>
    <t>sommselection</t>
  </si>
  <si>
    <t>mastercraftpaintingdecoratingincCo2</t>
  </si>
  <si>
    <t>allsportnettingCo1</t>
  </si>
  <si>
    <t>legacyheattreatment</t>
  </si>
  <si>
    <t>aboveandbeyondtreeservicellc</t>
  </si>
  <si>
    <t>elan</t>
  </si>
  <si>
    <t>thewindowguild</t>
  </si>
  <si>
    <t>miamihuaxingtradecorporation</t>
  </si>
  <si>
    <t>terrairrigationeast</t>
  </si>
  <si>
    <t>marinepollutioncontrolcorp</t>
  </si>
  <si>
    <t>seattlepos</t>
  </si>
  <si>
    <t>nhvamericainc2</t>
  </si>
  <si>
    <t>fivehundredandfiftyfivedistribution</t>
  </si>
  <si>
    <t>criticalsolutionsltd</t>
  </si>
  <si>
    <t>guidedelevator2</t>
  </si>
  <si>
    <t>TemplateMichaelGuy</t>
  </si>
  <si>
    <t>catchdogtrainers</t>
  </si>
  <si>
    <t>genprollc</t>
  </si>
  <si>
    <t>joefixitllc</t>
  </si>
  <si>
    <t>cipherintegrityllc</t>
  </si>
  <si>
    <t>dimagesinc</t>
  </si>
  <si>
    <t>chloescookies</t>
  </si>
  <si>
    <t>uprighttechnicalservicesllc</t>
  </si>
  <si>
    <t>campbellconsultantspa</t>
  </si>
  <si>
    <t>impactfulcommercellc</t>
  </si>
  <si>
    <t>griffcovalve</t>
  </si>
  <si>
    <t>zazanewcubandiner</t>
  </si>
  <si>
    <t>thedouglaswatsonstudioltd</t>
  </si>
  <si>
    <t>caapinc</t>
  </si>
  <si>
    <t>premierCo1</t>
  </si>
  <si>
    <t>fivestarstaff2</t>
  </si>
  <si>
    <t>pivotenterprises</t>
  </si>
  <si>
    <t>enerfusioninc</t>
  </si>
  <si>
    <t>lls</t>
  </si>
  <si>
    <t>olympiquesit</t>
  </si>
  <si>
    <t>penusa</t>
  </si>
  <si>
    <t>turfaidllc</t>
  </si>
  <si>
    <t>lakedogoconee</t>
  </si>
  <si>
    <t>firstmedicalinternationalcorp2</t>
  </si>
  <si>
    <t>mindcloud2</t>
  </si>
  <si>
    <t>domaindirectoryllc2</t>
  </si>
  <si>
    <t>impladentltd</t>
  </si>
  <si>
    <t>mdellc</t>
  </si>
  <si>
    <t>kandbfloorcoveringllc</t>
  </si>
  <si>
    <t>jonathaneribockinc</t>
  </si>
  <si>
    <t>longislandnurseryandlandscapeassoc</t>
  </si>
  <si>
    <t>netzerousa2</t>
  </si>
  <si>
    <t>veteransassociationfoodbank</t>
  </si>
  <si>
    <t>fitnessandexercisesolutions3</t>
  </si>
  <si>
    <t>lonestarwater</t>
  </si>
  <si>
    <t>riderresidential</t>
  </si>
  <si>
    <t>specialtechnicalservicesinc</t>
  </si>
  <si>
    <t>ecocafs</t>
  </si>
  <si>
    <t>justbusinessandtaxsolutions</t>
  </si>
  <si>
    <t>dtownequipmentrentalllc</t>
  </si>
  <si>
    <t>natureperfect2</t>
  </si>
  <si>
    <t>dyetusainc</t>
  </si>
  <si>
    <t>weitekamprefrigeration</t>
  </si>
  <si>
    <t>ucoat</t>
  </si>
  <si>
    <t>lsfiresolutions</t>
  </si>
  <si>
    <t>nbcopesltd</t>
  </si>
  <si>
    <t>anchorsupply2</t>
  </si>
  <si>
    <t>hipcellar</t>
  </si>
  <si>
    <t>jetprosllc</t>
  </si>
  <si>
    <t>woodcontractingservices</t>
  </si>
  <si>
    <t>noorwholesale</t>
  </si>
  <si>
    <t>protechequipment</t>
  </si>
  <si>
    <t>ifmcgtradinglimited</t>
  </si>
  <si>
    <t>hps1source3</t>
  </si>
  <si>
    <t>evolgear2</t>
  </si>
  <si>
    <t>carlsondockandbarge</t>
  </si>
  <si>
    <t>artificialgrasstechnicians</t>
  </si>
  <si>
    <t>ontariometalroofersltd</t>
  </si>
  <si>
    <t>crijopets</t>
  </si>
  <si>
    <t>pumpkintaxcompany2</t>
  </si>
  <si>
    <t>weekdayeastsidebridge</t>
  </si>
  <si>
    <t>boschfamilybrewingcompanyllc</t>
  </si>
  <si>
    <t>mokanfastenerandsupply</t>
  </si>
  <si>
    <t>jfsenterprises</t>
  </si>
  <si>
    <t>brigantiproductdevelopmentgroup</t>
  </si>
  <si>
    <t>thecelticgroup</t>
  </si>
  <si>
    <t>canadawestgaragedoorslp</t>
  </si>
  <si>
    <t>federationfuels</t>
  </si>
  <si>
    <t>ezbrandsllc</t>
  </si>
  <si>
    <t>thunderbirdjewelryinc3</t>
  </si>
  <si>
    <t>pegllc</t>
  </si>
  <si>
    <t>dci2</t>
  </si>
  <si>
    <t>wecare</t>
  </si>
  <si>
    <t>smufen</t>
  </si>
  <si>
    <t>LappStructures</t>
  </si>
  <si>
    <t>whispervalley2</t>
  </si>
  <si>
    <t>westcoastexhibit</t>
  </si>
  <si>
    <t>snowbiz</t>
  </si>
  <si>
    <t>customequipmentcompanyinc</t>
  </si>
  <si>
    <t>vpnz</t>
  </si>
  <si>
    <t>anytimecoffee</t>
  </si>
  <si>
    <t>barnescustomupholstery2</t>
  </si>
  <si>
    <t>mohnew</t>
  </si>
  <si>
    <t>pnatcdiv</t>
  </si>
  <si>
    <t>keybusinesssolutionsdbaqtrak</t>
  </si>
  <si>
    <t>saasdirectCo1</t>
  </si>
  <si>
    <t>kariksystems</t>
  </si>
  <si>
    <t>USAAdoredBeast</t>
  </si>
  <si>
    <t>waggzinc</t>
  </si>
  <si>
    <t>bathformation</t>
  </si>
  <si>
    <t>advantagelandscape</t>
  </si>
  <si>
    <t>barthenenterprisellc</t>
  </si>
  <si>
    <t>stonesystemsllc</t>
  </si>
  <si>
    <t>coloradobaptists2</t>
  </si>
  <si>
    <t>havanapublishinggroupinc</t>
  </si>
  <si>
    <t>communityhealthinternational</t>
  </si>
  <si>
    <t>thermalbridgingsolutions</t>
  </si>
  <si>
    <t>refinededgebladesharpening</t>
  </si>
  <si>
    <t>wowo</t>
  </si>
  <si>
    <t>customturnings</t>
  </si>
  <si>
    <t>SBMF</t>
  </si>
  <si>
    <t>dpsi</t>
  </si>
  <si>
    <t>rgd</t>
  </si>
  <si>
    <t>mtausa</t>
  </si>
  <si>
    <t>smcharlotte</t>
  </si>
  <si>
    <t>foremanprocleaning</t>
  </si>
  <si>
    <t>vetmedinc</t>
  </si>
  <si>
    <t>go1priority1</t>
  </si>
  <si>
    <t>danielstestaccount</t>
  </si>
  <si>
    <t>granitegaragefloorsnashville</t>
  </si>
  <si>
    <t>cadsupplies1</t>
  </si>
  <si>
    <t>M7bookkeeping</t>
  </si>
  <si>
    <t>cmdcpa</t>
  </si>
  <si>
    <t>vaskoadvisors</t>
  </si>
  <si>
    <t>kimcoxinc</t>
  </si>
  <si>
    <t>ancientartsfibrecrafts</t>
  </si>
  <si>
    <t>assuredlogisticsenterpriseCo1</t>
  </si>
  <si>
    <t>blueshadowsolutionsinc</t>
  </si>
  <si>
    <t>mekongmultiply</t>
  </si>
  <si>
    <t>detonategroupinc2</t>
  </si>
  <si>
    <t>dieselfuelmaintenanceinc</t>
  </si>
  <si>
    <t>altacorporateservices</t>
  </si>
  <si>
    <t>artbrandsholdings</t>
  </si>
  <si>
    <t>qikturfllc</t>
  </si>
  <si>
    <t>fosterkeencutL</t>
  </si>
  <si>
    <t>trask2000</t>
  </si>
  <si>
    <t>starfishministries</t>
  </si>
  <si>
    <t>headnhome</t>
  </si>
  <si>
    <t>welteroofing</t>
  </si>
  <si>
    <t>fourseasonshomeservices</t>
  </si>
  <si>
    <t>stekusaCo1</t>
  </si>
  <si>
    <t>thewaldoaccountingfirm</t>
  </si>
  <si>
    <t>sylvacorp</t>
  </si>
  <si>
    <t>camoffice</t>
  </si>
  <si>
    <t>renovatepaintanddesign</t>
  </si>
  <si>
    <t>herbalsalvationllc</t>
  </si>
  <si>
    <t>diamondTechnologies</t>
  </si>
  <si>
    <t>comanpublishingcompany</t>
  </si>
  <si>
    <t>perlistenaudiollc</t>
  </si>
  <si>
    <t>gulfcoastwomanmagazine</t>
  </si>
  <si>
    <t>medicalapplicationrepairandsales</t>
  </si>
  <si>
    <t>connectdirectinc</t>
  </si>
  <si>
    <t>cashionfishingrods2</t>
  </si>
  <si>
    <t>nucopumpsalesandservice</t>
  </si>
  <si>
    <t>foranrealty</t>
  </si>
  <si>
    <t>accuratehomewatch2</t>
  </si>
  <si>
    <t>goldenrulehomewatchandconcierge</t>
  </si>
  <si>
    <t>fcinnovations</t>
  </si>
  <si>
    <t>jefffisherinc2</t>
  </si>
  <si>
    <t>foodsalive</t>
  </si>
  <si>
    <t>synertree</t>
  </si>
  <si>
    <t>vintagemakesllc</t>
  </si>
  <si>
    <t>phsislandsassociation</t>
  </si>
  <si>
    <t>worldreachmissionsinc2</t>
  </si>
  <si>
    <t>kraftmed</t>
  </si>
  <si>
    <t>joyolightgroupinc7</t>
  </si>
  <si>
    <t>primodoors6</t>
  </si>
  <si>
    <t>halosilinternationalnxtllc</t>
  </si>
  <si>
    <t>twinforksestatemanagement</t>
  </si>
  <si>
    <t>peoplesutilitycorporation</t>
  </si>
  <si>
    <t>roimetalbuildings</t>
  </si>
  <si>
    <t>hikinghounds</t>
  </si>
  <si>
    <t>gicrremodeling</t>
  </si>
  <si>
    <t>lakeguard</t>
  </si>
  <si>
    <t>pesaventollc</t>
  </si>
  <si>
    <t>apfcgroup</t>
  </si>
  <si>
    <t>getsimplebox2</t>
  </si>
  <si>
    <t>aromaticfragrancetechnologies</t>
  </si>
  <si>
    <t>moorethanmaintenance</t>
  </si>
  <si>
    <t>dddirect</t>
  </si>
  <si>
    <t>optionsforwomenriverfalls</t>
  </si>
  <si>
    <t>vainfoods2</t>
  </si>
  <si>
    <t>youthtennissandiego</t>
  </si>
  <si>
    <t>cityoflavilla2</t>
  </si>
  <si>
    <t>revived</t>
  </si>
  <si>
    <t>midwestbuildingsupply</t>
  </si>
  <si>
    <t>abhasafinancialservices2</t>
  </si>
  <si>
    <t>astroelectric</t>
  </si>
  <si>
    <t>edwardstreeandlandscapellc</t>
  </si>
  <si>
    <t>rcmaintenanceandremodelinginc</t>
  </si>
  <si>
    <t>dpalex</t>
  </si>
  <si>
    <t>vialarm</t>
  </si>
  <si>
    <t>xmpconstructionltd</t>
  </si>
  <si>
    <t>ukroozeoforlando</t>
  </si>
  <si>
    <t>mmbbqcompany</t>
  </si>
  <si>
    <t>harbertcastingrepair</t>
  </si>
  <si>
    <t>rosecityflagging</t>
  </si>
  <si>
    <t>jrsqualitytileandhardwoodlllc</t>
  </si>
  <si>
    <t>garagedoorworks</t>
  </si>
  <si>
    <t>academiadelainmaculadaconcepcin</t>
  </si>
  <si>
    <t>ulectrictechnologyllc</t>
  </si>
  <si>
    <t>elitesourcingandlogistics</t>
  </si>
  <si>
    <t>megaelevatorparts2</t>
  </si>
  <si>
    <t>imageworks</t>
  </si>
  <si>
    <t>industrialhorsepowerplus</t>
  </si>
  <si>
    <t>chaselandscaping</t>
  </si>
  <si>
    <t>homestairliftrentalsltd</t>
  </si>
  <si>
    <t>independenteyewearcollective</t>
  </si>
  <si>
    <t>powerplastics3</t>
  </si>
  <si>
    <t>brontebaycpaprofessionalcorporation</t>
  </si>
  <si>
    <t>relomypet</t>
  </si>
  <si>
    <t>indyepoxyflooring</t>
  </si>
  <si>
    <t>sedraelectricelectricalfittingcontracting</t>
  </si>
  <si>
    <t>rapidfireprotectionnew</t>
  </si>
  <si>
    <t>oro</t>
  </si>
  <si>
    <t>caninedimensions1</t>
  </si>
  <si>
    <t>americandreamraingutters</t>
  </si>
  <si>
    <t>haydenfire1</t>
  </si>
  <si>
    <t>BonOpusSales</t>
  </si>
  <si>
    <t>hillmanbookkeepingCo1</t>
  </si>
  <si>
    <t>trusleraccounting</t>
  </si>
  <si>
    <t>ogdenbookkeepingtaxCo1</t>
  </si>
  <si>
    <t>ecaoh</t>
  </si>
  <si>
    <t>wrico</t>
  </si>
  <si>
    <t>StaplesOilCoInc</t>
  </si>
  <si>
    <t>commair</t>
  </si>
  <si>
    <t>luisjoelvazquezcpapa</t>
  </si>
  <si>
    <t>advicealliance</t>
  </si>
  <si>
    <t>BGT</t>
  </si>
  <si>
    <t>fitzsfishpondsllc</t>
  </si>
  <si>
    <t>southwestpianos</t>
  </si>
  <si>
    <t>wtcpa</t>
  </si>
  <si>
    <t>vhouse</t>
  </si>
  <si>
    <t>zokos</t>
  </si>
  <si>
    <t>bryantelectric</t>
  </si>
  <si>
    <t>fishersplumbing</t>
  </si>
  <si>
    <t>totalsafety</t>
  </si>
  <si>
    <t>eshhardwareandfarmsupplyllc2</t>
  </si>
  <si>
    <t>prokennex2</t>
  </si>
  <si>
    <t>blc2</t>
  </si>
  <si>
    <t>stw</t>
  </si>
  <si>
    <t>lambifundofhaitiinc</t>
  </si>
  <si>
    <t>dynamicworkflowsolutions</t>
  </si>
  <si>
    <t>encompasssupply</t>
  </si>
  <si>
    <t>lancevalves2</t>
  </si>
  <si>
    <t>barwongrovetransport2</t>
  </si>
  <si>
    <t>alldaycpagroup</t>
  </si>
  <si>
    <t>wholelogreclaimed3</t>
  </si>
  <si>
    <t>az</t>
  </si>
  <si>
    <t>centrallibertyproperties</t>
  </si>
  <si>
    <t>smsprecisiontech2</t>
  </si>
  <si>
    <t>comfortzonewindowtinting</t>
  </si>
  <si>
    <t>carolinacompactorrepair</t>
  </si>
  <si>
    <t>zetabetatau</t>
  </si>
  <si>
    <t>stairsolution</t>
  </si>
  <si>
    <t>hihtechnologies2</t>
  </si>
  <si>
    <t>surfaceteccorp3</t>
  </si>
  <si>
    <t>rhinoskintoughusainc</t>
  </si>
  <si>
    <t>precisionequipmentsystemsllc</t>
  </si>
  <si>
    <t>thegreenor</t>
  </si>
  <si>
    <t>amandalynnglutenfree</t>
  </si>
  <si>
    <t>gunitepros</t>
  </si>
  <si>
    <t>globalmechanicalltd</t>
  </si>
  <si>
    <t>samkaramandsons</t>
  </si>
  <si>
    <t>okcmetroplexllc2</t>
  </si>
  <si>
    <t>cleaningnetworkofalbertainc</t>
  </si>
  <si>
    <t>jazzmninc2</t>
  </si>
  <si>
    <t>eyeoftheheartcenterllc</t>
  </si>
  <si>
    <t>mytcoatcommercialoutdoorfurniture</t>
  </si>
  <si>
    <t>fishtnkinc</t>
  </si>
  <si>
    <t>tradepak2</t>
  </si>
  <si>
    <t>urgentmd</t>
  </si>
  <si>
    <t>maynardrodandgunclub2</t>
  </si>
  <si>
    <t>loscinco</t>
  </si>
  <si>
    <t>reachconnects</t>
  </si>
  <si>
    <t>redjacketorchards</t>
  </si>
  <si>
    <t>simplifiedhomelife</t>
  </si>
  <si>
    <t>whitesail</t>
  </si>
  <si>
    <t>denoneyewear</t>
  </si>
  <si>
    <t>ktbrightcpa</t>
  </si>
  <si>
    <t>thepoolenclosureguys</t>
  </si>
  <si>
    <t>opcdistributionllc</t>
  </si>
  <si>
    <t>morganscliff</t>
  </si>
  <si>
    <t>ninjatechnologies3</t>
  </si>
  <si>
    <t>briarford2</t>
  </si>
  <si>
    <t>tanneryrowllc</t>
  </si>
  <si>
    <t>valleyvueassociation</t>
  </si>
  <si>
    <t>adhesivetemplatesinc</t>
  </si>
  <si>
    <t>tandycpa</t>
  </si>
  <si>
    <t>easternairinc</t>
  </si>
  <si>
    <t>gittings</t>
  </si>
  <si>
    <t>gareysseweranddraincleaningllc2</t>
  </si>
  <si>
    <t>mripluss</t>
  </si>
  <si>
    <t>gaspcoastal2</t>
  </si>
  <si>
    <t>n2nusa</t>
  </si>
  <si>
    <t>crotega</t>
  </si>
  <si>
    <t>italianchamberofcommerceincanadawest</t>
  </si>
  <si>
    <t>finepefumery</t>
  </si>
  <si>
    <t>aaapws</t>
  </si>
  <si>
    <t>nblepdbahomewatchsuncoast</t>
  </si>
  <si>
    <t>nashbrotherslandservices</t>
  </si>
  <si>
    <t>awcomm2</t>
  </si>
  <si>
    <t>siapinhorticultureinc</t>
  </si>
  <si>
    <t>durawattle</t>
  </si>
  <si>
    <t>cleverblu</t>
  </si>
  <si>
    <t>liftedtruckinginc</t>
  </si>
  <si>
    <t>kodiakbreakersandsuppliesinc</t>
  </si>
  <si>
    <t>todaytomorrowapparel</t>
  </si>
  <si>
    <t>invisibly2</t>
  </si>
  <si>
    <t>sheffieldsupplyandequipment</t>
  </si>
  <si>
    <t>crimsonimaging</t>
  </si>
  <si>
    <t>firsttrackscoldbrew</t>
  </si>
  <si>
    <t>triteksystemsinc</t>
  </si>
  <si>
    <t>draftconstructionswfl</t>
  </si>
  <si>
    <t>proactiveelevatorservices</t>
  </si>
  <si>
    <t>erp3</t>
  </si>
  <si>
    <t>lumerasolarinc</t>
  </si>
  <si>
    <t>lumax</t>
  </si>
  <si>
    <t>calarbonline</t>
  </si>
  <si>
    <t>coloradoglass</t>
  </si>
  <si>
    <t>affordablemedical</t>
  </si>
  <si>
    <t>leontineserver</t>
  </si>
  <si>
    <t>poynterlandscape</t>
  </si>
  <si>
    <t>okfoundry</t>
  </si>
  <si>
    <t>bd092404rgr</t>
  </si>
  <si>
    <t>ontogolf</t>
  </si>
  <si>
    <t>booksmarts</t>
  </si>
  <si>
    <t>graygreenlabsystems</t>
  </si>
  <si>
    <t>cabinetcentralCo1</t>
  </si>
  <si>
    <t>haygor</t>
  </si>
  <si>
    <t>NCIC</t>
  </si>
  <si>
    <t>smartstructuring</t>
  </si>
  <si>
    <t>dtcshycat1</t>
  </si>
  <si>
    <t>swannew</t>
  </si>
  <si>
    <t>weinstallcamerasnet2</t>
  </si>
  <si>
    <t>edaccountingandmanagement</t>
  </si>
  <si>
    <t>uniquedesignsolutionsllc</t>
  </si>
  <si>
    <t>csgnamllc2</t>
  </si>
  <si>
    <t>jh2owaterllc2</t>
  </si>
  <si>
    <t>americantankcoinc2</t>
  </si>
  <si>
    <t>greentechgardeners</t>
  </si>
  <si>
    <t>calvisiususa</t>
  </si>
  <si>
    <t>kingofmushrooms2</t>
  </si>
  <si>
    <t>acentel</t>
  </si>
  <si>
    <t>wmuniformgroup</t>
  </si>
  <si>
    <t>constructionmaterialspecialists</t>
  </si>
  <si>
    <t>sandrpoolsllc</t>
  </si>
  <si>
    <t>centerforindependence</t>
  </si>
  <si>
    <t>shannongalvanizing2</t>
  </si>
  <si>
    <t>tangiblecreative2</t>
  </si>
  <si>
    <t>gptmaps4</t>
  </si>
  <si>
    <t>ledgerfix</t>
  </si>
  <si>
    <t>unitedcomponentsdistributionllc</t>
  </si>
  <si>
    <t>artbrandsllc</t>
  </si>
  <si>
    <t>plans3d</t>
  </si>
  <si>
    <t>seaciderfarmandciderhouse</t>
  </si>
  <si>
    <t>agralarm1</t>
  </si>
  <si>
    <t>moosulkwan</t>
  </si>
  <si>
    <t>linkssc</t>
  </si>
  <si>
    <t>sdbsolutions</t>
  </si>
  <si>
    <t>fourseas</t>
  </si>
  <si>
    <t>Layer8</t>
  </si>
  <si>
    <t>amstat</t>
  </si>
  <si>
    <t>AmericanValueMetrics</t>
  </si>
  <si>
    <t>redeagleinternational</t>
  </si>
  <si>
    <t>marylandclockandwatch</t>
  </si>
  <si>
    <t>TrueFinancialTalent</t>
  </si>
  <si>
    <t>christiancampushouse</t>
  </si>
  <si>
    <t>dhgs</t>
  </si>
  <si>
    <t>melganprecisionconsultingllc</t>
  </si>
  <si>
    <t>natchezchildrensservices</t>
  </si>
  <si>
    <t>vita</t>
  </si>
  <si>
    <t>Jrmequipment</t>
  </si>
  <si>
    <t>staplesenterprises4</t>
  </si>
  <si>
    <t>biocleanwa</t>
  </si>
  <si>
    <t>azcdl</t>
  </si>
  <si>
    <t>skyproduct</t>
  </si>
  <si>
    <t>lmoor</t>
  </si>
  <si>
    <t>businesscentsllc</t>
  </si>
  <si>
    <t>qps</t>
  </si>
  <si>
    <t>cfas2911</t>
  </si>
  <si>
    <t>nellieshairemporiumincnew</t>
  </si>
  <si>
    <t>nantucketsinksusa</t>
  </si>
  <si>
    <t>nexthomedisasterrelieffoundationc01</t>
  </si>
  <si>
    <t>wiseadvice</t>
  </si>
  <si>
    <t>paragonshuttersinternationalptyltd</t>
  </si>
  <si>
    <t>walnookllc2</t>
  </si>
  <si>
    <t>garydeutschcpa</t>
  </si>
  <si>
    <t>fleeteforce</t>
  </si>
  <si>
    <t>insightsurgical</t>
  </si>
  <si>
    <t>lindaahamiltoncpallc</t>
  </si>
  <si>
    <t>cefiro4</t>
  </si>
  <si>
    <t>sitepreps</t>
  </si>
  <si>
    <t>sourcelab</t>
  </si>
  <si>
    <t>bertelsonprecast</t>
  </si>
  <si>
    <t>Reflections</t>
  </si>
  <si>
    <t>thefinancialdepartment</t>
  </si>
  <si>
    <t>surfsidepoolsandspasllc</t>
  </si>
  <si>
    <t>dardamanagement</t>
  </si>
  <si>
    <t>MustangSouth</t>
  </si>
  <si>
    <t>dawnhousemovers</t>
  </si>
  <si>
    <t>qas3</t>
  </si>
  <si>
    <t>thelighthouseinstallationllc</t>
  </si>
  <si>
    <t>stewardshipresources</t>
  </si>
  <si>
    <t>precisionadvising</t>
  </si>
  <si>
    <t>customindustrialservicesllc</t>
  </si>
  <si>
    <t>victorcastilloincdbatortilleriatemecula</t>
  </si>
  <si>
    <t>ontariometalproducts3</t>
  </si>
  <si>
    <t>technicalservicesgroupinc</t>
  </si>
  <si>
    <t>highpeakfirstaidtrainingltd</t>
  </si>
  <si>
    <t>thecolourblindmagician</t>
  </si>
  <si>
    <t>jendatech</t>
  </si>
  <si>
    <t>nonstopdiamondsolutions</t>
  </si>
  <si>
    <t>terrazaspecialties</t>
  </si>
  <si>
    <t>fbfnorthamerica</t>
  </si>
  <si>
    <t>yorkscientific</t>
  </si>
  <si>
    <t>americanlithiumenergy2</t>
  </si>
  <si>
    <t>decastrosllc</t>
  </si>
  <si>
    <t>commfitness3</t>
  </si>
  <si>
    <t>bernhardtservices</t>
  </si>
  <si>
    <t>abletreeserviceremoval</t>
  </si>
  <si>
    <t>vanamoutdoors</t>
  </si>
  <si>
    <t>brandedrock</t>
  </si>
  <si>
    <t>elitestoneworks</t>
  </si>
  <si>
    <t>northriverelectricinc</t>
  </si>
  <si>
    <t>pridgenbrothers</t>
  </si>
  <si>
    <t>firetankpros</t>
  </si>
  <si>
    <t>arboragri</t>
  </si>
  <si>
    <t>ultraingredients4</t>
  </si>
  <si>
    <t>cpnaccounting</t>
  </si>
  <si>
    <t>fullthrottlecommerciallandscapingllcdbaful</t>
  </si>
  <si>
    <t>rehasense</t>
  </si>
  <si>
    <t>stakconsulting</t>
  </si>
  <si>
    <t>rodytruckscenterofmiami</t>
  </si>
  <si>
    <t>homewatchconcierge</t>
  </si>
  <si>
    <t>jandgheatingandairconditioning6</t>
  </si>
  <si>
    <t>efficientcleaningservicesltd</t>
  </si>
  <si>
    <t>golfinvite2</t>
  </si>
  <si>
    <t>detailedpaintcompany</t>
  </si>
  <si>
    <t>techmediq</t>
  </si>
  <si>
    <t>austermillerroofing</t>
  </si>
  <si>
    <t>southernaggregates2</t>
  </si>
  <si>
    <t>dispodepot</t>
  </si>
  <si>
    <t>royalpalmfloors</t>
  </si>
  <si>
    <t>facefirstinc2</t>
  </si>
  <si>
    <t>prestigeautosalon</t>
  </si>
  <si>
    <t>sobremesamanagement2</t>
  </si>
  <si>
    <t>artisanclassicorganinc</t>
  </si>
  <si>
    <t>precisiondoors3</t>
  </si>
  <si>
    <t>integratedmedical</t>
  </si>
  <si>
    <t>newlevelproperties2</t>
  </si>
  <si>
    <t>bioskinaestheticsinc</t>
  </si>
  <si>
    <t>capellasystemsllc</t>
  </si>
  <si>
    <t>rakit3</t>
  </si>
  <si>
    <t>justgaragedoors</t>
  </si>
  <si>
    <t>thechristcenter</t>
  </si>
  <si>
    <t>revivestudio</t>
  </si>
  <si>
    <t>tearoffproducts2</t>
  </si>
  <si>
    <t>greenhousefoodbank</t>
  </si>
  <si>
    <t>samalandscpaeservicecorp</t>
  </si>
  <si>
    <t>burnewiin2</t>
  </si>
  <si>
    <t>blissgourmet</t>
  </si>
  <si>
    <t>absoluteworkwear</t>
  </si>
  <si>
    <t>concealite</t>
  </si>
  <si>
    <t>lonestarlinerless</t>
  </si>
  <si>
    <t>naturalstacks</t>
  </si>
  <si>
    <t>washandbuzz</t>
  </si>
  <si>
    <t>roomelandsurveying3</t>
  </si>
  <si>
    <t>DeltaSigmaPhi</t>
  </si>
  <si>
    <t>KappaSigma</t>
  </si>
  <si>
    <t>desertvalley</t>
  </si>
  <si>
    <t>marispropertymgmt</t>
  </si>
  <si>
    <t>firstmatehomewatch</t>
  </si>
  <si>
    <t>lonestarhomewatch</t>
  </si>
  <si>
    <t>hoosierhomewatchservice</t>
  </si>
  <si>
    <t>vintedgewinery</t>
  </si>
  <si>
    <t>helmswifi</t>
  </si>
  <si>
    <t>willamettevalleyitpros</t>
  </si>
  <si>
    <t>ontariowaterpowerassociation</t>
  </si>
  <si>
    <t>superiorcleaningequipmentinc</t>
  </si>
  <si>
    <t>mzbusinesses</t>
  </si>
  <si>
    <t>monetwaterandicellc2</t>
  </si>
  <si>
    <t>masterwash</t>
  </si>
  <si>
    <t>osea2</t>
  </si>
  <si>
    <t>sanlightamericasllc</t>
  </si>
  <si>
    <t>chempenn</t>
  </si>
  <si>
    <t>promoeqp</t>
  </si>
  <si>
    <t>surecaninc</t>
  </si>
  <si>
    <t>suburbanshopper2</t>
  </si>
  <si>
    <t>assembledproductspecialists</t>
  </si>
  <si>
    <t>marinegassupplieslimited</t>
  </si>
  <si>
    <t>vogona</t>
  </si>
  <si>
    <t>highlinepavementmaint</t>
  </si>
  <si>
    <t>surgebuildersllc</t>
  </si>
  <si>
    <t>craftpaintingandcarpentryllc</t>
  </si>
  <si>
    <t>candsmobilervservicesllc2</t>
  </si>
  <si>
    <t>raicescubanascigarsusainc2</t>
  </si>
  <si>
    <t>hamiltonandruizcoinc</t>
  </si>
  <si>
    <t>ibksinc</t>
  </si>
  <si>
    <t>highaltitudemanufacturingglobalinc</t>
  </si>
  <si>
    <t>jcarolpackaging</t>
  </si>
  <si>
    <t>twomillionsixhundredandsixteenthousandfive</t>
  </si>
  <si>
    <t>southweststeelfabrication</t>
  </si>
  <si>
    <t>xpertpaintingandwallpapering</t>
  </si>
  <si>
    <t>sparklewashofpugetsound</t>
  </si>
  <si>
    <t>cpvusanew</t>
  </si>
  <si>
    <t>tracerinc</t>
  </si>
  <si>
    <t>opulencewoodproducts</t>
  </si>
  <si>
    <t>powellengineering</t>
  </si>
  <si>
    <t>nexregcomplinceinc</t>
  </si>
  <si>
    <t>nevadaillumination</t>
  </si>
  <si>
    <t>highpowerproducts</t>
  </si>
  <si>
    <t>frostysquirrelcpa</t>
  </si>
  <si>
    <t>reavanti</t>
  </si>
  <si>
    <t>moonlightpromos</t>
  </si>
  <si>
    <t>materialsolutions</t>
  </si>
  <si>
    <t>equustockopcollc</t>
  </si>
  <si>
    <t>integriturf2</t>
  </si>
  <si>
    <t>etc3</t>
  </si>
  <si>
    <t>creativegazebos</t>
  </si>
  <si>
    <t>jerseyshoresunrisebakery2</t>
  </si>
  <si>
    <t>alfcchamberfoundation</t>
  </si>
  <si>
    <t>sterlinghardwareltd</t>
  </si>
  <si>
    <t>crm2</t>
  </si>
  <si>
    <t>adrianwilkins2</t>
  </si>
  <si>
    <t>greatnorthernfishcompanyincorporationdbano</t>
  </si>
  <si>
    <t>ppcindustries1</t>
  </si>
  <si>
    <t>refexpertsandhvacllc</t>
  </si>
  <si>
    <t>bluebirdgrainfarms2</t>
  </si>
  <si>
    <t>jtrefrigerationserviceslimited</t>
  </si>
  <si>
    <t>csiestrie2</t>
  </si>
  <si>
    <t>revista</t>
  </si>
  <si>
    <t>Dairytech</t>
  </si>
  <si>
    <t>DylanMarch</t>
  </si>
  <si>
    <t>cbma</t>
  </si>
  <si>
    <t>lancasterandassociatesinc2</t>
  </si>
  <si>
    <t>ncalightingsolutionsinc</t>
  </si>
  <si>
    <t>viederaenterprisesinc</t>
  </si>
  <si>
    <t>thehumanesocietyofkentcountyinc</t>
  </si>
  <si>
    <t>yourcardogllc</t>
  </si>
  <si>
    <t>MPDmedical</t>
  </si>
  <si>
    <t>thrivehousingnetwork</t>
  </si>
  <si>
    <t>jobena</t>
  </si>
  <si>
    <t>slopeside</t>
  </si>
  <si>
    <t>EmpireElectronicsInc</t>
  </si>
  <si>
    <t>backofficeally</t>
  </si>
  <si>
    <t>trilliumbookkeepingincCo1</t>
  </si>
  <si>
    <t>caseco</t>
  </si>
  <si>
    <t>allencpa</t>
  </si>
  <si>
    <t>liquidwasteremovalCo1</t>
  </si>
  <si>
    <t>theheartpinecompany</t>
  </si>
  <si>
    <t>holysmoke</t>
  </si>
  <si>
    <t>jpbanka</t>
  </si>
  <si>
    <t>prioritek</t>
  </si>
  <si>
    <t>qatlab</t>
  </si>
  <si>
    <t>edtm1</t>
  </si>
  <si>
    <t>hidcorind</t>
  </si>
  <si>
    <t>onsight</t>
  </si>
  <si>
    <t>mifra</t>
  </si>
  <si>
    <t>unisoninc2</t>
  </si>
  <si>
    <t>FoamRubberFabricators</t>
  </si>
  <si>
    <t>fitec</t>
  </si>
  <si>
    <t>mireauxms</t>
  </si>
  <si>
    <t>dosesteel2</t>
  </si>
  <si>
    <t>katiethecleaninglady</t>
  </si>
  <si>
    <t>pricepointbuying2</t>
  </si>
  <si>
    <t>FPC</t>
  </si>
  <si>
    <t>devriescpaapc</t>
  </si>
  <si>
    <t>cabacpas</t>
  </si>
  <si>
    <t>njsolutionsinc</t>
  </si>
  <si>
    <t>bestbookkeepingdecision</t>
  </si>
  <si>
    <t>royalwisesolutionsinc</t>
  </si>
  <si>
    <t>MiamiAccountant</t>
  </si>
  <si>
    <t>equalizedproductions</t>
  </si>
  <si>
    <t>aquashieldenclosures</t>
  </si>
  <si>
    <t>akzanwholesale</t>
  </si>
  <si>
    <t>medcity</t>
  </si>
  <si>
    <t>visualconceptslightinginc</t>
  </si>
  <si>
    <t>gogetgeekqboa</t>
  </si>
  <si>
    <t>cdsanalytical</t>
  </si>
  <si>
    <t>koiscenterstg</t>
  </si>
  <si>
    <t>wolfcleaningequipmentandsupplyllc</t>
  </si>
  <si>
    <t>fifoil</t>
  </si>
  <si>
    <t>doneanddonehome2</t>
  </si>
  <si>
    <t>imagn</t>
  </si>
  <si>
    <t>arcool</t>
  </si>
  <si>
    <t>con911</t>
  </si>
  <si>
    <t>mbgakllc</t>
  </si>
  <si>
    <t>dtaglobal</t>
  </si>
  <si>
    <t>uatllc</t>
  </si>
  <si>
    <t>transforminstitute</t>
  </si>
  <si>
    <t>americandiscoverytrailsociety</t>
  </si>
  <si>
    <t>gsbs</t>
  </si>
  <si>
    <t>officefurniturecentreglasgow</t>
  </si>
  <si>
    <t>houhyd</t>
  </si>
  <si>
    <t>slkcpa</t>
  </si>
  <si>
    <t>nerdenterprises</t>
  </si>
  <si>
    <t>katyadvisors</t>
  </si>
  <si>
    <t>quickpacs</t>
  </si>
  <si>
    <t>accountingbeyond</t>
  </si>
  <si>
    <t>exergamefitness</t>
  </si>
  <si>
    <t>leichtseattle1</t>
  </si>
  <si>
    <t>mandolare</t>
  </si>
  <si>
    <t>citypointumc</t>
  </si>
  <si>
    <t>hushcityspCo1</t>
  </si>
  <si>
    <t>acc85482</t>
  </si>
  <si>
    <t>northstatefence</t>
  </si>
  <si>
    <t>chicagolanddirectincCo1</t>
  </si>
  <si>
    <t>weoptimizebusiness</t>
  </si>
  <si>
    <t>ambuild</t>
  </si>
  <si>
    <t>solutionsplogixinc</t>
  </si>
  <si>
    <t>begoodstudios</t>
  </si>
  <si>
    <t>battlesystemsltd</t>
  </si>
  <si>
    <t>perine2</t>
  </si>
  <si>
    <t>fluidfocusllc</t>
  </si>
  <si>
    <t>barcasconsulting</t>
  </si>
  <si>
    <t>seedsofhope2</t>
  </si>
  <si>
    <t>waterfrontsolutions</t>
  </si>
  <si>
    <t>wilkindennyslimited</t>
  </si>
  <si>
    <t>prophecysimplifiedinc</t>
  </si>
  <si>
    <t>sparrowfreedomproject</t>
  </si>
  <si>
    <t>gulfcoasthomewatch</t>
  </si>
  <si>
    <t>muleresophonicguitars</t>
  </si>
  <si>
    <t>northernnestservices</t>
  </si>
  <si>
    <t>banksdistro</t>
  </si>
  <si>
    <t>avnsystems</t>
  </si>
  <si>
    <t>volitant2</t>
  </si>
  <si>
    <t>fireandsafetyequipmentco</t>
  </si>
  <si>
    <t>accentcoatings2</t>
  </si>
  <si>
    <t>trimports</t>
  </si>
  <si>
    <t>yorkbarbell3</t>
  </si>
  <si>
    <t>nedia</t>
  </si>
  <si>
    <t>lmrmedia</t>
  </si>
  <si>
    <t>qualityroofingsolutions</t>
  </si>
  <si>
    <t>innovativeinc</t>
  </si>
  <si>
    <t>twobirds</t>
  </si>
  <si>
    <t>couturemedia3</t>
  </si>
  <si>
    <t>assistabossinc</t>
  </si>
  <si>
    <t>larasdesignllc</t>
  </si>
  <si>
    <t>experthosiery</t>
  </si>
  <si>
    <t>crescentcreekestates</t>
  </si>
  <si>
    <t>peterlyonsphoto</t>
  </si>
  <si>
    <t>cyclallc</t>
  </si>
  <si>
    <t>elhtruckandtrailer</t>
  </si>
  <si>
    <t>efficientheatingandair</t>
  </si>
  <si>
    <t>dadengineering</t>
  </si>
  <si>
    <t>konnectenergy</t>
  </si>
  <si>
    <t>andersontradecorporation</t>
  </si>
  <si>
    <t>villagehomewatchandservices</t>
  </si>
  <si>
    <t>thermalexteriors</t>
  </si>
  <si>
    <t>cwidigital</t>
  </si>
  <si>
    <t>parsene</t>
  </si>
  <si>
    <t>grantsgardens</t>
  </si>
  <si>
    <t>safehavenhomeandpropertywatch</t>
  </si>
  <si>
    <t>thegraceinstitute</t>
  </si>
  <si>
    <t>wavedistro1</t>
  </si>
  <si>
    <t>planitmeasuring</t>
  </si>
  <si>
    <t>paintapplicators</t>
  </si>
  <si>
    <t>zaroczynskiandassociates1</t>
  </si>
  <si>
    <t>computertrainingresourcesinc</t>
  </si>
  <si>
    <t>thesolarguys</t>
  </si>
  <si>
    <t>pcdoctor</t>
  </si>
  <si>
    <t>dewesoft</t>
  </si>
  <si>
    <t>maxwell</t>
  </si>
  <si>
    <t>culinarymarketingconcepts</t>
  </si>
  <si>
    <t>e2efoodpackinc</t>
  </si>
  <si>
    <t>bradcelmainis</t>
  </si>
  <si>
    <t>brion</t>
  </si>
  <si>
    <t>teleport</t>
  </si>
  <si>
    <t>jeffrosscpa</t>
  </si>
  <si>
    <t>wlbas</t>
  </si>
  <si>
    <t>fundsaverinc</t>
  </si>
  <si>
    <t>printicsincCo1</t>
  </si>
  <si>
    <t>computerandtechnologysolutionsinc</t>
  </si>
  <si>
    <t>pinnacleindustrialsupply</t>
  </si>
  <si>
    <t>wa</t>
  </si>
  <si>
    <t>somsofttechnologiesllc</t>
  </si>
  <si>
    <t>quipementsvegtech</t>
  </si>
  <si>
    <t>yudoinc</t>
  </si>
  <si>
    <t>dsagllc2</t>
  </si>
  <si>
    <t>taxofficesfat2</t>
  </si>
  <si>
    <t>turnertradeschool</t>
  </si>
  <si>
    <t>stevenenterprises2</t>
  </si>
  <si>
    <t>blueheroncollaborativellc</t>
  </si>
  <si>
    <t>spoonriverblacktopllc3</t>
  </si>
  <si>
    <t>iconusa</t>
  </si>
  <si>
    <t>aleproinsurancelogisticsllc</t>
  </si>
  <si>
    <t>tarabytesolutions</t>
  </si>
  <si>
    <t>mcnealenterprisesllc</t>
  </si>
  <si>
    <t>SandSationalLawns</t>
  </si>
  <si>
    <t>titancs</t>
  </si>
  <si>
    <t>labfinder</t>
  </si>
  <si>
    <t>somerset</t>
  </si>
  <si>
    <t>BenchmarkBiomedical</t>
  </si>
  <si>
    <t>pickonus</t>
  </si>
  <si>
    <t>Solavantilighting1</t>
  </si>
  <si>
    <t>gws</t>
  </si>
  <si>
    <t>thenumbersgroup</t>
  </si>
  <si>
    <t>dlomgroup</t>
  </si>
  <si>
    <t>answeraide</t>
  </si>
  <si>
    <t>fris</t>
  </si>
  <si>
    <t>newliferefinishinghsv</t>
  </si>
  <si>
    <t>jmsilvaproservicesinc</t>
  </si>
  <si>
    <t>liquidlitigationmanagement</t>
  </si>
  <si>
    <t>morepreparedCo2</t>
  </si>
  <si>
    <t>valuemetrik</t>
  </si>
  <si>
    <t>lifecharmsltd</t>
  </si>
  <si>
    <t>FratelloCigar</t>
  </si>
  <si>
    <t>cagolichcpallc</t>
  </si>
  <si>
    <t>shadefix</t>
  </si>
  <si>
    <t>ASFirm</t>
  </si>
  <si>
    <t>soulflylodge</t>
  </si>
  <si>
    <t>stopro</t>
  </si>
  <si>
    <t>swinarskiandcompany</t>
  </si>
  <si>
    <t>primusbusinessmanagement</t>
  </si>
  <si>
    <t>furnitureprocorp</t>
  </si>
  <si>
    <t>rlhindustriesinc2</t>
  </si>
  <si>
    <t>sfrinc2</t>
  </si>
  <si>
    <t>berniekeimcpaprofessionalcorpooration</t>
  </si>
  <si>
    <t>summitmillinginc</t>
  </si>
  <si>
    <t>southwestpestmgmt</t>
  </si>
  <si>
    <t>mostotech4</t>
  </si>
  <si>
    <t>walicom</t>
  </si>
  <si>
    <t>dolifeattached3</t>
  </si>
  <si>
    <t>sakeenahcoltd</t>
  </si>
  <si>
    <t>aallsiteelectric</t>
  </si>
  <si>
    <t>hw3palms</t>
  </si>
  <si>
    <t>simplicitymarketingscotlandltd</t>
  </si>
  <si>
    <t>smuckerpelleting</t>
  </si>
  <si>
    <t>commercialsupportsolutionsllc</t>
  </si>
  <si>
    <t>igloocompany</t>
  </si>
  <si>
    <t>mazzoleniirelandlimited</t>
  </si>
  <si>
    <t>crucibleag</t>
  </si>
  <si>
    <t>clearsig</t>
  </si>
  <si>
    <t>bajareadymixllc</t>
  </si>
  <si>
    <t>circleofcaregivers</t>
  </si>
  <si>
    <t>bmscentral</t>
  </si>
  <si>
    <t>creativecurve</t>
  </si>
  <si>
    <t>tandssalesinc</t>
  </si>
  <si>
    <t>broderickbuilders</t>
  </si>
  <si>
    <t>metropoliscoffee</t>
  </si>
  <si>
    <t>powerwashplusinc</t>
  </si>
  <si>
    <t>neptunesafety</t>
  </si>
  <si>
    <t>fivebmf</t>
  </si>
  <si>
    <t>hixsons</t>
  </si>
  <si>
    <t>etts</t>
  </si>
  <si>
    <t>ait3</t>
  </si>
  <si>
    <t>elitecommercialcleaning</t>
  </si>
  <si>
    <t>roofdepotusa2</t>
  </si>
  <si>
    <t>pbrlaboratoriesinc</t>
  </si>
  <si>
    <t>insiemewines</t>
  </si>
  <si>
    <t>stormsolutionsplus2</t>
  </si>
  <si>
    <t>vm5lightingsolutions</t>
  </si>
  <si>
    <t>edreedcompany</t>
  </si>
  <si>
    <t>tereliablehomewatch</t>
  </si>
  <si>
    <t>gutterguysofmaryland</t>
  </si>
  <si>
    <t>wetbasementsolutions</t>
  </si>
  <si>
    <t>processmanufacturing</t>
  </si>
  <si>
    <t>davantllc</t>
  </si>
  <si>
    <t>adaptersplusinc2</t>
  </si>
  <si>
    <t>progressivewestman3</t>
  </si>
  <si>
    <t>naturesdnaturfandtreecareinc</t>
  </si>
  <si>
    <t>junekconsulting</t>
  </si>
  <si>
    <t>fireandiceheatingandairconditioning</t>
  </si>
  <si>
    <t>adersagroupllc</t>
  </si>
  <si>
    <t>magicgreensinc</t>
  </si>
  <si>
    <t>codewhitelab2</t>
  </si>
  <si>
    <t>islesboroaffordableproperty2</t>
  </si>
  <si>
    <t>walstonequipmentservicesllc</t>
  </si>
  <si>
    <t>instockgaragedoorsinc</t>
  </si>
  <si>
    <t>aclark</t>
  </si>
  <si>
    <t>sigtinc</t>
  </si>
  <si>
    <t>nuthatch</t>
  </si>
  <si>
    <t>vanguardelevator</t>
  </si>
  <si>
    <t>amtonllcbabyclubchic</t>
  </si>
  <si>
    <t>flplumbing</t>
  </si>
  <si>
    <t>c4effects</t>
  </si>
  <si>
    <t>digpig</t>
  </si>
  <si>
    <t>nspireexperts</t>
  </si>
  <si>
    <t>nuvueproducts2</t>
  </si>
  <si>
    <t>polycleanusa2</t>
  </si>
  <si>
    <t>gulfharvest2</t>
  </si>
  <si>
    <t>mli</t>
  </si>
  <si>
    <t>homesteadstructures</t>
  </si>
  <si>
    <t>saudercpa</t>
  </si>
  <si>
    <t>NadalieUSA</t>
  </si>
  <si>
    <t>BarrelBuildersInc</t>
  </si>
  <si>
    <t>standardvisionllc2</t>
  </si>
  <si>
    <t>albcan</t>
  </si>
  <si>
    <t>acdcair</t>
  </si>
  <si>
    <t>excelpoolservice</t>
  </si>
  <si>
    <t>weightechusa</t>
  </si>
  <si>
    <t>aquaview</t>
  </si>
  <si>
    <t>DarwinEventGroup</t>
  </si>
  <si>
    <t>reinanbusinesssolutions</t>
  </si>
  <si>
    <t>nswcnew</t>
  </si>
  <si>
    <t>coolsealgaskets</t>
  </si>
  <si>
    <t>dhsoftwarealliance1</t>
  </si>
  <si>
    <t>saraccountingsolutionsllc</t>
  </si>
  <si>
    <t>cmagroupcollinsmellody</t>
  </si>
  <si>
    <t>thesawyergroup</t>
  </si>
  <si>
    <t>simplygreenenvironmentalltd</t>
  </si>
  <si>
    <t>goodchemistry</t>
  </si>
  <si>
    <t>dare2dance</t>
  </si>
  <si>
    <t>cypressengine</t>
  </si>
  <si>
    <t>mjsqtd2</t>
  </si>
  <si>
    <t>federalcitycouncil4</t>
  </si>
  <si>
    <t>biophotasincsandbox</t>
  </si>
  <si>
    <t>thealternativeboardofftlauderdale</t>
  </si>
  <si>
    <t>storageitsolutions</t>
  </si>
  <si>
    <t>hexcoreofamerica</t>
  </si>
  <si>
    <t>margaritaman</t>
  </si>
  <si>
    <t>statewideoregon</t>
  </si>
  <si>
    <t>vellasamycontracting</t>
  </si>
  <si>
    <t>pmimountainandmain</t>
  </si>
  <si>
    <t>richcor2</t>
  </si>
  <si>
    <t>trueworldfoodsseattlellc</t>
  </si>
  <si>
    <t>worryfreeaccounting2</t>
  </si>
  <si>
    <t>petersoninvestigationsllc</t>
  </si>
  <si>
    <t>mobilecommunications4</t>
  </si>
  <si>
    <t>beacon2restore20221220</t>
  </si>
  <si>
    <t>safbankproducts</t>
  </si>
  <si>
    <t>RussSnyderConsultingLLC</t>
  </si>
  <si>
    <t>jsco</t>
  </si>
  <si>
    <t>qri</t>
  </si>
  <si>
    <t>koopllc</t>
  </si>
  <si>
    <t>srwdistribution</t>
  </si>
  <si>
    <t>spus</t>
  </si>
  <si>
    <t>bataviafoodpantry1</t>
  </si>
  <si>
    <t>fpsga</t>
  </si>
  <si>
    <t>visibleedgeinc1</t>
  </si>
  <si>
    <t>nickdelpalacio</t>
  </si>
  <si>
    <t>supergreensolutionsofcentralminnesota</t>
  </si>
  <si>
    <t>carylandscapeinc</t>
  </si>
  <si>
    <t>albertlpunktinc1</t>
  </si>
  <si>
    <t>SBSAccountingAdvisors</t>
  </si>
  <si>
    <t>motordocllc</t>
  </si>
  <si>
    <t>hayesnorthcoastdental</t>
  </si>
  <si>
    <t>execestatemgmt</t>
  </si>
  <si>
    <t>ctsolutionssouthinc</t>
  </si>
  <si>
    <t>perennialllc</t>
  </si>
  <si>
    <t>triangleatlantic</t>
  </si>
  <si>
    <t>mdxone</t>
  </si>
  <si>
    <t>blkcorp</t>
  </si>
  <si>
    <t>affinityr</t>
  </si>
  <si>
    <t>americanaccountingservices</t>
  </si>
  <si>
    <t>affordablebuildingconceptsllc</t>
  </si>
  <si>
    <t>hydrocleanequipment</t>
  </si>
  <si>
    <t>back2internationalltd</t>
  </si>
  <si>
    <t>reflektechnologiescorporation</t>
  </si>
  <si>
    <t>latitudesecuritysolutions</t>
  </si>
  <si>
    <t>acutedata1</t>
  </si>
  <si>
    <t>cloudvarallc</t>
  </si>
  <si>
    <t>jclstrategies</t>
  </si>
  <si>
    <t>theblastbagCo1</t>
  </si>
  <si>
    <t>stanwoodredimix</t>
  </si>
  <si>
    <t>techninjaconsulting</t>
  </si>
  <si>
    <t>morantenterprises</t>
  </si>
  <si>
    <t>rgvegas</t>
  </si>
  <si>
    <t>timberwolfforest</t>
  </si>
  <si>
    <t>southcoastwholesale1</t>
  </si>
  <si>
    <t>ATSVerifyProtectcom</t>
  </si>
  <si>
    <t>dealer121</t>
  </si>
  <si>
    <t>vantagemeasure</t>
  </si>
  <si>
    <t>efloor</t>
  </si>
  <si>
    <t>BioAgEnergy</t>
  </si>
  <si>
    <t>dfinancialservicesllc</t>
  </si>
  <si>
    <t>GroundsWork</t>
  </si>
  <si>
    <t>Planttours</t>
  </si>
  <si>
    <t>highcottonCo2</t>
  </si>
  <si>
    <t>manatee</t>
  </si>
  <si>
    <t>mavincapitalfinancelimited</t>
  </si>
  <si>
    <t>dayella</t>
  </si>
  <si>
    <t>Vagabondpetsupply</t>
  </si>
  <si>
    <t>thenationaldigest</t>
  </si>
  <si>
    <t>primeaccountingservicesptyltd</t>
  </si>
  <si>
    <t>OSC</t>
  </si>
  <si>
    <t>hickslp</t>
  </si>
  <si>
    <t>FinancialSoftwareInnovations</t>
  </si>
  <si>
    <t>wilcoelectronicsystemsinc</t>
  </si>
  <si>
    <t>focusonyourvision01</t>
  </si>
  <si>
    <t>thestoryschool</t>
  </si>
  <si>
    <t>intermarketsinc</t>
  </si>
  <si>
    <t>Youngandsonshvac</t>
  </si>
  <si>
    <t>promotionalproductsfulfillmentdistributionltdCo1</t>
  </si>
  <si>
    <t>spencerlisteraccessmricom</t>
  </si>
  <si>
    <t>bardianivalves</t>
  </si>
  <si>
    <t>namusa</t>
  </si>
  <si>
    <t>aswnorth</t>
  </si>
  <si>
    <t>marinedoorsllc</t>
  </si>
  <si>
    <t>griffinmedicalassociatesincdbagriffinmo</t>
  </si>
  <si>
    <t>medicalz2</t>
  </si>
  <si>
    <t>westernresourceslegalcenter2</t>
  </si>
  <si>
    <t>alphagammarho2</t>
  </si>
  <si>
    <t>appliedwatertechnologies</t>
  </si>
  <si>
    <t>newenglandroofing</t>
  </si>
  <si>
    <t>hgstrashremoval</t>
  </si>
  <si>
    <t>universalpowerconversion</t>
  </si>
  <si>
    <t>centricityvisioninc3</t>
  </si>
  <si>
    <t>thehousewatchers</t>
  </si>
  <si>
    <t>gracebridgeallianceinc2</t>
  </si>
  <si>
    <t>lampnutra2</t>
  </si>
  <si>
    <t>vortexsurgical</t>
  </si>
  <si>
    <t>joclosetcollc</t>
  </si>
  <si>
    <t>italinteriorslimited</t>
  </si>
  <si>
    <t>getsalesinc</t>
  </si>
  <si>
    <t>worldsecurityandelectric</t>
  </si>
  <si>
    <t>iko</t>
  </si>
  <si>
    <t>vjgraphics</t>
  </si>
  <si>
    <t>hydeparkpartners</t>
  </si>
  <si>
    <t>andreatchoquettecocom</t>
  </si>
  <si>
    <t>carolinacoastalgasandcontractingllc</t>
  </si>
  <si>
    <t>breakertechnologyamericallc</t>
  </si>
  <si>
    <t>mizrachi</t>
  </si>
  <si>
    <t>bigislandpmc</t>
  </si>
  <si>
    <t>infoforyoullcdbaarisawater2</t>
  </si>
  <si>
    <t>georgiastage</t>
  </si>
  <si>
    <t>finalmilecorporation</t>
  </si>
  <si>
    <t>paladinpower2</t>
  </si>
  <si>
    <t>auxiumsystemsinc2</t>
  </si>
  <si>
    <t>preferredcoinexchange</t>
  </si>
  <si>
    <t>fivehundredandfivethousandsixhundredandtwe</t>
  </si>
  <si>
    <t>silvertecmfginc2</t>
  </si>
  <si>
    <t>test75</t>
  </si>
  <si>
    <t>thebookkeepingxpertsllc</t>
  </si>
  <si>
    <t>robinsonsrefuse</t>
  </si>
  <si>
    <t>cdmcanada4</t>
  </si>
  <si>
    <t>icb</t>
  </si>
  <si>
    <t>thepaintersinc2</t>
  </si>
  <si>
    <t>pyranak</t>
  </si>
  <si>
    <t>goodlifehomewatch</t>
  </si>
  <si>
    <t>obrienproductions5</t>
  </si>
  <si>
    <t>cumsausa</t>
  </si>
  <si>
    <t>homesolutionproviders</t>
  </si>
  <si>
    <t>cabinetrx</t>
  </si>
  <si>
    <t>abacusprimellcdbastxsolution</t>
  </si>
  <si>
    <t>chuckhafner</t>
  </si>
  <si>
    <t>overlandvehiclesystems2</t>
  </si>
  <si>
    <t>knightnets</t>
  </si>
  <si>
    <t>allgoodhomewatch</t>
  </si>
  <si>
    <t>alphaoverheaddoorsllc3</t>
  </si>
  <si>
    <t>thibaultsequipmentservicesllc</t>
  </si>
  <si>
    <t>thesoapexchange</t>
  </si>
  <si>
    <t>ailanasurveyingandgeomatics</t>
  </si>
  <si>
    <t>americanaerospacecomponentsllc</t>
  </si>
  <si>
    <t>tempetrophy2</t>
  </si>
  <si>
    <t>mauinativenursery</t>
  </si>
  <si>
    <t>homewatchofarizona2</t>
  </si>
  <si>
    <t>wearingwilliamsltd2</t>
  </si>
  <si>
    <t>boutiqueampsdistribution</t>
  </si>
  <si>
    <t>reflektech</t>
  </si>
  <si>
    <t>toplinebev2</t>
  </si>
  <si>
    <t>centromatixdentallab2</t>
  </si>
  <si>
    <t>biosolinc</t>
  </si>
  <si>
    <t>flooringrva</t>
  </si>
  <si>
    <t>peterboroughlakers</t>
  </si>
  <si>
    <t>crownlandmanagement</t>
  </si>
  <si>
    <t>brewersicecompanyllc</t>
  </si>
  <si>
    <t>vettedventures</t>
  </si>
  <si>
    <t>totalhomewatch</t>
  </si>
  <si>
    <t>sitelinkwirelessllc</t>
  </si>
  <si>
    <t>ranchandcointeriors</t>
  </si>
  <si>
    <t>jetskidoctor</t>
  </si>
  <si>
    <t>cbsolutionslp</t>
  </si>
  <si>
    <t>tributetax2</t>
  </si>
  <si>
    <t>westporthomewatch</t>
  </si>
  <si>
    <t>livewallmedia2</t>
  </si>
  <si>
    <t>unitedoverheaddoorcorp2</t>
  </si>
  <si>
    <t>ixp</t>
  </si>
  <si>
    <t>duomogroupinc2</t>
  </si>
  <si>
    <t>parsonsaudio</t>
  </si>
  <si>
    <t>beingwellca</t>
  </si>
  <si>
    <t>goodnatureinc</t>
  </si>
  <si>
    <t>vzpdigital</t>
  </si>
  <si>
    <t>marineinnovations2</t>
  </si>
  <si>
    <t>greenvalleyflooring</t>
  </si>
  <si>
    <t>genluke</t>
  </si>
  <si>
    <t>lesgerstionsdmanagementlin</t>
  </si>
  <si>
    <t>earthadelic</t>
  </si>
  <si>
    <t>lrcpaandconsultantsllc</t>
  </si>
  <si>
    <t>asapcarpetsandmore</t>
  </si>
  <si>
    <t>mcgdesignservices</t>
  </si>
  <si>
    <t>acct22</t>
  </si>
  <si>
    <t>boldpromotionsinc2</t>
  </si>
  <si>
    <t>aquidneckislandoysterco</t>
  </si>
  <si>
    <t>jnpservices</t>
  </si>
  <si>
    <t>terrapin2</t>
  </si>
  <si>
    <t>ultimateshirtcompany</t>
  </si>
  <si>
    <t>petitvin2</t>
  </si>
  <si>
    <t>toptobottom</t>
  </si>
  <si>
    <t>mansonsmarine</t>
  </si>
  <si>
    <t>dynamicpartners</t>
  </si>
  <si>
    <t>test147</t>
  </si>
  <si>
    <t>waggle</t>
  </si>
  <si>
    <t>thelightconsultancyltd</t>
  </si>
  <si>
    <t>inplantllc3</t>
  </si>
  <si>
    <t>totallifecareplanninginc</t>
  </si>
  <si>
    <t>lincolnparkassociates</t>
  </si>
  <si>
    <t>copperstatemachine</t>
  </si>
  <si>
    <t>lobbytrafficsystemsinc</t>
  </si>
  <si>
    <t>seagateestatemanagement</t>
  </si>
  <si>
    <t>deepvacassociatesllc</t>
  </si>
  <si>
    <t>imperialautomationandcontrolsinc</t>
  </si>
  <si>
    <t>stormsafeprotection</t>
  </si>
  <si>
    <t>mitralsolution</t>
  </si>
  <si>
    <t>wallbedsnmore</t>
  </si>
  <si>
    <t>vacairindustries</t>
  </si>
  <si>
    <t>commercialupholsteryservices</t>
  </si>
  <si>
    <t>waterlandscapesupply</t>
  </si>
  <si>
    <t>dektex</t>
  </si>
  <si>
    <t>summitec</t>
  </si>
  <si>
    <t>flagguard</t>
  </si>
  <si>
    <t>bmhequipment4</t>
  </si>
  <si>
    <t>forgeelectriccompany</t>
  </si>
  <si>
    <t>getthru</t>
  </si>
  <si>
    <t>osupplies</t>
  </si>
  <si>
    <t>peterboroughbathrenovators2</t>
  </si>
  <si>
    <t>millertowing</t>
  </si>
  <si>
    <t>synchronicityfoundation</t>
  </si>
  <si>
    <t>aaa</t>
  </si>
  <si>
    <t>blok</t>
  </si>
  <si>
    <t>calpacific</t>
  </si>
  <si>
    <t>chapmanco</t>
  </si>
  <si>
    <t>ASDT</t>
  </si>
  <si>
    <t>kuebler2019</t>
  </si>
  <si>
    <t>greenandchapmanjv</t>
  </si>
  <si>
    <t>commercialequipmentservices</t>
  </si>
  <si>
    <t>trinitysiteservices</t>
  </si>
  <si>
    <t>bandtcommunicationsinc3</t>
  </si>
  <si>
    <t>tmjs</t>
  </si>
  <si>
    <t>bundlrco</t>
  </si>
  <si>
    <t>sfccn</t>
  </si>
  <si>
    <t>mvwd</t>
  </si>
  <si>
    <t>midatlanticasphalt</t>
  </si>
  <si>
    <t>socalcleaningandrestoration</t>
  </si>
  <si>
    <t>precisionsurgicalinc</t>
  </si>
  <si>
    <t>hmebc</t>
  </si>
  <si>
    <t>tmc</t>
  </si>
  <si>
    <t>musiciansassociation</t>
  </si>
  <si>
    <t>nova535uniqueeventspace</t>
  </si>
  <si>
    <t>cuttingboardresurfacing</t>
  </si>
  <si>
    <t>OTBT</t>
  </si>
  <si>
    <t>microdairydesigns</t>
  </si>
  <si>
    <t>valorrepairs</t>
  </si>
  <si>
    <t>RobertsonBookkeepingSolutions</t>
  </si>
  <si>
    <t>clearcreekwaterpros</t>
  </si>
  <si>
    <t>glsvinc</t>
  </si>
  <si>
    <t>harrisequipmentcorporation</t>
  </si>
  <si>
    <t>tenaciouslyteal</t>
  </si>
  <si>
    <t>solariscanada</t>
  </si>
  <si>
    <t>vis2</t>
  </si>
  <si>
    <t>goodfootdeliveryservice1</t>
  </si>
  <si>
    <t>thesplashhottubspools</t>
  </si>
  <si>
    <t>synacktek</t>
  </si>
  <si>
    <t>knf</t>
  </si>
  <si>
    <t>smbpartners</t>
  </si>
  <si>
    <t>doggonetaxi</t>
  </si>
  <si>
    <t>our25th</t>
  </si>
  <si>
    <t>voltairesystems</t>
  </si>
  <si>
    <t>songbirdacademy</t>
  </si>
  <si>
    <t>integritybpm</t>
  </si>
  <si>
    <t>sarnerfinancial</t>
  </si>
  <si>
    <t>boeckeler</t>
  </si>
  <si>
    <t>MiscioneConsulting</t>
  </si>
  <si>
    <t>raybiotech</t>
  </si>
  <si>
    <t>areasonfor</t>
  </si>
  <si>
    <t>balancedatmllc1</t>
  </si>
  <si>
    <t>crossingborderslanguagecenter</t>
  </si>
  <si>
    <t>svnbusinesssolutionsCo1</t>
  </si>
  <si>
    <t>MBConsultingAccounting</t>
  </si>
  <si>
    <t>powercubelimited</t>
  </si>
  <si>
    <t>safetnose</t>
  </si>
  <si>
    <t>mdbiologix</t>
  </si>
  <si>
    <t>espline</t>
  </si>
  <si>
    <t>bachtobasicsinc</t>
  </si>
  <si>
    <t>OrganizedInteriors</t>
  </si>
  <si>
    <t>stevenshopefund</t>
  </si>
  <si>
    <t>jerodstrong</t>
  </si>
  <si>
    <t>formationqb2</t>
  </si>
  <si>
    <t>willtowingroupinc</t>
  </si>
  <si>
    <t>bucklandscaping</t>
  </si>
  <si>
    <t>lawsondrayage</t>
  </si>
  <si>
    <t>eknotecservices</t>
  </si>
  <si>
    <t>hccigarsdaytonallc2</t>
  </si>
  <si>
    <t>irisfinancialgroup</t>
  </si>
  <si>
    <t>oberlanderandco</t>
  </si>
  <si>
    <t>thorntontaxandfinancialservices</t>
  </si>
  <si>
    <t>wktrincdbafloridadocks</t>
  </si>
  <si>
    <t>ftlenterprises</t>
  </si>
  <si>
    <t>rowanconsulting</t>
  </si>
  <si>
    <t>worksafetci</t>
  </si>
  <si>
    <t>criticalpathintegratorsllc</t>
  </si>
  <si>
    <t>rohmtek</t>
  </si>
  <si>
    <t>bradleyinformationsystemsltd</t>
  </si>
  <si>
    <t>lucidfinancials</t>
  </si>
  <si>
    <t>treskeptylimited</t>
  </si>
  <si>
    <t>alefteambusinesssolutions</t>
  </si>
  <si>
    <t>directwindows</t>
  </si>
  <si>
    <t>autovicity</t>
  </si>
  <si>
    <t>bakerhydraulics</t>
  </si>
  <si>
    <t>dancingstarllc</t>
  </si>
  <si>
    <t>drivosity2</t>
  </si>
  <si>
    <t>directsurgicalequipment</t>
  </si>
  <si>
    <t>omnidatasys2</t>
  </si>
  <si>
    <t>montecristoironworks3</t>
  </si>
  <si>
    <t>bamglobal</t>
  </si>
  <si>
    <t>burpak</t>
  </si>
  <si>
    <t>ctofficeoftreasury</t>
  </si>
  <si>
    <t>freedomrangerhatcheryinc</t>
  </si>
  <si>
    <t>thejpcookecompany</t>
  </si>
  <si>
    <t>theshedyard2</t>
  </si>
  <si>
    <t>EnglandLogistics</t>
  </si>
  <si>
    <t>InfoSeal</t>
  </si>
  <si>
    <t>bktmp</t>
  </si>
  <si>
    <t>amelandscape</t>
  </si>
  <si>
    <t>creativekitchensandcountertopsllc</t>
  </si>
  <si>
    <t>a2zautomotivellc</t>
  </si>
  <si>
    <t>southernroofllc2</t>
  </si>
  <si>
    <t>dbuoy</t>
  </si>
  <si>
    <t>silverlinejudaica</t>
  </si>
  <si>
    <t>acesecurityakron</t>
  </si>
  <si>
    <t>mycologicalnaturalproducts</t>
  </si>
  <si>
    <t>tccsarl</t>
  </si>
  <si>
    <t>bayareamolding2</t>
  </si>
  <si>
    <t>amarenusa</t>
  </si>
  <si>
    <t>mountainelectricllc3</t>
  </si>
  <si>
    <t>grazianobrothers</t>
  </si>
  <si>
    <t>iservebiomedical</t>
  </si>
  <si>
    <t>techcomm</t>
  </si>
  <si>
    <t>straightlinegrout</t>
  </si>
  <si>
    <t>uniquewoodfloor</t>
  </si>
  <si>
    <t>ottequipment2</t>
  </si>
  <si>
    <t>beauforts</t>
  </si>
  <si>
    <t>davozcocabinetry</t>
  </si>
  <si>
    <t>winchesterjacllc</t>
  </si>
  <si>
    <t>eurofence2</t>
  </si>
  <si>
    <t>advancedhomewatch2</t>
  </si>
  <si>
    <t>reallygoodproperty</t>
  </si>
  <si>
    <t>blackstonesportsinc2</t>
  </si>
  <si>
    <t>synapsetechllc</t>
  </si>
  <si>
    <t>metroemergencyupfittersllc</t>
  </si>
  <si>
    <t>hallbeck</t>
  </si>
  <si>
    <t>trilogycustom2</t>
  </si>
  <si>
    <t>aviationpartshub</t>
  </si>
  <si>
    <t>premierrxsolutions</t>
  </si>
  <si>
    <t>topoffice</t>
  </si>
  <si>
    <t>fosterus</t>
  </si>
  <si>
    <t>suitepieces</t>
  </si>
  <si>
    <t>decohomesupplyllc</t>
  </si>
  <si>
    <t>outriggerpads</t>
  </si>
  <si>
    <t>clubskibromont</t>
  </si>
  <si>
    <t>nuewal</t>
  </si>
  <si>
    <t>asocietygroupinc</t>
  </si>
  <si>
    <t>farmersconservationalliance</t>
  </si>
  <si>
    <t>anssteelbuildings</t>
  </si>
  <si>
    <t>mikehubtopwayenterprises2</t>
  </si>
  <si>
    <t>tacitcorporation</t>
  </si>
  <si>
    <t>compass5</t>
  </si>
  <si>
    <t>instantjungle2</t>
  </si>
  <si>
    <t>testnowllc</t>
  </si>
  <si>
    <t>concreteetc</t>
  </si>
  <si>
    <t>rojascigarsllc</t>
  </si>
  <si>
    <t>bluenergydrinks</t>
  </si>
  <si>
    <t>glassrenu</t>
  </si>
  <si>
    <t>rivalbranding</t>
  </si>
  <si>
    <t>collinbox4</t>
  </si>
  <si>
    <t>guyetteairconditioningandheatingcompany6</t>
  </si>
  <si>
    <t>stickerandmore</t>
  </si>
  <si>
    <t>fiberkraft</t>
  </si>
  <si>
    <t>davidzuidemainc</t>
  </si>
  <si>
    <t>shadowfaxaudiollc</t>
  </si>
  <si>
    <t>xpgdiamondtools</t>
  </si>
  <si>
    <t>sandboxcrojack</t>
  </si>
  <si>
    <t>baileysgaragedoorsandmoreinc</t>
  </si>
  <si>
    <t>handymanonthefly</t>
  </si>
  <si>
    <t>backstageproductionsllc</t>
  </si>
  <si>
    <t>insparationCo1</t>
  </si>
  <si>
    <t>jandwsupplyhouseinc</t>
  </si>
  <si>
    <t>ezdrops3</t>
  </si>
  <si>
    <t>solgaarddesigninc</t>
  </si>
  <si>
    <t>xtractvermont</t>
  </si>
  <si>
    <t>hotsycleanllc</t>
  </si>
  <si>
    <t>growersnurserysupply</t>
  </si>
  <si>
    <t>greyfoxoutdoor2</t>
  </si>
  <si>
    <t>thesportslinkinc</t>
  </si>
  <si>
    <t>tanfirealarms</t>
  </si>
  <si>
    <t>proxose</t>
  </si>
  <si>
    <t>formersinternational5</t>
  </si>
  <si>
    <t>autosan</t>
  </si>
  <si>
    <t>billbrock</t>
  </si>
  <si>
    <t>dieselinsurance</t>
  </si>
  <si>
    <t>shieldkc</t>
  </si>
  <si>
    <t>maureenleugersllc</t>
  </si>
  <si>
    <t>coffeeman</t>
  </si>
  <si>
    <t>gsinks</t>
  </si>
  <si>
    <t>procaminc2</t>
  </si>
  <si>
    <t>deansbeansorganiccoffee4</t>
  </si>
  <si>
    <t>armacorpinc</t>
  </si>
  <si>
    <t>surdejwebsolutions</t>
  </si>
  <si>
    <t>truestrideflooring</t>
  </si>
  <si>
    <t>ezsignworks5</t>
  </si>
  <si>
    <t>blueridgeirrigationandlawninc</t>
  </si>
  <si>
    <t>promaxpropertymanagement</t>
  </si>
  <si>
    <t>industrimax2</t>
  </si>
  <si>
    <t>jaecoortho</t>
  </si>
  <si>
    <t>norwooddeviceanddiagnostics</t>
  </si>
  <si>
    <t>faxexpress4</t>
  </si>
  <si>
    <t>donkaviagency</t>
  </si>
  <si>
    <t>scottyslifttruckservice</t>
  </si>
  <si>
    <t>suretywatersolutions5</t>
  </si>
  <si>
    <t>brynnrhodesllc</t>
  </si>
  <si>
    <t>renaissancehomerepairandhaulingllc</t>
  </si>
  <si>
    <t>brazukacorp</t>
  </si>
  <si>
    <t>hydroclearservices</t>
  </si>
  <si>
    <t>texasrescuemed</t>
  </si>
  <si>
    <t>lubecorenortheastllc</t>
  </si>
  <si>
    <t>araocigars</t>
  </si>
  <si>
    <t>cravins</t>
  </si>
  <si>
    <t>consolidatedservicesgroupofexeterllc</t>
  </si>
  <si>
    <t>berrybusinesssystems</t>
  </si>
  <si>
    <t>churchnurds</t>
  </si>
  <si>
    <t>jeffgibbsteakdeckrepairs</t>
  </si>
  <si>
    <t>donamireyainc</t>
  </si>
  <si>
    <t>paulbergeronjrcontractinginc3</t>
  </si>
  <si>
    <t>glensafetechnologyinc</t>
  </si>
  <si>
    <t>exaltodesigns</t>
  </si>
  <si>
    <t>dealerfinance</t>
  </si>
  <si>
    <t>cassinala2</t>
  </si>
  <si>
    <t>centraleaglesinc</t>
  </si>
  <si>
    <t>industrialaccesscontrols5</t>
  </si>
  <si>
    <t>keygardener</t>
  </si>
  <si>
    <t>missionlaundryequipment3</t>
  </si>
  <si>
    <t>brockheatingandairconditioninginc</t>
  </si>
  <si>
    <t>sslintlcorp</t>
  </si>
  <si>
    <t>jdcsupply</t>
  </si>
  <si>
    <t>airtecusa</t>
  </si>
  <si>
    <t>innovatexlabsptyltd</t>
  </si>
  <si>
    <t>m8trixcommunications2</t>
  </si>
  <si>
    <t>alliedtechnical</t>
  </si>
  <si>
    <t>sensiletechnologies</t>
  </si>
  <si>
    <t>stitchlogo</t>
  </si>
  <si>
    <t>activansweraudioimagesinternationalinc</t>
  </si>
  <si>
    <t>enroadspaving</t>
  </si>
  <si>
    <t>ipibybison</t>
  </si>
  <si>
    <t>bdjtech</t>
  </si>
  <si>
    <t>g3packaging2</t>
  </si>
  <si>
    <t>teldataenterprisenetworks2</t>
  </si>
  <si>
    <t>pieuxvistech</t>
  </si>
  <si>
    <t>ccdoortech</t>
  </si>
  <si>
    <t>floorsandtilesinc2</t>
  </si>
  <si>
    <t>revivalhome</t>
  </si>
  <si>
    <t>btslandclearing</t>
  </si>
  <si>
    <t>fourlane4</t>
  </si>
  <si>
    <t>echolifellc</t>
  </si>
  <si>
    <t>schoonexcavating</t>
  </si>
  <si>
    <t>burtonconstructionllc</t>
  </si>
  <si>
    <t>twentyoneagain</t>
  </si>
  <si>
    <t>seimi</t>
  </si>
  <si>
    <t>jasecommercialcleaning2</t>
  </si>
  <si>
    <t>pokaccounting</t>
  </si>
  <si>
    <t>technometalpostofseattle</t>
  </si>
  <si>
    <t>americansafetyandfirehouse</t>
  </si>
  <si>
    <t>ebelslock</t>
  </si>
  <si>
    <t>fullerholdingsllc</t>
  </si>
  <si>
    <t>evolutiontrailer2</t>
  </si>
  <si>
    <t>kingdomconcretecoatingsllc</t>
  </si>
  <si>
    <t>genevaservicesltd</t>
  </si>
  <si>
    <t>capstc</t>
  </si>
  <si>
    <t>candhcrane</t>
  </si>
  <si>
    <t>sigscompany</t>
  </si>
  <si>
    <t>gymtechfitness</t>
  </si>
  <si>
    <t>gcdoorsandclosets</t>
  </si>
  <si>
    <t>piedmontchlorinator</t>
  </si>
  <si>
    <t>jadexteriors3</t>
  </si>
  <si>
    <t>tyrinternationalinc</t>
  </si>
  <si>
    <t>allmakeappliances</t>
  </si>
  <si>
    <t>fptsinc</t>
  </si>
  <si>
    <t>tinyhomesofhope</t>
  </si>
  <si>
    <t>process360pbc</t>
  </si>
  <si>
    <t>australiascoralcoast</t>
  </si>
  <si>
    <t>hopeconnectionandcommunity</t>
  </si>
  <si>
    <t>treasurycapital</t>
  </si>
  <si>
    <t>gasketguyofoklahoma2</t>
  </si>
  <si>
    <t>sonitenorthamerica</t>
  </si>
  <si>
    <t>chandosenterprises3</t>
  </si>
  <si>
    <t>stonesbookkeepingllc</t>
  </si>
  <si>
    <t>natusvinceremarketing</t>
  </si>
  <si>
    <t>perfectionbookkeepingandtaxsolutions3</t>
  </si>
  <si>
    <t>trusteeforstevensandco</t>
  </si>
  <si>
    <t>gpowerinc</t>
  </si>
  <si>
    <t>bellindustrial</t>
  </si>
  <si>
    <t>kitchensandworktopsltd3</t>
  </si>
  <si>
    <t>one2</t>
  </si>
  <si>
    <t>Start of Month</t>
  </si>
  <si>
    <t>Cancellation</t>
  </si>
  <si>
    <t>Downgrades</t>
  </si>
  <si>
    <t>Expansion</t>
  </si>
  <si>
    <t>New ARR</t>
  </si>
  <si>
    <t>Other</t>
  </si>
  <si>
    <t>OtherChurn</t>
  </si>
  <si>
    <t>Count</t>
  </si>
  <si>
    <t>UK-Accounts Receivable</t>
  </si>
  <si>
    <t>PrepPayExpiryPeriod1</t>
  </si>
  <si>
    <t>PrepPayExpiryPeriod2</t>
  </si>
  <si>
    <t>TemplateHermanBaptist</t>
  </si>
  <si>
    <t>mobilitycityofcostalalabama</t>
  </si>
  <si>
    <t>sbsqbo</t>
  </si>
  <si>
    <t>advanceddatasolutions2</t>
  </si>
  <si>
    <t>firestationfurniture</t>
  </si>
  <si>
    <t>mobilitycityofbocaraton</t>
  </si>
  <si>
    <t>TemplateMarkCrews</t>
  </si>
  <si>
    <t>mobilitycityoflouisville</t>
  </si>
  <si>
    <t>mobilitycityofsandiego</t>
  </si>
  <si>
    <t>TGGNewport</t>
  </si>
  <si>
    <t>php</t>
  </si>
  <si>
    <t>ggcactiverestore20250303</t>
  </si>
  <si>
    <t>mobilitycityofomaha</t>
  </si>
  <si>
    <t>mobilitycityofmilpitas</t>
  </si>
  <si>
    <t>mobilitycityofsanfranciscoca</t>
  </si>
  <si>
    <t>HBLGroupBD</t>
  </si>
  <si>
    <t>demovictoriacameron</t>
  </si>
  <si>
    <t>granitegaragefloorshq</t>
  </si>
  <si>
    <t>GGFNaples</t>
  </si>
  <si>
    <t>sumakenorthamericaMT</t>
  </si>
  <si>
    <t>GGFDenver</t>
  </si>
  <si>
    <t>appletongreenbay</t>
  </si>
  <si>
    <t>sanantoniotx</t>
  </si>
  <si>
    <t>howardcountymd</t>
  </si>
  <si>
    <t>lai</t>
  </si>
  <si>
    <t>brpmett02</t>
  </si>
  <si>
    <t>TGGEggHarbor</t>
  </si>
  <si>
    <t>GLOUTERIORS</t>
  </si>
  <si>
    <t>budgeteasebookkeepingllc</t>
  </si>
  <si>
    <t>hblzh</t>
  </si>
  <si>
    <t>johnsandy</t>
  </si>
  <si>
    <t>solarqbdemo</t>
  </si>
  <si>
    <t>mobilitycityofidaho</t>
  </si>
  <si>
    <t>godfreygroup</t>
  </si>
  <si>
    <t>DMM21</t>
  </si>
  <si>
    <t>GGFSarasota</t>
  </si>
  <si>
    <t>garagelivingnewbrunswick</t>
  </si>
  <si>
    <t>mobilitycityofpbg</t>
  </si>
  <si>
    <t>mhqnewmexico</t>
  </si>
  <si>
    <t>mobilitycitycolumbusoh2</t>
  </si>
  <si>
    <t>restor</t>
  </si>
  <si>
    <t>lovettinc</t>
  </si>
  <si>
    <t>HomeWatchITLLC</t>
  </si>
  <si>
    <t>GGFChattanooga</t>
  </si>
  <si>
    <t>ipvisionglobalinc</t>
  </si>
  <si>
    <t>bedsbydesign3</t>
  </si>
  <si>
    <t>mobilitycitylakelandfl2</t>
  </si>
  <si>
    <t>edgewoodlandscape</t>
  </si>
  <si>
    <t>JCCCL</t>
  </si>
  <si>
    <t>kendrickbusiness</t>
  </si>
  <si>
    <t>GGFOrlandoWest</t>
  </si>
  <si>
    <t>americanwholesaledistributors2</t>
  </si>
  <si>
    <t>StricklandsMyrtleBeach</t>
  </si>
  <si>
    <t>GGFSanAntonio</t>
  </si>
  <si>
    <t>jmbeverage</t>
  </si>
  <si>
    <t>imjp</t>
  </si>
  <si>
    <t>refreshdeal</t>
  </si>
  <si>
    <t>bawcdemo</t>
  </si>
  <si>
    <t>mobilitycityofrogersarkansas</t>
  </si>
  <si>
    <t>mobilitycityofphoenix2</t>
  </si>
  <si>
    <t>hblindia</t>
  </si>
  <si>
    <t>mobilitycityofgreaterdenver</t>
  </si>
  <si>
    <t>mobilitycityofkingofprussia</t>
  </si>
  <si>
    <t>datamemorysales</t>
  </si>
  <si>
    <t>bsgco</t>
  </si>
  <si>
    <t>GarageLivingNashville</t>
  </si>
  <si>
    <t>TGGMaryland</t>
  </si>
  <si>
    <t>Trustantial</t>
  </si>
  <si>
    <t>globalgatecontrols</t>
  </si>
  <si>
    <t>faruv</t>
  </si>
  <si>
    <t>lacrews2</t>
  </si>
  <si>
    <t>mobilitycityofworcestermassachusetts</t>
  </si>
  <si>
    <t>ebssara</t>
  </si>
  <si>
    <t>riqbo</t>
  </si>
  <si>
    <t>legitfiguresdemo</t>
  </si>
  <si>
    <t>GGFOcala</t>
  </si>
  <si>
    <t>gpsbuild</t>
  </si>
  <si>
    <t>mothership</t>
  </si>
  <si>
    <t>mobilitycityofhiltonheadsouthcarolina</t>
  </si>
  <si>
    <t>Print4OneLLC</t>
  </si>
  <si>
    <t>sumakenorthamerica1</t>
  </si>
  <si>
    <t>GGFSanFernandoValley</t>
  </si>
  <si>
    <t>seatinghub2</t>
  </si>
  <si>
    <t>alpmanagement</t>
  </si>
  <si>
    <t>nfowlerbrosinc</t>
  </si>
  <si>
    <t>jit</t>
  </si>
  <si>
    <t>techinthefield</t>
  </si>
  <si>
    <t>demokathyhahn</t>
  </si>
  <si>
    <t>marinkitchenCoLLC</t>
  </si>
  <si>
    <t>callanindustrial</t>
  </si>
  <si>
    <t>denver</t>
  </si>
  <si>
    <t>boulder</t>
  </si>
  <si>
    <t>CannaWaste</t>
  </si>
  <si>
    <t>Treeform</t>
  </si>
  <si>
    <t>vectorr</t>
  </si>
  <si>
    <t>TGGBucks</t>
  </si>
  <si>
    <t>southfieldmi</t>
  </si>
  <si>
    <t>fresnoca</t>
  </si>
  <si>
    <t>shreveportla</t>
  </si>
  <si>
    <t>mobilitycityholdings</t>
  </si>
  <si>
    <t>AffordableSeatingLLC</t>
  </si>
  <si>
    <t>RestaurantFurnitureNet</t>
  </si>
  <si>
    <t>GarageLivingAtlanta</t>
  </si>
  <si>
    <t>cacompenv</t>
  </si>
  <si>
    <t>wingeddisc</t>
  </si>
  <si>
    <t>peterlugergn</t>
  </si>
  <si>
    <t>shedsunlimited</t>
  </si>
  <si>
    <t>ctcitechnology5</t>
  </si>
  <si>
    <t>mobilitycityoflakeland</t>
  </si>
  <si>
    <t>TemplateLauraRedmond</t>
  </si>
  <si>
    <t>RestaurantFurnitureSupply</t>
  </si>
  <si>
    <t>selectedfurniture</t>
  </si>
  <si>
    <t>freedupdataopticsinc</t>
  </si>
  <si>
    <t>sa123</t>
  </si>
  <si>
    <t>Flexmark</t>
  </si>
  <si>
    <t>lihua</t>
  </si>
  <si>
    <t>HMCA</t>
  </si>
  <si>
    <t>bluntwrap</t>
  </si>
  <si>
    <t>allinlearning</t>
  </si>
  <si>
    <t>ozopenergysystemsinc</t>
  </si>
  <si>
    <t>pmpcsandbox</t>
  </si>
  <si>
    <t>advancedprofessionalsecurity</t>
  </si>
  <si>
    <t>customaccountingsolutionsllc</t>
  </si>
  <si>
    <t>rescomdesignsinc</t>
  </si>
  <si>
    <t>adventurewagon</t>
  </si>
  <si>
    <t>durabikelocker</t>
  </si>
  <si>
    <t>mobilitycityofnorthtexas</t>
  </si>
  <si>
    <t>demoebs</t>
  </si>
  <si>
    <t>WNYProfessionalTechnologies</t>
  </si>
  <si>
    <t>gencobuildersllc</t>
  </si>
  <si>
    <t>redamosuites</t>
  </si>
  <si>
    <t>gostarproducts</t>
  </si>
  <si>
    <t>mobilitycityoforangecountyca</t>
  </si>
  <si>
    <t>savannahga</t>
  </si>
  <si>
    <t>FlowTurn</t>
  </si>
  <si>
    <t>demoaai</t>
  </si>
  <si>
    <t>GGFKnoxville</t>
  </si>
  <si>
    <t>TGGNewCastle</t>
  </si>
  <si>
    <t>delectabledemos</t>
  </si>
  <si>
    <t>GGFAshvilleNC</t>
  </si>
  <si>
    <t>LPIShownetwork</t>
  </si>
  <si>
    <t>Wilco</t>
  </si>
  <si>
    <t>ErazorBits2017</t>
  </si>
  <si>
    <t>ErazorBits2018</t>
  </si>
  <si>
    <t>GGFWestDallas</t>
  </si>
  <si>
    <t>downersgrove</t>
  </si>
  <si>
    <t>SouthwestFL</t>
  </si>
  <si>
    <t>EdinburgTexas</t>
  </si>
  <si>
    <t>ElkridgeMaryland</t>
  </si>
  <si>
    <t>OklahomaCityOklahoma</t>
  </si>
  <si>
    <t>HoustonTexas</t>
  </si>
  <si>
    <t>StLouisMissouri</t>
  </si>
  <si>
    <t>MissouriCityTexas</t>
  </si>
  <si>
    <t>DearbornMichigan</t>
  </si>
  <si>
    <t>AlexandriaVirginia</t>
  </si>
  <si>
    <t>SarasotaFlorida</t>
  </si>
  <si>
    <t>OverlandParkKansas</t>
  </si>
  <si>
    <t>AustinTexas</t>
  </si>
  <si>
    <t>GraysLakeIllinois</t>
  </si>
  <si>
    <t>PhoenixArizona</t>
  </si>
  <si>
    <t>ConroeTexas</t>
  </si>
  <si>
    <t>NewOrleansLouisiana</t>
  </si>
  <si>
    <t>HamptonRoadsVirginia</t>
  </si>
  <si>
    <t>MobilityCityofFortWorth</t>
  </si>
  <si>
    <t>StPeteClearWaterFL</t>
  </si>
  <si>
    <t>mobilitycityoflasvegas</t>
  </si>
  <si>
    <t>southernmaryland</t>
  </si>
  <si>
    <t>mobilitycityoflasvegas2</t>
  </si>
  <si>
    <t>megatruckingllc</t>
  </si>
  <si>
    <t>quickbooksmadeeasy</t>
  </si>
  <si>
    <t>tggburlington</t>
  </si>
  <si>
    <t>GGFBaltimore</t>
  </si>
  <si>
    <t>GarageLivingSaltLakeCity</t>
  </si>
  <si>
    <t>wynsolutionsinc</t>
  </si>
  <si>
    <t>urbanforestengineeringinc</t>
  </si>
  <si>
    <t>AtlantaWM</t>
  </si>
  <si>
    <t>mobilitycityofspringfield</t>
  </si>
  <si>
    <t>westchester</t>
  </si>
  <si>
    <t>yoderbiltrestore20250130</t>
  </si>
  <si>
    <t>ccl</t>
  </si>
  <si>
    <t>GGFNebraska</t>
  </si>
  <si>
    <t>buildappswithoutcode</t>
  </si>
  <si>
    <t>crismonarcaccts</t>
  </si>
  <si>
    <t>toddwagnerranchservicescom</t>
  </si>
  <si>
    <t>satterleytrainingconsultingllc1</t>
  </si>
  <si>
    <t>jacksonvillefl</t>
  </si>
  <si>
    <t>greenvillesc</t>
  </si>
  <si>
    <t>TemplateBethHeffernan</t>
  </si>
  <si>
    <t>foxmark</t>
  </si>
  <si>
    <t>GGFCoastalCarolina</t>
  </si>
  <si>
    <t>hesperus</t>
  </si>
  <si>
    <t>outugocentral</t>
  </si>
  <si>
    <t>oakpark</t>
  </si>
  <si>
    <t>chicago</t>
  </si>
  <si>
    <t>dwsmgt</t>
  </si>
  <si>
    <t>realitybytesincorporated</t>
  </si>
  <si>
    <t>GGFWestDallasUSA</t>
  </si>
  <si>
    <t>globalimagingproducts</t>
  </si>
  <si>
    <t>boninfantefriction2</t>
  </si>
  <si>
    <t>riddleinc</t>
  </si>
  <si>
    <t>qx2qxotest1</t>
  </si>
  <si>
    <t>SeatingMasters</t>
  </si>
  <si>
    <t>fiveatheart</t>
  </si>
  <si>
    <t>moellerplumbing</t>
  </si>
  <si>
    <t>templatevickilocke</t>
  </si>
  <si>
    <t>swsgroup1</t>
  </si>
  <si>
    <t>DMM2021</t>
  </si>
  <si>
    <t>DMS2021</t>
  </si>
  <si>
    <t>sheffieldsupplyandequipmentoftexasllc</t>
  </si>
  <si>
    <t>pentagonwatch</t>
  </si>
  <si>
    <t>mobilitycityofsouthernutah</t>
  </si>
  <si>
    <t>brownsafe2</t>
  </si>
  <si>
    <t>varc</t>
  </si>
  <si>
    <t>DemoVarc</t>
  </si>
  <si>
    <t>mj2</t>
  </si>
  <si>
    <t>GarageLivingPalmSprings</t>
  </si>
  <si>
    <t>ViennaInternationalGroup</t>
  </si>
  <si>
    <t>ThePianoPlaceMichigan</t>
  </si>
  <si>
    <t>CTCITEST2021</t>
  </si>
  <si>
    <t>linnwest2</t>
  </si>
  <si>
    <t>glimmerglassfiberglasspools</t>
  </si>
  <si>
    <t>canada</t>
  </si>
  <si>
    <t>transformation</t>
  </si>
  <si>
    <t>ELANINSUREUSVI</t>
  </si>
  <si>
    <t>JohnRedmond</t>
  </si>
  <si>
    <t>demolai</t>
  </si>
  <si>
    <t>liquimedlock2</t>
  </si>
  <si>
    <t>markezing</t>
  </si>
  <si>
    <t>datamemorymarketing</t>
  </si>
  <si>
    <t>madison</t>
  </si>
  <si>
    <t>SunshineUSALLC1</t>
  </si>
  <si>
    <t>georgiapowdercoating3</t>
  </si>
  <si>
    <t>mobilitycityoflawrenceville</t>
  </si>
  <si>
    <t>stagpowerrentals</t>
  </si>
  <si>
    <t>mobilitycityofthecapitaldistrict</t>
  </si>
  <si>
    <t>EBS</t>
  </si>
  <si>
    <t>fabrikam</t>
  </si>
  <si>
    <t>cbsappsqbd</t>
  </si>
  <si>
    <t>GGFCharlotte</t>
  </si>
  <si>
    <t>GGFNorfolk</t>
  </si>
  <si>
    <t>BestDesigns</t>
  </si>
  <si>
    <t>eqlocktest</t>
  </si>
  <si>
    <t>roadrunnershopsupplies</t>
  </si>
  <si>
    <t>refreshlondon</t>
  </si>
  <si>
    <t>templatejeannetarazevits</t>
  </si>
  <si>
    <t>restaurantfurniturecom</t>
  </si>
  <si>
    <t>shernbaousainc</t>
  </si>
  <si>
    <t>kendellseafood2</t>
  </si>
  <si>
    <t>mustangnorth</t>
  </si>
  <si>
    <t>airproaustin</t>
  </si>
  <si>
    <t>prosecurejordan</t>
  </si>
  <si>
    <t>prosecuredamascus</t>
  </si>
  <si>
    <t>hblglobalpte</t>
  </si>
  <si>
    <t>CSConsultUK</t>
  </si>
  <si>
    <t>woodardco</t>
  </si>
  <si>
    <t>HundeggerNA</t>
  </si>
  <si>
    <t>GGFPhoenixEastValley</t>
  </si>
  <si>
    <t>schoolofbookkeeping</t>
  </si>
  <si>
    <t>conservationandmuseumservices</t>
  </si>
  <si>
    <t>FranReed</t>
  </si>
  <si>
    <t>businesssolutionsofnorthernkentucky</t>
  </si>
  <si>
    <t>KirsoppConsulting</t>
  </si>
  <si>
    <t>templatedavidglantz</t>
  </si>
  <si>
    <t>templatebrettbarry</t>
  </si>
  <si>
    <t>southloop</t>
  </si>
  <si>
    <t>harringtonpm</t>
  </si>
  <si>
    <t>patchmypc</t>
  </si>
  <si>
    <t>abcwindowsandmorellc</t>
  </si>
  <si>
    <t>hicklsp</t>
  </si>
  <si>
    <t>grassrootsrecyclingltd</t>
  </si>
  <si>
    <t>adoredbeastapothecary</t>
  </si>
  <si>
    <t>GutterSolutionsKM</t>
  </si>
  <si>
    <t>bereahfarmsnew</t>
  </si>
  <si>
    <t>soinsscribeinc</t>
  </si>
  <si>
    <t>hundeggerusalc2</t>
  </si>
  <si>
    <t>ukrooze</t>
  </si>
  <si>
    <t>ohmtextilerestoration1</t>
  </si>
  <si>
    <t>camelenergyinc</t>
  </si>
  <si>
    <t>TemplateDavidGutierrez</t>
  </si>
  <si>
    <t>TKBSdemo</t>
  </si>
  <si>
    <t>demootbt</t>
  </si>
  <si>
    <t>synergynewonline</t>
  </si>
  <si>
    <t>sbbsflorida</t>
  </si>
  <si>
    <t>TGGOFCPA</t>
  </si>
  <si>
    <t>encorescllc</t>
  </si>
  <si>
    <t>cbsllc</t>
  </si>
  <si>
    <t>GarageLivingWashington</t>
  </si>
  <si>
    <t>GarageLivingCincinnati</t>
  </si>
  <si>
    <t>GarageLivingSiouxFalls</t>
  </si>
  <si>
    <t>GarageLivingToronto</t>
  </si>
  <si>
    <t>JudicialServicesRR</t>
  </si>
  <si>
    <t>MarinKitchencoINC</t>
  </si>
  <si>
    <t>NorthWPianos</t>
  </si>
  <si>
    <t>eknotecdemo</t>
  </si>
  <si>
    <t>GGFBostonMiddlesex</t>
  </si>
  <si>
    <t>fusiontechmedia</t>
  </si>
  <si>
    <t>pnladvisory2</t>
  </si>
  <si>
    <t>sdns</t>
  </si>
  <si>
    <t>mobilitycityofgreatercincinnati</t>
  </si>
  <si>
    <t>mobilitycityofchicago</t>
  </si>
  <si>
    <t>fortmyersfl</t>
  </si>
  <si>
    <t>sanicousacorp</t>
  </si>
  <si>
    <t>sacsboge</t>
  </si>
  <si>
    <t>gopowertrain2</t>
  </si>
  <si>
    <t>michealwhubbardsr</t>
  </si>
  <si>
    <t>jramllc</t>
  </si>
  <si>
    <t>mobilitycityoftampafl</t>
  </si>
  <si>
    <t>homeeffectsllc2</t>
  </si>
  <si>
    <t>imagetelephonellc</t>
  </si>
  <si>
    <t>homeplacerisksolutions2</t>
  </si>
  <si>
    <t>kb24communicationsinc</t>
  </si>
  <si>
    <t>gsi2</t>
  </si>
  <si>
    <t>SignpostUSA</t>
  </si>
  <si>
    <t>candsmobilervservicesllc3</t>
  </si>
  <si>
    <t>nicolestevens</t>
  </si>
  <si>
    <t>earnestteriquebragg5</t>
  </si>
  <si>
    <t>Use FX?</t>
  </si>
  <si>
    <t>F/X to CAD</t>
  </si>
  <si>
    <t>Start</t>
  </si>
  <si>
    <t>Less PreExpiry Income</t>
  </si>
  <si>
    <t>Net Change</t>
  </si>
  <si>
    <t>NRR Amount</t>
  </si>
  <si>
    <t>NRR%</t>
  </si>
  <si>
    <t>New+PrepExiry</t>
  </si>
  <si>
    <t>End</t>
  </si>
  <si>
    <t>US</t>
  </si>
  <si>
    <t>CAN</t>
  </si>
  <si>
    <t>UK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</si>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</sst>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/>
    <xf numFmtId="9" fontId="1" fillId="0" borderId="0"/>
  </cellStyleXfs>
  <cellXfs count="7">
    <xf numFmtId="0" fontId="0" fillId="0" borderId="0" xfId="0"/>
    <xf numFmtId="44" fontId="0" fillId="0" borderId="0" xfId="1" applyFont="1"/>
    <xf numFmtId="0" fontId="2" fillId="0" borderId="0" xfId="0" applyFont="1"/>
    <xf numFmtId="10" fontId="2" fillId="0" borderId="0" xfId="2" applyNumberFormat="1" applyFont="1"/>
    <xf numFmtId="10" fontId="0" fillId="0" borderId="0" xfId="2" applyNumberFormat="1" applyFont="1"/>
    <xf numFmtId="0" fontId="0" fillId="2" borderId="0" xfId="0" applyFill="1"/>
    <xf numFmtId="10" fontId="1" fillId="0" borderId="0" xfId="2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CF17E-B84B-0C46-BC7B-DCAC891A4F57}">
  <dimension ref="A1:AS3765"/>
  <sheetViews>
    <sheetView workbookViewId="0"/>
  </sheetViews>
  <sheetFormatPr baseColWidth="10" defaultRowHeight="15" x14ac:dyDescent="0.2"/>
  <sheetData>
    <row r="1" spans="1:4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">
      <c r="A2" t="s">
        <v>45</v>
      </c>
      <c r="B2" t="s">
        <v>46</v>
      </c>
      <c r="C2" t="s">
        <v>46</v>
      </c>
      <c r="D2">
        <v>-186</v>
      </c>
      <c r="E2">
        <v>-186</v>
      </c>
      <c r="F2">
        <v>0</v>
      </c>
      <c r="G2">
        <v>0</v>
      </c>
      <c r="H2">
        <v>0</v>
      </c>
      <c r="I2">
        <v>0</v>
      </c>
      <c r="K2">
        <v>0</v>
      </c>
      <c r="L2">
        <v>0</v>
      </c>
      <c r="M2">
        <v>3</v>
      </c>
      <c r="N2">
        <v>3</v>
      </c>
      <c r="O2" t="s">
        <v>47</v>
      </c>
      <c r="P2" t="s">
        <v>47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186</v>
      </c>
      <c r="Z2">
        <v>186</v>
      </c>
      <c r="AA2" t="s">
        <v>48</v>
      </c>
      <c r="AB2" t="s">
        <v>48</v>
      </c>
      <c r="AC2" t="s">
        <v>49</v>
      </c>
      <c r="AD2" t="s">
        <v>49</v>
      </c>
      <c r="AE2">
        <v>0</v>
      </c>
      <c r="AF2">
        <v>0</v>
      </c>
      <c r="AG2">
        <v>2</v>
      </c>
      <c r="AH2">
        <v>2</v>
      </c>
      <c r="AI2">
        <f t="shared" ref="AI2:AI65" si="0">W2+ Y2+D2+H2</f>
        <v>0</v>
      </c>
      <c r="AJ2">
        <f t="shared" ref="AJ2:AJ65" si="1">X2+Z2+E2+I2</f>
        <v>0</v>
      </c>
      <c r="AK2">
        <f t="shared" ref="AK2:AK65" si="2">IF(AI2=0,AJ2,0)</f>
        <v>0</v>
      </c>
      <c r="AL2">
        <f t="shared" ref="AL2:AL65" si="3">IF(AND(AI2&gt;0,AJ2&gt;AI2),AJ2-AI2,0)</f>
        <v>0</v>
      </c>
      <c r="AM2">
        <f t="shared" ref="AM2:AM65" si="4">IF(AI2=AJ2,AJ2,0)</f>
        <v>0</v>
      </c>
      <c r="AN2">
        <f t="shared" ref="AN2:AN65" si="5">IF(AJ2=0,AI2,0)</f>
        <v>0</v>
      </c>
      <c r="AO2">
        <f t="shared" ref="AO2:AO65" si="6">IF(AND(AJ2&gt;0,AJ2&lt;AI2),AI2-AJ2,0)</f>
        <v>0</v>
      </c>
      <c r="AP2" t="s">
        <v>50</v>
      </c>
      <c r="AQ2">
        <v>4271</v>
      </c>
      <c r="AR2">
        <v>0</v>
      </c>
      <c r="AS2">
        <v>0</v>
      </c>
    </row>
    <row r="3" spans="1:45" x14ac:dyDescent="0.2">
      <c r="A3" t="s">
        <v>51</v>
      </c>
      <c r="B3" t="s">
        <v>46</v>
      </c>
      <c r="C3" t="s">
        <v>46</v>
      </c>
      <c r="D3">
        <v>-80</v>
      </c>
      <c r="E3">
        <v>-80</v>
      </c>
      <c r="F3">
        <v>0</v>
      </c>
      <c r="G3">
        <v>0</v>
      </c>
      <c r="H3">
        <v>0</v>
      </c>
      <c r="I3">
        <v>0</v>
      </c>
      <c r="K3">
        <v>0</v>
      </c>
      <c r="L3">
        <v>0</v>
      </c>
      <c r="M3">
        <v>1</v>
      </c>
      <c r="N3">
        <v>1</v>
      </c>
      <c r="O3" t="s">
        <v>52</v>
      </c>
      <c r="P3" t="s">
        <v>52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80</v>
      </c>
      <c r="X3">
        <v>80</v>
      </c>
      <c r="Y3">
        <v>0</v>
      </c>
      <c r="Z3">
        <v>0</v>
      </c>
      <c r="AA3" t="s">
        <v>48</v>
      </c>
      <c r="AB3" t="s">
        <v>48</v>
      </c>
      <c r="AC3" t="s">
        <v>53</v>
      </c>
      <c r="AD3" t="s">
        <v>53</v>
      </c>
      <c r="AE3">
        <v>0</v>
      </c>
      <c r="AF3">
        <v>0</v>
      </c>
      <c r="AG3">
        <v>1</v>
      </c>
      <c r="AH3">
        <v>1</v>
      </c>
      <c r="AI3">
        <f t="shared" si="0"/>
        <v>0</v>
      </c>
      <c r="AJ3">
        <f t="shared" si="1"/>
        <v>0</v>
      </c>
      <c r="AK3">
        <f t="shared" si="2"/>
        <v>0</v>
      </c>
      <c r="AL3">
        <f t="shared" si="3"/>
        <v>0</v>
      </c>
      <c r="AM3">
        <f t="shared" si="4"/>
        <v>0</v>
      </c>
      <c r="AN3">
        <f t="shared" si="5"/>
        <v>0</v>
      </c>
      <c r="AO3">
        <f t="shared" si="6"/>
        <v>0</v>
      </c>
      <c r="AP3" t="s">
        <v>50</v>
      </c>
      <c r="AQ3">
        <v>11547</v>
      </c>
      <c r="AR3">
        <v>0</v>
      </c>
      <c r="AS3">
        <v>0</v>
      </c>
    </row>
    <row r="4" spans="1:45" x14ac:dyDescent="0.2">
      <c r="A4" t="s">
        <v>54</v>
      </c>
      <c r="B4" t="s">
        <v>46</v>
      </c>
      <c r="C4" t="s">
        <v>46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K4">
        <v>0</v>
      </c>
      <c r="L4">
        <v>0</v>
      </c>
      <c r="M4">
        <v>3</v>
      </c>
      <c r="N4">
        <v>3</v>
      </c>
      <c r="O4" t="s">
        <v>47</v>
      </c>
      <c r="P4" t="s">
        <v>47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365</v>
      </c>
      <c r="Z4">
        <v>365</v>
      </c>
      <c r="AA4" t="s">
        <v>48</v>
      </c>
      <c r="AB4" t="s">
        <v>48</v>
      </c>
      <c r="AC4" t="s">
        <v>53</v>
      </c>
      <c r="AD4" t="s">
        <v>53</v>
      </c>
      <c r="AE4">
        <v>0</v>
      </c>
      <c r="AF4">
        <v>0</v>
      </c>
      <c r="AG4">
        <v>9</v>
      </c>
      <c r="AH4">
        <v>9</v>
      </c>
      <c r="AI4">
        <f t="shared" si="0"/>
        <v>365</v>
      </c>
      <c r="AJ4">
        <f t="shared" si="1"/>
        <v>365</v>
      </c>
      <c r="AK4">
        <f t="shared" si="2"/>
        <v>0</v>
      </c>
      <c r="AL4">
        <f t="shared" si="3"/>
        <v>0</v>
      </c>
      <c r="AM4">
        <f t="shared" si="4"/>
        <v>365</v>
      </c>
      <c r="AN4">
        <f t="shared" si="5"/>
        <v>0</v>
      </c>
      <c r="AO4">
        <f t="shared" si="6"/>
        <v>0</v>
      </c>
      <c r="AP4" t="s">
        <v>50</v>
      </c>
      <c r="AQ4">
        <v>63546</v>
      </c>
      <c r="AR4">
        <v>0</v>
      </c>
      <c r="AS4">
        <v>0</v>
      </c>
    </row>
    <row r="5" spans="1:45" x14ac:dyDescent="0.2">
      <c r="A5" t="s">
        <v>55</v>
      </c>
      <c r="B5" t="s">
        <v>46</v>
      </c>
      <c r="C5" t="s">
        <v>46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K5">
        <v>0</v>
      </c>
      <c r="L5">
        <v>0</v>
      </c>
      <c r="M5">
        <v>1</v>
      </c>
      <c r="N5">
        <v>1</v>
      </c>
      <c r="O5" t="s">
        <v>47</v>
      </c>
      <c r="P5" t="s">
        <v>47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28</v>
      </c>
      <c r="Z5">
        <v>28</v>
      </c>
      <c r="AA5" t="s">
        <v>48</v>
      </c>
      <c r="AB5" t="s">
        <v>48</v>
      </c>
      <c r="AC5" t="s">
        <v>56</v>
      </c>
      <c r="AD5" t="s">
        <v>56</v>
      </c>
      <c r="AE5">
        <v>0</v>
      </c>
      <c r="AF5">
        <v>0</v>
      </c>
      <c r="AG5">
        <v>1</v>
      </c>
      <c r="AH5">
        <v>1</v>
      </c>
      <c r="AI5">
        <f t="shared" si="0"/>
        <v>28</v>
      </c>
      <c r="AJ5">
        <f t="shared" si="1"/>
        <v>28</v>
      </c>
      <c r="AK5">
        <f t="shared" si="2"/>
        <v>0</v>
      </c>
      <c r="AL5">
        <f t="shared" si="3"/>
        <v>0</v>
      </c>
      <c r="AM5">
        <f t="shared" si="4"/>
        <v>28</v>
      </c>
      <c r="AN5">
        <f t="shared" si="5"/>
        <v>0</v>
      </c>
      <c r="AO5">
        <f t="shared" si="6"/>
        <v>0</v>
      </c>
      <c r="AP5" t="s">
        <v>50</v>
      </c>
      <c r="AQ5">
        <v>79741</v>
      </c>
      <c r="AR5">
        <v>0</v>
      </c>
      <c r="AS5">
        <v>0</v>
      </c>
    </row>
    <row r="6" spans="1:45" x14ac:dyDescent="0.2">
      <c r="A6" t="s">
        <v>57</v>
      </c>
      <c r="B6" t="s">
        <v>46</v>
      </c>
      <c r="C6" t="s">
        <v>46</v>
      </c>
      <c r="D6">
        <v>0</v>
      </c>
      <c r="E6">
        <v>0</v>
      </c>
      <c r="F6">
        <v>0</v>
      </c>
      <c r="G6">
        <v>0</v>
      </c>
      <c r="H6">
        <v>-5</v>
      </c>
      <c r="I6">
        <v>-5</v>
      </c>
      <c r="K6">
        <v>-44</v>
      </c>
      <c r="L6">
        <v>-44</v>
      </c>
      <c r="M6">
        <v>3</v>
      </c>
      <c r="N6">
        <v>3</v>
      </c>
      <c r="O6" t="s">
        <v>47</v>
      </c>
      <c r="P6" t="s">
        <v>47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49</v>
      </c>
      <c r="Z6">
        <v>49</v>
      </c>
      <c r="AA6" t="s">
        <v>58</v>
      </c>
      <c r="AB6" t="s">
        <v>58</v>
      </c>
      <c r="AC6" t="s">
        <v>59</v>
      </c>
      <c r="AD6" t="s">
        <v>59</v>
      </c>
      <c r="AE6">
        <v>0</v>
      </c>
      <c r="AF6">
        <v>0</v>
      </c>
      <c r="AG6">
        <v>1</v>
      </c>
      <c r="AH6">
        <v>1</v>
      </c>
      <c r="AI6">
        <f t="shared" si="0"/>
        <v>44</v>
      </c>
      <c r="AJ6">
        <f t="shared" si="1"/>
        <v>44</v>
      </c>
      <c r="AK6">
        <f t="shared" si="2"/>
        <v>0</v>
      </c>
      <c r="AL6">
        <f t="shared" si="3"/>
        <v>0</v>
      </c>
      <c r="AM6">
        <f t="shared" si="4"/>
        <v>44</v>
      </c>
      <c r="AN6">
        <f t="shared" si="5"/>
        <v>0</v>
      </c>
      <c r="AO6">
        <f t="shared" si="6"/>
        <v>0</v>
      </c>
      <c r="AP6" t="s">
        <v>50</v>
      </c>
      <c r="AQ6">
        <v>93516</v>
      </c>
      <c r="AR6">
        <v>0</v>
      </c>
      <c r="AS6">
        <v>0</v>
      </c>
    </row>
    <row r="7" spans="1:45" x14ac:dyDescent="0.2">
      <c r="A7" t="s">
        <v>60</v>
      </c>
      <c r="B7" t="s">
        <v>46</v>
      </c>
      <c r="C7" t="s">
        <v>46</v>
      </c>
      <c r="D7">
        <v>0</v>
      </c>
      <c r="E7">
        <v>0</v>
      </c>
      <c r="F7">
        <v>0</v>
      </c>
      <c r="G7">
        <v>0</v>
      </c>
      <c r="H7">
        <v>-3</v>
      </c>
      <c r="I7">
        <v>-3</v>
      </c>
      <c r="K7">
        <v>-25</v>
      </c>
      <c r="L7">
        <v>-25</v>
      </c>
      <c r="M7">
        <v>1</v>
      </c>
      <c r="N7">
        <v>1</v>
      </c>
      <c r="O7" t="s">
        <v>47</v>
      </c>
      <c r="P7" t="s">
        <v>47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28</v>
      </c>
      <c r="Z7">
        <v>28</v>
      </c>
      <c r="AA7" t="s">
        <v>58</v>
      </c>
      <c r="AB7" t="s">
        <v>58</v>
      </c>
      <c r="AC7" t="s">
        <v>56</v>
      </c>
      <c r="AD7" t="s">
        <v>56</v>
      </c>
      <c r="AE7">
        <v>0</v>
      </c>
      <c r="AF7">
        <v>0</v>
      </c>
      <c r="AG7">
        <v>1</v>
      </c>
      <c r="AH7">
        <v>1</v>
      </c>
      <c r="AI7">
        <f t="shared" si="0"/>
        <v>25</v>
      </c>
      <c r="AJ7">
        <f t="shared" si="1"/>
        <v>25</v>
      </c>
      <c r="AK7">
        <f t="shared" si="2"/>
        <v>0</v>
      </c>
      <c r="AL7">
        <f t="shared" si="3"/>
        <v>0</v>
      </c>
      <c r="AM7">
        <f t="shared" si="4"/>
        <v>25</v>
      </c>
      <c r="AN7">
        <f t="shared" si="5"/>
        <v>0</v>
      </c>
      <c r="AO7">
        <f t="shared" si="6"/>
        <v>0</v>
      </c>
      <c r="AP7" t="s">
        <v>50</v>
      </c>
      <c r="AQ7">
        <v>95174</v>
      </c>
      <c r="AR7">
        <v>0</v>
      </c>
      <c r="AS7">
        <v>0</v>
      </c>
    </row>
    <row r="8" spans="1:45" x14ac:dyDescent="0.2">
      <c r="A8" t="s">
        <v>61</v>
      </c>
      <c r="B8" t="s">
        <v>46</v>
      </c>
      <c r="C8" t="s">
        <v>46</v>
      </c>
      <c r="D8">
        <v>-37</v>
      </c>
      <c r="E8">
        <v>-37</v>
      </c>
      <c r="F8">
        <v>0</v>
      </c>
      <c r="G8">
        <v>0</v>
      </c>
      <c r="H8">
        <v>0</v>
      </c>
      <c r="I8">
        <v>0</v>
      </c>
      <c r="K8">
        <v>0</v>
      </c>
      <c r="L8">
        <v>0</v>
      </c>
      <c r="M8">
        <v>2</v>
      </c>
      <c r="N8">
        <v>2</v>
      </c>
      <c r="O8" t="s">
        <v>47</v>
      </c>
      <c r="P8" t="s">
        <v>47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37</v>
      </c>
      <c r="Z8">
        <v>37</v>
      </c>
      <c r="AA8" t="s">
        <v>48</v>
      </c>
      <c r="AB8" t="s">
        <v>48</v>
      </c>
      <c r="AC8" t="s">
        <v>53</v>
      </c>
      <c r="AD8" t="s">
        <v>53</v>
      </c>
      <c r="AE8">
        <v>0</v>
      </c>
      <c r="AF8">
        <v>0</v>
      </c>
      <c r="AG8">
        <v>1</v>
      </c>
      <c r="AH8">
        <v>1</v>
      </c>
      <c r="AI8">
        <f t="shared" si="0"/>
        <v>0</v>
      </c>
      <c r="AJ8">
        <f t="shared" si="1"/>
        <v>0</v>
      </c>
      <c r="AK8">
        <f t="shared" si="2"/>
        <v>0</v>
      </c>
      <c r="AL8">
        <f t="shared" si="3"/>
        <v>0</v>
      </c>
      <c r="AM8">
        <f t="shared" si="4"/>
        <v>0</v>
      </c>
      <c r="AN8">
        <f t="shared" si="5"/>
        <v>0</v>
      </c>
      <c r="AO8">
        <f t="shared" si="6"/>
        <v>0</v>
      </c>
      <c r="AP8" t="s">
        <v>50</v>
      </c>
      <c r="AQ8">
        <v>94821</v>
      </c>
      <c r="AR8">
        <v>0</v>
      </c>
      <c r="AS8">
        <v>0</v>
      </c>
    </row>
    <row r="9" spans="1:45" x14ac:dyDescent="0.2">
      <c r="A9" t="s">
        <v>62</v>
      </c>
      <c r="B9" t="s">
        <v>46</v>
      </c>
      <c r="C9" t="s">
        <v>46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K9">
        <v>0</v>
      </c>
      <c r="L9">
        <v>0</v>
      </c>
      <c r="M9">
        <v>1</v>
      </c>
      <c r="N9">
        <v>1</v>
      </c>
      <c r="O9" t="s">
        <v>47</v>
      </c>
      <c r="P9" t="s">
        <v>47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84</v>
      </c>
      <c r="Z9">
        <v>84</v>
      </c>
      <c r="AA9" t="s">
        <v>48</v>
      </c>
      <c r="AB9" t="s">
        <v>48</v>
      </c>
      <c r="AC9" t="s">
        <v>53</v>
      </c>
      <c r="AD9" t="s">
        <v>53</v>
      </c>
      <c r="AE9">
        <v>0</v>
      </c>
      <c r="AF9">
        <v>0</v>
      </c>
      <c r="AG9">
        <v>3</v>
      </c>
      <c r="AH9">
        <v>3</v>
      </c>
      <c r="AI9">
        <f t="shared" si="0"/>
        <v>84</v>
      </c>
      <c r="AJ9">
        <f t="shared" si="1"/>
        <v>84</v>
      </c>
      <c r="AK9">
        <f t="shared" si="2"/>
        <v>0</v>
      </c>
      <c r="AL9">
        <f t="shared" si="3"/>
        <v>0</v>
      </c>
      <c r="AM9">
        <f t="shared" si="4"/>
        <v>84</v>
      </c>
      <c r="AN9">
        <f t="shared" si="5"/>
        <v>0</v>
      </c>
      <c r="AO9">
        <f t="shared" si="6"/>
        <v>0</v>
      </c>
      <c r="AP9" t="s">
        <v>50</v>
      </c>
      <c r="AQ9">
        <v>96657</v>
      </c>
      <c r="AR9">
        <v>0</v>
      </c>
      <c r="AS9">
        <v>0</v>
      </c>
    </row>
    <row r="10" spans="1:45" x14ac:dyDescent="0.2">
      <c r="A10" t="s">
        <v>63</v>
      </c>
      <c r="B10" t="s">
        <v>46</v>
      </c>
      <c r="C10" t="s">
        <v>46</v>
      </c>
      <c r="D10">
        <v>0</v>
      </c>
      <c r="E10">
        <v>0</v>
      </c>
      <c r="F10">
        <v>0</v>
      </c>
      <c r="G10">
        <v>0</v>
      </c>
      <c r="H10">
        <v>-3</v>
      </c>
      <c r="I10">
        <v>-3</v>
      </c>
      <c r="K10">
        <v>-25</v>
      </c>
      <c r="L10">
        <v>-25</v>
      </c>
      <c r="M10">
        <v>1</v>
      </c>
      <c r="N10">
        <v>1</v>
      </c>
      <c r="O10" t="s">
        <v>47</v>
      </c>
      <c r="P10" t="s">
        <v>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28</v>
      </c>
      <c r="Z10">
        <v>28</v>
      </c>
      <c r="AA10" t="s">
        <v>58</v>
      </c>
      <c r="AB10" t="s">
        <v>58</v>
      </c>
      <c r="AC10" t="s">
        <v>64</v>
      </c>
      <c r="AD10" t="s">
        <v>64</v>
      </c>
      <c r="AE10">
        <v>0</v>
      </c>
      <c r="AF10">
        <v>0</v>
      </c>
      <c r="AG10">
        <v>1</v>
      </c>
      <c r="AH10">
        <v>1</v>
      </c>
      <c r="AI10">
        <f t="shared" si="0"/>
        <v>25</v>
      </c>
      <c r="AJ10">
        <f t="shared" si="1"/>
        <v>25</v>
      </c>
      <c r="AK10">
        <f t="shared" si="2"/>
        <v>0</v>
      </c>
      <c r="AL10">
        <f t="shared" si="3"/>
        <v>0</v>
      </c>
      <c r="AM10">
        <f t="shared" si="4"/>
        <v>25</v>
      </c>
      <c r="AN10">
        <f t="shared" si="5"/>
        <v>0</v>
      </c>
      <c r="AO10">
        <f t="shared" si="6"/>
        <v>0</v>
      </c>
      <c r="AP10" t="s">
        <v>50</v>
      </c>
      <c r="AQ10">
        <v>97379</v>
      </c>
      <c r="AR10">
        <v>0</v>
      </c>
      <c r="AS10">
        <v>0</v>
      </c>
    </row>
    <row r="11" spans="1:45" x14ac:dyDescent="0.2">
      <c r="A11" t="s">
        <v>65</v>
      </c>
      <c r="B11" t="s">
        <v>46</v>
      </c>
      <c r="C11" t="s">
        <v>46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K11">
        <v>0</v>
      </c>
      <c r="L11">
        <v>0</v>
      </c>
      <c r="M11">
        <v>3</v>
      </c>
      <c r="N11">
        <v>3</v>
      </c>
      <c r="O11" t="s">
        <v>47</v>
      </c>
      <c r="P11" t="s">
        <v>47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343</v>
      </c>
      <c r="Z11">
        <v>343</v>
      </c>
      <c r="AA11" t="s">
        <v>48</v>
      </c>
      <c r="AB11" t="s">
        <v>48</v>
      </c>
      <c r="AC11" t="s">
        <v>66</v>
      </c>
      <c r="AD11" t="s">
        <v>66</v>
      </c>
      <c r="AE11">
        <v>0</v>
      </c>
      <c r="AF11">
        <v>0</v>
      </c>
      <c r="AG11">
        <v>7</v>
      </c>
      <c r="AH11">
        <v>7</v>
      </c>
      <c r="AI11">
        <f t="shared" si="0"/>
        <v>343</v>
      </c>
      <c r="AJ11">
        <f t="shared" si="1"/>
        <v>343</v>
      </c>
      <c r="AK11">
        <f t="shared" si="2"/>
        <v>0</v>
      </c>
      <c r="AL11">
        <f t="shared" si="3"/>
        <v>0</v>
      </c>
      <c r="AM11">
        <f t="shared" si="4"/>
        <v>343</v>
      </c>
      <c r="AN11">
        <f t="shared" si="5"/>
        <v>0</v>
      </c>
      <c r="AO11">
        <f t="shared" si="6"/>
        <v>0</v>
      </c>
      <c r="AP11" t="s">
        <v>50</v>
      </c>
      <c r="AQ11">
        <v>98394</v>
      </c>
      <c r="AR11">
        <v>0</v>
      </c>
      <c r="AS11">
        <v>0</v>
      </c>
    </row>
    <row r="12" spans="1:45" x14ac:dyDescent="0.2">
      <c r="A12" t="s">
        <v>67</v>
      </c>
      <c r="B12" t="s">
        <v>46</v>
      </c>
      <c r="C12" t="s">
        <v>46</v>
      </c>
      <c r="D12">
        <v>-11.2</v>
      </c>
      <c r="E12">
        <v>-11.2</v>
      </c>
      <c r="F12">
        <v>0</v>
      </c>
      <c r="G12">
        <v>0</v>
      </c>
      <c r="H12">
        <v>0</v>
      </c>
      <c r="I12">
        <v>0</v>
      </c>
      <c r="K12">
        <v>0</v>
      </c>
      <c r="L12">
        <v>0</v>
      </c>
      <c r="M12">
        <v>1</v>
      </c>
      <c r="N12">
        <v>1</v>
      </c>
      <c r="O12" t="s">
        <v>47</v>
      </c>
      <c r="P12" t="s">
        <v>47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56</v>
      </c>
      <c r="Z12">
        <v>56</v>
      </c>
      <c r="AA12" t="s">
        <v>48</v>
      </c>
      <c r="AB12" t="s">
        <v>48</v>
      </c>
      <c r="AC12" t="s">
        <v>53</v>
      </c>
      <c r="AD12" t="s">
        <v>53</v>
      </c>
      <c r="AE12">
        <v>0</v>
      </c>
      <c r="AF12">
        <v>0</v>
      </c>
      <c r="AG12">
        <v>2</v>
      </c>
      <c r="AH12">
        <v>2</v>
      </c>
      <c r="AI12">
        <f t="shared" si="0"/>
        <v>44.8</v>
      </c>
      <c r="AJ12">
        <f t="shared" si="1"/>
        <v>44.8</v>
      </c>
      <c r="AK12">
        <f t="shared" si="2"/>
        <v>0</v>
      </c>
      <c r="AL12">
        <f t="shared" si="3"/>
        <v>0</v>
      </c>
      <c r="AM12">
        <f t="shared" si="4"/>
        <v>44.8</v>
      </c>
      <c r="AN12">
        <f t="shared" si="5"/>
        <v>0</v>
      </c>
      <c r="AO12">
        <f t="shared" si="6"/>
        <v>0</v>
      </c>
      <c r="AP12" t="s">
        <v>50</v>
      </c>
      <c r="AQ12">
        <v>86456</v>
      </c>
      <c r="AR12">
        <v>0</v>
      </c>
      <c r="AS12">
        <v>0</v>
      </c>
    </row>
    <row r="13" spans="1:45" x14ac:dyDescent="0.2">
      <c r="A13" t="s">
        <v>68</v>
      </c>
      <c r="B13" t="s">
        <v>46</v>
      </c>
      <c r="C13" t="s">
        <v>46</v>
      </c>
      <c r="D13">
        <v>0</v>
      </c>
      <c r="E13">
        <v>0</v>
      </c>
      <c r="F13">
        <v>0</v>
      </c>
      <c r="G13">
        <v>0</v>
      </c>
      <c r="H13">
        <v>-9</v>
      </c>
      <c r="I13">
        <v>-18</v>
      </c>
      <c r="K13">
        <v>-75</v>
      </c>
      <c r="L13">
        <v>-150</v>
      </c>
      <c r="M13">
        <v>1</v>
      </c>
      <c r="N13">
        <v>1</v>
      </c>
      <c r="O13" t="s">
        <v>47</v>
      </c>
      <c r="P13" t="s">
        <v>47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84</v>
      </c>
      <c r="Z13">
        <v>168</v>
      </c>
      <c r="AA13" t="s">
        <v>58</v>
      </c>
      <c r="AB13" t="s">
        <v>58</v>
      </c>
      <c r="AC13" t="s">
        <v>59</v>
      </c>
      <c r="AD13" t="s">
        <v>59</v>
      </c>
      <c r="AE13">
        <v>0</v>
      </c>
      <c r="AF13">
        <v>0</v>
      </c>
      <c r="AG13">
        <v>3</v>
      </c>
      <c r="AH13">
        <v>3</v>
      </c>
      <c r="AI13">
        <f t="shared" si="0"/>
        <v>75</v>
      </c>
      <c r="AJ13">
        <f t="shared" si="1"/>
        <v>150</v>
      </c>
      <c r="AK13">
        <f t="shared" si="2"/>
        <v>0</v>
      </c>
      <c r="AL13">
        <f t="shared" si="3"/>
        <v>75</v>
      </c>
      <c r="AM13">
        <f t="shared" si="4"/>
        <v>0</v>
      </c>
      <c r="AN13">
        <f t="shared" si="5"/>
        <v>0</v>
      </c>
      <c r="AO13">
        <f t="shared" si="6"/>
        <v>0</v>
      </c>
      <c r="AP13" t="s">
        <v>50</v>
      </c>
      <c r="AQ13">
        <v>98976</v>
      </c>
      <c r="AR13">
        <v>0</v>
      </c>
      <c r="AS13">
        <v>0</v>
      </c>
    </row>
    <row r="14" spans="1:45" x14ac:dyDescent="0.2">
      <c r="A14" t="s">
        <v>69</v>
      </c>
      <c r="B14" t="s">
        <v>46</v>
      </c>
      <c r="C14" t="s">
        <v>46</v>
      </c>
      <c r="D14">
        <v>-49</v>
      </c>
      <c r="E14">
        <v>-49</v>
      </c>
      <c r="F14">
        <v>0</v>
      </c>
      <c r="G14">
        <v>0</v>
      </c>
      <c r="H14">
        <v>0</v>
      </c>
      <c r="I14">
        <v>0</v>
      </c>
      <c r="K14">
        <v>0</v>
      </c>
      <c r="L14">
        <v>0</v>
      </c>
      <c r="M14">
        <v>3</v>
      </c>
      <c r="N14">
        <v>3</v>
      </c>
      <c r="O14" t="s">
        <v>47</v>
      </c>
      <c r="P14" t="s">
        <v>47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49</v>
      </c>
      <c r="Z14">
        <v>49</v>
      </c>
      <c r="AA14" t="s">
        <v>48</v>
      </c>
      <c r="AB14" t="s">
        <v>48</v>
      </c>
      <c r="AC14" t="s">
        <v>53</v>
      </c>
      <c r="AD14" t="s">
        <v>53</v>
      </c>
      <c r="AE14">
        <v>0</v>
      </c>
      <c r="AF14">
        <v>0</v>
      </c>
      <c r="AG14">
        <v>1</v>
      </c>
      <c r="AH14">
        <v>1</v>
      </c>
      <c r="AI14">
        <f t="shared" si="0"/>
        <v>0</v>
      </c>
      <c r="AJ14">
        <f t="shared" si="1"/>
        <v>0</v>
      </c>
      <c r="AK14">
        <f t="shared" si="2"/>
        <v>0</v>
      </c>
      <c r="AL14">
        <f t="shared" si="3"/>
        <v>0</v>
      </c>
      <c r="AM14">
        <f t="shared" si="4"/>
        <v>0</v>
      </c>
      <c r="AN14">
        <f t="shared" si="5"/>
        <v>0</v>
      </c>
      <c r="AO14">
        <f t="shared" si="6"/>
        <v>0</v>
      </c>
      <c r="AP14" t="s">
        <v>50</v>
      </c>
      <c r="AQ14">
        <v>101491</v>
      </c>
      <c r="AR14">
        <v>0</v>
      </c>
      <c r="AS14">
        <v>0</v>
      </c>
    </row>
    <row r="15" spans="1:45" x14ac:dyDescent="0.2">
      <c r="A15" t="s">
        <v>70</v>
      </c>
      <c r="B15" t="s">
        <v>46</v>
      </c>
      <c r="C15" t="s">
        <v>46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K15">
        <v>0</v>
      </c>
      <c r="L15">
        <v>0</v>
      </c>
      <c r="M15">
        <v>1</v>
      </c>
      <c r="N15">
        <v>1</v>
      </c>
      <c r="O15" t="s">
        <v>47</v>
      </c>
      <c r="P15" t="s">
        <v>47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56</v>
      </c>
      <c r="Z15">
        <v>56</v>
      </c>
      <c r="AA15" t="s">
        <v>48</v>
      </c>
      <c r="AB15" t="s">
        <v>48</v>
      </c>
      <c r="AC15" t="s">
        <v>64</v>
      </c>
      <c r="AD15" t="s">
        <v>64</v>
      </c>
      <c r="AE15">
        <v>0</v>
      </c>
      <c r="AF15">
        <v>0</v>
      </c>
      <c r="AG15">
        <v>2</v>
      </c>
      <c r="AH15">
        <v>2</v>
      </c>
      <c r="AI15">
        <f t="shared" si="0"/>
        <v>56</v>
      </c>
      <c r="AJ15">
        <f t="shared" si="1"/>
        <v>56</v>
      </c>
      <c r="AK15">
        <f t="shared" si="2"/>
        <v>0</v>
      </c>
      <c r="AL15">
        <f t="shared" si="3"/>
        <v>0</v>
      </c>
      <c r="AM15">
        <f t="shared" si="4"/>
        <v>56</v>
      </c>
      <c r="AN15">
        <f t="shared" si="5"/>
        <v>0</v>
      </c>
      <c r="AO15">
        <f t="shared" si="6"/>
        <v>0</v>
      </c>
      <c r="AP15" t="s">
        <v>50</v>
      </c>
      <c r="AQ15">
        <v>105960</v>
      </c>
      <c r="AR15">
        <v>0</v>
      </c>
      <c r="AS15">
        <v>0</v>
      </c>
    </row>
    <row r="16" spans="1:45" x14ac:dyDescent="0.2">
      <c r="A16" t="s">
        <v>71</v>
      </c>
      <c r="B16" t="s">
        <v>46</v>
      </c>
      <c r="C16" t="s">
        <v>46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K16">
        <v>0</v>
      </c>
      <c r="L16">
        <v>0</v>
      </c>
      <c r="M16">
        <v>1</v>
      </c>
      <c r="N16">
        <v>1</v>
      </c>
      <c r="O16" t="s">
        <v>47</v>
      </c>
      <c r="P16" t="s">
        <v>47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84</v>
      </c>
      <c r="Z16">
        <v>84</v>
      </c>
      <c r="AA16" t="s">
        <v>48</v>
      </c>
      <c r="AB16" t="s">
        <v>48</v>
      </c>
      <c r="AC16" t="s">
        <v>56</v>
      </c>
      <c r="AD16" t="s">
        <v>56</v>
      </c>
      <c r="AE16">
        <v>0</v>
      </c>
      <c r="AF16">
        <v>0</v>
      </c>
      <c r="AG16">
        <v>3</v>
      </c>
      <c r="AH16">
        <v>3</v>
      </c>
      <c r="AI16">
        <f t="shared" si="0"/>
        <v>84</v>
      </c>
      <c r="AJ16">
        <f t="shared" si="1"/>
        <v>84</v>
      </c>
      <c r="AK16">
        <f t="shared" si="2"/>
        <v>0</v>
      </c>
      <c r="AL16">
        <f t="shared" si="3"/>
        <v>0</v>
      </c>
      <c r="AM16">
        <f t="shared" si="4"/>
        <v>84</v>
      </c>
      <c r="AN16">
        <f t="shared" si="5"/>
        <v>0</v>
      </c>
      <c r="AO16">
        <f t="shared" si="6"/>
        <v>0</v>
      </c>
      <c r="AP16" t="s">
        <v>50</v>
      </c>
      <c r="AQ16">
        <v>104820</v>
      </c>
      <c r="AR16">
        <v>0</v>
      </c>
      <c r="AS16">
        <v>0</v>
      </c>
    </row>
    <row r="17" spans="1:45" x14ac:dyDescent="0.2">
      <c r="A17" t="s">
        <v>72</v>
      </c>
      <c r="B17" t="s">
        <v>46</v>
      </c>
      <c r="C17" t="s">
        <v>46</v>
      </c>
      <c r="D17">
        <v>-49</v>
      </c>
      <c r="E17">
        <v>-49</v>
      </c>
      <c r="F17">
        <v>0</v>
      </c>
      <c r="G17">
        <v>0</v>
      </c>
      <c r="H17">
        <v>0</v>
      </c>
      <c r="I17">
        <v>0</v>
      </c>
      <c r="K17">
        <v>0</v>
      </c>
      <c r="L17">
        <v>0</v>
      </c>
      <c r="M17">
        <v>3</v>
      </c>
      <c r="N17">
        <v>3</v>
      </c>
      <c r="O17" t="s">
        <v>47</v>
      </c>
      <c r="P17" t="s">
        <v>47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49</v>
      </c>
      <c r="Z17">
        <v>49</v>
      </c>
      <c r="AA17" t="s">
        <v>48</v>
      </c>
      <c r="AB17" t="s">
        <v>48</v>
      </c>
      <c r="AC17" t="s">
        <v>53</v>
      </c>
      <c r="AD17" t="s">
        <v>53</v>
      </c>
      <c r="AE17">
        <v>0</v>
      </c>
      <c r="AF17">
        <v>0</v>
      </c>
      <c r="AG17">
        <v>1</v>
      </c>
      <c r="AH17">
        <v>1</v>
      </c>
      <c r="AI17">
        <f t="shared" si="0"/>
        <v>0</v>
      </c>
      <c r="AJ17">
        <f t="shared" si="1"/>
        <v>0</v>
      </c>
      <c r="AK17">
        <f t="shared" si="2"/>
        <v>0</v>
      </c>
      <c r="AL17">
        <f t="shared" si="3"/>
        <v>0</v>
      </c>
      <c r="AM17">
        <f t="shared" si="4"/>
        <v>0</v>
      </c>
      <c r="AN17">
        <f t="shared" si="5"/>
        <v>0</v>
      </c>
      <c r="AO17">
        <f t="shared" si="6"/>
        <v>0</v>
      </c>
      <c r="AP17" t="s">
        <v>73</v>
      </c>
      <c r="AQ17">
        <v>108680</v>
      </c>
      <c r="AR17">
        <v>0</v>
      </c>
      <c r="AS17">
        <v>0</v>
      </c>
    </row>
    <row r="18" spans="1:45" x14ac:dyDescent="0.2">
      <c r="A18" t="s">
        <v>74</v>
      </c>
      <c r="B18" t="s">
        <v>46</v>
      </c>
      <c r="C18" t="s">
        <v>46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K18">
        <v>0</v>
      </c>
      <c r="L18">
        <v>0</v>
      </c>
      <c r="M18">
        <v>4</v>
      </c>
      <c r="N18">
        <v>4</v>
      </c>
      <c r="O18" t="s">
        <v>47</v>
      </c>
      <c r="P18" t="s">
        <v>47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829</v>
      </c>
      <c r="Z18">
        <v>829</v>
      </c>
      <c r="AA18" t="s">
        <v>48</v>
      </c>
      <c r="AB18" t="s">
        <v>48</v>
      </c>
      <c r="AC18" t="s">
        <v>53</v>
      </c>
      <c r="AD18" t="s">
        <v>53</v>
      </c>
      <c r="AE18">
        <v>0</v>
      </c>
      <c r="AF18">
        <v>0</v>
      </c>
      <c r="AG18">
        <v>1</v>
      </c>
      <c r="AH18">
        <v>1</v>
      </c>
      <c r="AI18">
        <f t="shared" si="0"/>
        <v>829</v>
      </c>
      <c r="AJ18">
        <f t="shared" si="1"/>
        <v>829</v>
      </c>
      <c r="AK18">
        <f t="shared" si="2"/>
        <v>0</v>
      </c>
      <c r="AL18">
        <f t="shared" si="3"/>
        <v>0</v>
      </c>
      <c r="AM18">
        <f t="shared" si="4"/>
        <v>829</v>
      </c>
      <c r="AN18">
        <f t="shared" si="5"/>
        <v>0</v>
      </c>
      <c r="AO18">
        <f t="shared" si="6"/>
        <v>0</v>
      </c>
      <c r="AP18" t="s">
        <v>50</v>
      </c>
      <c r="AQ18">
        <v>109599</v>
      </c>
      <c r="AR18">
        <v>0</v>
      </c>
      <c r="AS18">
        <v>0</v>
      </c>
    </row>
    <row r="19" spans="1:45" x14ac:dyDescent="0.2">
      <c r="A19" t="s">
        <v>75</v>
      </c>
      <c r="B19" t="s">
        <v>46</v>
      </c>
      <c r="C19" t="s">
        <v>46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K19">
        <v>0</v>
      </c>
      <c r="L19">
        <v>0</v>
      </c>
      <c r="M19">
        <v>3</v>
      </c>
      <c r="N19">
        <v>3</v>
      </c>
      <c r="O19" t="s">
        <v>47</v>
      </c>
      <c r="P19" t="s">
        <v>47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49</v>
      </c>
      <c r="Z19">
        <v>49</v>
      </c>
      <c r="AA19" t="s">
        <v>48</v>
      </c>
      <c r="AB19" t="s">
        <v>48</v>
      </c>
      <c r="AC19" t="s">
        <v>56</v>
      </c>
      <c r="AD19" t="s">
        <v>56</v>
      </c>
      <c r="AE19">
        <v>0</v>
      </c>
      <c r="AF19">
        <v>0</v>
      </c>
      <c r="AG19">
        <v>1</v>
      </c>
      <c r="AH19">
        <v>1</v>
      </c>
      <c r="AI19">
        <f t="shared" si="0"/>
        <v>49</v>
      </c>
      <c r="AJ19">
        <f t="shared" si="1"/>
        <v>49</v>
      </c>
      <c r="AK19">
        <f t="shared" si="2"/>
        <v>0</v>
      </c>
      <c r="AL19">
        <f t="shared" si="3"/>
        <v>0</v>
      </c>
      <c r="AM19">
        <f t="shared" si="4"/>
        <v>49</v>
      </c>
      <c r="AN19">
        <f t="shared" si="5"/>
        <v>0</v>
      </c>
      <c r="AO19">
        <f t="shared" si="6"/>
        <v>0</v>
      </c>
      <c r="AP19" t="s">
        <v>50</v>
      </c>
      <c r="AQ19">
        <v>111454</v>
      </c>
      <c r="AR19">
        <v>0</v>
      </c>
      <c r="AS19">
        <v>0</v>
      </c>
    </row>
    <row r="20" spans="1:45" x14ac:dyDescent="0.2">
      <c r="A20" t="s">
        <v>76</v>
      </c>
      <c r="B20" t="s">
        <v>46</v>
      </c>
      <c r="C20" t="s">
        <v>46</v>
      </c>
      <c r="D20">
        <v>-28</v>
      </c>
      <c r="E20">
        <v>-28</v>
      </c>
      <c r="F20">
        <v>0</v>
      </c>
      <c r="G20">
        <v>0</v>
      </c>
      <c r="H20">
        <v>0</v>
      </c>
      <c r="I20">
        <v>0</v>
      </c>
      <c r="K20">
        <v>0</v>
      </c>
      <c r="L20">
        <v>0</v>
      </c>
      <c r="M20">
        <v>1</v>
      </c>
      <c r="N20">
        <v>1</v>
      </c>
      <c r="O20" t="s">
        <v>47</v>
      </c>
      <c r="P20" t="s">
        <v>47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28</v>
      </c>
      <c r="Z20">
        <v>28</v>
      </c>
      <c r="AA20" t="s">
        <v>48</v>
      </c>
      <c r="AB20" t="s">
        <v>48</v>
      </c>
      <c r="AC20" t="s">
        <v>53</v>
      </c>
      <c r="AD20" t="s">
        <v>53</v>
      </c>
      <c r="AE20">
        <v>0</v>
      </c>
      <c r="AF20">
        <v>0</v>
      </c>
      <c r="AG20">
        <v>1</v>
      </c>
      <c r="AH20">
        <v>1</v>
      </c>
      <c r="AI20">
        <f t="shared" si="0"/>
        <v>0</v>
      </c>
      <c r="AJ20">
        <f t="shared" si="1"/>
        <v>0</v>
      </c>
      <c r="AK20">
        <f t="shared" si="2"/>
        <v>0</v>
      </c>
      <c r="AL20">
        <f t="shared" si="3"/>
        <v>0</v>
      </c>
      <c r="AM20">
        <f t="shared" si="4"/>
        <v>0</v>
      </c>
      <c r="AN20">
        <f t="shared" si="5"/>
        <v>0</v>
      </c>
      <c r="AO20">
        <f t="shared" si="6"/>
        <v>0</v>
      </c>
      <c r="AP20" t="s">
        <v>50</v>
      </c>
      <c r="AQ20">
        <v>112886</v>
      </c>
      <c r="AR20">
        <v>0</v>
      </c>
      <c r="AS20">
        <v>0</v>
      </c>
    </row>
    <row r="21" spans="1:45" x14ac:dyDescent="0.2">
      <c r="A21" t="s">
        <v>77</v>
      </c>
      <c r="B21" t="s">
        <v>46</v>
      </c>
      <c r="C21" t="s">
        <v>46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K21">
        <v>0</v>
      </c>
      <c r="L21">
        <v>0</v>
      </c>
      <c r="M21">
        <v>3</v>
      </c>
      <c r="N21">
        <v>3</v>
      </c>
      <c r="O21" t="s">
        <v>47</v>
      </c>
      <c r="P21" t="s">
        <v>47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874</v>
      </c>
      <c r="Z21">
        <v>825</v>
      </c>
      <c r="AA21" t="s">
        <v>48</v>
      </c>
      <c r="AB21" t="s">
        <v>48</v>
      </c>
      <c r="AC21" t="s">
        <v>53</v>
      </c>
      <c r="AD21" t="s">
        <v>53</v>
      </c>
      <c r="AE21">
        <v>0</v>
      </c>
      <c r="AF21">
        <v>0</v>
      </c>
      <c r="AG21">
        <v>19</v>
      </c>
      <c r="AH21">
        <v>18</v>
      </c>
      <c r="AI21">
        <f t="shared" si="0"/>
        <v>874</v>
      </c>
      <c r="AJ21">
        <f t="shared" si="1"/>
        <v>825</v>
      </c>
      <c r="AK21">
        <f t="shared" si="2"/>
        <v>0</v>
      </c>
      <c r="AL21">
        <f t="shared" si="3"/>
        <v>0</v>
      </c>
      <c r="AM21">
        <f t="shared" si="4"/>
        <v>0</v>
      </c>
      <c r="AN21">
        <f t="shared" si="5"/>
        <v>0</v>
      </c>
      <c r="AO21">
        <f t="shared" si="6"/>
        <v>49</v>
      </c>
      <c r="AP21" t="s">
        <v>50</v>
      </c>
      <c r="AQ21">
        <v>118323</v>
      </c>
      <c r="AR21">
        <v>0</v>
      </c>
      <c r="AS21">
        <v>0</v>
      </c>
    </row>
    <row r="22" spans="1:45" x14ac:dyDescent="0.2">
      <c r="A22" t="s">
        <v>78</v>
      </c>
      <c r="B22" t="s">
        <v>46</v>
      </c>
      <c r="C22" t="s">
        <v>46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K22">
        <v>0</v>
      </c>
      <c r="L22">
        <v>0</v>
      </c>
      <c r="M22">
        <v>3</v>
      </c>
      <c r="N22">
        <v>3</v>
      </c>
      <c r="O22" t="s">
        <v>47</v>
      </c>
      <c r="P22" t="s">
        <v>47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147</v>
      </c>
      <c r="Z22">
        <v>147</v>
      </c>
      <c r="AA22" t="s">
        <v>48</v>
      </c>
      <c r="AB22" t="s">
        <v>48</v>
      </c>
      <c r="AC22" t="s">
        <v>64</v>
      </c>
      <c r="AD22" t="s">
        <v>64</v>
      </c>
      <c r="AE22">
        <v>0</v>
      </c>
      <c r="AF22">
        <v>0</v>
      </c>
      <c r="AG22">
        <v>3</v>
      </c>
      <c r="AH22">
        <v>3</v>
      </c>
      <c r="AI22">
        <f t="shared" si="0"/>
        <v>147</v>
      </c>
      <c r="AJ22">
        <f t="shared" si="1"/>
        <v>147</v>
      </c>
      <c r="AK22">
        <f t="shared" si="2"/>
        <v>0</v>
      </c>
      <c r="AL22">
        <f t="shared" si="3"/>
        <v>0</v>
      </c>
      <c r="AM22">
        <f t="shared" si="4"/>
        <v>147</v>
      </c>
      <c r="AN22">
        <f t="shared" si="5"/>
        <v>0</v>
      </c>
      <c r="AO22">
        <f t="shared" si="6"/>
        <v>0</v>
      </c>
      <c r="AP22" t="s">
        <v>50</v>
      </c>
      <c r="AQ22">
        <v>121978</v>
      </c>
      <c r="AR22">
        <v>0</v>
      </c>
      <c r="AS22">
        <v>0</v>
      </c>
    </row>
    <row r="23" spans="1:45" x14ac:dyDescent="0.2">
      <c r="A23" t="s">
        <v>79</v>
      </c>
      <c r="B23" t="s">
        <v>46</v>
      </c>
      <c r="C23" t="s">
        <v>46</v>
      </c>
      <c r="D23">
        <v>0</v>
      </c>
      <c r="E23">
        <v>0</v>
      </c>
      <c r="F23">
        <v>0</v>
      </c>
      <c r="G23">
        <v>0</v>
      </c>
      <c r="H23">
        <v>-16</v>
      </c>
      <c r="I23">
        <v>-16</v>
      </c>
      <c r="K23">
        <v>-135</v>
      </c>
      <c r="L23">
        <v>-135</v>
      </c>
      <c r="M23">
        <v>3</v>
      </c>
      <c r="N23">
        <v>3</v>
      </c>
      <c r="O23" t="s">
        <v>47</v>
      </c>
      <c r="P23" t="s">
        <v>47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151</v>
      </c>
      <c r="Z23">
        <v>151</v>
      </c>
      <c r="AA23" t="s">
        <v>58</v>
      </c>
      <c r="AB23" t="s">
        <v>58</v>
      </c>
      <c r="AC23" t="s">
        <v>49</v>
      </c>
      <c r="AD23" t="s">
        <v>49</v>
      </c>
      <c r="AE23">
        <v>0</v>
      </c>
      <c r="AF23">
        <v>0</v>
      </c>
      <c r="AG23">
        <v>4</v>
      </c>
      <c r="AH23">
        <v>4</v>
      </c>
      <c r="AI23">
        <f t="shared" si="0"/>
        <v>135</v>
      </c>
      <c r="AJ23">
        <f t="shared" si="1"/>
        <v>135</v>
      </c>
      <c r="AK23">
        <f t="shared" si="2"/>
        <v>0</v>
      </c>
      <c r="AL23">
        <f t="shared" si="3"/>
        <v>0</v>
      </c>
      <c r="AM23">
        <f t="shared" si="4"/>
        <v>135</v>
      </c>
      <c r="AN23">
        <f t="shared" si="5"/>
        <v>0</v>
      </c>
      <c r="AO23">
        <f t="shared" si="6"/>
        <v>0</v>
      </c>
      <c r="AP23" t="s">
        <v>50</v>
      </c>
      <c r="AQ23">
        <v>125417</v>
      </c>
      <c r="AR23">
        <v>0</v>
      </c>
      <c r="AS23">
        <v>0</v>
      </c>
    </row>
    <row r="24" spans="1:45" x14ac:dyDescent="0.2">
      <c r="A24" t="s">
        <v>80</v>
      </c>
      <c r="B24" t="s">
        <v>46</v>
      </c>
      <c r="C24" t="s">
        <v>46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K24">
        <v>0</v>
      </c>
      <c r="L24">
        <v>0</v>
      </c>
      <c r="M24">
        <v>5</v>
      </c>
      <c r="N24">
        <v>5</v>
      </c>
      <c r="O24" t="s">
        <v>47</v>
      </c>
      <c r="P24" t="s">
        <v>47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73</v>
      </c>
      <c r="Z24">
        <v>73</v>
      </c>
      <c r="AA24" t="s">
        <v>48</v>
      </c>
      <c r="AB24" t="s">
        <v>48</v>
      </c>
      <c r="AC24" t="s">
        <v>56</v>
      </c>
      <c r="AD24" t="s">
        <v>56</v>
      </c>
      <c r="AE24">
        <v>0</v>
      </c>
      <c r="AF24">
        <v>0</v>
      </c>
      <c r="AG24">
        <v>1</v>
      </c>
      <c r="AH24">
        <v>1</v>
      </c>
      <c r="AI24">
        <f t="shared" si="0"/>
        <v>73</v>
      </c>
      <c r="AJ24">
        <f t="shared" si="1"/>
        <v>73</v>
      </c>
      <c r="AK24">
        <f t="shared" si="2"/>
        <v>0</v>
      </c>
      <c r="AL24">
        <f t="shared" si="3"/>
        <v>0</v>
      </c>
      <c r="AM24">
        <f t="shared" si="4"/>
        <v>73</v>
      </c>
      <c r="AN24">
        <f t="shared" si="5"/>
        <v>0</v>
      </c>
      <c r="AO24">
        <f t="shared" si="6"/>
        <v>0</v>
      </c>
      <c r="AP24" t="s">
        <v>50</v>
      </c>
      <c r="AQ24">
        <v>126788</v>
      </c>
      <c r="AR24">
        <v>0</v>
      </c>
      <c r="AS24">
        <v>0</v>
      </c>
    </row>
    <row r="25" spans="1:45" x14ac:dyDescent="0.2">
      <c r="A25" t="s">
        <v>81</v>
      </c>
      <c r="B25" t="s">
        <v>46</v>
      </c>
      <c r="C25" t="s">
        <v>46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K25">
        <v>0</v>
      </c>
      <c r="L25">
        <v>0</v>
      </c>
      <c r="M25">
        <v>3</v>
      </c>
      <c r="N25">
        <v>3</v>
      </c>
      <c r="O25" t="s">
        <v>47</v>
      </c>
      <c r="P25" t="s">
        <v>47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98</v>
      </c>
      <c r="Z25">
        <v>98</v>
      </c>
      <c r="AA25" t="s">
        <v>48</v>
      </c>
      <c r="AB25" t="s">
        <v>48</v>
      </c>
      <c r="AC25" t="s">
        <v>56</v>
      </c>
      <c r="AD25" t="s">
        <v>56</v>
      </c>
      <c r="AE25">
        <v>0</v>
      </c>
      <c r="AF25">
        <v>0</v>
      </c>
      <c r="AG25">
        <v>2</v>
      </c>
      <c r="AH25">
        <v>2</v>
      </c>
      <c r="AI25">
        <f t="shared" si="0"/>
        <v>98</v>
      </c>
      <c r="AJ25">
        <f t="shared" si="1"/>
        <v>98</v>
      </c>
      <c r="AK25">
        <f t="shared" si="2"/>
        <v>0</v>
      </c>
      <c r="AL25">
        <f t="shared" si="3"/>
        <v>0</v>
      </c>
      <c r="AM25">
        <f t="shared" si="4"/>
        <v>98</v>
      </c>
      <c r="AN25">
        <f t="shared" si="5"/>
        <v>0</v>
      </c>
      <c r="AO25">
        <f t="shared" si="6"/>
        <v>0</v>
      </c>
      <c r="AP25" t="s">
        <v>50</v>
      </c>
      <c r="AQ25">
        <v>127596</v>
      </c>
      <c r="AR25">
        <v>0</v>
      </c>
      <c r="AS25">
        <v>0</v>
      </c>
    </row>
    <row r="26" spans="1:45" x14ac:dyDescent="0.2">
      <c r="A26" t="s">
        <v>82</v>
      </c>
      <c r="B26" t="s">
        <v>46</v>
      </c>
      <c r="C26" t="s">
        <v>46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K26">
        <v>0</v>
      </c>
      <c r="L26">
        <v>0</v>
      </c>
      <c r="M26">
        <v>2</v>
      </c>
      <c r="N26">
        <v>2</v>
      </c>
      <c r="O26" t="s">
        <v>47</v>
      </c>
      <c r="P26" t="s">
        <v>47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120</v>
      </c>
      <c r="Z26">
        <v>120</v>
      </c>
      <c r="AA26" t="s">
        <v>48</v>
      </c>
      <c r="AB26" t="s">
        <v>48</v>
      </c>
      <c r="AC26" t="s">
        <v>59</v>
      </c>
      <c r="AD26" t="s">
        <v>59</v>
      </c>
      <c r="AE26">
        <v>0</v>
      </c>
      <c r="AF26">
        <v>0</v>
      </c>
      <c r="AG26">
        <v>3</v>
      </c>
      <c r="AH26">
        <v>3</v>
      </c>
      <c r="AI26">
        <f t="shared" si="0"/>
        <v>120</v>
      </c>
      <c r="AJ26">
        <f t="shared" si="1"/>
        <v>120</v>
      </c>
      <c r="AK26">
        <f t="shared" si="2"/>
        <v>0</v>
      </c>
      <c r="AL26">
        <f t="shared" si="3"/>
        <v>0</v>
      </c>
      <c r="AM26">
        <f t="shared" si="4"/>
        <v>120</v>
      </c>
      <c r="AN26">
        <f t="shared" si="5"/>
        <v>0</v>
      </c>
      <c r="AO26">
        <f t="shared" si="6"/>
        <v>0</v>
      </c>
      <c r="AP26" t="s">
        <v>50</v>
      </c>
      <c r="AQ26">
        <v>129579</v>
      </c>
      <c r="AR26">
        <v>0</v>
      </c>
      <c r="AS26">
        <v>0</v>
      </c>
    </row>
    <row r="27" spans="1:45" x14ac:dyDescent="0.2">
      <c r="A27" t="s">
        <v>83</v>
      </c>
      <c r="B27" t="s">
        <v>46</v>
      </c>
      <c r="C27" t="s">
        <v>46</v>
      </c>
      <c r="D27">
        <v>0</v>
      </c>
      <c r="E27">
        <v>0</v>
      </c>
      <c r="F27">
        <v>0</v>
      </c>
      <c r="G27">
        <v>0</v>
      </c>
      <c r="H27">
        <v>-8</v>
      </c>
      <c r="I27">
        <v>-8</v>
      </c>
      <c r="K27">
        <v>-72</v>
      </c>
      <c r="L27">
        <v>-72</v>
      </c>
      <c r="M27">
        <v>2</v>
      </c>
      <c r="N27">
        <v>2</v>
      </c>
      <c r="O27" t="s">
        <v>47</v>
      </c>
      <c r="P27" t="s">
        <v>47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80</v>
      </c>
      <c r="Z27">
        <v>80</v>
      </c>
      <c r="AA27" t="s">
        <v>58</v>
      </c>
      <c r="AB27" t="s">
        <v>58</v>
      </c>
      <c r="AC27" t="s">
        <v>59</v>
      </c>
      <c r="AD27" t="s">
        <v>59</v>
      </c>
      <c r="AE27">
        <v>0</v>
      </c>
      <c r="AF27">
        <v>0</v>
      </c>
      <c r="AG27">
        <v>2</v>
      </c>
      <c r="AH27">
        <v>2</v>
      </c>
      <c r="AI27">
        <f t="shared" si="0"/>
        <v>72</v>
      </c>
      <c r="AJ27">
        <f t="shared" si="1"/>
        <v>72</v>
      </c>
      <c r="AK27">
        <f t="shared" si="2"/>
        <v>0</v>
      </c>
      <c r="AL27">
        <f t="shared" si="3"/>
        <v>0</v>
      </c>
      <c r="AM27">
        <f t="shared" si="4"/>
        <v>72</v>
      </c>
      <c r="AN27">
        <f t="shared" si="5"/>
        <v>0</v>
      </c>
      <c r="AO27">
        <f t="shared" si="6"/>
        <v>0</v>
      </c>
      <c r="AP27" t="s">
        <v>50</v>
      </c>
      <c r="AQ27">
        <v>131538</v>
      </c>
      <c r="AR27">
        <v>0</v>
      </c>
      <c r="AS27">
        <v>0</v>
      </c>
    </row>
    <row r="28" spans="1:45" x14ac:dyDescent="0.2">
      <c r="A28" t="s">
        <v>84</v>
      </c>
      <c r="B28" t="s">
        <v>46</v>
      </c>
      <c r="C28" t="s">
        <v>46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K28">
        <v>0</v>
      </c>
      <c r="L28">
        <v>0</v>
      </c>
      <c r="M28">
        <v>1</v>
      </c>
      <c r="N28">
        <v>1</v>
      </c>
      <c r="O28" t="s">
        <v>47</v>
      </c>
      <c r="P28" t="s">
        <v>47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56</v>
      </c>
      <c r="Z28">
        <v>56</v>
      </c>
      <c r="AA28" t="s">
        <v>48</v>
      </c>
      <c r="AB28" t="s">
        <v>48</v>
      </c>
      <c r="AC28" t="s">
        <v>53</v>
      </c>
      <c r="AD28" t="s">
        <v>53</v>
      </c>
      <c r="AE28">
        <v>0</v>
      </c>
      <c r="AF28">
        <v>0</v>
      </c>
      <c r="AG28">
        <v>2</v>
      </c>
      <c r="AH28">
        <v>2</v>
      </c>
      <c r="AI28">
        <f t="shared" si="0"/>
        <v>56</v>
      </c>
      <c r="AJ28">
        <f t="shared" si="1"/>
        <v>56</v>
      </c>
      <c r="AK28">
        <f t="shared" si="2"/>
        <v>0</v>
      </c>
      <c r="AL28">
        <f t="shared" si="3"/>
        <v>0</v>
      </c>
      <c r="AM28">
        <f t="shared" si="4"/>
        <v>56</v>
      </c>
      <c r="AN28">
        <f t="shared" si="5"/>
        <v>0</v>
      </c>
      <c r="AO28">
        <f t="shared" si="6"/>
        <v>0</v>
      </c>
      <c r="AP28" t="s">
        <v>50</v>
      </c>
      <c r="AQ28">
        <v>132775</v>
      </c>
      <c r="AR28">
        <v>0</v>
      </c>
      <c r="AS28">
        <v>0</v>
      </c>
    </row>
    <row r="29" spans="1:45" x14ac:dyDescent="0.2">
      <c r="A29" t="s">
        <v>85</v>
      </c>
      <c r="B29" t="s">
        <v>46</v>
      </c>
      <c r="C29" t="s">
        <v>46</v>
      </c>
      <c r="D29">
        <v>0</v>
      </c>
      <c r="E29">
        <v>0</v>
      </c>
      <c r="F29">
        <v>-46.5</v>
      </c>
      <c r="G29">
        <v>0</v>
      </c>
      <c r="H29">
        <v>-67</v>
      </c>
      <c r="I29">
        <v>-67</v>
      </c>
      <c r="K29">
        <v>-516</v>
      </c>
      <c r="L29">
        <v>-516</v>
      </c>
      <c r="M29">
        <v>4</v>
      </c>
      <c r="N29">
        <v>4</v>
      </c>
      <c r="O29" t="s">
        <v>86</v>
      </c>
      <c r="P29" t="s">
        <v>47</v>
      </c>
      <c r="Q29">
        <v>0</v>
      </c>
      <c r="R29">
        <v>0</v>
      </c>
      <c r="S29">
        <v>465</v>
      </c>
      <c r="T29">
        <v>0</v>
      </c>
      <c r="U29">
        <v>0</v>
      </c>
      <c r="V29">
        <v>0</v>
      </c>
      <c r="W29">
        <v>0</v>
      </c>
      <c r="X29">
        <v>0</v>
      </c>
      <c r="Y29">
        <v>908</v>
      </c>
      <c r="Z29">
        <v>908</v>
      </c>
      <c r="AA29" t="s">
        <v>58</v>
      </c>
      <c r="AB29" t="s">
        <v>58</v>
      </c>
      <c r="AC29" t="s">
        <v>53</v>
      </c>
      <c r="AD29" t="s">
        <v>53</v>
      </c>
      <c r="AE29">
        <v>0</v>
      </c>
      <c r="AF29">
        <v>0</v>
      </c>
      <c r="AG29">
        <v>11</v>
      </c>
      <c r="AH29">
        <v>11</v>
      </c>
      <c r="AI29">
        <f t="shared" si="0"/>
        <v>841</v>
      </c>
      <c r="AJ29">
        <f t="shared" si="1"/>
        <v>841</v>
      </c>
      <c r="AK29">
        <f t="shared" si="2"/>
        <v>0</v>
      </c>
      <c r="AL29">
        <f t="shared" si="3"/>
        <v>0</v>
      </c>
      <c r="AM29">
        <f t="shared" si="4"/>
        <v>841</v>
      </c>
      <c r="AN29">
        <f t="shared" si="5"/>
        <v>0</v>
      </c>
      <c r="AO29">
        <f t="shared" si="6"/>
        <v>0</v>
      </c>
      <c r="AP29" t="s">
        <v>50</v>
      </c>
      <c r="AQ29">
        <v>132821</v>
      </c>
      <c r="AR29">
        <v>0</v>
      </c>
      <c r="AS29">
        <v>0</v>
      </c>
    </row>
    <row r="30" spans="1:45" x14ac:dyDescent="0.2">
      <c r="A30" t="s">
        <v>87</v>
      </c>
      <c r="B30" t="s">
        <v>46</v>
      </c>
      <c r="C30" t="s">
        <v>46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K30">
        <v>0</v>
      </c>
      <c r="L30">
        <v>0</v>
      </c>
      <c r="M30">
        <v>3</v>
      </c>
      <c r="N30">
        <v>3</v>
      </c>
      <c r="O30" t="s">
        <v>47</v>
      </c>
      <c r="P30" t="s">
        <v>47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49</v>
      </c>
      <c r="Z30">
        <v>49</v>
      </c>
      <c r="AA30" t="s">
        <v>48</v>
      </c>
      <c r="AB30" t="s">
        <v>48</v>
      </c>
      <c r="AC30" t="s">
        <v>66</v>
      </c>
      <c r="AD30" t="s">
        <v>64</v>
      </c>
      <c r="AE30">
        <v>0</v>
      </c>
      <c r="AF30">
        <v>0</v>
      </c>
      <c r="AG30">
        <v>1</v>
      </c>
      <c r="AH30">
        <v>1</v>
      </c>
      <c r="AI30">
        <f t="shared" si="0"/>
        <v>49</v>
      </c>
      <c r="AJ30">
        <f t="shared" si="1"/>
        <v>49</v>
      </c>
      <c r="AK30">
        <f t="shared" si="2"/>
        <v>0</v>
      </c>
      <c r="AL30">
        <f t="shared" si="3"/>
        <v>0</v>
      </c>
      <c r="AM30">
        <f t="shared" si="4"/>
        <v>49</v>
      </c>
      <c r="AN30">
        <f t="shared" si="5"/>
        <v>0</v>
      </c>
      <c r="AO30">
        <f t="shared" si="6"/>
        <v>0</v>
      </c>
      <c r="AP30" t="s">
        <v>50</v>
      </c>
      <c r="AQ30">
        <v>133892</v>
      </c>
      <c r="AR30">
        <v>0</v>
      </c>
      <c r="AS30">
        <v>0</v>
      </c>
    </row>
    <row r="31" spans="1:45" x14ac:dyDescent="0.2">
      <c r="A31" t="s">
        <v>88</v>
      </c>
      <c r="B31" t="s">
        <v>46</v>
      </c>
      <c r="C31" t="s">
        <v>46</v>
      </c>
      <c r="D31">
        <v>-12.2</v>
      </c>
      <c r="E31">
        <v>-12.2</v>
      </c>
      <c r="F31">
        <v>0</v>
      </c>
      <c r="G31">
        <v>0</v>
      </c>
      <c r="H31">
        <v>0</v>
      </c>
      <c r="I31">
        <v>0</v>
      </c>
      <c r="K31">
        <v>0</v>
      </c>
      <c r="L31">
        <v>0</v>
      </c>
      <c r="M31">
        <v>4</v>
      </c>
      <c r="N31">
        <v>4</v>
      </c>
      <c r="O31" t="s">
        <v>47</v>
      </c>
      <c r="P31" t="s">
        <v>47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61</v>
      </c>
      <c r="Z31">
        <v>61</v>
      </c>
      <c r="AA31" t="s">
        <v>48</v>
      </c>
      <c r="AB31" t="s">
        <v>48</v>
      </c>
      <c r="AC31" t="s">
        <v>53</v>
      </c>
      <c r="AD31" t="s">
        <v>53</v>
      </c>
      <c r="AE31">
        <v>0</v>
      </c>
      <c r="AF31">
        <v>0</v>
      </c>
      <c r="AG31">
        <v>1</v>
      </c>
      <c r="AH31">
        <v>1</v>
      </c>
      <c r="AI31">
        <f t="shared" si="0"/>
        <v>48.8</v>
      </c>
      <c r="AJ31">
        <f t="shared" si="1"/>
        <v>48.8</v>
      </c>
      <c r="AK31">
        <f t="shared" si="2"/>
        <v>0</v>
      </c>
      <c r="AL31">
        <f t="shared" si="3"/>
        <v>0</v>
      </c>
      <c r="AM31">
        <f t="shared" si="4"/>
        <v>48.8</v>
      </c>
      <c r="AN31">
        <f t="shared" si="5"/>
        <v>0</v>
      </c>
      <c r="AO31">
        <f t="shared" si="6"/>
        <v>0</v>
      </c>
      <c r="AP31" t="s">
        <v>50</v>
      </c>
      <c r="AQ31">
        <v>86269</v>
      </c>
      <c r="AR31">
        <v>0</v>
      </c>
      <c r="AS31">
        <v>0</v>
      </c>
    </row>
    <row r="32" spans="1:45" x14ac:dyDescent="0.2">
      <c r="A32" t="s">
        <v>89</v>
      </c>
      <c r="B32" t="s">
        <v>46</v>
      </c>
      <c r="C32" t="s">
        <v>46</v>
      </c>
      <c r="D32">
        <v>-5.6</v>
      </c>
      <c r="E32">
        <v>-5.6</v>
      </c>
      <c r="F32">
        <v>0</v>
      </c>
      <c r="G32">
        <v>0</v>
      </c>
      <c r="H32">
        <v>0</v>
      </c>
      <c r="I32">
        <v>0</v>
      </c>
      <c r="K32">
        <v>0</v>
      </c>
      <c r="L32">
        <v>0</v>
      </c>
      <c r="M32">
        <v>1</v>
      </c>
      <c r="N32">
        <v>1</v>
      </c>
      <c r="O32" t="s">
        <v>47</v>
      </c>
      <c r="P32" t="s">
        <v>47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28</v>
      </c>
      <c r="Z32">
        <v>28</v>
      </c>
      <c r="AA32" t="s">
        <v>48</v>
      </c>
      <c r="AB32" t="s">
        <v>48</v>
      </c>
      <c r="AC32" t="s">
        <v>53</v>
      </c>
      <c r="AD32" t="s">
        <v>53</v>
      </c>
      <c r="AE32">
        <v>0</v>
      </c>
      <c r="AF32">
        <v>0</v>
      </c>
      <c r="AG32">
        <v>1</v>
      </c>
      <c r="AH32">
        <v>1</v>
      </c>
      <c r="AI32">
        <f t="shared" si="0"/>
        <v>22.4</v>
      </c>
      <c r="AJ32">
        <f t="shared" si="1"/>
        <v>22.4</v>
      </c>
      <c r="AK32">
        <f t="shared" si="2"/>
        <v>0</v>
      </c>
      <c r="AL32">
        <f t="shared" si="3"/>
        <v>0</v>
      </c>
      <c r="AM32">
        <f t="shared" si="4"/>
        <v>22.4</v>
      </c>
      <c r="AN32">
        <f t="shared" si="5"/>
        <v>0</v>
      </c>
      <c r="AO32">
        <f t="shared" si="6"/>
        <v>0</v>
      </c>
      <c r="AP32" t="s">
        <v>50</v>
      </c>
      <c r="AQ32">
        <v>98759</v>
      </c>
      <c r="AR32">
        <v>0</v>
      </c>
      <c r="AS32">
        <v>0</v>
      </c>
    </row>
    <row r="33" spans="1:45" x14ac:dyDescent="0.2">
      <c r="A33" t="s">
        <v>90</v>
      </c>
      <c r="B33" t="s">
        <v>46</v>
      </c>
      <c r="C33" t="s">
        <v>46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K33">
        <v>0</v>
      </c>
      <c r="L33">
        <v>0</v>
      </c>
      <c r="M33">
        <v>0</v>
      </c>
      <c r="N33">
        <v>0</v>
      </c>
      <c r="O33" t="s">
        <v>86</v>
      </c>
      <c r="P33" t="s">
        <v>86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E33">
        <v>0</v>
      </c>
      <c r="AF33">
        <v>0</v>
      </c>
      <c r="AG33">
        <v>0</v>
      </c>
      <c r="AH33">
        <v>0</v>
      </c>
      <c r="AI33">
        <f t="shared" si="0"/>
        <v>0</v>
      </c>
      <c r="AJ33">
        <f t="shared" si="1"/>
        <v>0</v>
      </c>
      <c r="AK33">
        <f t="shared" si="2"/>
        <v>0</v>
      </c>
      <c r="AL33">
        <f t="shared" si="3"/>
        <v>0</v>
      </c>
      <c r="AM33">
        <f t="shared" si="4"/>
        <v>0</v>
      </c>
      <c r="AN33">
        <f t="shared" si="5"/>
        <v>0</v>
      </c>
      <c r="AO33">
        <f t="shared" si="6"/>
        <v>0</v>
      </c>
      <c r="AP33" t="s">
        <v>73</v>
      </c>
      <c r="AQ33">
        <v>85984</v>
      </c>
      <c r="AR33">
        <v>0</v>
      </c>
      <c r="AS33">
        <v>0</v>
      </c>
    </row>
    <row r="34" spans="1:45" x14ac:dyDescent="0.2">
      <c r="A34" t="s">
        <v>91</v>
      </c>
      <c r="B34" t="s">
        <v>46</v>
      </c>
      <c r="C34" t="s">
        <v>46</v>
      </c>
      <c r="D34">
        <v>-43.5</v>
      </c>
      <c r="E34">
        <v>-43.5</v>
      </c>
      <c r="F34">
        <v>0</v>
      </c>
      <c r="G34">
        <v>0</v>
      </c>
      <c r="H34">
        <v>0</v>
      </c>
      <c r="I34">
        <v>0</v>
      </c>
      <c r="K34">
        <v>0</v>
      </c>
      <c r="L34">
        <v>0</v>
      </c>
      <c r="M34">
        <v>0</v>
      </c>
      <c r="N34">
        <v>0</v>
      </c>
      <c r="O34" t="s">
        <v>86</v>
      </c>
      <c r="P34" t="s">
        <v>47</v>
      </c>
      <c r="Q34">
        <v>-77.5</v>
      </c>
      <c r="R34">
        <v>0</v>
      </c>
      <c r="S34">
        <v>77.5</v>
      </c>
      <c r="T34">
        <v>0</v>
      </c>
      <c r="U34">
        <v>0</v>
      </c>
      <c r="V34">
        <v>0</v>
      </c>
      <c r="W34">
        <v>0</v>
      </c>
      <c r="X34">
        <v>0</v>
      </c>
      <c r="Y34">
        <v>1402</v>
      </c>
      <c r="Z34">
        <v>1402</v>
      </c>
      <c r="AA34" t="s">
        <v>48</v>
      </c>
      <c r="AB34" t="s">
        <v>48</v>
      </c>
      <c r="AC34" t="s">
        <v>66</v>
      </c>
      <c r="AD34" t="s">
        <v>66</v>
      </c>
      <c r="AE34">
        <v>0</v>
      </c>
      <c r="AF34">
        <v>0</v>
      </c>
      <c r="AG34">
        <v>0</v>
      </c>
      <c r="AH34">
        <v>0</v>
      </c>
      <c r="AI34">
        <f t="shared" si="0"/>
        <v>1358.5</v>
      </c>
      <c r="AJ34">
        <f t="shared" si="1"/>
        <v>1358.5</v>
      </c>
      <c r="AK34">
        <f t="shared" si="2"/>
        <v>0</v>
      </c>
      <c r="AL34">
        <f t="shared" si="3"/>
        <v>0</v>
      </c>
      <c r="AM34">
        <f t="shared" si="4"/>
        <v>1358.5</v>
      </c>
      <c r="AN34">
        <f t="shared" si="5"/>
        <v>0</v>
      </c>
      <c r="AO34">
        <f t="shared" si="6"/>
        <v>0</v>
      </c>
      <c r="AP34" t="s">
        <v>50</v>
      </c>
      <c r="AQ34">
        <v>119118</v>
      </c>
      <c r="AR34">
        <v>0</v>
      </c>
      <c r="AS34">
        <v>0</v>
      </c>
    </row>
    <row r="35" spans="1:45" x14ac:dyDescent="0.2">
      <c r="A35" t="s">
        <v>92</v>
      </c>
      <c r="B35" t="s">
        <v>46</v>
      </c>
      <c r="C35" t="s">
        <v>46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K35">
        <v>0</v>
      </c>
      <c r="L35">
        <v>0</v>
      </c>
      <c r="M35">
        <v>4</v>
      </c>
      <c r="N35">
        <v>4</v>
      </c>
      <c r="O35" t="s">
        <v>47</v>
      </c>
      <c r="P35" t="s">
        <v>47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614</v>
      </c>
      <c r="Z35">
        <v>565</v>
      </c>
      <c r="AA35" t="s">
        <v>48</v>
      </c>
      <c r="AB35" t="s">
        <v>48</v>
      </c>
      <c r="AC35" t="s">
        <v>66</v>
      </c>
      <c r="AD35" t="s">
        <v>66</v>
      </c>
      <c r="AE35">
        <v>0</v>
      </c>
      <c r="AF35">
        <v>0</v>
      </c>
      <c r="AG35">
        <v>11</v>
      </c>
      <c r="AH35">
        <v>10</v>
      </c>
      <c r="AI35">
        <f t="shared" si="0"/>
        <v>614</v>
      </c>
      <c r="AJ35">
        <f t="shared" si="1"/>
        <v>565</v>
      </c>
      <c r="AK35">
        <f t="shared" si="2"/>
        <v>0</v>
      </c>
      <c r="AL35">
        <f t="shared" si="3"/>
        <v>0</v>
      </c>
      <c r="AM35">
        <f t="shared" si="4"/>
        <v>0</v>
      </c>
      <c r="AN35">
        <f t="shared" si="5"/>
        <v>0</v>
      </c>
      <c r="AO35">
        <f t="shared" si="6"/>
        <v>49</v>
      </c>
      <c r="AP35" t="s">
        <v>50</v>
      </c>
      <c r="AQ35">
        <v>161002</v>
      </c>
      <c r="AR35">
        <v>0</v>
      </c>
      <c r="AS35">
        <v>0</v>
      </c>
    </row>
    <row r="36" spans="1:45" x14ac:dyDescent="0.2">
      <c r="A36" t="s">
        <v>93</v>
      </c>
      <c r="B36" t="s">
        <v>46</v>
      </c>
      <c r="C36" t="s">
        <v>46</v>
      </c>
      <c r="D36">
        <v>-2801.4</v>
      </c>
      <c r="E36">
        <v>-2795.6</v>
      </c>
      <c r="F36">
        <v>0</v>
      </c>
      <c r="G36">
        <v>0</v>
      </c>
      <c r="H36">
        <v>0</v>
      </c>
      <c r="I36">
        <v>0</v>
      </c>
      <c r="K36">
        <v>0</v>
      </c>
      <c r="L36">
        <v>0</v>
      </c>
      <c r="M36">
        <v>4</v>
      </c>
      <c r="N36">
        <v>4</v>
      </c>
      <c r="O36" t="s">
        <v>47</v>
      </c>
      <c r="P36" t="s">
        <v>47</v>
      </c>
      <c r="Q36">
        <v>-77.5</v>
      </c>
      <c r="R36">
        <v>-232.5</v>
      </c>
      <c r="S36">
        <v>77.5</v>
      </c>
      <c r="T36">
        <v>232.5</v>
      </c>
      <c r="U36">
        <v>0</v>
      </c>
      <c r="V36">
        <v>0</v>
      </c>
      <c r="W36">
        <v>80</v>
      </c>
      <c r="X36">
        <v>0</v>
      </c>
      <c r="Y36">
        <v>14022.23</v>
      </c>
      <c r="Z36">
        <v>14085.93</v>
      </c>
      <c r="AA36" t="s">
        <v>48</v>
      </c>
      <c r="AB36" t="s">
        <v>48</v>
      </c>
      <c r="AC36" t="s">
        <v>66</v>
      </c>
      <c r="AD36" t="s">
        <v>66</v>
      </c>
      <c r="AE36">
        <v>0</v>
      </c>
      <c r="AF36">
        <v>0</v>
      </c>
      <c r="AG36">
        <v>1</v>
      </c>
      <c r="AH36">
        <v>1</v>
      </c>
      <c r="AI36">
        <f t="shared" si="0"/>
        <v>11300.83</v>
      </c>
      <c r="AJ36">
        <f t="shared" si="1"/>
        <v>11290.33</v>
      </c>
      <c r="AK36">
        <f t="shared" si="2"/>
        <v>0</v>
      </c>
      <c r="AL36">
        <f t="shared" si="3"/>
        <v>0</v>
      </c>
      <c r="AM36">
        <f t="shared" si="4"/>
        <v>0</v>
      </c>
      <c r="AN36">
        <f t="shared" si="5"/>
        <v>0</v>
      </c>
      <c r="AO36">
        <f t="shared" si="6"/>
        <v>10.5</v>
      </c>
      <c r="AP36" t="s">
        <v>50</v>
      </c>
      <c r="AQ36">
        <v>133608</v>
      </c>
      <c r="AR36">
        <v>0</v>
      </c>
      <c r="AS36">
        <v>0</v>
      </c>
    </row>
    <row r="37" spans="1:45" x14ac:dyDescent="0.2">
      <c r="A37" t="s">
        <v>94</v>
      </c>
      <c r="B37" t="s">
        <v>46</v>
      </c>
      <c r="C37" t="s">
        <v>46</v>
      </c>
      <c r="D37">
        <v>0</v>
      </c>
      <c r="E37">
        <v>0</v>
      </c>
      <c r="F37">
        <v>-31</v>
      </c>
      <c r="G37">
        <v>0</v>
      </c>
      <c r="H37">
        <v>0</v>
      </c>
      <c r="I37">
        <v>0</v>
      </c>
      <c r="K37">
        <v>0</v>
      </c>
      <c r="L37">
        <v>0</v>
      </c>
      <c r="M37">
        <v>4</v>
      </c>
      <c r="N37">
        <v>4</v>
      </c>
      <c r="O37" t="s">
        <v>86</v>
      </c>
      <c r="P37" t="s">
        <v>47</v>
      </c>
      <c r="Q37">
        <v>0</v>
      </c>
      <c r="R37">
        <v>0</v>
      </c>
      <c r="S37">
        <v>310</v>
      </c>
      <c r="T37">
        <v>0</v>
      </c>
      <c r="U37">
        <v>0</v>
      </c>
      <c r="V37">
        <v>0</v>
      </c>
      <c r="W37">
        <v>0</v>
      </c>
      <c r="X37">
        <v>0</v>
      </c>
      <c r="Y37">
        <v>508</v>
      </c>
      <c r="Z37">
        <v>508</v>
      </c>
      <c r="AA37" t="s">
        <v>48</v>
      </c>
      <c r="AB37" t="s">
        <v>48</v>
      </c>
      <c r="AC37" t="s">
        <v>53</v>
      </c>
      <c r="AD37" t="s">
        <v>53</v>
      </c>
      <c r="AE37">
        <v>0</v>
      </c>
      <c r="AF37">
        <v>0</v>
      </c>
      <c r="AG37">
        <v>3</v>
      </c>
      <c r="AH37">
        <v>3</v>
      </c>
      <c r="AI37">
        <f t="shared" si="0"/>
        <v>508</v>
      </c>
      <c r="AJ37">
        <f t="shared" si="1"/>
        <v>508</v>
      </c>
      <c r="AK37">
        <f t="shared" si="2"/>
        <v>0</v>
      </c>
      <c r="AL37">
        <f t="shared" si="3"/>
        <v>0</v>
      </c>
      <c r="AM37">
        <f t="shared" si="4"/>
        <v>508</v>
      </c>
      <c r="AN37">
        <f t="shared" si="5"/>
        <v>0</v>
      </c>
      <c r="AO37">
        <f t="shared" si="6"/>
        <v>0</v>
      </c>
      <c r="AP37" t="s">
        <v>50</v>
      </c>
      <c r="AQ37">
        <v>176596</v>
      </c>
      <c r="AR37">
        <v>0</v>
      </c>
      <c r="AS37">
        <v>0</v>
      </c>
    </row>
    <row r="38" spans="1:45" x14ac:dyDescent="0.2">
      <c r="A38" t="s">
        <v>95</v>
      </c>
      <c r="B38" t="s">
        <v>46</v>
      </c>
      <c r="C38" t="s">
        <v>46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K38">
        <v>0</v>
      </c>
      <c r="L38">
        <v>0</v>
      </c>
      <c r="M38">
        <v>4</v>
      </c>
      <c r="N38">
        <v>4</v>
      </c>
      <c r="O38" t="s">
        <v>47</v>
      </c>
      <c r="P38" t="s">
        <v>47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544</v>
      </c>
      <c r="Z38">
        <v>544</v>
      </c>
      <c r="AA38" t="s">
        <v>48</v>
      </c>
      <c r="AB38" t="s">
        <v>48</v>
      </c>
      <c r="AC38" t="s">
        <v>66</v>
      </c>
      <c r="AD38" t="s">
        <v>66</v>
      </c>
      <c r="AE38">
        <v>0</v>
      </c>
      <c r="AF38">
        <v>0</v>
      </c>
      <c r="AG38">
        <v>10</v>
      </c>
      <c r="AH38">
        <v>10</v>
      </c>
      <c r="AI38">
        <f t="shared" si="0"/>
        <v>544</v>
      </c>
      <c r="AJ38">
        <f t="shared" si="1"/>
        <v>544</v>
      </c>
      <c r="AK38">
        <f t="shared" si="2"/>
        <v>0</v>
      </c>
      <c r="AL38">
        <f t="shared" si="3"/>
        <v>0</v>
      </c>
      <c r="AM38">
        <f t="shared" si="4"/>
        <v>544</v>
      </c>
      <c r="AN38">
        <f t="shared" si="5"/>
        <v>0</v>
      </c>
      <c r="AO38">
        <f t="shared" si="6"/>
        <v>0</v>
      </c>
      <c r="AP38" t="s">
        <v>50</v>
      </c>
      <c r="AQ38">
        <v>186453</v>
      </c>
      <c r="AR38">
        <v>0</v>
      </c>
      <c r="AS38">
        <v>0</v>
      </c>
    </row>
    <row r="39" spans="1:45" x14ac:dyDescent="0.2">
      <c r="A39" t="s">
        <v>96</v>
      </c>
      <c r="B39" t="s">
        <v>46</v>
      </c>
      <c r="C39" t="s">
        <v>46</v>
      </c>
      <c r="D39">
        <v>-273</v>
      </c>
      <c r="E39">
        <v>-273</v>
      </c>
      <c r="F39">
        <v>0</v>
      </c>
      <c r="G39">
        <v>0</v>
      </c>
      <c r="H39">
        <v>0</v>
      </c>
      <c r="I39">
        <v>0</v>
      </c>
      <c r="K39">
        <v>0</v>
      </c>
      <c r="L39">
        <v>0</v>
      </c>
      <c r="M39">
        <v>6</v>
      </c>
      <c r="N39">
        <v>6</v>
      </c>
      <c r="O39" t="s">
        <v>47</v>
      </c>
      <c r="P39" t="s">
        <v>47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273</v>
      </c>
      <c r="Z39">
        <v>273</v>
      </c>
      <c r="AA39" t="s">
        <v>48</v>
      </c>
      <c r="AB39" t="s">
        <v>48</v>
      </c>
      <c r="AC39" t="s">
        <v>53</v>
      </c>
      <c r="AD39" t="s">
        <v>53</v>
      </c>
      <c r="AE39">
        <v>0</v>
      </c>
      <c r="AF39">
        <v>0</v>
      </c>
      <c r="AG39">
        <v>4</v>
      </c>
      <c r="AH39">
        <v>4</v>
      </c>
      <c r="AI39">
        <f t="shared" si="0"/>
        <v>0</v>
      </c>
      <c r="AJ39">
        <f t="shared" si="1"/>
        <v>0</v>
      </c>
      <c r="AK39">
        <f t="shared" si="2"/>
        <v>0</v>
      </c>
      <c r="AL39">
        <f t="shared" si="3"/>
        <v>0</v>
      </c>
      <c r="AM39">
        <f t="shared" si="4"/>
        <v>0</v>
      </c>
      <c r="AN39">
        <f t="shared" si="5"/>
        <v>0</v>
      </c>
      <c r="AO39">
        <f t="shared" si="6"/>
        <v>0</v>
      </c>
      <c r="AP39" t="s">
        <v>50</v>
      </c>
      <c r="AQ39">
        <v>12018</v>
      </c>
      <c r="AR39">
        <v>0</v>
      </c>
      <c r="AS39">
        <v>0</v>
      </c>
    </row>
    <row r="40" spans="1:45" x14ac:dyDescent="0.2">
      <c r="A40" t="s">
        <v>97</v>
      </c>
      <c r="B40" t="s">
        <v>46</v>
      </c>
      <c r="C40" t="s">
        <v>46</v>
      </c>
      <c r="D40">
        <v>-25</v>
      </c>
      <c r="E40">
        <v>-25</v>
      </c>
      <c r="F40">
        <v>0</v>
      </c>
      <c r="G40">
        <v>0</v>
      </c>
      <c r="H40">
        <v>0</v>
      </c>
      <c r="I40">
        <v>0</v>
      </c>
      <c r="K40">
        <v>0</v>
      </c>
      <c r="L40">
        <v>0</v>
      </c>
      <c r="M40">
        <v>1</v>
      </c>
      <c r="N40">
        <v>1</v>
      </c>
      <c r="O40" t="s">
        <v>47</v>
      </c>
      <c r="P40" t="s">
        <v>47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25</v>
      </c>
      <c r="Z40">
        <v>25</v>
      </c>
      <c r="AA40" t="s">
        <v>48</v>
      </c>
      <c r="AB40" t="s">
        <v>48</v>
      </c>
      <c r="AC40" t="s">
        <v>49</v>
      </c>
      <c r="AD40" t="s">
        <v>56</v>
      </c>
      <c r="AE40">
        <v>0</v>
      </c>
      <c r="AF40">
        <v>0</v>
      </c>
      <c r="AG40">
        <v>1</v>
      </c>
      <c r="AH40">
        <v>1</v>
      </c>
      <c r="AI40">
        <f t="shared" si="0"/>
        <v>0</v>
      </c>
      <c r="AJ40">
        <f t="shared" si="1"/>
        <v>0</v>
      </c>
      <c r="AK40">
        <f t="shared" si="2"/>
        <v>0</v>
      </c>
      <c r="AL40">
        <f t="shared" si="3"/>
        <v>0</v>
      </c>
      <c r="AM40">
        <f t="shared" si="4"/>
        <v>0</v>
      </c>
      <c r="AN40">
        <f t="shared" si="5"/>
        <v>0</v>
      </c>
      <c r="AO40">
        <f t="shared" si="6"/>
        <v>0</v>
      </c>
      <c r="AP40" t="s">
        <v>50</v>
      </c>
      <c r="AQ40">
        <v>14118</v>
      </c>
      <c r="AR40">
        <v>0</v>
      </c>
      <c r="AS40">
        <v>0</v>
      </c>
    </row>
    <row r="41" spans="1:45" x14ac:dyDescent="0.2">
      <c r="A41" t="s">
        <v>98</v>
      </c>
      <c r="B41" t="s">
        <v>46</v>
      </c>
      <c r="C41" t="s">
        <v>46</v>
      </c>
      <c r="D41">
        <v>0</v>
      </c>
      <c r="E41">
        <v>0</v>
      </c>
      <c r="F41">
        <v>-31</v>
      </c>
      <c r="G41">
        <v>0</v>
      </c>
      <c r="H41">
        <v>0</v>
      </c>
      <c r="I41">
        <v>0</v>
      </c>
      <c r="K41">
        <v>0</v>
      </c>
      <c r="L41">
        <v>0</v>
      </c>
      <c r="M41">
        <v>1</v>
      </c>
      <c r="N41">
        <v>1</v>
      </c>
      <c r="O41" t="s">
        <v>52</v>
      </c>
      <c r="P41" t="s">
        <v>52</v>
      </c>
      <c r="Q41">
        <v>0</v>
      </c>
      <c r="R41">
        <v>0</v>
      </c>
      <c r="S41">
        <v>310</v>
      </c>
      <c r="T41">
        <v>0</v>
      </c>
      <c r="U41">
        <v>0</v>
      </c>
      <c r="V41">
        <v>0</v>
      </c>
      <c r="W41">
        <v>310</v>
      </c>
      <c r="X41">
        <v>310</v>
      </c>
      <c r="Y41">
        <v>325</v>
      </c>
      <c r="Z41">
        <v>325</v>
      </c>
      <c r="AA41" t="s">
        <v>48</v>
      </c>
      <c r="AB41" t="s">
        <v>48</v>
      </c>
      <c r="AC41" t="s">
        <v>49</v>
      </c>
      <c r="AD41" t="s">
        <v>49</v>
      </c>
      <c r="AE41">
        <v>0</v>
      </c>
      <c r="AF41">
        <v>0</v>
      </c>
      <c r="AG41">
        <v>1</v>
      </c>
      <c r="AH41">
        <v>1</v>
      </c>
      <c r="AI41">
        <f t="shared" si="0"/>
        <v>635</v>
      </c>
      <c r="AJ41">
        <f t="shared" si="1"/>
        <v>635</v>
      </c>
      <c r="AK41">
        <f t="shared" si="2"/>
        <v>0</v>
      </c>
      <c r="AL41">
        <f t="shared" si="3"/>
        <v>0</v>
      </c>
      <c r="AM41">
        <f t="shared" si="4"/>
        <v>635</v>
      </c>
      <c r="AN41">
        <f t="shared" si="5"/>
        <v>0</v>
      </c>
      <c r="AO41">
        <f t="shared" si="6"/>
        <v>0</v>
      </c>
      <c r="AP41" t="s">
        <v>50</v>
      </c>
      <c r="AQ41">
        <v>14565</v>
      </c>
      <c r="AR41">
        <v>0</v>
      </c>
      <c r="AS41">
        <v>0</v>
      </c>
    </row>
    <row r="42" spans="1:45" x14ac:dyDescent="0.2">
      <c r="A42" t="s">
        <v>99</v>
      </c>
      <c r="B42" t="s">
        <v>46</v>
      </c>
      <c r="C42" t="s">
        <v>46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K42">
        <v>0</v>
      </c>
      <c r="L42">
        <v>0</v>
      </c>
      <c r="M42">
        <v>1</v>
      </c>
      <c r="N42">
        <v>1</v>
      </c>
      <c r="O42" t="s">
        <v>52</v>
      </c>
      <c r="P42" t="s">
        <v>52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25</v>
      </c>
      <c r="X42">
        <v>25</v>
      </c>
      <c r="Y42">
        <v>0</v>
      </c>
      <c r="Z42">
        <v>0</v>
      </c>
      <c r="AA42" t="s">
        <v>48</v>
      </c>
      <c r="AB42" t="s">
        <v>48</v>
      </c>
      <c r="AC42" t="s">
        <v>64</v>
      </c>
      <c r="AD42" t="s">
        <v>64</v>
      </c>
      <c r="AE42">
        <v>0</v>
      </c>
      <c r="AF42">
        <v>0</v>
      </c>
      <c r="AG42">
        <v>1</v>
      </c>
      <c r="AH42">
        <v>1</v>
      </c>
      <c r="AI42">
        <f t="shared" si="0"/>
        <v>25</v>
      </c>
      <c r="AJ42">
        <f t="shared" si="1"/>
        <v>25</v>
      </c>
      <c r="AK42">
        <f t="shared" si="2"/>
        <v>0</v>
      </c>
      <c r="AL42">
        <f t="shared" si="3"/>
        <v>0</v>
      </c>
      <c r="AM42">
        <f t="shared" si="4"/>
        <v>25</v>
      </c>
      <c r="AN42">
        <f t="shared" si="5"/>
        <v>0</v>
      </c>
      <c r="AO42">
        <f t="shared" si="6"/>
        <v>0</v>
      </c>
      <c r="AP42" t="s">
        <v>50</v>
      </c>
      <c r="AQ42">
        <v>15712</v>
      </c>
      <c r="AR42">
        <v>0</v>
      </c>
      <c r="AS42">
        <v>0</v>
      </c>
    </row>
    <row r="43" spans="1:45" x14ac:dyDescent="0.2">
      <c r="A43" t="s">
        <v>100</v>
      </c>
      <c r="B43" t="s">
        <v>46</v>
      </c>
      <c r="C43" t="s">
        <v>46</v>
      </c>
      <c r="D43">
        <v>0</v>
      </c>
      <c r="E43">
        <v>0</v>
      </c>
      <c r="F43">
        <v>0</v>
      </c>
      <c r="G43">
        <v>0</v>
      </c>
      <c r="H43">
        <v>-8</v>
      </c>
      <c r="I43">
        <v>-8</v>
      </c>
      <c r="K43">
        <v>-72</v>
      </c>
      <c r="L43">
        <v>-72</v>
      </c>
      <c r="M43">
        <v>1</v>
      </c>
      <c r="N43">
        <v>1</v>
      </c>
      <c r="O43" t="s">
        <v>52</v>
      </c>
      <c r="P43" t="s">
        <v>52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80</v>
      </c>
      <c r="X43">
        <v>80</v>
      </c>
      <c r="Y43">
        <v>0</v>
      </c>
      <c r="Z43">
        <v>0</v>
      </c>
      <c r="AA43" t="s">
        <v>58</v>
      </c>
      <c r="AB43" t="s">
        <v>58</v>
      </c>
      <c r="AC43" t="s">
        <v>56</v>
      </c>
      <c r="AD43" t="s">
        <v>56</v>
      </c>
      <c r="AE43">
        <v>0</v>
      </c>
      <c r="AF43">
        <v>0</v>
      </c>
      <c r="AG43">
        <v>2</v>
      </c>
      <c r="AH43">
        <v>2</v>
      </c>
      <c r="AI43">
        <f t="shared" si="0"/>
        <v>72</v>
      </c>
      <c r="AJ43">
        <f t="shared" si="1"/>
        <v>72</v>
      </c>
      <c r="AK43">
        <f t="shared" si="2"/>
        <v>0</v>
      </c>
      <c r="AL43">
        <f t="shared" si="3"/>
        <v>0</v>
      </c>
      <c r="AM43">
        <f t="shared" si="4"/>
        <v>72</v>
      </c>
      <c r="AN43">
        <f t="shared" si="5"/>
        <v>0</v>
      </c>
      <c r="AO43">
        <f t="shared" si="6"/>
        <v>0</v>
      </c>
      <c r="AP43" t="s">
        <v>50</v>
      </c>
      <c r="AQ43">
        <v>25891</v>
      </c>
      <c r="AR43">
        <v>0</v>
      </c>
      <c r="AS43">
        <v>0</v>
      </c>
    </row>
    <row r="44" spans="1:45" x14ac:dyDescent="0.2">
      <c r="A44" t="s">
        <v>101</v>
      </c>
      <c r="B44" t="s">
        <v>46</v>
      </c>
      <c r="C44" t="s">
        <v>46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K44">
        <v>0</v>
      </c>
      <c r="L44">
        <v>0</v>
      </c>
      <c r="M44">
        <v>3</v>
      </c>
      <c r="N44">
        <v>3</v>
      </c>
      <c r="O44" t="s">
        <v>47</v>
      </c>
      <c r="P44" t="s">
        <v>47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172</v>
      </c>
      <c r="Z44">
        <v>172</v>
      </c>
      <c r="AA44" t="s">
        <v>48</v>
      </c>
      <c r="AB44" t="s">
        <v>48</v>
      </c>
      <c r="AC44" t="s">
        <v>66</v>
      </c>
      <c r="AD44" t="s">
        <v>66</v>
      </c>
      <c r="AE44">
        <v>0</v>
      </c>
      <c r="AF44">
        <v>0</v>
      </c>
      <c r="AG44">
        <v>4</v>
      </c>
      <c r="AH44">
        <v>4</v>
      </c>
      <c r="AI44">
        <f t="shared" si="0"/>
        <v>172</v>
      </c>
      <c r="AJ44">
        <f t="shared" si="1"/>
        <v>172</v>
      </c>
      <c r="AK44">
        <f t="shared" si="2"/>
        <v>0</v>
      </c>
      <c r="AL44">
        <f t="shared" si="3"/>
        <v>0</v>
      </c>
      <c r="AM44">
        <f t="shared" si="4"/>
        <v>172</v>
      </c>
      <c r="AN44">
        <f t="shared" si="5"/>
        <v>0</v>
      </c>
      <c r="AO44">
        <f t="shared" si="6"/>
        <v>0</v>
      </c>
      <c r="AP44" t="s">
        <v>50</v>
      </c>
      <c r="AQ44">
        <v>32842</v>
      </c>
      <c r="AR44">
        <v>0</v>
      </c>
      <c r="AS44">
        <v>0</v>
      </c>
    </row>
    <row r="45" spans="1:45" x14ac:dyDescent="0.2">
      <c r="A45" t="s">
        <v>102</v>
      </c>
      <c r="B45" t="s">
        <v>46</v>
      </c>
      <c r="C45" t="s">
        <v>46</v>
      </c>
      <c r="D45">
        <v>-60</v>
      </c>
      <c r="E45">
        <v>-60</v>
      </c>
      <c r="F45">
        <v>0</v>
      </c>
      <c r="G45">
        <v>0</v>
      </c>
      <c r="H45">
        <v>0</v>
      </c>
      <c r="I45">
        <v>0</v>
      </c>
      <c r="K45">
        <v>0</v>
      </c>
      <c r="L45">
        <v>0</v>
      </c>
      <c r="M45">
        <v>1</v>
      </c>
      <c r="N45">
        <v>1</v>
      </c>
      <c r="O45" t="s">
        <v>47</v>
      </c>
      <c r="P45" t="s">
        <v>47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60</v>
      </c>
      <c r="Z45">
        <v>60</v>
      </c>
      <c r="AA45" t="s">
        <v>48</v>
      </c>
      <c r="AB45" t="s">
        <v>48</v>
      </c>
      <c r="AC45" t="s">
        <v>53</v>
      </c>
      <c r="AD45" t="s">
        <v>53</v>
      </c>
      <c r="AE45">
        <v>0</v>
      </c>
      <c r="AF45">
        <v>0</v>
      </c>
      <c r="AG45">
        <v>1</v>
      </c>
      <c r="AH45">
        <v>1</v>
      </c>
      <c r="AI45">
        <f t="shared" si="0"/>
        <v>0</v>
      </c>
      <c r="AJ45">
        <f t="shared" si="1"/>
        <v>0</v>
      </c>
      <c r="AK45">
        <f t="shared" si="2"/>
        <v>0</v>
      </c>
      <c r="AL45">
        <f t="shared" si="3"/>
        <v>0</v>
      </c>
      <c r="AM45">
        <f t="shared" si="4"/>
        <v>0</v>
      </c>
      <c r="AN45">
        <f t="shared" si="5"/>
        <v>0</v>
      </c>
      <c r="AO45">
        <f t="shared" si="6"/>
        <v>0</v>
      </c>
      <c r="AP45" t="s">
        <v>50</v>
      </c>
      <c r="AQ45">
        <v>12066</v>
      </c>
      <c r="AR45">
        <v>0</v>
      </c>
      <c r="AS45">
        <v>0</v>
      </c>
    </row>
    <row r="46" spans="1:45" x14ac:dyDescent="0.2">
      <c r="A46" t="s">
        <v>103</v>
      </c>
      <c r="B46" t="s">
        <v>46</v>
      </c>
      <c r="C46" t="s">
        <v>46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K46">
        <v>0</v>
      </c>
      <c r="L46">
        <v>0</v>
      </c>
      <c r="M46">
        <v>1</v>
      </c>
      <c r="N46">
        <v>4</v>
      </c>
      <c r="O46" t="s">
        <v>52</v>
      </c>
      <c r="P46" t="s">
        <v>47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1000</v>
      </c>
      <c r="X46">
        <v>0</v>
      </c>
      <c r="Y46">
        <v>0</v>
      </c>
      <c r="Z46">
        <v>720</v>
      </c>
      <c r="AA46" t="s">
        <v>48</v>
      </c>
      <c r="AB46" t="s">
        <v>48</v>
      </c>
      <c r="AC46" t="s">
        <v>53</v>
      </c>
      <c r="AD46" t="s">
        <v>53</v>
      </c>
      <c r="AE46">
        <v>0</v>
      </c>
      <c r="AF46">
        <v>0</v>
      </c>
      <c r="AG46">
        <v>25</v>
      </c>
      <c r="AH46">
        <v>18</v>
      </c>
      <c r="AI46">
        <f t="shared" si="0"/>
        <v>1000</v>
      </c>
      <c r="AJ46">
        <f t="shared" si="1"/>
        <v>720</v>
      </c>
      <c r="AK46">
        <f t="shared" si="2"/>
        <v>0</v>
      </c>
      <c r="AL46">
        <f t="shared" si="3"/>
        <v>0</v>
      </c>
      <c r="AM46">
        <f t="shared" si="4"/>
        <v>0</v>
      </c>
      <c r="AN46">
        <f t="shared" si="5"/>
        <v>0</v>
      </c>
      <c r="AO46">
        <f t="shared" si="6"/>
        <v>280</v>
      </c>
      <c r="AP46" t="s">
        <v>50</v>
      </c>
      <c r="AQ46">
        <v>49812</v>
      </c>
      <c r="AR46">
        <v>0</v>
      </c>
      <c r="AS46">
        <v>0</v>
      </c>
    </row>
    <row r="47" spans="1:45" x14ac:dyDescent="0.2">
      <c r="A47" t="s">
        <v>104</v>
      </c>
      <c r="B47" t="s">
        <v>46</v>
      </c>
      <c r="C47" t="s">
        <v>46</v>
      </c>
      <c r="D47">
        <v>-212</v>
      </c>
      <c r="E47">
        <v>-147</v>
      </c>
      <c r="F47">
        <v>0</v>
      </c>
      <c r="G47">
        <v>0</v>
      </c>
      <c r="H47">
        <v>0</v>
      </c>
      <c r="I47">
        <v>0</v>
      </c>
      <c r="K47">
        <v>0</v>
      </c>
      <c r="L47">
        <v>0</v>
      </c>
      <c r="M47">
        <v>5</v>
      </c>
      <c r="N47">
        <v>5</v>
      </c>
      <c r="O47" t="s">
        <v>47</v>
      </c>
      <c r="P47" t="s">
        <v>47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212</v>
      </c>
      <c r="Z47">
        <v>147</v>
      </c>
      <c r="AA47" t="s">
        <v>48</v>
      </c>
      <c r="AB47" t="s">
        <v>48</v>
      </c>
      <c r="AC47" t="s">
        <v>53</v>
      </c>
      <c r="AD47" t="s">
        <v>53</v>
      </c>
      <c r="AE47">
        <v>0</v>
      </c>
      <c r="AF47">
        <v>0</v>
      </c>
      <c r="AG47">
        <v>1</v>
      </c>
      <c r="AH47">
        <v>1</v>
      </c>
      <c r="AI47">
        <f t="shared" si="0"/>
        <v>0</v>
      </c>
      <c r="AJ47">
        <f t="shared" si="1"/>
        <v>0</v>
      </c>
      <c r="AK47">
        <f t="shared" si="2"/>
        <v>0</v>
      </c>
      <c r="AL47">
        <f t="shared" si="3"/>
        <v>0</v>
      </c>
      <c r="AM47">
        <f t="shared" si="4"/>
        <v>0</v>
      </c>
      <c r="AN47">
        <f t="shared" si="5"/>
        <v>0</v>
      </c>
      <c r="AO47">
        <f t="shared" si="6"/>
        <v>0</v>
      </c>
      <c r="AP47" t="s">
        <v>50</v>
      </c>
      <c r="AQ47">
        <v>17057</v>
      </c>
      <c r="AR47">
        <v>0</v>
      </c>
      <c r="AS47">
        <v>0</v>
      </c>
    </row>
    <row r="48" spans="1:45" x14ac:dyDescent="0.2">
      <c r="A48" t="s">
        <v>105</v>
      </c>
      <c r="B48" t="s">
        <v>46</v>
      </c>
      <c r="C48" t="s">
        <v>46</v>
      </c>
      <c r="D48">
        <v>0</v>
      </c>
      <c r="E48">
        <v>0</v>
      </c>
      <c r="F48">
        <v>0</v>
      </c>
      <c r="G48">
        <v>0</v>
      </c>
      <c r="H48">
        <v>-16</v>
      </c>
      <c r="I48">
        <v>-16</v>
      </c>
      <c r="K48">
        <v>-144</v>
      </c>
      <c r="L48">
        <v>1584</v>
      </c>
      <c r="M48">
        <v>1</v>
      </c>
      <c r="N48">
        <v>1</v>
      </c>
      <c r="O48" t="s">
        <v>52</v>
      </c>
      <c r="P48" t="s">
        <v>52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160</v>
      </c>
      <c r="X48">
        <v>160</v>
      </c>
      <c r="Y48">
        <v>0</v>
      </c>
      <c r="Z48">
        <v>0</v>
      </c>
      <c r="AA48" t="s">
        <v>58</v>
      </c>
      <c r="AB48" t="s">
        <v>58</v>
      </c>
      <c r="AC48" t="s">
        <v>49</v>
      </c>
      <c r="AD48" t="s">
        <v>49</v>
      </c>
      <c r="AE48">
        <v>0</v>
      </c>
      <c r="AF48">
        <v>0</v>
      </c>
      <c r="AG48">
        <v>4</v>
      </c>
      <c r="AH48">
        <v>4</v>
      </c>
      <c r="AI48">
        <f t="shared" si="0"/>
        <v>144</v>
      </c>
      <c r="AJ48">
        <f t="shared" si="1"/>
        <v>144</v>
      </c>
      <c r="AK48">
        <f t="shared" si="2"/>
        <v>0</v>
      </c>
      <c r="AL48">
        <f t="shared" si="3"/>
        <v>0</v>
      </c>
      <c r="AM48">
        <f t="shared" si="4"/>
        <v>144</v>
      </c>
      <c r="AN48">
        <f t="shared" si="5"/>
        <v>0</v>
      </c>
      <c r="AO48">
        <f t="shared" si="6"/>
        <v>0</v>
      </c>
      <c r="AP48" t="s">
        <v>73</v>
      </c>
      <c r="AQ48">
        <v>14790</v>
      </c>
      <c r="AR48">
        <v>0</v>
      </c>
      <c r="AS48">
        <v>0</v>
      </c>
    </row>
    <row r="49" spans="1:45" x14ac:dyDescent="0.2">
      <c r="A49" t="s">
        <v>106</v>
      </c>
      <c r="B49" t="s">
        <v>46</v>
      </c>
      <c r="C49" t="s">
        <v>46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K49">
        <v>0</v>
      </c>
      <c r="L49">
        <v>0</v>
      </c>
      <c r="M49">
        <v>3</v>
      </c>
      <c r="N49">
        <v>3</v>
      </c>
      <c r="O49" t="s">
        <v>47</v>
      </c>
      <c r="P49" t="s">
        <v>47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1204</v>
      </c>
      <c r="Z49">
        <v>1302</v>
      </c>
      <c r="AA49" t="s">
        <v>48</v>
      </c>
      <c r="AB49" t="s">
        <v>48</v>
      </c>
      <c r="AC49" t="s">
        <v>53</v>
      </c>
      <c r="AD49" t="s">
        <v>53</v>
      </c>
      <c r="AE49">
        <v>0</v>
      </c>
      <c r="AF49">
        <v>0</v>
      </c>
      <c r="AG49">
        <v>25</v>
      </c>
      <c r="AH49">
        <v>27</v>
      </c>
      <c r="AI49">
        <f t="shared" si="0"/>
        <v>1204</v>
      </c>
      <c r="AJ49">
        <f t="shared" si="1"/>
        <v>1302</v>
      </c>
      <c r="AK49">
        <f t="shared" si="2"/>
        <v>0</v>
      </c>
      <c r="AL49">
        <f t="shared" si="3"/>
        <v>98</v>
      </c>
      <c r="AM49">
        <f t="shared" si="4"/>
        <v>0</v>
      </c>
      <c r="AN49">
        <f t="shared" si="5"/>
        <v>0</v>
      </c>
      <c r="AO49">
        <f t="shared" si="6"/>
        <v>0</v>
      </c>
      <c r="AP49" t="s">
        <v>50</v>
      </c>
      <c r="AQ49">
        <v>101698</v>
      </c>
      <c r="AR49">
        <v>0</v>
      </c>
      <c r="AS49">
        <v>0</v>
      </c>
    </row>
    <row r="50" spans="1:45" x14ac:dyDescent="0.2">
      <c r="A50" t="s">
        <v>107</v>
      </c>
      <c r="B50" t="s">
        <v>46</v>
      </c>
      <c r="C50" t="s">
        <v>46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K50">
        <v>0</v>
      </c>
      <c r="L50">
        <v>0</v>
      </c>
      <c r="M50">
        <v>2</v>
      </c>
      <c r="N50">
        <v>2</v>
      </c>
      <c r="O50" t="s">
        <v>47</v>
      </c>
      <c r="P50" t="s">
        <v>47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348</v>
      </c>
      <c r="Z50">
        <v>348</v>
      </c>
      <c r="AA50" t="s">
        <v>48</v>
      </c>
      <c r="AB50" t="s">
        <v>48</v>
      </c>
      <c r="AC50" t="s">
        <v>49</v>
      </c>
      <c r="AD50" t="s">
        <v>49</v>
      </c>
      <c r="AE50">
        <v>0</v>
      </c>
      <c r="AF50">
        <v>0</v>
      </c>
      <c r="AG50">
        <v>9</v>
      </c>
      <c r="AH50">
        <v>9</v>
      </c>
      <c r="AI50">
        <f t="shared" si="0"/>
        <v>348</v>
      </c>
      <c r="AJ50">
        <f t="shared" si="1"/>
        <v>348</v>
      </c>
      <c r="AK50">
        <f t="shared" si="2"/>
        <v>0</v>
      </c>
      <c r="AL50">
        <f t="shared" si="3"/>
        <v>0</v>
      </c>
      <c r="AM50">
        <f t="shared" si="4"/>
        <v>348</v>
      </c>
      <c r="AN50">
        <f t="shared" si="5"/>
        <v>0</v>
      </c>
      <c r="AO50">
        <f t="shared" si="6"/>
        <v>0</v>
      </c>
      <c r="AP50" t="s">
        <v>50</v>
      </c>
      <c r="AQ50">
        <v>104327</v>
      </c>
      <c r="AR50">
        <v>0</v>
      </c>
      <c r="AS50">
        <v>0</v>
      </c>
    </row>
    <row r="51" spans="1:45" x14ac:dyDescent="0.2">
      <c r="A51" t="s">
        <v>108</v>
      </c>
      <c r="B51" t="s">
        <v>46</v>
      </c>
      <c r="C51" t="s">
        <v>46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K51">
        <v>0</v>
      </c>
      <c r="L51">
        <v>0</v>
      </c>
      <c r="M51">
        <v>4</v>
      </c>
      <c r="N51">
        <v>4</v>
      </c>
      <c r="O51" t="s">
        <v>47</v>
      </c>
      <c r="P51" t="s">
        <v>47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578</v>
      </c>
      <c r="Z51">
        <v>578</v>
      </c>
      <c r="AA51" t="s">
        <v>48</v>
      </c>
      <c r="AB51" t="s">
        <v>48</v>
      </c>
      <c r="AC51" t="s">
        <v>53</v>
      </c>
      <c r="AD51" t="s">
        <v>53</v>
      </c>
      <c r="AE51">
        <v>0</v>
      </c>
      <c r="AF51">
        <v>0</v>
      </c>
      <c r="AG51">
        <v>2</v>
      </c>
      <c r="AH51">
        <v>2</v>
      </c>
      <c r="AI51">
        <f t="shared" si="0"/>
        <v>578</v>
      </c>
      <c r="AJ51">
        <f t="shared" si="1"/>
        <v>578</v>
      </c>
      <c r="AK51">
        <f t="shared" si="2"/>
        <v>0</v>
      </c>
      <c r="AL51">
        <f t="shared" si="3"/>
        <v>0</v>
      </c>
      <c r="AM51">
        <f t="shared" si="4"/>
        <v>578</v>
      </c>
      <c r="AN51">
        <f t="shared" si="5"/>
        <v>0</v>
      </c>
      <c r="AO51">
        <f t="shared" si="6"/>
        <v>0</v>
      </c>
      <c r="AP51" t="s">
        <v>50</v>
      </c>
      <c r="AQ51">
        <v>107700</v>
      </c>
      <c r="AR51">
        <v>0</v>
      </c>
      <c r="AS51">
        <v>0</v>
      </c>
    </row>
    <row r="52" spans="1:45" x14ac:dyDescent="0.2">
      <c r="A52" t="s">
        <v>109</v>
      </c>
      <c r="B52" t="s">
        <v>46</v>
      </c>
      <c r="C52" t="s">
        <v>46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K52">
        <v>0</v>
      </c>
      <c r="L52">
        <v>0</v>
      </c>
      <c r="M52">
        <v>2</v>
      </c>
      <c r="N52">
        <v>2</v>
      </c>
      <c r="O52" t="s">
        <v>47</v>
      </c>
      <c r="P52" t="s">
        <v>47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120</v>
      </c>
      <c r="Z52">
        <v>120</v>
      </c>
      <c r="AA52" t="s">
        <v>48</v>
      </c>
      <c r="AB52" t="s">
        <v>48</v>
      </c>
      <c r="AC52" t="s">
        <v>59</v>
      </c>
      <c r="AD52" t="s">
        <v>59</v>
      </c>
      <c r="AE52">
        <v>0</v>
      </c>
      <c r="AF52">
        <v>0</v>
      </c>
      <c r="AG52">
        <v>3</v>
      </c>
      <c r="AH52">
        <v>3</v>
      </c>
      <c r="AI52">
        <f t="shared" si="0"/>
        <v>120</v>
      </c>
      <c r="AJ52">
        <f t="shared" si="1"/>
        <v>120</v>
      </c>
      <c r="AK52">
        <f t="shared" si="2"/>
        <v>0</v>
      </c>
      <c r="AL52">
        <f t="shared" si="3"/>
        <v>0</v>
      </c>
      <c r="AM52">
        <f t="shared" si="4"/>
        <v>120</v>
      </c>
      <c r="AN52">
        <f t="shared" si="5"/>
        <v>0</v>
      </c>
      <c r="AO52">
        <f t="shared" si="6"/>
        <v>0</v>
      </c>
      <c r="AP52" t="s">
        <v>50</v>
      </c>
      <c r="AQ52">
        <v>60040</v>
      </c>
      <c r="AR52">
        <v>0</v>
      </c>
      <c r="AS52">
        <v>0</v>
      </c>
    </row>
    <row r="53" spans="1:45" x14ac:dyDescent="0.2">
      <c r="A53" t="s">
        <v>110</v>
      </c>
      <c r="B53" t="s">
        <v>46</v>
      </c>
      <c r="C53" t="s">
        <v>46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K53">
        <v>0</v>
      </c>
      <c r="L53">
        <v>0</v>
      </c>
      <c r="M53">
        <v>3</v>
      </c>
      <c r="N53">
        <v>3</v>
      </c>
      <c r="O53" t="s">
        <v>47</v>
      </c>
      <c r="P53" t="s">
        <v>47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294</v>
      </c>
      <c r="Z53">
        <v>294</v>
      </c>
      <c r="AA53" t="s">
        <v>48</v>
      </c>
      <c r="AB53" t="s">
        <v>48</v>
      </c>
      <c r="AC53" t="s">
        <v>53</v>
      </c>
      <c r="AD53" t="s">
        <v>53</v>
      </c>
      <c r="AE53">
        <v>0</v>
      </c>
      <c r="AF53">
        <v>0</v>
      </c>
      <c r="AG53">
        <v>6</v>
      </c>
      <c r="AH53">
        <v>6</v>
      </c>
      <c r="AI53">
        <f t="shared" si="0"/>
        <v>294</v>
      </c>
      <c r="AJ53">
        <f t="shared" si="1"/>
        <v>294</v>
      </c>
      <c r="AK53">
        <f t="shared" si="2"/>
        <v>0</v>
      </c>
      <c r="AL53">
        <f t="shared" si="3"/>
        <v>0</v>
      </c>
      <c r="AM53">
        <f t="shared" si="4"/>
        <v>294</v>
      </c>
      <c r="AN53">
        <f t="shared" si="5"/>
        <v>0</v>
      </c>
      <c r="AO53">
        <f t="shared" si="6"/>
        <v>0</v>
      </c>
      <c r="AP53" t="s">
        <v>50</v>
      </c>
      <c r="AQ53">
        <v>132616</v>
      </c>
      <c r="AR53">
        <v>0</v>
      </c>
      <c r="AS53">
        <v>0</v>
      </c>
    </row>
    <row r="54" spans="1:45" x14ac:dyDescent="0.2">
      <c r="A54" t="s">
        <v>111</v>
      </c>
      <c r="B54" t="s">
        <v>46</v>
      </c>
      <c r="C54" t="s">
        <v>46</v>
      </c>
      <c r="D54">
        <v>-256</v>
      </c>
      <c r="E54">
        <v>-256</v>
      </c>
      <c r="F54">
        <v>0</v>
      </c>
      <c r="G54">
        <v>0</v>
      </c>
      <c r="H54">
        <v>0</v>
      </c>
      <c r="I54">
        <v>0</v>
      </c>
      <c r="K54">
        <v>0</v>
      </c>
      <c r="L54">
        <v>0</v>
      </c>
      <c r="M54">
        <v>4</v>
      </c>
      <c r="N54">
        <v>4</v>
      </c>
      <c r="O54" t="s">
        <v>47</v>
      </c>
      <c r="P54" t="s">
        <v>47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256</v>
      </c>
      <c r="Z54">
        <v>256</v>
      </c>
      <c r="AA54" t="s">
        <v>48</v>
      </c>
      <c r="AB54" t="s">
        <v>48</v>
      </c>
      <c r="AC54" t="s">
        <v>49</v>
      </c>
      <c r="AD54" t="s">
        <v>49</v>
      </c>
      <c r="AE54">
        <v>0</v>
      </c>
      <c r="AF54">
        <v>0</v>
      </c>
      <c r="AG54">
        <v>1</v>
      </c>
      <c r="AH54">
        <v>1</v>
      </c>
      <c r="AI54">
        <f t="shared" si="0"/>
        <v>0</v>
      </c>
      <c r="AJ54">
        <f t="shared" si="1"/>
        <v>0</v>
      </c>
      <c r="AK54">
        <f t="shared" si="2"/>
        <v>0</v>
      </c>
      <c r="AL54">
        <f t="shared" si="3"/>
        <v>0</v>
      </c>
      <c r="AM54">
        <f t="shared" si="4"/>
        <v>0</v>
      </c>
      <c r="AN54">
        <f t="shared" si="5"/>
        <v>0</v>
      </c>
      <c r="AO54">
        <f t="shared" si="6"/>
        <v>0</v>
      </c>
      <c r="AP54" t="s">
        <v>73</v>
      </c>
      <c r="AQ54">
        <v>128389</v>
      </c>
      <c r="AR54">
        <v>0</v>
      </c>
      <c r="AS54">
        <v>0</v>
      </c>
    </row>
    <row r="55" spans="1:45" x14ac:dyDescent="0.2">
      <c r="A55" t="s">
        <v>112</v>
      </c>
      <c r="B55" t="s">
        <v>46</v>
      </c>
      <c r="C55" t="s">
        <v>46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K55">
        <v>0</v>
      </c>
      <c r="L55">
        <v>0</v>
      </c>
      <c r="M55">
        <v>4</v>
      </c>
      <c r="N55">
        <v>4</v>
      </c>
      <c r="O55" t="s">
        <v>47</v>
      </c>
      <c r="P55" t="s">
        <v>47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208</v>
      </c>
      <c r="Z55">
        <v>208</v>
      </c>
      <c r="AA55" t="s">
        <v>48</v>
      </c>
      <c r="AB55" t="s">
        <v>48</v>
      </c>
      <c r="AC55" t="s">
        <v>113</v>
      </c>
      <c r="AD55" t="s">
        <v>113</v>
      </c>
      <c r="AE55">
        <v>0</v>
      </c>
      <c r="AF55">
        <v>0</v>
      </c>
      <c r="AG55">
        <v>4</v>
      </c>
      <c r="AH55">
        <v>4</v>
      </c>
      <c r="AI55">
        <f t="shared" si="0"/>
        <v>208</v>
      </c>
      <c r="AJ55">
        <f t="shared" si="1"/>
        <v>208</v>
      </c>
      <c r="AK55">
        <f t="shared" si="2"/>
        <v>0</v>
      </c>
      <c r="AL55">
        <f t="shared" si="3"/>
        <v>0</v>
      </c>
      <c r="AM55">
        <f t="shared" si="4"/>
        <v>208</v>
      </c>
      <c r="AN55">
        <f t="shared" si="5"/>
        <v>0</v>
      </c>
      <c r="AO55">
        <f t="shared" si="6"/>
        <v>0</v>
      </c>
      <c r="AP55" t="s">
        <v>50</v>
      </c>
      <c r="AQ55">
        <v>164857</v>
      </c>
      <c r="AR55">
        <v>0</v>
      </c>
      <c r="AS55">
        <v>0</v>
      </c>
    </row>
    <row r="56" spans="1:45" x14ac:dyDescent="0.2">
      <c r="A56" t="s">
        <v>114</v>
      </c>
      <c r="B56" t="s">
        <v>46</v>
      </c>
      <c r="C56" t="s">
        <v>46</v>
      </c>
      <c r="D56">
        <v>0</v>
      </c>
      <c r="E56">
        <v>0</v>
      </c>
      <c r="F56">
        <v>0</v>
      </c>
      <c r="G56">
        <v>0</v>
      </c>
      <c r="H56">
        <v>0</v>
      </c>
      <c r="I56">
        <v>-7</v>
      </c>
      <c r="K56">
        <v>0</v>
      </c>
      <c r="L56">
        <v>594</v>
      </c>
      <c r="M56">
        <v>4</v>
      </c>
      <c r="N56">
        <v>4</v>
      </c>
      <c r="O56" t="s">
        <v>47</v>
      </c>
      <c r="P56" t="s">
        <v>47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61</v>
      </c>
      <c r="Z56">
        <v>61</v>
      </c>
      <c r="AA56" t="s">
        <v>48</v>
      </c>
      <c r="AB56" t="s">
        <v>58</v>
      </c>
      <c r="AC56" t="s">
        <v>56</v>
      </c>
      <c r="AD56" t="s">
        <v>56</v>
      </c>
      <c r="AE56">
        <v>0</v>
      </c>
      <c r="AF56">
        <v>0</v>
      </c>
      <c r="AG56">
        <v>1</v>
      </c>
      <c r="AH56">
        <v>1</v>
      </c>
      <c r="AI56">
        <f t="shared" si="0"/>
        <v>61</v>
      </c>
      <c r="AJ56">
        <f t="shared" si="1"/>
        <v>54</v>
      </c>
      <c r="AK56">
        <f t="shared" si="2"/>
        <v>0</v>
      </c>
      <c r="AL56">
        <f t="shared" si="3"/>
        <v>0</v>
      </c>
      <c r="AM56">
        <f t="shared" si="4"/>
        <v>0</v>
      </c>
      <c r="AN56">
        <f t="shared" si="5"/>
        <v>0</v>
      </c>
      <c r="AO56">
        <f t="shared" si="6"/>
        <v>7</v>
      </c>
      <c r="AP56" t="s">
        <v>50</v>
      </c>
      <c r="AQ56">
        <v>168766</v>
      </c>
      <c r="AR56">
        <v>0</v>
      </c>
      <c r="AS56">
        <v>0</v>
      </c>
    </row>
    <row r="57" spans="1:45" x14ac:dyDescent="0.2">
      <c r="A57" t="s">
        <v>115</v>
      </c>
      <c r="B57" t="s">
        <v>46</v>
      </c>
      <c r="C57" t="s">
        <v>46</v>
      </c>
      <c r="D57">
        <v>-48</v>
      </c>
      <c r="E57">
        <v>-48</v>
      </c>
      <c r="F57">
        <v>0</v>
      </c>
      <c r="G57">
        <v>0</v>
      </c>
      <c r="H57">
        <v>0</v>
      </c>
      <c r="I57">
        <v>0</v>
      </c>
      <c r="K57">
        <v>0</v>
      </c>
      <c r="L57">
        <v>0</v>
      </c>
      <c r="M57">
        <v>2</v>
      </c>
      <c r="N57">
        <v>2</v>
      </c>
      <c r="O57" t="s">
        <v>47</v>
      </c>
      <c r="P57" t="s">
        <v>47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96</v>
      </c>
      <c r="Z57">
        <v>96</v>
      </c>
      <c r="AA57" t="s">
        <v>48</v>
      </c>
      <c r="AB57" t="s">
        <v>48</v>
      </c>
      <c r="AC57" t="s">
        <v>59</v>
      </c>
      <c r="AD57" t="s">
        <v>59</v>
      </c>
      <c r="AE57">
        <v>0</v>
      </c>
      <c r="AF57">
        <v>0</v>
      </c>
      <c r="AG57">
        <v>3</v>
      </c>
      <c r="AH57">
        <v>3</v>
      </c>
      <c r="AI57">
        <f t="shared" si="0"/>
        <v>48</v>
      </c>
      <c r="AJ57">
        <f t="shared" si="1"/>
        <v>48</v>
      </c>
      <c r="AK57">
        <f t="shared" si="2"/>
        <v>0</v>
      </c>
      <c r="AL57">
        <f t="shared" si="3"/>
        <v>0</v>
      </c>
      <c r="AM57">
        <f t="shared" si="4"/>
        <v>48</v>
      </c>
      <c r="AN57">
        <f t="shared" si="5"/>
        <v>0</v>
      </c>
      <c r="AO57">
        <f t="shared" si="6"/>
        <v>0</v>
      </c>
      <c r="AP57" t="s">
        <v>50</v>
      </c>
      <c r="AQ57">
        <v>169660</v>
      </c>
      <c r="AR57">
        <v>0</v>
      </c>
      <c r="AS57">
        <v>0</v>
      </c>
    </row>
    <row r="58" spans="1:45" x14ac:dyDescent="0.2">
      <c r="A58" t="s">
        <v>116</v>
      </c>
      <c r="B58" t="s">
        <v>46</v>
      </c>
      <c r="C58" t="s">
        <v>46</v>
      </c>
      <c r="D58">
        <v>-313.5</v>
      </c>
      <c r="E58">
        <v>-313.5</v>
      </c>
      <c r="F58">
        <v>0</v>
      </c>
      <c r="G58">
        <v>0</v>
      </c>
      <c r="H58">
        <v>0</v>
      </c>
      <c r="I58">
        <v>0</v>
      </c>
      <c r="K58">
        <v>0</v>
      </c>
      <c r="L58">
        <v>0</v>
      </c>
      <c r="M58">
        <v>3</v>
      </c>
      <c r="N58">
        <v>3</v>
      </c>
      <c r="O58" t="s">
        <v>47</v>
      </c>
      <c r="P58" t="s">
        <v>47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627</v>
      </c>
      <c r="Z58">
        <v>627</v>
      </c>
      <c r="AA58" t="s">
        <v>48</v>
      </c>
      <c r="AB58" t="s">
        <v>48</v>
      </c>
      <c r="AC58" t="s">
        <v>53</v>
      </c>
      <c r="AD58" t="s">
        <v>53</v>
      </c>
      <c r="AE58">
        <v>0</v>
      </c>
      <c r="AF58">
        <v>0</v>
      </c>
      <c r="AG58">
        <v>15</v>
      </c>
      <c r="AH58">
        <v>15</v>
      </c>
      <c r="AI58">
        <f t="shared" si="0"/>
        <v>313.5</v>
      </c>
      <c r="AJ58">
        <f t="shared" si="1"/>
        <v>313.5</v>
      </c>
      <c r="AK58">
        <f t="shared" si="2"/>
        <v>0</v>
      </c>
      <c r="AL58">
        <f t="shared" si="3"/>
        <v>0</v>
      </c>
      <c r="AM58">
        <f t="shared" si="4"/>
        <v>313.5</v>
      </c>
      <c r="AN58">
        <f t="shared" si="5"/>
        <v>0</v>
      </c>
      <c r="AO58">
        <f t="shared" si="6"/>
        <v>0</v>
      </c>
      <c r="AP58" t="s">
        <v>50</v>
      </c>
      <c r="AQ58">
        <v>169931</v>
      </c>
      <c r="AR58">
        <v>0</v>
      </c>
      <c r="AS58">
        <v>0</v>
      </c>
    </row>
    <row r="59" spans="1:45" x14ac:dyDescent="0.2">
      <c r="A59" t="s">
        <v>117</v>
      </c>
      <c r="B59" t="s">
        <v>46</v>
      </c>
      <c r="C59" t="s">
        <v>46</v>
      </c>
      <c r="D59">
        <v>0</v>
      </c>
      <c r="E59">
        <v>0</v>
      </c>
      <c r="F59">
        <v>0</v>
      </c>
      <c r="G59">
        <v>0</v>
      </c>
      <c r="H59">
        <v>-18.25</v>
      </c>
      <c r="I59">
        <v>-18.25</v>
      </c>
      <c r="K59">
        <v>-54.75</v>
      </c>
      <c r="L59">
        <v>-54.75</v>
      </c>
      <c r="M59">
        <v>5</v>
      </c>
      <c r="N59">
        <v>5</v>
      </c>
      <c r="O59" t="s">
        <v>47</v>
      </c>
      <c r="P59" t="s">
        <v>47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73</v>
      </c>
      <c r="Z59">
        <v>73</v>
      </c>
      <c r="AA59" t="s">
        <v>58</v>
      </c>
      <c r="AB59" t="s">
        <v>58</v>
      </c>
      <c r="AC59" t="s">
        <v>118</v>
      </c>
      <c r="AD59" t="s">
        <v>59</v>
      </c>
      <c r="AE59">
        <v>0</v>
      </c>
      <c r="AF59">
        <v>0</v>
      </c>
      <c r="AG59">
        <v>1</v>
      </c>
      <c r="AH59">
        <v>1</v>
      </c>
      <c r="AI59">
        <f t="shared" si="0"/>
        <v>54.75</v>
      </c>
      <c r="AJ59">
        <f t="shared" si="1"/>
        <v>54.75</v>
      </c>
      <c r="AK59">
        <f t="shared" si="2"/>
        <v>0</v>
      </c>
      <c r="AL59">
        <f t="shared" si="3"/>
        <v>0</v>
      </c>
      <c r="AM59">
        <f t="shared" si="4"/>
        <v>54.75</v>
      </c>
      <c r="AN59">
        <f t="shared" si="5"/>
        <v>0</v>
      </c>
      <c r="AO59">
        <f t="shared" si="6"/>
        <v>0</v>
      </c>
      <c r="AP59" t="s">
        <v>50</v>
      </c>
      <c r="AQ59">
        <v>189285</v>
      </c>
      <c r="AR59">
        <v>0</v>
      </c>
      <c r="AS59">
        <v>0</v>
      </c>
    </row>
    <row r="60" spans="1:45" x14ac:dyDescent="0.2">
      <c r="A60" t="s">
        <v>119</v>
      </c>
      <c r="B60" t="s">
        <v>120</v>
      </c>
      <c r="C60" t="s">
        <v>46</v>
      </c>
      <c r="D60">
        <v>-49</v>
      </c>
      <c r="E60">
        <v>-49</v>
      </c>
      <c r="F60">
        <v>0</v>
      </c>
      <c r="G60">
        <v>0</v>
      </c>
      <c r="H60">
        <v>0</v>
      </c>
      <c r="I60">
        <v>0</v>
      </c>
      <c r="K60">
        <v>0</v>
      </c>
      <c r="L60">
        <v>0</v>
      </c>
      <c r="M60">
        <v>3</v>
      </c>
      <c r="N60">
        <v>3</v>
      </c>
      <c r="O60" t="s">
        <v>47</v>
      </c>
      <c r="P60" t="s">
        <v>47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49</v>
      </c>
      <c r="Z60">
        <v>49</v>
      </c>
      <c r="AA60" t="s">
        <v>48</v>
      </c>
      <c r="AB60" t="s">
        <v>48</v>
      </c>
      <c r="AC60" t="s">
        <v>53</v>
      </c>
      <c r="AD60" t="s">
        <v>53</v>
      </c>
      <c r="AE60">
        <v>0</v>
      </c>
      <c r="AF60">
        <v>0</v>
      </c>
      <c r="AG60">
        <v>1</v>
      </c>
      <c r="AH60">
        <v>1</v>
      </c>
      <c r="AI60">
        <f t="shared" si="0"/>
        <v>0</v>
      </c>
      <c r="AJ60">
        <f t="shared" si="1"/>
        <v>0</v>
      </c>
      <c r="AK60">
        <f t="shared" si="2"/>
        <v>0</v>
      </c>
      <c r="AL60">
        <f t="shared" si="3"/>
        <v>0</v>
      </c>
      <c r="AM60">
        <f t="shared" si="4"/>
        <v>0</v>
      </c>
      <c r="AN60">
        <f t="shared" si="5"/>
        <v>0</v>
      </c>
      <c r="AO60">
        <f t="shared" si="6"/>
        <v>0</v>
      </c>
      <c r="AP60" t="s">
        <v>50</v>
      </c>
      <c r="AQ60">
        <v>196777</v>
      </c>
      <c r="AR60">
        <v>0</v>
      </c>
      <c r="AS60">
        <v>0</v>
      </c>
    </row>
    <row r="61" spans="1:45" x14ac:dyDescent="0.2">
      <c r="A61" t="s">
        <v>121</v>
      </c>
      <c r="B61" t="s">
        <v>46</v>
      </c>
      <c r="C61" t="s">
        <v>46</v>
      </c>
      <c r="D61">
        <v>-122</v>
      </c>
      <c r="E61">
        <v>-122</v>
      </c>
      <c r="F61">
        <v>-155</v>
      </c>
      <c r="G61">
        <v>0</v>
      </c>
      <c r="H61">
        <v>0</v>
      </c>
      <c r="I61">
        <v>0</v>
      </c>
      <c r="K61">
        <v>0</v>
      </c>
      <c r="L61">
        <v>0</v>
      </c>
      <c r="M61">
        <v>4</v>
      </c>
      <c r="N61">
        <v>4</v>
      </c>
      <c r="O61" t="s">
        <v>86</v>
      </c>
      <c r="P61" t="s">
        <v>47</v>
      </c>
      <c r="Q61">
        <v>0</v>
      </c>
      <c r="R61">
        <v>0</v>
      </c>
      <c r="S61">
        <v>155</v>
      </c>
      <c r="T61">
        <v>0</v>
      </c>
      <c r="U61">
        <v>0</v>
      </c>
      <c r="V61">
        <v>0</v>
      </c>
      <c r="W61">
        <v>0</v>
      </c>
      <c r="X61">
        <v>0</v>
      </c>
      <c r="Y61">
        <v>122</v>
      </c>
      <c r="Z61">
        <v>122</v>
      </c>
      <c r="AA61" t="s">
        <v>48</v>
      </c>
      <c r="AB61" t="s">
        <v>48</v>
      </c>
      <c r="AC61" t="s">
        <v>53</v>
      </c>
      <c r="AD61" t="s">
        <v>53</v>
      </c>
      <c r="AE61">
        <v>0</v>
      </c>
      <c r="AF61">
        <v>0</v>
      </c>
      <c r="AG61">
        <v>2</v>
      </c>
      <c r="AH61">
        <v>2</v>
      </c>
      <c r="AI61">
        <f t="shared" si="0"/>
        <v>0</v>
      </c>
      <c r="AJ61">
        <f t="shared" si="1"/>
        <v>0</v>
      </c>
      <c r="AK61">
        <f t="shared" si="2"/>
        <v>0</v>
      </c>
      <c r="AL61">
        <f t="shared" si="3"/>
        <v>0</v>
      </c>
      <c r="AM61">
        <f t="shared" si="4"/>
        <v>0</v>
      </c>
      <c r="AN61">
        <f t="shared" si="5"/>
        <v>0</v>
      </c>
      <c r="AO61">
        <f t="shared" si="6"/>
        <v>0</v>
      </c>
      <c r="AP61" t="s">
        <v>50</v>
      </c>
      <c r="AQ61">
        <v>191176</v>
      </c>
      <c r="AR61">
        <v>0</v>
      </c>
      <c r="AS61">
        <v>0</v>
      </c>
    </row>
    <row r="62" spans="1:45" x14ac:dyDescent="0.2">
      <c r="A62" t="s">
        <v>122</v>
      </c>
      <c r="B62" t="s">
        <v>46</v>
      </c>
      <c r="C62" t="s">
        <v>46</v>
      </c>
      <c r="D62">
        <v>-73</v>
      </c>
      <c r="E62">
        <v>-73</v>
      </c>
      <c r="F62">
        <v>0</v>
      </c>
      <c r="G62">
        <v>0</v>
      </c>
      <c r="H62">
        <v>0</v>
      </c>
      <c r="I62">
        <v>0</v>
      </c>
      <c r="K62">
        <v>0</v>
      </c>
      <c r="L62">
        <v>0</v>
      </c>
      <c r="M62">
        <v>5</v>
      </c>
      <c r="N62">
        <v>5</v>
      </c>
      <c r="O62" t="s">
        <v>47</v>
      </c>
      <c r="P62" t="s">
        <v>47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73</v>
      </c>
      <c r="Z62">
        <v>73</v>
      </c>
      <c r="AA62" t="s">
        <v>48</v>
      </c>
      <c r="AB62" t="s">
        <v>48</v>
      </c>
      <c r="AC62" t="s">
        <v>53</v>
      </c>
      <c r="AD62" t="s">
        <v>53</v>
      </c>
      <c r="AE62">
        <v>0</v>
      </c>
      <c r="AF62">
        <v>0</v>
      </c>
      <c r="AG62">
        <v>1</v>
      </c>
      <c r="AH62">
        <v>1</v>
      </c>
      <c r="AI62">
        <f t="shared" si="0"/>
        <v>0</v>
      </c>
      <c r="AJ62">
        <f t="shared" si="1"/>
        <v>0</v>
      </c>
      <c r="AK62">
        <f t="shared" si="2"/>
        <v>0</v>
      </c>
      <c r="AL62">
        <f t="shared" si="3"/>
        <v>0</v>
      </c>
      <c r="AM62">
        <f t="shared" si="4"/>
        <v>0</v>
      </c>
      <c r="AN62">
        <f t="shared" si="5"/>
        <v>0</v>
      </c>
      <c r="AO62">
        <f t="shared" si="6"/>
        <v>0</v>
      </c>
      <c r="AP62" t="s">
        <v>50</v>
      </c>
      <c r="AQ62">
        <v>135127</v>
      </c>
      <c r="AR62">
        <v>0</v>
      </c>
      <c r="AS62">
        <v>0</v>
      </c>
    </row>
    <row r="63" spans="1:45" x14ac:dyDescent="0.2">
      <c r="A63" t="s">
        <v>123</v>
      </c>
      <c r="B63" t="s">
        <v>46</v>
      </c>
      <c r="C63" t="s">
        <v>46</v>
      </c>
      <c r="D63">
        <v>0</v>
      </c>
      <c r="E63">
        <v>0</v>
      </c>
      <c r="F63">
        <v>0</v>
      </c>
      <c r="G63">
        <v>0</v>
      </c>
      <c r="H63">
        <v>-17</v>
      </c>
      <c r="I63">
        <v>-17</v>
      </c>
      <c r="K63">
        <v>-149</v>
      </c>
      <c r="L63">
        <v>-149</v>
      </c>
      <c r="M63">
        <v>3</v>
      </c>
      <c r="N63">
        <v>3</v>
      </c>
      <c r="O63" t="s">
        <v>47</v>
      </c>
      <c r="P63" t="s">
        <v>47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166</v>
      </c>
      <c r="Z63">
        <v>166</v>
      </c>
      <c r="AA63" t="s">
        <v>58</v>
      </c>
      <c r="AB63" t="s">
        <v>58</v>
      </c>
      <c r="AC63" t="s">
        <v>49</v>
      </c>
      <c r="AD63" t="s">
        <v>49</v>
      </c>
      <c r="AE63">
        <v>0</v>
      </c>
      <c r="AF63">
        <v>0</v>
      </c>
      <c r="AG63">
        <v>4</v>
      </c>
      <c r="AH63">
        <v>4</v>
      </c>
      <c r="AI63">
        <f t="shared" si="0"/>
        <v>149</v>
      </c>
      <c r="AJ63">
        <f t="shared" si="1"/>
        <v>149</v>
      </c>
      <c r="AK63">
        <f t="shared" si="2"/>
        <v>0</v>
      </c>
      <c r="AL63">
        <f t="shared" si="3"/>
        <v>0</v>
      </c>
      <c r="AM63">
        <f t="shared" si="4"/>
        <v>149</v>
      </c>
      <c r="AN63">
        <f t="shared" si="5"/>
        <v>0</v>
      </c>
      <c r="AO63">
        <f t="shared" si="6"/>
        <v>0</v>
      </c>
      <c r="AP63" t="s">
        <v>50</v>
      </c>
      <c r="AQ63">
        <v>137273</v>
      </c>
      <c r="AR63">
        <v>0</v>
      </c>
      <c r="AS63">
        <v>0</v>
      </c>
    </row>
    <row r="64" spans="1:45" x14ac:dyDescent="0.2">
      <c r="A64" t="s">
        <v>124</v>
      </c>
      <c r="B64" t="s">
        <v>46</v>
      </c>
      <c r="C64" t="s">
        <v>46</v>
      </c>
      <c r="D64">
        <v>0</v>
      </c>
      <c r="E64">
        <v>0</v>
      </c>
      <c r="F64">
        <v>0</v>
      </c>
      <c r="G64">
        <v>0</v>
      </c>
      <c r="H64">
        <v>-7</v>
      </c>
      <c r="I64">
        <v>-7</v>
      </c>
      <c r="K64">
        <v>-54</v>
      </c>
      <c r="L64">
        <v>-54</v>
      </c>
      <c r="M64">
        <v>4</v>
      </c>
      <c r="N64">
        <v>4</v>
      </c>
      <c r="O64" t="s">
        <v>47</v>
      </c>
      <c r="P64" t="s">
        <v>47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61</v>
      </c>
      <c r="Z64">
        <v>61</v>
      </c>
      <c r="AA64" t="s">
        <v>58</v>
      </c>
      <c r="AB64" t="s">
        <v>58</v>
      </c>
      <c r="AC64" t="s">
        <v>56</v>
      </c>
      <c r="AD64" t="s">
        <v>56</v>
      </c>
      <c r="AE64">
        <v>0</v>
      </c>
      <c r="AF64">
        <v>0</v>
      </c>
      <c r="AG64">
        <v>1</v>
      </c>
      <c r="AH64">
        <v>1</v>
      </c>
      <c r="AI64">
        <f t="shared" si="0"/>
        <v>54</v>
      </c>
      <c r="AJ64">
        <f t="shared" si="1"/>
        <v>54</v>
      </c>
      <c r="AK64">
        <f t="shared" si="2"/>
        <v>0</v>
      </c>
      <c r="AL64">
        <f t="shared" si="3"/>
        <v>0</v>
      </c>
      <c r="AM64">
        <f t="shared" si="4"/>
        <v>54</v>
      </c>
      <c r="AN64">
        <f t="shared" si="5"/>
        <v>0</v>
      </c>
      <c r="AO64">
        <f t="shared" si="6"/>
        <v>0</v>
      </c>
      <c r="AP64" t="s">
        <v>50</v>
      </c>
      <c r="AQ64">
        <v>138280</v>
      </c>
      <c r="AR64">
        <v>0</v>
      </c>
      <c r="AS64">
        <v>0</v>
      </c>
    </row>
    <row r="65" spans="1:45" x14ac:dyDescent="0.2">
      <c r="A65" t="s">
        <v>125</v>
      </c>
      <c r="B65" t="s">
        <v>46</v>
      </c>
      <c r="C65" t="s">
        <v>46</v>
      </c>
      <c r="D65">
        <v>0</v>
      </c>
      <c r="E65">
        <v>0</v>
      </c>
      <c r="F65">
        <v>0</v>
      </c>
      <c r="G65">
        <v>0</v>
      </c>
      <c r="H65">
        <v>-37</v>
      </c>
      <c r="I65">
        <v>-37</v>
      </c>
      <c r="K65">
        <v>-280</v>
      </c>
      <c r="L65">
        <v>-280</v>
      </c>
      <c r="M65">
        <v>5</v>
      </c>
      <c r="N65">
        <v>5</v>
      </c>
      <c r="O65" t="s">
        <v>47</v>
      </c>
      <c r="P65" t="s">
        <v>47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317</v>
      </c>
      <c r="Z65">
        <v>317</v>
      </c>
      <c r="AA65" t="s">
        <v>58</v>
      </c>
      <c r="AB65" t="s">
        <v>58</v>
      </c>
      <c r="AC65" t="s">
        <v>66</v>
      </c>
      <c r="AD65" t="s">
        <v>66</v>
      </c>
      <c r="AE65">
        <v>0</v>
      </c>
      <c r="AF65">
        <v>0</v>
      </c>
      <c r="AG65">
        <v>5</v>
      </c>
      <c r="AH65">
        <v>5</v>
      </c>
      <c r="AI65">
        <f t="shared" si="0"/>
        <v>280</v>
      </c>
      <c r="AJ65">
        <f t="shared" si="1"/>
        <v>280</v>
      </c>
      <c r="AK65">
        <f t="shared" si="2"/>
        <v>0</v>
      </c>
      <c r="AL65">
        <f t="shared" si="3"/>
        <v>0</v>
      </c>
      <c r="AM65">
        <f t="shared" si="4"/>
        <v>280</v>
      </c>
      <c r="AN65">
        <f t="shared" si="5"/>
        <v>0</v>
      </c>
      <c r="AO65">
        <f t="shared" si="6"/>
        <v>0</v>
      </c>
      <c r="AP65" t="s">
        <v>50</v>
      </c>
      <c r="AQ65">
        <v>139361</v>
      </c>
      <c r="AR65">
        <v>0</v>
      </c>
      <c r="AS65">
        <v>0</v>
      </c>
    </row>
    <row r="66" spans="1:45" x14ac:dyDescent="0.2">
      <c r="A66" t="s">
        <v>126</v>
      </c>
      <c r="B66" t="s">
        <v>46</v>
      </c>
      <c r="C66" t="s">
        <v>46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K66">
        <v>0</v>
      </c>
      <c r="L66">
        <v>0</v>
      </c>
      <c r="M66">
        <v>2</v>
      </c>
      <c r="N66">
        <v>2</v>
      </c>
      <c r="O66" t="s">
        <v>47</v>
      </c>
      <c r="P66" t="s">
        <v>47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74</v>
      </c>
      <c r="Z66">
        <v>74</v>
      </c>
      <c r="AA66" t="s">
        <v>48</v>
      </c>
      <c r="AB66" t="s">
        <v>48</v>
      </c>
      <c r="AC66" t="s">
        <v>59</v>
      </c>
      <c r="AD66" t="s">
        <v>59</v>
      </c>
      <c r="AE66">
        <v>0</v>
      </c>
      <c r="AF66">
        <v>0</v>
      </c>
      <c r="AG66">
        <v>2</v>
      </c>
      <c r="AH66">
        <v>2</v>
      </c>
      <c r="AI66">
        <f t="shared" ref="AI66:AI129" si="7">W66+ Y66+D66+H66</f>
        <v>74</v>
      </c>
      <c r="AJ66">
        <f t="shared" ref="AJ66:AJ129" si="8">X66+Z66+E66+I66</f>
        <v>74</v>
      </c>
      <c r="AK66">
        <f t="shared" ref="AK66:AK129" si="9">IF(AI66=0,AJ66,0)</f>
        <v>0</v>
      </c>
      <c r="AL66">
        <f t="shared" ref="AL66:AL129" si="10">IF(AND(AI66&gt;0,AJ66&gt;AI66),AJ66-AI66,0)</f>
        <v>0</v>
      </c>
      <c r="AM66">
        <f t="shared" ref="AM66:AM129" si="11">IF(AI66=AJ66,AJ66,0)</f>
        <v>74</v>
      </c>
      <c r="AN66">
        <f t="shared" ref="AN66:AN129" si="12">IF(AJ66=0,AI66,0)</f>
        <v>0</v>
      </c>
      <c r="AO66">
        <f t="shared" ref="AO66:AO129" si="13">IF(AND(AJ66&gt;0,AJ66&lt;AI66),AI66-AJ66,0)</f>
        <v>0</v>
      </c>
      <c r="AP66" t="s">
        <v>73</v>
      </c>
      <c r="AQ66">
        <v>140559</v>
      </c>
      <c r="AR66">
        <v>0</v>
      </c>
      <c r="AS66">
        <v>0</v>
      </c>
    </row>
    <row r="67" spans="1:45" x14ac:dyDescent="0.2">
      <c r="A67" t="s">
        <v>127</v>
      </c>
      <c r="B67" t="s">
        <v>46</v>
      </c>
      <c r="C67" t="s">
        <v>46</v>
      </c>
      <c r="D67">
        <v>0</v>
      </c>
      <c r="E67">
        <v>0</v>
      </c>
      <c r="F67">
        <v>-31</v>
      </c>
      <c r="G67">
        <v>-31</v>
      </c>
      <c r="H67">
        <v>0</v>
      </c>
      <c r="I67">
        <v>0</v>
      </c>
      <c r="K67">
        <v>0</v>
      </c>
      <c r="L67">
        <v>0</v>
      </c>
      <c r="M67">
        <v>6</v>
      </c>
      <c r="N67">
        <v>6</v>
      </c>
      <c r="O67" t="s">
        <v>86</v>
      </c>
      <c r="P67" t="s">
        <v>86</v>
      </c>
      <c r="Q67">
        <v>0</v>
      </c>
      <c r="R67">
        <v>0</v>
      </c>
      <c r="S67">
        <v>310</v>
      </c>
      <c r="T67">
        <v>310</v>
      </c>
      <c r="U67">
        <v>0</v>
      </c>
      <c r="V67">
        <v>0</v>
      </c>
      <c r="W67">
        <v>0</v>
      </c>
      <c r="X67">
        <v>0</v>
      </c>
      <c r="Y67">
        <v>410</v>
      </c>
      <c r="Z67">
        <v>410</v>
      </c>
      <c r="AA67" t="s">
        <v>48</v>
      </c>
      <c r="AB67" t="s">
        <v>48</v>
      </c>
      <c r="AC67" t="s">
        <v>53</v>
      </c>
      <c r="AD67" t="s">
        <v>53</v>
      </c>
      <c r="AE67">
        <v>0</v>
      </c>
      <c r="AF67">
        <v>0</v>
      </c>
      <c r="AG67">
        <v>1</v>
      </c>
      <c r="AH67">
        <v>1</v>
      </c>
      <c r="AI67">
        <f t="shared" si="7"/>
        <v>410</v>
      </c>
      <c r="AJ67">
        <f t="shared" si="8"/>
        <v>410</v>
      </c>
      <c r="AK67">
        <f t="shared" si="9"/>
        <v>0</v>
      </c>
      <c r="AL67">
        <f t="shared" si="10"/>
        <v>0</v>
      </c>
      <c r="AM67">
        <f t="shared" si="11"/>
        <v>410</v>
      </c>
      <c r="AN67">
        <f t="shared" si="12"/>
        <v>0</v>
      </c>
      <c r="AO67">
        <f t="shared" si="13"/>
        <v>0</v>
      </c>
      <c r="AP67" t="s">
        <v>50</v>
      </c>
      <c r="AQ67">
        <v>143676</v>
      </c>
      <c r="AR67">
        <v>0</v>
      </c>
      <c r="AS67">
        <v>0</v>
      </c>
    </row>
    <row r="68" spans="1:45" x14ac:dyDescent="0.2">
      <c r="A68" t="s">
        <v>128</v>
      </c>
      <c r="B68" t="s">
        <v>46</v>
      </c>
      <c r="C68" t="s">
        <v>46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K68">
        <v>0</v>
      </c>
      <c r="L68">
        <v>0</v>
      </c>
      <c r="M68">
        <v>2</v>
      </c>
      <c r="N68">
        <v>2</v>
      </c>
      <c r="O68" t="s">
        <v>47</v>
      </c>
      <c r="P68" t="s">
        <v>47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68</v>
      </c>
      <c r="Z68">
        <v>68</v>
      </c>
      <c r="AA68" t="s">
        <v>48</v>
      </c>
      <c r="AB68" t="s">
        <v>48</v>
      </c>
      <c r="AC68" t="s">
        <v>64</v>
      </c>
      <c r="AD68" t="s">
        <v>64</v>
      </c>
      <c r="AE68">
        <v>0</v>
      </c>
      <c r="AF68">
        <v>0</v>
      </c>
      <c r="AG68">
        <v>2</v>
      </c>
      <c r="AH68">
        <v>2</v>
      </c>
      <c r="AI68">
        <f t="shared" si="7"/>
        <v>68</v>
      </c>
      <c r="AJ68">
        <f t="shared" si="8"/>
        <v>68</v>
      </c>
      <c r="AK68">
        <f t="shared" si="9"/>
        <v>0</v>
      </c>
      <c r="AL68">
        <f t="shared" si="10"/>
        <v>0</v>
      </c>
      <c r="AM68">
        <f t="shared" si="11"/>
        <v>68</v>
      </c>
      <c r="AN68">
        <f t="shared" si="12"/>
        <v>0</v>
      </c>
      <c r="AO68">
        <f t="shared" si="13"/>
        <v>0</v>
      </c>
      <c r="AP68" t="s">
        <v>50</v>
      </c>
      <c r="AQ68">
        <v>143652</v>
      </c>
      <c r="AR68">
        <v>0</v>
      </c>
      <c r="AS68">
        <v>0</v>
      </c>
    </row>
    <row r="69" spans="1:45" x14ac:dyDescent="0.2">
      <c r="A69" t="s">
        <v>129</v>
      </c>
      <c r="B69" t="s">
        <v>46</v>
      </c>
      <c r="C69" t="s">
        <v>46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K69">
        <v>0</v>
      </c>
      <c r="L69">
        <v>0</v>
      </c>
      <c r="M69">
        <v>4</v>
      </c>
      <c r="N69">
        <v>4</v>
      </c>
      <c r="O69" t="s">
        <v>47</v>
      </c>
      <c r="P69" t="s">
        <v>47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429</v>
      </c>
      <c r="Z69">
        <v>420</v>
      </c>
      <c r="AA69" t="s">
        <v>48</v>
      </c>
      <c r="AB69" t="s">
        <v>48</v>
      </c>
      <c r="AC69" t="s">
        <v>53</v>
      </c>
      <c r="AD69" t="s">
        <v>53</v>
      </c>
      <c r="AE69">
        <v>0</v>
      </c>
      <c r="AF69">
        <v>0</v>
      </c>
      <c r="AG69">
        <v>9</v>
      </c>
      <c r="AH69">
        <v>9</v>
      </c>
      <c r="AI69">
        <f t="shared" si="7"/>
        <v>429</v>
      </c>
      <c r="AJ69">
        <f t="shared" si="8"/>
        <v>420</v>
      </c>
      <c r="AK69">
        <f t="shared" si="9"/>
        <v>0</v>
      </c>
      <c r="AL69">
        <f t="shared" si="10"/>
        <v>0</v>
      </c>
      <c r="AM69">
        <f t="shared" si="11"/>
        <v>0</v>
      </c>
      <c r="AN69">
        <f t="shared" si="12"/>
        <v>0</v>
      </c>
      <c r="AO69">
        <f t="shared" si="13"/>
        <v>9</v>
      </c>
      <c r="AP69" t="s">
        <v>50</v>
      </c>
      <c r="AQ69">
        <v>147134</v>
      </c>
      <c r="AR69">
        <v>0</v>
      </c>
      <c r="AS69">
        <v>0</v>
      </c>
    </row>
    <row r="70" spans="1:45" x14ac:dyDescent="0.2">
      <c r="A70" t="s">
        <v>130</v>
      </c>
      <c r="B70" t="s">
        <v>46</v>
      </c>
      <c r="C70" t="s">
        <v>46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K70">
        <v>0</v>
      </c>
      <c r="L70">
        <v>0</v>
      </c>
      <c r="M70">
        <v>4</v>
      </c>
      <c r="N70">
        <v>4</v>
      </c>
      <c r="O70" t="s">
        <v>47</v>
      </c>
      <c r="P70" t="s">
        <v>47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61</v>
      </c>
      <c r="Z70">
        <v>61</v>
      </c>
      <c r="AA70" t="s">
        <v>48</v>
      </c>
      <c r="AB70" t="s">
        <v>48</v>
      </c>
      <c r="AC70" t="s">
        <v>64</v>
      </c>
      <c r="AD70" t="s">
        <v>64</v>
      </c>
      <c r="AE70">
        <v>0</v>
      </c>
      <c r="AF70">
        <v>0</v>
      </c>
      <c r="AG70">
        <v>1</v>
      </c>
      <c r="AH70">
        <v>1</v>
      </c>
      <c r="AI70">
        <f t="shared" si="7"/>
        <v>61</v>
      </c>
      <c r="AJ70">
        <f t="shared" si="8"/>
        <v>61</v>
      </c>
      <c r="AK70">
        <f t="shared" si="9"/>
        <v>0</v>
      </c>
      <c r="AL70">
        <f t="shared" si="10"/>
        <v>0</v>
      </c>
      <c r="AM70">
        <f t="shared" si="11"/>
        <v>61</v>
      </c>
      <c r="AN70">
        <f t="shared" si="12"/>
        <v>0</v>
      </c>
      <c r="AO70">
        <f t="shared" si="13"/>
        <v>0</v>
      </c>
      <c r="AP70" t="s">
        <v>50</v>
      </c>
      <c r="AQ70">
        <v>147194</v>
      </c>
      <c r="AR70">
        <v>0</v>
      </c>
      <c r="AS70">
        <v>0</v>
      </c>
    </row>
    <row r="71" spans="1:45" x14ac:dyDescent="0.2">
      <c r="A71" t="s">
        <v>131</v>
      </c>
      <c r="B71" t="s">
        <v>46</v>
      </c>
      <c r="C71" t="s">
        <v>46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K71">
        <v>0</v>
      </c>
      <c r="L71">
        <v>0</v>
      </c>
      <c r="M71">
        <v>1</v>
      </c>
      <c r="N71">
        <v>1</v>
      </c>
      <c r="O71" t="s">
        <v>47</v>
      </c>
      <c r="P71" t="s">
        <v>47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28</v>
      </c>
      <c r="Z71">
        <v>28</v>
      </c>
      <c r="AA71" t="s">
        <v>48</v>
      </c>
      <c r="AB71" t="s">
        <v>48</v>
      </c>
      <c r="AC71" t="s">
        <v>53</v>
      </c>
      <c r="AD71" t="s">
        <v>53</v>
      </c>
      <c r="AE71">
        <v>0</v>
      </c>
      <c r="AF71">
        <v>0</v>
      </c>
      <c r="AG71">
        <v>1</v>
      </c>
      <c r="AH71">
        <v>1</v>
      </c>
      <c r="AI71">
        <f t="shared" si="7"/>
        <v>28</v>
      </c>
      <c r="AJ71">
        <f t="shared" si="8"/>
        <v>28</v>
      </c>
      <c r="AK71">
        <f t="shared" si="9"/>
        <v>0</v>
      </c>
      <c r="AL71">
        <f t="shared" si="10"/>
        <v>0</v>
      </c>
      <c r="AM71">
        <f t="shared" si="11"/>
        <v>28</v>
      </c>
      <c r="AN71">
        <f t="shared" si="12"/>
        <v>0</v>
      </c>
      <c r="AO71">
        <f t="shared" si="13"/>
        <v>0</v>
      </c>
      <c r="AP71" t="s">
        <v>50</v>
      </c>
      <c r="AQ71">
        <v>148689</v>
      </c>
      <c r="AR71">
        <v>0</v>
      </c>
      <c r="AS71">
        <v>0</v>
      </c>
    </row>
    <row r="72" spans="1:45" x14ac:dyDescent="0.2">
      <c r="A72" t="s">
        <v>132</v>
      </c>
      <c r="B72" t="s">
        <v>46</v>
      </c>
      <c r="C72" t="s">
        <v>46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K72">
        <v>0</v>
      </c>
      <c r="L72">
        <v>0</v>
      </c>
      <c r="M72">
        <v>3</v>
      </c>
      <c r="N72">
        <v>3</v>
      </c>
      <c r="O72" t="s">
        <v>47</v>
      </c>
      <c r="P72" t="s">
        <v>47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85</v>
      </c>
      <c r="Z72">
        <v>85</v>
      </c>
      <c r="AA72" t="s">
        <v>48</v>
      </c>
      <c r="AB72" t="s">
        <v>48</v>
      </c>
      <c r="AC72" t="s">
        <v>59</v>
      </c>
      <c r="AD72" t="s">
        <v>59</v>
      </c>
      <c r="AE72">
        <v>0</v>
      </c>
      <c r="AF72">
        <v>0</v>
      </c>
      <c r="AG72">
        <v>3</v>
      </c>
      <c r="AH72">
        <v>3</v>
      </c>
      <c r="AI72">
        <f t="shared" si="7"/>
        <v>85</v>
      </c>
      <c r="AJ72">
        <f t="shared" si="8"/>
        <v>85</v>
      </c>
      <c r="AK72">
        <f t="shared" si="9"/>
        <v>0</v>
      </c>
      <c r="AL72">
        <f t="shared" si="10"/>
        <v>0</v>
      </c>
      <c r="AM72">
        <f t="shared" si="11"/>
        <v>85</v>
      </c>
      <c r="AN72">
        <f t="shared" si="12"/>
        <v>0</v>
      </c>
      <c r="AO72">
        <f t="shared" si="13"/>
        <v>0</v>
      </c>
      <c r="AP72" t="s">
        <v>50</v>
      </c>
      <c r="AQ72">
        <v>147223</v>
      </c>
      <c r="AR72">
        <v>0</v>
      </c>
      <c r="AS72">
        <v>0</v>
      </c>
    </row>
    <row r="73" spans="1:45" x14ac:dyDescent="0.2">
      <c r="A73" t="s">
        <v>133</v>
      </c>
      <c r="B73" t="s">
        <v>46</v>
      </c>
      <c r="C73" t="s">
        <v>46</v>
      </c>
      <c r="D73">
        <v>0</v>
      </c>
      <c r="E73">
        <v>0</v>
      </c>
      <c r="F73">
        <v>0</v>
      </c>
      <c r="G73">
        <v>0</v>
      </c>
      <c r="H73">
        <v>-3</v>
      </c>
      <c r="I73">
        <v>-3</v>
      </c>
      <c r="K73">
        <v>-25</v>
      </c>
      <c r="L73">
        <v>-25</v>
      </c>
      <c r="M73">
        <v>1</v>
      </c>
      <c r="N73">
        <v>1</v>
      </c>
      <c r="O73" t="s">
        <v>47</v>
      </c>
      <c r="P73" t="s">
        <v>47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28</v>
      </c>
      <c r="Z73">
        <v>28</v>
      </c>
      <c r="AA73" t="s">
        <v>58</v>
      </c>
      <c r="AB73" t="s">
        <v>58</v>
      </c>
      <c r="AC73" t="s">
        <v>53</v>
      </c>
      <c r="AD73" t="s">
        <v>53</v>
      </c>
      <c r="AE73">
        <v>0</v>
      </c>
      <c r="AF73">
        <v>0</v>
      </c>
      <c r="AG73">
        <v>1</v>
      </c>
      <c r="AH73">
        <v>1</v>
      </c>
      <c r="AI73">
        <f t="shared" si="7"/>
        <v>25</v>
      </c>
      <c r="AJ73">
        <f t="shared" si="8"/>
        <v>25</v>
      </c>
      <c r="AK73">
        <f t="shared" si="9"/>
        <v>0</v>
      </c>
      <c r="AL73">
        <f t="shared" si="10"/>
        <v>0</v>
      </c>
      <c r="AM73">
        <f t="shared" si="11"/>
        <v>25</v>
      </c>
      <c r="AN73">
        <f t="shared" si="12"/>
        <v>0</v>
      </c>
      <c r="AO73">
        <f t="shared" si="13"/>
        <v>0</v>
      </c>
      <c r="AP73" t="s">
        <v>50</v>
      </c>
      <c r="AQ73">
        <v>150052</v>
      </c>
      <c r="AR73">
        <v>0</v>
      </c>
      <c r="AS73">
        <v>0</v>
      </c>
    </row>
    <row r="74" spans="1:45" x14ac:dyDescent="0.2">
      <c r="A74" t="s">
        <v>134</v>
      </c>
      <c r="B74" t="s">
        <v>46</v>
      </c>
      <c r="C74" t="s">
        <v>46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K74">
        <v>0</v>
      </c>
      <c r="L74">
        <v>0</v>
      </c>
      <c r="M74">
        <v>0</v>
      </c>
      <c r="N74">
        <v>0</v>
      </c>
      <c r="O74" t="s">
        <v>86</v>
      </c>
      <c r="P74" t="s">
        <v>86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E74">
        <v>0</v>
      </c>
      <c r="AF74">
        <v>0</v>
      </c>
      <c r="AG74">
        <v>0</v>
      </c>
      <c r="AH74">
        <v>0</v>
      </c>
      <c r="AI74">
        <f t="shared" si="7"/>
        <v>0</v>
      </c>
      <c r="AJ74">
        <f t="shared" si="8"/>
        <v>0</v>
      </c>
      <c r="AK74">
        <f t="shared" si="9"/>
        <v>0</v>
      </c>
      <c r="AL74">
        <f t="shared" si="10"/>
        <v>0</v>
      </c>
      <c r="AM74">
        <f t="shared" si="11"/>
        <v>0</v>
      </c>
      <c r="AN74">
        <f t="shared" si="12"/>
        <v>0</v>
      </c>
      <c r="AO74">
        <f t="shared" si="13"/>
        <v>0</v>
      </c>
      <c r="AP74" t="s">
        <v>50</v>
      </c>
      <c r="AQ74">
        <v>150132</v>
      </c>
      <c r="AR74">
        <v>0</v>
      </c>
      <c r="AS74">
        <v>0</v>
      </c>
    </row>
    <row r="75" spans="1:45" x14ac:dyDescent="0.2">
      <c r="A75" t="s">
        <v>135</v>
      </c>
      <c r="B75" t="s">
        <v>46</v>
      </c>
      <c r="C75" t="s">
        <v>46</v>
      </c>
      <c r="D75">
        <v>0</v>
      </c>
      <c r="E75">
        <v>0</v>
      </c>
      <c r="F75">
        <v>0</v>
      </c>
      <c r="G75">
        <v>0</v>
      </c>
      <c r="H75">
        <v>-15</v>
      </c>
      <c r="I75">
        <v>-15</v>
      </c>
      <c r="K75">
        <v>1034</v>
      </c>
      <c r="L75">
        <v>-94</v>
      </c>
      <c r="M75">
        <v>5</v>
      </c>
      <c r="N75">
        <v>5</v>
      </c>
      <c r="O75" t="s">
        <v>47</v>
      </c>
      <c r="P75" t="s">
        <v>47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109</v>
      </c>
      <c r="Z75">
        <v>109</v>
      </c>
      <c r="AA75" t="s">
        <v>58</v>
      </c>
      <c r="AB75" t="s">
        <v>58</v>
      </c>
      <c r="AC75" t="s">
        <v>49</v>
      </c>
      <c r="AD75" t="s">
        <v>56</v>
      </c>
      <c r="AE75">
        <v>0</v>
      </c>
      <c r="AF75">
        <v>0</v>
      </c>
      <c r="AG75">
        <v>3</v>
      </c>
      <c r="AH75">
        <v>3</v>
      </c>
      <c r="AI75">
        <f t="shared" si="7"/>
        <v>94</v>
      </c>
      <c r="AJ75">
        <f t="shared" si="8"/>
        <v>94</v>
      </c>
      <c r="AK75">
        <f t="shared" si="9"/>
        <v>0</v>
      </c>
      <c r="AL75">
        <f t="shared" si="10"/>
        <v>0</v>
      </c>
      <c r="AM75">
        <f t="shared" si="11"/>
        <v>94</v>
      </c>
      <c r="AN75">
        <f t="shared" si="12"/>
        <v>0</v>
      </c>
      <c r="AO75">
        <f t="shared" si="13"/>
        <v>0</v>
      </c>
      <c r="AP75" t="s">
        <v>50</v>
      </c>
      <c r="AQ75">
        <v>148736</v>
      </c>
      <c r="AR75">
        <v>0</v>
      </c>
      <c r="AS75">
        <v>0</v>
      </c>
    </row>
    <row r="76" spans="1:45" x14ac:dyDescent="0.2">
      <c r="A76" t="s">
        <v>136</v>
      </c>
      <c r="B76" t="s">
        <v>46</v>
      </c>
      <c r="C76" t="s">
        <v>46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K76">
        <v>0</v>
      </c>
      <c r="L76">
        <v>0</v>
      </c>
      <c r="M76">
        <v>3</v>
      </c>
      <c r="N76">
        <v>3</v>
      </c>
      <c r="O76" t="s">
        <v>47</v>
      </c>
      <c r="P76" t="s">
        <v>47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270</v>
      </c>
      <c r="Z76">
        <v>270</v>
      </c>
      <c r="AA76" t="s">
        <v>48</v>
      </c>
      <c r="AB76" t="s">
        <v>48</v>
      </c>
      <c r="AC76" t="s">
        <v>113</v>
      </c>
      <c r="AD76" t="s">
        <v>113</v>
      </c>
      <c r="AE76">
        <v>0</v>
      </c>
      <c r="AF76">
        <v>0</v>
      </c>
      <c r="AG76">
        <v>6</v>
      </c>
      <c r="AH76">
        <v>6</v>
      </c>
      <c r="AI76">
        <f t="shared" si="7"/>
        <v>270</v>
      </c>
      <c r="AJ76">
        <f t="shared" si="8"/>
        <v>270</v>
      </c>
      <c r="AK76">
        <f t="shared" si="9"/>
        <v>0</v>
      </c>
      <c r="AL76">
        <f t="shared" si="10"/>
        <v>0</v>
      </c>
      <c r="AM76">
        <f t="shared" si="11"/>
        <v>270</v>
      </c>
      <c r="AN76">
        <f t="shared" si="12"/>
        <v>0</v>
      </c>
      <c r="AO76">
        <f t="shared" si="13"/>
        <v>0</v>
      </c>
      <c r="AP76" t="s">
        <v>73</v>
      </c>
      <c r="AQ76">
        <v>151557</v>
      </c>
      <c r="AR76">
        <v>0</v>
      </c>
      <c r="AS76">
        <v>0</v>
      </c>
    </row>
    <row r="77" spans="1:45" x14ac:dyDescent="0.2">
      <c r="A77" t="s">
        <v>137</v>
      </c>
      <c r="B77" t="s">
        <v>46</v>
      </c>
      <c r="C77" t="s">
        <v>46</v>
      </c>
      <c r="D77">
        <v>0</v>
      </c>
      <c r="E77">
        <v>0</v>
      </c>
      <c r="F77">
        <v>0</v>
      </c>
      <c r="G77">
        <v>0</v>
      </c>
      <c r="H77">
        <v>-14</v>
      </c>
      <c r="I77">
        <v>-14</v>
      </c>
      <c r="K77">
        <v>-124</v>
      </c>
      <c r="L77">
        <v>-124</v>
      </c>
      <c r="M77">
        <v>3</v>
      </c>
      <c r="N77">
        <v>3</v>
      </c>
      <c r="O77" t="s">
        <v>86</v>
      </c>
      <c r="P77" t="s">
        <v>86</v>
      </c>
      <c r="Q77">
        <v>0</v>
      </c>
      <c r="R77">
        <v>0</v>
      </c>
      <c r="S77">
        <v>465</v>
      </c>
      <c r="T77">
        <v>77.5</v>
      </c>
      <c r="U77">
        <v>0</v>
      </c>
      <c r="V77">
        <v>0</v>
      </c>
      <c r="W77">
        <v>0</v>
      </c>
      <c r="X77">
        <v>0</v>
      </c>
      <c r="Y77">
        <v>138</v>
      </c>
      <c r="Z77">
        <v>138</v>
      </c>
      <c r="AA77" t="s">
        <v>58</v>
      </c>
      <c r="AB77" t="s">
        <v>58</v>
      </c>
      <c r="AC77" t="s">
        <v>64</v>
      </c>
      <c r="AD77" t="s">
        <v>64</v>
      </c>
      <c r="AE77">
        <v>0</v>
      </c>
      <c r="AF77">
        <v>0</v>
      </c>
      <c r="AG77">
        <v>3</v>
      </c>
      <c r="AH77">
        <v>3</v>
      </c>
      <c r="AI77">
        <f t="shared" si="7"/>
        <v>124</v>
      </c>
      <c r="AJ77">
        <f t="shared" si="8"/>
        <v>124</v>
      </c>
      <c r="AK77">
        <f t="shared" si="9"/>
        <v>0</v>
      </c>
      <c r="AL77">
        <f t="shared" si="10"/>
        <v>0</v>
      </c>
      <c r="AM77">
        <f t="shared" si="11"/>
        <v>124</v>
      </c>
      <c r="AN77">
        <f t="shared" si="12"/>
        <v>0</v>
      </c>
      <c r="AO77">
        <f t="shared" si="13"/>
        <v>0</v>
      </c>
      <c r="AP77" t="s">
        <v>50</v>
      </c>
      <c r="AQ77">
        <v>152999</v>
      </c>
      <c r="AR77">
        <v>0</v>
      </c>
      <c r="AS77">
        <v>0</v>
      </c>
    </row>
    <row r="78" spans="1:45" x14ac:dyDescent="0.2">
      <c r="A78" t="s">
        <v>138</v>
      </c>
      <c r="B78" t="s">
        <v>46</v>
      </c>
      <c r="C78" t="s">
        <v>46</v>
      </c>
      <c r="D78">
        <v>0</v>
      </c>
      <c r="E78">
        <v>0</v>
      </c>
      <c r="F78">
        <v>0</v>
      </c>
      <c r="G78">
        <v>0</v>
      </c>
      <c r="H78">
        <v>-31.7</v>
      </c>
      <c r="I78">
        <v>-31.7</v>
      </c>
      <c r="K78">
        <v>-285.3</v>
      </c>
      <c r="L78">
        <v>-285.3</v>
      </c>
      <c r="M78">
        <v>5</v>
      </c>
      <c r="N78">
        <v>5</v>
      </c>
      <c r="O78" t="s">
        <v>47</v>
      </c>
      <c r="P78" t="s">
        <v>47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317</v>
      </c>
      <c r="Z78">
        <v>317</v>
      </c>
      <c r="AA78" t="s">
        <v>58</v>
      </c>
      <c r="AB78" t="s">
        <v>58</v>
      </c>
      <c r="AC78" t="s">
        <v>66</v>
      </c>
      <c r="AD78" t="s">
        <v>66</v>
      </c>
      <c r="AE78">
        <v>0</v>
      </c>
      <c r="AF78">
        <v>0</v>
      </c>
      <c r="AG78">
        <v>5</v>
      </c>
      <c r="AH78">
        <v>5</v>
      </c>
      <c r="AI78">
        <f t="shared" si="7"/>
        <v>285.3</v>
      </c>
      <c r="AJ78">
        <f t="shared" si="8"/>
        <v>285.3</v>
      </c>
      <c r="AK78">
        <f t="shared" si="9"/>
        <v>0</v>
      </c>
      <c r="AL78">
        <f t="shared" si="10"/>
        <v>0</v>
      </c>
      <c r="AM78">
        <f t="shared" si="11"/>
        <v>285.3</v>
      </c>
      <c r="AN78">
        <f t="shared" si="12"/>
        <v>0</v>
      </c>
      <c r="AO78">
        <f t="shared" si="13"/>
        <v>0</v>
      </c>
      <c r="AP78" t="s">
        <v>50</v>
      </c>
      <c r="AQ78">
        <v>152961</v>
      </c>
      <c r="AR78">
        <v>0</v>
      </c>
      <c r="AS78">
        <v>0</v>
      </c>
    </row>
    <row r="79" spans="1:45" x14ac:dyDescent="0.2">
      <c r="A79" t="s">
        <v>139</v>
      </c>
      <c r="B79" t="s">
        <v>46</v>
      </c>
      <c r="C79" t="s">
        <v>46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K79">
        <v>0</v>
      </c>
      <c r="L79">
        <v>0</v>
      </c>
      <c r="M79">
        <v>3</v>
      </c>
      <c r="N79">
        <v>3</v>
      </c>
      <c r="O79" t="s">
        <v>47</v>
      </c>
      <c r="P79" t="s">
        <v>47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147</v>
      </c>
      <c r="Z79">
        <v>147</v>
      </c>
      <c r="AA79" t="s">
        <v>48</v>
      </c>
      <c r="AB79" t="s">
        <v>48</v>
      </c>
      <c r="AC79" t="s">
        <v>56</v>
      </c>
      <c r="AD79" t="s">
        <v>56</v>
      </c>
      <c r="AE79">
        <v>0</v>
      </c>
      <c r="AF79">
        <v>0</v>
      </c>
      <c r="AG79">
        <v>3</v>
      </c>
      <c r="AH79">
        <v>3</v>
      </c>
      <c r="AI79">
        <f t="shared" si="7"/>
        <v>147</v>
      </c>
      <c r="AJ79">
        <f t="shared" si="8"/>
        <v>147</v>
      </c>
      <c r="AK79">
        <f t="shared" si="9"/>
        <v>0</v>
      </c>
      <c r="AL79">
        <f t="shared" si="10"/>
        <v>0</v>
      </c>
      <c r="AM79">
        <f t="shared" si="11"/>
        <v>147</v>
      </c>
      <c r="AN79">
        <f t="shared" si="12"/>
        <v>0</v>
      </c>
      <c r="AO79">
        <f t="shared" si="13"/>
        <v>0</v>
      </c>
      <c r="AP79" t="s">
        <v>50</v>
      </c>
      <c r="AQ79">
        <v>152970</v>
      </c>
      <c r="AR79">
        <v>0</v>
      </c>
      <c r="AS79">
        <v>0</v>
      </c>
    </row>
    <row r="80" spans="1:45" x14ac:dyDescent="0.2">
      <c r="A80" t="s">
        <v>140</v>
      </c>
      <c r="B80" t="s">
        <v>46</v>
      </c>
      <c r="C80" t="s">
        <v>46</v>
      </c>
      <c r="D80">
        <v>0</v>
      </c>
      <c r="E80">
        <v>0</v>
      </c>
      <c r="F80">
        <v>0</v>
      </c>
      <c r="G80">
        <v>0</v>
      </c>
      <c r="H80">
        <v>-4</v>
      </c>
      <c r="I80">
        <v>-4</v>
      </c>
      <c r="K80">
        <v>-36</v>
      </c>
      <c r="L80">
        <v>-36</v>
      </c>
      <c r="M80">
        <v>2</v>
      </c>
      <c r="N80">
        <v>2</v>
      </c>
      <c r="O80" t="s">
        <v>47</v>
      </c>
      <c r="P80" t="s">
        <v>47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40</v>
      </c>
      <c r="Z80">
        <v>40</v>
      </c>
      <c r="AA80" t="s">
        <v>58</v>
      </c>
      <c r="AB80" t="s">
        <v>58</v>
      </c>
      <c r="AC80" t="s">
        <v>59</v>
      </c>
      <c r="AD80" t="s">
        <v>59</v>
      </c>
      <c r="AE80">
        <v>0</v>
      </c>
      <c r="AF80">
        <v>0</v>
      </c>
      <c r="AG80">
        <v>1</v>
      </c>
      <c r="AH80">
        <v>1</v>
      </c>
      <c r="AI80">
        <f t="shared" si="7"/>
        <v>36</v>
      </c>
      <c r="AJ80">
        <f t="shared" si="8"/>
        <v>36</v>
      </c>
      <c r="AK80">
        <f t="shared" si="9"/>
        <v>0</v>
      </c>
      <c r="AL80">
        <f t="shared" si="10"/>
        <v>0</v>
      </c>
      <c r="AM80">
        <f t="shared" si="11"/>
        <v>36</v>
      </c>
      <c r="AN80">
        <f t="shared" si="12"/>
        <v>0</v>
      </c>
      <c r="AO80">
        <f t="shared" si="13"/>
        <v>0</v>
      </c>
      <c r="AP80" t="s">
        <v>50</v>
      </c>
      <c r="AQ80">
        <v>154920</v>
      </c>
      <c r="AR80">
        <v>0</v>
      </c>
      <c r="AS80">
        <v>0</v>
      </c>
    </row>
    <row r="81" spans="1:45" x14ac:dyDescent="0.2">
      <c r="A81" t="s">
        <v>141</v>
      </c>
      <c r="B81" t="s">
        <v>46</v>
      </c>
      <c r="C81" t="s">
        <v>46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K81">
        <v>0</v>
      </c>
      <c r="L81">
        <v>0</v>
      </c>
      <c r="M81">
        <v>3</v>
      </c>
      <c r="N81">
        <v>3</v>
      </c>
      <c r="O81" t="s">
        <v>47</v>
      </c>
      <c r="P81" t="s">
        <v>47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322</v>
      </c>
      <c r="Z81">
        <v>322</v>
      </c>
      <c r="AA81" t="s">
        <v>48</v>
      </c>
      <c r="AB81" t="s">
        <v>48</v>
      </c>
      <c r="AC81" t="s">
        <v>113</v>
      </c>
      <c r="AD81" t="s">
        <v>113</v>
      </c>
      <c r="AE81">
        <v>0</v>
      </c>
      <c r="AF81">
        <v>0</v>
      </c>
      <c r="AG81">
        <v>7</v>
      </c>
      <c r="AH81">
        <v>7</v>
      </c>
      <c r="AI81">
        <f t="shared" si="7"/>
        <v>322</v>
      </c>
      <c r="AJ81">
        <f t="shared" si="8"/>
        <v>322</v>
      </c>
      <c r="AK81">
        <f t="shared" si="9"/>
        <v>0</v>
      </c>
      <c r="AL81">
        <f t="shared" si="10"/>
        <v>0</v>
      </c>
      <c r="AM81">
        <f t="shared" si="11"/>
        <v>322</v>
      </c>
      <c r="AN81">
        <f t="shared" si="12"/>
        <v>0</v>
      </c>
      <c r="AO81">
        <f t="shared" si="13"/>
        <v>0</v>
      </c>
      <c r="AP81" t="s">
        <v>50</v>
      </c>
      <c r="AQ81">
        <v>156444</v>
      </c>
      <c r="AR81">
        <v>0</v>
      </c>
      <c r="AS81">
        <v>0</v>
      </c>
    </row>
    <row r="82" spans="1:45" x14ac:dyDescent="0.2">
      <c r="A82" t="s">
        <v>142</v>
      </c>
      <c r="B82" t="s">
        <v>46</v>
      </c>
      <c r="C82" t="s">
        <v>46</v>
      </c>
      <c r="D82">
        <v>0</v>
      </c>
      <c r="E82">
        <v>0</v>
      </c>
      <c r="F82">
        <v>0</v>
      </c>
      <c r="G82">
        <v>0</v>
      </c>
      <c r="H82">
        <v>-3</v>
      </c>
      <c r="I82">
        <v>-3</v>
      </c>
      <c r="K82">
        <v>275</v>
      </c>
      <c r="L82">
        <v>-25</v>
      </c>
      <c r="M82">
        <v>1</v>
      </c>
      <c r="N82">
        <v>1</v>
      </c>
      <c r="O82" t="s">
        <v>47</v>
      </c>
      <c r="P82" t="s">
        <v>47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28</v>
      </c>
      <c r="Z82">
        <v>28</v>
      </c>
      <c r="AA82" t="s">
        <v>58</v>
      </c>
      <c r="AB82" t="s">
        <v>58</v>
      </c>
      <c r="AC82" t="s">
        <v>59</v>
      </c>
      <c r="AD82" t="s">
        <v>59</v>
      </c>
      <c r="AE82">
        <v>0</v>
      </c>
      <c r="AF82">
        <v>0</v>
      </c>
      <c r="AG82">
        <v>1</v>
      </c>
      <c r="AH82">
        <v>1</v>
      </c>
      <c r="AI82">
        <f t="shared" si="7"/>
        <v>25</v>
      </c>
      <c r="AJ82">
        <f t="shared" si="8"/>
        <v>25</v>
      </c>
      <c r="AK82">
        <f t="shared" si="9"/>
        <v>0</v>
      </c>
      <c r="AL82">
        <f t="shared" si="10"/>
        <v>0</v>
      </c>
      <c r="AM82">
        <f t="shared" si="11"/>
        <v>25</v>
      </c>
      <c r="AN82">
        <f t="shared" si="12"/>
        <v>0</v>
      </c>
      <c r="AO82">
        <f t="shared" si="13"/>
        <v>0</v>
      </c>
      <c r="AP82" t="s">
        <v>50</v>
      </c>
      <c r="AQ82">
        <v>158737</v>
      </c>
      <c r="AR82">
        <v>0</v>
      </c>
      <c r="AS82">
        <v>0</v>
      </c>
    </row>
    <row r="83" spans="1:45" x14ac:dyDescent="0.2">
      <c r="A83" t="s">
        <v>143</v>
      </c>
      <c r="B83" t="s">
        <v>46</v>
      </c>
      <c r="C83" t="s">
        <v>46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K83">
        <v>0</v>
      </c>
      <c r="L83">
        <v>0</v>
      </c>
      <c r="M83">
        <v>3</v>
      </c>
      <c r="N83">
        <v>3</v>
      </c>
      <c r="O83" t="s">
        <v>47</v>
      </c>
      <c r="P83" t="s">
        <v>47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196</v>
      </c>
      <c r="Z83">
        <v>196</v>
      </c>
      <c r="AA83" t="s">
        <v>48</v>
      </c>
      <c r="AB83" t="s">
        <v>48</v>
      </c>
      <c r="AC83" t="s">
        <v>53</v>
      </c>
      <c r="AD83" t="s">
        <v>53</v>
      </c>
      <c r="AE83">
        <v>0</v>
      </c>
      <c r="AF83">
        <v>0</v>
      </c>
      <c r="AG83">
        <v>4</v>
      </c>
      <c r="AH83">
        <v>4</v>
      </c>
      <c r="AI83">
        <f t="shared" si="7"/>
        <v>196</v>
      </c>
      <c r="AJ83">
        <f t="shared" si="8"/>
        <v>196</v>
      </c>
      <c r="AK83">
        <f t="shared" si="9"/>
        <v>0</v>
      </c>
      <c r="AL83">
        <f t="shared" si="10"/>
        <v>0</v>
      </c>
      <c r="AM83">
        <f t="shared" si="11"/>
        <v>196</v>
      </c>
      <c r="AN83">
        <f t="shared" si="12"/>
        <v>0</v>
      </c>
      <c r="AO83">
        <f t="shared" si="13"/>
        <v>0</v>
      </c>
      <c r="AP83" t="s">
        <v>50</v>
      </c>
      <c r="AQ83">
        <v>158724</v>
      </c>
      <c r="AR83">
        <v>0</v>
      </c>
      <c r="AS83">
        <v>0</v>
      </c>
    </row>
    <row r="84" spans="1:45" x14ac:dyDescent="0.2">
      <c r="A84" t="s">
        <v>144</v>
      </c>
      <c r="B84" t="s">
        <v>46</v>
      </c>
      <c r="C84" t="s">
        <v>46</v>
      </c>
      <c r="D84">
        <v>0</v>
      </c>
      <c r="E84">
        <v>0</v>
      </c>
      <c r="F84">
        <v>0</v>
      </c>
      <c r="G84">
        <v>0</v>
      </c>
      <c r="H84">
        <v>-5.6</v>
      </c>
      <c r="I84">
        <v>-5.6</v>
      </c>
      <c r="K84">
        <v>554.4</v>
      </c>
      <c r="L84">
        <v>-50.4</v>
      </c>
      <c r="M84">
        <v>1</v>
      </c>
      <c r="N84">
        <v>1</v>
      </c>
      <c r="O84" t="s">
        <v>47</v>
      </c>
      <c r="P84" t="s">
        <v>47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56</v>
      </c>
      <c r="Z84">
        <v>56</v>
      </c>
      <c r="AA84" t="s">
        <v>58</v>
      </c>
      <c r="AB84" t="s">
        <v>58</v>
      </c>
      <c r="AC84" t="s">
        <v>59</v>
      </c>
      <c r="AD84" t="s">
        <v>59</v>
      </c>
      <c r="AE84">
        <v>0</v>
      </c>
      <c r="AF84">
        <v>0</v>
      </c>
      <c r="AG84">
        <v>2</v>
      </c>
      <c r="AH84">
        <v>2</v>
      </c>
      <c r="AI84">
        <f t="shared" si="7"/>
        <v>50.4</v>
      </c>
      <c r="AJ84">
        <f t="shared" si="8"/>
        <v>50.4</v>
      </c>
      <c r="AK84">
        <f t="shared" si="9"/>
        <v>0</v>
      </c>
      <c r="AL84">
        <f t="shared" si="10"/>
        <v>0</v>
      </c>
      <c r="AM84">
        <f t="shared" si="11"/>
        <v>50.4</v>
      </c>
      <c r="AN84">
        <f t="shared" si="12"/>
        <v>0</v>
      </c>
      <c r="AO84">
        <f t="shared" si="13"/>
        <v>0</v>
      </c>
      <c r="AP84" t="s">
        <v>50</v>
      </c>
      <c r="AQ84">
        <v>158733</v>
      </c>
      <c r="AR84">
        <v>0</v>
      </c>
      <c r="AS84">
        <v>0</v>
      </c>
    </row>
    <row r="85" spans="1:45" x14ac:dyDescent="0.2">
      <c r="A85" t="s">
        <v>145</v>
      </c>
      <c r="B85" t="s">
        <v>46</v>
      </c>
      <c r="C85" t="s">
        <v>46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K85">
        <v>0</v>
      </c>
      <c r="L85">
        <v>0</v>
      </c>
      <c r="M85">
        <v>1</v>
      </c>
      <c r="N85">
        <v>1</v>
      </c>
      <c r="O85" t="s">
        <v>47</v>
      </c>
      <c r="P85" t="s">
        <v>47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28</v>
      </c>
      <c r="Z85">
        <v>28</v>
      </c>
      <c r="AA85" t="s">
        <v>48</v>
      </c>
      <c r="AB85" t="s">
        <v>48</v>
      </c>
      <c r="AC85" t="s">
        <v>53</v>
      </c>
      <c r="AD85" t="s">
        <v>53</v>
      </c>
      <c r="AE85">
        <v>0</v>
      </c>
      <c r="AF85">
        <v>0</v>
      </c>
      <c r="AG85">
        <v>1</v>
      </c>
      <c r="AH85">
        <v>1</v>
      </c>
      <c r="AI85">
        <f t="shared" si="7"/>
        <v>28</v>
      </c>
      <c r="AJ85">
        <f t="shared" si="8"/>
        <v>28</v>
      </c>
      <c r="AK85">
        <f t="shared" si="9"/>
        <v>0</v>
      </c>
      <c r="AL85">
        <f t="shared" si="10"/>
        <v>0</v>
      </c>
      <c r="AM85">
        <f t="shared" si="11"/>
        <v>28</v>
      </c>
      <c r="AN85">
        <f t="shared" si="12"/>
        <v>0</v>
      </c>
      <c r="AO85">
        <f t="shared" si="13"/>
        <v>0</v>
      </c>
      <c r="AP85" t="s">
        <v>50</v>
      </c>
      <c r="AQ85">
        <v>159752</v>
      </c>
      <c r="AR85">
        <v>0</v>
      </c>
      <c r="AS85">
        <v>0</v>
      </c>
    </row>
    <row r="86" spans="1:45" x14ac:dyDescent="0.2">
      <c r="A86" t="s">
        <v>146</v>
      </c>
      <c r="B86" t="s">
        <v>46</v>
      </c>
      <c r="C86" t="s">
        <v>46</v>
      </c>
      <c r="D86">
        <v>0</v>
      </c>
      <c r="E86">
        <v>0</v>
      </c>
      <c r="F86">
        <v>0</v>
      </c>
      <c r="G86">
        <v>0</v>
      </c>
      <c r="H86">
        <v>-24.8</v>
      </c>
      <c r="I86">
        <v>-27.6</v>
      </c>
      <c r="K86">
        <v>-223.2</v>
      </c>
      <c r="L86">
        <v>-248.4</v>
      </c>
      <c r="M86">
        <v>4</v>
      </c>
      <c r="N86">
        <v>4</v>
      </c>
      <c r="O86" t="s">
        <v>47</v>
      </c>
      <c r="P86" t="s">
        <v>47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248</v>
      </c>
      <c r="Z86">
        <v>276</v>
      </c>
      <c r="AA86" t="s">
        <v>58</v>
      </c>
      <c r="AB86" t="s">
        <v>58</v>
      </c>
      <c r="AC86" t="s">
        <v>49</v>
      </c>
      <c r="AD86" t="s">
        <v>49</v>
      </c>
      <c r="AE86">
        <v>0</v>
      </c>
      <c r="AF86">
        <v>0</v>
      </c>
      <c r="AG86">
        <v>5</v>
      </c>
      <c r="AH86">
        <v>6</v>
      </c>
      <c r="AI86">
        <f t="shared" si="7"/>
        <v>223.2</v>
      </c>
      <c r="AJ86">
        <f t="shared" si="8"/>
        <v>248.4</v>
      </c>
      <c r="AK86">
        <f t="shared" si="9"/>
        <v>0</v>
      </c>
      <c r="AL86">
        <f t="shared" si="10"/>
        <v>25.200000000000017</v>
      </c>
      <c r="AM86">
        <f t="shared" si="11"/>
        <v>0</v>
      </c>
      <c r="AN86">
        <f t="shared" si="12"/>
        <v>0</v>
      </c>
      <c r="AO86">
        <f t="shared" si="13"/>
        <v>0</v>
      </c>
      <c r="AP86" t="s">
        <v>50</v>
      </c>
      <c r="AQ86">
        <v>159868</v>
      </c>
      <c r="AR86">
        <v>0</v>
      </c>
      <c r="AS86">
        <v>0</v>
      </c>
    </row>
    <row r="87" spans="1:45" x14ac:dyDescent="0.2">
      <c r="A87" t="s">
        <v>147</v>
      </c>
      <c r="B87" t="s">
        <v>46</v>
      </c>
      <c r="C87" t="s">
        <v>46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K87">
        <v>0</v>
      </c>
      <c r="L87">
        <v>0</v>
      </c>
      <c r="M87">
        <v>1</v>
      </c>
      <c r="N87">
        <v>1</v>
      </c>
      <c r="O87" t="s">
        <v>47</v>
      </c>
      <c r="P87" t="s">
        <v>47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56</v>
      </c>
      <c r="Z87">
        <v>56</v>
      </c>
      <c r="AA87" t="s">
        <v>48</v>
      </c>
      <c r="AB87" t="s">
        <v>48</v>
      </c>
      <c r="AC87" t="s">
        <v>59</v>
      </c>
      <c r="AD87" t="s">
        <v>59</v>
      </c>
      <c r="AE87">
        <v>0</v>
      </c>
      <c r="AF87">
        <v>0</v>
      </c>
      <c r="AG87">
        <v>2</v>
      </c>
      <c r="AH87">
        <v>2</v>
      </c>
      <c r="AI87">
        <f t="shared" si="7"/>
        <v>56</v>
      </c>
      <c r="AJ87">
        <f t="shared" si="8"/>
        <v>56</v>
      </c>
      <c r="AK87">
        <f t="shared" si="9"/>
        <v>0</v>
      </c>
      <c r="AL87">
        <f t="shared" si="10"/>
        <v>0</v>
      </c>
      <c r="AM87">
        <f t="shared" si="11"/>
        <v>56</v>
      </c>
      <c r="AN87">
        <f t="shared" si="12"/>
        <v>0</v>
      </c>
      <c r="AO87">
        <f t="shared" si="13"/>
        <v>0</v>
      </c>
      <c r="AP87" t="s">
        <v>50</v>
      </c>
      <c r="AQ87">
        <v>159898</v>
      </c>
      <c r="AR87">
        <v>0</v>
      </c>
      <c r="AS87">
        <v>0</v>
      </c>
    </row>
    <row r="88" spans="1:45" x14ac:dyDescent="0.2">
      <c r="A88" t="s">
        <v>148</v>
      </c>
      <c r="B88" t="s">
        <v>46</v>
      </c>
      <c r="C88" t="s">
        <v>46</v>
      </c>
      <c r="D88">
        <v>0</v>
      </c>
      <c r="E88">
        <v>0</v>
      </c>
      <c r="F88">
        <v>0</v>
      </c>
      <c r="G88">
        <v>0</v>
      </c>
      <c r="H88">
        <v>-11</v>
      </c>
      <c r="I88">
        <v>-11</v>
      </c>
      <c r="K88">
        <v>814</v>
      </c>
      <c r="L88">
        <v>-74</v>
      </c>
      <c r="M88">
        <v>6</v>
      </c>
      <c r="N88">
        <v>6</v>
      </c>
      <c r="O88" t="s">
        <v>47</v>
      </c>
      <c r="P88" t="s">
        <v>47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85</v>
      </c>
      <c r="Z88">
        <v>85</v>
      </c>
      <c r="AA88" t="s">
        <v>58</v>
      </c>
      <c r="AB88" t="s">
        <v>58</v>
      </c>
      <c r="AC88" t="s">
        <v>56</v>
      </c>
      <c r="AD88" t="s">
        <v>56</v>
      </c>
      <c r="AE88">
        <v>0</v>
      </c>
      <c r="AF88">
        <v>0</v>
      </c>
      <c r="AG88">
        <v>1</v>
      </c>
      <c r="AH88">
        <v>1</v>
      </c>
      <c r="AI88">
        <f t="shared" si="7"/>
        <v>74</v>
      </c>
      <c r="AJ88">
        <f t="shared" si="8"/>
        <v>74</v>
      </c>
      <c r="AK88">
        <f t="shared" si="9"/>
        <v>0</v>
      </c>
      <c r="AL88">
        <f t="shared" si="10"/>
        <v>0</v>
      </c>
      <c r="AM88">
        <f t="shared" si="11"/>
        <v>74</v>
      </c>
      <c r="AN88">
        <f t="shared" si="12"/>
        <v>0</v>
      </c>
      <c r="AO88">
        <f t="shared" si="13"/>
        <v>0</v>
      </c>
      <c r="AP88" t="s">
        <v>50</v>
      </c>
      <c r="AQ88">
        <v>161000</v>
      </c>
      <c r="AR88">
        <v>0</v>
      </c>
      <c r="AS88">
        <v>0</v>
      </c>
    </row>
    <row r="89" spans="1:45" x14ac:dyDescent="0.2">
      <c r="A89" t="s">
        <v>149</v>
      </c>
      <c r="B89" t="s">
        <v>46</v>
      </c>
      <c r="C89" t="s">
        <v>46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K89">
        <v>0</v>
      </c>
      <c r="L89">
        <v>0</v>
      </c>
      <c r="M89">
        <v>4</v>
      </c>
      <c r="N89">
        <v>4</v>
      </c>
      <c r="O89" t="s">
        <v>47</v>
      </c>
      <c r="P89" t="s">
        <v>47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61</v>
      </c>
      <c r="Z89">
        <v>61</v>
      </c>
      <c r="AA89" t="s">
        <v>48</v>
      </c>
      <c r="AB89" t="s">
        <v>48</v>
      </c>
      <c r="AC89" t="s">
        <v>59</v>
      </c>
      <c r="AD89" t="s">
        <v>59</v>
      </c>
      <c r="AE89">
        <v>0</v>
      </c>
      <c r="AF89">
        <v>0</v>
      </c>
      <c r="AG89">
        <v>1</v>
      </c>
      <c r="AH89">
        <v>1</v>
      </c>
      <c r="AI89">
        <f t="shared" si="7"/>
        <v>61</v>
      </c>
      <c r="AJ89">
        <f t="shared" si="8"/>
        <v>61</v>
      </c>
      <c r="AK89">
        <f t="shared" si="9"/>
        <v>0</v>
      </c>
      <c r="AL89">
        <f t="shared" si="10"/>
        <v>0</v>
      </c>
      <c r="AM89">
        <f t="shared" si="11"/>
        <v>61</v>
      </c>
      <c r="AN89">
        <f t="shared" si="12"/>
        <v>0</v>
      </c>
      <c r="AO89">
        <f t="shared" si="13"/>
        <v>0</v>
      </c>
      <c r="AP89" t="s">
        <v>50</v>
      </c>
      <c r="AQ89">
        <v>160992</v>
      </c>
      <c r="AR89">
        <v>0</v>
      </c>
      <c r="AS89">
        <v>0</v>
      </c>
    </row>
    <row r="90" spans="1:45" x14ac:dyDescent="0.2">
      <c r="A90" t="s">
        <v>150</v>
      </c>
      <c r="B90" t="s">
        <v>46</v>
      </c>
      <c r="C90" t="s">
        <v>46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K90">
        <v>0</v>
      </c>
      <c r="L90">
        <v>0</v>
      </c>
      <c r="M90">
        <v>3</v>
      </c>
      <c r="N90">
        <v>3</v>
      </c>
      <c r="O90" t="s">
        <v>47</v>
      </c>
      <c r="P90" t="s">
        <v>47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52</v>
      </c>
      <c r="Z90">
        <v>52</v>
      </c>
      <c r="AA90" t="s">
        <v>48</v>
      </c>
      <c r="AB90" t="s">
        <v>48</v>
      </c>
      <c r="AC90" t="s">
        <v>56</v>
      </c>
      <c r="AD90" t="s">
        <v>56</v>
      </c>
      <c r="AE90">
        <v>0</v>
      </c>
      <c r="AF90">
        <v>0</v>
      </c>
      <c r="AG90">
        <v>1</v>
      </c>
      <c r="AH90">
        <v>1</v>
      </c>
      <c r="AI90">
        <f t="shared" si="7"/>
        <v>52</v>
      </c>
      <c r="AJ90">
        <f t="shared" si="8"/>
        <v>52</v>
      </c>
      <c r="AK90">
        <f t="shared" si="9"/>
        <v>0</v>
      </c>
      <c r="AL90">
        <f t="shared" si="10"/>
        <v>0</v>
      </c>
      <c r="AM90">
        <f t="shared" si="11"/>
        <v>52</v>
      </c>
      <c r="AN90">
        <f t="shared" si="12"/>
        <v>0</v>
      </c>
      <c r="AO90">
        <f t="shared" si="13"/>
        <v>0</v>
      </c>
      <c r="AP90" t="s">
        <v>50</v>
      </c>
      <c r="AQ90">
        <v>162151</v>
      </c>
      <c r="AR90">
        <v>0</v>
      </c>
      <c r="AS90">
        <v>0</v>
      </c>
    </row>
    <row r="91" spans="1:45" x14ac:dyDescent="0.2">
      <c r="A91" t="s">
        <v>151</v>
      </c>
      <c r="B91" t="s">
        <v>46</v>
      </c>
      <c r="C91" t="s">
        <v>46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K91">
        <v>0</v>
      </c>
      <c r="L91">
        <v>0</v>
      </c>
      <c r="M91">
        <v>6</v>
      </c>
      <c r="N91">
        <v>6</v>
      </c>
      <c r="O91" t="s">
        <v>47</v>
      </c>
      <c r="P91" t="s">
        <v>47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1993</v>
      </c>
      <c r="Z91">
        <v>2033</v>
      </c>
      <c r="AA91" t="s">
        <v>48</v>
      </c>
      <c r="AB91" t="s">
        <v>48</v>
      </c>
      <c r="AC91" t="s">
        <v>113</v>
      </c>
      <c r="AD91" t="s">
        <v>113</v>
      </c>
      <c r="AE91">
        <v>0</v>
      </c>
      <c r="AF91">
        <v>0</v>
      </c>
      <c r="AG91">
        <v>39</v>
      </c>
      <c r="AH91">
        <v>40</v>
      </c>
      <c r="AI91">
        <f t="shared" si="7"/>
        <v>1993</v>
      </c>
      <c r="AJ91">
        <f t="shared" si="8"/>
        <v>2033</v>
      </c>
      <c r="AK91">
        <f t="shared" si="9"/>
        <v>0</v>
      </c>
      <c r="AL91">
        <f t="shared" si="10"/>
        <v>40</v>
      </c>
      <c r="AM91">
        <f t="shared" si="11"/>
        <v>0</v>
      </c>
      <c r="AN91">
        <f t="shared" si="12"/>
        <v>0</v>
      </c>
      <c r="AO91">
        <f t="shared" si="13"/>
        <v>0</v>
      </c>
      <c r="AP91" t="s">
        <v>50</v>
      </c>
      <c r="AQ91">
        <v>163490</v>
      </c>
      <c r="AR91">
        <v>0</v>
      </c>
      <c r="AS91">
        <v>0</v>
      </c>
    </row>
    <row r="92" spans="1:45" x14ac:dyDescent="0.2">
      <c r="A92" t="s">
        <v>152</v>
      </c>
      <c r="B92" t="s">
        <v>46</v>
      </c>
      <c r="C92" t="s">
        <v>46</v>
      </c>
      <c r="D92">
        <v>0</v>
      </c>
      <c r="E92">
        <v>0</v>
      </c>
      <c r="F92">
        <v>0</v>
      </c>
      <c r="G92">
        <v>0</v>
      </c>
      <c r="H92">
        <v>-35</v>
      </c>
      <c r="I92">
        <v>-35</v>
      </c>
      <c r="K92">
        <v>-308</v>
      </c>
      <c r="L92">
        <v>-308</v>
      </c>
      <c r="M92">
        <v>3</v>
      </c>
      <c r="N92">
        <v>3</v>
      </c>
      <c r="O92" t="s">
        <v>47</v>
      </c>
      <c r="P92" t="s">
        <v>47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343</v>
      </c>
      <c r="Z92">
        <v>343</v>
      </c>
      <c r="AA92" t="s">
        <v>58</v>
      </c>
      <c r="AB92" t="s">
        <v>58</v>
      </c>
      <c r="AC92" t="s">
        <v>56</v>
      </c>
      <c r="AD92" t="s">
        <v>56</v>
      </c>
      <c r="AE92">
        <v>0</v>
      </c>
      <c r="AF92">
        <v>0</v>
      </c>
      <c r="AG92">
        <v>1</v>
      </c>
      <c r="AH92">
        <v>1</v>
      </c>
      <c r="AI92">
        <f t="shared" si="7"/>
        <v>308</v>
      </c>
      <c r="AJ92">
        <f t="shared" si="8"/>
        <v>308</v>
      </c>
      <c r="AK92">
        <f t="shared" si="9"/>
        <v>0</v>
      </c>
      <c r="AL92">
        <f t="shared" si="10"/>
        <v>0</v>
      </c>
      <c r="AM92">
        <f t="shared" si="11"/>
        <v>308</v>
      </c>
      <c r="AN92">
        <f t="shared" si="12"/>
        <v>0</v>
      </c>
      <c r="AO92">
        <f t="shared" si="13"/>
        <v>0</v>
      </c>
      <c r="AP92" t="s">
        <v>50</v>
      </c>
      <c r="AQ92">
        <v>164832</v>
      </c>
      <c r="AR92">
        <v>0</v>
      </c>
      <c r="AS92">
        <v>0</v>
      </c>
    </row>
    <row r="93" spans="1:45" x14ac:dyDescent="0.2">
      <c r="A93" t="s">
        <v>153</v>
      </c>
      <c r="B93" t="s">
        <v>46</v>
      </c>
      <c r="C93" t="s">
        <v>46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K93">
        <v>0</v>
      </c>
      <c r="L93">
        <v>0</v>
      </c>
      <c r="M93">
        <v>3</v>
      </c>
      <c r="N93">
        <v>3</v>
      </c>
      <c r="O93" t="s">
        <v>47</v>
      </c>
      <c r="P93" t="s">
        <v>47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261</v>
      </c>
      <c r="Z93">
        <v>261</v>
      </c>
      <c r="AA93" t="s">
        <v>48</v>
      </c>
      <c r="AB93" t="s">
        <v>48</v>
      </c>
      <c r="AC93" t="s">
        <v>53</v>
      </c>
      <c r="AD93" t="s">
        <v>53</v>
      </c>
      <c r="AE93">
        <v>0</v>
      </c>
      <c r="AF93">
        <v>0</v>
      </c>
      <c r="AG93">
        <v>6</v>
      </c>
      <c r="AH93">
        <v>6</v>
      </c>
      <c r="AI93">
        <f t="shared" si="7"/>
        <v>261</v>
      </c>
      <c r="AJ93">
        <f t="shared" si="8"/>
        <v>261</v>
      </c>
      <c r="AK93">
        <f t="shared" si="9"/>
        <v>0</v>
      </c>
      <c r="AL93">
        <f t="shared" si="10"/>
        <v>0</v>
      </c>
      <c r="AM93">
        <f t="shared" si="11"/>
        <v>261</v>
      </c>
      <c r="AN93">
        <f t="shared" si="12"/>
        <v>0</v>
      </c>
      <c r="AO93">
        <f t="shared" si="13"/>
        <v>0</v>
      </c>
      <c r="AP93" t="s">
        <v>73</v>
      </c>
      <c r="AQ93">
        <v>166319</v>
      </c>
      <c r="AR93">
        <v>0</v>
      </c>
      <c r="AS93">
        <v>0</v>
      </c>
    </row>
    <row r="94" spans="1:45" x14ac:dyDescent="0.2">
      <c r="A94" t="s">
        <v>154</v>
      </c>
      <c r="B94" t="s">
        <v>46</v>
      </c>
      <c r="C94" t="s">
        <v>46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K94">
        <v>0</v>
      </c>
      <c r="L94">
        <v>0</v>
      </c>
      <c r="M94">
        <v>3</v>
      </c>
      <c r="N94">
        <v>3</v>
      </c>
      <c r="O94" t="s">
        <v>47</v>
      </c>
      <c r="P94" t="s">
        <v>47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479</v>
      </c>
      <c r="Z94">
        <v>479</v>
      </c>
      <c r="AA94" t="s">
        <v>48</v>
      </c>
      <c r="AB94" t="s">
        <v>48</v>
      </c>
      <c r="AC94" t="s">
        <v>53</v>
      </c>
      <c r="AD94" t="s">
        <v>53</v>
      </c>
      <c r="AE94">
        <v>0</v>
      </c>
      <c r="AF94">
        <v>0</v>
      </c>
      <c r="AG94">
        <v>11</v>
      </c>
      <c r="AH94">
        <v>11</v>
      </c>
      <c r="AI94">
        <f t="shared" si="7"/>
        <v>479</v>
      </c>
      <c r="AJ94">
        <f t="shared" si="8"/>
        <v>479</v>
      </c>
      <c r="AK94">
        <f t="shared" si="9"/>
        <v>0</v>
      </c>
      <c r="AL94">
        <f t="shared" si="10"/>
        <v>0</v>
      </c>
      <c r="AM94">
        <f t="shared" si="11"/>
        <v>479</v>
      </c>
      <c r="AN94">
        <f t="shared" si="12"/>
        <v>0</v>
      </c>
      <c r="AO94">
        <f t="shared" si="13"/>
        <v>0</v>
      </c>
      <c r="AP94" t="s">
        <v>50</v>
      </c>
      <c r="AQ94">
        <v>166164</v>
      </c>
      <c r="AR94">
        <v>0</v>
      </c>
      <c r="AS94">
        <v>0</v>
      </c>
    </row>
    <row r="95" spans="1:45" x14ac:dyDescent="0.2">
      <c r="A95" t="s">
        <v>155</v>
      </c>
      <c r="B95" t="s">
        <v>46</v>
      </c>
      <c r="C95" t="s">
        <v>46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K95">
        <v>0</v>
      </c>
      <c r="L95">
        <v>0</v>
      </c>
      <c r="M95">
        <v>3</v>
      </c>
      <c r="N95">
        <v>3</v>
      </c>
      <c r="O95" t="s">
        <v>47</v>
      </c>
      <c r="P95" t="s">
        <v>47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52</v>
      </c>
      <c r="Z95">
        <v>52</v>
      </c>
      <c r="AA95" t="s">
        <v>48</v>
      </c>
      <c r="AB95" t="s">
        <v>48</v>
      </c>
      <c r="AC95" t="s">
        <v>64</v>
      </c>
      <c r="AD95" t="s">
        <v>64</v>
      </c>
      <c r="AE95">
        <v>0</v>
      </c>
      <c r="AF95">
        <v>0</v>
      </c>
      <c r="AG95">
        <v>1</v>
      </c>
      <c r="AH95">
        <v>1</v>
      </c>
      <c r="AI95">
        <f t="shared" si="7"/>
        <v>52</v>
      </c>
      <c r="AJ95">
        <f t="shared" si="8"/>
        <v>52</v>
      </c>
      <c r="AK95">
        <f t="shared" si="9"/>
        <v>0</v>
      </c>
      <c r="AL95">
        <f t="shared" si="10"/>
        <v>0</v>
      </c>
      <c r="AM95">
        <f t="shared" si="11"/>
        <v>52</v>
      </c>
      <c r="AN95">
        <f t="shared" si="12"/>
        <v>0</v>
      </c>
      <c r="AO95">
        <f t="shared" si="13"/>
        <v>0</v>
      </c>
      <c r="AP95" t="s">
        <v>73</v>
      </c>
      <c r="AQ95">
        <v>168753</v>
      </c>
      <c r="AR95">
        <v>0</v>
      </c>
      <c r="AS95">
        <v>0</v>
      </c>
    </row>
    <row r="96" spans="1:45" x14ac:dyDescent="0.2">
      <c r="A96" t="s">
        <v>156</v>
      </c>
      <c r="B96" t="s">
        <v>46</v>
      </c>
      <c r="C96" t="s">
        <v>46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K96">
        <v>0</v>
      </c>
      <c r="L96">
        <v>0</v>
      </c>
      <c r="M96">
        <v>2</v>
      </c>
      <c r="N96">
        <v>2</v>
      </c>
      <c r="O96" t="s">
        <v>47</v>
      </c>
      <c r="P96" t="s">
        <v>47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1117</v>
      </c>
      <c r="Z96">
        <v>1117</v>
      </c>
      <c r="AA96" t="s">
        <v>48</v>
      </c>
      <c r="AB96" t="s">
        <v>48</v>
      </c>
      <c r="AC96" t="s">
        <v>53</v>
      </c>
      <c r="AD96" t="s">
        <v>53</v>
      </c>
      <c r="AE96">
        <v>0</v>
      </c>
      <c r="AF96">
        <v>0</v>
      </c>
      <c r="AG96">
        <v>6</v>
      </c>
      <c r="AH96">
        <v>6</v>
      </c>
      <c r="AI96">
        <f t="shared" si="7"/>
        <v>1117</v>
      </c>
      <c r="AJ96">
        <f t="shared" si="8"/>
        <v>1117</v>
      </c>
      <c r="AK96">
        <f t="shared" si="9"/>
        <v>0</v>
      </c>
      <c r="AL96">
        <f t="shared" si="10"/>
        <v>0</v>
      </c>
      <c r="AM96">
        <f t="shared" si="11"/>
        <v>1117</v>
      </c>
      <c r="AN96">
        <f t="shared" si="12"/>
        <v>0</v>
      </c>
      <c r="AO96">
        <f t="shared" si="13"/>
        <v>0</v>
      </c>
      <c r="AP96" t="s">
        <v>50</v>
      </c>
      <c r="AQ96">
        <v>172556</v>
      </c>
      <c r="AR96">
        <v>0</v>
      </c>
      <c r="AS96">
        <v>0</v>
      </c>
    </row>
    <row r="97" spans="1:45" x14ac:dyDescent="0.2">
      <c r="A97" t="s">
        <v>157</v>
      </c>
      <c r="B97" t="s">
        <v>46</v>
      </c>
      <c r="C97" t="s">
        <v>46</v>
      </c>
      <c r="D97">
        <v>0</v>
      </c>
      <c r="E97">
        <v>0</v>
      </c>
      <c r="F97">
        <v>0</v>
      </c>
      <c r="G97">
        <v>0</v>
      </c>
      <c r="H97">
        <v>-11</v>
      </c>
      <c r="I97">
        <v>-11</v>
      </c>
      <c r="K97">
        <v>-99</v>
      </c>
      <c r="L97">
        <v>-99</v>
      </c>
      <c r="M97">
        <v>4</v>
      </c>
      <c r="N97">
        <v>4</v>
      </c>
      <c r="O97" t="s">
        <v>47</v>
      </c>
      <c r="P97" t="s">
        <v>47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110</v>
      </c>
      <c r="Z97">
        <v>110</v>
      </c>
      <c r="AA97" t="s">
        <v>58</v>
      </c>
      <c r="AB97" t="s">
        <v>58</v>
      </c>
      <c r="AC97" t="s">
        <v>118</v>
      </c>
      <c r="AD97" t="s">
        <v>64</v>
      </c>
      <c r="AE97">
        <v>0</v>
      </c>
      <c r="AF97">
        <v>0</v>
      </c>
      <c r="AG97">
        <v>2</v>
      </c>
      <c r="AH97">
        <v>2</v>
      </c>
      <c r="AI97">
        <f t="shared" si="7"/>
        <v>99</v>
      </c>
      <c r="AJ97">
        <f t="shared" si="8"/>
        <v>99</v>
      </c>
      <c r="AK97">
        <f t="shared" si="9"/>
        <v>0</v>
      </c>
      <c r="AL97">
        <f t="shared" si="10"/>
        <v>0</v>
      </c>
      <c r="AM97">
        <f t="shared" si="11"/>
        <v>99</v>
      </c>
      <c r="AN97">
        <f t="shared" si="12"/>
        <v>0</v>
      </c>
      <c r="AO97">
        <f t="shared" si="13"/>
        <v>0</v>
      </c>
      <c r="AP97" t="s">
        <v>50</v>
      </c>
      <c r="AQ97">
        <v>172829</v>
      </c>
      <c r="AR97">
        <v>0</v>
      </c>
      <c r="AS97">
        <v>0</v>
      </c>
    </row>
    <row r="98" spans="1:45" x14ac:dyDescent="0.2">
      <c r="A98" t="s">
        <v>158</v>
      </c>
      <c r="B98" t="s">
        <v>46</v>
      </c>
      <c r="C98" t="s">
        <v>46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K98">
        <v>0</v>
      </c>
      <c r="L98">
        <v>0</v>
      </c>
      <c r="M98">
        <v>5</v>
      </c>
      <c r="N98">
        <v>5</v>
      </c>
      <c r="O98" t="s">
        <v>47</v>
      </c>
      <c r="P98" t="s">
        <v>47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407</v>
      </c>
      <c r="Z98">
        <v>407</v>
      </c>
      <c r="AA98" t="s">
        <v>48</v>
      </c>
      <c r="AB98" t="s">
        <v>48</v>
      </c>
      <c r="AC98" t="s">
        <v>53</v>
      </c>
      <c r="AD98" t="s">
        <v>53</v>
      </c>
      <c r="AE98">
        <v>0</v>
      </c>
      <c r="AF98">
        <v>0</v>
      </c>
      <c r="AG98">
        <v>10</v>
      </c>
      <c r="AH98">
        <v>10</v>
      </c>
      <c r="AI98">
        <f t="shared" si="7"/>
        <v>407</v>
      </c>
      <c r="AJ98">
        <f t="shared" si="8"/>
        <v>407</v>
      </c>
      <c r="AK98">
        <f t="shared" si="9"/>
        <v>0</v>
      </c>
      <c r="AL98">
        <f t="shared" si="10"/>
        <v>0</v>
      </c>
      <c r="AM98">
        <f t="shared" si="11"/>
        <v>407</v>
      </c>
      <c r="AN98">
        <f t="shared" si="12"/>
        <v>0</v>
      </c>
      <c r="AO98">
        <f t="shared" si="13"/>
        <v>0</v>
      </c>
      <c r="AP98" t="s">
        <v>50</v>
      </c>
      <c r="AQ98">
        <v>174386</v>
      </c>
      <c r="AR98">
        <v>0</v>
      </c>
      <c r="AS98">
        <v>0</v>
      </c>
    </row>
    <row r="99" spans="1:45" x14ac:dyDescent="0.2">
      <c r="A99" t="s">
        <v>159</v>
      </c>
      <c r="B99" t="s">
        <v>46</v>
      </c>
      <c r="C99" t="s">
        <v>46</v>
      </c>
      <c r="D99">
        <v>-101</v>
      </c>
      <c r="E99">
        <v>-101</v>
      </c>
      <c r="F99">
        <v>0</v>
      </c>
      <c r="G99">
        <v>0</v>
      </c>
      <c r="H99">
        <v>0</v>
      </c>
      <c r="I99">
        <v>0</v>
      </c>
      <c r="K99">
        <v>0</v>
      </c>
      <c r="L99">
        <v>0</v>
      </c>
      <c r="M99">
        <v>4</v>
      </c>
      <c r="N99">
        <v>4</v>
      </c>
      <c r="O99" t="s">
        <v>47</v>
      </c>
      <c r="P99" t="s">
        <v>47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101</v>
      </c>
      <c r="Z99">
        <v>101</v>
      </c>
      <c r="AA99" t="s">
        <v>48</v>
      </c>
      <c r="AB99" t="s">
        <v>48</v>
      </c>
      <c r="AC99" t="s">
        <v>53</v>
      </c>
      <c r="AD99" t="s">
        <v>53</v>
      </c>
      <c r="AE99">
        <v>0</v>
      </c>
      <c r="AF99">
        <v>0</v>
      </c>
      <c r="AG99">
        <v>2</v>
      </c>
      <c r="AH99">
        <v>2</v>
      </c>
      <c r="AI99">
        <f t="shared" si="7"/>
        <v>0</v>
      </c>
      <c r="AJ99">
        <f t="shared" si="8"/>
        <v>0</v>
      </c>
      <c r="AK99">
        <f t="shared" si="9"/>
        <v>0</v>
      </c>
      <c r="AL99">
        <f t="shared" si="10"/>
        <v>0</v>
      </c>
      <c r="AM99">
        <f t="shared" si="11"/>
        <v>0</v>
      </c>
      <c r="AN99">
        <f t="shared" si="12"/>
        <v>0</v>
      </c>
      <c r="AO99">
        <f t="shared" si="13"/>
        <v>0</v>
      </c>
      <c r="AP99" t="s">
        <v>50</v>
      </c>
      <c r="AQ99">
        <v>173877</v>
      </c>
      <c r="AR99">
        <v>0</v>
      </c>
      <c r="AS99">
        <v>0</v>
      </c>
    </row>
    <row r="100" spans="1:45" x14ac:dyDescent="0.2">
      <c r="A100" t="s">
        <v>160</v>
      </c>
      <c r="B100" t="s">
        <v>46</v>
      </c>
      <c r="C100" t="s">
        <v>46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K100">
        <v>0</v>
      </c>
      <c r="L100">
        <v>0</v>
      </c>
      <c r="M100">
        <v>2</v>
      </c>
      <c r="N100">
        <v>3</v>
      </c>
      <c r="O100" t="s">
        <v>47</v>
      </c>
      <c r="P100" t="s">
        <v>47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890.42</v>
      </c>
      <c r="Z100">
        <v>956.75</v>
      </c>
      <c r="AA100" t="s">
        <v>48</v>
      </c>
      <c r="AB100" t="s">
        <v>48</v>
      </c>
      <c r="AC100" t="s">
        <v>53</v>
      </c>
      <c r="AD100" t="s">
        <v>53</v>
      </c>
      <c r="AE100">
        <v>0</v>
      </c>
      <c r="AF100">
        <v>0</v>
      </c>
      <c r="AG100">
        <v>15</v>
      </c>
      <c r="AH100">
        <v>16</v>
      </c>
      <c r="AI100">
        <f t="shared" si="7"/>
        <v>890.42</v>
      </c>
      <c r="AJ100">
        <f t="shared" si="8"/>
        <v>956.75</v>
      </c>
      <c r="AK100">
        <f t="shared" si="9"/>
        <v>0</v>
      </c>
      <c r="AL100">
        <f t="shared" si="10"/>
        <v>66.330000000000041</v>
      </c>
      <c r="AM100">
        <f t="shared" si="11"/>
        <v>0</v>
      </c>
      <c r="AN100">
        <f t="shared" si="12"/>
        <v>0</v>
      </c>
      <c r="AO100">
        <f t="shared" si="13"/>
        <v>0</v>
      </c>
      <c r="AP100" t="s">
        <v>50</v>
      </c>
      <c r="AQ100">
        <v>175034</v>
      </c>
      <c r="AR100">
        <v>0</v>
      </c>
      <c r="AS100">
        <v>0</v>
      </c>
    </row>
    <row r="101" spans="1:45" x14ac:dyDescent="0.2">
      <c r="A101" t="s">
        <v>161</v>
      </c>
      <c r="B101" t="s">
        <v>46</v>
      </c>
      <c r="C101" t="s">
        <v>46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K101">
        <v>0</v>
      </c>
      <c r="L101">
        <v>0</v>
      </c>
      <c r="M101">
        <v>6</v>
      </c>
      <c r="N101">
        <v>6</v>
      </c>
      <c r="O101" t="s">
        <v>47</v>
      </c>
      <c r="P101" t="s">
        <v>47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808</v>
      </c>
      <c r="Z101">
        <v>808</v>
      </c>
      <c r="AA101" t="s">
        <v>48</v>
      </c>
      <c r="AB101" t="s">
        <v>48</v>
      </c>
      <c r="AC101" t="s">
        <v>53</v>
      </c>
      <c r="AD101" t="s">
        <v>53</v>
      </c>
      <c r="AE101">
        <v>0</v>
      </c>
      <c r="AF101">
        <v>0</v>
      </c>
      <c r="AG101">
        <v>9</v>
      </c>
      <c r="AH101">
        <v>9</v>
      </c>
      <c r="AI101">
        <f t="shared" si="7"/>
        <v>808</v>
      </c>
      <c r="AJ101">
        <f t="shared" si="8"/>
        <v>808</v>
      </c>
      <c r="AK101">
        <f t="shared" si="9"/>
        <v>0</v>
      </c>
      <c r="AL101">
        <f t="shared" si="10"/>
        <v>0</v>
      </c>
      <c r="AM101">
        <f t="shared" si="11"/>
        <v>808</v>
      </c>
      <c r="AN101">
        <f t="shared" si="12"/>
        <v>0</v>
      </c>
      <c r="AO101">
        <f t="shared" si="13"/>
        <v>0</v>
      </c>
      <c r="AP101" t="s">
        <v>50</v>
      </c>
      <c r="AQ101">
        <v>176322</v>
      </c>
      <c r="AR101">
        <v>0</v>
      </c>
      <c r="AS101">
        <v>0</v>
      </c>
    </row>
    <row r="102" spans="1:45" x14ac:dyDescent="0.2">
      <c r="A102" t="s">
        <v>162</v>
      </c>
      <c r="B102" t="s">
        <v>46</v>
      </c>
      <c r="C102" t="s">
        <v>46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K102">
        <v>0</v>
      </c>
      <c r="L102">
        <v>0</v>
      </c>
      <c r="M102">
        <v>3</v>
      </c>
      <c r="N102">
        <v>3</v>
      </c>
      <c r="O102" t="s">
        <v>47</v>
      </c>
      <c r="P102" t="s">
        <v>47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151</v>
      </c>
      <c r="Z102">
        <v>151</v>
      </c>
      <c r="AA102" t="s">
        <v>48</v>
      </c>
      <c r="AB102" t="s">
        <v>48</v>
      </c>
      <c r="AC102" t="s">
        <v>118</v>
      </c>
      <c r="AD102" t="s">
        <v>163</v>
      </c>
      <c r="AE102">
        <v>0</v>
      </c>
      <c r="AF102">
        <v>0</v>
      </c>
      <c r="AG102">
        <v>4</v>
      </c>
      <c r="AH102">
        <v>4</v>
      </c>
      <c r="AI102">
        <f t="shared" si="7"/>
        <v>151</v>
      </c>
      <c r="AJ102">
        <f t="shared" si="8"/>
        <v>151</v>
      </c>
      <c r="AK102">
        <f t="shared" si="9"/>
        <v>0</v>
      </c>
      <c r="AL102">
        <f t="shared" si="10"/>
        <v>0</v>
      </c>
      <c r="AM102">
        <f t="shared" si="11"/>
        <v>151</v>
      </c>
      <c r="AN102">
        <f t="shared" si="12"/>
        <v>0</v>
      </c>
      <c r="AO102">
        <f t="shared" si="13"/>
        <v>0</v>
      </c>
      <c r="AP102" t="s">
        <v>50</v>
      </c>
      <c r="AQ102">
        <v>176317</v>
      </c>
      <c r="AR102">
        <v>0</v>
      </c>
      <c r="AS102">
        <v>0</v>
      </c>
    </row>
    <row r="103" spans="1:45" x14ac:dyDescent="0.2">
      <c r="A103" t="s">
        <v>164</v>
      </c>
      <c r="B103" t="s">
        <v>46</v>
      </c>
      <c r="C103" t="s">
        <v>46</v>
      </c>
      <c r="D103">
        <v>0</v>
      </c>
      <c r="E103">
        <v>0</v>
      </c>
      <c r="F103">
        <v>0</v>
      </c>
      <c r="G103">
        <v>0</v>
      </c>
      <c r="H103">
        <v>-24.15</v>
      </c>
      <c r="I103">
        <v>-16.2</v>
      </c>
      <c r="K103">
        <v>-137.85</v>
      </c>
      <c r="L103">
        <v>-145.80000000000001</v>
      </c>
      <c r="M103">
        <v>5</v>
      </c>
      <c r="N103">
        <v>5</v>
      </c>
      <c r="O103" t="s">
        <v>47</v>
      </c>
      <c r="P103" t="s">
        <v>47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162</v>
      </c>
      <c r="Z103">
        <v>162</v>
      </c>
      <c r="AA103" t="s">
        <v>58</v>
      </c>
      <c r="AB103" t="s">
        <v>58</v>
      </c>
      <c r="AC103" t="s">
        <v>118</v>
      </c>
      <c r="AD103" t="s">
        <v>56</v>
      </c>
      <c r="AE103">
        <v>0</v>
      </c>
      <c r="AF103">
        <v>0</v>
      </c>
      <c r="AG103">
        <v>3</v>
      </c>
      <c r="AH103">
        <v>3</v>
      </c>
      <c r="AI103">
        <f t="shared" si="7"/>
        <v>137.85</v>
      </c>
      <c r="AJ103">
        <f t="shared" si="8"/>
        <v>145.80000000000001</v>
      </c>
      <c r="AK103">
        <f t="shared" si="9"/>
        <v>0</v>
      </c>
      <c r="AL103">
        <f t="shared" si="10"/>
        <v>7.9500000000000171</v>
      </c>
      <c r="AM103">
        <f t="shared" si="11"/>
        <v>0</v>
      </c>
      <c r="AN103">
        <f t="shared" si="12"/>
        <v>0</v>
      </c>
      <c r="AO103">
        <f t="shared" si="13"/>
        <v>0</v>
      </c>
      <c r="AP103" t="s">
        <v>50</v>
      </c>
      <c r="AQ103">
        <v>176326</v>
      </c>
      <c r="AR103">
        <v>0</v>
      </c>
      <c r="AS103">
        <v>0</v>
      </c>
    </row>
    <row r="104" spans="1:45" x14ac:dyDescent="0.2">
      <c r="A104" t="s">
        <v>165</v>
      </c>
      <c r="B104" t="s">
        <v>46</v>
      </c>
      <c r="C104" t="s">
        <v>46</v>
      </c>
      <c r="D104">
        <v>0</v>
      </c>
      <c r="E104">
        <v>0</v>
      </c>
      <c r="F104">
        <v>0</v>
      </c>
      <c r="G104">
        <v>0</v>
      </c>
      <c r="H104">
        <v>-79.25</v>
      </c>
      <c r="I104">
        <v>-79.25</v>
      </c>
      <c r="K104">
        <v>-237.75</v>
      </c>
      <c r="L104">
        <v>-237.75</v>
      </c>
      <c r="M104">
        <v>5</v>
      </c>
      <c r="N104">
        <v>5</v>
      </c>
      <c r="O104" t="s">
        <v>47</v>
      </c>
      <c r="P104" t="s">
        <v>47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317</v>
      </c>
      <c r="Z104">
        <v>317</v>
      </c>
      <c r="AA104" t="s">
        <v>58</v>
      </c>
      <c r="AB104" t="s">
        <v>58</v>
      </c>
      <c r="AC104" t="s">
        <v>53</v>
      </c>
      <c r="AD104" t="s">
        <v>53</v>
      </c>
      <c r="AE104">
        <v>0</v>
      </c>
      <c r="AF104">
        <v>0</v>
      </c>
      <c r="AG104">
        <v>5</v>
      </c>
      <c r="AH104">
        <v>5</v>
      </c>
      <c r="AI104">
        <f t="shared" si="7"/>
        <v>237.75</v>
      </c>
      <c r="AJ104">
        <f t="shared" si="8"/>
        <v>237.75</v>
      </c>
      <c r="AK104">
        <f t="shared" si="9"/>
        <v>0</v>
      </c>
      <c r="AL104">
        <f t="shared" si="10"/>
        <v>0</v>
      </c>
      <c r="AM104">
        <f t="shared" si="11"/>
        <v>237.75</v>
      </c>
      <c r="AN104">
        <f t="shared" si="12"/>
        <v>0</v>
      </c>
      <c r="AO104">
        <f t="shared" si="13"/>
        <v>0</v>
      </c>
      <c r="AP104" t="s">
        <v>50</v>
      </c>
      <c r="AQ104">
        <v>177972</v>
      </c>
      <c r="AR104">
        <v>0</v>
      </c>
      <c r="AS104">
        <v>0</v>
      </c>
    </row>
    <row r="105" spans="1:45" x14ac:dyDescent="0.2">
      <c r="A105" t="s">
        <v>166</v>
      </c>
      <c r="B105" t="s">
        <v>46</v>
      </c>
      <c r="C105" t="s">
        <v>46</v>
      </c>
      <c r="D105">
        <v>0</v>
      </c>
      <c r="E105">
        <v>0</v>
      </c>
      <c r="F105">
        <v>0</v>
      </c>
      <c r="G105">
        <v>0</v>
      </c>
      <c r="H105">
        <v>-59.25</v>
      </c>
      <c r="I105">
        <v>-67</v>
      </c>
      <c r="K105">
        <v>-177.75</v>
      </c>
      <c r="L105">
        <v>-201</v>
      </c>
      <c r="M105">
        <v>4</v>
      </c>
      <c r="N105">
        <v>4</v>
      </c>
      <c r="O105" t="s">
        <v>47</v>
      </c>
      <c r="P105" t="s">
        <v>47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562</v>
      </c>
      <c r="Z105">
        <v>593</v>
      </c>
      <c r="AA105" t="s">
        <v>58</v>
      </c>
      <c r="AB105" t="s">
        <v>58</v>
      </c>
      <c r="AC105" t="s">
        <v>49</v>
      </c>
      <c r="AD105" t="s">
        <v>49</v>
      </c>
      <c r="AE105">
        <v>0</v>
      </c>
      <c r="AF105">
        <v>0</v>
      </c>
      <c r="AG105">
        <v>6</v>
      </c>
      <c r="AH105">
        <v>6</v>
      </c>
      <c r="AI105">
        <f t="shared" si="7"/>
        <v>502.75</v>
      </c>
      <c r="AJ105">
        <f t="shared" si="8"/>
        <v>526</v>
      </c>
      <c r="AK105">
        <f t="shared" si="9"/>
        <v>0</v>
      </c>
      <c r="AL105">
        <f t="shared" si="10"/>
        <v>23.25</v>
      </c>
      <c r="AM105">
        <f t="shared" si="11"/>
        <v>0</v>
      </c>
      <c r="AN105">
        <f t="shared" si="12"/>
        <v>0</v>
      </c>
      <c r="AO105">
        <f t="shared" si="13"/>
        <v>0</v>
      </c>
      <c r="AP105" t="s">
        <v>73</v>
      </c>
      <c r="AQ105">
        <v>181501</v>
      </c>
      <c r="AR105">
        <v>0</v>
      </c>
      <c r="AS105">
        <v>0</v>
      </c>
    </row>
    <row r="106" spans="1:45" x14ac:dyDescent="0.2">
      <c r="A106" t="s">
        <v>167</v>
      </c>
      <c r="B106" t="s">
        <v>168</v>
      </c>
      <c r="C106" t="s">
        <v>168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K106">
        <v>0</v>
      </c>
      <c r="L106">
        <v>0</v>
      </c>
      <c r="M106">
        <v>3</v>
      </c>
      <c r="N106">
        <v>0</v>
      </c>
      <c r="O106" t="s">
        <v>47</v>
      </c>
      <c r="P106" t="s">
        <v>86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52</v>
      </c>
      <c r="W106">
        <v>0</v>
      </c>
      <c r="X106">
        <v>0</v>
      </c>
      <c r="Y106">
        <v>52</v>
      </c>
      <c r="Z106">
        <v>0</v>
      </c>
      <c r="AA106" t="s">
        <v>48</v>
      </c>
      <c r="AC106" t="s">
        <v>118</v>
      </c>
      <c r="AE106">
        <v>0</v>
      </c>
      <c r="AF106">
        <v>0</v>
      </c>
      <c r="AG106">
        <v>1</v>
      </c>
      <c r="AH106">
        <v>0</v>
      </c>
      <c r="AI106">
        <f t="shared" si="7"/>
        <v>52</v>
      </c>
      <c r="AJ106">
        <f t="shared" si="8"/>
        <v>0</v>
      </c>
      <c r="AK106">
        <f t="shared" si="9"/>
        <v>0</v>
      </c>
      <c r="AL106">
        <f t="shared" si="10"/>
        <v>0</v>
      </c>
      <c r="AM106">
        <f t="shared" si="11"/>
        <v>0</v>
      </c>
      <c r="AN106">
        <f t="shared" si="12"/>
        <v>52</v>
      </c>
      <c r="AO106">
        <f t="shared" si="13"/>
        <v>0</v>
      </c>
      <c r="AP106" t="s">
        <v>50</v>
      </c>
      <c r="AQ106">
        <v>181431</v>
      </c>
      <c r="AR106">
        <v>0</v>
      </c>
      <c r="AS106">
        <v>0</v>
      </c>
    </row>
    <row r="107" spans="1:45" x14ac:dyDescent="0.2">
      <c r="A107" t="s">
        <v>169</v>
      </c>
      <c r="B107" t="s">
        <v>46</v>
      </c>
      <c r="C107" t="s">
        <v>46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K107">
        <v>0</v>
      </c>
      <c r="L107">
        <v>0</v>
      </c>
      <c r="M107">
        <v>4</v>
      </c>
      <c r="N107">
        <v>3</v>
      </c>
      <c r="O107" t="s">
        <v>47</v>
      </c>
      <c r="P107" t="s">
        <v>47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153</v>
      </c>
      <c r="Z107">
        <v>144</v>
      </c>
      <c r="AA107" t="s">
        <v>48</v>
      </c>
      <c r="AB107" t="s">
        <v>48</v>
      </c>
      <c r="AC107" t="s">
        <v>118</v>
      </c>
      <c r="AD107" t="s">
        <v>59</v>
      </c>
      <c r="AE107">
        <v>0</v>
      </c>
      <c r="AF107">
        <v>0</v>
      </c>
      <c r="AG107">
        <v>3</v>
      </c>
      <c r="AH107">
        <v>3</v>
      </c>
      <c r="AI107">
        <f t="shared" si="7"/>
        <v>153</v>
      </c>
      <c r="AJ107">
        <f t="shared" si="8"/>
        <v>144</v>
      </c>
      <c r="AK107">
        <f t="shared" si="9"/>
        <v>0</v>
      </c>
      <c r="AL107">
        <f t="shared" si="10"/>
        <v>0</v>
      </c>
      <c r="AM107">
        <f t="shared" si="11"/>
        <v>0</v>
      </c>
      <c r="AN107">
        <f t="shared" si="12"/>
        <v>0</v>
      </c>
      <c r="AO107">
        <f t="shared" si="13"/>
        <v>9</v>
      </c>
      <c r="AP107" t="s">
        <v>73</v>
      </c>
      <c r="AQ107">
        <v>181424</v>
      </c>
      <c r="AR107">
        <v>0</v>
      </c>
      <c r="AS107">
        <v>0</v>
      </c>
    </row>
    <row r="108" spans="1:45" x14ac:dyDescent="0.2">
      <c r="A108" t="s">
        <v>170</v>
      </c>
      <c r="B108" t="s">
        <v>46</v>
      </c>
      <c r="C108" t="s">
        <v>46</v>
      </c>
      <c r="D108">
        <v>0</v>
      </c>
      <c r="E108">
        <v>0</v>
      </c>
      <c r="F108">
        <v>0</v>
      </c>
      <c r="G108">
        <v>-46.5</v>
      </c>
      <c r="H108">
        <v>0</v>
      </c>
      <c r="I108">
        <v>0</v>
      </c>
      <c r="K108">
        <v>0</v>
      </c>
      <c r="L108">
        <v>0</v>
      </c>
      <c r="M108">
        <v>4</v>
      </c>
      <c r="N108">
        <v>4</v>
      </c>
      <c r="O108" t="s">
        <v>47</v>
      </c>
      <c r="P108" t="s">
        <v>86</v>
      </c>
      <c r="Q108">
        <v>0</v>
      </c>
      <c r="R108">
        <v>0</v>
      </c>
      <c r="S108">
        <v>0</v>
      </c>
      <c r="T108">
        <v>465</v>
      </c>
      <c r="U108">
        <v>0</v>
      </c>
      <c r="V108">
        <v>0</v>
      </c>
      <c r="W108">
        <v>0</v>
      </c>
      <c r="X108">
        <v>0</v>
      </c>
      <c r="Y108">
        <v>524</v>
      </c>
      <c r="Z108">
        <v>524</v>
      </c>
      <c r="AA108" t="s">
        <v>48</v>
      </c>
      <c r="AB108" t="s">
        <v>48</v>
      </c>
      <c r="AC108" t="s">
        <v>53</v>
      </c>
      <c r="AD108" t="s">
        <v>53</v>
      </c>
      <c r="AE108">
        <v>0</v>
      </c>
      <c r="AF108">
        <v>0</v>
      </c>
      <c r="AG108">
        <v>4</v>
      </c>
      <c r="AH108">
        <v>4</v>
      </c>
      <c r="AI108">
        <f t="shared" si="7"/>
        <v>524</v>
      </c>
      <c r="AJ108">
        <f t="shared" si="8"/>
        <v>524</v>
      </c>
      <c r="AK108">
        <f t="shared" si="9"/>
        <v>0</v>
      </c>
      <c r="AL108">
        <f t="shared" si="10"/>
        <v>0</v>
      </c>
      <c r="AM108">
        <f t="shared" si="11"/>
        <v>524</v>
      </c>
      <c r="AN108">
        <f t="shared" si="12"/>
        <v>0</v>
      </c>
      <c r="AO108">
        <f t="shared" si="13"/>
        <v>0</v>
      </c>
      <c r="AP108" t="s">
        <v>73</v>
      </c>
      <c r="AQ108">
        <v>181455</v>
      </c>
      <c r="AR108">
        <v>0</v>
      </c>
      <c r="AS108">
        <v>0</v>
      </c>
    </row>
    <row r="109" spans="1:45" x14ac:dyDescent="0.2">
      <c r="A109" t="s">
        <v>171</v>
      </c>
      <c r="B109" t="s">
        <v>46</v>
      </c>
      <c r="C109" t="s">
        <v>46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K109">
        <v>0</v>
      </c>
      <c r="L109">
        <v>0</v>
      </c>
      <c r="M109">
        <v>1</v>
      </c>
      <c r="N109">
        <v>1</v>
      </c>
      <c r="O109" t="s">
        <v>47</v>
      </c>
      <c r="P109" t="s">
        <v>47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28</v>
      </c>
      <c r="Z109">
        <v>28</v>
      </c>
      <c r="AA109" t="s">
        <v>48</v>
      </c>
      <c r="AB109" t="s">
        <v>48</v>
      </c>
      <c r="AC109" t="s">
        <v>53</v>
      </c>
      <c r="AD109" t="s">
        <v>53</v>
      </c>
      <c r="AE109">
        <v>0</v>
      </c>
      <c r="AF109">
        <v>0</v>
      </c>
      <c r="AG109">
        <v>1</v>
      </c>
      <c r="AH109">
        <v>1</v>
      </c>
      <c r="AI109">
        <f t="shared" si="7"/>
        <v>28</v>
      </c>
      <c r="AJ109">
        <f t="shared" si="8"/>
        <v>28</v>
      </c>
      <c r="AK109">
        <f t="shared" si="9"/>
        <v>0</v>
      </c>
      <c r="AL109">
        <f t="shared" si="10"/>
        <v>0</v>
      </c>
      <c r="AM109">
        <f t="shared" si="11"/>
        <v>28</v>
      </c>
      <c r="AN109">
        <f t="shared" si="12"/>
        <v>0</v>
      </c>
      <c r="AO109">
        <f t="shared" si="13"/>
        <v>0</v>
      </c>
      <c r="AP109" t="s">
        <v>50</v>
      </c>
      <c r="AQ109">
        <v>186469</v>
      </c>
      <c r="AR109">
        <v>0</v>
      </c>
      <c r="AS109">
        <v>0</v>
      </c>
    </row>
    <row r="110" spans="1:45" x14ac:dyDescent="0.2">
      <c r="A110" t="s">
        <v>172</v>
      </c>
      <c r="B110" t="s">
        <v>46</v>
      </c>
      <c r="C110" t="s">
        <v>46</v>
      </c>
      <c r="D110">
        <v>0</v>
      </c>
      <c r="E110">
        <v>0</v>
      </c>
      <c r="F110">
        <v>-31</v>
      </c>
      <c r="G110">
        <v>0</v>
      </c>
      <c r="H110">
        <v>-33.5</v>
      </c>
      <c r="I110">
        <v>-33.5</v>
      </c>
      <c r="K110">
        <v>-100.5</v>
      </c>
      <c r="L110">
        <v>-100.5</v>
      </c>
      <c r="M110">
        <v>5</v>
      </c>
      <c r="N110">
        <v>5</v>
      </c>
      <c r="O110" t="s">
        <v>86</v>
      </c>
      <c r="P110" t="s">
        <v>47</v>
      </c>
      <c r="Q110">
        <v>0</v>
      </c>
      <c r="R110">
        <v>0</v>
      </c>
      <c r="S110">
        <v>310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459</v>
      </c>
      <c r="Z110">
        <v>459</v>
      </c>
      <c r="AA110" t="s">
        <v>58</v>
      </c>
      <c r="AB110" t="s">
        <v>58</v>
      </c>
      <c r="AC110" t="s">
        <v>49</v>
      </c>
      <c r="AD110" t="s">
        <v>49</v>
      </c>
      <c r="AE110">
        <v>0</v>
      </c>
      <c r="AF110">
        <v>0</v>
      </c>
      <c r="AG110">
        <v>2</v>
      </c>
      <c r="AH110">
        <v>2</v>
      </c>
      <c r="AI110">
        <f t="shared" si="7"/>
        <v>425.5</v>
      </c>
      <c r="AJ110">
        <f t="shared" si="8"/>
        <v>425.5</v>
      </c>
      <c r="AK110">
        <f t="shared" si="9"/>
        <v>0</v>
      </c>
      <c r="AL110">
        <f t="shared" si="10"/>
        <v>0</v>
      </c>
      <c r="AM110">
        <f t="shared" si="11"/>
        <v>425.5</v>
      </c>
      <c r="AN110">
        <f t="shared" si="12"/>
        <v>0</v>
      </c>
      <c r="AO110">
        <f t="shared" si="13"/>
        <v>0</v>
      </c>
      <c r="AP110" t="s">
        <v>50</v>
      </c>
      <c r="AQ110">
        <v>186442</v>
      </c>
      <c r="AR110">
        <v>0</v>
      </c>
      <c r="AS110">
        <v>0</v>
      </c>
    </row>
    <row r="111" spans="1:45" x14ac:dyDescent="0.2">
      <c r="A111" t="s">
        <v>173</v>
      </c>
      <c r="B111" t="s">
        <v>46</v>
      </c>
      <c r="C111" t="s">
        <v>46</v>
      </c>
      <c r="D111">
        <v>0</v>
      </c>
      <c r="E111">
        <v>0</v>
      </c>
      <c r="F111">
        <v>0</v>
      </c>
      <c r="G111">
        <v>0</v>
      </c>
      <c r="H111">
        <v>-5</v>
      </c>
      <c r="I111">
        <v>-5</v>
      </c>
      <c r="K111">
        <v>-44</v>
      </c>
      <c r="L111">
        <v>-44</v>
      </c>
      <c r="M111">
        <v>3</v>
      </c>
      <c r="N111">
        <v>3</v>
      </c>
      <c r="O111" t="s">
        <v>47</v>
      </c>
      <c r="P111" t="s">
        <v>47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49</v>
      </c>
      <c r="Z111">
        <v>49</v>
      </c>
      <c r="AA111" t="s">
        <v>58</v>
      </c>
      <c r="AB111" t="s">
        <v>58</v>
      </c>
      <c r="AC111" t="s">
        <v>118</v>
      </c>
      <c r="AD111" t="s">
        <v>56</v>
      </c>
      <c r="AE111">
        <v>0</v>
      </c>
      <c r="AF111">
        <v>0</v>
      </c>
      <c r="AG111">
        <v>1</v>
      </c>
      <c r="AH111">
        <v>1</v>
      </c>
      <c r="AI111">
        <f t="shared" si="7"/>
        <v>44</v>
      </c>
      <c r="AJ111">
        <f t="shared" si="8"/>
        <v>44</v>
      </c>
      <c r="AK111">
        <f t="shared" si="9"/>
        <v>0</v>
      </c>
      <c r="AL111">
        <f t="shared" si="10"/>
        <v>0</v>
      </c>
      <c r="AM111">
        <f t="shared" si="11"/>
        <v>44</v>
      </c>
      <c r="AN111">
        <f t="shared" si="12"/>
        <v>0</v>
      </c>
      <c r="AO111">
        <f t="shared" si="13"/>
        <v>0</v>
      </c>
      <c r="AP111" t="s">
        <v>50</v>
      </c>
      <c r="AQ111">
        <v>186462</v>
      </c>
      <c r="AR111">
        <v>0</v>
      </c>
      <c r="AS111">
        <v>0</v>
      </c>
    </row>
    <row r="112" spans="1:45" x14ac:dyDescent="0.2">
      <c r="A112" t="s">
        <v>174</v>
      </c>
      <c r="B112" t="s">
        <v>46</v>
      </c>
      <c r="C112" t="s">
        <v>46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K112">
        <v>0</v>
      </c>
      <c r="L112">
        <v>0</v>
      </c>
      <c r="M112">
        <v>3</v>
      </c>
      <c r="N112">
        <v>3</v>
      </c>
      <c r="O112" t="s">
        <v>47</v>
      </c>
      <c r="P112" t="s">
        <v>47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52</v>
      </c>
      <c r="Z112">
        <v>52</v>
      </c>
      <c r="AA112" t="s">
        <v>48</v>
      </c>
      <c r="AB112" t="s">
        <v>48</v>
      </c>
      <c r="AC112" t="s">
        <v>118</v>
      </c>
      <c r="AD112" t="s">
        <v>59</v>
      </c>
      <c r="AE112">
        <v>0</v>
      </c>
      <c r="AF112">
        <v>0</v>
      </c>
      <c r="AG112">
        <v>1</v>
      </c>
      <c r="AH112">
        <v>1</v>
      </c>
      <c r="AI112">
        <f t="shared" si="7"/>
        <v>52</v>
      </c>
      <c r="AJ112">
        <f t="shared" si="8"/>
        <v>52</v>
      </c>
      <c r="AK112">
        <f t="shared" si="9"/>
        <v>0</v>
      </c>
      <c r="AL112">
        <f t="shared" si="10"/>
        <v>0</v>
      </c>
      <c r="AM112">
        <f t="shared" si="11"/>
        <v>52</v>
      </c>
      <c r="AN112">
        <f t="shared" si="12"/>
        <v>0</v>
      </c>
      <c r="AO112">
        <f t="shared" si="13"/>
        <v>0</v>
      </c>
      <c r="AP112" t="s">
        <v>50</v>
      </c>
      <c r="AQ112">
        <v>186450</v>
      </c>
      <c r="AR112">
        <v>0</v>
      </c>
      <c r="AS112">
        <v>0</v>
      </c>
    </row>
    <row r="113" spans="1:45" x14ac:dyDescent="0.2">
      <c r="A113" t="s">
        <v>175</v>
      </c>
      <c r="B113" t="s">
        <v>46</v>
      </c>
      <c r="C113" t="s">
        <v>46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K113">
        <v>0</v>
      </c>
      <c r="L113">
        <v>0</v>
      </c>
      <c r="M113">
        <v>3</v>
      </c>
      <c r="N113">
        <v>3</v>
      </c>
      <c r="O113" t="s">
        <v>47</v>
      </c>
      <c r="P113" t="s">
        <v>47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423</v>
      </c>
      <c r="Z113">
        <v>423</v>
      </c>
      <c r="AA113" t="s">
        <v>48</v>
      </c>
      <c r="AB113" t="s">
        <v>48</v>
      </c>
      <c r="AC113" t="s">
        <v>66</v>
      </c>
      <c r="AD113" t="s">
        <v>66</v>
      </c>
      <c r="AE113">
        <v>0</v>
      </c>
      <c r="AF113">
        <v>0</v>
      </c>
      <c r="AG113">
        <v>2</v>
      </c>
      <c r="AH113">
        <v>2</v>
      </c>
      <c r="AI113">
        <f t="shared" si="7"/>
        <v>423</v>
      </c>
      <c r="AJ113">
        <f t="shared" si="8"/>
        <v>423</v>
      </c>
      <c r="AK113">
        <f t="shared" si="9"/>
        <v>0</v>
      </c>
      <c r="AL113">
        <f t="shared" si="10"/>
        <v>0</v>
      </c>
      <c r="AM113">
        <f t="shared" si="11"/>
        <v>423</v>
      </c>
      <c r="AN113">
        <f t="shared" si="12"/>
        <v>0</v>
      </c>
      <c r="AO113">
        <f t="shared" si="13"/>
        <v>0</v>
      </c>
      <c r="AP113" t="s">
        <v>50</v>
      </c>
      <c r="AQ113">
        <v>187075</v>
      </c>
      <c r="AR113">
        <v>0</v>
      </c>
      <c r="AS113">
        <v>0</v>
      </c>
    </row>
    <row r="114" spans="1:45" x14ac:dyDescent="0.2">
      <c r="A114" t="s">
        <v>176</v>
      </c>
      <c r="B114" t="s">
        <v>46</v>
      </c>
      <c r="C114" t="s">
        <v>46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K114">
        <v>0</v>
      </c>
      <c r="L114">
        <v>0</v>
      </c>
      <c r="M114">
        <v>4</v>
      </c>
      <c r="N114">
        <v>4</v>
      </c>
      <c r="O114" t="s">
        <v>47</v>
      </c>
      <c r="P114" t="s">
        <v>47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220</v>
      </c>
      <c r="Z114">
        <v>220</v>
      </c>
      <c r="AA114" t="s">
        <v>48</v>
      </c>
      <c r="AB114" t="s">
        <v>48</v>
      </c>
      <c r="AC114" t="s">
        <v>53</v>
      </c>
      <c r="AD114" t="s">
        <v>53</v>
      </c>
      <c r="AE114">
        <v>0</v>
      </c>
      <c r="AF114">
        <v>0</v>
      </c>
      <c r="AG114">
        <v>4</v>
      </c>
      <c r="AH114">
        <v>4</v>
      </c>
      <c r="AI114">
        <f t="shared" si="7"/>
        <v>220</v>
      </c>
      <c r="AJ114">
        <f t="shared" si="8"/>
        <v>220</v>
      </c>
      <c r="AK114">
        <f t="shared" si="9"/>
        <v>0</v>
      </c>
      <c r="AL114">
        <f t="shared" si="10"/>
        <v>0</v>
      </c>
      <c r="AM114">
        <f t="shared" si="11"/>
        <v>220</v>
      </c>
      <c r="AN114">
        <f t="shared" si="12"/>
        <v>0</v>
      </c>
      <c r="AO114">
        <f t="shared" si="13"/>
        <v>0</v>
      </c>
      <c r="AP114" t="s">
        <v>50</v>
      </c>
      <c r="AQ114">
        <v>189282</v>
      </c>
      <c r="AR114">
        <v>0</v>
      </c>
      <c r="AS114">
        <v>0</v>
      </c>
    </row>
    <row r="115" spans="1:45" x14ac:dyDescent="0.2">
      <c r="A115" t="s">
        <v>177</v>
      </c>
      <c r="B115" t="s">
        <v>46</v>
      </c>
      <c r="C115" t="s">
        <v>46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K115">
        <v>0</v>
      </c>
      <c r="L115">
        <v>0</v>
      </c>
      <c r="M115">
        <v>4</v>
      </c>
      <c r="N115">
        <v>4</v>
      </c>
      <c r="O115" t="s">
        <v>47</v>
      </c>
      <c r="P115" t="s">
        <v>47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79</v>
      </c>
      <c r="Z115">
        <v>79</v>
      </c>
      <c r="AA115" t="s">
        <v>48</v>
      </c>
      <c r="AB115" t="s">
        <v>48</v>
      </c>
      <c r="AC115" t="s">
        <v>118</v>
      </c>
      <c r="AD115" t="s">
        <v>56</v>
      </c>
      <c r="AE115">
        <v>0</v>
      </c>
      <c r="AF115">
        <v>0</v>
      </c>
      <c r="AG115">
        <v>2</v>
      </c>
      <c r="AH115">
        <v>2</v>
      </c>
      <c r="AI115">
        <f t="shared" si="7"/>
        <v>79</v>
      </c>
      <c r="AJ115">
        <f t="shared" si="8"/>
        <v>79</v>
      </c>
      <c r="AK115">
        <f t="shared" si="9"/>
        <v>0</v>
      </c>
      <c r="AL115">
        <f t="shared" si="10"/>
        <v>0</v>
      </c>
      <c r="AM115">
        <f t="shared" si="11"/>
        <v>79</v>
      </c>
      <c r="AN115">
        <f t="shared" si="12"/>
        <v>0</v>
      </c>
      <c r="AO115">
        <f t="shared" si="13"/>
        <v>0</v>
      </c>
      <c r="AP115" t="s">
        <v>50</v>
      </c>
      <c r="AQ115">
        <v>189272</v>
      </c>
      <c r="AR115">
        <v>0</v>
      </c>
      <c r="AS115">
        <v>0</v>
      </c>
    </row>
    <row r="116" spans="1:45" x14ac:dyDescent="0.2">
      <c r="A116" t="s">
        <v>178</v>
      </c>
      <c r="B116" t="s">
        <v>46</v>
      </c>
      <c r="C116" t="s">
        <v>46</v>
      </c>
      <c r="D116">
        <v>0</v>
      </c>
      <c r="E116">
        <v>0</v>
      </c>
      <c r="F116">
        <v>0</v>
      </c>
      <c r="G116">
        <v>0</v>
      </c>
      <c r="H116">
        <v>-19.75</v>
      </c>
      <c r="I116">
        <v>-19.75</v>
      </c>
      <c r="K116">
        <v>-59.25</v>
      </c>
      <c r="L116">
        <v>-59.25</v>
      </c>
      <c r="M116">
        <v>4</v>
      </c>
      <c r="N116">
        <v>4</v>
      </c>
      <c r="O116" t="s">
        <v>47</v>
      </c>
      <c r="P116" t="s">
        <v>47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79</v>
      </c>
      <c r="Z116">
        <v>79</v>
      </c>
      <c r="AA116" t="s">
        <v>58</v>
      </c>
      <c r="AB116" t="s">
        <v>58</v>
      </c>
      <c r="AC116" t="s">
        <v>118</v>
      </c>
      <c r="AD116" t="s">
        <v>56</v>
      </c>
      <c r="AE116">
        <v>0</v>
      </c>
      <c r="AF116">
        <v>0</v>
      </c>
      <c r="AG116">
        <v>2</v>
      </c>
      <c r="AH116">
        <v>2</v>
      </c>
      <c r="AI116">
        <f t="shared" si="7"/>
        <v>59.25</v>
      </c>
      <c r="AJ116">
        <f t="shared" si="8"/>
        <v>59.25</v>
      </c>
      <c r="AK116">
        <f t="shared" si="9"/>
        <v>0</v>
      </c>
      <c r="AL116">
        <f t="shared" si="10"/>
        <v>0</v>
      </c>
      <c r="AM116">
        <f t="shared" si="11"/>
        <v>59.25</v>
      </c>
      <c r="AN116">
        <f t="shared" si="12"/>
        <v>0</v>
      </c>
      <c r="AO116">
        <f t="shared" si="13"/>
        <v>0</v>
      </c>
      <c r="AP116" t="s">
        <v>73</v>
      </c>
      <c r="AQ116">
        <v>189521</v>
      </c>
      <c r="AR116">
        <v>0</v>
      </c>
      <c r="AS116">
        <v>0</v>
      </c>
    </row>
    <row r="117" spans="1:45" x14ac:dyDescent="0.2">
      <c r="A117" t="s">
        <v>179</v>
      </c>
      <c r="B117" t="s">
        <v>46</v>
      </c>
      <c r="C117" t="s">
        <v>46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K117">
        <v>0</v>
      </c>
      <c r="L117">
        <v>0</v>
      </c>
      <c r="M117">
        <v>4</v>
      </c>
      <c r="N117">
        <v>4</v>
      </c>
      <c r="O117" t="s">
        <v>47</v>
      </c>
      <c r="P117" t="s">
        <v>47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61</v>
      </c>
      <c r="Z117">
        <v>61</v>
      </c>
      <c r="AA117" t="s">
        <v>48</v>
      </c>
      <c r="AB117" t="s">
        <v>48</v>
      </c>
      <c r="AC117" t="s">
        <v>118</v>
      </c>
      <c r="AD117" t="s">
        <v>59</v>
      </c>
      <c r="AE117">
        <v>0</v>
      </c>
      <c r="AF117">
        <v>0</v>
      </c>
      <c r="AG117">
        <v>1</v>
      </c>
      <c r="AH117">
        <v>1</v>
      </c>
      <c r="AI117">
        <f t="shared" si="7"/>
        <v>61</v>
      </c>
      <c r="AJ117">
        <f t="shared" si="8"/>
        <v>61</v>
      </c>
      <c r="AK117">
        <f t="shared" si="9"/>
        <v>0</v>
      </c>
      <c r="AL117">
        <f t="shared" si="10"/>
        <v>0</v>
      </c>
      <c r="AM117">
        <f t="shared" si="11"/>
        <v>61</v>
      </c>
      <c r="AN117">
        <f t="shared" si="12"/>
        <v>0</v>
      </c>
      <c r="AO117">
        <f t="shared" si="13"/>
        <v>0</v>
      </c>
      <c r="AP117" t="s">
        <v>50</v>
      </c>
      <c r="AQ117">
        <v>190520</v>
      </c>
      <c r="AR117">
        <v>0</v>
      </c>
      <c r="AS117">
        <v>0</v>
      </c>
    </row>
    <row r="118" spans="1:45" x14ac:dyDescent="0.2">
      <c r="A118" t="s">
        <v>180</v>
      </c>
      <c r="B118" t="s">
        <v>46</v>
      </c>
      <c r="C118" t="s">
        <v>46</v>
      </c>
      <c r="D118">
        <v>0</v>
      </c>
      <c r="E118">
        <v>0</v>
      </c>
      <c r="F118">
        <v>0</v>
      </c>
      <c r="G118">
        <v>0</v>
      </c>
      <c r="H118">
        <v>-30.5</v>
      </c>
      <c r="I118">
        <v>-30.5</v>
      </c>
      <c r="K118">
        <v>-91.5</v>
      </c>
      <c r="L118">
        <v>-91.5</v>
      </c>
      <c r="M118">
        <v>4</v>
      </c>
      <c r="N118">
        <v>4</v>
      </c>
      <c r="O118" t="s">
        <v>47</v>
      </c>
      <c r="P118" t="s">
        <v>47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122</v>
      </c>
      <c r="Z118">
        <v>122</v>
      </c>
      <c r="AA118" t="s">
        <v>58</v>
      </c>
      <c r="AB118" t="s">
        <v>58</v>
      </c>
      <c r="AC118" t="s">
        <v>118</v>
      </c>
      <c r="AD118" t="s">
        <v>56</v>
      </c>
      <c r="AE118">
        <v>0</v>
      </c>
      <c r="AF118">
        <v>0</v>
      </c>
      <c r="AG118">
        <v>2</v>
      </c>
      <c r="AH118">
        <v>2</v>
      </c>
      <c r="AI118">
        <f t="shared" si="7"/>
        <v>91.5</v>
      </c>
      <c r="AJ118">
        <f t="shared" si="8"/>
        <v>91.5</v>
      </c>
      <c r="AK118">
        <f t="shared" si="9"/>
        <v>0</v>
      </c>
      <c r="AL118">
        <f t="shared" si="10"/>
        <v>0</v>
      </c>
      <c r="AM118">
        <f t="shared" si="11"/>
        <v>91.5</v>
      </c>
      <c r="AN118">
        <f t="shared" si="12"/>
        <v>0</v>
      </c>
      <c r="AO118">
        <f t="shared" si="13"/>
        <v>0</v>
      </c>
      <c r="AP118" t="s">
        <v>50</v>
      </c>
      <c r="AQ118">
        <v>190514</v>
      </c>
      <c r="AR118">
        <v>0</v>
      </c>
      <c r="AS118">
        <v>0</v>
      </c>
    </row>
    <row r="119" spans="1:45" x14ac:dyDescent="0.2">
      <c r="A119" t="s">
        <v>181</v>
      </c>
      <c r="B119" t="s">
        <v>46</v>
      </c>
      <c r="C119" t="s">
        <v>46</v>
      </c>
      <c r="D119">
        <v>-36.25</v>
      </c>
      <c r="E119">
        <v>-36.25</v>
      </c>
      <c r="F119">
        <v>0</v>
      </c>
      <c r="G119">
        <v>0</v>
      </c>
      <c r="H119">
        <v>0</v>
      </c>
      <c r="I119">
        <v>0</v>
      </c>
      <c r="K119">
        <v>0</v>
      </c>
      <c r="L119">
        <v>0</v>
      </c>
      <c r="M119">
        <v>5</v>
      </c>
      <c r="N119">
        <v>5</v>
      </c>
      <c r="O119" t="s">
        <v>47</v>
      </c>
      <c r="P119" t="s">
        <v>86</v>
      </c>
      <c r="Q119">
        <v>0</v>
      </c>
      <c r="R119">
        <v>-77.5</v>
      </c>
      <c r="S119">
        <v>0</v>
      </c>
      <c r="T119">
        <v>77.5</v>
      </c>
      <c r="U119">
        <v>0</v>
      </c>
      <c r="V119">
        <v>0</v>
      </c>
      <c r="W119">
        <v>0</v>
      </c>
      <c r="X119">
        <v>0</v>
      </c>
      <c r="Y119">
        <v>1309</v>
      </c>
      <c r="Z119">
        <v>1309</v>
      </c>
      <c r="AA119" t="s">
        <v>48</v>
      </c>
      <c r="AB119" t="s">
        <v>48</v>
      </c>
      <c r="AC119" t="s">
        <v>53</v>
      </c>
      <c r="AD119" t="s">
        <v>53</v>
      </c>
      <c r="AE119">
        <v>0</v>
      </c>
      <c r="AF119">
        <v>0</v>
      </c>
      <c r="AG119">
        <v>5</v>
      </c>
      <c r="AH119">
        <v>5</v>
      </c>
      <c r="AI119">
        <f t="shared" si="7"/>
        <v>1272.75</v>
      </c>
      <c r="AJ119">
        <f t="shared" si="8"/>
        <v>1272.75</v>
      </c>
      <c r="AK119">
        <f t="shared" si="9"/>
        <v>0</v>
      </c>
      <c r="AL119">
        <f t="shared" si="10"/>
        <v>0</v>
      </c>
      <c r="AM119">
        <f t="shared" si="11"/>
        <v>1272.75</v>
      </c>
      <c r="AN119">
        <f t="shared" si="12"/>
        <v>0</v>
      </c>
      <c r="AO119">
        <f t="shared" si="13"/>
        <v>0</v>
      </c>
      <c r="AP119" t="s">
        <v>50</v>
      </c>
      <c r="AQ119">
        <v>116424</v>
      </c>
      <c r="AR119">
        <v>0</v>
      </c>
      <c r="AS119">
        <v>0</v>
      </c>
    </row>
    <row r="120" spans="1:45" x14ac:dyDescent="0.2">
      <c r="A120" t="s">
        <v>182</v>
      </c>
      <c r="B120" t="s">
        <v>46</v>
      </c>
      <c r="C120" t="s">
        <v>46</v>
      </c>
      <c r="D120">
        <v>0</v>
      </c>
      <c r="E120">
        <v>0</v>
      </c>
      <c r="F120">
        <v>0</v>
      </c>
      <c r="G120">
        <v>0</v>
      </c>
      <c r="H120">
        <v>-30</v>
      </c>
      <c r="I120">
        <v>-30</v>
      </c>
      <c r="K120">
        <v>-90</v>
      </c>
      <c r="L120">
        <v>-90</v>
      </c>
      <c r="M120">
        <v>2</v>
      </c>
      <c r="N120">
        <v>2</v>
      </c>
      <c r="O120" t="s">
        <v>47</v>
      </c>
      <c r="P120" t="s">
        <v>47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120</v>
      </c>
      <c r="Z120">
        <v>120</v>
      </c>
      <c r="AA120" t="s">
        <v>58</v>
      </c>
      <c r="AB120" t="s">
        <v>58</v>
      </c>
      <c r="AC120" t="s">
        <v>118</v>
      </c>
      <c r="AD120" t="s">
        <v>56</v>
      </c>
      <c r="AE120">
        <v>0</v>
      </c>
      <c r="AF120">
        <v>0</v>
      </c>
      <c r="AG120">
        <v>3</v>
      </c>
      <c r="AH120">
        <v>3</v>
      </c>
      <c r="AI120">
        <f t="shared" si="7"/>
        <v>90</v>
      </c>
      <c r="AJ120">
        <f t="shared" si="8"/>
        <v>90</v>
      </c>
      <c r="AK120">
        <f t="shared" si="9"/>
        <v>0</v>
      </c>
      <c r="AL120">
        <f t="shared" si="10"/>
        <v>0</v>
      </c>
      <c r="AM120">
        <f t="shared" si="11"/>
        <v>90</v>
      </c>
      <c r="AN120">
        <f t="shared" si="12"/>
        <v>0</v>
      </c>
      <c r="AO120">
        <f t="shared" si="13"/>
        <v>0</v>
      </c>
      <c r="AP120" t="s">
        <v>50</v>
      </c>
      <c r="AQ120">
        <v>190512</v>
      </c>
      <c r="AR120">
        <v>0</v>
      </c>
      <c r="AS120">
        <v>0</v>
      </c>
    </row>
    <row r="121" spans="1:45" x14ac:dyDescent="0.2">
      <c r="A121" t="s">
        <v>183</v>
      </c>
      <c r="B121" t="s">
        <v>46</v>
      </c>
      <c r="C121" t="s">
        <v>46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K121">
        <v>0</v>
      </c>
      <c r="L121">
        <v>0</v>
      </c>
      <c r="M121">
        <v>2</v>
      </c>
      <c r="N121">
        <v>2</v>
      </c>
      <c r="O121" t="s">
        <v>47</v>
      </c>
      <c r="P121" t="s">
        <v>47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40</v>
      </c>
      <c r="Z121">
        <v>40</v>
      </c>
      <c r="AA121" t="s">
        <v>48</v>
      </c>
      <c r="AB121" t="s">
        <v>48</v>
      </c>
      <c r="AC121" t="s">
        <v>118</v>
      </c>
      <c r="AD121" t="s">
        <v>56</v>
      </c>
      <c r="AE121">
        <v>0</v>
      </c>
      <c r="AF121">
        <v>0</v>
      </c>
      <c r="AG121">
        <v>1</v>
      </c>
      <c r="AH121">
        <v>1</v>
      </c>
      <c r="AI121">
        <f t="shared" si="7"/>
        <v>40</v>
      </c>
      <c r="AJ121">
        <f t="shared" si="8"/>
        <v>40</v>
      </c>
      <c r="AK121">
        <f t="shared" si="9"/>
        <v>0</v>
      </c>
      <c r="AL121">
        <f t="shared" si="10"/>
        <v>0</v>
      </c>
      <c r="AM121">
        <f t="shared" si="11"/>
        <v>40</v>
      </c>
      <c r="AN121">
        <f t="shared" si="12"/>
        <v>0</v>
      </c>
      <c r="AO121">
        <f t="shared" si="13"/>
        <v>0</v>
      </c>
      <c r="AP121" t="s">
        <v>50</v>
      </c>
      <c r="AQ121">
        <v>193880</v>
      </c>
      <c r="AR121">
        <v>0</v>
      </c>
      <c r="AS121">
        <v>0</v>
      </c>
    </row>
    <row r="122" spans="1:45" x14ac:dyDescent="0.2">
      <c r="A122" t="s">
        <v>184</v>
      </c>
      <c r="B122" t="s">
        <v>46</v>
      </c>
      <c r="C122" t="s">
        <v>46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K122">
        <v>0</v>
      </c>
      <c r="L122">
        <v>0</v>
      </c>
      <c r="M122">
        <v>3</v>
      </c>
      <c r="N122">
        <v>3</v>
      </c>
      <c r="O122" t="s">
        <v>47</v>
      </c>
      <c r="P122" t="s">
        <v>47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86</v>
      </c>
      <c r="Z122">
        <v>86</v>
      </c>
      <c r="AA122" t="s">
        <v>48</v>
      </c>
      <c r="AB122" t="s">
        <v>48</v>
      </c>
      <c r="AC122" t="s">
        <v>118</v>
      </c>
      <c r="AD122" t="s">
        <v>59</v>
      </c>
      <c r="AE122">
        <v>0</v>
      </c>
      <c r="AF122">
        <v>0</v>
      </c>
      <c r="AG122">
        <v>2</v>
      </c>
      <c r="AH122">
        <v>2</v>
      </c>
      <c r="AI122">
        <f t="shared" si="7"/>
        <v>86</v>
      </c>
      <c r="AJ122">
        <f t="shared" si="8"/>
        <v>86</v>
      </c>
      <c r="AK122">
        <f t="shared" si="9"/>
        <v>0</v>
      </c>
      <c r="AL122">
        <f t="shared" si="10"/>
        <v>0</v>
      </c>
      <c r="AM122">
        <f t="shared" si="11"/>
        <v>86</v>
      </c>
      <c r="AN122">
        <f t="shared" si="12"/>
        <v>0</v>
      </c>
      <c r="AO122">
        <f t="shared" si="13"/>
        <v>0</v>
      </c>
      <c r="AP122" t="s">
        <v>73</v>
      </c>
      <c r="AQ122">
        <v>193873</v>
      </c>
      <c r="AR122">
        <v>0</v>
      </c>
      <c r="AS122">
        <v>0</v>
      </c>
    </row>
    <row r="123" spans="1:45" x14ac:dyDescent="0.2">
      <c r="A123" t="s">
        <v>185</v>
      </c>
      <c r="B123" t="s">
        <v>120</v>
      </c>
      <c r="C123" t="s">
        <v>46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K123">
        <v>0</v>
      </c>
      <c r="L123">
        <v>0</v>
      </c>
      <c r="M123">
        <v>1</v>
      </c>
      <c r="N123">
        <v>1</v>
      </c>
      <c r="O123" t="s">
        <v>47</v>
      </c>
      <c r="P123" t="s">
        <v>47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28</v>
      </c>
      <c r="Z123">
        <v>28</v>
      </c>
      <c r="AA123" t="s">
        <v>48</v>
      </c>
      <c r="AB123" t="s">
        <v>48</v>
      </c>
      <c r="AC123" t="s">
        <v>53</v>
      </c>
      <c r="AD123" t="s">
        <v>53</v>
      </c>
      <c r="AE123">
        <v>0</v>
      </c>
      <c r="AF123">
        <v>0</v>
      </c>
      <c r="AG123">
        <v>1</v>
      </c>
      <c r="AH123">
        <v>1</v>
      </c>
      <c r="AI123">
        <f t="shared" si="7"/>
        <v>28</v>
      </c>
      <c r="AJ123">
        <f t="shared" si="8"/>
        <v>28</v>
      </c>
      <c r="AK123">
        <f t="shared" si="9"/>
        <v>0</v>
      </c>
      <c r="AL123">
        <f t="shared" si="10"/>
        <v>0</v>
      </c>
      <c r="AM123">
        <f t="shared" si="11"/>
        <v>28</v>
      </c>
      <c r="AN123">
        <f t="shared" si="12"/>
        <v>0</v>
      </c>
      <c r="AO123">
        <f t="shared" si="13"/>
        <v>0</v>
      </c>
      <c r="AP123" t="s">
        <v>50</v>
      </c>
      <c r="AQ123">
        <v>196783</v>
      </c>
      <c r="AR123">
        <v>0</v>
      </c>
      <c r="AS123">
        <v>0</v>
      </c>
    </row>
    <row r="124" spans="1:45" x14ac:dyDescent="0.2">
      <c r="A124" t="s">
        <v>186</v>
      </c>
      <c r="B124" t="s">
        <v>120</v>
      </c>
      <c r="C124" t="s">
        <v>46</v>
      </c>
      <c r="D124">
        <v>0</v>
      </c>
      <c r="E124">
        <v>0</v>
      </c>
      <c r="F124">
        <v>0</v>
      </c>
      <c r="G124">
        <v>0</v>
      </c>
      <c r="H124">
        <v>-36.75</v>
      </c>
      <c r="I124">
        <v>-36.75</v>
      </c>
      <c r="K124">
        <v>-110.25</v>
      </c>
      <c r="L124">
        <v>-110.25</v>
      </c>
      <c r="M124">
        <v>3</v>
      </c>
      <c r="N124">
        <v>3</v>
      </c>
      <c r="O124" t="s">
        <v>47</v>
      </c>
      <c r="P124" t="s">
        <v>47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147</v>
      </c>
      <c r="Z124">
        <v>147</v>
      </c>
      <c r="AA124" t="s">
        <v>58</v>
      </c>
      <c r="AB124" t="s">
        <v>58</v>
      </c>
      <c r="AC124" t="s">
        <v>118</v>
      </c>
      <c r="AD124" t="s">
        <v>56</v>
      </c>
      <c r="AE124">
        <v>0</v>
      </c>
      <c r="AF124">
        <v>0</v>
      </c>
      <c r="AG124">
        <v>3</v>
      </c>
      <c r="AH124">
        <v>3</v>
      </c>
      <c r="AI124">
        <f t="shared" si="7"/>
        <v>110.25</v>
      </c>
      <c r="AJ124">
        <f t="shared" si="8"/>
        <v>110.25</v>
      </c>
      <c r="AK124">
        <f t="shared" si="9"/>
        <v>0</v>
      </c>
      <c r="AL124">
        <f t="shared" si="10"/>
        <v>0</v>
      </c>
      <c r="AM124">
        <f t="shared" si="11"/>
        <v>110.25</v>
      </c>
      <c r="AN124">
        <f t="shared" si="12"/>
        <v>0</v>
      </c>
      <c r="AO124">
        <f t="shared" si="13"/>
        <v>0</v>
      </c>
      <c r="AP124" t="s">
        <v>50</v>
      </c>
      <c r="AQ124">
        <v>195559</v>
      </c>
      <c r="AR124">
        <v>0</v>
      </c>
      <c r="AS124">
        <v>0</v>
      </c>
    </row>
    <row r="125" spans="1:45" x14ac:dyDescent="0.2">
      <c r="A125" t="s">
        <v>187</v>
      </c>
      <c r="B125" t="s">
        <v>188</v>
      </c>
      <c r="C125" t="s">
        <v>120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K125">
        <v>0</v>
      </c>
      <c r="L125">
        <v>0</v>
      </c>
      <c r="M125">
        <v>4</v>
      </c>
      <c r="N125">
        <v>4</v>
      </c>
      <c r="O125" t="s">
        <v>47</v>
      </c>
      <c r="P125" t="s">
        <v>47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221</v>
      </c>
      <c r="Z125">
        <v>306</v>
      </c>
      <c r="AA125" t="s">
        <v>48</v>
      </c>
      <c r="AB125" t="s">
        <v>48</v>
      </c>
      <c r="AC125" t="s">
        <v>53</v>
      </c>
      <c r="AD125" t="s">
        <v>53</v>
      </c>
      <c r="AE125">
        <v>0</v>
      </c>
      <c r="AF125">
        <v>0</v>
      </c>
      <c r="AG125">
        <v>5</v>
      </c>
      <c r="AH125">
        <v>6</v>
      </c>
      <c r="AI125">
        <f t="shared" si="7"/>
        <v>221</v>
      </c>
      <c r="AJ125">
        <f t="shared" si="8"/>
        <v>306</v>
      </c>
      <c r="AK125">
        <f t="shared" si="9"/>
        <v>0</v>
      </c>
      <c r="AL125">
        <f t="shared" si="10"/>
        <v>85</v>
      </c>
      <c r="AM125">
        <f t="shared" si="11"/>
        <v>0</v>
      </c>
      <c r="AN125">
        <f t="shared" si="12"/>
        <v>0</v>
      </c>
      <c r="AO125">
        <f t="shared" si="13"/>
        <v>0</v>
      </c>
      <c r="AP125" t="s">
        <v>50</v>
      </c>
      <c r="AQ125">
        <v>199249</v>
      </c>
      <c r="AR125">
        <v>0</v>
      </c>
      <c r="AS125">
        <v>0</v>
      </c>
    </row>
    <row r="126" spans="1:45" x14ac:dyDescent="0.2">
      <c r="A126" t="s">
        <v>189</v>
      </c>
      <c r="B126" t="s">
        <v>188</v>
      </c>
      <c r="C126" t="s">
        <v>120</v>
      </c>
      <c r="D126">
        <v>0</v>
      </c>
      <c r="E126">
        <v>0</v>
      </c>
      <c r="F126">
        <v>-155</v>
      </c>
      <c r="G126">
        <v>0</v>
      </c>
      <c r="H126">
        <v>0</v>
      </c>
      <c r="I126">
        <v>0</v>
      </c>
      <c r="K126">
        <v>0</v>
      </c>
      <c r="L126">
        <v>0</v>
      </c>
      <c r="M126">
        <v>2</v>
      </c>
      <c r="N126">
        <v>2</v>
      </c>
      <c r="O126" t="s">
        <v>86</v>
      </c>
      <c r="P126" t="s">
        <v>47</v>
      </c>
      <c r="Q126">
        <v>0</v>
      </c>
      <c r="R126">
        <v>0</v>
      </c>
      <c r="S126">
        <v>155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74</v>
      </c>
      <c r="Z126">
        <v>74</v>
      </c>
      <c r="AA126" t="s">
        <v>48</v>
      </c>
      <c r="AB126" t="s">
        <v>48</v>
      </c>
      <c r="AC126" t="s">
        <v>53</v>
      </c>
      <c r="AD126" t="s">
        <v>163</v>
      </c>
      <c r="AE126">
        <v>0</v>
      </c>
      <c r="AF126">
        <v>0</v>
      </c>
      <c r="AG126">
        <v>2</v>
      </c>
      <c r="AH126">
        <v>2</v>
      </c>
      <c r="AI126">
        <f t="shared" si="7"/>
        <v>74</v>
      </c>
      <c r="AJ126">
        <f t="shared" si="8"/>
        <v>74</v>
      </c>
      <c r="AK126">
        <f t="shared" si="9"/>
        <v>0</v>
      </c>
      <c r="AL126">
        <f t="shared" si="10"/>
        <v>0</v>
      </c>
      <c r="AM126">
        <f t="shared" si="11"/>
        <v>74</v>
      </c>
      <c r="AN126">
        <f t="shared" si="12"/>
        <v>0</v>
      </c>
      <c r="AO126">
        <f t="shared" si="13"/>
        <v>0</v>
      </c>
      <c r="AP126" t="s">
        <v>50</v>
      </c>
      <c r="AQ126">
        <v>199269</v>
      </c>
      <c r="AR126">
        <v>0</v>
      </c>
      <c r="AS126">
        <v>0</v>
      </c>
    </row>
    <row r="127" spans="1:45" x14ac:dyDescent="0.2">
      <c r="A127" t="s">
        <v>190</v>
      </c>
      <c r="B127" t="s">
        <v>188</v>
      </c>
      <c r="C127" t="s">
        <v>191</v>
      </c>
      <c r="D127">
        <v>0</v>
      </c>
      <c r="E127">
        <v>0</v>
      </c>
      <c r="F127">
        <v>0</v>
      </c>
      <c r="G127">
        <v>0</v>
      </c>
      <c r="H127">
        <v>-21</v>
      </c>
      <c r="I127">
        <v>-21</v>
      </c>
      <c r="K127">
        <v>1782</v>
      </c>
      <c r="L127">
        <v>-162</v>
      </c>
      <c r="M127">
        <v>4</v>
      </c>
      <c r="N127">
        <v>4</v>
      </c>
      <c r="O127" t="s">
        <v>47</v>
      </c>
      <c r="P127" t="s">
        <v>47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183</v>
      </c>
      <c r="Z127">
        <v>183</v>
      </c>
      <c r="AA127" t="s">
        <v>58</v>
      </c>
      <c r="AB127" t="s">
        <v>58</v>
      </c>
      <c r="AC127" t="s">
        <v>53</v>
      </c>
      <c r="AD127" t="s">
        <v>163</v>
      </c>
      <c r="AE127">
        <v>0</v>
      </c>
      <c r="AF127">
        <v>0</v>
      </c>
      <c r="AG127">
        <v>3</v>
      </c>
      <c r="AH127">
        <v>3</v>
      </c>
      <c r="AI127">
        <f t="shared" si="7"/>
        <v>162</v>
      </c>
      <c r="AJ127">
        <f t="shared" si="8"/>
        <v>162</v>
      </c>
      <c r="AK127">
        <f t="shared" si="9"/>
        <v>0</v>
      </c>
      <c r="AL127">
        <f t="shared" si="10"/>
        <v>0</v>
      </c>
      <c r="AM127">
        <f t="shared" si="11"/>
        <v>162</v>
      </c>
      <c r="AN127">
        <f t="shared" si="12"/>
        <v>0</v>
      </c>
      <c r="AO127">
        <f t="shared" si="13"/>
        <v>0</v>
      </c>
      <c r="AP127" t="s">
        <v>50</v>
      </c>
      <c r="AQ127">
        <v>199272</v>
      </c>
      <c r="AR127">
        <v>0</v>
      </c>
      <c r="AS127">
        <v>0</v>
      </c>
    </row>
    <row r="128" spans="1:45" x14ac:dyDescent="0.2">
      <c r="A128" t="s">
        <v>192</v>
      </c>
      <c r="B128" t="s">
        <v>46</v>
      </c>
      <c r="C128" t="s">
        <v>46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K128">
        <v>0</v>
      </c>
      <c r="L128">
        <v>0</v>
      </c>
      <c r="M128">
        <v>1</v>
      </c>
      <c r="N128">
        <v>1</v>
      </c>
      <c r="O128" t="s">
        <v>47</v>
      </c>
      <c r="P128" t="s">
        <v>47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440</v>
      </c>
      <c r="X128">
        <v>440</v>
      </c>
      <c r="Y128">
        <v>80</v>
      </c>
      <c r="Z128">
        <v>80</v>
      </c>
      <c r="AA128" t="s">
        <v>48</v>
      </c>
      <c r="AB128" t="s">
        <v>48</v>
      </c>
      <c r="AC128" t="s">
        <v>53</v>
      </c>
      <c r="AD128" t="s">
        <v>53</v>
      </c>
      <c r="AE128">
        <v>0</v>
      </c>
      <c r="AF128">
        <v>0</v>
      </c>
      <c r="AG128">
        <v>0</v>
      </c>
      <c r="AH128">
        <v>0</v>
      </c>
      <c r="AI128">
        <f t="shared" si="7"/>
        <v>520</v>
      </c>
      <c r="AJ128">
        <f t="shared" si="8"/>
        <v>520</v>
      </c>
      <c r="AK128">
        <f t="shared" si="9"/>
        <v>0</v>
      </c>
      <c r="AL128">
        <f t="shared" si="10"/>
        <v>0</v>
      </c>
      <c r="AM128">
        <f t="shared" si="11"/>
        <v>520</v>
      </c>
      <c r="AN128">
        <f t="shared" si="12"/>
        <v>0</v>
      </c>
      <c r="AO128">
        <f t="shared" si="13"/>
        <v>0</v>
      </c>
      <c r="AP128" t="s">
        <v>50</v>
      </c>
      <c r="AQ128">
        <v>41874</v>
      </c>
      <c r="AR128">
        <v>0</v>
      </c>
      <c r="AS128">
        <v>0</v>
      </c>
    </row>
    <row r="129" spans="1:45" x14ac:dyDescent="0.2">
      <c r="A129" t="s">
        <v>193</v>
      </c>
      <c r="B129" t="s">
        <v>46</v>
      </c>
      <c r="C129" t="s">
        <v>46</v>
      </c>
      <c r="D129">
        <v>0</v>
      </c>
      <c r="E129">
        <v>0</v>
      </c>
      <c r="F129">
        <v>-155</v>
      </c>
      <c r="G129">
        <v>0</v>
      </c>
      <c r="H129">
        <v>-9</v>
      </c>
      <c r="I129">
        <v>-9</v>
      </c>
      <c r="K129">
        <v>-75</v>
      </c>
      <c r="L129">
        <v>-75</v>
      </c>
      <c r="M129">
        <v>1</v>
      </c>
      <c r="N129">
        <v>1</v>
      </c>
      <c r="O129" t="s">
        <v>86</v>
      </c>
      <c r="P129" t="s">
        <v>47</v>
      </c>
      <c r="Q129">
        <v>0</v>
      </c>
      <c r="R129">
        <v>0</v>
      </c>
      <c r="S129">
        <v>155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84</v>
      </c>
      <c r="Z129">
        <v>84</v>
      </c>
      <c r="AA129" t="s">
        <v>58</v>
      </c>
      <c r="AB129" t="s">
        <v>58</v>
      </c>
      <c r="AC129" t="s">
        <v>49</v>
      </c>
      <c r="AD129" t="s">
        <v>49</v>
      </c>
      <c r="AE129">
        <v>0</v>
      </c>
      <c r="AF129">
        <v>0</v>
      </c>
      <c r="AG129">
        <v>3</v>
      </c>
      <c r="AH129">
        <v>3</v>
      </c>
      <c r="AI129">
        <f t="shared" si="7"/>
        <v>75</v>
      </c>
      <c r="AJ129">
        <f t="shared" si="8"/>
        <v>75</v>
      </c>
      <c r="AK129">
        <f t="shared" si="9"/>
        <v>0</v>
      </c>
      <c r="AL129">
        <f t="shared" si="10"/>
        <v>0</v>
      </c>
      <c r="AM129">
        <f t="shared" si="11"/>
        <v>75</v>
      </c>
      <c r="AN129">
        <f t="shared" si="12"/>
        <v>0</v>
      </c>
      <c r="AO129">
        <f t="shared" si="13"/>
        <v>0</v>
      </c>
      <c r="AP129" t="s">
        <v>50</v>
      </c>
      <c r="AQ129">
        <v>105924</v>
      </c>
      <c r="AR129">
        <v>0</v>
      </c>
      <c r="AS129">
        <v>0</v>
      </c>
    </row>
    <row r="130" spans="1:45" x14ac:dyDescent="0.2">
      <c r="A130" t="s">
        <v>194</v>
      </c>
      <c r="B130" t="s">
        <v>46</v>
      </c>
      <c r="C130" t="s">
        <v>46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K130">
        <v>0</v>
      </c>
      <c r="L130">
        <v>0</v>
      </c>
      <c r="M130">
        <v>3</v>
      </c>
      <c r="N130">
        <v>3</v>
      </c>
      <c r="O130" t="s">
        <v>47</v>
      </c>
      <c r="P130" t="s">
        <v>47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425</v>
      </c>
      <c r="Z130">
        <v>357</v>
      </c>
      <c r="AA130" t="s">
        <v>48</v>
      </c>
      <c r="AB130" t="s">
        <v>48</v>
      </c>
      <c r="AC130" t="s">
        <v>53</v>
      </c>
      <c r="AD130" t="s">
        <v>53</v>
      </c>
      <c r="AE130">
        <v>0</v>
      </c>
      <c r="AF130">
        <v>0</v>
      </c>
      <c r="AG130">
        <v>11</v>
      </c>
      <c r="AH130">
        <v>9</v>
      </c>
      <c r="AI130">
        <f t="shared" ref="AI130:AI193" si="14">W130+ Y130+D130+H130</f>
        <v>425</v>
      </c>
      <c r="AJ130">
        <f t="shared" ref="AJ130:AJ193" si="15">X130+Z130+E130+I130</f>
        <v>357</v>
      </c>
      <c r="AK130">
        <f t="shared" ref="AK130:AK193" si="16">IF(AI130=0,AJ130,0)</f>
        <v>0</v>
      </c>
      <c r="AL130">
        <f t="shared" ref="AL130:AL193" si="17">IF(AND(AI130&gt;0,AJ130&gt;AI130),AJ130-AI130,0)</f>
        <v>0</v>
      </c>
      <c r="AM130">
        <f t="shared" ref="AM130:AM193" si="18">IF(AI130=AJ130,AJ130,0)</f>
        <v>0</v>
      </c>
      <c r="AN130">
        <f t="shared" ref="AN130:AN193" si="19">IF(AJ130=0,AI130,0)</f>
        <v>0</v>
      </c>
      <c r="AO130">
        <f t="shared" ref="AO130:AO193" si="20">IF(AND(AJ130&gt;0,AJ130&lt;AI130),AI130-AJ130,0)</f>
        <v>68</v>
      </c>
      <c r="AP130" t="s">
        <v>50</v>
      </c>
      <c r="AQ130">
        <v>140553</v>
      </c>
      <c r="AR130">
        <v>0</v>
      </c>
      <c r="AS130">
        <v>0</v>
      </c>
    </row>
    <row r="131" spans="1:45" x14ac:dyDescent="0.2">
      <c r="A131" t="s">
        <v>195</v>
      </c>
      <c r="B131" t="s">
        <v>46</v>
      </c>
      <c r="C131" t="s">
        <v>46</v>
      </c>
      <c r="D131">
        <v>-16</v>
      </c>
      <c r="E131">
        <v>-24</v>
      </c>
      <c r="F131">
        <v>0</v>
      </c>
      <c r="G131">
        <v>0</v>
      </c>
      <c r="H131">
        <v>0</v>
      </c>
      <c r="I131">
        <v>0</v>
      </c>
      <c r="K131">
        <v>0</v>
      </c>
      <c r="L131">
        <v>0</v>
      </c>
      <c r="M131">
        <v>1</v>
      </c>
      <c r="N131">
        <v>1</v>
      </c>
      <c r="O131" t="s">
        <v>52</v>
      </c>
      <c r="P131" t="s">
        <v>52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80</v>
      </c>
      <c r="X131">
        <v>120</v>
      </c>
      <c r="Y131">
        <v>0</v>
      </c>
      <c r="Z131">
        <v>0</v>
      </c>
      <c r="AA131" t="s">
        <v>48</v>
      </c>
      <c r="AB131" t="s">
        <v>48</v>
      </c>
      <c r="AC131" t="s">
        <v>53</v>
      </c>
      <c r="AD131" t="s">
        <v>53</v>
      </c>
      <c r="AE131">
        <v>0</v>
      </c>
      <c r="AF131">
        <v>0</v>
      </c>
      <c r="AG131">
        <v>2</v>
      </c>
      <c r="AH131">
        <v>3</v>
      </c>
      <c r="AI131">
        <f t="shared" si="14"/>
        <v>64</v>
      </c>
      <c r="AJ131">
        <f t="shared" si="15"/>
        <v>96</v>
      </c>
      <c r="AK131">
        <f t="shared" si="16"/>
        <v>0</v>
      </c>
      <c r="AL131">
        <f t="shared" si="17"/>
        <v>32</v>
      </c>
      <c r="AM131">
        <f t="shared" si="18"/>
        <v>0</v>
      </c>
      <c r="AN131">
        <f t="shared" si="19"/>
        <v>0</v>
      </c>
      <c r="AO131">
        <f t="shared" si="20"/>
        <v>0</v>
      </c>
      <c r="AP131" t="s">
        <v>73</v>
      </c>
      <c r="AQ131">
        <v>35369</v>
      </c>
      <c r="AR131">
        <v>0</v>
      </c>
      <c r="AS131">
        <v>0</v>
      </c>
    </row>
    <row r="132" spans="1:45" x14ac:dyDescent="0.2">
      <c r="A132" t="s">
        <v>196</v>
      </c>
      <c r="B132" t="s">
        <v>46</v>
      </c>
      <c r="C132" t="s">
        <v>46</v>
      </c>
      <c r="D132">
        <v>-90</v>
      </c>
      <c r="E132">
        <v>-90</v>
      </c>
      <c r="F132">
        <v>0</v>
      </c>
      <c r="G132">
        <v>0</v>
      </c>
      <c r="H132">
        <v>0</v>
      </c>
      <c r="I132">
        <v>0</v>
      </c>
      <c r="K132">
        <v>0</v>
      </c>
      <c r="L132">
        <v>0</v>
      </c>
      <c r="M132">
        <v>3</v>
      </c>
      <c r="N132">
        <v>3</v>
      </c>
      <c r="O132" t="s">
        <v>47</v>
      </c>
      <c r="P132" t="s">
        <v>47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125</v>
      </c>
      <c r="Z132">
        <v>125</v>
      </c>
      <c r="AA132" t="s">
        <v>48</v>
      </c>
      <c r="AB132" t="s">
        <v>48</v>
      </c>
      <c r="AC132" t="s">
        <v>53</v>
      </c>
      <c r="AD132" t="s">
        <v>53</v>
      </c>
      <c r="AE132">
        <v>0</v>
      </c>
      <c r="AF132">
        <v>0</v>
      </c>
      <c r="AG132">
        <v>1</v>
      </c>
      <c r="AH132">
        <v>1</v>
      </c>
      <c r="AI132">
        <f t="shared" si="14"/>
        <v>35</v>
      </c>
      <c r="AJ132">
        <f t="shared" si="15"/>
        <v>35</v>
      </c>
      <c r="AK132">
        <f t="shared" si="16"/>
        <v>0</v>
      </c>
      <c r="AL132">
        <f t="shared" si="17"/>
        <v>0</v>
      </c>
      <c r="AM132">
        <f t="shared" si="18"/>
        <v>35</v>
      </c>
      <c r="AN132">
        <f t="shared" si="19"/>
        <v>0</v>
      </c>
      <c r="AO132">
        <f t="shared" si="20"/>
        <v>0</v>
      </c>
      <c r="AP132" t="s">
        <v>73</v>
      </c>
      <c r="AQ132">
        <v>21251</v>
      </c>
      <c r="AR132">
        <v>0</v>
      </c>
      <c r="AS132">
        <v>0</v>
      </c>
    </row>
    <row r="133" spans="1:45" x14ac:dyDescent="0.2">
      <c r="A133" t="s">
        <v>197</v>
      </c>
      <c r="B133" t="s">
        <v>46</v>
      </c>
      <c r="C133" t="s">
        <v>46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K133">
        <v>0</v>
      </c>
      <c r="L133">
        <v>0</v>
      </c>
      <c r="M133">
        <v>1</v>
      </c>
      <c r="N133">
        <v>1</v>
      </c>
      <c r="O133" t="s">
        <v>47</v>
      </c>
      <c r="P133" t="s">
        <v>47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28</v>
      </c>
      <c r="Z133">
        <v>28</v>
      </c>
      <c r="AA133" t="s">
        <v>48</v>
      </c>
      <c r="AB133" t="s">
        <v>48</v>
      </c>
      <c r="AC133" t="s">
        <v>49</v>
      </c>
      <c r="AD133" t="s">
        <v>49</v>
      </c>
      <c r="AE133">
        <v>0</v>
      </c>
      <c r="AF133">
        <v>0</v>
      </c>
      <c r="AG133">
        <v>1</v>
      </c>
      <c r="AH133">
        <v>1</v>
      </c>
      <c r="AI133">
        <f t="shared" si="14"/>
        <v>28</v>
      </c>
      <c r="AJ133">
        <f t="shared" si="15"/>
        <v>28</v>
      </c>
      <c r="AK133">
        <f t="shared" si="16"/>
        <v>0</v>
      </c>
      <c r="AL133">
        <f t="shared" si="17"/>
        <v>0</v>
      </c>
      <c r="AM133">
        <f t="shared" si="18"/>
        <v>28</v>
      </c>
      <c r="AN133">
        <f t="shared" si="19"/>
        <v>0</v>
      </c>
      <c r="AO133">
        <f t="shared" si="20"/>
        <v>0</v>
      </c>
      <c r="AP133" t="s">
        <v>50</v>
      </c>
      <c r="AQ133">
        <v>172586</v>
      </c>
      <c r="AR133">
        <v>0</v>
      </c>
      <c r="AS133">
        <v>0</v>
      </c>
    </row>
    <row r="134" spans="1:45" x14ac:dyDescent="0.2">
      <c r="A134" t="s">
        <v>198</v>
      </c>
      <c r="B134" t="s">
        <v>46</v>
      </c>
      <c r="C134" t="s">
        <v>46</v>
      </c>
      <c r="D134">
        <v>-1174.25</v>
      </c>
      <c r="E134">
        <v>-1174.25</v>
      </c>
      <c r="F134">
        <v>0</v>
      </c>
      <c r="G134">
        <v>0</v>
      </c>
      <c r="H134">
        <v>0</v>
      </c>
      <c r="I134">
        <v>0</v>
      </c>
      <c r="K134">
        <v>0</v>
      </c>
      <c r="L134">
        <v>0</v>
      </c>
      <c r="M134">
        <v>6</v>
      </c>
      <c r="N134">
        <v>6</v>
      </c>
      <c r="O134" t="s">
        <v>86</v>
      </c>
      <c r="P134" t="s">
        <v>47</v>
      </c>
      <c r="Q134">
        <v>-77.5</v>
      </c>
      <c r="R134">
        <v>0</v>
      </c>
      <c r="S134">
        <v>77.5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3893</v>
      </c>
      <c r="Z134">
        <v>3893</v>
      </c>
      <c r="AA134" t="s">
        <v>48</v>
      </c>
      <c r="AB134" t="s">
        <v>48</v>
      </c>
      <c r="AC134" t="s">
        <v>66</v>
      </c>
      <c r="AD134" t="s">
        <v>66</v>
      </c>
      <c r="AE134">
        <v>0</v>
      </c>
      <c r="AF134">
        <v>0</v>
      </c>
      <c r="AG134">
        <v>2</v>
      </c>
      <c r="AH134">
        <v>2</v>
      </c>
      <c r="AI134">
        <f t="shared" si="14"/>
        <v>2718.75</v>
      </c>
      <c r="AJ134">
        <f t="shared" si="15"/>
        <v>2718.75</v>
      </c>
      <c r="AK134">
        <f t="shared" si="16"/>
        <v>0</v>
      </c>
      <c r="AL134">
        <f t="shared" si="17"/>
        <v>0</v>
      </c>
      <c r="AM134">
        <f t="shared" si="18"/>
        <v>2718.75</v>
      </c>
      <c r="AN134">
        <f t="shared" si="19"/>
        <v>0</v>
      </c>
      <c r="AO134">
        <f t="shared" si="20"/>
        <v>0</v>
      </c>
      <c r="AP134" t="s">
        <v>50</v>
      </c>
      <c r="AQ134">
        <v>15233</v>
      </c>
      <c r="AR134">
        <v>0</v>
      </c>
      <c r="AS134">
        <v>0</v>
      </c>
    </row>
    <row r="135" spans="1:45" x14ac:dyDescent="0.2">
      <c r="A135" t="s">
        <v>199</v>
      </c>
      <c r="B135" t="s">
        <v>46</v>
      </c>
      <c r="C135" t="s">
        <v>46</v>
      </c>
      <c r="D135">
        <v>-870</v>
      </c>
      <c r="E135">
        <v>-870</v>
      </c>
      <c r="F135">
        <v>0</v>
      </c>
      <c r="G135">
        <v>0</v>
      </c>
      <c r="H135">
        <v>0</v>
      </c>
      <c r="I135">
        <v>0</v>
      </c>
      <c r="K135">
        <v>0</v>
      </c>
      <c r="L135">
        <v>0</v>
      </c>
      <c r="M135">
        <v>6</v>
      </c>
      <c r="N135">
        <v>6</v>
      </c>
      <c r="O135" t="s">
        <v>47</v>
      </c>
      <c r="P135" t="s">
        <v>47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4919</v>
      </c>
      <c r="Z135">
        <v>4919</v>
      </c>
      <c r="AA135" t="s">
        <v>48</v>
      </c>
      <c r="AB135" t="s">
        <v>48</v>
      </c>
      <c r="AC135" t="s">
        <v>53</v>
      </c>
      <c r="AD135" t="s">
        <v>53</v>
      </c>
      <c r="AE135">
        <v>0</v>
      </c>
      <c r="AF135">
        <v>0</v>
      </c>
      <c r="AG135">
        <v>9</v>
      </c>
      <c r="AH135">
        <v>9</v>
      </c>
      <c r="AI135">
        <f t="shared" si="14"/>
        <v>4049</v>
      </c>
      <c r="AJ135">
        <f t="shared" si="15"/>
        <v>4049</v>
      </c>
      <c r="AK135">
        <f t="shared" si="16"/>
        <v>0</v>
      </c>
      <c r="AL135">
        <f t="shared" si="17"/>
        <v>0</v>
      </c>
      <c r="AM135">
        <f t="shared" si="18"/>
        <v>4049</v>
      </c>
      <c r="AN135">
        <f t="shared" si="19"/>
        <v>0</v>
      </c>
      <c r="AO135">
        <f t="shared" si="20"/>
        <v>0</v>
      </c>
      <c r="AP135" t="s">
        <v>50</v>
      </c>
      <c r="AQ135">
        <v>21210</v>
      </c>
      <c r="AR135">
        <v>0</v>
      </c>
      <c r="AS135">
        <v>0</v>
      </c>
    </row>
    <row r="136" spans="1:45" x14ac:dyDescent="0.2">
      <c r="A136" t="s">
        <v>200</v>
      </c>
      <c r="B136" t="s">
        <v>46</v>
      </c>
      <c r="C136" t="s">
        <v>46</v>
      </c>
      <c r="D136">
        <v>-21.75</v>
      </c>
      <c r="E136">
        <v>-21.75</v>
      </c>
      <c r="F136">
        <v>0</v>
      </c>
      <c r="G136">
        <v>0</v>
      </c>
      <c r="H136">
        <v>0</v>
      </c>
      <c r="I136">
        <v>0</v>
      </c>
      <c r="K136">
        <v>0</v>
      </c>
      <c r="L136">
        <v>0</v>
      </c>
      <c r="M136">
        <v>1</v>
      </c>
      <c r="N136">
        <v>1</v>
      </c>
      <c r="O136" t="s">
        <v>52</v>
      </c>
      <c r="P136" t="s">
        <v>52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800</v>
      </c>
      <c r="X136">
        <v>800</v>
      </c>
      <c r="Y136">
        <v>435</v>
      </c>
      <c r="Z136">
        <v>435</v>
      </c>
      <c r="AA136" t="s">
        <v>48</v>
      </c>
      <c r="AB136" t="s">
        <v>48</v>
      </c>
      <c r="AC136" t="s">
        <v>53</v>
      </c>
      <c r="AD136" t="s">
        <v>53</v>
      </c>
      <c r="AE136">
        <v>0</v>
      </c>
      <c r="AF136">
        <v>0</v>
      </c>
      <c r="AG136">
        <v>20</v>
      </c>
      <c r="AH136">
        <v>20</v>
      </c>
      <c r="AI136">
        <f t="shared" si="14"/>
        <v>1213.25</v>
      </c>
      <c r="AJ136">
        <f t="shared" si="15"/>
        <v>1213.25</v>
      </c>
      <c r="AK136">
        <f t="shared" si="16"/>
        <v>0</v>
      </c>
      <c r="AL136">
        <f t="shared" si="17"/>
        <v>0</v>
      </c>
      <c r="AM136">
        <f t="shared" si="18"/>
        <v>1213.25</v>
      </c>
      <c r="AN136">
        <f t="shared" si="19"/>
        <v>0</v>
      </c>
      <c r="AO136">
        <f t="shared" si="20"/>
        <v>0</v>
      </c>
      <c r="AP136" t="s">
        <v>50</v>
      </c>
      <c r="AQ136">
        <v>26768</v>
      </c>
      <c r="AR136">
        <v>0</v>
      </c>
      <c r="AS136">
        <v>0</v>
      </c>
    </row>
    <row r="137" spans="1:45" x14ac:dyDescent="0.2">
      <c r="A137" t="s">
        <v>201</v>
      </c>
      <c r="B137" t="s">
        <v>46</v>
      </c>
      <c r="C137" t="s">
        <v>46</v>
      </c>
      <c r="D137">
        <v>-36.25</v>
      </c>
      <c r="E137">
        <v>-36.25</v>
      </c>
      <c r="F137">
        <v>0</v>
      </c>
      <c r="G137">
        <v>0</v>
      </c>
      <c r="H137">
        <v>0</v>
      </c>
      <c r="I137">
        <v>0</v>
      </c>
      <c r="K137">
        <v>0</v>
      </c>
      <c r="L137">
        <v>0</v>
      </c>
      <c r="M137">
        <v>2</v>
      </c>
      <c r="N137">
        <v>2</v>
      </c>
      <c r="O137" t="s">
        <v>47</v>
      </c>
      <c r="P137" t="s">
        <v>47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1458</v>
      </c>
      <c r="Z137">
        <v>1458</v>
      </c>
      <c r="AA137" t="s">
        <v>48</v>
      </c>
      <c r="AB137" t="s">
        <v>48</v>
      </c>
      <c r="AC137" t="s">
        <v>66</v>
      </c>
      <c r="AD137" t="s">
        <v>66</v>
      </c>
      <c r="AE137">
        <v>0</v>
      </c>
      <c r="AF137">
        <v>0</v>
      </c>
      <c r="AG137">
        <v>22</v>
      </c>
      <c r="AH137">
        <v>22</v>
      </c>
      <c r="AI137">
        <f t="shared" si="14"/>
        <v>1421.75</v>
      </c>
      <c r="AJ137">
        <f t="shared" si="15"/>
        <v>1421.75</v>
      </c>
      <c r="AK137">
        <f t="shared" si="16"/>
        <v>0</v>
      </c>
      <c r="AL137">
        <f t="shared" si="17"/>
        <v>0</v>
      </c>
      <c r="AM137">
        <f t="shared" si="18"/>
        <v>1421.75</v>
      </c>
      <c r="AN137">
        <f t="shared" si="19"/>
        <v>0</v>
      </c>
      <c r="AO137">
        <f t="shared" si="20"/>
        <v>0</v>
      </c>
      <c r="AP137" t="s">
        <v>50</v>
      </c>
      <c r="AQ137">
        <v>47963</v>
      </c>
      <c r="AR137">
        <v>0</v>
      </c>
      <c r="AS137">
        <v>0</v>
      </c>
    </row>
    <row r="138" spans="1:45" x14ac:dyDescent="0.2">
      <c r="A138" t="s">
        <v>202</v>
      </c>
      <c r="B138" t="s">
        <v>46</v>
      </c>
      <c r="C138" t="s">
        <v>46</v>
      </c>
      <c r="D138">
        <v>-21.75</v>
      </c>
      <c r="E138">
        <v>-21.75</v>
      </c>
      <c r="F138">
        <v>0</v>
      </c>
      <c r="G138">
        <v>0</v>
      </c>
      <c r="H138">
        <v>0</v>
      </c>
      <c r="I138">
        <v>0</v>
      </c>
      <c r="K138">
        <v>0</v>
      </c>
      <c r="L138">
        <v>0</v>
      </c>
      <c r="M138">
        <v>1</v>
      </c>
      <c r="N138">
        <v>1</v>
      </c>
      <c r="O138" t="s">
        <v>52</v>
      </c>
      <c r="P138" t="s">
        <v>52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640</v>
      </c>
      <c r="X138">
        <v>640</v>
      </c>
      <c r="Y138">
        <v>487</v>
      </c>
      <c r="Z138">
        <v>487</v>
      </c>
      <c r="AA138" t="s">
        <v>48</v>
      </c>
      <c r="AB138" t="s">
        <v>48</v>
      </c>
      <c r="AC138" t="s">
        <v>49</v>
      </c>
      <c r="AD138" t="s">
        <v>49</v>
      </c>
      <c r="AE138">
        <v>0</v>
      </c>
      <c r="AF138">
        <v>0</v>
      </c>
      <c r="AG138">
        <v>1</v>
      </c>
      <c r="AH138">
        <v>1</v>
      </c>
      <c r="AI138">
        <f t="shared" si="14"/>
        <v>1105.25</v>
      </c>
      <c r="AJ138">
        <f t="shared" si="15"/>
        <v>1105.25</v>
      </c>
      <c r="AK138">
        <f t="shared" si="16"/>
        <v>0</v>
      </c>
      <c r="AL138">
        <f t="shared" si="17"/>
        <v>0</v>
      </c>
      <c r="AM138">
        <f t="shared" si="18"/>
        <v>1105.25</v>
      </c>
      <c r="AN138">
        <f t="shared" si="19"/>
        <v>0</v>
      </c>
      <c r="AO138">
        <f t="shared" si="20"/>
        <v>0</v>
      </c>
      <c r="AP138" t="s">
        <v>50</v>
      </c>
      <c r="AQ138">
        <v>49453</v>
      </c>
      <c r="AR138">
        <v>0</v>
      </c>
      <c r="AS138">
        <v>0</v>
      </c>
    </row>
    <row r="139" spans="1:45" x14ac:dyDescent="0.2">
      <c r="A139" t="s">
        <v>203</v>
      </c>
      <c r="B139" t="s">
        <v>46</v>
      </c>
      <c r="C139" t="s">
        <v>46</v>
      </c>
      <c r="D139">
        <v>0</v>
      </c>
      <c r="E139">
        <v>0</v>
      </c>
      <c r="F139">
        <v>-36.25</v>
      </c>
      <c r="G139">
        <v>-36.25</v>
      </c>
      <c r="H139">
        <v>0</v>
      </c>
      <c r="I139">
        <v>0</v>
      </c>
      <c r="K139">
        <v>0</v>
      </c>
      <c r="L139">
        <v>0</v>
      </c>
      <c r="M139">
        <v>3</v>
      </c>
      <c r="N139">
        <v>3</v>
      </c>
      <c r="O139" t="s">
        <v>47</v>
      </c>
      <c r="P139" t="s">
        <v>47</v>
      </c>
      <c r="Q139">
        <v>0</v>
      </c>
      <c r="R139">
        <v>0</v>
      </c>
      <c r="S139">
        <v>725</v>
      </c>
      <c r="T139">
        <v>725</v>
      </c>
      <c r="U139">
        <v>0</v>
      </c>
      <c r="V139">
        <v>0</v>
      </c>
      <c r="W139">
        <v>0</v>
      </c>
      <c r="X139">
        <v>0</v>
      </c>
      <c r="Y139">
        <v>696</v>
      </c>
      <c r="Z139">
        <v>696</v>
      </c>
      <c r="AA139" t="s">
        <v>48</v>
      </c>
      <c r="AB139" t="s">
        <v>48</v>
      </c>
      <c r="AC139" t="s">
        <v>66</v>
      </c>
      <c r="AD139" t="s">
        <v>66</v>
      </c>
      <c r="AE139">
        <v>0</v>
      </c>
      <c r="AF139">
        <v>0</v>
      </c>
      <c r="AG139">
        <v>18</v>
      </c>
      <c r="AH139">
        <v>18</v>
      </c>
      <c r="AI139">
        <f t="shared" si="14"/>
        <v>696</v>
      </c>
      <c r="AJ139">
        <f t="shared" si="15"/>
        <v>696</v>
      </c>
      <c r="AK139">
        <f t="shared" si="16"/>
        <v>0</v>
      </c>
      <c r="AL139">
        <f t="shared" si="17"/>
        <v>0</v>
      </c>
      <c r="AM139">
        <f t="shared" si="18"/>
        <v>696</v>
      </c>
      <c r="AN139">
        <f t="shared" si="19"/>
        <v>0</v>
      </c>
      <c r="AO139">
        <f t="shared" si="20"/>
        <v>0</v>
      </c>
      <c r="AP139" t="s">
        <v>50</v>
      </c>
      <c r="AQ139">
        <v>72520</v>
      </c>
      <c r="AR139">
        <v>0</v>
      </c>
      <c r="AS139">
        <v>0</v>
      </c>
    </row>
    <row r="140" spans="1:45" x14ac:dyDescent="0.2">
      <c r="A140" t="s">
        <v>204</v>
      </c>
      <c r="B140" t="s">
        <v>46</v>
      </c>
      <c r="C140" t="s">
        <v>46</v>
      </c>
      <c r="D140">
        <v>-21.75</v>
      </c>
      <c r="E140">
        <v>-21.75</v>
      </c>
      <c r="F140">
        <v>0</v>
      </c>
      <c r="G140">
        <v>0</v>
      </c>
      <c r="H140">
        <v>0</v>
      </c>
      <c r="I140">
        <v>0</v>
      </c>
      <c r="K140">
        <v>0</v>
      </c>
      <c r="L140">
        <v>0</v>
      </c>
      <c r="M140">
        <v>6</v>
      </c>
      <c r="N140">
        <v>6</v>
      </c>
      <c r="O140" t="s">
        <v>86</v>
      </c>
      <c r="P140" t="s">
        <v>47</v>
      </c>
      <c r="Q140">
        <v>0</v>
      </c>
      <c r="R140">
        <v>0</v>
      </c>
      <c r="S140">
        <v>697.5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4153</v>
      </c>
      <c r="Z140">
        <v>3993</v>
      </c>
      <c r="AA140" t="s">
        <v>48</v>
      </c>
      <c r="AB140" t="s">
        <v>48</v>
      </c>
      <c r="AC140" t="s">
        <v>53</v>
      </c>
      <c r="AD140" t="s">
        <v>53</v>
      </c>
      <c r="AE140">
        <v>0</v>
      </c>
      <c r="AF140">
        <v>0</v>
      </c>
      <c r="AG140">
        <v>85</v>
      </c>
      <c r="AH140">
        <v>81</v>
      </c>
      <c r="AI140">
        <f t="shared" si="14"/>
        <v>4131.25</v>
      </c>
      <c r="AJ140">
        <f t="shared" si="15"/>
        <v>3971.25</v>
      </c>
      <c r="AK140">
        <f t="shared" si="16"/>
        <v>0</v>
      </c>
      <c r="AL140">
        <f t="shared" si="17"/>
        <v>0</v>
      </c>
      <c r="AM140">
        <f t="shared" si="18"/>
        <v>0</v>
      </c>
      <c r="AN140">
        <f t="shared" si="19"/>
        <v>0</v>
      </c>
      <c r="AO140">
        <f t="shared" si="20"/>
        <v>160</v>
      </c>
      <c r="AP140" t="s">
        <v>50</v>
      </c>
      <c r="AQ140">
        <v>77994</v>
      </c>
      <c r="AR140">
        <v>0</v>
      </c>
      <c r="AS140">
        <v>0</v>
      </c>
    </row>
    <row r="141" spans="1:45" x14ac:dyDescent="0.2">
      <c r="A141" t="s">
        <v>205</v>
      </c>
      <c r="B141" t="s">
        <v>46</v>
      </c>
      <c r="C141" t="s">
        <v>46</v>
      </c>
      <c r="D141">
        <v>-21.75</v>
      </c>
      <c r="E141">
        <v>-21.75</v>
      </c>
      <c r="F141">
        <v>0</v>
      </c>
      <c r="G141">
        <v>0</v>
      </c>
      <c r="H141">
        <v>0</v>
      </c>
      <c r="I141">
        <v>0</v>
      </c>
      <c r="K141">
        <v>0</v>
      </c>
      <c r="L141">
        <v>0</v>
      </c>
      <c r="M141">
        <v>5</v>
      </c>
      <c r="N141">
        <v>5</v>
      </c>
      <c r="O141" t="s">
        <v>47</v>
      </c>
      <c r="P141" t="s">
        <v>47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879</v>
      </c>
      <c r="Z141">
        <v>879</v>
      </c>
      <c r="AA141" t="s">
        <v>48</v>
      </c>
      <c r="AB141" t="s">
        <v>48</v>
      </c>
      <c r="AC141" t="s">
        <v>53</v>
      </c>
      <c r="AD141" t="s">
        <v>53</v>
      </c>
      <c r="AE141">
        <v>0</v>
      </c>
      <c r="AF141">
        <v>0</v>
      </c>
      <c r="AG141">
        <v>12</v>
      </c>
      <c r="AH141">
        <v>12</v>
      </c>
      <c r="AI141">
        <f t="shared" si="14"/>
        <v>857.25</v>
      </c>
      <c r="AJ141">
        <f t="shared" si="15"/>
        <v>857.25</v>
      </c>
      <c r="AK141">
        <f t="shared" si="16"/>
        <v>0</v>
      </c>
      <c r="AL141">
        <f t="shared" si="17"/>
        <v>0</v>
      </c>
      <c r="AM141">
        <f t="shared" si="18"/>
        <v>857.25</v>
      </c>
      <c r="AN141">
        <f t="shared" si="19"/>
        <v>0</v>
      </c>
      <c r="AO141">
        <f t="shared" si="20"/>
        <v>0</v>
      </c>
      <c r="AP141" t="s">
        <v>50</v>
      </c>
      <c r="AQ141">
        <v>85000</v>
      </c>
      <c r="AR141">
        <v>0</v>
      </c>
      <c r="AS141">
        <v>0</v>
      </c>
    </row>
    <row r="142" spans="1:45" x14ac:dyDescent="0.2">
      <c r="A142" t="s">
        <v>206</v>
      </c>
      <c r="B142" t="s">
        <v>120</v>
      </c>
      <c r="C142" t="s">
        <v>46</v>
      </c>
      <c r="D142">
        <v>-49</v>
      </c>
      <c r="E142">
        <v>-49</v>
      </c>
      <c r="F142">
        <v>-139.5</v>
      </c>
      <c r="G142">
        <v>-124</v>
      </c>
      <c r="H142">
        <v>0</v>
      </c>
      <c r="I142">
        <v>0</v>
      </c>
      <c r="K142">
        <v>0</v>
      </c>
      <c r="L142">
        <v>0</v>
      </c>
      <c r="M142">
        <v>3</v>
      </c>
      <c r="N142">
        <v>3</v>
      </c>
      <c r="O142" t="s">
        <v>47</v>
      </c>
      <c r="P142" t="s">
        <v>47</v>
      </c>
      <c r="Q142">
        <v>-77.5</v>
      </c>
      <c r="R142">
        <v>0</v>
      </c>
      <c r="S142">
        <v>1472.5</v>
      </c>
      <c r="T142">
        <v>1240</v>
      </c>
      <c r="U142">
        <v>0</v>
      </c>
      <c r="V142">
        <v>0</v>
      </c>
      <c r="W142">
        <v>720</v>
      </c>
      <c r="X142">
        <v>720</v>
      </c>
      <c r="Y142">
        <v>374</v>
      </c>
      <c r="Z142">
        <v>374</v>
      </c>
      <c r="AA142" t="s">
        <v>48</v>
      </c>
      <c r="AB142" t="s">
        <v>48</v>
      </c>
      <c r="AC142" t="s">
        <v>53</v>
      </c>
      <c r="AD142" t="s">
        <v>53</v>
      </c>
      <c r="AE142">
        <v>0</v>
      </c>
      <c r="AF142">
        <v>0</v>
      </c>
      <c r="AG142">
        <v>1</v>
      </c>
      <c r="AH142">
        <v>1</v>
      </c>
      <c r="AI142">
        <f t="shared" si="14"/>
        <v>1045</v>
      </c>
      <c r="AJ142">
        <f t="shared" si="15"/>
        <v>1045</v>
      </c>
      <c r="AK142">
        <f t="shared" si="16"/>
        <v>0</v>
      </c>
      <c r="AL142">
        <f t="shared" si="17"/>
        <v>0</v>
      </c>
      <c r="AM142">
        <f t="shared" si="18"/>
        <v>1045</v>
      </c>
      <c r="AN142">
        <f t="shared" si="19"/>
        <v>0</v>
      </c>
      <c r="AO142">
        <f t="shared" si="20"/>
        <v>0</v>
      </c>
      <c r="AP142" t="s">
        <v>50</v>
      </c>
      <c r="AQ142">
        <v>86494</v>
      </c>
      <c r="AR142">
        <v>0</v>
      </c>
      <c r="AS142">
        <v>0</v>
      </c>
    </row>
    <row r="143" spans="1:45" x14ac:dyDescent="0.2">
      <c r="A143" t="s">
        <v>207</v>
      </c>
      <c r="B143" t="s">
        <v>46</v>
      </c>
      <c r="C143" t="s">
        <v>46</v>
      </c>
      <c r="D143">
        <v>0</v>
      </c>
      <c r="E143">
        <v>0</v>
      </c>
      <c r="F143">
        <v>-145</v>
      </c>
      <c r="G143">
        <v>-145</v>
      </c>
      <c r="H143">
        <v>-60</v>
      </c>
      <c r="I143">
        <v>-60</v>
      </c>
      <c r="K143">
        <v>-498</v>
      </c>
      <c r="L143">
        <v>-498</v>
      </c>
      <c r="M143">
        <v>5</v>
      </c>
      <c r="N143">
        <v>5</v>
      </c>
      <c r="O143" t="s">
        <v>47</v>
      </c>
      <c r="P143" t="s">
        <v>47</v>
      </c>
      <c r="Q143">
        <v>0</v>
      </c>
      <c r="R143">
        <v>0</v>
      </c>
      <c r="S143">
        <v>1450</v>
      </c>
      <c r="T143">
        <v>1450</v>
      </c>
      <c r="U143">
        <v>0</v>
      </c>
      <c r="V143">
        <v>0</v>
      </c>
      <c r="W143">
        <v>0</v>
      </c>
      <c r="X143">
        <v>0</v>
      </c>
      <c r="Y143">
        <v>558</v>
      </c>
      <c r="Z143">
        <v>558</v>
      </c>
      <c r="AA143" t="s">
        <v>58</v>
      </c>
      <c r="AB143" t="s">
        <v>58</v>
      </c>
      <c r="AC143" t="s">
        <v>53</v>
      </c>
      <c r="AD143" t="s">
        <v>53</v>
      </c>
      <c r="AE143">
        <v>0</v>
      </c>
      <c r="AF143">
        <v>0</v>
      </c>
      <c r="AG143">
        <v>12</v>
      </c>
      <c r="AH143">
        <v>12</v>
      </c>
      <c r="AI143">
        <f t="shared" si="14"/>
        <v>498</v>
      </c>
      <c r="AJ143">
        <f t="shared" si="15"/>
        <v>498</v>
      </c>
      <c r="AK143">
        <f t="shared" si="16"/>
        <v>0</v>
      </c>
      <c r="AL143">
        <f t="shared" si="17"/>
        <v>0</v>
      </c>
      <c r="AM143">
        <f t="shared" si="18"/>
        <v>498</v>
      </c>
      <c r="AN143">
        <f t="shared" si="19"/>
        <v>0</v>
      </c>
      <c r="AO143">
        <f t="shared" si="20"/>
        <v>0</v>
      </c>
      <c r="AP143" t="s">
        <v>73</v>
      </c>
      <c r="AQ143">
        <v>87405</v>
      </c>
      <c r="AR143">
        <v>0</v>
      </c>
      <c r="AS143">
        <v>0</v>
      </c>
    </row>
    <row r="144" spans="1:45" x14ac:dyDescent="0.2">
      <c r="A144" t="s">
        <v>208</v>
      </c>
      <c r="B144" t="s">
        <v>46</v>
      </c>
      <c r="C144" t="s">
        <v>46</v>
      </c>
      <c r="D144">
        <v>0</v>
      </c>
      <c r="E144">
        <v>0</v>
      </c>
      <c r="F144">
        <v>-58</v>
      </c>
      <c r="G144">
        <v>-58</v>
      </c>
      <c r="H144">
        <v>0</v>
      </c>
      <c r="I144">
        <v>0</v>
      </c>
      <c r="K144">
        <v>0</v>
      </c>
      <c r="L144">
        <v>0</v>
      </c>
      <c r="M144">
        <v>5</v>
      </c>
      <c r="N144">
        <v>5</v>
      </c>
      <c r="O144" t="s">
        <v>47</v>
      </c>
      <c r="P144" t="s">
        <v>47</v>
      </c>
      <c r="Q144">
        <v>0</v>
      </c>
      <c r="R144">
        <v>0</v>
      </c>
      <c r="S144">
        <v>1160</v>
      </c>
      <c r="T144">
        <v>1160</v>
      </c>
      <c r="U144">
        <v>0</v>
      </c>
      <c r="V144">
        <v>0</v>
      </c>
      <c r="W144">
        <v>0</v>
      </c>
      <c r="X144">
        <v>0</v>
      </c>
      <c r="Y144">
        <v>1052</v>
      </c>
      <c r="Z144">
        <v>1003</v>
      </c>
      <c r="AA144" t="s">
        <v>48</v>
      </c>
      <c r="AB144" t="s">
        <v>48</v>
      </c>
      <c r="AC144" t="s">
        <v>53</v>
      </c>
      <c r="AD144" t="s">
        <v>53</v>
      </c>
      <c r="AE144">
        <v>0</v>
      </c>
      <c r="AF144">
        <v>0</v>
      </c>
      <c r="AG144">
        <v>17</v>
      </c>
      <c r="AH144">
        <v>16</v>
      </c>
      <c r="AI144">
        <f t="shared" si="14"/>
        <v>1052</v>
      </c>
      <c r="AJ144">
        <f t="shared" si="15"/>
        <v>1003</v>
      </c>
      <c r="AK144">
        <f t="shared" si="16"/>
        <v>0</v>
      </c>
      <c r="AL144">
        <f t="shared" si="17"/>
        <v>0</v>
      </c>
      <c r="AM144">
        <f t="shared" si="18"/>
        <v>0</v>
      </c>
      <c r="AN144">
        <f t="shared" si="19"/>
        <v>0</v>
      </c>
      <c r="AO144">
        <f t="shared" si="20"/>
        <v>49</v>
      </c>
      <c r="AP144" t="s">
        <v>50</v>
      </c>
      <c r="AQ144">
        <v>87406</v>
      </c>
      <c r="AR144">
        <v>0</v>
      </c>
      <c r="AS144">
        <v>0</v>
      </c>
    </row>
    <row r="145" spans="1:45" x14ac:dyDescent="0.2">
      <c r="A145" t="s">
        <v>209</v>
      </c>
      <c r="B145" t="s">
        <v>46</v>
      </c>
      <c r="C145" t="s">
        <v>46</v>
      </c>
      <c r="D145">
        <v>-1160</v>
      </c>
      <c r="E145">
        <v>-1160</v>
      </c>
      <c r="F145">
        <v>0</v>
      </c>
      <c r="G145">
        <v>0</v>
      </c>
      <c r="H145">
        <v>0</v>
      </c>
      <c r="I145">
        <v>0</v>
      </c>
      <c r="K145">
        <v>0</v>
      </c>
      <c r="L145">
        <v>0</v>
      </c>
      <c r="M145">
        <v>3</v>
      </c>
      <c r="N145">
        <v>3</v>
      </c>
      <c r="O145" t="s">
        <v>47</v>
      </c>
      <c r="P145" t="s">
        <v>47</v>
      </c>
      <c r="Q145">
        <v>-77.5</v>
      </c>
      <c r="R145">
        <v>0</v>
      </c>
      <c r="S145">
        <v>77.5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7369.53</v>
      </c>
      <c r="Z145">
        <v>7321.45</v>
      </c>
      <c r="AA145" t="s">
        <v>48</v>
      </c>
      <c r="AB145" t="s">
        <v>48</v>
      </c>
      <c r="AC145" t="s">
        <v>53</v>
      </c>
      <c r="AD145" t="s">
        <v>53</v>
      </c>
      <c r="AE145">
        <v>0</v>
      </c>
      <c r="AF145">
        <v>0</v>
      </c>
      <c r="AG145">
        <v>29</v>
      </c>
      <c r="AH145">
        <v>28</v>
      </c>
      <c r="AI145">
        <f t="shared" si="14"/>
        <v>6209.53</v>
      </c>
      <c r="AJ145">
        <f t="shared" si="15"/>
        <v>6161.45</v>
      </c>
      <c r="AK145">
        <f t="shared" si="16"/>
        <v>0</v>
      </c>
      <c r="AL145">
        <f t="shared" si="17"/>
        <v>0</v>
      </c>
      <c r="AM145">
        <f t="shared" si="18"/>
        <v>0</v>
      </c>
      <c r="AN145">
        <f t="shared" si="19"/>
        <v>0</v>
      </c>
      <c r="AO145">
        <f t="shared" si="20"/>
        <v>48.079999999999927</v>
      </c>
      <c r="AP145" t="s">
        <v>50</v>
      </c>
      <c r="AQ145">
        <v>88065</v>
      </c>
      <c r="AR145">
        <v>0</v>
      </c>
      <c r="AS145">
        <v>0</v>
      </c>
    </row>
    <row r="146" spans="1:45" x14ac:dyDescent="0.2">
      <c r="A146" t="s">
        <v>210</v>
      </c>
      <c r="B146" t="s">
        <v>46</v>
      </c>
      <c r="C146" t="s">
        <v>46</v>
      </c>
      <c r="D146">
        <v>-174</v>
      </c>
      <c r="E146">
        <v>-174</v>
      </c>
      <c r="F146">
        <v>0</v>
      </c>
      <c r="G146">
        <v>0</v>
      </c>
      <c r="H146">
        <v>-36</v>
      </c>
      <c r="I146">
        <v>0</v>
      </c>
      <c r="K146">
        <v>-276</v>
      </c>
      <c r="L146">
        <v>-92</v>
      </c>
      <c r="M146">
        <v>3</v>
      </c>
      <c r="N146">
        <v>3</v>
      </c>
      <c r="O146" t="s">
        <v>47</v>
      </c>
      <c r="P146" t="s">
        <v>47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2052</v>
      </c>
      <c r="Z146">
        <v>2052</v>
      </c>
      <c r="AA146" t="s">
        <v>58</v>
      </c>
      <c r="AB146" t="s">
        <v>58</v>
      </c>
      <c r="AC146" t="s">
        <v>49</v>
      </c>
      <c r="AD146" t="s">
        <v>49</v>
      </c>
      <c r="AE146">
        <v>0</v>
      </c>
      <c r="AF146">
        <v>0</v>
      </c>
      <c r="AG146">
        <v>6</v>
      </c>
      <c r="AH146">
        <v>6</v>
      </c>
      <c r="AI146">
        <f t="shared" si="14"/>
        <v>1842</v>
      </c>
      <c r="AJ146">
        <f t="shared" si="15"/>
        <v>1878</v>
      </c>
      <c r="AK146">
        <f t="shared" si="16"/>
        <v>0</v>
      </c>
      <c r="AL146">
        <f t="shared" si="17"/>
        <v>36</v>
      </c>
      <c r="AM146">
        <f t="shared" si="18"/>
        <v>0</v>
      </c>
      <c r="AN146">
        <f t="shared" si="19"/>
        <v>0</v>
      </c>
      <c r="AO146">
        <f t="shared" si="20"/>
        <v>0</v>
      </c>
      <c r="AP146" t="s">
        <v>50</v>
      </c>
      <c r="AQ146">
        <v>88295</v>
      </c>
      <c r="AR146">
        <v>0</v>
      </c>
      <c r="AS146">
        <v>0</v>
      </c>
    </row>
    <row r="147" spans="1:45" x14ac:dyDescent="0.2">
      <c r="A147" t="s">
        <v>211</v>
      </c>
      <c r="B147" t="s">
        <v>46</v>
      </c>
      <c r="C147" t="s">
        <v>46</v>
      </c>
      <c r="D147">
        <v>0</v>
      </c>
      <c r="E147">
        <v>0</v>
      </c>
      <c r="F147">
        <v>-108.5</v>
      </c>
      <c r="G147">
        <v>-108.5</v>
      </c>
      <c r="H147">
        <v>0</v>
      </c>
      <c r="I147">
        <v>0</v>
      </c>
      <c r="K147">
        <v>0</v>
      </c>
      <c r="L147">
        <v>0</v>
      </c>
      <c r="M147">
        <v>4</v>
      </c>
      <c r="N147">
        <v>4</v>
      </c>
      <c r="O147" t="s">
        <v>47</v>
      </c>
      <c r="P147" t="s">
        <v>47</v>
      </c>
      <c r="Q147">
        <v>0</v>
      </c>
      <c r="R147">
        <v>0</v>
      </c>
      <c r="S147">
        <v>1085</v>
      </c>
      <c r="T147">
        <v>1085</v>
      </c>
      <c r="U147">
        <v>0</v>
      </c>
      <c r="V147">
        <v>0</v>
      </c>
      <c r="W147">
        <v>0</v>
      </c>
      <c r="X147">
        <v>0</v>
      </c>
      <c r="Y147">
        <v>799</v>
      </c>
      <c r="Z147">
        <v>799</v>
      </c>
      <c r="AA147" t="s">
        <v>48</v>
      </c>
      <c r="AB147" t="s">
        <v>48</v>
      </c>
      <c r="AC147" t="s">
        <v>49</v>
      </c>
      <c r="AD147" t="s">
        <v>49</v>
      </c>
      <c r="AE147">
        <v>0</v>
      </c>
      <c r="AF147">
        <v>0</v>
      </c>
      <c r="AG147">
        <v>9</v>
      </c>
      <c r="AH147">
        <v>9</v>
      </c>
      <c r="AI147">
        <f t="shared" si="14"/>
        <v>799</v>
      </c>
      <c r="AJ147">
        <f t="shared" si="15"/>
        <v>799</v>
      </c>
      <c r="AK147">
        <f t="shared" si="16"/>
        <v>0</v>
      </c>
      <c r="AL147">
        <f t="shared" si="17"/>
        <v>0</v>
      </c>
      <c r="AM147">
        <f t="shared" si="18"/>
        <v>799</v>
      </c>
      <c r="AN147">
        <f t="shared" si="19"/>
        <v>0</v>
      </c>
      <c r="AO147">
        <f t="shared" si="20"/>
        <v>0</v>
      </c>
      <c r="AP147" t="s">
        <v>50</v>
      </c>
      <c r="AQ147">
        <v>88990</v>
      </c>
      <c r="AR147">
        <v>0</v>
      </c>
      <c r="AS147">
        <v>0</v>
      </c>
    </row>
    <row r="148" spans="1:45" x14ac:dyDescent="0.2">
      <c r="A148" t="s">
        <v>212</v>
      </c>
      <c r="B148" t="s">
        <v>46</v>
      </c>
      <c r="C148" t="s">
        <v>46</v>
      </c>
      <c r="D148">
        <v>0</v>
      </c>
      <c r="E148">
        <v>0</v>
      </c>
      <c r="F148">
        <v>-108.5</v>
      </c>
      <c r="G148">
        <v>-108.5</v>
      </c>
      <c r="H148">
        <v>0</v>
      </c>
      <c r="I148">
        <v>0</v>
      </c>
      <c r="K148">
        <v>0</v>
      </c>
      <c r="L148">
        <v>0</v>
      </c>
      <c r="M148">
        <v>5</v>
      </c>
      <c r="N148">
        <v>5</v>
      </c>
      <c r="O148" t="s">
        <v>47</v>
      </c>
      <c r="P148" t="s">
        <v>47</v>
      </c>
      <c r="Q148">
        <v>0</v>
      </c>
      <c r="R148">
        <v>0</v>
      </c>
      <c r="S148">
        <v>1085</v>
      </c>
      <c r="T148">
        <v>1085</v>
      </c>
      <c r="U148">
        <v>0</v>
      </c>
      <c r="V148">
        <v>0</v>
      </c>
      <c r="W148">
        <v>0</v>
      </c>
      <c r="X148">
        <v>0</v>
      </c>
      <c r="Y148">
        <v>1150</v>
      </c>
      <c r="Z148">
        <v>1202</v>
      </c>
      <c r="AA148" t="s">
        <v>48</v>
      </c>
      <c r="AB148" t="s">
        <v>48</v>
      </c>
      <c r="AC148" t="s">
        <v>53</v>
      </c>
      <c r="AD148" t="s">
        <v>53</v>
      </c>
      <c r="AE148">
        <v>0</v>
      </c>
      <c r="AF148">
        <v>0</v>
      </c>
      <c r="AG148">
        <v>18</v>
      </c>
      <c r="AH148">
        <v>19</v>
      </c>
      <c r="AI148">
        <f t="shared" si="14"/>
        <v>1150</v>
      </c>
      <c r="AJ148">
        <f t="shared" si="15"/>
        <v>1202</v>
      </c>
      <c r="AK148">
        <f t="shared" si="16"/>
        <v>0</v>
      </c>
      <c r="AL148">
        <f t="shared" si="17"/>
        <v>52</v>
      </c>
      <c r="AM148">
        <f t="shared" si="18"/>
        <v>0</v>
      </c>
      <c r="AN148">
        <f t="shared" si="19"/>
        <v>0</v>
      </c>
      <c r="AO148">
        <f t="shared" si="20"/>
        <v>0</v>
      </c>
      <c r="AP148" t="s">
        <v>73</v>
      </c>
      <c r="AQ148">
        <v>91446</v>
      </c>
      <c r="AR148">
        <v>0</v>
      </c>
      <c r="AS148">
        <v>0</v>
      </c>
    </row>
    <row r="149" spans="1:45" x14ac:dyDescent="0.2">
      <c r="A149" t="s">
        <v>213</v>
      </c>
      <c r="B149" t="s">
        <v>46</v>
      </c>
      <c r="C149" t="s">
        <v>46</v>
      </c>
      <c r="D149">
        <v>-36.25</v>
      </c>
      <c r="E149">
        <v>-36.25</v>
      </c>
      <c r="F149">
        <v>0</v>
      </c>
      <c r="G149">
        <v>0</v>
      </c>
      <c r="H149">
        <v>-54</v>
      </c>
      <c r="I149">
        <v>-61</v>
      </c>
      <c r="K149">
        <v>-422</v>
      </c>
      <c r="L149">
        <v>-476</v>
      </c>
      <c r="M149">
        <v>1</v>
      </c>
      <c r="N149">
        <v>1</v>
      </c>
      <c r="O149" t="s">
        <v>52</v>
      </c>
      <c r="P149" t="s">
        <v>52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40</v>
      </c>
      <c r="X149">
        <v>40</v>
      </c>
      <c r="Y149">
        <v>1506</v>
      </c>
      <c r="Z149">
        <v>1628</v>
      </c>
      <c r="AA149" t="s">
        <v>48</v>
      </c>
      <c r="AB149" t="s">
        <v>48</v>
      </c>
      <c r="AC149" t="s">
        <v>53</v>
      </c>
      <c r="AD149" t="s">
        <v>53</v>
      </c>
      <c r="AE149">
        <v>0</v>
      </c>
      <c r="AF149">
        <v>0</v>
      </c>
      <c r="AG149">
        <v>1</v>
      </c>
      <c r="AH149">
        <v>1</v>
      </c>
      <c r="AI149">
        <f t="shared" si="14"/>
        <v>1455.75</v>
      </c>
      <c r="AJ149">
        <f t="shared" si="15"/>
        <v>1570.75</v>
      </c>
      <c r="AK149">
        <f t="shared" si="16"/>
        <v>0</v>
      </c>
      <c r="AL149">
        <f t="shared" si="17"/>
        <v>115</v>
      </c>
      <c r="AM149">
        <f t="shared" si="18"/>
        <v>0</v>
      </c>
      <c r="AN149">
        <f t="shared" si="19"/>
        <v>0</v>
      </c>
      <c r="AO149">
        <f t="shared" si="20"/>
        <v>0</v>
      </c>
      <c r="AP149" t="s">
        <v>50</v>
      </c>
      <c r="AQ149">
        <v>92283</v>
      </c>
      <c r="AR149">
        <v>0</v>
      </c>
      <c r="AS149">
        <v>0</v>
      </c>
    </row>
    <row r="150" spans="1:45" x14ac:dyDescent="0.2">
      <c r="A150" t="s">
        <v>214</v>
      </c>
      <c r="B150" t="s">
        <v>46</v>
      </c>
      <c r="C150" t="s">
        <v>46</v>
      </c>
      <c r="D150">
        <v>0</v>
      </c>
      <c r="E150">
        <v>0</v>
      </c>
      <c r="F150">
        <v>-46.5</v>
      </c>
      <c r="G150">
        <v>0</v>
      </c>
      <c r="H150">
        <v>-69</v>
      </c>
      <c r="I150">
        <v>-69</v>
      </c>
      <c r="K150">
        <v>-610</v>
      </c>
      <c r="L150">
        <v>-610</v>
      </c>
      <c r="M150">
        <v>4</v>
      </c>
      <c r="N150">
        <v>4</v>
      </c>
      <c r="O150" t="s">
        <v>47</v>
      </c>
      <c r="P150" t="s">
        <v>47</v>
      </c>
      <c r="Q150">
        <v>0</v>
      </c>
      <c r="R150">
        <v>0</v>
      </c>
      <c r="S150">
        <v>465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1004</v>
      </c>
      <c r="Z150">
        <v>1004</v>
      </c>
      <c r="AA150" t="s">
        <v>58</v>
      </c>
      <c r="AB150" t="s">
        <v>58</v>
      </c>
      <c r="AC150" t="s">
        <v>53</v>
      </c>
      <c r="AD150" t="s">
        <v>53</v>
      </c>
      <c r="AE150">
        <v>0</v>
      </c>
      <c r="AF150">
        <v>0</v>
      </c>
      <c r="AG150">
        <v>16</v>
      </c>
      <c r="AH150">
        <v>16</v>
      </c>
      <c r="AI150">
        <f t="shared" si="14"/>
        <v>935</v>
      </c>
      <c r="AJ150">
        <f t="shared" si="15"/>
        <v>935</v>
      </c>
      <c r="AK150">
        <f t="shared" si="16"/>
        <v>0</v>
      </c>
      <c r="AL150">
        <f t="shared" si="17"/>
        <v>0</v>
      </c>
      <c r="AM150">
        <f t="shared" si="18"/>
        <v>935</v>
      </c>
      <c r="AN150">
        <f t="shared" si="19"/>
        <v>0</v>
      </c>
      <c r="AO150">
        <f t="shared" si="20"/>
        <v>0</v>
      </c>
      <c r="AP150" t="s">
        <v>50</v>
      </c>
      <c r="AQ150">
        <v>92816</v>
      </c>
      <c r="AR150">
        <v>0</v>
      </c>
      <c r="AS150">
        <v>0</v>
      </c>
    </row>
    <row r="151" spans="1:45" x14ac:dyDescent="0.2">
      <c r="A151" t="s">
        <v>215</v>
      </c>
      <c r="B151" t="s">
        <v>46</v>
      </c>
      <c r="C151" t="s">
        <v>46</v>
      </c>
      <c r="D151">
        <v>0</v>
      </c>
      <c r="E151">
        <v>0</v>
      </c>
      <c r="F151">
        <v>-465</v>
      </c>
      <c r="G151">
        <v>-465</v>
      </c>
      <c r="H151">
        <v>0</v>
      </c>
      <c r="I151">
        <v>0</v>
      </c>
      <c r="K151">
        <v>0</v>
      </c>
      <c r="L151">
        <v>0</v>
      </c>
      <c r="M151">
        <v>5</v>
      </c>
      <c r="N151">
        <v>5</v>
      </c>
      <c r="O151" t="s">
        <v>47</v>
      </c>
      <c r="P151" t="s">
        <v>47</v>
      </c>
      <c r="Q151">
        <v>-77.5</v>
      </c>
      <c r="R151">
        <v>0</v>
      </c>
      <c r="S151">
        <v>4727.5</v>
      </c>
      <c r="T151">
        <v>4650</v>
      </c>
      <c r="U151">
        <v>0</v>
      </c>
      <c r="V151">
        <v>0</v>
      </c>
      <c r="W151">
        <v>0</v>
      </c>
      <c r="X151">
        <v>0</v>
      </c>
      <c r="Y151">
        <v>5018</v>
      </c>
      <c r="Z151">
        <v>5163</v>
      </c>
      <c r="AA151" t="s">
        <v>48</v>
      </c>
      <c r="AB151" t="s">
        <v>48</v>
      </c>
      <c r="AC151" t="s">
        <v>49</v>
      </c>
      <c r="AD151" t="s">
        <v>49</v>
      </c>
      <c r="AE151">
        <v>0</v>
      </c>
      <c r="AF151">
        <v>0</v>
      </c>
      <c r="AG151">
        <v>1</v>
      </c>
      <c r="AH151">
        <v>1</v>
      </c>
      <c r="AI151">
        <f t="shared" si="14"/>
        <v>5018</v>
      </c>
      <c r="AJ151">
        <f t="shared" si="15"/>
        <v>5163</v>
      </c>
      <c r="AK151">
        <f t="shared" si="16"/>
        <v>0</v>
      </c>
      <c r="AL151">
        <f t="shared" si="17"/>
        <v>145</v>
      </c>
      <c r="AM151">
        <f t="shared" si="18"/>
        <v>0</v>
      </c>
      <c r="AN151">
        <f t="shared" si="19"/>
        <v>0</v>
      </c>
      <c r="AO151">
        <f t="shared" si="20"/>
        <v>0</v>
      </c>
      <c r="AP151" t="s">
        <v>50</v>
      </c>
      <c r="AQ151">
        <v>94056</v>
      </c>
      <c r="AR151">
        <v>0</v>
      </c>
      <c r="AS151">
        <v>0</v>
      </c>
    </row>
    <row r="152" spans="1:45" x14ac:dyDescent="0.2">
      <c r="A152" t="s">
        <v>216</v>
      </c>
      <c r="B152" t="s">
        <v>46</v>
      </c>
      <c r="C152" t="s">
        <v>46</v>
      </c>
      <c r="D152">
        <v>0</v>
      </c>
      <c r="E152">
        <v>0</v>
      </c>
      <c r="F152">
        <v>-29</v>
      </c>
      <c r="G152">
        <v>-29</v>
      </c>
      <c r="H152">
        <v>0</v>
      </c>
      <c r="I152">
        <v>0</v>
      </c>
      <c r="K152">
        <v>0</v>
      </c>
      <c r="L152">
        <v>0</v>
      </c>
      <c r="M152">
        <v>4</v>
      </c>
      <c r="N152">
        <v>4</v>
      </c>
      <c r="O152" t="s">
        <v>47</v>
      </c>
      <c r="P152" t="s">
        <v>47</v>
      </c>
      <c r="Q152">
        <v>0</v>
      </c>
      <c r="R152">
        <v>0</v>
      </c>
      <c r="S152">
        <v>580</v>
      </c>
      <c r="T152">
        <v>580</v>
      </c>
      <c r="U152">
        <v>0</v>
      </c>
      <c r="V152">
        <v>0</v>
      </c>
      <c r="W152">
        <v>0</v>
      </c>
      <c r="X152">
        <v>0</v>
      </c>
      <c r="Y152">
        <v>263</v>
      </c>
      <c r="Z152">
        <v>263</v>
      </c>
      <c r="AA152" t="s">
        <v>48</v>
      </c>
      <c r="AB152" t="s">
        <v>48</v>
      </c>
      <c r="AC152" t="s">
        <v>66</v>
      </c>
      <c r="AD152" t="s">
        <v>66</v>
      </c>
      <c r="AE152">
        <v>0</v>
      </c>
      <c r="AF152">
        <v>0</v>
      </c>
      <c r="AG152">
        <v>5</v>
      </c>
      <c r="AH152">
        <v>5</v>
      </c>
      <c r="AI152">
        <f t="shared" si="14"/>
        <v>263</v>
      </c>
      <c r="AJ152">
        <f t="shared" si="15"/>
        <v>263</v>
      </c>
      <c r="AK152">
        <f t="shared" si="16"/>
        <v>0</v>
      </c>
      <c r="AL152">
        <f t="shared" si="17"/>
        <v>0</v>
      </c>
      <c r="AM152">
        <f t="shared" si="18"/>
        <v>263</v>
      </c>
      <c r="AN152">
        <f t="shared" si="19"/>
        <v>0</v>
      </c>
      <c r="AO152">
        <f t="shared" si="20"/>
        <v>0</v>
      </c>
      <c r="AP152" t="s">
        <v>50</v>
      </c>
      <c r="AQ152">
        <v>94702</v>
      </c>
      <c r="AR152">
        <v>0</v>
      </c>
      <c r="AS152">
        <v>0</v>
      </c>
    </row>
    <row r="153" spans="1:45" x14ac:dyDescent="0.2">
      <c r="A153" t="s">
        <v>217</v>
      </c>
      <c r="B153" t="s">
        <v>46</v>
      </c>
      <c r="C153" t="s">
        <v>46</v>
      </c>
      <c r="D153">
        <v>0</v>
      </c>
      <c r="E153">
        <v>0</v>
      </c>
      <c r="F153">
        <v>-21.75</v>
      </c>
      <c r="G153">
        <v>-21.75</v>
      </c>
      <c r="H153">
        <v>0</v>
      </c>
      <c r="I153">
        <v>0</v>
      </c>
      <c r="K153">
        <v>0</v>
      </c>
      <c r="L153">
        <v>0</v>
      </c>
      <c r="M153">
        <v>4</v>
      </c>
      <c r="N153">
        <v>4</v>
      </c>
      <c r="O153" t="s">
        <v>47</v>
      </c>
      <c r="P153" t="s">
        <v>47</v>
      </c>
      <c r="Q153">
        <v>0</v>
      </c>
      <c r="R153">
        <v>0</v>
      </c>
      <c r="S153">
        <v>435</v>
      </c>
      <c r="T153">
        <v>435</v>
      </c>
      <c r="U153">
        <v>0</v>
      </c>
      <c r="V153">
        <v>0</v>
      </c>
      <c r="W153">
        <v>0</v>
      </c>
      <c r="X153">
        <v>0</v>
      </c>
      <c r="Y153">
        <v>697</v>
      </c>
      <c r="Z153">
        <v>734</v>
      </c>
      <c r="AA153" t="s">
        <v>48</v>
      </c>
      <c r="AB153" t="s">
        <v>48</v>
      </c>
      <c r="AC153" t="s">
        <v>66</v>
      </c>
      <c r="AD153" t="s">
        <v>66</v>
      </c>
      <c r="AE153">
        <v>0</v>
      </c>
      <c r="AF153">
        <v>0</v>
      </c>
      <c r="AG153">
        <v>13</v>
      </c>
      <c r="AH153">
        <v>14</v>
      </c>
      <c r="AI153">
        <f t="shared" si="14"/>
        <v>697</v>
      </c>
      <c r="AJ153">
        <f t="shared" si="15"/>
        <v>734</v>
      </c>
      <c r="AK153">
        <f t="shared" si="16"/>
        <v>0</v>
      </c>
      <c r="AL153">
        <f t="shared" si="17"/>
        <v>37</v>
      </c>
      <c r="AM153">
        <f t="shared" si="18"/>
        <v>0</v>
      </c>
      <c r="AN153">
        <f t="shared" si="19"/>
        <v>0</v>
      </c>
      <c r="AO153">
        <f t="shared" si="20"/>
        <v>0</v>
      </c>
      <c r="AP153" t="s">
        <v>50</v>
      </c>
      <c r="AQ153">
        <v>95206</v>
      </c>
      <c r="AR153">
        <v>0</v>
      </c>
      <c r="AS153">
        <v>0</v>
      </c>
    </row>
    <row r="154" spans="1:45" x14ac:dyDescent="0.2">
      <c r="A154" t="s">
        <v>218</v>
      </c>
      <c r="B154" t="s">
        <v>46</v>
      </c>
      <c r="C154" t="s">
        <v>46</v>
      </c>
      <c r="D154">
        <v>-217.5</v>
      </c>
      <c r="E154">
        <v>-217.5</v>
      </c>
      <c r="F154">
        <v>0</v>
      </c>
      <c r="G154">
        <v>0</v>
      </c>
      <c r="H154">
        <v>0</v>
      </c>
      <c r="I154">
        <v>0</v>
      </c>
      <c r="K154">
        <v>0</v>
      </c>
      <c r="L154">
        <v>0</v>
      </c>
      <c r="M154">
        <v>1</v>
      </c>
      <c r="N154">
        <v>1</v>
      </c>
      <c r="O154" t="s">
        <v>47</v>
      </c>
      <c r="P154" t="s">
        <v>47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2282</v>
      </c>
      <c r="Z154">
        <v>2310</v>
      </c>
      <c r="AA154" t="s">
        <v>48</v>
      </c>
      <c r="AB154" t="s">
        <v>48</v>
      </c>
      <c r="AC154" t="s">
        <v>53</v>
      </c>
      <c r="AD154" t="s">
        <v>53</v>
      </c>
      <c r="AE154">
        <v>0</v>
      </c>
      <c r="AF154">
        <v>0</v>
      </c>
      <c r="AG154">
        <v>1</v>
      </c>
      <c r="AH154">
        <v>2</v>
      </c>
      <c r="AI154">
        <f t="shared" si="14"/>
        <v>2064.5</v>
      </c>
      <c r="AJ154">
        <f t="shared" si="15"/>
        <v>2092.5</v>
      </c>
      <c r="AK154">
        <f t="shared" si="16"/>
        <v>0</v>
      </c>
      <c r="AL154">
        <f t="shared" si="17"/>
        <v>28</v>
      </c>
      <c r="AM154">
        <f t="shared" si="18"/>
        <v>0</v>
      </c>
      <c r="AN154">
        <f t="shared" si="19"/>
        <v>0</v>
      </c>
      <c r="AO154">
        <f t="shared" si="20"/>
        <v>0</v>
      </c>
      <c r="AP154" t="s">
        <v>73</v>
      </c>
      <c r="AQ154">
        <v>96442</v>
      </c>
      <c r="AR154">
        <v>0</v>
      </c>
      <c r="AS154">
        <v>0</v>
      </c>
    </row>
    <row r="155" spans="1:45" x14ac:dyDescent="0.2">
      <c r="A155" t="s">
        <v>219</v>
      </c>
      <c r="B155" t="s">
        <v>46</v>
      </c>
      <c r="C155" t="s">
        <v>46</v>
      </c>
      <c r="D155">
        <v>-217.5</v>
      </c>
      <c r="E155">
        <v>-217.5</v>
      </c>
      <c r="F155">
        <v>0</v>
      </c>
      <c r="G155">
        <v>0</v>
      </c>
      <c r="H155">
        <v>-45</v>
      </c>
      <c r="I155">
        <v>-45</v>
      </c>
      <c r="K155">
        <v>-358</v>
      </c>
      <c r="L155">
        <v>-358</v>
      </c>
      <c r="M155">
        <v>3</v>
      </c>
      <c r="N155">
        <v>3</v>
      </c>
      <c r="O155" t="s">
        <v>86</v>
      </c>
      <c r="P155" t="s">
        <v>86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4042</v>
      </c>
      <c r="Z155">
        <v>4091</v>
      </c>
      <c r="AA155" t="s">
        <v>48</v>
      </c>
      <c r="AB155" t="s">
        <v>48</v>
      </c>
      <c r="AC155" t="s">
        <v>53</v>
      </c>
      <c r="AD155" t="s">
        <v>53</v>
      </c>
      <c r="AE155">
        <v>0</v>
      </c>
      <c r="AF155">
        <v>0</v>
      </c>
      <c r="AG155">
        <v>1</v>
      </c>
      <c r="AH155">
        <v>1</v>
      </c>
      <c r="AI155">
        <f t="shared" si="14"/>
        <v>3779.5</v>
      </c>
      <c r="AJ155">
        <f t="shared" si="15"/>
        <v>3828.5</v>
      </c>
      <c r="AK155">
        <f t="shared" si="16"/>
        <v>0</v>
      </c>
      <c r="AL155">
        <f t="shared" si="17"/>
        <v>49</v>
      </c>
      <c r="AM155">
        <f t="shared" si="18"/>
        <v>0</v>
      </c>
      <c r="AN155">
        <f t="shared" si="19"/>
        <v>0</v>
      </c>
      <c r="AO155">
        <f t="shared" si="20"/>
        <v>0</v>
      </c>
      <c r="AP155" t="s">
        <v>73</v>
      </c>
      <c r="AQ155">
        <v>102646</v>
      </c>
      <c r="AR155">
        <v>0</v>
      </c>
      <c r="AS155">
        <v>0</v>
      </c>
    </row>
    <row r="156" spans="1:45" x14ac:dyDescent="0.2">
      <c r="A156" t="s">
        <v>220</v>
      </c>
      <c r="B156" t="s">
        <v>46</v>
      </c>
      <c r="C156" t="s">
        <v>46</v>
      </c>
      <c r="D156">
        <v>0</v>
      </c>
      <c r="E156">
        <v>0</v>
      </c>
      <c r="F156">
        <v>-217.5</v>
      </c>
      <c r="G156">
        <v>-217.5</v>
      </c>
      <c r="H156">
        <v>-52</v>
      </c>
      <c r="I156">
        <v>-52</v>
      </c>
      <c r="K156">
        <v>-419</v>
      </c>
      <c r="L156">
        <v>-419</v>
      </c>
      <c r="M156">
        <v>4</v>
      </c>
      <c r="N156">
        <v>4</v>
      </c>
      <c r="O156" t="s">
        <v>47</v>
      </c>
      <c r="P156" t="s">
        <v>47</v>
      </c>
      <c r="Q156">
        <v>0</v>
      </c>
      <c r="R156">
        <v>0</v>
      </c>
      <c r="S156">
        <v>2175</v>
      </c>
      <c r="T156">
        <v>2175</v>
      </c>
      <c r="U156">
        <v>0</v>
      </c>
      <c r="V156">
        <v>0</v>
      </c>
      <c r="W156">
        <v>0</v>
      </c>
      <c r="X156">
        <v>0</v>
      </c>
      <c r="Y156">
        <v>471</v>
      </c>
      <c r="Z156">
        <v>471</v>
      </c>
      <c r="AA156" t="s">
        <v>58</v>
      </c>
      <c r="AB156" t="s">
        <v>58</v>
      </c>
      <c r="AC156" t="s">
        <v>66</v>
      </c>
      <c r="AD156" t="s">
        <v>66</v>
      </c>
      <c r="AE156">
        <v>0</v>
      </c>
      <c r="AF156">
        <v>0</v>
      </c>
      <c r="AG156">
        <v>9</v>
      </c>
      <c r="AH156">
        <v>9</v>
      </c>
      <c r="AI156">
        <f t="shared" si="14"/>
        <v>419</v>
      </c>
      <c r="AJ156">
        <f t="shared" si="15"/>
        <v>419</v>
      </c>
      <c r="AK156">
        <f t="shared" si="16"/>
        <v>0</v>
      </c>
      <c r="AL156">
        <f t="shared" si="17"/>
        <v>0</v>
      </c>
      <c r="AM156">
        <f t="shared" si="18"/>
        <v>419</v>
      </c>
      <c r="AN156">
        <f t="shared" si="19"/>
        <v>0</v>
      </c>
      <c r="AO156">
        <f t="shared" si="20"/>
        <v>0</v>
      </c>
      <c r="AP156" t="s">
        <v>50</v>
      </c>
      <c r="AQ156">
        <v>104116</v>
      </c>
      <c r="AR156">
        <v>0</v>
      </c>
      <c r="AS156">
        <v>0</v>
      </c>
    </row>
    <row r="157" spans="1:45" x14ac:dyDescent="0.2">
      <c r="A157" t="s">
        <v>221</v>
      </c>
      <c r="B157" t="s">
        <v>46</v>
      </c>
      <c r="C157" t="s">
        <v>46</v>
      </c>
      <c r="D157">
        <v>-145</v>
      </c>
      <c r="E157">
        <v>-145</v>
      </c>
      <c r="F157">
        <v>0</v>
      </c>
      <c r="G157">
        <v>0</v>
      </c>
      <c r="H157">
        <v>-34</v>
      </c>
      <c r="I157">
        <v>-34</v>
      </c>
      <c r="K157">
        <v>-248</v>
      </c>
      <c r="L157">
        <v>-248</v>
      </c>
      <c r="M157">
        <v>4</v>
      </c>
      <c r="N157">
        <v>4</v>
      </c>
      <c r="O157" t="s">
        <v>47</v>
      </c>
      <c r="P157" t="s">
        <v>47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1732</v>
      </c>
      <c r="Z157">
        <v>1732</v>
      </c>
      <c r="AA157" t="s">
        <v>58</v>
      </c>
      <c r="AB157" t="s">
        <v>58</v>
      </c>
      <c r="AC157" t="s">
        <v>53</v>
      </c>
      <c r="AD157" t="s">
        <v>53</v>
      </c>
      <c r="AE157">
        <v>0</v>
      </c>
      <c r="AF157">
        <v>0</v>
      </c>
      <c r="AG157">
        <v>6</v>
      </c>
      <c r="AH157">
        <v>6</v>
      </c>
      <c r="AI157">
        <f t="shared" si="14"/>
        <v>1553</v>
      </c>
      <c r="AJ157">
        <f t="shared" si="15"/>
        <v>1553</v>
      </c>
      <c r="AK157">
        <f t="shared" si="16"/>
        <v>0</v>
      </c>
      <c r="AL157">
        <f t="shared" si="17"/>
        <v>0</v>
      </c>
      <c r="AM157">
        <f t="shared" si="18"/>
        <v>1553</v>
      </c>
      <c r="AN157">
        <f t="shared" si="19"/>
        <v>0</v>
      </c>
      <c r="AO157">
        <f t="shared" si="20"/>
        <v>0</v>
      </c>
      <c r="AP157" t="s">
        <v>50</v>
      </c>
      <c r="AQ157">
        <v>107695</v>
      </c>
      <c r="AR157">
        <v>0</v>
      </c>
      <c r="AS157">
        <v>0</v>
      </c>
    </row>
    <row r="158" spans="1:45" x14ac:dyDescent="0.2">
      <c r="A158" t="s">
        <v>222</v>
      </c>
      <c r="B158" t="s">
        <v>46</v>
      </c>
      <c r="C158" t="s">
        <v>46</v>
      </c>
      <c r="D158">
        <v>-194</v>
      </c>
      <c r="E158">
        <v>-145</v>
      </c>
      <c r="F158">
        <v>0</v>
      </c>
      <c r="G158">
        <v>0</v>
      </c>
      <c r="H158">
        <v>0</v>
      </c>
      <c r="I158">
        <v>0</v>
      </c>
      <c r="K158">
        <v>0</v>
      </c>
      <c r="L158">
        <v>0</v>
      </c>
      <c r="M158">
        <v>3</v>
      </c>
      <c r="N158">
        <v>3</v>
      </c>
      <c r="O158" t="s">
        <v>47</v>
      </c>
      <c r="P158" t="s">
        <v>47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2625</v>
      </c>
      <c r="Z158">
        <v>2527</v>
      </c>
      <c r="AA158" t="s">
        <v>48</v>
      </c>
      <c r="AB158" t="s">
        <v>48</v>
      </c>
      <c r="AC158" t="s">
        <v>53</v>
      </c>
      <c r="AD158" t="s">
        <v>53</v>
      </c>
      <c r="AE158">
        <v>0</v>
      </c>
      <c r="AF158">
        <v>0</v>
      </c>
      <c r="AG158">
        <v>1</v>
      </c>
      <c r="AH158">
        <v>24</v>
      </c>
      <c r="AI158">
        <f t="shared" si="14"/>
        <v>2431</v>
      </c>
      <c r="AJ158">
        <f t="shared" si="15"/>
        <v>2382</v>
      </c>
      <c r="AK158">
        <f t="shared" si="16"/>
        <v>0</v>
      </c>
      <c r="AL158">
        <f t="shared" si="17"/>
        <v>0</v>
      </c>
      <c r="AM158">
        <f t="shared" si="18"/>
        <v>0</v>
      </c>
      <c r="AN158">
        <f t="shared" si="19"/>
        <v>0</v>
      </c>
      <c r="AO158">
        <f t="shared" si="20"/>
        <v>49</v>
      </c>
      <c r="AP158" t="s">
        <v>50</v>
      </c>
      <c r="AQ158">
        <v>108358</v>
      </c>
      <c r="AR158">
        <v>0</v>
      </c>
      <c r="AS158">
        <v>0</v>
      </c>
    </row>
    <row r="159" spans="1:45" x14ac:dyDescent="0.2">
      <c r="A159" t="s">
        <v>223</v>
      </c>
      <c r="B159" t="s">
        <v>46</v>
      </c>
      <c r="C159" t="s">
        <v>46</v>
      </c>
      <c r="D159">
        <v>-145</v>
      </c>
      <c r="E159">
        <v>-145</v>
      </c>
      <c r="F159">
        <v>0</v>
      </c>
      <c r="G159">
        <v>0</v>
      </c>
      <c r="H159">
        <v>0</v>
      </c>
      <c r="I159">
        <v>0</v>
      </c>
      <c r="K159">
        <v>0</v>
      </c>
      <c r="L159">
        <v>0</v>
      </c>
      <c r="M159">
        <v>4</v>
      </c>
      <c r="N159">
        <v>4</v>
      </c>
      <c r="O159" t="s">
        <v>47</v>
      </c>
      <c r="P159" t="s">
        <v>47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2018</v>
      </c>
      <c r="Z159">
        <v>1990</v>
      </c>
      <c r="AA159" t="s">
        <v>48</v>
      </c>
      <c r="AB159" t="s">
        <v>48</v>
      </c>
      <c r="AC159" t="s">
        <v>53</v>
      </c>
      <c r="AD159" t="s">
        <v>53</v>
      </c>
      <c r="AE159">
        <v>0</v>
      </c>
      <c r="AF159">
        <v>0</v>
      </c>
      <c r="AG159">
        <v>2</v>
      </c>
      <c r="AH159">
        <v>2</v>
      </c>
      <c r="AI159">
        <f t="shared" si="14"/>
        <v>1873</v>
      </c>
      <c r="AJ159">
        <f t="shared" si="15"/>
        <v>1845</v>
      </c>
      <c r="AK159">
        <f t="shared" si="16"/>
        <v>0</v>
      </c>
      <c r="AL159">
        <f t="shared" si="17"/>
        <v>0</v>
      </c>
      <c r="AM159">
        <f t="shared" si="18"/>
        <v>0</v>
      </c>
      <c r="AN159">
        <f t="shared" si="19"/>
        <v>0</v>
      </c>
      <c r="AO159">
        <f t="shared" si="20"/>
        <v>28</v>
      </c>
      <c r="AP159" t="s">
        <v>50</v>
      </c>
      <c r="AQ159">
        <v>108863</v>
      </c>
      <c r="AR159">
        <v>0</v>
      </c>
      <c r="AS159">
        <v>0</v>
      </c>
    </row>
    <row r="160" spans="1:45" x14ac:dyDescent="0.2">
      <c r="A160" t="s">
        <v>224</v>
      </c>
      <c r="B160" t="s">
        <v>46</v>
      </c>
      <c r="C160" t="s">
        <v>46</v>
      </c>
      <c r="D160">
        <v>-217.5</v>
      </c>
      <c r="E160">
        <v>-217.5</v>
      </c>
      <c r="F160">
        <v>0</v>
      </c>
      <c r="G160">
        <v>0</v>
      </c>
      <c r="H160">
        <v>-73</v>
      </c>
      <c r="I160">
        <v>-73</v>
      </c>
      <c r="K160">
        <v>-656</v>
      </c>
      <c r="L160">
        <v>-656</v>
      </c>
      <c r="M160">
        <v>3</v>
      </c>
      <c r="N160">
        <v>3</v>
      </c>
      <c r="O160" t="s">
        <v>47</v>
      </c>
      <c r="P160" t="s">
        <v>47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2904</v>
      </c>
      <c r="Z160">
        <v>2904</v>
      </c>
      <c r="AA160" t="s">
        <v>58</v>
      </c>
      <c r="AB160" t="s">
        <v>58</v>
      </c>
      <c r="AC160" t="s">
        <v>53</v>
      </c>
      <c r="AD160" t="s">
        <v>53</v>
      </c>
      <c r="AE160">
        <v>0</v>
      </c>
      <c r="AF160">
        <v>0</v>
      </c>
      <c r="AG160">
        <v>18</v>
      </c>
      <c r="AH160">
        <v>18</v>
      </c>
      <c r="AI160">
        <f t="shared" si="14"/>
        <v>2613.5</v>
      </c>
      <c r="AJ160">
        <f t="shared" si="15"/>
        <v>2613.5</v>
      </c>
      <c r="AK160">
        <f t="shared" si="16"/>
        <v>0</v>
      </c>
      <c r="AL160">
        <f t="shared" si="17"/>
        <v>0</v>
      </c>
      <c r="AM160">
        <f t="shared" si="18"/>
        <v>2613.5</v>
      </c>
      <c r="AN160">
        <f t="shared" si="19"/>
        <v>0</v>
      </c>
      <c r="AO160">
        <f t="shared" si="20"/>
        <v>0</v>
      </c>
      <c r="AP160" t="s">
        <v>73</v>
      </c>
      <c r="AQ160">
        <v>109573</v>
      </c>
      <c r="AR160">
        <v>0</v>
      </c>
      <c r="AS160">
        <v>0</v>
      </c>
    </row>
    <row r="161" spans="1:45" x14ac:dyDescent="0.2">
      <c r="A161" t="s">
        <v>225</v>
      </c>
      <c r="B161" t="s">
        <v>46</v>
      </c>
      <c r="C161" t="s">
        <v>46</v>
      </c>
      <c r="D161">
        <v>-21.75</v>
      </c>
      <c r="E161">
        <v>-21.75</v>
      </c>
      <c r="F161">
        <v>0</v>
      </c>
      <c r="G161">
        <v>0</v>
      </c>
      <c r="H161">
        <v>0</v>
      </c>
      <c r="I161">
        <v>0</v>
      </c>
      <c r="K161">
        <v>-60.96</v>
      </c>
      <c r="L161">
        <v>0</v>
      </c>
      <c r="M161">
        <v>0</v>
      </c>
      <c r="N161">
        <v>4</v>
      </c>
      <c r="O161" t="s">
        <v>86</v>
      </c>
      <c r="P161" t="s">
        <v>47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643</v>
      </c>
      <c r="Z161">
        <v>643</v>
      </c>
      <c r="AA161" t="s">
        <v>58</v>
      </c>
      <c r="AB161" t="s">
        <v>48</v>
      </c>
      <c r="AC161" t="s">
        <v>49</v>
      </c>
      <c r="AD161" t="s">
        <v>49</v>
      </c>
      <c r="AE161">
        <v>0</v>
      </c>
      <c r="AF161">
        <v>0</v>
      </c>
      <c r="AG161">
        <v>0</v>
      </c>
      <c r="AH161">
        <v>4</v>
      </c>
      <c r="AI161">
        <f t="shared" si="14"/>
        <v>621.25</v>
      </c>
      <c r="AJ161">
        <f t="shared" si="15"/>
        <v>621.25</v>
      </c>
      <c r="AK161">
        <f t="shared" si="16"/>
        <v>0</v>
      </c>
      <c r="AL161">
        <f t="shared" si="17"/>
        <v>0</v>
      </c>
      <c r="AM161">
        <f t="shared" si="18"/>
        <v>621.25</v>
      </c>
      <c r="AN161">
        <f t="shared" si="19"/>
        <v>0</v>
      </c>
      <c r="AO161">
        <f t="shared" si="20"/>
        <v>0</v>
      </c>
      <c r="AP161" t="s">
        <v>50</v>
      </c>
      <c r="AQ161">
        <v>113792</v>
      </c>
      <c r="AR161">
        <v>0</v>
      </c>
      <c r="AS161">
        <v>0</v>
      </c>
    </row>
    <row r="162" spans="1:45" x14ac:dyDescent="0.2">
      <c r="A162" t="s">
        <v>226</v>
      </c>
      <c r="B162" t="s">
        <v>46</v>
      </c>
      <c r="C162" t="s">
        <v>46</v>
      </c>
      <c r="D162">
        <v>-36.25</v>
      </c>
      <c r="E162">
        <v>-36.25</v>
      </c>
      <c r="F162">
        <v>0</v>
      </c>
      <c r="G162">
        <v>0</v>
      </c>
      <c r="H162">
        <v>-78</v>
      </c>
      <c r="I162">
        <v>-78</v>
      </c>
      <c r="K162">
        <v>-691</v>
      </c>
      <c r="L162">
        <v>-691</v>
      </c>
      <c r="M162">
        <v>4</v>
      </c>
      <c r="N162">
        <v>4</v>
      </c>
      <c r="O162" t="s">
        <v>47</v>
      </c>
      <c r="P162" t="s">
        <v>47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1494</v>
      </c>
      <c r="Z162">
        <v>1494</v>
      </c>
      <c r="AA162" t="s">
        <v>58</v>
      </c>
      <c r="AB162" t="s">
        <v>58</v>
      </c>
      <c r="AC162" t="s">
        <v>53</v>
      </c>
      <c r="AD162" t="s">
        <v>53</v>
      </c>
      <c r="AE162">
        <v>0</v>
      </c>
      <c r="AF162">
        <v>0</v>
      </c>
      <c r="AG162">
        <v>19</v>
      </c>
      <c r="AH162">
        <v>19</v>
      </c>
      <c r="AI162">
        <f t="shared" si="14"/>
        <v>1379.75</v>
      </c>
      <c r="AJ162">
        <f t="shared" si="15"/>
        <v>1379.75</v>
      </c>
      <c r="AK162">
        <f t="shared" si="16"/>
        <v>0</v>
      </c>
      <c r="AL162">
        <f t="shared" si="17"/>
        <v>0</v>
      </c>
      <c r="AM162">
        <f t="shared" si="18"/>
        <v>1379.75</v>
      </c>
      <c r="AN162">
        <f t="shared" si="19"/>
        <v>0</v>
      </c>
      <c r="AO162">
        <f t="shared" si="20"/>
        <v>0</v>
      </c>
      <c r="AP162" t="s">
        <v>50</v>
      </c>
      <c r="AQ162">
        <v>115088</v>
      </c>
      <c r="AR162">
        <v>0</v>
      </c>
      <c r="AS162">
        <v>0</v>
      </c>
    </row>
    <row r="163" spans="1:45" x14ac:dyDescent="0.2">
      <c r="A163" t="s">
        <v>227</v>
      </c>
      <c r="B163" t="s">
        <v>46</v>
      </c>
      <c r="C163" t="s">
        <v>46</v>
      </c>
      <c r="D163">
        <v>-29</v>
      </c>
      <c r="E163">
        <v>-29</v>
      </c>
      <c r="F163">
        <v>0</v>
      </c>
      <c r="G163">
        <v>0</v>
      </c>
      <c r="H163">
        <v>0</v>
      </c>
      <c r="I163">
        <v>0</v>
      </c>
      <c r="K163">
        <v>0</v>
      </c>
      <c r="L163">
        <v>0</v>
      </c>
      <c r="M163">
        <v>3</v>
      </c>
      <c r="N163">
        <v>3</v>
      </c>
      <c r="O163" t="s">
        <v>47</v>
      </c>
      <c r="P163" t="s">
        <v>47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980</v>
      </c>
      <c r="Z163">
        <v>980</v>
      </c>
      <c r="AA163" t="s">
        <v>48</v>
      </c>
      <c r="AB163" t="s">
        <v>48</v>
      </c>
      <c r="AC163" t="s">
        <v>49</v>
      </c>
      <c r="AD163" t="s">
        <v>49</v>
      </c>
      <c r="AE163">
        <v>0</v>
      </c>
      <c r="AF163">
        <v>0</v>
      </c>
      <c r="AG163">
        <v>10</v>
      </c>
      <c r="AH163">
        <v>10</v>
      </c>
      <c r="AI163">
        <f t="shared" si="14"/>
        <v>951</v>
      </c>
      <c r="AJ163">
        <f t="shared" si="15"/>
        <v>951</v>
      </c>
      <c r="AK163">
        <f t="shared" si="16"/>
        <v>0</v>
      </c>
      <c r="AL163">
        <f t="shared" si="17"/>
        <v>0</v>
      </c>
      <c r="AM163">
        <f t="shared" si="18"/>
        <v>951</v>
      </c>
      <c r="AN163">
        <f t="shared" si="19"/>
        <v>0</v>
      </c>
      <c r="AO163">
        <f t="shared" si="20"/>
        <v>0</v>
      </c>
      <c r="AP163" t="s">
        <v>50</v>
      </c>
      <c r="AQ163">
        <v>117310</v>
      </c>
      <c r="AR163">
        <v>0</v>
      </c>
      <c r="AS163">
        <v>0</v>
      </c>
    </row>
    <row r="164" spans="1:45" x14ac:dyDescent="0.2">
      <c r="A164" t="s">
        <v>228</v>
      </c>
      <c r="B164" t="s">
        <v>46</v>
      </c>
      <c r="C164" t="s">
        <v>46</v>
      </c>
      <c r="D164">
        <v>-21.75</v>
      </c>
      <c r="E164">
        <v>-21.75</v>
      </c>
      <c r="F164">
        <v>0</v>
      </c>
      <c r="G164">
        <v>0</v>
      </c>
      <c r="H164">
        <v>0</v>
      </c>
      <c r="I164">
        <v>0</v>
      </c>
      <c r="K164">
        <v>0</v>
      </c>
      <c r="L164">
        <v>0</v>
      </c>
      <c r="M164">
        <v>3</v>
      </c>
      <c r="N164">
        <v>3</v>
      </c>
      <c r="O164" t="s">
        <v>47</v>
      </c>
      <c r="P164" t="s">
        <v>47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40</v>
      </c>
      <c r="X164">
        <v>40</v>
      </c>
      <c r="Y164">
        <v>680</v>
      </c>
      <c r="Z164">
        <v>680</v>
      </c>
      <c r="AA164" t="s">
        <v>48</v>
      </c>
      <c r="AB164" t="s">
        <v>48</v>
      </c>
      <c r="AC164" t="s">
        <v>53</v>
      </c>
      <c r="AD164" t="s">
        <v>53</v>
      </c>
      <c r="AE164">
        <v>0</v>
      </c>
      <c r="AF164">
        <v>0</v>
      </c>
      <c r="AG164">
        <v>3</v>
      </c>
      <c r="AH164">
        <v>3</v>
      </c>
      <c r="AI164">
        <f t="shared" si="14"/>
        <v>698.25</v>
      </c>
      <c r="AJ164">
        <f t="shared" si="15"/>
        <v>698.25</v>
      </c>
      <c r="AK164">
        <f t="shared" si="16"/>
        <v>0</v>
      </c>
      <c r="AL164">
        <f t="shared" si="17"/>
        <v>0</v>
      </c>
      <c r="AM164">
        <f t="shared" si="18"/>
        <v>698.25</v>
      </c>
      <c r="AN164">
        <f t="shared" si="19"/>
        <v>0</v>
      </c>
      <c r="AO164">
        <f t="shared" si="20"/>
        <v>0</v>
      </c>
      <c r="AP164" t="s">
        <v>50</v>
      </c>
      <c r="AQ164">
        <v>118833</v>
      </c>
      <c r="AR164">
        <v>0</v>
      </c>
      <c r="AS164">
        <v>0</v>
      </c>
    </row>
    <row r="165" spans="1:45" x14ac:dyDescent="0.2">
      <c r="A165" t="s">
        <v>229</v>
      </c>
      <c r="B165" t="s">
        <v>46</v>
      </c>
      <c r="C165" t="s">
        <v>46</v>
      </c>
      <c r="D165">
        <v>-36.25</v>
      </c>
      <c r="E165">
        <v>-36.25</v>
      </c>
      <c r="F165">
        <v>0</v>
      </c>
      <c r="G165">
        <v>0</v>
      </c>
      <c r="H165">
        <v>-35</v>
      </c>
      <c r="I165">
        <v>-35</v>
      </c>
      <c r="K165">
        <v>-280</v>
      </c>
      <c r="L165">
        <v>-280</v>
      </c>
      <c r="M165">
        <v>4</v>
      </c>
      <c r="N165">
        <v>4</v>
      </c>
      <c r="O165" t="s">
        <v>47</v>
      </c>
      <c r="P165" t="s">
        <v>47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1040</v>
      </c>
      <c r="Z165">
        <v>1040</v>
      </c>
      <c r="AA165" t="s">
        <v>58</v>
      </c>
      <c r="AB165" t="s">
        <v>58</v>
      </c>
      <c r="AC165" t="s">
        <v>66</v>
      </c>
      <c r="AD165" t="s">
        <v>66</v>
      </c>
      <c r="AE165">
        <v>0</v>
      </c>
      <c r="AF165">
        <v>0</v>
      </c>
      <c r="AG165">
        <v>6</v>
      </c>
      <c r="AH165">
        <v>6</v>
      </c>
      <c r="AI165">
        <f t="shared" si="14"/>
        <v>968.75</v>
      </c>
      <c r="AJ165">
        <f t="shared" si="15"/>
        <v>968.75</v>
      </c>
      <c r="AK165">
        <f t="shared" si="16"/>
        <v>0</v>
      </c>
      <c r="AL165">
        <f t="shared" si="17"/>
        <v>0</v>
      </c>
      <c r="AM165">
        <f t="shared" si="18"/>
        <v>968.75</v>
      </c>
      <c r="AN165">
        <f t="shared" si="19"/>
        <v>0</v>
      </c>
      <c r="AO165">
        <f t="shared" si="20"/>
        <v>0</v>
      </c>
      <c r="AP165" t="s">
        <v>50</v>
      </c>
      <c r="AQ165">
        <v>119113</v>
      </c>
      <c r="AR165">
        <v>0</v>
      </c>
      <c r="AS165">
        <v>0</v>
      </c>
    </row>
    <row r="166" spans="1:45" x14ac:dyDescent="0.2">
      <c r="A166" t="s">
        <v>230</v>
      </c>
      <c r="B166" t="s">
        <v>46</v>
      </c>
      <c r="C166" t="s">
        <v>46</v>
      </c>
      <c r="D166">
        <v>0</v>
      </c>
      <c r="E166">
        <v>0</v>
      </c>
      <c r="F166">
        <v>-139.5</v>
      </c>
      <c r="G166">
        <v>-139.5</v>
      </c>
      <c r="H166">
        <v>0</v>
      </c>
      <c r="I166">
        <v>0</v>
      </c>
      <c r="K166">
        <v>0</v>
      </c>
      <c r="L166">
        <v>0</v>
      </c>
      <c r="M166">
        <v>4</v>
      </c>
      <c r="N166">
        <v>4</v>
      </c>
      <c r="O166" t="s">
        <v>47</v>
      </c>
      <c r="P166" t="s">
        <v>47</v>
      </c>
      <c r="Q166">
        <v>0</v>
      </c>
      <c r="R166">
        <v>0</v>
      </c>
      <c r="S166">
        <v>1395</v>
      </c>
      <c r="T166">
        <v>1395</v>
      </c>
      <c r="U166">
        <v>0</v>
      </c>
      <c r="V166">
        <v>0</v>
      </c>
      <c r="W166">
        <v>0</v>
      </c>
      <c r="X166">
        <v>0</v>
      </c>
      <c r="Y166">
        <v>921.68</v>
      </c>
      <c r="Z166">
        <v>934.11</v>
      </c>
      <c r="AA166" t="s">
        <v>48</v>
      </c>
      <c r="AB166" t="s">
        <v>48</v>
      </c>
      <c r="AC166" t="s">
        <v>49</v>
      </c>
      <c r="AD166" t="s">
        <v>49</v>
      </c>
      <c r="AE166">
        <v>0</v>
      </c>
      <c r="AF166">
        <v>0</v>
      </c>
      <c r="AG166">
        <v>5</v>
      </c>
      <c r="AH166">
        <v>5</v>
      </c>
      <c r="AI166">
        <f t="shared" si="14"/>
        <v>921.68</v>
      </c>
      <c r="AJ166">
        <f t="shared" si="15"/>
        <v>934.11</v>
      </c>
      <c r="AK166">
        <f t="shared" si="16"/>
        <v>0</v>
      </c>
      <c r="AL166">
        <f t="shared" si="17"/>
        <v>12.430000000000064</v>
      </c>
      <c r="AM166">
        <f t="shared" si="18"/>
        <v>0</v>
      </c>
      <c r="AN166">
        <f t="shared" si="19"/>
        <v>0</v>
      </c>
      <c r="AO166">
        <f t="shared" si="20"/>
        <v>0</v>
      </c>
      <c r="AP166" t="s">
        <v>73</v>
      </c>
      <c r="AQ166">
        <v>119200</v>
      </c>
      <c r="AR166">
        <v>0</v>
      </c>
      <c r="AS166">
        <v>0</v>
      </c>
    </row>
    <row r="167" spans="1:45" x14ac:dyDescent="0.2">
      <c r="A167" t="s">
        <v>231</v>
      </c>
      <c r="B167" t="s">
        <v>46</v>
      </c>
      <c r="C167" t="s">
        <v>46</v>
      </c>
      <c r="D167">
        <v>0</v>
      </c>
      <c r="E167">
        <v>0</v>
      </c>
      <c r="F167">
        <v>-46.5</v>
      </c>
      <c r="G167">
        <v>-46.5</v>
      </c>
      <c r="H167">
        <v>0</v>
      </c>
      <c r="I167">
        <v>0</v>
      </c>
      <c r="K167">
        <v>0</v>
      </c>
      <c r="L167">
        <v>0</v>
      </c>
      <c r="M167">
        <v>6</v>
      </c>
      <c r="N167">
        <v>6</v>
      </c>
      <c r="O167" t="s">
        <v>47</v>
      </c>
      <c r="P167" t="s">
        <v>86</v>
      </c>
      <c r="Q167">
        <v>0</v>
      </c>
      <c r="R167">
        <v>-77.5</v>
      </c>
      <c r="S167">
        <v>465</v>
      </c>
      <c r="T167">
        <v>542.5</v>
      </c>
      <c r="U167">
        <v>0</v>
      </c>
      <c r="V167">
        <v>0</v>
      </c>
      <c r="W167">
        <v>0</v>
      </c>
      <c r="X167">
        <v>0</v>
      </c>
      <c r="Y167">
        <v>3300</v>
      </c>
      <c r="Z167">
        <v>3291</v>
      </c>
      <c r="AA167" t="s">
        <v>48</v>
      </c>
      <c r="AB167" t="s">
        <v>48</v>
      </c>
      <c r="AC167" t="s">
        <v>49</v>
      </c>
      <c r="AD167" t="s">
        <v>49</v>
      </c>
      <c r="AE167">
        <v>0</v>
      </c>
      <c r="AF167">
        <v>0</v>
      </c>
      <c r="AG167">
        <v>70</v>
      </c>
      <c r="AH167">
        <v>70</v>
      </c>
      <c r="AI167">
        <f t="shared" si="14"/>
        <v>3300</v>
      </c>
      <c r="AJ167">
        <f t="shared" si="15"/>
        <v>3291</v>
      </c>
      <c r="AK167">
        <f t="shared" si="16"/>
        <v>0</v>
      </c>
      <c r="AL167">
        <f t="shared" si="17"/>
        <v>0</v>
      </c>
      <c r="AM167">
        <f t="shared" si="18"/>
        <v>0</v>
      </c>
      <c r="AN167">
        <f t="shared" si="19"/>
        <v>0</v>
      </c>
      <c r="AO167">
        <f t="shared" si="20"/>
        <v>9</v>
      </c>
      <c r="AP167" t="s">
        <v>50</v>
      </c>
      <c r="AQ167">
        <v>120711</v>
      </c>
      <c r="AR167">
        <v>0</v>
      </c>
      <c r="AS167">
        <v>0</v>
      </c>
    </row>
    <row r="168" spans="1:45" x14ac:dyDescent="0.2">
      <c r="A168" t="s">
        <v>232</v>
      </c>
      <c r="B168" t="s">
        <v>46</v>
      </c>
      <c r="C168" t="s">
        <v>46</v>
      </c>
      <c r="D168">
        <v>-725</v>
      </c>
      <c r="E168">
        <v>-725</v>
      </c>
      <c r="F168">
        <v>0</v>
      </c>
      <c r="G168">
        <v>0</v>
      </c>
      <c r="H168">
        <v>-149</v>
      </c>
      <c r="I168">
        <v>0</v>
      </c>
      <c r="K168">
        <v>-1098</v>
      </c>
      <c r="L168">
        <v>-579</v>
      </c>
      <c r="M168">
        <v>5</v>
      </c>
      <c r="N168">
        <v>5</v>
      </c>
      <c r="O168" t="s">
        <v>47</v>
      </c>
      <c r="P168" t="s">
        <v>47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4872</v>
      </c>
      <c r="Z168">
        <v>4872</v>
      </c>
      <c r="AA168" t="s">
        <v>58</v>
      </c>
      <c r="AB168" t="s">
        <v>58</v>
      </c>
      <c r="AC168" t="s">
        <v>49</v>
      </c>
      <c r="AD168" t="s">
        <v>49</v>
      </c>
      <c r="AE168">
        <v>0</v>
      </c>
      <c r="AF168">
        <v>0</v>
      </c>
      <c r="AG168">
        <v>20</v>
      </c>
      <c r="AH168">
        <v>20</v>
      </c>
      <c r="AI168">
        <f t="shared" si="14"/>
        <v>3998</v>
      </c>
      <c r="AJ168">
        <f t="shared" si="15"/>
        <v>4147</v>
      </c>
      <c r="AK168">
        <f t="shared" si="16"/>
        <v>0</v>
      </c>
      <c r="AL168">
        <f t="shared" si="17"/>
        <v>149</v>
      </c>
      <c r="AM168">
        <f t="shared" si="18"/>
        <v>0</v>
      </c>
      <c r="AN168">
        <f t="shared" si="19"/>
        <v>0</v>
      </c>
      <c r="AO168">
        <f t="shared" si="20"/>
        <v>0</v>
      </c>
      <c r="AP168" t="s">
        <v>50</v>
      </c>
      <c r="AQ168">
        <v>120901</v>
      </c>
      <c r="AR168">
        <v>0</v>
      </c>
      <c r="AS168">
        <v>0</v>
      </c>
    </row>
    <row r="169" spans="1:45" x14ac:dyDescent="0.2">
      <c r="A169" t="s">
        <v>233</v>
      </c>
      <c r="B169" t="s">
        <v>46</v>
      </c>
      <c r="C169" t="s">
        <v>46</v>
      </c>
      <c r="D169">
        <v>0</v>
      </c>
      <c r="E169">
        <v>0</v>
      </c>
      <c r="F169">
        <v>0</v>
      </c>
      <c r="G169">
        <v>0</v>
      </c>
      <c r="H169">
        <v>-61.25</v>
      </c>
      <c r="I169">
        <v>-61.25</v>
      </c>
      <c r="K169">
        <v>-183.75</v>
      </c>
      <c r="L169">
        <v>-183.75</v>
      </c>
      <c r="M169">
        <v>4</v>
      </c>
      <c r="N169">
        <v>4</v>
      </c>
      <c r="O169" t="s">
        <v>47</v>
      </c>
      <c r="P169" t="s">
        <v>47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631</v>
      </c>
      <c r="Z169">
        <v>631</v>
      </c>
      <c r="AA169" t="s">
        <v>48</v>
      </c>
      <c r="AB169" t="s">
        <v>48</v>
      </c>
      <c r="AC169" t="s">
        <v>66</v>
      </c>
      <c r="AD169" t="s">
        <v>66</v>
      </c>
      <c r="AE169">
        <v>0</v>
      </c>
      <c r="AF169">
        <v>0</v>
      </c>
      <c r="AG169">
        <v>1</v>
      </c>
      <c r="AH169">
        <v>1</v>
      </c>
      <c r="AI169">
        <f t="shared" si="14"/>
        <v>569.75</v>
      </c>
      <c r="AJ169">
        <f t="shared" si="15"/>
        <v>569.75</v>
      </c>
      <c r="AK169">
        <f t="shared" si="16"/>
        <v>0</v>
      </c>
      <c r="AL169">
        <f t="shared" si="17"/>
        <v>0</v>
      </c>
      <c r="AM169">
        <f t="shared" si="18"/>
        <v>569.75</v>
      </c>
      <c r="AN169">
        <f t="shared" si="19"/>
        <v>0</v>
      </c>
      <c r="AO169">
        <f t="shared" si="20"/>
        <v>0</v>
      </c>
      <c r="AP169" t="s">
        <v>50</v>
      </c>
      <c r="AQ169">
        <v>122507</v>
      </c>
      <c r="AR169">
        <v>0</v>
      </c>
      <c r="AS169">
        <v>0</v>
      </c>
    </row>
    <row r="170" spans="1:45" x14ac:dyDescent="0.2">
      <c r="A170" t="s">
        <v>234</v>
      </c>
      <c r="B170" t="s">
        <v>46</v>
      </c>
      <c r="C170" t="s">
        <v>46</v>
      </c>
      <c r="D170">
        <v>0</v>
      </c>
      <c r="E170">
        <v>0</v>
      </c>
      <c r="F170">
        <v>-29</v>
      </c>
      <c r="G170">
        <v>-29</v>
      </c>
      <c r="H170">
        <v>-118.8</v>
      </c>
      <c r="I170">
        <v>-118.8</v>
      </c>
      <c r="K170">
        <v>11761.2</v>
      </c>
      <c r="L170">
        <v>-1069.2</v>
      </c>
      <c r="M170">
        <v>4</v>
      </c>
      <c r="N170">
        <v>4</v>
      </c>
      <c r="O170" t="s">
        <v>47</v>
      </c>
      <c r="P170" t="s">
        <v>47</v>
      </c>
      <c r="Q170">
        <v>0</v>
      </c>
      <c r="R170">
        <v>0</v>
      </c>
      <c r="S170">
        <v>580</v>
      </c>
      <c r="T170">
        <v>580</v>
      </c>
      <c r="U170">
        <v>0</v>
      </c>
      <c r="V170">
        <v>0</v>
      </c>
      <c r="W170">
        <v>0</v>
      </c>
      <c r="X170">
        <v>0</v>
      </c>
      <c r="Y170">
        <v>1188</v>
      </c>
      <c r="Z170">
        <v>1188</v>
      </c>
      <c r="AA170" t="s">
        <v>58</v>
      </c>
      <c r="AB170" t="s">
        <v>58</v>
      </c>
      <c r="AC170" t="s">
        <v>53</v>
      </c>
      <c r="AD170" t="s">
        <v>53</v>
      </c>
      <c r="AE170">
        <v>0</v>
      </c>
      <c r="AF170">
        <v>0</v>
      </c>
      <c r="AG170">
        <v>21</v>
      </c>
      <c r="AH170">
        <v>21</v>
      </c>
      <c r="AI170">
        <f t="shared" si="14"/>
        <v>1069.2</v>
      </c>
      <c r="AJ170">
        <f t="shared" si="15"/>
        <v>1069.2</v>
      </c>
      <c r="AK170">
        <f t="shared" si="16"/>
        <v>0</v>
      </c>
      <c r="AL170">
        <f t="shared" si="17"/>
        <v>0</v>
      </c>
      <c r="AM170">
        <f t="shared" si="18"/>
        <v>1069.2</v>
      </c>
      <c r="AN170">
        <f t="shared" si="19"/>
        <v>0</v>
      </c>
      <c r="AO170">
        <f t="shared" si="20"/>
        <v>0</v>
      </c>
      <c r="AP170" t="s">
        <v>50</v>
      </c>
      <c r="AQ170">
        <v>122995</v>
      </c>
      <c r="AR170">
        <v>0</v>
      </c>
      <c r="AS170">
        <v>0</v>
      </c>
    </row>
    <row r="171" spans="1:45" x14ac:dyDescent="0.2">
      <c r="A171" t="s">
        <v>235</v>
      </c>
      <c r="B171" t="s">
        <v>46</v>
      </c>
      <c r="C171" t="s">
        <v>46</v>
      </c>
      <c r="D171">
        <v>-29</v>
      </c>
      <c r="E171">
        <v>-29</v>
      </c>
      <c r="F171">
        <v>0</v>
      </c>
      <c r="G171">
        <v>0</v>
      </c>
      <c r="H171">
        <v>0</v>
      </c>
      <c r="I171">
        <v>0</v>
      </c>
      <c r="K171">
        <v>0</v>
      </c>
      <c r="L171">
        <v>0</v>
      </c>
      <c r="M171">
        <v>5</v>
      </c>
      <c r="N171">
        <v>5</v>
      </c>
      <c r="O171" t="s">
        <v>47</v>
      </c>
      <c r="P171" t="s">
        <v>47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1118</v>
      </c>
      <c r="Z171">
        <v>1118</v>
      </c>
      <c r="AA171" t="s">
        <v>48</v>
      </c>
      <c r="AB171" t="s">
        <v>48</v>
      </c>
      <c r="AC171" t="s">
        <v>49</v>
      </c>
      <c r="AD171" t="s">
        <v>49</v>
      </c>
      <c r="AE171">
        <v>0</v>
      </c>
      <c r="AF171">
        <v>0</v>
      </c>
      <c r="AG171">
        <v>10</v>
      </c>
      <c r="AH171">
        <v>10</v>
      </c>
      <c r="AI171">
        <f t="shared" si="14"/>
        <v>1089</v>
      </c>
      <c r="AJ171">
        <f t="shared" si="15"/>
        <v>1089</v>
      </c>
      <c r="AK171">
        <f t="shared" si="16"/>
        <v>0</v>
      </c>
      <c r="AL171">
        <f t="shared" si="17"/>
        <v>0</v>
      </c>
      <c r="AM171">
        <f t="shared" si="18"/>
        <v>1089</v>
      </c>
      <c r="AN171">
        <f t="shared" si="19"/>
        <v>0</v>
      </c>
      <c r="AO171">
        <f t="shared" si="20"/>
        <v>0</v>
      </c>
      <c r="AP171" t="s">
        <v>50</v>
      </c>
      <c r="AQ171">
        <v>124373</v>
      </c>
      <c r="AR171">
        <v>0</v>
      </c>
      <c r="AS171">
        <v>0</v>
      </c>
    </row>
    <row r="172" spans="1:45" x14ac:dyDescent="0.2">
      <c r="A172" t="s">
        <v>236</v>
      </c>
      <c r="B172" t="s">
        <v>46</v>
      </c>
      <c r="C172" t="s">
        <v>46</v>
      </c>
      <c r="D172">
        <v>0</v>
      </c>
      <c r="E172">
        <v>0</v>
      </c>
      <c r="F172">
        <v>-43.5</v>
      </c>
      <c r="G172">
        <v>-43.5</v>
      </c>
      <c r="H172">
        <v>0</v>
      </c>
      <c r="I172">
        <v>0</v>
      </c>
      <c r="K172">
        <v>0</v>
      </c>
      <c r="L172">
        <v>0</v>
      </c>
      <c r="M172">
        <v>5</v>
      </c>
      <c r="N172">
        <v>5</v>
      </c>
      <c r="O172" t="s">
        <v>47</v>
      </c>
      <c r="P172" t="s">
        <v>47</v>
      </c>
      <c r="Q172">
        <v>0</v>
      </c>
      <c r="R172">
        <v>0</v>
      </c>
      <c r="S172">
        <v>870</v>
      </c>
      <c r="T172">
        <v>870</v>
      </c>
      <c r="U172">
        <v>0</v>
      </c>
      <c r="V172">
        <v>0</v>
      </c>
      <c r="W172">
        <v>0</v>
      </c>
      <c r="X172">
        <v>0</v>
      </c>
      <c r="Y172">
        <v>833</v>
      </c>
      <c r="Z172">
        <v>833</v>
      </c>
      <c r="AA172" t="s">
        <v>48</v>
      </c>
      <c r="AB172" t="s">
        <v>48</v>
      </c>
      <c r="AC172" t="s">
        <v>53</v>
      </c>
      <c r="AD172" t="s">
        <v>53</v>
      </c>
      <c r="AE172">
        <v>0</v>
      </c>
      <c r="AF172">
        <v>0</v>
      </c>
      <c r="AG172">
        <v>14</v>
      </c>
      <c r="AH172">
        <v>14</v>
      </c>
      <c r="AI172">
        <f t="shared" si="14"/>
        <v>833</v>
      </c>
      <c r="AJ172">
        <f t="shared" si="15"/>
        <v>833</v>
      </c>
      <c r="AK172">
        <f t="shared" si="16"/>
        <v>0</v>
      </c>
      <c r="AL172">
        <f t="shared" si="17"/>
        <v>0</v>
      </c>
      <c r="AM172">
        <f t="shared" si="18"/>
        <v>833</v>
      </c>
      <c r="AN172">
        <f t="shared" si="19"/>
        <v>0</v>
      </c>
      <c r="AO172">
        <f t="shared" si="20"/>
        <v>0</v>
      </c>
      <c r="AP172" t="s">
        <v>50</v>
      </c>
      <c r="AQ172">
        <v>124410</v>
      </c>
      <c r="AR172">
        <v>0</v>
      </c>
      <c r="AS172">
        <v>0</v>
      </c>
    </row>
    <row r="173" spans="1:45" x14ac:dyDescent="0.2">
      <c r="A173" t="s">
        <v>237</v>
      </c>
      <c r="B173" t="s">
        <v>46</v>
      </c>
      <c r="C173" t="s">
        <v>46</v>
      </c>
      <c r="D173">
        <v>-580</v>
      </c>
      <c r="E173">
        <v>-580</v>
      </c>
      <c r="F173">
        <v>0</v>
      </c>
      <c r="G173">
        <v>0</v>
      </c>
      <c r="H173">
        <v>0</v>
      </c>
      <c r="I173">
        <v>0</v>
      </c>
      <c r="K173">
        <v>0</v>
      </c>
      <c r="L173">
        <v>0</v>
      </c>
      <c r="M173">
        <v>4</v>
      </c>
      <c r="N173">
        <v>4</v>
      </c>
      <c r="O173" t="s">
        <v>47</v>
      </c>
      <c r="P173" t="s">
        <v>47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3759.87</v>
      </c>
      <c r="Z173">
        <v>3753.34</v>
      </c>
      <c r="AA173" t="s">
        <v>48</v>
      </c>
      <c r="AB173" t="s">
        <v>48</v>
      </c>
      <c r="AC173" t="s">
        <v>49</v>
      </c>
      <c r="AD173" t="s">
        <v>49</v>
      </c>
      <c r="AE173">
        <v>0</v>
      </c>
      <c r="AF173">
        <v>0</v>
      </c>
      <c r="AG173">
        <v>14</v>
      </c>
      <c r="AH173">
        <v>14</v>
      </c>
      <c r="AI173">
        <f t="shared" si="14"/>
        <v>3179.87</v>
      </c>
      <c r="AJ173">
        <f t="shared" si="15"/>
        <v>3173.34</v>
      </c>
      <c r="AK173">
        <f t="shared" si="16"/>
        <v>0</v>
      </c>
      <c r="AL173">
        <f t="shared" si="17"/>
        <v>0</v>
      </c>
      <c r="AM173">
        <f t="shared" si="18"/>
        <v>0</v>
      </c>
      <c r="AN173">
        <f t="shared" si="19"/>
        <v>0</v>
      </c>
      <c r="AO173">
        <f t="shared" si="20"/>
        <v>6.5299999999997453</v>
      </c>
      <c r="AP173" t="s">
        <v>50</v>
      </c>
      <c r="AQ173">
        <v>125836</v>
      </c>
      <c r="AR173">
        <v>0</v>
      </c>
      <c r="AS173">
        <v>0</v>
      </c>
    </row>
    <row r="174" spans="1:45" x14ac:dyDescent="0.2">
      <c r="A174" t="s">
        <v>238</v>
      </c>
      <c r="B174" t="s">
        <v>46</v>
      </c>
      <c r="C174" t="s">
        <v>46</v>
      </c>
      <c r="D174">
        <v>-217.5</v>
      </c>
      <c r="E174">
        <v>-217.5</v>
      </c>
      <c r="F174">
        <v>0</v>
      </c>
      <c r="G174">
        <v>0</v>
      </c>
      <c r="H174">
        <v>-22</v>
      </c>
      <c r="I174">
        <v>-24</v>
      </c>
      <c r="K174">
        <v>-186</v>
      </c>
      <c r="L174">
        <v>-196</v>
      </c>
      <c r="M174">
        <v>4</v>
      </c>
      <c r="N174">
        <v>4</v>
      </c>
      <c r="O174" t="s">
        <v>47</v>
      </c>
      <c r="P174" t="s">
        <v>47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2383</v>
      </c>
      <c r="Z174">
        <v>2395</v>
      </c>
      <c r="AA174" t="s">
        <v>58</v>
      </c>
      <c r="AB174" t="s">
        <v>58</v>
      </c>
      <c r="AC174" t="s">
        <v>53</v>
      </c>
      <c r="AD174" t="s">
        <v>53</v>
      </c>
      <c r="AE174">
        <v>0</v>
      </c>
      <c r="AF174">
        <v>0</v>
      </c>
      <c r="AG174">
        <v>4</v>
      </c>
      <c r="AH174">
        <v>4</v>
      </c>
      <c r="AI174">
        <f t="shared" si="14"/>
        <v>2143.5</v>
      </c>
      <c r="AJ174">
        <f t="shared" si="15"/>
        <v>2153.5</v>
      </c>
      <c r="AK174">
        <f t="shared" si="16"/>
        <v>0</v>
      </c>
      <c r="AL174">
        <f t="shared" si="17"/>
        <v>10</v>
      </c>
      <c r="AM174">
        <f t="shared" si="18"/>
        <v>0</v>
      </c>
      <c r="AN174">
        <f t="shared" si="19"/>
        <v>0</v>
      </c>
      <c r="AO174">
        <f t="shared" si="20"/>
        <v>0</v>
      </c>
      <c r="AP174" t="s">
        <v>50</v>
      </c>
      <c r="AQ174">
        <v>126994</v>
      </c>
      <c r="AR174">
        <v>0</v>
      </c>
      <c r="AS174">
        <v>0</v>
      </c>
    </row>
    <row r="175" spans="1:45" x14ac:dyDescent="0.2">
      <c r="A175" t="s">
        <v>239</v>
      </c>
      <c r="B175" t="s">
        <v>46</v>
      </c>
      <c r="C175" t="s">
        <v>46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K175">
        <v>0</v>
      </c>
      <c r="L175">
        <v>0</v>
      </c>
      <c r="M175">
        <v>5</v>
      </c>
      <c r="N175">
        <v>5</v>
      </c>
      <c r="O175" t="s">
        <v>47</v>
      </c>
      <c r="P175" t="s">
        <v>47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658</v>
      </c>
      <c r="Z175">
        <v>597</v>
      </c>
      <c r="AA175" t="s">
        <v>48</v>
      </c>
      <c r="AB175" t="s">
        <v>48</v>
      </c>
      <c r="AC175" t="s">
        <v>49</v>
      </c>
      <c r="AD175" t="s">
        <v>49</v>
      </c>
      <c r="AE175">
        <v>0</v>
      </c>
      <c r="AF175">
        <v>0</v>
      </c>
      <c r="AG175">
        <v>10</v>
      </c>
      <c r="AH175">
        <v>9</v>
      </c>
      <c r="AI175">
        <f t="shared" si="14"/>
        <v>658</v>
      </c>
      <c r="AJ175">
        <f t="shared" si="15"/>
        <v>597</v>
      </c>
      <c r="AK175">
        <f t="shared" si="16"/>
        <v>0</v>
      </c>
      <c r="AL175">
        <f t="shared" si="17"/>
        <v>0</v>
      </c>
      <c r="AM175">
        <f t="shared" si="18"/>
        <v>0</v>
      </c>
      <c r="AN175">
        <f t="shared" si="19"/>
        <v>0</v>
      </c>
      <c r="AO175">
        <f t="shared" si="20"/>
        <v>61</v>
      </c>
      <c r="AP175" t="s">
        <v>73</v>
      </c>
      <c r="AQ175">
        <v>132887</v>
      </c>
      <c r="AR175">
        <v>0</v>
      </c>
      <c r="AS175">
        <v>0</v>
      </c>
    </row>
    <row r="176" spans="1:45" x14ac:dyDescent="0.2">
      <c r="A176" t="s">
        <v>240</v>
      </c>
      <c r="B176" t="s">
        <v>46</v>
      </c>
      <c r="C176" t="s">
        <v>46</v>
      </c>
      <c r="D176">
        <v>-145</v>
      </c>
      <c r="E176">
        <v>0</v>
      </c>
      <c r="F176">
        <v>0</v>
      </c>
      <c r="G176">
        <v>0</v>
      </c>
      <c r="H176">
        <v>-50</v>
      </c>
      <c r="I176">
        <v>-50</v>
      </c>
      <c r="K176">
        <v>4840</v>
      </c>
      <c r="L176">
        <v>-440</v>
      </c>
      <c r="M176">
        <v>3</v>
      </c>
      <c r="N176">
        <v>0</v>
      </c>
      <c r="O176" t="s">
        <v>47</v>
      </c>
      <c r="P176" t="s">
        <v>47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1940</v>
      </c>
      <c r="Z176">
        <v>815</v>
      </c>
      <c r="AA176" t="s">
        <v>58</v>
      </c>
      <c r="AB176" t="s">
        <v>48</v>
      </c>
      <c r="AC176" t="s">
        <v>49</v>
      </c>
      <c r="AD176" t="s">
        <v>49</v>
      </c>
      <c r="AE176">
        <v>0</v>
      </c>
      <c r="AF176">
        <v>0</v>
      </c>
      <c r="AG176">
        <v>10</v>
      </c>
      <c r="AH176">
        <v>0</v>
      </c>
      <c r="AI176">
        <f t="shared" si="14"/>
        <v>1745</v>
      </c>
      <c r="AJ176">
        <f t="shared" si="15"/>
        <v>765</v>
      </c>
      <c r="AK176">
        <f t="shared" si="16"/>
        <v>0</v>
      </c>
      <c r="AL176">
        <f t="shared" si="17"/>
        <v>0</v>
      </c>
      <c r="AM176">
        <f t="shared" si="18"/>
        <v>0</v>
      </c>
      <c r="AN176">
        <f t="shared" si="19"/>
        <v>0</v>
      </c>
      <c r="AO176">
        <f t="shared" si="20"/>
        <v>980</v>
      </c>
      <c r="AP176" t="s">
        <v>50</v>
      </c>
      <c r="AQ176">
        <v>133177</v>
      </c>
      <c r="AR176">
        <v>0</v>
      </c>
      <c r="AS176">
        <v>0</v>
      </c>
    </row>
    <row r="177" spans="1:45" x14ac:dyDescent="0.2">
      <c r="A177" t="s">
        <v>241</v>
      </c>
      <c r="B177" t="s">
        <v>46</v>
      </c>
      <c r="C177" t="s">
        <v>46</v>
      </c>
      <c r="D177">
        <v>0</v>
      </c>
      <c r="E177">
        <v>0</v>
      </c>
      <c r="F177">
        <v>-62</v>
      </c>
      <c r="G177">
        <v>-31</v>
      </c>
      <c r="H177">
        <v>0</v>
      </c>
      <c r="I177">
        <v>0</v>
      </c>
      <c r="K177">
        <v>0</v>
      </c>
      <c r="L177">
        <v>0</v>
      </c>
      <c r="M177">
        <v>6</v>
      </c>
      <c r="N177">
        <v>6</v>
      </c>
      <c r="O177" t="s">
        <v>47</v>
      </c>
      <c r="P177" t="s">
        <v>47</v>
      </c>
      <c r="Q177">
        <v>0</v>
      </c>
      <c r="R177">
        <v>0</v>
      </c>
      <c r="S177">
        <v>620</v>
      </c>
      <c r="T177">
        <v>310</v>
      </c>
      <c r="U177">
        <v>0</v>
      </c>
      <c r="V177">
        <v>0</v>
      </c>
      <c r="W177">
        <v>0</v>
      </c>
      <c r="X177">
        <v>0</v>
      </c>
      <c r="Y177">
        <v>1456</v>
      </c>
      <c r="Z177">
        <v>1489</v>
      </c>
      <c r="AA177" t="s">
        <v>48</v>
      </c>
      <c r="AB177" t="s">
        <v>48</v>
      </c>
      <c r="AC177" t="s">
        <v>66</v>
      </c>
      <c r="AD177" t="s">
        <v>66</v>
      </c>
      <c r="AE177">
        <v>0</v>
      </c>
      <c r="AF177">
        <v>0</v>
      </c>
      <c r="AG177">
        <v>24</v>
      </c>
      <c r="AH177">
        <v>24</v>
      </c>
      <c r="AI177">
        <f t="shared" si="14"/>
        <v>1456</v>
      </c>
      <c r="AJ177">
        <f t="shared" si="15"/>
        <v>1489</v>
      </c>
      <c r="AK177">
        <f t="shared" si="16"/>
        <v>0</v>
      </c>
      <c r="AL177">
        <f t="shared" si="17"/>
        <v>33</v>
      </c>
      <c r="AM177">
        <f t="shared" si="18"/>
        <v>0</v>
      </c>
      <c r="AN177">
        <f t="shared" si="19"/>
        <v>0</v>
      </c>
      <c r="AO177">
        <f t="shared" si="20"/>
        <v>0</v>
      </c>
      <c r="AP177" t="s">
        <v>50</v>
      </c>
      <c r="AQ177">
        <v>134058</v>
      </c>
      <c r="AR177">
        <v>0</v>
      </c>
      <c r="AS177">
        <v>0</v>
      </c>
    </row>
    <row r="178" spans="1:45" x14ac:dyDescent="0.2">
      <c r="A178" t="s">
        <v>242</v>
      </c>
      <c r="B178" t="s">
        <v>46</v>
      </c>
      <c r="C178" t="s">
        <v>46</v>
      </c>
      <c r="D178">
        <v>-145</v>
      </c>
      <c r="E178">
        <v>-145</v>
      </c>
      <c r="F178">
        <v>0</v>
      </c>
      <c r="G178">
        <v>0</v>
      </c>
      <c r="H178">
        <v>-96</v>
      </c>
      <c r="I178">
        <v>-102</v>
      </c>
      <c r="K178">
        <v>-728</v>
      </c>
      <c r="L178">
        <v>-774</v>
      </c>
      <c r="M178">
        <v>3</v>
      </c>
      <c r="N178">
        <v>3</v>
      </c>
      <c r="O178" t="s">
        <v>47</v>
      </c>
      <c r="P178" t="s">
        <v>47</v>
      </c>
      <c r="Q178">
        <v>0</v>
      </c>
      <c r="R178">
        <v>-77.5</v>
      </c>
      <c r="S178">
        <v>0</v>
      </c>
      <c r="T178">
        <v>77.5</v>
      </c>
      <c r="U178">
        <v>0</v>
      </c>
      <c r="V178">
        <v>0</v>
      </c>
      <c r="W178">
        <v>0</v>
      </c>
      <c r="X178">
        <v>0</v>
      </c>
      <c r="Y178">
        <v>2274</v>
      </c>
      <c r="Z178">
        <v>2326</v>
      </c>
      <c r="AA178" t="s">
        <v>58</v>
      </c>
      <c r="AB178" t="s">
        <v>58</v>
      </c>
      <c r="AC178" t="s">
        <v>53</v>
      </c>
      <c r="AD178" t="s">
        <v>53</v>
      </c>
      <c r="AE178">
        <v>0</v>
      </c>
      <c r="AF178">
        <v>0</v>
      </c>
      <c r="AG178">
        <v>17</v>
      </c>
      <c r="AH178">
        <v>18</v>
      </c>
      <c r="AI178">
        <f t="shared" si="14"/>
        <v>2033</v>
      </c>
      <c r="AJ178">
        <f t="shared" si="15"/>
        <v>2079</v>
      </c>
      <c r="AK178">
        <f t="shared" si="16"/>
        <v>0</v>
      </c>
      <c r="AL178">
        <f t="shared" si="17"/>
        <v>46</v>
      </c>
      <c r="AM178">
        <f t="shared" si="18"/>
        <v>0</v>
      </c>
      <c r="AN178">
        <f t="shared" si="19"/>
        <v>0</v>
      </c>
      <c r="AO178">
        <f t="shared" si="20"/>
        <v>0</v>
      </c>
      <c r="AP178" t="s">
        <v>50</v>
      </c>
      <c r="AQ178">
        <v>135510</v>
      </c>
      <c r="AR178">
        <v>0</v>
      </c>
      <c r="AS178">
        <v>0</v>
      </c>
    </row>
    <row r="179" spans="1:45" x14ac:dyDescent="0.2">
      <c r="A179" t="s">
        <v>243</v>
      </c>
      <c r="B179" t="s">
        <v>46</v>
      </c>
      <c r="C179" t="s">
        <v>46</v>
      </c>
      <c r="D179">
        <v>0</v>
      </c>
      <c r="E179">
        <v>0</v>
      </c>
      <c r="F179">
        <v>-43.5</v>
      </c>
      <c r="G179">
        <v>-43.5</v>
      </c>
      <c r="H179">
        <v>0</v>
      </c>
      <c r="I179">
        <v>0</v>
      </c>
      <c r="K179">
        <v>0</v>
      </c>
      <c r="L179">
        <v>0</v>
      </c>
      <c r="M179">
        <v>6</v>
      </c>
      <c r="N179">
        <v>6</v>
      </c>
      <c r="O179" t="s">
        <v>47</v>
      </c>
      <c r="P179" t="s">
        <v>47</v>
      </c>
      <c r="Q179">
        <v>0</v>
      </c>
      <c r="R179">
        <v>0</v>
      </c>
      <c r="S179">
        <v>870</v>
      </c>
      <c r="T179">
        <v>870</v>
      </c>
      <c r="U179">
        <v>0</v>
      </c>
      <c r="V179">
        <v>0</v>
      </c>
      <c r="W179">
        <v>0</v>
      </c>
      <c r="X179">
        <v>0</v>
      </c>
      <c r="Y179">
        <v>479</v>
      </c>
      <c r="Z179">
        <v>479</v>
      </c>
      <c r="AA179" t="s">
        <v>48</v>
      </c>
      <c r="AB179" t="s">
        <v>48</v>
      </c>
      <c r="AC179" t="s">
        <v>53</v>
      </c>
      <c r="AD179" t="s">
        <v>53</v>
      </c>
      <c r="AE179">
        <v>0</v>
      </c>
      <c r="AF179">
        <v>0</v>
      </c>
      <c r="AG179">
        <v>8</v>
      </c>
      <c r="AH179">
        <v>8</v>
      </c>
      <c r="AI179">
        <f t="shared" si="14"/>
        <v>479</v>
      </c>
      <c r="AJ179">
        <f t="shared" si="15"/>
        <v>479</v>
      </c>
      <c r="AK179">
        <f t="shared" si="16"/>
        <v>0</v>
      </c>
      <c r="AL179">
        <f t="shared" si="17"/>
        <v>0</v>
      </c>
      <c r="AM179">
        <f t="shared" si="18"/>
        <v>479</v>
      </c>
      <c r="AN179">
        <f t="shared" si="19"/>
        <v>0</v>
      </c>
      <c r="AO179">
        <f t="shared" si="20"/>
        <v>0</v>
      </c>
      <c r="AP179" t="s">
        <v>50</v>
      </c>
      <c r="AQ179">
        <v>136260</v>
      </c>
      <c r="AR179">
        <v>0</v>
      </c>
      <c r="AS179">
        <v>0</v>
      </c>
    </row>
    <row r="180" spans="1:45" x14ac:dyDescent="0.2">
      <c r="A180" t="s">
        <v>244</v>
      </c>
      <c r="B180" t="s">
        <v>46</v>
      </c>
      <c r="C180" t="s">
        <v>46</v>
      </c>
      <c r="D180">
        <v>0</v>
      </c>
      <c r="E180">
        <v>0</v>
      </c>
      <c r="F180">
        <v>-21.75</v>
      </c>
      <c r="G180">
        <v>-21.75</v>
      </c>
      <c r="H180">
        <v>0</v>
      </c>
      <c r="I180">
        <v>0</v>
      </c>
      <c r="K180">
        <v>0</v>
      </c>
      <c r="L180">
        <v>0</v>
      </c>
      <c r="M180">
        <v>3</v>
      </c>
      <c r="N180">
        <v>3</v>
      </c>
      <c r="O180" t="s">
        <v>47</v>
      </c>
      <c r="P180" t="s">
        <v>47</v>
      </c>
      <c r="Q180">
        <v>0</v>
      </c>
      <c r="R180">
        <v>0</v>
      </c>
      <c r="S180">
        <v>435</v>
      </c>
      <c r="T180">
        <v>435</v>
      </c>
      <c r="U180">
        <v>0</v>
      </c>
      <c r="V180">
        <v>0</v>
      </c>
      <c r="W180">
        <v>0</v>
      </c>
      <c r="X180">
        <v>0</v>
      </c>
      <c r="Y180">
        <v>86</v>
      </c>
      <c r="Z180">
        <v>86</v>
      </c>
      <c r="AA180" t="s">
        <v>48</v>
      </c>
      <c r="AB180" t="s">
        <v>48</v>
      </c>
      <c r="AC180" t="s">
        <v>66</v>
      </c>
      <c r="AD180" t="s">
        <v>66</v>
      </c>
      <c r="AE180">
        <v>0</v>
      </c>
      <c r="AF180">
        <v>0</v>
      </c>
      <c r="AG180">
        <v>2</v>
      </c>
      <c r="AH180">
        <v>2</v>
      </c>
      <c r="AI180">
        <f t="shared" si="14"/>
        <v>86</v>
      </c>
      <c r="AJ180">
        <f t="shared" si="15"/>
        <v>86</v>
      </c>
      <c r="AK180">
        <f t="shared" si="16"/>
        <v>0</v>
      </c>
      <c r="AL180">
        <f t="shared" si="17"/>
        <v>0</v>
      </c>
      <c r="AM180">
        <f t="shared" si="18"/>
        <v>86</v>
      </c>
      <c r="AN180">
        <f t="shared" si="19"/>
        <v>0</v>
      </c>
      <c r="AO180">
        <f t="shared" si="20"/>
        <v>0</v>
      </c>
      <c r="AP180" t="s">
        <v>50</v>
      </c>
      <c r="AQ180">
        <v>136417</v>
      </c>
      <c r="AR180">
        <v>0</v>
      </c>
      <c r="AS180">
        <v>0</v>
      </c>
    </row>
    <row r="181" spans="1:45" x14ac:dyDescent="0.2">
      <c r="A181" t="s">
        <v>245</v>
      </c>
      <c r="B181" t="s">
        <v>46</v>
      </c>
      <c r="C181" t="s">
        <v>46</v>
      </c>
      <c r="D181">
        <v>0</v>
      </c>
      <c r="E181">
        <v>0</v>
      </c>
      <c r="F181">
        <v>-21.75</v>
      </c>
      <c r="G181">
        <v>-21.75</v>
      </c>
      <c r="H181">
        <v>0</v>
      </c>
      <c r="I181">
        <v>0</v>
      </c>
      <c r="K181">
        <v>0</v>
      </c>
      <c r="L181">
        <v>0</v>
      </c>
      <c r="M181">
        <v>4</v>
      </c>
      <c r="N181">
        <v>4</v>
      </c>
      <c r="O181" t="s">
        <v>47</v>
      </c>
      <c r="P181" t="s">
        <v>47</v>
      </c>
      <c r="Q181">
        <v>0</v>
      </c>
      <c r="R181">
        <v>0</v>
      </c>
      <c r="S181">
        <v>435</v>
      </c>
      <c r="T181">
        <v>435</v>
      </c>
      <c r="U181">
        <v>0</v>
      </c>
      <c r="V181">
        <v>0</v>
      </c>
      <c r="W181">
        <v>0</v>
      </c>
      <c r="X181">
        <v>0</v>
      </c>
      <c r="Y181">
        <v>318</v>
      </c>
      <c r="Z181">
        <v>318</v>
      </c>
      <c r="AA181" t="s">
        <v>48</v>
      </c>
      <c r="AB181" t="s">
        <v>48</v>
      </c>
      <c r="AC181" t="s">
        <v>49</v>
      </c>
      <c r="AD181" t="s">
        <v>49</v>
      </c>
      <c r="AE181">
        <v>0</v>
      </c>
      <c r="AF181">
        <v>0</v>
      </c>
      <c r="AG181">
        <v>6</v>
      </c>
      <c r="AH181">
        <v>6</v>
      </c>
      <c r="AI181">
        <f t="shared" si="14"/>
        <v>318</v>
      </c>
      <c r="AJ181">
        <f t="shared" si="15"/>
        <v>318</v>
      </c>
      <c r="AK181">
        <f t="shared" si="16"/>
        <v>0</v>
      </c>
      <c r="AL181">
        <f t="shared" si="17"/>
        <v>0</v>
      </c>
      <c r="AM181">
        <f t="shared" si="18"/>
        <v>318</v>
      </c>
      <c r="AN181">
        <f t="shared" si="19"/>
        <v>0</v>
      </c>
      <c r="AO181">
        <f t="shared" si="20"/>
        <v>0</v>
      </c>
      <c r="AP181" t="s">
        <v>50</v>
      </c>
      <c r="AQ181">
        <v>136777</v>
      </c>
      <c r="AR181">
        <v>0</v>
      </c>
      <c r="AS181">
        <v>0</v>
      </c>
    </row>
    <row r="182" spans="1:45" x14ac:dyDescent="0.2">
      <c r="A182" t="s">
        <v>246</v>
      </c>
      <c r="B182" t="s">
        <v>46</v>
      </c>
      <c r="C182" t="s">
        <v>46</v>
      </c>
      <c r="D182">
        <v>0</v>
      </c>
      <c r="E182">
        <v>0</v>
      </c>
      <c r="F182">
        <v>-36.25</v>
      </c>
      <c r="G182">
        <v>-36.25</v>
      </c>
      <c r="H182">
        <v>0</v>
      </c>
      <c r="I182">
        <v>0</v>
      </c>
      <c r="K182">
        <v>0</v>
      </c>
      <c r="L182">
        <v>0</v>
      </c>
      <c r="M182">
        <v>4</v>
      </c>
      <c r="N182">
        <v>4</v>
      </c>
      <c r="O182" t="s">
        <v>47</v>
      </c>
      <c r="P182" t="s">
        <v>47</v>
      </c>
      <c r="Q182">
        <v>0</v>
      </c>
      <c r="R182">
        <v>0</v>
      </c>
      <c r="S182">
        <v>725</v>
      </c>
      <c r="T182">
        <v>725</v>
      </c>
      <c r="U182">
        <v>0</v>
      </c>
      <c r="V182">
        <v>0</v>
      </c>
      <c r="W182">
        <v>0</v>
      </c>
      <c r="X182">
        <v>0</v>
      </c>
      <c r="Y182">
        <v>493</v>
      </c>
      <c r="Z182">
        <v>493</v>
      </c>
      <c r="AA182" t="s">
        <v>48</v>
      </c>
      <c r="AB182" t="s">
        <v>48</v>
      </c>
      <c r="AC182" t="s">
        <v>49</v>
      </c>
      <c r="AD182" t="s">
        <v>49</v>
      </c>
      <c r="AE182">
        <v>0</v>
      </c>
      <c r="AF182">
        <v>0</v>
      </c>
      <c r="AG182">
        <v>10</v>
      </c>
      <c r="AH182">
        <v>10</v>
      </c>
      <c r="AI182">
        <f t="shared" si="14"/>
        <v>493</v>
      </c>
      <c r="AJ182">
        <f t="shared" si="15"/>
        <v>493</v>
      </c>
      <c r="AK182">
        <f t="shared" si="16"/>
        <v>0</v>
      </c>
      <c r="AL182">
        <f t="shared" si="17"/>
        <v>0</v>
      </c>
      <c r="AM182">
        <f t="shared" si="18"/>
        <v>493</v>
      </c>
      <c r="AN182">
        <f t="shared" si="19"/>
        <v>0</v>
      </c>
      <c r="AO182">
        <f t="shared" si="20"/>
        <v>0</v>
      </c>
      <c r="AP182" t="s">
        <v>50</v>
      </c>
      <c r="AQ182">
        <v>137838</v>
      </c>
      <c r="AR182">
        <v>0</v>
      </c>
      <c r="AS182">
        <v>0</v>
      </c>
    </row>
    <row r="183" spans="1:45" x14ac:dyDescent="0.2">
      <c r="A183" t="s">
        <v>247</v>
      </c>
      <c r="B183" t="s">
        <v>46</v>
      </c>
      <c r="C183" t="s">
        <v>46</v>
      </c>
      <c r="D183">
        <v>0</v>
      </c>
      <c r="E183">
        <v>0</v>
      </c>
      <c r="F183">
        <v>-108.5</v>
      </c>
      <c r="G183">
        <v>-108.5</v>
      </c>
      <c r="H183">
        <v>0</v>
      </c>
      <c r="I183">
        <v>0</v>
      </c>
      <c r="K183">
        <v>0</v>
      </c>
      <c r="L183">
        <v>0</v>
      </c>
      <c r="M183">
        <v>4</v>
      </c>
      <c r="N183">
        <v>3</v>
      </c>
      <c r="O183" t="s">
        <v>47</v>
      </c>
      <c r="P183" t="s">
        <v>47</v>
      </c>
      <c r="Q183">
        <v>0</v>
      </c>
      <c r="R183">
        <v>0</v>
      </c>
      <c r="S183">
        <v>1085</v>
      </c>
      <c r="T183">
        <v>1085</v>
      </c>
      <c r="U183">
        <v>0</v>
      </c>
      <c r="V183">
        <v>0</v>
      </c>
      <c r="W183">
        <v>0</v>
      </c>
      <c r="X183">
        <v>0</v>
      </c>
      <c r="Y183">
        <v>386</v>
      </c>
      <c r="Z183">
        <v>374</v>
      </c>
      <c r="AA183" t="s">
        <v>48</v>
      </c>
      <c r="AB183" t="s">
        <v>48</v>
      </c>
      <c r="AC183" t="s">
        <v>66</v>
      </c>
      <c r="AD183" t="s">
        <v>66</v>
      </c>
      <c r="AE183">
        <v>0</v>
      </c>
      <c r="AF183">
        <v>0</v>
      </c>
      <c r="AG183">
        <v>1</v>
      </c>
      <c r="AH183">
        <v>1</v>
      </c>
      <c r="AI183">
        <f t="shared" si="14"/>
        <v>386</v>
      </c>
      <c r="AJ183">
        <f t="shared" si="15"/>
        <v>374</v>
      </c>
      <c r="AK183">
        <f t="shared" si="16"/>
        <v>0</v>
      </c>
      <c r="AL183">
        <f t="shared" si="17"/>
        <v>0</v>
      </c>
      <c r="AM183">
        <f t="shared" si="18"/>
        <v>0</v>
      </c>
      <c r="AN183">
        <f t="shared" si="19"/>
        <v>0</v>
      </c>
      <c r="AO183">
        <f t="shared" si="20"/>
        <v>12</v>
      </c>
      <c r="AP183" t="s">
        <v>73</v>
      </c>
      <c r="AQ183">
        <v>141491</v>
      </c>
      <c r="AR183">
        <v>0</v>
      </c>
      <c r="AS183">
        <v>0</v>
      </c>
    </row>
    <row r="184" spans="1:45" x14ac:dyDescent="0.2">
      <c r="A184" t="s">
        <v>248</v>
      </c>
      <c r="B184" t="s">
        <v>46</v>
      </c>
      <c r="C184" t="s">
        <v>46</v>
      </c>
      <c r="D184">
        <v>-145</v>
      </c>
      <c r="E184">
        <v>-145</v>
      </c>
      <c r="F184">
        <v>0</v>
      </c>
      <c r="G184">
        <v>0</v>
      </c>
      <c r="H184">
        <v>-64.900000000000006</v>
      </c>
      <c r="I184">
        <v>-64.900000000000006</v>
      </c>
      <c r="K184">
        <v>-584.1</v>
      </c>
      <c r="L184">
        <v>-584.1</v>
      </c>
      <c r="M184">
        <v>6</v>
      </c>
      <c r="N184">
        <v>6</v>
      </c>
      <c r="O184" t="s">
        <v>47</v>
      </c>
      <c r="P184" t="s">
        <v>47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2099</v>
      </c>
      <c r="Z184">
        <v>2099</v>
      </c>
      <c r="AA184" t="s">
        <v>58</v>
      </c>
      <c r="AB184" t="s">
        <v>58</v>
      </c>
      <c r="AC184" t="s">
        <v>49</v>
      </c>
      <c r="AD184" t="s">
        <v>49</v>
      </c>
      <c r="AE184">
        <v>0</v>
      </c>
      <c r="AF184">
        <v>0</v>
      </c>
      <c r="AG184">
        <v>10</v>
      </c>
      <c r="AH184">
        <v>10</v>
      </c>
      <c r="AI184">
        <f t="shared" si="14"/>
        <v>1889.1</v>
      </c>
      <c r="AJ184">
        <f t="shared" si="15"/>
        <v>1889.1</v>
      </c>
      <c r="AK184">
        <f t="shared" si="16"/>
        <v>0</v>
      </c>
      <c r="AL184">
        <f t="shared" si="17"/>
        <v>0</v>
      </c>
      <c r="AM184">
        <f t="shared" si="18"/>
        <v>1889.1</v>
      </c>
      <c r="AN184">
        <f t="shared" si="19"/>
        <v>0</v>
      </c>
      <c r="AO184">
        <f t="shared" si="20"/>
        <v>0</v>
      </c>
      <c r="AP184" t="s">
        <v>50</v>
      </c>
      <c r="AQ184">
        <v>141918</v>
      </c>
      <c r="AR184">
        <v>0</v>
      </c>
      <c r="AS184">
        <v>0</v>
      </c>
    </row>
    <row r="185" spans="1:45" x14ac:dyDescent="0.2">
      <c r="A185" t="s">
        <v>249</v>
      </c>
      <c r="B185" t="s">
        <v>46</v>
      </c>
      <c r="C185" t="s">
        <v>46</v>
      </c>
      <c r="D185">
        <v>0</v>
      </c>
      <c r="E185">
        <v>0</v>
      </c>
      <c r="F185">
        <v>-217.5</v>
      </c>
      <c r="G185">
        <v>-217.5</v>
      </c>
      <c r="H185">
        <v>0</v>
      </c>
      <c r="I185">
        <v>0</v>
      </c>
      <c r="K185">
        <v>0</v>
      </c>
      <c r="L185">
        <v>0</v>
      </c>
      <c r="M185">
        <v>4</v>
      </c>
      <c r="N185">
        <v>4</v>
      </c>
      <c r="O185" t="s">
        <v>47</v>
      </c>
      <c r="P185" t="s">
        <v>47</v>
      </c>
      <c r="Q185">
        <v>-77.5</v>
      </c>
      <c r="R185">
        <v>0</v>
      </c>
      <c r="S185">
        <v>2252.5</v>
      </c>
      <c r="T185">
        <v>2175</v>
      </c>
      <c r="U185">
        <v>0</v>
      </c>
      <c r="V185">
        <v>0</v>
      </c>
      <c r="W185">
        <v>0</v>
      </c>
      <c r="X185">
        <v>0</v>
      </c>
      <c r="Y185">
        <v>1557.71</v>
      </c>
      <c r="Z185">
        <v>1569.87</v>
      </c>
      <c r="AA185" t="s">
        <v>48</v>
      </c>
      <c r="AB185" t="s">
        <v>48</v>
      </c>
      <c r="AC185" t="s">
        <v>66</v>
      </c>
      <c r="AD185" t="s">
        <v>66</v>
      </c>
      <c r="AE185">
        <v>0</v>
      </c>
      <c r="AF185">
        <v>0</v>
      </c>
      <c r="AG185">
        <v>3</v>
      </c>
      <c r="AH185">
        <v>3</v>
      </c>
      <c r="AI185">
        <f t="shared" si="14"/>
        <v>1557.71</v>
      </c>
      <c r="AJ185">
        <f t="shared" si="15"/>
        <v>1569.87</v>
      </c>
      <c r="AK185">
        <f t="shared" si="16"/>
        <v>0</v>
      </c>
      <c r="AL185">
        <f t="shared" si="17"/>
        <v>12.159999999999854</v>
      </c>
      <c r="AM185">
        <f t="shared" si="18"/>
        <v>0</v>
      </c>
      <c r="AN185">
        <f t="shared" si="19"/>
        <v>0</v>
      </c>
      <c r="AO185">
        <f t="shared" si="20"/>
        <v>0</v>
      </c>
      <c r="AP185" t="s">
        <v>50</v>
      </c>
      <c r="AQ185">
        <v>142924</v>
      </c>
      <c r="AR185">
        <v>0</v>
      </c>
      <c r="AS185">
        <v>0</v>
      </c>
    </row>
    <row r="186" spans="1:45" x14ac:dyDescent="0.2">
      <c r="A186" t="s">
        <v>250</v>
      </c>
      <c r="B186" t="s">
        <v>46</v>
      </c>
      <c r="C186" t="s">
        <v>46</v>
      </c>
      <c r="D186">
        <v>0</v>
      </c>
      <c r="E186">
        <v>0</v>
      </c>
      <c r="F186">
        <v>-21.75</v>
      </c>
      <c r="G186">
        <v>-21.75</v>
      </c>
      <c r="H186">
        <v>0</v>
      </c>
      <c r="I186">
        <v>0</v>
      </c>
      <c r="K186">
        <v>0</v>
      </c>
      <c r="L186">
        <v>0</v>
      </c>
      <c r="M186">
        <v>3</v>
      </c>
      <c r="N186">
        <v>3</v>
      </c>
      <c r="O186" t="s">
        <v>47</v>
      </c>
      <c r="P186" t="s">
        <v>47</v>
      </c>
      <c r="Q186">
        <v>0</v>
      </c>
      <c r="R186">
        <v>0</v>
      </c>
      <c r="S186">
        <v>435</v>
      </c>
      <c r="T186">
        <v>435</v>
      </c>
      <c r="U186">
        <v>0</v>
      </c>
      <c r="V186">
        <v>0</v>
      </c>
      <c r="W186">
        <v>0</v>
      </c>
      <c r="X186">
        <v>0</v>
      </c>
      <c r="Y186">
        <v>147</v>
      </c>
      <c r="Z186">
        <v>147</v>
      </c>
      <c r="AA186" t="s">
        <v>48</v>
      </c>
      <c r="AB186" t="s">
        <v>48</v>
      </c>
      <c r="AC186" t="s">
        <v>49</v>
      </c>
      <c r="AD186" t="s">
        <v>49</v>
      </c>
      <c r="AE186">
        <v>0</v>
      </c>
      <c r="AF186">
        <v>0</v>
      </c>
      <c r="AG186">
        <v>3</v>
      </c>
      <c r="AH186">
        <v>3</v>
      </c>
      <c r="AI186">
        <f t="shared" si="14"/>
        <v>147</v>
      </c>
      <c r="AJ186">
        <f t="shared" si="15"/>
        <v>147</v>
      </c>
      <c r="AK186">
        <f t="shared" si="16"/>
        <v>0</v>
      </c>
      <c r="AL186">
        <f t="shared" si="17"/>
        <v>0</v>
      </c>
      <c r="AM186">
        <f t="shared" si="18"/>
        <v>147</v>
      </c>
      <c r="AN186">
        <f t="shared" si="19"/>
        <v>0</v>
      </c>
      <c r="AO186">
        <f t="shared" si="20"/>
        <v>0</v>
      </c>
      <c r="AP186" t="s">
        <v>50</v>
      </c>
      <c r="AQ186">
        <v>143222</v>
      </c>
      <c r="AR186">
        <v>0</v>
      </c>
      <c r="AS186">
        <v>0</v>
      </c>
    </row>
    <row r="187" spans="1:45" x14ac:dyDescent="0.2">
      <c r="A187" t="s">
        <v>251</v>
      </c>
      <c r="B187" t="s">
        <v>46</v>
      </c>
      <c r="C187" t="s">
        <v>46</v>
      </c>
      <c r="D187">
        <v>0</v>
      </c>
      <c r="E187">
        <v>0</v>
      </c>
      <c r="F187">
        <v>-21.75</v>
      </c>
      <c r="G187">
        <v>-21.75</v>
      </c>
      <c r="H187">
        <v>-101</v>
      </c>
      <c r="I187">
        <v>-106</v>
      </c>
      <c r="K187">
        <v>-857</v>
      </c>
      <c r="L187">
        <v>-901</v>
      </c>
      <c r="M187">
        <v>5</v>
      </c>
      <c r="N187">
        <v>5</v>
      </c>
      <c r="O187" t="s">
        <v>47</v>
      </c>
      <c r="P187" t="s">
        <v>47</v>
      </c>
      <c r="Q187">
        <v>0</v>
      </c>
      <c r="R187">
        <v>0</v>
      </c>
      <c r="S187">
        <v>435</v>
      </c>
      <c r="T187">
        <v>435</v>
      </c>
      <c r="U187">
        <v>0</v>
      </c>
      <c r="V187">
        <v>0</v>
      </c>
      <c r="W187">
        <v>0</v>
      </c>
      <c r="X187">
        <v>0</v>
      </c>
      <c r="Y187">
        <v>958</v>
      </c>
      <c r="Z187">
        <v>1007</v>
      </c>
      <c r="AA187" t="s">
        <v>58</v>
      </c>
      <c r="AB187" t="s">
        <v>58</v>
      </c>
      <c r="AC187" t="s">
        <v>113</v>
      </c>
      <c r="AD187" t="s">
        <v>113</v>
      </c>
      <c r="AE187">
        <v>0</v>
      </c>
      <c r="AF187">
        <v>0</v>
      </c>
      <c r="AG187">
        <v>19</v>
      </c>
      <c r="AH187">
        <v>20</v>
      </c>
      <c r="AI187">
        <f t="shared" si="14"/>
        <v>857</v>
      </c>
      <c r="AJ187">
        <f t="shared" si="15"/>
        <v>901</v>
      </c>
      <c r="AK187">
        <f t="shared" si="16"/>
        <v>0</v>
      </c>
      <c r="AL187">
        <f t="shared" si="17"/>
        <v>44</v>
      </c>
      <c r="AM187">
        <f t="shared" si="18"/>
        <v>0</v>
      </c>
      <c r="AN187">
        <f t="shared" si="19"/>
        <v>0</v>
      </c>
      <c r="AO187">
        <f t="shared" si="20"/>
        <v>0</v>
      </c>
      <c r="AP187" t="s">
        <v>50</v>
      </c>
      <c r="AQ187">
        <v>143303</v>
      </c>
      <c r="AR187">
        <v>0</v>
      </c>
      <c r="AS187">
        <v>0</v>
      </c>
    </row>
    <row r="188" spans="1:45" x14ac:dyDescent="0.2">
      <c r="A188" t="s">
        <v>252</v>
      </c>
      <c r="B188" t="s">
        <v>46</v>
      </c>
      <c r="C188" t="s">
        <v>46</v>
      </c>
      <c r="D188">
        <v>-73</v>
      </c>
      <c r="E188">
        <v>-73</v>
      </c>
      <c r="F188">
        <v>-263.5</v>
      </c>
      <c r="G188">
        <v>-263.5</v>
      </c>
      <c r="H188">
        <v>0</v>
      </c>
      <c r="I188">
        <v>0</v>
      </c>
      <c r="K188">
        <v>0</v>
      </c>
      <c r="L188">
        <v>0</v>
      </c>
      <c r="M188">
        <v>5</v>
      </c>
      <c r="N188">
        <v>5</v>
      </c>
      <c r="O188" t="s">
        <v>47</v>
      </c>
      <c r="P188" t="s">
        <v>47</v>
      </c>
      <c r="Q188">
        <v>0</v>
      </c>
      <c r="R188">
        <v>0</v>
      </c>
      <c r="S188">
        <v>2635</v>
      </c>
      <c r="T188">
        <v>2635</v>
      </c>
      <c r="U188">
        <v>0</v>
      </c>
      <c r="V188">
        <v>0</v>
      </c>
      <c r="W188">
        <v>0</v>
      </c>
      <c r="X188">
        <v>0</v>
      </c>
      <c r="Y188">
        <v>398</v>
      </c>
      <c r="Z188">
        <v>398</v>
      </c>
      <c r="AA188" t="s">
        <v>48</v>
      </c>
      <c r="AB188" t="s">
        <v>48</v>
      </c>
      <c r="AC188" t="s">
        <v>49</v>
      </c>
      <c r="AD188" t="s">
        <v>49</v>
      </c>
      <c r="AE188">
        <v>0</v>
      </c>
      <c r="AF188">
        <v>0</v>
      </c>
      <c r="AG188">
        <v>1</v>
      </c>
      <c r="AH188">
        <v>1</v>
      </c>
      <c r="AI188">
        <f t="shared" si="14"/>
        <v>325</v>
      </c>
      <c r="AJ188">
        <f t="shared" si="15"/>
        <v>325</v>
      </c>
      <c r="AK188">
        <f t="shared" si="16"/>
        <v>0</v>
      </c>
      <c r="AL188">
        <f t="shared" si="17"/>
        <v>0</v>
      </c>
      <c r="AM188">
        <f t="shared" si="18"/>
        <v>325</v>
      </c>
      <c r="AN188">
        <f t="shared" si="19"/>
        <v>0</v>
      </c>
      <c r="AO188">
        <f t="shared" si="20"/>
        <v>0</v>
      </c>
      <c r="AP188" t="s">
        <v>50</v>
      </c>
      <c r="AQ188">
        <v>143489</v>
      </c>
      <c r="AR188">
        <v>0</v>
      </c>
      <c r="AS188">
        <v>0</v>
      </c>
    </row>
    <row r="189" spans="1:45" x14ac:dyDescent="0.2">
      <c r="A189" t="s">
        <v>253</v>
      </c>
      <c r="B189" t="s">
        <v>46</v>
      </c>
      <c r="C189" t="s">
        <v>46</v>
      </c>
      <c r="D189">
        <v>0</v>
      </c>
      <c r="E189">
        <v>0</v>
      </c>
      <c r="F189">
        <v>-36.25</v>
      </c>
      <c r="G189">
        <v>-36.25</v>
      </c>
      <c r="H189">
        <v>-60</v>
      </c>
      <c r="I189">
        <v>-60</v>
      </c>
      <c r="K189">
        <v>-434</v>
      </c>
      <c r="L189">
        <v>-434</v>
      </c>
      <c r="M189">
        <v>5</v>
      </c>
      <c r="N189">
        <v>5</v>
      </c>
      <c r="O189" t="s">
        <v>47</v>
      </c>
      <c r="P189" t="s">
        <v>47</v>
      </c>
      <c r="Q189">
        <v>0</v>
      </c>
      <c r="R189">
        <v>0</v>
      </c>
      <c r="S189">
        <v>725</v>
      </c>
      <c r="T189">
        <v>725</v>
      </c>
      <c r="U189">
        <v>0</v>
      </c>
      <c r="V189">
        <v>0</v>
      </c>
      <c r="W189">
        <v>0</v>
      </c>
      <c r="X189">
        <v>0</v>
      </c>
      <c r="Y189">
        <v>494</v>
      </c>
      <c r="Z189">
        <v>494</v>
      </c>
      <c r="AA189" t="s">
        <v>58</v>
      </c>
      <c r="AB189" t="s">
        <v>58</v>
      </c>
      <c r="AC189" t="s">
        <v>49</v>
      </c>
      <c r="AD189" t="s">
        <v>49</v>
      </c>
      <c r="AE189">
        <v>0</v>
      </c>
      <c r="AF189">
        <v>0</v>
      </c>
      <c r="AG189">
        <v>8</v>
      </c>
      <c r="AH189">
        <v>8</v>
      </c>
      <c r="AI189">
        <f t="shared" si="14"/>
        <v>434</v>
      </c>
      <c r="AJ189">
        <f t="shared" si="15"/>
        <v>434</v>
      </c>
      <c r="AK189">
        <f t="shared" si="16"/>
        <v>0</v>
      </c>
      <c r="AL189">
        <f t="shared" si="17"/>
        <v>0</v>
      </c>
      <c r="AM189">
        <f t="shared" si="18"/>
        <v>434</v>
      </c>
      <c r="AN189">
        <f t="shared" si="19"/>
        <v>0</v>
      </c>
      <c r="AO189">
        <f t="shared" si="20"/>
        <v>0</v>
      </c>
      <c r="AP189" t="s">
        <v>50</v>
      </c>
      <c r="AQ189">
        <v>145378</v>
      </c>
      <c r="AR189">
        <v>0</v>
      </c>
      <c r="AS189">
        <v>0</v>
      </c>
    </row>
    <row r="190" spans="1:45" x14ac:dyDescent="0.2">
      <c r="A190" t="s">
        <v>254</v>
      </c>
      <c r="B190" t="s">
        <v>46</v>
      </c>
      <c r="C190" t="s">
        <v>46</v>
      </c>
      <c r="D190">
        <v>0</v>
      </c>
      <c r="E190">
        <v>0</v>
      </c>
      <c r="F190">
        <v>-145</v>
      </c>
      <c r="G190">
        <v>-145</v>
      </c>
      <c r="H190">
        <v>0</v>
      </c>
      <c r="I190">
        <v>0</v>
      </c>
      <c r="K190">
        <v>0</v>
      </c>
      <c r="L190">
        <v>0</v>
      </c>
      <c r="M190">
        <v>6</v>
      </c>
      <c r="N190">
        <v>6</v>
      </c>
      <c r="O190" t="s">
        <v>47</v>
      </c>
      <c r="P190" t="s">
        <v>47</v>
      </c>
      <c r="Q190">
        <v>0</v>
      </c>
      <c r="R190">
        <v>0</v>
      </c>
      <c r="S190">
        <v>1450</v>
      </c>
      <c r="T190">
        <v>1450</v>
      </c>
      <c r="U190">
        <v>0</v>
      </c>
      <c r="V190">
        <v>0</v>
      </c>
      <c r="W190">
        <v>0</v>
      </c>
      <c r="X190">
        <v>0</v>
      </c>
      <c r="Y190">
        <v>964</v>
      </c>
      <c r="Z190">
        <v>964</v>
      </c>
      <c r="AA190" t="s">
        <v>48</v>
      </c>
      <c r="AB190" t="s">
        <v>48</v>
      </c>
      <c r="AC190" t="s">
        <v>53</v>
      </c>
      <c r="AD190" t="s">
        <v>53</v>
      </c>
      <c r="AE190">
        <v>0</v>
      </c>
      <c r="AF190">
        <v>0</v>
      </c>
      <c r="AG190">
        <v>18</v>
      </c>
      <c r="AH190">
        <v>18</v>
      </c>
      <c r="AI190">
        <f t="shared" si="14"/>
        <v>964</v>
      </c>
      <c r="AJ190">
        <f t="shared" si="15"/>
        <v>964</v>
      </c>
      <c r="AK190">
        <f t="shared" si="16"/>
        <v>0</v>
      </c>
      <c r="AL190">
        <f t="shared" si="17"/>
        <v>0</v>
      </c>
      <c r="AM190">
        <f t="shared" si="18"/>
        <v>964</v>
      </c>
      <c r="AN190">
        <f t="shared" si="19"/>
        <v>0</v>
      </c>
      <c r="AO190">
        <f t="shared" si="20"/>
        <v>0</v>
      </c>
      <c r="AP190" t="s">
        <v>50</v>
      </c>
      <c r="AQ190">
        <v>146659</v>
      </c>
      <c r="AR190">
        <v>0</v>
      </c>
      <c r="AS190">
        <v>0</v>
      </c>
    </row>
    <row r="191" spans="1:45" x14ac:dyDescent="0.2">
      <c r="A191" t="s">
        <v>255</v>
      </c>
      <c r="B191" t="s">
        <v>46</v>
      </c>
      <c r="C191" t="s">
        <v>46</v>
      </c>
      <c r="D191">
        <v>0</v>
      </c>
      <c r="E191">
        <v>0</v>
      </c>
      <c r="F191">
        <v>-145</v>
      </c>
      <c r="G191">
        <v>-145</v>
      </c>
      <c r="H191">
        <v>0</v>
      </c>
      <c r="I191">
        <v>0</v>
      </c>
      <c r="K191">
        <v>0</v>
      </c>
      <c r="L191">
        <v>0</v>
      </c>
      <c r="M191">
        <v>4</v>
      </c>
      <c r="N191">
        <v>4</v>
      </c>
      <c r="O191" t="s">
        <v>47</v>
      </c>
      <c r="P191" t="s">
        <v>47</v>
      </c>
      <c r="Q191">
        <v>0</v>
      </c>
      <c r="R191">
        <v>0</v>
      </c>
      <c r="S191">
        <v>1450</v>
      </c>
      <c r="T191">
        <v>1450</v>
      </c>
      <c r="U191">
        <v>0</v>
      </c>
      <c r="V191">
        <v>0</v>
      </c>
      <c r="W191">
        <v>0</v>
      </c>
      <c r="X191">
        <v>0</v>
      </c>
      <c r="Y191">
        <v>955</v>
      </c>
      <c r="Z191">
        <v>894</v>
      </c>
      <c r="AA191" t="s">
        <v>48</v>
      </c>
      <c r="AB191" t="s">
        <v>48</v>
      </c>
      <c r="AC191" t="s">
        <v>66</v>
      </c>
      <c r="AD191" t="s">
        <v>66</v>
      </c>
      <c r="AE191">
        <v>0</v>
      </c>
      <c r="AF191">
        <v>0</v>
      </c>
      <c r="AG191">
        <v>16</v>
      </c>
      <c r="AH191">
        <v>15</v>
      </c>
      <c r="AI191">
        <f t="shared" si="14"/>
        <v>955</v>
      </c>
      <c r="AJ191">
        <f t="shared" si="15"/>
        <v>894</v>
      </c>
      <c r="AK191">
        <f t="shared" si="16"/>
        <v>0</v>
      </c>
      <c r="AL191">
        <f t="shared" si="17"/>
        <v>0</v>
      </c>
      <c r="AM191">
        <f t="shared" si="18"/>
        <v>0</v>
      </c>
      <c r="AN191">
        <f t="shared" si="19"/>
        <v>0</v>
      </c>
      <c r="AO191">
        <f t="shared" si="20"/>
        <v>61</v>
      </c>
      <c r="AP191" t="s">
        <v>50</v>
      </c>
      <c r="AQ191">
        <v>148804</v>
      </c>
      <c r="AR191">
        <v>0</v>
      </c>
      <c r="AS191">
        <v>0</v>
      </c>
    </row>
    <row r="192" spans="1:45" x14ac:dyDescent="0.2">
      <c r="A192" t="s">
        <v>256</v>
      </c>
      <c r="B192" t="s">
        <v>46</v>
      </c>
      <c r="C192" t="s">
        <v>46</v>
      </c>
      <c r="D192">
        <v>0</v>
      </c>
      <c r="E192">
        <v>0</v>
      </c>
      <c r="F192">
        <v>-43.5</v>
      </c>
      <c r="G192">
        <v>-43.5</v>
      </c>
      <c r="H192">
        <v>0</v>
      </c>
      <c r="I192">
        <v>0</v>
      </c>
      <c r="K192">
        <v>0</v>
      </c>
      <c r="L192">
        <v>0</v>
      </c>
      <c r="M192">
        <v>3</v>
      </c>
      <c r="N192">
        <v>4</v>
      </c>
      <c r="O192" t="s">
        <v>47</v>
      </c>
      <c r="P192" t="s">
        <v>47</v>
      </c>
      <c r="Q192">
        <v>0</v>
      </c>
      <c r="R192">
        <v>0</v>
      </c>
      <c r="S192">
        <v>870</v>
      </c>
      <c r="T192">
        <v>870</v>
      </c>
      <c r="U192">
        <v>0</v>
      </c>
      <c r="V192">
        <v>0</v>
      </c>
      <c r="W192">
        <v>0</v>
      </c>
      <c r="X192">
        <v>0</v>
      </c>
      <c r="Y192">
        <v>1509</v>
      </c>
      <c r="Z192">
        <v>1521</v>
      </c>
      <c r="AA192" t="s">
        <v>48</v>
      </c>
      <c r="AB192" t="s">
        <v>48</v>
      </c>
      <c r="AC192" t="s">
        <v>53</v>
      </c>
      <c r="AD192" t="s">
        <v>53</v>
      </c>
      <c r="AE192">
        <v>0</v>
      </c>
      <c r="AF192">
        <v>0</v>
      </c>
      <c r="AG192">
        <v>45</v>
      </c>
      <c r="AH192">
        <v>45</v>
      </c>
      <c r="AI192">
        <f t="shared" si="14"/>
        <v>1509</v>
      </c>
      <c r="AJ192">
        <f t="shared" si="15"/>
        <v>1521</v>
      </c>
      <c r="AK192">
        <f t="shared" si="16"/>
        <v>0</v>
      </c>
      <c r="AL192">
        <f t="shared" si="17"/>
        <v>12</v>
      </c>
      <c r="AM192">
        <f t="shared" si="18"/>
        <v>0</v>
      </c>
      <c r="AN192">
        <f t="shared" si="19"/>
        <v>0</v>
      </c>
      <c r="AO192">
        <f t="shared" si="20"/>
        <v>0</v>
      </c>
      <c r="AP192" t="s">
        <v>73</v>
      </c>
      <c r="AQ192">
        <v>148843</v>
      </c>
      <c r="AR192">
        <v>0</v>
      </c>
      <c r="AS192">
        <v>0</v>
      </c>
    </row>
    <row r="193" spans="1:45" x14ac:dyDescent="0.2">
      <c r="A193" t="s">
        <v>257</v>
      </c>
      <c r="B193" t="s">
        <v>46</v>
      </c>
      <c r="C193" t="s">
        <v>46</v>
      </c>
      <c r="D193">
        <v>0</v>
      </c>
      <c r="E193">
        <v>0</v>
      </c>
      <c r="F193">
        <v>-21.75</v>
      </c>
      <c r="G193">
        <v>-21.75</v>
      </c>
      <c r="H193">
        <v>-44</v>
      </c>
      <c r="I193">
        <v>-44</v>
      </c>
      <c r="K193">
        <v>4356</v>
      </c>
      <c r="L193">
        <v>-396</v>
      </c>
      <c r="M193">
        <v>2</v>
      </c>
      <c r="N193">
        <v>2</v>
      </c>
      <c r="O193" t="s">
        <v>47</v>
      </c>
      <c r="P193" t="s">
        <v>47</v>
      </c>
      <c r="Q193">
        <v>0</v>
      </c>
      <c r="R193">
        <v>0</v>
      </c>
      <c r="S193">
        <v>435</v>
      </c>
      <c r="T193">
        <v>435</v>
      </c>
      <c r="U193">
        <v>0</v>
      </c>
      <c r="V193">
        <v>0</v>
      </c>
      <c r="W193">
        <v>0</v>
      </c>
      <c r="X193">
        <v>0</v>
      </c>
      <c r="Y193">
        <v>440</v>
      </c>
      <c r="Z193">
        <v>440</v>
      </c>
      <c r="AA193" t="s">
        <v>58</v>
      </c>
      <c r="AB193" t="s">
        <v>58</v>
      </c>
      <c r="AC193" t="s">
        <v>49</v>
      </c>
      <c r="AD193" t="s">
        <v>49</v>
      </c>
      <c r="AE193">
        <v>0</v>
      </c>
      <c r="AF193">
        <v>0</v>
      </c>
      <c r="AG193">
        <v>11</v>
      </c>
      <c r="AH193">
        <v>11</v>
      </c>
      <c r="AI193">
        <f t="shared" si="14"/>
        <v>396</v>
      </c>
      <c r="AJ193">
        <f t="shared" si="15"/>
        <v>396</v>
      </c>
      <c r="AK193">
        <f t="shared" si="16"/>
        <v>0</v>
      </c>
      <c r="AL193">
        <f t="shared" si="17"/>
        <v>0</v>
      </c>
      <c r="AM193">
        <f t="shared" si="18"/>
        <v>396</v>
      </c>
      <c r="AN193">
        <f t="shared" si="19"/>
        <v>0</v>
      </c>
      <c r="AO193">
        <f t="shared" si="20"/>
        <v>0</v>
      </c>
      <c r="AP193" t="s">
        <v>50</v>
      </c>
      <c r="AQ193">
        <v>149684</v>
      </c>
      <c r="AR193">
        <v>0</v>
      </c>
      <c r="AS193">
        <v>0</v>
      </c>
    </row>
    <row r="194" spans="1:45" x14ac:dyDescent="0.2">
      <c r="A194" t="s">
        <v>258</v>
      </c>
      <c r="B194" t="s">
        <v>46</v>
      </c>
      <c r="C194" t="s">
        <v>46</v>
      </c>
      <c r="D194">
        <v>0</v>
      </c>
      <c r="E194">
        <v>0</v>
      </c>
      <c r="F194">
        <v>-21.75</v>
      </c>
      <c r="G194">
        <v>-21.75</v>
      </c>
      <c r="H194">
        <v>0</v>
      </c>
      <c r="I194">
        <v>0</v>
      </c>
      <c r="K194">
        <v>0</v>
      </c>
      <c r="L194">
        <v>0</v>
      </c>
      <c r="M194">
        <v>5</v>
      </c>
      <c r="N194">
        <v>5</v>
      </c>
      <c r="O194" t="s">
        <v>47</v>
      </c>
      <c r="P194" t="s">
        <v>47</v>
      </c>
      <c r="Q194">
        <v>0</v>
      </c>
      <c r="R194">
        <v>0</v>
      </c>
      <c r="S194">
        <v>435</v>
      </c>
      <c r="T194">
        <v>435</v>
      </c>
      <c r="U194">
        <v>0</v>
      </c>
      <c r="V194">
        <v>0</v>
      </c>
      <c r="W194">
        <v>0</v>
      </c>
      <c r="X194">
        <v>0</v>
      </c>
      <c r="Y194">
        <v>494</v>
      </c>
      <c r="Z194">
        <v>546</v>
      </c>
      <c r="AA194" t="s">
        <v>48</v>
      </c>
      <c r="AB194" t="s">
        <v>48</v>
      </c>
      <c r="AC194" t="s">
        <v>53</v>
      </c>
      <c r="AD194" t="s">
        <v>53</v>
      </c>
      <c r="AE194">
        <v>0</v>
      </c>
      <c r="AF194">
        <v>0</v>
      </c>
      <c r="AG194">
        <v>8</v>
      </c>
      <c r="AH194">
        <v>9</v>
      </c>
      <c r="AI194">
        <f t="shared" ref="AI194:AI257" si="21">W194+ Y194+D194+H194</f>
        <v>494</v>
      </c>
      <c r="AJ194">
        <f t="shared" ref="AJ194:AJ257" si="22">X194+Z194+E194+I194</f>
        <v>546</v>
      </c>
      <c r="AK194">
        <f t="shared" ref="AK194:AK257" si="23">IF(AI194=0,AJ194,0)</f>
        <v>0</v>
      </c>
      <c r="AL194">
        <f t="shared" ref="AL194:AL257" si="24">IF(AND(AI194&gt;0,AJ194&gt;AI194),AJ194-AI194,0)</f>
        <v>52</v>
      </c>
      <c r="AM194">
        <f t="shared" ref="AM194:AM257" si="25">IF(AI194=AJ194,AJ194,0)</f>
        <v>0</v>
      </c>
      <c r="AN194">
        <f t="shared" ref="AN194:AN257" si="26">IF(AJ194=0,AI194,0)</f>
        <v>0</v>
      </c>
      <c r="AO194">
        <f t="shared" ref="AO194:AO257" si="27">IF(AND(AJ194&gt;0,AJ194&lt;AI194),AI194-AJ194,0)</f>
        <v>0</v>
      </c>
      <c r="AP194" t="s">
        <v>73</v>
      </c>
      <c r="AQ194">
        <v>150961</v>
      </c>
      <c r="AR194">
        <v>0</v>
      </c>
      <c r="AS194">
        <v>0</v>
      </c>
    </row>
    <row r="195" spans="1:45" x14ac:dyDescent="0.2">
      <c r="A195" t="s">
        <v>259</v>
      </c>
      <c r="B195" t="s">
        <v>46</v>
      </c>
      <c r="C195" t="s">
        <v>46</v>
      </c>
      <c r="D195">
        <v>0</v>
      </c>
      <c r="E195">
        <v>0</v>
      </c>
      <c r="F195">
        <v>-21.75</v>
      </c>
      <c r="G195">
        <v>-21.75</v>
      </c>
      <c r="H195">
        <v>-25</v>
      </c>
      <c r="I195">
        <v>-25</v>
      </c>
      <c r="K195">
        <v>-215.65</v>
      </c>
      <c r="L195">
        <v>-216.87</v>
      </c>
      <c r="M195">
        <v>4</v>
      </c>
      <c r="N195">
        <v>4</v>
      </c>
      <c r="O195" t="s">
        <v>47</v>
      </c>
      <c r="P195" t="s">
        <v>47</v>
      </c>
      <c r="Q195">
        <v>0</v>
      </c>
      <c r="R195">
        <v>0</v>
      </c>
      <c r="S195">
        <v>435</v>
      </c>
      <c r="T195">
        <v>435</v>
      </c>
      <c r="U195">
        <v>0</v>
      </c>
      <c r="V195">
        <v>0</v>
      </c>
      <c r="W195">
        <v>0</v>
      </c>
      <c r="X195">
        <v>0</v>
      </c>
      <c r="Y195">
        <v>240.65</v>
      </c>
      <c r="Z195">
        <v>241.87</v>
      </c>
      <c r="AA195" t="s">
        <v>58</v>
      </c>
      <c r="AB195" t="s">
        <v>58</v>
      </c>
      <c r="AC195" t="s">
        <v>49</v>
      </c>
      <c r="AD195" t="s">
        <v>49</v>
      </c>
      <c r="AE195">
        <v>0</v>
      </c>
      <c r="AF195">
        <v>0</v>
      </c>
      <c r="AG195">
        <v>5</v>
      </c>
      <c r="AH195">
        <v>5</v>
      </c>
      <c r="AI195">
        <f t="shared" si="21"/>
        <v>215.65</v>
      </c>
      <c r="AJ195">
        <f t="shared" si="22"/>
        <v>216.87</v>
      </c>
      <c r="AK195">
        <f t="shared" si="23"/>
        <v>0</v>
      </c>
      <c r="AL195">
        <f t="shared" si="24"/>
        <v>1.2199999999999989</v>
      </c>
      <c r="AM195">
        <f t="shared" si="25"/>
        <v>0</v>
      </c>
      <c r="AN195">
        <f t="shared" si="26"/>
        <v>0</v>
      </c>
      <c r="AO195">
        <f t="shared" si="27"/>
        <v>0</v>
      </c>
      <c r="AP195" t="s">
        <v>50</v>
      </c>
      <c r="AQ195">
        <v>151905</v>
      </c>
      <c r="AR195">
        <v>0</v>
      </c>
      <c r="AS195">
        <v>0</v>
      </c>
    </row>
    <row r="196" spans="1:45" x14ac:dyDescent="0.2">
      <c r="A196" t="s">
        <v>260</v>
      </c>
      <c r="B196" t="s">
        <v>46</v>
      </c>
      <c r="C196" t="s">
        <v>46</v>
      </c>
      <c r="D196">
        <v>0</v>
      </c>
      <c r="E196">
        <v>0</v>
      </c>
      <c r="F196">
        <v>-21.75</v>
      </c>
      <c r="G196">
        <v>-21.75</v>
      </c>
      <c r="H196">
        <v>0</v>
      </c>
      <c r="I196">
        <v>0</v>
      </c>
      <c r="K196">
        <v>0</v>
      </c>
      <c r="L196">
        <v>0</v>
      </c>
      <c r="M196">
        <v>3</v>
      </c>
      <c r="N196">
        <v>3</v>
      </c>
      <c r="O196" t="s">
        <v>86</v>
      </c>
      <c r="P196" t="s">
        <v>47</v>
      </c>
      <c r="Q196">
        <v>0</v>
      </c>
      <c r="R196">
        <v>0</v>
      </c>
      <c r="S196">
        <v>1830</v>
      </c>
      <c r="T196">
        <v>435</v>
      </c>
      <c r="U196">
        <v>0</v>
      </c>
      <c r="V196">
        <v>0</v>
      </c>
      <c r="W196">
        <v>0</v>
      </c>
      <c r="X196">
        <v>0</v>
      </c>
      <c r="Y196">
        <v>147</v>
      </c>
      <c r="Z196">
        <v>147</v>
      </c>
      <c r="AA196" t="s">
        <v>48</v>
      </c>
      <c r="AB196" t="s">
        <v>48</v>
      </c>
      <c r="AC196" t="s">
        <v>49</v>
      </c>
      <c r="AD196" t="s">
        <v>49</v>
      </c>
      <c r="AE196">
        <v>0</v>
      </c>
      <c r="AF196">
        <v>0</v>
      </c>
      <c r="AG196">
        <v>3</v>
      </c>
      <c r="AH196">
        <v>3</v>
      </c>
      <c r="AI196">
        <f t="shared" si="21"/>
        <v>147</v>
      </c>
      <c r="AJ196">
        <f t="shared" si="22"/>
        <v>147</v>
      </c>
      <c r="AK196">
        <f t="shared" si="23"/>
        <v>0</v>
      </c>
      <c r="AL196">
        <f t="shared" si="24"/>
        <v>0</v>
      </c>
      <c r="AM196">
        <f t="shared" si="25"/>
        <v>147</v>
      </c>
      <c r="AN196">
        <f t="shared" si="26"/>
        <v>0</v>
      </c>
      <c r="AO196">
        <f t="shared" si="27"/>
        <v>0</v>
      </c>
      <c r="AP196" t="s">
        <v>73</v>
      </c>
      <c r="AQ196">
        <v>151958</v>
      </c>
      <c r="AR196">
        <v>0</v>
      </c>
      <c r="AS196">
        <v>0</v>
      </c>
    </row>
    <row r="197" spans="1:45" x14ac:dyDescent="0.2">
      <c r="A197" t="s">
        <v>261</v>
      </c>
      <c r="B197" t="s">
        <v>46</v>
      </c>
      <c r="C197" t="s">
        <v>46</v>
      </c>
      <c r="D197">
        <v>0</v>
      </c>
      <c r="E197">
        <v>0</v>
      </c>
      <c r="F197">
        <v>-145</v>
      </c>
      <c r="G197">
        <v>-145</v>
      </c>
      <c r="H197">
        <v>0</v>
      </c>
      <c r="I197">
        <v>0</v>
      </c>
      <c r="K197">
        <v>0</v>
      </c>
      <c r="L197">
        <v>0</v>
      </c>
      <c r="M197">
        <v>3</v>
      </c>
      <c r="N197">
        <v>3</v>
      </c>
      <c r="O197" t="s">
        <v>47</v>
      </c>
      <c r="P197" t="s">
        <v>47</v>
      </c>
      <c r="Q197">
        <v>0</v>
      </c>
      <c r="R197">
        <v>0</v>
      </c>
      <c r="S197">
        <v>1450</v>
      </c>
      <c r="T197">
        <v>1450</v>
      </c>
      <c r="U197">
        <v>0</v>
      </c>
      <c r="V197">
        <v>0</v>
      </c>
      <c r="W197">
        <v>0</v>
      </c>
      <c r="X197">
        <v>0</v>
      </c>
      <c r="Y197">
        <v>295</v>
      </c>
      <c r="Z197">
        <v>295</v>
      </c>
      <c r="AA197" t="s">
        <v>48</v>
      </c>
      <c r="AB197" t="s">
        <v>48</v>
      </c>
      <c r="AC197" t="s">
        <v>49</v>
      </c>
      <c r="AD197" t="s">
        <v>49</v>
      </c>
      <c r="AE197">
        <v>0</v>
      </c>
      <c r="AF197">
        <v>0</v>
      </c>
      <c r="AG197">
        <v>4</v>
      </c>
      <c r="AH197">
        <v>4</v>
      </c>
      <c r="AI197">
        <f t="shared" si="21"/>
        <v>295</v>
      </c>
      <c r="AJ197">
        <f t="shared" si="22"/>
        <v>295</v>
      </c>
      <c r="AK197">
        <f t="shared" si="23"/>
        <v>0</v>
      </c>
      <c r="AL197">
        <f t="shared" si="24"/>
        <v>0</v>
      </c>
      <c r="AM197">
        <f t="shared" si="25"/>
        <v>295</v>
      </c>
      <c r="AN197">
        <f t="shared" si="26"/>
        <v>0</v>
      </c>
      <c r="AO197">
        <f t="shared" si="27"/>
        <v>0</v>
      </c>
      <c r="AP197" t="s">
        <v>50</v>
      </c>
      <c r="AQ197">
        <v>153922</v>
      </c>
      <c r="AR197">
        <v>0</v>
      </c>
      <c r="AS197">
        <v>0</v>
      </c>
    </row>
    <row r="198" spans="1:45" x14ac:dyDescent="0.2">
      <c r="A198" t="s">
        <v>262</v>
      </c>
      <c r="B198" t="s">
        <v>46</v>
      </c>
      <c r="C198" t="s">
        <v>46</v>
      </c>
      <c r="D198">
        <v>0</v>
      </c>
      <c r="E198">
        <v>0</v>
      </c>
      <c r="F198">
        <v>-108.5</v>
      </c>
      <c r="G198">
        <v>-108.5</v>
      </c>
      <c r="H198">
        <v>0</v>
      </c>
      <c r="I198">
        <v>0</v>
      </c>
      <c r="K198">
        <v>0</v>
      </c>
      <c r="L198">
        <v>0</v>
      </c>
      <c r="M198">
        <v>4</v>
      </c>
      <c r="N198">
        <v>4</v>
      </c>
      <c r="O198" t="s">
        <v>86</v>
      </c>
      <c r="P198" t="s">
        <v>47</v>
      </c>
      <c r="Q198">
        <v>-77.5</v>
      </c>
      <c r="R198">
        <v>0</v>
      </c>
      <c r="S198">
        <v>1162.5</v>
      </c>
      <c r="T198">
        <v>1085</v>
      </c>
      <c r="U198">
        <v>0</v>
      </c>
      <c r="V198">
        <v>0</v>
      </c>
      <c r="W198">
        <v>0</v>
      </c>
      <c r="X198">
        <v>0</v>
      </c>
      <c r="Y198">
        <v>626</v>
      </c>
      <c r="Z198">
        <v>626</v>
      </c>
      <c r="AA198" t="s">
        <v>48</v>
      </c>
      <c r="AB198" t="s">
        <v>48</v>
      </c>
      <c r="AC198" t="s">
        <v>66</v>
      </c>
      <c r="AD198" t="s">
        <v>66</v>
      </c>
      <c r="AE198">
        <v>0</v>
      </c>
      <c r="AF198">
        <v>0</v>
      </c>
      <c r="AG198">
        <v>7</v>
      </c>
      <c r="AH198">
        <v>7</v>
      </c>
      <c r="AI198">
        <f t="shared" si="21"/>
        <v>626</v>
      </c>
      <c r="AJ198">
        <f t="shared" si="22"/>
        <v>626</v>
      </c>
      <c r="AK198">
        <f t="shared" si="23"/>
        <v>0</v>
      </c>
      <c r="AL198">
        <f t="shared" si="24"/>
        <v>0</v>
      </c>
      <c r="AM198">
        <f t="shared" si="25"/>
        <v>626</v>
      </c>
      <c r="AN198">
        <f t="shared" si="26"/>
        <v>0</v>
      </c>
      <c r="AO198">
        <f t="shared" si="27"/>
        <v>0</v>
      </c>
      <c r="AP198" t="s">
        <v>50</v>
      </c>
      <c r="AQ198">
        <v>154305</v>
      </c>
      <c r="AR198">
        <v>0</v>
      </c>
      <c r="AS198">
        <v>0</v>
      </c>
    </row>
    <row r="199" spans="1:45" x14ac:dyDescent="0.2">
      <c r="A199" t="s">
        <v>263</v>
      </c>
      <c r="B199" t="s">
        <v>46</v>
      </c>
      <c r="C199" t="s">
        <v>46</v>
      </c>
      <c r="D199">
        <v>0</v>
      </c>
      <c r="E199">
        <v>0</v>
      </c>
      <c r="F199">
        <v>-36.25</v>
      </c>
      <c r="G199">
        <v>-36.25</v>
      </c>
      <c r="H199">
        <v>0</v>
      </c>
      <c r="I199">
        <v>0</v>
      </c>
      <c r="K199">
        <v>0</v>
      </c>
      <c r="L199">
        <v>0</v>
      </c>
      <c r="M199">
        <v>4</v>
      </c>
      <c r="N199">
        <v>4</v>
      </c>
      <c r="O199" t="s">
        <v>47</v>
      </c>
      <c r="P199" t="s">
        <v>47</v>
      </c>
      <c r="Q199">
        <v>0</v>
      </c>
      <c r="R199">
        <v>0</v>
      </c>
      <c r="S199">
        <v>725</v>
      </c>
      <c r="T199">
        <v>725</v>
      </c>
      <c r="U199">
        <v>0</v>
      </c>
      <c r="V199">
        <v>0</v>
      </c>
      <c r="W199">
        <v>0</v>
      </c>
      <c r="X199">
        <v>0</v>
      </c>
      <c r="Y199">
        <v>381</v>
      </c>
      <c r="Z199">
        <v>381</v>
      </c>
      <c r="AA199" t="s">
        <v>48</v>
      </c>
      <c r="AB199" t="s">
        <v>48</v>
      </c>
      <c r="AC199" t="s">
        <v>113</v>
      </c>
      <c r="AD199" t="s">
        <v>113</v>
      </c>
      <c r="AE199">
        <v>0</v>
      </c>
      <c r="AF199">
        <v>0</v>
      </c>
      <c r="AG199">
        <v>9</v>
      </c>
      <c r="AH199">
        <v>9</v>
      </c>
      <c r="AI199">
        <f t="shared" si="21"/>
        <v>381</v>
      </c>
      <c r="AJ199">
        <f t="shared" si="22"/>
        <v>381</v>
      </c>
      <c r="AK199">
        <f t="shared" si="23"/>
        <v>0</v>
      </c>
      <c r="AL199">
        <f t="shared" si="24"/>
        <v>0</v>
      </c>
      <c r="AM199">
        <f t="shared" si="25"/>
        <v>381</v>
      </c>
      <c r="AN199">
        <f t="shared" si="26"/>
        <v>0</v>
      </c>
      <c r="AO199">
        <f t="shared" si="27"/>
        <v>0</v>
      </c>
      <c r="AP199" t="s">
        <v>50</v>
      </c>
      <c r="AQ199">
        <v>154934</v>
      </c>
      <c r="AR199">
        <v>0</v>
      </c>
      <c r="AS199">
        <v>0</v>
      </c>
    </row>
    <row r="200" spans="1:45" x14ac:dyDescent="0.2">
      <c r="A200" t="s">
        <v>264</v>
      </c>
      <c r="B200" t="s">
        <v>46</v>
      </c>
      <c r="C200" t="s">
        <v>46</v>
      </c>
      <c r="D200">
        <v>0</v>
      </c>
      <c r="E200">
        <v>0</v>
      </c>
      <c r="F200">
        <v>-21.75</v>
      </c>
      <c r="G200">
        <v>-21.75</v>
      </c>
      <c r="H200">
        <v>0</v>
      </c>
      <c r="I200">
        <v>0</v>
      </c>
      <c r="K200">
        <v>0</v>
      </c>
      <c r="L200">
        <v>0</v>
      </c>
      <c r="M200">
        <v>4</v>
      </c>
      <c r="N200">
        <v>4</v>
      </c>
      <c r="O200" t="s">
        <v>47</v>
      </c>
      <c r="P200" t="s">
        <v>47</v>
      </c>
      <c r="Q200">
        <v>0</v>
      </c>
      <c r="R200">
        <v>0</v>
      </c>
      <c r="S200">
        <v>435</v>
      </c>
      <c r="T200">
        <v>435</v>
      </c>
      <c r="U200">
        <v>0</v>
      </c>
      <c r="V200">
        <v>0</v>
      </c>
      <c r="W200">
        <v>0</v>
      </c>
      <c r="X200">
        <v>0</v>
      </c>
      <c r="Y200">
        <v>223</v>
      </c>
      <c r="Z200">
        <v>223</v>
      </c>
      <c r="AA200" t="s">
        <v>48</v>
      </c>
      <c r="AB200" t="s">
        <v>48</v>
      </c>
      <c r="AC200" t="s">
        <v>53</v>
      </c>
      <c r="AD200" t="s">
        <v>53</v>
      </c>
      <c r="AE200">
        <v>0</v>
      </c>
      <c r="AF200">
        <v>0</v>
      </c>
      <c r="AG200">
        <v>3</v>
      </c>
      <c r="AH200">
        <v>3</v>
      </c>
      <c r="AI200">
        <f t="shared" si="21"/>
        <v>223</v>
      </c>
      <c r="AJ200">
        <f t="shared" si="22"/>
        <v>223</v>
      </c>
      <c r="AK200">
        <f t="shared" si="23"/>
        <v>0</v>
      </c>
      <c r="AL200">
        <f t="shared" si="24"/>
        <v>0</v>
      </c>
      <c r="AM200">
        <f t="shared" si="25"/>
        <v>223</v>
      </c>
      <c r="AN200">
        <f t="shared" si="26"/>
        <v>0</v>
      </c>
      <c r="AO200">
        <f t="shared" si="27"/>
        <v>0</v>
      </c>
      <c r="AP200" t="s">
        <v>50</v>
      </c>
      <c r="AQ200">
        <v>156370</v>
      </c>
      <c r="AR200">
        <v>0</v>
      </c>
      <c r="AS200">
        <v>0</v>
      </c>
    </row>
    <row r="201" spans="1:45" x14ac:dyDescent="0.2">
      <c r="A201" t="s">
        <v>265</v>
      </c>
      <c r="B201" t="s">
        <v>46</v>
      </c>
      <c r="C201" t="s">
        <v>46</v>
      </c>
      <c r="D201">
        <v>0</v>
      </c>
      <c r="E201">
        <v>0</v>
      </c>
      <c r="F201">
        <v>-36.25</v>
      </c>
      <c r="G201">
        <v>-36.25</v>
      </c>
      <c r="H201">
        <v>0</v>
      </c>
      <c r="I201">
        <v>0</v>
      </c>
      <c r="K201">
        <v>0</v>
      </c>
      <c r="L201">
        <v>0</v>
      </c>
      <c r="M201">
        <v>4</v>
      </c>
      <c r="N201">
        <v>4</v>
      </c>
      <c r="O201" t="s">
        <v>47</v>
      </c>
      <c r="P201" t="s">
        <v>47</v>
      </c>
      <c r="Q201">
        <v>0</v>
      </c>
      <c r="R201">
        <v>0</v>
      </c>
      <c r="S201">
        <v>725</v>
      </c>
      <c r="T201">
        <v>725</v>
      </c>
      <c r="U201">
        <v>0</v>
      </c>
      <c r="V201">
        <v>0</v>
      </c>
      <c r="W201">
        <v>0</v>
      </c>
      <c r="X201">
        <v>0</v>
      </c>
      <c r="Y201">
        <v>377.09</v>
      </c>
      <c r="Z201">
        <v>374.64</v>
      </c>
      <c r="AA201" t="s">
        <v>48</v>
      </c>
      <c r="AB201" t="s">
        <v>48</v>
      </c>
      <c r="AC201" t="s">
        <v>49</v>
      </c>
      <c r="AD201" t="s">
        <v>49</v>
      </c>
      <c r="AE201">
        <v>0</v>
      </c>
      <c r="AF201">
        <v>0</v>
      </c>
      <c r="AG201">
        <v>6</v>
      </c>
      <c r="AH201">
        <v>6</v>
      </c>
      <c r="AI201">
        <f t="shared" si="21"/>
        <v>377.09</v>
      </c>
      <c r="AJ201">
        <f t="shared" si="22"/>
        <v>374.64</v>
      </c>
      <c r="AK201">
        <f t="shared" si="23"/>
        <v>0</v>
      </c>
      <c r="AL201">
        <f t="shared" si="24"/>
        <v>0</v>
      </c>
      <c r="AM201">
        <f t="shared" si="25"/>
        <v>0</v>
      </c>
      <c r="AN201">
        <f t="shared" si="26"/>
        <v>0</v>
      </c>
      <c r="AO201">
        <f t="shared" si="27"/>
        <v>2.4499999999999886</v>
      </c>
      <c r="AP201" t="s">
        <v>50</v>
      </c>
      <c r="AQ201">
        <v>156507</v>
      </c>
      <c r="AR201">
        <v>0</v>
      </c>
      <c r="AS201">
        <v>0</v>
      </c>
    </row>
    <row r="202" spans="1:45" x14ac:dyDescent="0.2">
      <c r="A202" t="s">
        <v>266</v>
      </c>
      <c r="B202" t="s">
        <v>46</v>
      </c>
      <c r="C202" t="s">
        <v>46</v>
      </c>
      <c r="D202">
        <v>0</v>
      </c>
      <c r="E202">
        <v>0</v>
      </c>
      <c r="F202">
        <v>-108.5</v>
      </c>
      <c r="G202">
        <v>-108.5</v>
      </c>
      <c r="H202">
        <v>0</v>
      </c>
      <c r="I202">
        <v>0</v>
      </c>
      <c r="K202">
        <v>0</v>
      </c>
      <c r="L202">
        <v>0</v>
      </c>
      <c r="M202">
        <v>5</v>
      </c>
      <c r="N202">
        <v>5</v>
      </c>
      <c r="O202" t="s">
        <v>47</v>
      </c>
      <c r="P202" t="s">
        <v>47</v>
      </c>
      <c r="Q202">
        <v>0</v>
      </c>
      <c r="R202">
        <v>0</v>
      </c>
      <c r="S202">
        <v>1085</v>
      </c>
      <c r="T202">
        <v>1085</v>
      </c>
      <c r="U202">
        <v>0</v>
      </c>
      <c r="V202">
        <v>0</v>
      </c>
      <c r="W202">
        <v>0</v>
      </c>
      <c r="X202">
        <v>0</v>
      </c>
      <c r="Y202">
        <v>1111</v>
      </c>
      <c r="Z202">
        <v>1160</v>
      </c>
      <c r="AA202" t="s">
        <v>48</v>
      </c>
      <c r="AB202" t="s">
        <v>48</v>
      </c>
      <c r="AC202" t="s">
        <v>66</v>
      </c>
      <c r="AD202" t="s">
        <v>66</v>
      </c>
      <c r="AE202">
        <v>0</v>
      </c>
      <c r="AF202">
        <v>0</v>
      </c>
      <c r="AG202">
        <v>15</v>
      </c>
      <c r="AH202">
        <v>16</v>
      </c>
      <c r="AI202">
        <f t="shared" si="21"/>
        <v>1111</v>
      </c>
      <c r="AJ202">
        <f t="shared" si="22"/>
        <v>1160</v>
      </c>
      <c r="AK202">
        <f t="shared" si="23"/>
        <v>0</v>
      </c>
      <c r="AL202">
        <f t="shared" si="24"/>
        <v>49</v>
      </c>
      <c r="AM202">
        <f t="shared" si="25"/>
        <v>0</v>
      </c>
      <c r="AN202">
        <f t="shared" si="26"/>
        <v>0</v>
      </c>
      <c r="AO202">
        <f t="shared" si="27"/>
        <v>0</v>
      </c>
      <c r="AP202" t="s">
        <v>50</v>
      </c>
      <c r="AQ202">
        <v>156531</v>
      </c>
      <c r="AR202">
        <v>0</v>
      </c>
      <c r="AS202">
        <v>0</v>
      </c>
    </row>
    <row r="203" spans="1:45" x14ac:dyDescent="0.2">
      <c r="A203" t="s">
        <v>267</v>
      </c>
      <c r="B203" t="s">
        <v>46</v>
      </c>
      <c r="C203" t="s">
        <v>46</v>
      </c>
      <c r="D203">
        <v>0</v>
      </c>
      <c r="E203">
        <v>0</v>
      </c>
      <c r="F203">
        <v>-124</v>
      </c>
      <c r="G203">
        <v>-279</v>
      </c>
      <c r="H203">
        <v>0</v>
      </c>
      <c r="I203">
        <v>0</v>
      </c>
      <c r="K203">
        <v>0</v>
      </c>
      <c r="L203">
        <v>0</v>
      </c>
      <c r="M203">
        <v>6</v>
      </c>
      <c r="N203">
        <v>6</v>
      </c>
      <c r="O203" t="s">
        <v>47</v>
      </c>
      <c r="P203" t="s">
        <v>47</v>
      </c>
      <c r="Q203">
        <v>0</v>
      </c>
      <c r="R203">
        <v>0</v>
      </c>
      <c r="S203">
        <v>1240</v>
      </c>
      <c r="T203">
        <v>2790</v>
      </c>
      <c r="U203">
        <v>0</v>
      </c>
      <c r="V203">
        <v>0</v>
      </c>
      <c r="W203">
        <v>0</v>
      </c>
      <c r="X203">
        <v>0</v>
      </c>
      <c r="Y203">
        <v>508</v>
      </c>
      <c r="Z203">
        <v>508</v>
      </c>
      <c r="AA203" t="s">
        <v>48</v>
      </c>
      <c r="AB203" t="s">
        <v>48</v>
      </c>
      <c r="AC203" t="s">
        <v>53</v>
      </c>
      <c r="AD203" t="s">
        <v>53</v>
      </c>
      <c r="AE203">
        <v>0</v>
      </c>
      <c r="AF203">
        <v>0</v>
      </c>
      <c r="AG203">
        <v>3</v>
      </c>
      <c r="AH203">
        <v>3</v>
      </c>
      <c r="AI203">
        <f t="shared" si="21"/>
        <v>508</v>
      </c>
      <c r="AJ203">
        <f t="shared" si="22"/>
        <v>508</v>
      </c>
      <c r="AK203">
        <f t="shared" si="23"/>
        <v>0</v>
      </c>
      <c r="AL203">
        <f t="shared" si="24"/>
        <v>0</v>
      </c>
      <c r="AM203">
        <f t="shared" si="25"/>
        <v>508</v>
      </c>
      <c r="AN203">
        <f t="shared" si="26"/>
        <v>0</v>
      </c>
      <c r="AO203">
        <f t="shared" si="27"/>
        <v>0</v>
      </c>
      <c r="AP203" t="s">
        <v>50</v>
      </c>
      <c r="AQ203">
        <v>156798</v>
      </c>
      <c r="AR203">
        <v>0</v>
      </c>
      <c r="AS203">
        <v>0</v>
      </c>
    </row>
    <row r="204" spans="1:45" x14ac:dyDescent="0.2">
      <c r="A204" t="s">
        <v>268</v>
      </c>
      <c r="B204" t="s">
        <v>46</v>
      </c>
      <c r="C204" t="s">
        <v>46</v>
      </c>
      <c r="D204">
        <v>0</v>
      </c>
      <c r="E204">
        <v>0</v>
      </c>
      <c r="F204">
        <v>-145</v>
      </c>
      <c r="G204">
        <v>-145</v>
      </c>
      <c r="H204">
        <v>0</v>
      </c>
      <c r="I204">
        <v>0</v>
      </c>
      <c r="K204">
        <v>0</v>
      </c>
      <c r="L204">
        <v>0</v>
      </c>
      <c r="M204">
        <v>5</v>
      </c>
      <c r="N204">
        <v>0</v>
      </c>
      <c r="O204" t="s">
        <v>47</v>
      </c>
      <c r="P204" t="s">
        <v>86</v>
      </c>
      <c r="Q204">
        <v>0</v>
      </c>
      <c r="R204">
        <v>0</v>
      </c>
      <c r="S204">
        <v>1450</v>
      </c>
      <c r="T204">
        <v>1450</v>
      </c>
      <c r="U204">
        <v>0</v>
      </c>
      <c r="V204">
        <v>0</v>
      </c>
      <c r="W204">
        <v>0</v>
      </c>
      <c r="X204">
        <v>0</v>
      </c>
      <c r="Y204">
        <v>1684</v>
      </c>
      <c r="Z204">
        <v>1273</v>
      </c>
      <c r="AA204" t="s">
        <v>48</v>
      </c>
      <c r="AB204" t="s">
        <v>58</v>
      </c>
      <c r="AC204" t="s">
        <v>53</v>
      </c>
      <c r="AD204" t="s">
        <v>53</v>
      </c>
      <c r="AE204">
        <v>0</v>
      </c>
      <c r="AF204">
        <v>0</v>
      </c>
      <c r="AG204">
        <v>28</v>
      </c>
      <c r="AH204">
        <v>0</v>
      </c>
      <c r="AI204">
        <f t="shared" si="21"/>
        <v>1684</v>
      </c>
      <c r="AJ204">
        <f t="shared" si="22"/>
        <v>1273</v>
      </c>
      <c r="AK204">
        <f t="shared" si="23"/>
        <v>0</v>
      </c>
      <c r="AL204">
        <f t="shared" si="24"/>
        <v>0</v>
      </c>
      <c r="AM204">
        <f t="shared" si="25"/>
        <v>0</v>
      </c>
      <c r="AN204">
        <f t="shared" si="26"/>
        <v>0</v>
      </c>
      <c r="AO204">
        <f t="shared" si="27"/>
        <v>411</v>
      </c>
      <c r="AP204" t="s">
        <v>50</v>
      </c>
      <c r="AQ204">
        <v>158142</v>
      </c>
      <c r="AR204">
        <v>0</v>
      </c>
      <c r="AS204">
        <v>0</v>
      </c>
    </row>
    <row r="205" spans="1:45" x14ac:dyDescent="0.2">
      <c r="A205" t="s">
        <v>269</v>
      </c>
      <c r="B205" t="s">
        <v>46</v>
      </c>
      <c r="C205" t="s">
        <v>46</v>
      </c>
      <c r="D205">
        <v>0</v>
      </c>
      <c r="E205">
        <v>0</v>
      </c>
      <c r="F205">
        <v>-145</v>
      </c>
      <c r="G205">
        <v>-145</v>
      </c>
      <c r="H205">
        <v>0</v>
      </c>
      <c r="I205">
        <v>0</v>
      </c>
      <c r="K205">
        <v>0</v>
      </c>
      <c r="L205">
        <v>0</v>
      </c>
      <c r="M205">
        <v>5</v>
      </c>
      <c r="N205">
        <v>5</v>
      </c>
      <c r="O205" t="s">
        <v>47</v>
      </c>
      <c r="P205" t="s">
        <v>47</v>
      </c>
      <c r="Q205">
        <v>0</v>
      </c>
      <c r="R205">
        <v>0</v>
      </c>
      <c r="S205">
        <v>1450</v>
      </c>
      <c r="T205">
        <v>1450</v>
      </c>
      <c r="U205">
        <v>0</v>
      </c>
      <c r="V205">
        <v>0</v>
      </c>
      <c r="W205">
        <v>0</v>
      </c>
      <c r="X205">
        <v>0</v>
      </c>
      <c r="Y205">
        <v>219</v>
      </c>
      <c r="Z205">
        <v>219</v>
      </c>
      <c r="AA205" t="s">
        <v>48</v>
      </c>
      <c r="AB205" t="s">
        <v>48</v>
      </c>
      <c r="AC205" t="s">
        <v>113</v>
      </c>
      <c r="AD205" t="s">
        <v>113</v>
      </c>
      <c r="AE205">
        <v>0</v>
      </c>
      <c r="AF205">
        <v>0</v>
      </c>
      <c r="AG205">
        <v>3</v>
      </c>
      <c r="AH205">
        <v>3</v>
      </c>
      <c r="AI205">
        <f t="shared" si="21"/>
        <v>219</v>
      </c>
      <c r="AJ205">
        <f t="shared" si="22"/>
        <v>219</v>
      </c>
      <c r="AK205">
        <f t="shared" si="23"/>
        <v>0</v>
      </c>
      <c r="AL205">
        <f t="shared" si="24"/>
        <v>0</v>
      </c>
      <c r="AM205">
        <f t="shared" si="25"/>
        <v>219</v>
      </c>
      <c r="AN205">
        <f t="shared" si="26"/>
        <v>0</v>
      </c>
      <c r="AO205">
        <f t="shared" si="27"/>
        <v>0</v>
      </c>
      <c r="AP205" t="s">
        <v>50</v>
      </c>
      <c r="AQ205">
        <v>161642</v>
      </c>
      <c r="AR205">
        <v>0</v>
      </c>
      <c r="AS205">
        <v>0</v>
      </c>
    </row>
    <row r="206" spans="1:45" x14ac:dyDescent="0.2">
      <c r="A206" t="s">
        <v>270</v>
      </c>
      <c r="B206" t="s">
        <v>46</v>
      </c>
      <c r="C206" t="s">
        <v>46</v>
      </c>
      <c r="D206">
        <v>0</v>
      </c>
      <c r="E206">
        <v>0</v>
      </c>
      <c r="F206">
        <v>-36.25</v>
      </c>
      <c r="G206">
        <v>-36.25</v>
      </c>
      <c r="H206">
        <v>0</v>
      </c>
      <c r="I206">
        <v>0</v>
      </c>
      <c r="K206">
        <v>0</v>
      </c>
      <c r="L206">
        <v>0</v>
      </c>
      <c r="M206">
        <v>4</v>
      </c>
      <c r="N206">
        <v>4</v>
      </c>
      <c r="O206" t="s">
        <v>47</v>
      </c>
      <c r="P206" t="s">
        <v>47</v>
      </c>
      <c r="Q206">
        <v>0</v>
      </c>
      <c r="R206">
        <v>0</v>
      </c>
      <c r="S206">
        <v>725</v>
      </c>
      <c r="T206">
        <v>725</v>
      </c>
      <c r="U206">
        <v>0</v>
      </c>
      <c r="V206">
        <v>0</v>
      </c>
      <c r="W206">
        <v>0</v>
      </c>
      <c r="X206">
        <v>0</v>
      </c>
      <c r="Y206">
        <v>671</v>
      </c>
      <c r="Z206">
        <v>758</v>
      </c>
      <c r="AA206" t="s">
        <v>48</v>
      </c>
      <c r="AB206" t="s">
        <v>48</v>
      </c>
      <c r="AC206" t="s">
        <v>53</v>
      </c>
      <c r="AD206" t="s">
        <v>53</v>
      </c>
      <c r="AE206">
        <v>0</v>
      </c>
      <c r="AF206">
        <v>0</v>
      </c>
      <c r="AG206">
        <v>13</v>
      </c>
      <c r="AH206">
        <v>16</v>
      </c>
      <c r="AI206">
        <f t="shared" si="21"/>
        <v>671</v>
      </c>
      <c r="AJ206">
        <f t="shared" si="22"/>
        <v>758</v>
      </c>
      <c r="AK206">
        <f t="shared" si="23"/>
        <v>0</v>
      </c>
      <c r="AL206">
        <f t="shared" si="24"/>
        <v>87</v>
      </c>
      <c r="AM206">
        <f t="shared" si="25"/>
        <v>0</v>
      </c>
      <c r="AN206">
        <f t="shared" si="26"/>
        <v>0</v>
      </c>
      <c r="AO206">
        <f t="shared" si="27"/>
        <v>0</v>
      </c>
      <c r="AP206" t="s">
        <v>50</v>
      </c>
      <c r="AQ206">
        <v>161883</v>
      </c>
      <c r="AR206">
        <v>0</v>
      </c>
      <c r="AS206">
        <v>0</v>
      </c>
    </row>
    <row r="207" spans="1:45" x14ac:dyDescent="0.2">
      <c r="A207" t="s">
        <v>271</v>
      </c>
      <c r="B207" t="s">
        <v>46</v>
      </c>
      <c r="C207" t="s">
        <v>46</v>
      </c>
      <c r="D207">
        <v>0</v>
      </c>
      <c r="E207">
        <v>0</v>
      </c>
      <c r="F207">
        <v>-36.25</v>
      </c>
      <c r="G207">
        <v>-36.25</v>
      </c>
      <c r="H207">
        <v>-68.5</v>
      </c>
      <c r="I207">
        <v>-74.599999999999994</v>
      </c>
      <c r="K207">
        <v>6781.5</v>
      </c>
      <c r="L207">
        <v>-671.4</v>
      </c>
      <c r="M207">
        <v>5</v>
      </c>
      <c r="N207">
        <v>5</v>
      </c>
      <c r="O207" t="s">
        <v>86</v>
      </c>
      <c r="P207" t="s">
        <v>47</v>
      </c>
      <c r="Q207">
        <v>0</v>
      </c>
      <c r="R207">
        <v>0</v>
      </c>
      <c r="S207">
        <v>1035</v>
      </c>
      <c r="T207">
        <v>725</v>
      </c>
      <c r="U207">
        <v>0</v>
      </c>
      <c r="V207">
        <v>0</v>
      </c>
      <c r="W207">
        <v>0</v>
      </c>
      <c r="X207">
        <v>0</v>
      </c>
      <c r="Y207">
        <v>685</v>
      </c>
      <c r="Z207">
        <v>746</v>
      </c>
      <c r="AA207" t="s">
        <v>58</v>
      </c>
      <c r="AB207" t="s">
        <v>58</v>
      </c>
      <c r="AC207" t="s">
        <v>66</v>
      </c>
      <c r="AD207" t="s">
        <v>66</v>
      </c>
      <c r="AE207">
        <v>0</v>
      </c>
      <c r="AF207">
        <v>0</v>
      </c>
      <c r="AG207">
        <v>13</v>
      </c>
      <c r="AH207">
        <v>14</v>
      </c>
      <c r="AI207">
        <f t="shared" si="21"/>
        <v>616.5</v>
      </c>
      <c r="AJ207">
        <f t="shared" si="22"/>
        <v>671.4</v>
      </c>
      <c r="AK207">
        <f t="shared" si="23"/>
        <v>0</v>
      </c>
      <c r="AL207">
        <f t="shared" si="24"/>
        <v>54.899999999999977</v>
      </c>
      <c r="AM207">
        <f t="shared" si="25"/>
        <v>0</v>
      </c>
      <c r="AN207">
        <f t="shared" si="26"/>
        <v>0</v>
      </c>
      <c r="AO207">
        <f t="shared" si="27"/>
        <v>0</v>
      </c>
      <c r="AP207" t="s">
        <v>50</v>
      </c>
      <c r="AQ207">
        <v>162214</v>
      </c>
      <c r="AR207">
        <v>0</v>
      </c>
      <c r="AS207">
        <v>0</v>
      </c>
    </row>
    <row r="208" spans="1:45" x14ac:dyDescent="0.2">
      <c r="A208" t="s">
        <v>272</v>
      </c>
      <c r="B208" t="s">
        <v>46</v>
      </c>
      <c r="C208" t="s">
        <v>46</v>
      </c>
      <c r="D208">
        <v>0</v>
      </c>
      <c r="E208">
        <v>0</v>
      </c>
      <c r="F208">
        <v>-93</v>
      </c>
      <c r="G208">
        <v>-46.5</v>
      </c>
      <c r="H208">
        <v>0</v>
      </c>
      <c r="I208">
        <v>0</v>
      </c>
      <c r="K208">
        <v>0</v>
      </c>
      <c r="L208">
        <v>0</v>
      </c>
      <c r="M208">
        <v>3</v>
      </c>
      <c r="N208">
        <v>3</v>
      </c>
      <c r="O208" t="s">
        <v>47</v>
      </c>
      <c r="P208" t="s">
        <v>47</v>
      </c>
      <c r="Q208">
        <v>0</v>
      </c>
      <c r="R208">
        <v>0</v>
      </c>
      <c r="S208">
        <v>930</v>
      </c>
      <c r="T208">
        <v>465</v>
      </c>
      <c r="U208">
        <v>0</v>
      </c>
      <c r="V208">
        <v>0</v>
      </c>
      <c r="W208">
        <v>0</v>
      </c>
      <c r="X208">
        <v>0</v>
      </c>
      <c r="Y208">
        <v>715</v>
      </c>
      <c r="Z208">
        <v>715</v>
      </c>
      <c r="AA208" t="s">
        <v>48</v>
      </c>
      <c r="AB208" t="s">
        <v>48</v>
      </c>
      <c r="AC208" t="s">
        <v>53</v>
      </c>
      <c r="AD208" t="s">
        <v>53</v>
      </c>
      <c r="AE208">
        <v>0</v>
      </c>
      <c r="AF208">
        <v>0</v>
      </c>
      <c r="AG208">
        <v>9</v>
      </c>
      <c r="AH208">
        <v>9</v>
      </c>
      <c r="AI208">
        <f t="shared" si="21"/>
        <v>715</v>
      </c>
      <c r="AJ208">
        <f t="shared" si="22"/>
        <v>715</v>
      </c>
      <c r="AK208">
        <f t="shared" si="23"/>
        <v>0</v>
      </c>
      <c r="AL208">
        <f t="shared" si="24"/>
        <v>0</v>
      </c>
      <c r="AM208">
        <f t="shared" si="25"/>
        <v>715</v>
      </c>
      <c r="AN208">
        <f t="shared" si="26"/>
        <v>0</v>
      </c>
      <c r="AO208">
        <f t="shared" si="27"/>
        <v>0</v>
      </c>
      <c r="AP208" t="s">
        <v>50</v>
      </c>
      <c r="AQ208">
        <v>163799</v>
      </c>
      <c r="AR208">
        <v>0</v>
      </c>
      <c r="AS208">
        <v>0</v>
      </c>
    </row>
    <row r="209" spans="1:45" x14ac:dyDescent="0.2">
      <c r="A209" t="s">
        <v>273</v>
      </c>
      <c r="B209" t="s">
        <v>46</v>
      </c>
      <c r="C209" t="s">
        <v>46</v>
      </c>
      <c r="D209">
        <v>0</v>
      </c>
      <c r="E209">
        <v>0</v>
      </c>
      <c r="F209">
        <v>-36.25</v>
      </c>
      <c r="G209">
        <v>-36.25</v>
      </c>
      <c r="H209">
        <v>0</v>
      </c>
      <c r="I209">
        <v>0</v>
      </c>
      <c r="K209">
        <v>0</v>
      </c>
      <c r="L209">
        <v>0</v>
      </c>
      <c r="M209">
        <v>6</v>
      </c>
      <c r="N209">
        <v>6</v>
      </c>
      <c r="O209" t="s">
        <v>47</v>
      </c>
      <c r="P209" t="s">
        <v>47</v>
      </c>
      <c r="Q209">
        <v>0</v>
      </c>
      <c r="R209">
        <v>0</v>
      </c>
      <c r="S209">
        <v>725</v>
      </c>
      <c r="T209">
        <v>725</v>
      </c>
      <c r="U209">
        <v>0</v>
      </c>
      <c r="V209">
        <v>0</v>
      </c>
      <c r="W209">
        <v>0</v>
      </c>
      <c r="X209">
        <v>0</v>
      </c>
      <c r="Y209">
        <v>3162</v>
      </c>
      <c r="Z209">
        <v>3135</v>
      </c>
      <c r="AA209" t="s">
        <v>48</v>
      </c>
      <c r="AB209" t="s">
        <v>48</v>
      </c>
      <c r="AC209" t="s">
        <v>53</v>
      </c>
      <c r="AD209" t="s">
        <v>53</v>
      </c>
      <c r="AE209">
        <v>0</v>
      </c>
      <c r="AF209">
        <v>0</v>
      </c>
      <c r="AG209">
        <v>63</v>
      </c>
      <c r="AH209">
        <v>61</v>
      </c>
      <c r="AI209">
        <f t="shared" si="21"/>
        <v>3162</v>
      </c>
      <c r="AJ209">
        <f t="shared" si="22"/>
        <v>3135</v>
      </c>
      <c r="AK209">
        <f t="shared" si="23"/>
        <v>0</v>
      </c>
      <c r="AL209">
        <f t="shared" si="24"/>
        <v>0</v>
      </c>
      <c r="AM209">
        <f t="shared" si="25"/>
        <v>0</v>
      </c>
      <c r="AN209">
        <f t="shared" si="26"/>
        <v>0</v>
      </c>
      <c r="AO209">
        <f t="shared" si="27"/>
        <v>27</v>
      </c>
      <c r="AP209" t="s">
        <v>50</v>
      </c>
      <c r="AQ209">
        <v>163890</v>
      </c>
      <c r="AR209">
        <v>0</v>
      </c>
      <c r="AS209">
        <v>0</v>
      </c>
    </row>
    <row r="210" spans="1:45" x14ac:dyDescent="0.2">
      <c r="A210" t="s">
        <v>274</v>
      </c>
      <c r="B210" t="s">
        <v>46</v>
      </c>
      <c r="C210" t="s">
        <v>46</v>
      </c>
      <c r="D210">
        <v>0</v>
      </c>
      <c r="E210">
        <v>0</v>
      </c>
      <c r="F210">
        <v>-29</v>
      </c>
      <c r="G210">
        <v>-29</v>
      </c>
      <c r="H210">
        <v>0</v>
      </c>
      <c r="I210">
        <v>0</v>
      </c>
      <c r="K210">
        <v>0</v>
      </c>
      <c r="L210">
        <v>0</v>
      </c>
      <c r="M210">
        <v>4</v>
      </c>
      <c r="N210">
        <v>4</v>
      </c>
      <c r="O210" t="s">
        <v>47</v>
      </c>
      <c r="P210" t="s">
        <v>47</v>
      </c>
      <c r="Q210">
        <v>0</v>
      </c>
      <c r="R210">
        <v>0</v>
      </c>
      <c r="S210">
        <v>580</v>
      </c>
      <c r="T210">
        <v>580</v>
      </c>
      <c r="U210">
        <v>0</v>
      </c>
      <c r="V210">
        <v>0</v>
      </c>
      <c r="W210">
        <v>0</v>
      </c>
      <c r="X210">
        <v>0</v>
      </c>
      <c r="Y210">
        <v>61</v>
      </c>
      <c r="Z210">
        <v>61</v>
      </c>
      <c r="AA210" t="s">
        <v>48</v>
      </c>
      <c r="AB210" t="s">
        <v>48</v>
      </c>
      <c r="AC210" t="s">
        <v>49</v>
      </c>
      <c r="AD210" t="s">
        <v>49</v>
      </c>
      <c r="AE210">
        <v>0</v>
      </c>
      <c r="AF210">
        <v>0</v>
      </c>
      <c r="AG210">
        <v>1</v>
      </c>
      <c r="AH210">
        <v>1</v>
      </c>
      <c r="AI210">
        <f t="shared" si="21"/>
        <v>61</v>
      </c>
      <c r="AJ210">
        <f t="shared" si="22"/>
        <v>61</v>
      </c>
      <c r="AK210">
        <f t="shared" si="23"/>
        <v>0</v>
      </c>
      <c r="AL210">
        <f t="shared" si="24"/>
        <v>0</v>
      </c>
      <c r="AM210">
        <f t="shared" si="25"/>
        <v>61</v>
      </c>
      <c r="AN210">
        <f t="shared" si="26"/>
        <v>0</v>
      </c>
      <c r="AO210">
        <f t="shared" si="27"/>
        <v>0</v>
      </c>
      <c r="AP210" t="s">
        <v>50</v>
      </c>
      <c r="AQ210">
        <v>166471</v>
      </c>
      <c r="AR210">
        <v>0</v>
      </c>
      <c r="AS210">
        <v>0</v>
      </c>
    </row>
    <row r="211" spans="1:45" x14ac:dyDescent="0.2">
      <c r="A211" t="s">
        <v>275</v>
      </c>
      <c r="B211" t="s">
        <v>46</v>
      </c>
      <c r="C211" t="s">
        <v>46</v>
      </c>
      <c r="D211">
        <v>0</v>
      </c>
      <c r="E211">
        <v>0</v>
      </c>
      <c r="F211">
        <v>-186</v>
      </c>
      <c r="G211">
        <v>-186</v>
      </c>
      <c r="H211">
        <v>-103.75</v>
      </c>
      <c r="I211">
        <v>-103.75</v>
      </c>
      <c r="K211">
        <v>-311.25</v>
      </c>
      <c r="L211">
        <v>-311.25</v>
      </c>
      <c r="M211">
        <v>1</v>
      </c>
      <c r="N211">
        <v>1</v>
      </c>
      <c r="O211" t="s">
        <v>86</v>
      </c>
      <c r="P211" t="s">
        <v>47</v>
      </c>
      <c r="Q211">
        <v>-77.5</v>
      </c>
      <c r="R211">
        <v>0</v>
      </c>
      <c r="S211">
        <v>1937.5</v>
      </c>
      <c r="T211">
        <v>1860</v>
      </c>
      <c r="U211">
        <v>0</v>
      </c>
      <c r="V211">
        <v>0</v>
      </c>
      <c r="W211">
        <v>0</v>
      </c>
      <c r="X211">
        <v>0</v>
      </c>
      <c r="Y211">
        <v>780</v>
      </c>
      <c r="Z211">
        <v>780</v>
      </c>
      <c r="AA211" t="s">
        <v>48</v>
      </c>
      <c r="AB211" t="s">
        <v>48</v>
      </c>
      <c r="AC211" t="s">
        <v>49</v>
      </c>
      <c r="AD211" t="s">
        <v>49</v>
      </c>
      <c r="AE211">
        <v>0</v>
      </c>
      <c r="AF211">
        <v>0</v>
      </c>
      <c r="AG211">
        <v>0</v>
      </c>
      <c r="AH211">
        <v>0</v>
      </c>
      <c r="AI211">
        <f t="shared" si="21"/>
        <v>676.25</v>
      </c>
      <c r="AJ211">
        <f t="shared" si="22"/>
        <v>676.25</v>
      </c>
      <c r="AK211">
        <f t="shared" si="23"/>
        <v>0</v>
      </c>
      <c r="AL211">
        <f t="shared" si="24"/>
        <v>0</v>
      </c>
      <c r="AM211">
        <f t="shared" si="25"/>
        <v>676.25</v>
      </c>
      <c r="AN211">
        <f t="shared" si="26"/>
        <v>0</v>
      </c>
      <c r="AO211">
        <f t="shared" si="27"/>
        <v>0</v>
      </c>
      <c r="AP211" t="s">
        <v>50</v>
      </c>
      <c r="AQ211">
        <v>166502</v>
      </c>
      <c r="AR211">
        <v>0</v>
      </c>
      <c r="AS211">
        <v>0</v>
      </c>
    </row>
    <row r="212" spans="1:45" x14ac:dyDescent="0.2">
      <c r="A212" t="s">
        <v>276</v>
      </c>
      <c r="B212" t="s">
        <v>46</v>
      </c>
      <c r="C212" t="s">
        <v>46</v>
      </c>
      <c r="D212">
        <v>0</v>
      </c>
      <c r="E212">
        <v>0</v>
      </c>
      <c r="F212">
        <v>-43.5</v>
      </c>
      <c r="G212">
        <v>-43.5</v>
      </c>
      <c r="H212">
        <v>-75.2</v>
      </c>
      <c r="I212">
        <v>-75.2</v>
      </c>
      <c r="K212">
        <v>-676.8</v>
      </c>
      <c r="L212">
        <v>-676.8</v>
      </c>
      <c r="M212">
        <v>4</v>
      </c>
      <c r="N212">
        <v>4</v>
      </c>
      <c r="O212" t="s">
        <v>47</v>
      </c>
      <c r="P212" t="s">
        <v>47</v>
      </c>
      <c r="Q212">
        <v>0</v>
      </c>
      <c r="R212">
        <v>0</v>
      </c>
      <c r="S212">
        <v>870</v>
      </c>
      <c r="T212">
        <v>870</v>
      </c>
      <c r="U212">
        <v>0</v>
      </c>
      <c r="V212">
        <v>0</v>
      </c>
      <c r="W212">
        <v>0</v>
      </c>
      <c r="X212">
        <v>0</v>
      </c>
      <c r="Y212">
        <v>752</v>
      </c>
      <c r="Z212">
        <v>752</v>
      </c>
      <c r="AA212" t="s">
        <v>58</v>
      </c>
      <c r="AB212" t="s">
        <v>58</v>
      </c>
      <c r="AC212" t="s">
        <v>49</v>
      </c>
      <c r="AD212" t="s">
        <v>49</v>
      </c>
      <c r="AE212">
        <v>0</v>
      </c>
      <c r="AF212">
        <v>0</v>
      </c>
      <c r="AG212">
        <v>23</v>
      </c>
      <c r="AH212">
        <v>23</v>
      </c>
      <c r="AI212">
        <f t="shared" si="21"/>
        <v>676.8</v>
      </c>
      <c r="AJ212">
        <f t="shared" si="22"/>
        <v>676.8</v>
      </c>
      <c r="AK212">
        <f t="shared" si="23"/>
        <v>0</v>
      </c>
      <c r="AL212">
        <f t="shared" si="24"/>
        <v>0</v>
      </c>
      <c r="AM212">
        <f t="shared" si="25"/>
        <v>676.8</v>
      </c>
      <c r="AN212">
        <f t="shared" si="26"/>
        <v>0</v>
      </c>
      <c r="AO212">
        <f t="shared" si="27"/>
        <v>0</v>
      </c>
      <c r="AP212" t="s">
        <v>50</v>
      </c>
      <c r="AQ212">
        <v>167141</v>
      </c>
      <c r="AR212">
        <v>0</v>
      </c>
      <c r="AS212">
        <v>0</v>
      </c>
    </row>
    <row r="213" spans="1:45" x14ac:dyDescent="0.2">
      <c r="A213" t="s">
        <v>277</v>
      </c>
      <c r="B213" t="s">
        <v>46</v>
      </c>
      <c r="C213" t="s">
        <v>46</v>
      </c>
      <c r="D213">
        <v>0</v>
      </c>
      <c r="E213">
        <v>0</v>
      </c>
      <c r="F213">
        <v>-29</v>
      </c>
      <c r="G213">
        <v>-46.5</v>
      </c>
      <c r="H213">
        <v>-11</v>
      </c>
      <c r="I213">
        <v>-11</v>
      </c>
      <c r="K213">
        <v>-74</v>
      </c>
      <c r="L213">
        <v>-74</v>
      </c>
      <c r="M213">
        <v>6</v>
      </c>
      <c r="N213">
        <v>6</v>
      </c>
      <c r="O213" t="s">
        <v>47</v>
      </c>
      <c r="P213" t="s">
        <v>47</v>
      </c>
      <c r="Q213">
        <v>0</v>
      </c>
      <c r="R213">
        <v>0</v>
      </c>
      <c r="S213">
        <v>580</v>
      </c>
      <c r="T213">
        <v>465</v>
      </c>
      <c r="U213">
        <v>0</v>
      </c>
      <c r="V213">
        <v>0</v>
      </c>
      <c r="W213">
        <v>0</v>
      </c>
      <c r="X213">
        <v>0</v>
      </c>
      <c r="Y213">
        <v>85</v>
      </c>
      <c r="Z213">
        <v>410</v>
      </c>
      <c r="AA213" t="s">
        <v>58</v>
      </c>
      <c r="AB213" t="s">
        <v>58</v>
      </c>
      <c r="AC213" t="s">
        <v>66</v>
      </c>
      <c r="AD213" t="s">
        <v>66</v>
      </c>
      <c r="AE213">
        <v>0</v>
      </c>
      <c r="AF213">
        <v>0</v>
      </c>
      <c r="AG213">
        <v>1</v>
      </c>
      <c r="AH213">
        <v>1</v>
      </c>
      <c r="AI213">
        <f t="shared" si="21"/>
        <v>74</v>
      </c>
      <c r="AJ213">
        <f t="shared" si="22"/>
        <v>399</v>
      </c>
      <c r="AK213">
        <f t="shared" si="23"/>
        <v>0</v>
      </c>
      <c r="AL213">
        <f t="shared" si="24"/>
        <v>325</v>
      </c>
      <c r="AM213">
        <f t="shared" si="25"/>
        <v>0</v>
      </c>
      <c r="AN213">
        <f t="shared" si="26"/>
        <v>0</v>
      </c>
      <c r="AO213">
        <f t="shared" si="27"/>
        <v>0</v>
      </c>
      <c r="AP213" t="s">
        <v>50</v>
      </c>
      <c r="AQ213">
        <v>169237</v>
      </c>
      <c r="AR213">
        <v>0</v>
      </c>
      <c r="AS213">
        <v>0</v>
      </c>
    </row>
    <row r="214" spans="1:45" x14ac:dyDescent="0.2">
      <c r="A214" t="s">
        <v>278</v>
      </c>
      <c r="B214" t="s">
        <v>46</v>
      </c>
      <c r="C214" t="s">
        <v>46</v>
      </c>
      <c r="D214">
        <v>0</v>
      </c>
      <c r="E214">
        <v>0</v>
      </c>
      <c r="F214">
        <v>-46.5</v>
      </c>
      <c r="G214">
        <v>0</v>
      </c>
      <c r="H214">
        <v>0</v>
      </c>
      <c r="I214">
        <v>0</v>
      </c>
      <c r="K214">
        <v>0</v>
      </c>
      <c r="L214">
        <v>0</v>
      </c>
      <c r="M214">
        <v>6</v>
      </c>
      <c r="N214">
        <v>6</v>
      </c>
      <c r="O214" t="s">
        <v>47</v>
      </c>
      <c r="P214" t="s">
        <v>47</v>
      </c>
      <c r="Q214">
        <v>0</v>
      </c>
      <c r="R214">
        <v>0</v>
      </c>
      <c r="S214">
        <v>465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773</v>
      </c>
      <c r="Z214">
        <v>773</v>
      </c>
      <c r="AA214" t="s">
        <v>48</v>
      </c>
      <c r="AB214" t="s">
        <v>48</v>
      </c>
      <c r="AC214" t="s">
        <v>53</v>
      </c>
      <c r="AD214" t="s">
        <v>53</v>
      </c>
      <c r="AE214">
        <v>0</v>
      </c>
      <c r="AF214">
        <v>0</v>
      </c>
      <c r="AG214">
        <v>7</v>
      </c>
      <c r="AH214">
        <v>7</v>
      </c>
      <c r="AI214">
        <f t="shared" si="21"/>
        <v>773</v>
      </c>
      <c r="AJ214">
        <f t="shared" si="22"/>
        <v>773</v>
      </c>
      <c r="AK214">
        <f t="shared" si="23"/>
        <v>0</v>
      </c>
      <c r="AL214">
        <f t="shared" si="24"/>
        <v>0</v>
      </c>
      <c r="AM214">
        <f t="shared" si="25"/>
        <v>773</v>
      </c>
      <c r="AN214">
        <f t="shared" si="26"/>
        <v>0</v>
      </c>
      <c r="AO214">
        <f t="shared" si="27"/>
        <v>0</v>
      </c>
      <c r="AP214" t="s">
        <v>50</v>
      </c>
      <c r="AQ214">
        <v>169731</v>
      </c>
      <c r="AR214">
        <v>0</v>
      </c>
      <c r="AS214">
        <v>0</v>
      </c>
    </row>
    <row r="215" spans="1:45" x14ac:dyDescent="0.2">
      <c r="A215" t="s">
        <v>279</v>
      </c>
      <c r="B215" t="s">
        <v>46</v>
      </c>
      <c r="C215" t="s">
        <v>46</v>
      </c>
      <c r="D215">
        <v>-40</v>
      </c>
      <c r="E215">
        <v>-40</v>
      </c>
      <c r="F215">
        <v>-201.5</v>
      </c>
      <c r="G215">
        <v>-124</v>
      </c>
      <c r="H215">
        <v>0</v>
      </c>
      <c r="I215">
        <v>0</v>
      </c>
      <c r="K215">
        <v>0</v>
      </c>
      <c r="L215">
        <v>0</v>
      </c>
      <c r="M215">
        <v>2</v>
      </c>
      <c r="N215">
        <v>2</v>
      </c>
      <c r="O215" t="s">
        <v>47</v>
      </c>
      <c r="P215" t="s">
        <v>47</v>
      </c>
      <c r="Q215">
        <v>0</v>
      </c>
      <c r="R215">
        <v>0</v>
      </c>
      <c r="S215">
        <v>2015</v>
      </c>
      <c r="T215">
        <v>1240</v>
      </c>
      <c r="U215">
        <v>0</v>
      </c>
      <c r="V215">
        <v>0</v>
      </c>
      <c r="W215">
        <v>0</v>
      </c>
      <c r="X215">
        <v>0</v>
      </c>
      <c r="Y215">
        <v>1085</v>
      </c>
      <c r="Z215">
        <v>1005</v>
      </c>
      <c r="AA215" t="s">
        <v>48</v>
      </c>
      <c r="AB215" t="s">
        <v>48</v>
      </c>
      <c r="AC215" t="s">
        <v>66</v>
      </c>
      <c r="AD215" t="s">
        <v>66</v>
      </c>
      <c r="AE215">
        <v>0</v>
      </c>
      <c r="AF215">
        <v>0</v>
      </c>
      <c r="AG215">
        <v>2</v>
      </c>
      <c r="AH215">
        <v>2</v>
      </c>
      <c r="AI215">
        <f t="shared" si="21"/>
        <v>1045</v>
      </c>
      <c r="AJ215">
        <f t="shared" si="22"/>
        <v>965</v>
      </c>
      <c r="AK215">
        <f t="shared" si="23"/>
        <v>0</v>
      </c>
      <c r="AL215">
        <f t="shared" si="24"/>
        <v>0</v>
      </c>
      <c r="AM215">
        <f t="shared" si="25"/>
        <v>0</v>
      </c>
      <c r="AN215">
        <f t="shared" si="26"/>
        <v>0</v>
      </c>
      <c r="AO215">
        <f t="shared" si="27"/>
        <v>80</v>
      </c>
      <c r="AP215" t="s">
        <v>50</v>
      </c>
      <c r="AQ215">
        <v>190527</v>
      </c>
      <c r="AR215">
        <v>0</v>
      </c>
      <c r="AS215">
        <v>0</v>
      </c>
    </row>
    <row r="216" spans="1:45" x14ac:dyDescent="0.2">
      <c r="A216" t="s">
        <v>280</v>
      </c>
      <c r="B216" t="s">
        <v>46</v>
      </c>
      <c r="C216" t="s">
        <v>46</v>
      </c>
      <c r="D216">
        <v>0</v>
      </c>
      <c r="E216">
        <v>0</v>
      </c>
      <c r="F216">
        <v>-31</v>
      </c>
      <c r="G216">
        <v>-31</v>
      </c>
      <c r="H216">
        <v>0</v>
      </c>
      <c r="I216">
        <v>0</v>
      </c>
      <c r="K216">
        <v>0</v>
      </c>
      <c r="L216">
        <v>0</v>
      </c>
      <c r="M216">
        <v>3</v>
      </c>
      <c r="N216">
        <v>3</v>
      </c>
      <c r="O216" t="s">
        <v>47</v>
      </c>
      <c r="P216" t="s">
        <v>47</v>
      </c>
      <c r="Q216">
        <v>0</v>
      </c>
      <c r="R216">
        <v>0</v>
      </c>
      <c r="S216">
        <v>310</v>
      </c>
      <c r="T216">
        <v>310</v>
      </c>
      <c r="U216">
        <v>0</v>
      </c>
      <c r="V216">
        <v>0</v>
      </c>
      <c r="W216">
        <v>0</v>
      </c>
      <c r="X216">
        <v>0</v>
      </c>
      <c r="Y216">
        <v>1235</v>
      </c>
      <c r="Z216">
        <v>1284</v>
      </c>
      <c r="AA216" t="s">
        <v>48</v>
      </c>
      <c r="AB216" t="s">
        <v>48</v>
      </c>
      <c r="AC216" t="s">
        <v>66</v>
      </c>
      <c r="AD216" t="s">
        <v>66</v>
      </c>
      <c r="AE216">
        <v>0</v>
      </c>
      <c r="AF216">
        <v>0</v>
      </c>
      <c r="AG216">
        <v>19</v>
      </c>
      <c r="AH216">
        <v>20</v>
      </c>
      <c r="AI216">
        <f t="shared" si="21"/>
        <v>1235</v>
      </c>
      <c r="AJ216">
        <f t="shared" si="22"/>
        <v>1284</v>
      </c>
      <c r="AK216">
        <f t="shared" si="23"/>
        <v>0</v>
      </c>
      <c r="AL216">
        <f t="shared" si="24"/>
        <v>49</v>
      </c>
      <c r="AM216">
        <f t="shared" si="25"/>
        <v>0</v>
      </c>
      <c r="AN216">
        <f t="shared" si="26"/>
        <v>0</v>
      </c>
      <c r="AO216">
        <f t="shared" si="27"/>
        <v>0</v>
      </c>
      <c r="AP216" t="s">
        <v>50</v>
      </c>
      <c r="AQ216">
        <v>170492</v>
      </c>
      <c r="AR216">
        <v>0</v>
      </c>
      <c r="AS216">
        <v>0</v>
      </c>
    </row>
    <row r="217" spans="1:45" x14ac:dyDescent="0.2">
      <c r="A217" t="s">
        <v>281</v>
      </c>
      <c r="B217" t="s">
        <v>46</v>
      </c>
      <c r="C217" t="s">
        <v>46</v>
      </c>
      <c r="D217">
        <v>0</v>
      </c>
      <c r="E217">
        <v>0</v>
      </c>
      <c r="F217">
        <v>-31</v>
      </c>
      <c r="G217">
        <v>0</v>
      </c>
      <c r="H217">
        <v>-29.7</v>
      </c>
      <c r="I217">
        <v>-29.7</v>
      </c>
      <c r="K217">
        <v>-267.3</v>
      </c>
      <c r="L217">
        <v>-267.3</v>
      </c>
      <c r="M217">
        <v>5</v>
      </c>
      <c r="N217">
        <v>5</v>
      </c>
      <c r="O217" t="s">
        <v>47</v>
      </c>
      <c r="P217" t="s">
        <v>47</v>
      </c>
      <c r="Q217">
        <v>0</v>
      </c>
      <c r="R217">
        <v>0</v>
      </c>
      <c r="S217">
        <v>310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622</v>
      </c>
      <c r="Z217">
        <v>622</v>
      </c>
      <c r="AA217" t="s">
        <v>58</v>
      </c>
      <c r="AB217" t="s">
        <v>58</v>
      </c>
      <c r="AC217" t="s">
        <v>49</v>
      </c>
      <c r="AD217" t="s">
        <v>49</v>
      </c>
      <c r="AE217">
        <v>0</v>
      </c>
      <c r="AF217">
        <v>0</v>
      </c>
      <c r="AG217">
        <v>6</v>
      </c>
      <c r="AH217">
        <v>6</v>
      </c>
      <c r="AI217">
        <f t="shared" si="21"/>
        <v>592.29999999999995</v>
      </c>
      <c r="AJ217">
        <f t="shared" si="22"/>
        <v>592.29999999999995</v>
      </c>
      <c r="AK217">
        <f t="shared" si="23"/>
        <v>0</v>
      </c>
      <c r="AL217">
        <f t="shared" si="24"/>
        <v>0</v>
      </c>
      <c r="AM217">
        <f t="shared" si="25"/>
        <v>592.29999999999995</v>
      </c>
      <c r="AN217">
        <f t="shared" si="26"/>
        <v>0</v>
      </c>
      <c r="AO217">
        <f t="shared" si="27"/>
        <v>0</v>
      </c>
      <c r="AP217" t="s">
        <v>50</v>
      </c>
      <c r="AQ217">
        <v>170777</v>
      </c>
      <c r="AR217">
        <v>0</v>
      </c>
      <c r="AS217">
        <v>0</v>
      </c>
    </row>
    <row r="218" spans="1:45" x14ac:dyDescent="0.2">
      <c r="A218" t="s">
        <v>282</v>
      </c>
      <c r="B218" t="s">
        <v>120</v>
      </c>
      <c r="C218" t="s">
        <v>46</v>
      </c>
      <c r="D218">
        <v>0</v>
      </c>
      <c r="E218">
        <v>0</v>
      </c>
      <c r="F218">
        <v>-279</v>
      </c>
      <c r="G218">
        <v>-186</v>
      </c>
      <c r="H218">
        <v>-161.75</v>
      </c>
      <c r="I218">
        <v>-191.5</v>
      </c>
      <c r="K218">
        <v>-485.25</v>
      </c>
      <c r="L218">
        <v>-574.5</v>
      </c>
      <c r="M218">
        <v>4</v>
      </c>
      <c r="N218">
        <v>4</v>
      </c>
      <c r="O218" t="s">
        <v>47</v>
      </c>
      <c r="P218" t="s">
        <v>47</v>
      </c>
      <c r="Q218">
        <v>0</v>
      </c>
      <c r="R218">
        <v>0</v>
      </c>
      <c r="S218">
        <v>2790</v>
      </c>
      <c r="T218">
        <v>1860</v>
      </c>
      <c r="U218">
        <v>0</v>
      </c>
      <c r="V218">
        <v>0</v>
      </c>
      <c r="W218">
        <v>0</v>
      </c>
      <c r="X218">
        <v>0</v>
      </c>
      <c r="Y218">
        <v>1012</v>
      </c>
      <c r="Z218">
        <v>1131</v>
      </c>
      <c r="AA218" t="s">
        <v>58</v>
      </c>
      <c r="AB218" t="s">
        <v>58</v>
      </c>
      <c r="AC218" t="s">
        <v>49</v>
      </c>
      <c r="AD218" t="s">
        <v>49</v>
      </c>
      <c r="AE218">
        <v>0</v>
      </c>
      <c r="AF218">
        <v>0</v>
      </c>
      <c r="AG218">
        <v>14</v>
      </c>
      <c r="AH218">
        <v>16</v>
      </c>
      <c r="AI218">
        <f t="shared" si="21"/>
        <v>850.25</v>
      </c>
      <c r="AJ218">
        <f t="shared" si="22"/>
        <v>939.5</v>
      </c>
      <c r="AK218">
        <f t="shared" si="23"/>
        <v>0</v>
      </c>
      <c r="AL218">
        <f t="shared" si="24"/>
        <v>89.25</v>
      </c>
      <c r="AM218">
        <f t="shared" si="25"/>
        <v>0</v>
      </c>
      <c r="AN218">
        <f t="shared" si="26"/>
        <v>0</v>
      </c>
      <c r="AO218">
        <f t="shared" si="27"/>
        <v>0</v>
      </c>
      <c r="AP218" t="s">
        <v>50</v>
      </c>
      <c r="AQ218">
        <v>171611</v>
      </c>
      <c r="AR218">
        <v>0</v>
      </c>
      <c r="AS218">
        <v>0</v>
      </c>
    </row>
    <row r="219" spans="1:45" x14ac:dyDescent="0.2">
      <c r="A219" t="s">
        <v>283</v>
      </c>
      <c r="B219" t="s">
        <v>46</v>
      </c>
      <c r="C219" t="s">
        <v>46</v>
      </c>
      <c r="D219">
        <v>0</v>
      </c>
      <c r="E219">
        <v>0</v>
      </c>
      <c r="F219">
        <v>-77.5</v>
      </c>
      <c r="G219">
        <v>0</v>
      </c>
      <c r="H219">
        <v>-9</v>
      </c>
      <c r="I219">
        <v>-9</v>
      </c>
      <c r="K219">
        <v>-64</v>
      </c>
      <c r="L219">
        <v>-64</v>
      </c>
      <c r="M219">
        <v>5</v>
      </c>
      <c r="N219">
        <v>5</v>
      </c>
      <c r="O219" t="s">
        <v>47</v>
      </c>
      <c r="P219" t="s">
        <v>47</v>
      </c>
      <c r="Q219">
        <v>0</v>
      </c>
      <c r="R219">
        <v>0</v>
      </c>
      <c r="S219">
        <v>775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1011</v>
      </c>
      <c r="Z219">
        <v>1011</v>
      </c>
      <c r="AA219" t="s">
        <v>48</v>
      </c>
      <c r="AB219" t="s">
        <v>48</v>
      </c>
      <c r="AC219" t="s">
        <v>53</v>
      </c>
      <c r="AD219" t="s">
        <v>53</v>
      </c>
      <c r="AE219">
        <v>0</v>
      </c>
      <c r="AF219">
        <v>0</v>
      </c>
      <c r="AG219">
        <v>10</v>
      </c>
      <c r="AH219">
        <v>10</v>
      </c>
      <c r="AI219">
        <f t="shared" si="21"/>
        <v>1002</v>
      </c>
      <c r="AJ219">
        <f t="shared" si="22"/>
        <v>1002</v>
      </c>
      <c r="AK219">
        <f t="shared" si="23"/>
        <v>0</v>
      </c>
      <c r="AL219">
        <f t="shared" si="24"/>
        <v>0</v>
      </c>
      <c r="AM219">
        <f t="shared" si="25"/>
        <v>1002</v>
      </c>
      <c r="AN219">
        <f t="shared" si="26"/>
        <v>0</v>
      </c>
      <c r="AO219">
        <f t="shared" si="27"/>
        <v>0</v>
      </c>
      <c r="AP219" t="s">
        <v>50</v>
      </c>
      <c r="AQ219">
        <v>172858</v>
      </c>
      <c r="AR219">
        <v>0</v>
      </c>
      <c r="AS219">
        <v>0</v>
      </c>
    </row>
    <row r="220" spans="1:45" x14ac:dyDescent="0.2">
      <c r="A220" t="s">
        <v>284</v>
      </c>
      <c r="B220" t="s">
        <v>46</v>
      </c>
      <c r="C220" t="s">
        <v>46</v>
      </c>
      <c r="D220">
        <v>0</v>
      </c>
      <c r="E220">
        <v>0</v>
      </c>
      <c r="F220">
        <v>-15.5</v>
      </c>
      <c r="G220">
        <v>0</v>
      </c>
      <c r="H220">
        <v>-202.55</v>
      </c>
      <c r="I220">
        <v>-85.4</v>
      </c>
      <c r="K220">
        <v>8571.75</v>
      </c>
      <c r="L220">
        <v>-768.6</v>
      </c>
      <c r="M220">
        <v>5</v>
      </c>
      <c r="N220">
        <v>5</v>
      </c>
      <c r="O220" t="s">
        <v>47</v>
      </c>
      <c r="P220" t="s">
        <v>47</v>
      </c>
      <c r="Q220">
        <v>0</v>
      </c>
      <c r="R220">
        <v>0</v>
      </c>
      <c r="S220">
        <v>155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1179</v>
      </c>
      <c r="Z220">
        <v>1179</v>
      </c>
      <c r="AA220" t="s">
        <v>58</v>
      </c>
      <c r="AB220" t="s">
        <v>58</v>
      </c>
      <c r="AC220" t="s">
        <v>66</v>
      </c>
      <c r="AD220" t="s">
        <v>66</v>
      </c>
      <c r="AE220">
        <v>0</v>
      </c>
      <c r="AF220">
        <v>0</v>
      </c>
      <c r="AG220">
        <v>14</v>
      </c>
      <c r="AH220">
        <v>14</v>
      </c>
      <c r="AI220">
        <f t="shared" si="21"/>
        <v>976.45</v>
      </c>
      <c r="AJ220">
        <f t="shared" si="22"/>
        <v>1093.5999999999999</v>
      </c>
      <c r="AK220">
        <f t="shared" si="23"/>
        <v>0</v>
      </c>
      <c r="AL220">
        <f t="shared" si="24"/>
        <v>117.14999999999986</v>
      </c>
      <c r="AM220">
        <f t="shared" si="25"/>
        <v>0</v>
      </c>
      <c r="AN220">
        <f t="shared" si="26"/>
        <v>0</v>
      </c>
      <c r="AO220">
        <f t="shared" si="27"/>
        <v>0</v>
      </c>
      <c r="AP220" t="s">
        <v>50</v>
      </c>
      <c r="AQ220">
        <v>175488</v>
      </c>
      <c r="AR220">
        <v>0</v>
      </c>
      <c r="AS220">
        <v>0</v>
      </c>
    </row>
    <row r="221" spans="1:45" x14ac:dyDescent="0.2">
      <c r="A221" t="s">
        <v>285</v>
      </c>
      <c r="B221" t="s">
        <v>46</v>
      </c>
      <c r="C221" t="s">
        <v>46</v>
      </c>
      <c r="D221">
        <v>0</v>
      </c>
      <c r="E221">
        <v>0</v>
      </c>
      <c r="F221">
        <v>-155</v>
      </c>
      <c r="G221">
        <v>-155</v>
      </c>
      <c r="H221">
        <v>0</v>
      </c>
      <c r="I221">
        <v>0</v>
      </c>
      <c r="K221">
        <v>0</v>
      </c>
      <c r="L221">
        <v>0</v>
      </c>
      <c r="M221">
        <v>5</v>
      </c>
      <c r="N221">
        <v>5</v>
      </c>
      <c r="O221" t="s">
        <v>86</v>
      </c>
      <c r="P221" t="s">
        <v>47</v>
      </c>
      <c r="Q221">
        <v>-77.5</v>
      </c>
      <c r="R221">
        <v>0</v>
      </c>
      <c r="S221">
        <v>1627.5</v>
      </c>
      <c r="T221">
        <v>1550</v>
      </c>
      <c r="U221">
        <v>0</v>
      </c>
      <c r="V221">
        <v>0</v>
      </c>
      <c r="W221">
        <v>0</v>
      </c>
      <c r="X221">
        <v>0</v>
      </c>
      <c r="Y221">
        <v>447</v>
      </c>
      <c r="Z221">
        <v>447</v>
      </c>
      <c r="AA221" t="s">
        <v>48</v>
      </c>
      <c r="AB221" t="s">
        <v>48</v>
      </c>
      <c r="AC221" t="s">
        <v>53</v>
      </c>
      <c r="AD221" t="s">
        <v>53</v>
      </c>
      <c r="AE221">
        <v>0</v>
      </c>
      <c r="AF221">
        <v>0</v>
      </c>
      <c r="AG221">
        <v>2</v>
      </c>
      <c r="AH221">
        <v>2</v>
      </c>
      <c r="AI221">
        <f t="shared" si="21"/>
        <v>447</v>
      </c>
      <c r="AJ221">
        <f t="shared" si="22"/>
        <v>447</v>
      </c>
      <c r="AK221">
        <f t="shared" si="23"/>
        <v>0</v>
      </c>
      <c r="AL221">
        <f t="shared" si="24"/>
        <v>0</v>
      </c>
      <c r="AM221">
        <f t="shared" si="25"/>
        <v>447</v>
      </c>
      <c r="AN221">
        <f t="shared" si="26"/>
        <v>0</v>
      </c>
      <c r="AO221">
        <f t="shared" si="27"/>
        <v>0</v>
      </c>
      <c r="AP221" t="s">
        <v>50</v>
      </c>
      <c r="AQ221">
        <v>176258</v>
      </c>
      <c r="AR221">
        <v>0</v>
      </c>
      <c r="AS221">
        <v>0</v>
      </c>
    </row>
    <row r="222" spans="1:45" x14ac:dyDescent="0.2">
      <c r="A222" t="s">
        <v>286</v>
      </c>
      <c r="B222" t="s">
        <v>46</v>
      </c>
      <c r="C222" t="s">
        <v>46</v>
      </c>
      <c r="D222">
        <v>0</v>
      </c>
      <c r="E222">
        <v>0</v>
      </c>
      <c r="F222">
        <v>-124</v>
      </c>
      <c r="G222">
        <v>-124</v>
      </c>
      <c r="H222">
        <v>-95.5</v>
      </c>
      <c r="I222">
        <v>-91.9</v>
      </c>
      <c r="K222">
        <v>-286.5</v>
      </c>
      <c r="L222">
        <v>3835.5</v>
      </c>
      <c r="M222">
        <v>4</v>
      </c>
      <c r="N222">
        <v>4</v>
      </c>
      <c r="O222" t="s">
        <v>47</v>
      </c>
      <c r="P222" t="s">
        <v>47</v>
      </c>
      <c r="Q222">
        <v>0</v>
      </c>
      <c r="R222">
        <v>0</v>
      </c>
      <c r="S222">
        <v>1240</v>
      </c>
      <c r="T222">
        <v>1240</v>
      </c>
      <c r="U222">
        <v>0</v>
      </c>
      <c r="V222">
        <v>0</v>
      </c>
      <c r="W222">
        <v>0</v>
      </c>
      <c r="X222">
        <v>0</v>
      </c>
      <c r="Y222">
        <v>707</v>
      </c>
      <c r="Z222">
        <v>707</v>
      </c>
      <c r="AA222" t="s">
        <v>58</v>
      </c>
      <c r="AB222" t="s">
        <v>58</v>
      </c>
      <c r="AC222" t="s">
        <v>66</v>
      </c>
      <c r="AD222" t="s">
        <v>66</v>
      </c>
      <c r="AE222">
        <v>0</v>
      </c>
      <c r="AF222">
        <v>0</v>
      </c>
      <c r="AG222">
        <v>7</v>
      </c>
      <c r="AH222">
        <v>7</v>
      </c>
      <c r="AI222">
        <f t="shared" si="21"/>
        <v>611.5</v>
      </c>
      <c r="AJ222">
        <f t="shared" si="22"/>
        <v>615.1</v>
      </c>
      <c r="AK222">
        <f t="shared" si="23"/>
        <v>0</v>
      </c>
      <c r="AL222">
        <f t="shared" si="24"/>
        <v>3.6000000000000227</v>
      </c>
      <c r="AM222">
        <f t="shared" si="25"/>
        <v>0</v>
      </c>
      <c r="AN222">
        <f t="shared" si="26"/>
        <v>0</v>
      </c>
      <c r="AO222">
        <f t="shared" si="27"/>
        <v>0</v>
      </c>
      <c r="AP222" t="s">
        <v>50</v>
      </c>
      <c r="AQ222">
        <v>177490</v>
      </c>
      <c r="AR222">
        <v>0</v>
      </c>
      <c r="AS222">
        <v>0</v>
      </c>
    </row>
    <row r="223" spans="1:45" x14ac:dyDescent="0.2">
      <c r="A223" t="s">
        <v>287</v>
      </c>
      <c r="B223" t="s">
        <v>46</v>
      </c>
      <c r="C223" t="s">
        <v>46</v>
      </c>
      <c r="D223">
        <v>0</v>
      </c>
      <c r="E223">
        <v>0</v>
      </c>
      <c r="F223">
        <v>-186</v>
      </c>
      <c r="G223">
        <v>-186</v>
      </c>
      <c r="H223">
        <v>0</v>
      </c>
      <c r="I223">
        <v>0</v>
      </c>
      <c r="K223">
        <v>0</v>
      </c>
      <c r="L223">
        <v>0</v>
      </c>
      <c r="M223">
        <v>4</v>
      </c>
      <c r="N223">
        <v>4</v>
      </c>
      <c r="O223" t="s">
        <v>47</v>
      </c>
      <c r="P223" t="s">
        <v>47</v>
      </c>
      <c r="Q223">
        <v>0</v>
      </c>
      <c r="R223">
        <v>0</v>
      </c>
      <c r="S223">
        <v>1860</v>
      </c>
      <c r="T223">
        <v>1860</v>
      </c>
      <c r="U223">
        <v>0</v>
      </c>
      <c r="V223">
        <v>0</v>
      </c>
      <c r="W223">
        <v>0</v>
      </c>
      <c r="X223">
        <v>0</v>
      </c>
      <c r="Y223">
        <v>1010</v>
      </c>
      <c r="Z223">
        <v>1010</v>
      </c>
      <c r="AA223" t="s">
        <v>48</v>
      </c>
      <c r="AB223" t="s">
        <v>48</v>
      </c>
      <c r="AC223" t="s">
        <v>66</v>
      </c>
      <c r="AD223" t="s">
        <v>66</v>
      </c>
      <c r="AE223">
        <v>0</v>
      </c>
      <c r="AF223">
        <v>0</v>
      </c>
      <c r="AG223">
        <v>13</v>
      </c>
      <c r="AH223">
        <v>13</v>
      </c>
      <c r="AI223">
        <f t="shared" si="21"/>
        <v>1010</v>
      </c>
      <c r="AJ223">
        <f t="shared" si="22"/>
        <v>1010</v>
      </c>
      <c r="AK223">
        <f t="shared" si="23"/>
        <v>0</v>
      </c>
      <c r="AL223">
        <f t="shared" si="24"/>
        <v>0</v>
      </c>
      <c r="AM223">
        <f t="shared" si="25"/>
        <v>1010</v>
      </c>
      <c r="AN223">
        <f t="shared" si="26"/>
        <v>0</v>
      </c>
      <c r="AO223">
        <f t="shared" si="27"/>
        <v>0</v>
      </c>
      <c r="AP223" t="s">
        <v>50</v>
      </c>
      <c r="AQ223">
        <v>180854</v>
      </c>
      <c r="AR223">
        <v>0</v>
      </c>
      <c r="AS223">
        <v>0</v>
      </c>
    </row>
    <row r="224" spans="1:45" x14ac:dyDescent="0.2">
      <c r="A224" t="s">
        <v>288</v>
      </c>
      <c r="B224" t="s">
        <v>46</v>
      </c>
      <c r="C224" t="s">
        <v>46</v>
      </c>
      <c r="D224">
        <v>0</v>
      </c>
      <c r="E224">
        <v>0</v>
      </c>
      <c r="F224">
        <v>-124</v>
      </c>
      <c r="G224">
        <v>-124</v>
      </c>
      <c r="H224">
        <v>0</v>
      </c>
      <c r="I224">
        <v>0</v>
      </c>
      <c r="K224">
        <v>0</v>
      </c>
      <c r="L224">
        <v>0</v>
      </c>
      <c r="M224">
        <v>4</v>
      </c>
      <c r="N224">
        <v>4</v>
      </c>
      <c r="O224" t="s">
        <v>47</v>
      </c>
      <c r="P224" t="s">
        <v>47</v>
      </c>
      <c r="Q224">
        <v>0</v>
      </c>
      <c r="R224">
        <v>0</v>
      </c>
      <c r="S224">
        <v>1240</v>
      </c>
      <c r="T224">
        <v>1240</v>
      </c>
      <c r="U224">
        <v>0</v>
      </c>
      <c r="V224">
        <v>0</v>
      </c>
      <c r="W224">
        <v>0</v>
      </c>
      <c r="X224">
        <v>0</v>
      </c>
      <c r="Y224">
        <v>819</v>
      </c>
      <c r="Z224">
        <v>819</v>
      </c>
      <c r="AA224" t="s">
        <v>48</v>
      </c>
      <c r="AB224" t="s">
        <v>48</v>
      </c>
      <c r="AC224" t="s">
        <v>49</v>
      </c>
      <c r="AD224" t="s">
        <v>49</v>
      </c>
      <c r="AE224">
        <v>0</v>
      </c>
      <c r="AF224">
        <v>0</v>
      </c>
      <c r="AG224">
        <v>11</v>
      </c>
      <c r="AH224">
        <v>11</v>
      </c>
      <c r="AI224">
        <f t="shared" si="21"/>
        <v>819</v>
      </c>
      <c r="AJ224">
        <f t="shared" si="22"/>
        <v>819</v>
      </c>
      <c r="AK224">
        <f t="shared" si="23"/>
        <v>0</v>
      </c>
      <c r="AL224">
        <f t="shared" si="24"/>
        <v>0</v>
      </c>
      <c r="AM224">
        <f t="shared" si="25"/>
        <v>819</v>
      </c>
      <c r="AN224">
        <f t="shared" si="26"/>
        <v>0</v>
      </c>
      <c r="AO224">
        <f t="shared" si="27"/>
        <v>0</v>
      </c>
      <c r="AP224" t="s">
        <v>50</v>
      </c>
      <c r="AQ224">
        <v>186721</v>
      </c>
      <c r="AR224">
        <v>0</v>
      </c>
      <c r="AS224">
        <v>0</v>
      </c>
    </row>
    <row r="225" spans="1:45" x14ac:dyDescent="0.2">
      <c r="A225" t="s">
        <v>289</v>
      </c>
      <c r="B225" t="s">
        <v>46</v>
      </c>
      <c r="C225" t="s">
        <v>46</v>
      </c>
      <c r="D225">
        <v>0</v>
      </c>
      <c r="E225">
        <v>0</v>
      </c>
      <c r="F225">
        <v>-46.5</v>
      </c>
      <c r="G225">
        <v>-46.5</v>
      </c>
      <c r="H225">
        <v>0</v>
      </c>
      <c r="I225">
        <v>0</v>
      </c>
      <c r="K225">
        <v>0</v>
      </c>
      <c r="L225">
        <v>0</v>
      </c>
      <c r="M225">
        <v>3</v>
      </c>
      <c r="N225">
        <v>3</v>
      </c>
      <c r="O225" t="s">
        <v>47</v>
      </c>
      <c r="P225" t="s">
        <v>47</v>
      </c>
      <c r="Q225">
        <v>0</v>
      </c>
      <c r="R225">
        <v>0</v>
      </c>
      <c r="S225">
        <v>465</v>
      </c>
      <c r="T225">
        <v>465</v>
      </c>
      <c r="U225">
        <v>0</v>
      </c>
      <c r="V225">
        <v>0</v>
      </c>
      <c r="W225">
        <v>0</v>
      </c>
      <c r="X225">
        <v>0</v>
      </c>
      <c r="Y225">
        <v>1060</v>
      </c>
      <c r="Z225">
        <v>1060</v>
      </c>
      <c r="AA225" t="s">
        <v>48</v>
      </c>
      <c r="AB225" t="s">
        <v>48</v>
      </c>
      <c r="AC225" t="s">
        <v>53</v>
      </c>
      <c r="AD225" t="s">
        <v>53</v>
      </c>
      <c r="AE225">
        <v>0</v>
      </c>
      <c r="AF225">
        <v>0</v>
      </c>
      <c r="AG225">
        <v>15</v>
      </c>
      <c r="AH225">
        <v>15</v>
      </c>
      <c r="AI225">
        <f t="shared" si="21"/>
        <v>1060</v>
      </c>
      <c r="AJ225">
        <f t="shared" si="22"/>
        <v>1060</v>
      </c>
      <c r="AK225">
        <f t="shared" si="23"/>
        <v>0</v>
      </c>
      <c r="AL225">
        <f t="shared" si="24"/>
        <v>0</v>
      </c>
      <c r="AM225">
        <f t="shared" si="25"/>
        <v>1060</v>
      </c>
      <c r="AN225">
        <f t="shared" si="26"/>
        <v>0</v>
      </c>
      <c r="AO225">
        <f t="shared" si="27"/>
        <v>0</v>
      </c>
      <c r="AP225" t="s">
        <v>50</v>
      </c>
      <c r="AQ225">
        <v>186932</v>
      </c>
      <c r="AR225">
        <v>0</v>
      </c>
      <c r="AS225">
        <v>0</v>
      </c>
    </row>
    <row r="226" spans="1:45" x14ac:dyDescent="0.2">
      <c r="A226" t="s">
        <v>290</v>
      </c>
      <c r="B226" t="s">
        <v>46</v>
      </c>
      <c r="C226" t="s">
        <v>46</v>
      </c>
      <c r="D226">
        <v>0</v>
      </c>
      <c r="E226">
        <v>0</v>
      </c>
      <c r="F226">
        <v>-155</v>
      </c>
      <c r="G226">
        <v>0</v>
      </c>
      <c r="H226">
        <v>0</v>
      </c>
      <c r="I226">
        <v>0</v>
      </c>
      <c r="K226">
        <v>0</v>
      </c>
      <c r="L226">
        <v>0</v>
      </c>
      <c r="M226">
        <v>4</v>
      </c>
      <c r="N226">
        <v>4</v>
      </c>
      <c r="O226" t="s">
        <v>47</v>
      </c>
      <c r="P226" t="s">
        <v>47</v>
      </c>
      <c r="Q226">
        <v>0</v>
      </c>
      <c r="R226">
        <v>0</v>
      </c>
      <c r="S226">
        <v>1550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442</v>
      </c>
      <c r="Z226">
        <v>522</v>
      </c>
      <c r="AA226" t="s">
        <v>48</v>
      </c>
      <c r="AB226" t="s">
        <v>48</v>
      </c>
      <c r="AC226" t="s">
        <v>66</v>
      </c>
      <c r="AD226" t="s">
        <v>66</v>
      </c>
      <c r="AE226">
        <v>0</v>
      </c>
      <c r="AF226">
        <v>0</v>
      </c>
      <c r="AG226">
        <v>3</v>
      </c>
      <c r="AH226">
        <v>5</v>
      </c>
      <c r="AI226">
        <f t="shared" si="21"/>
        <v>442</v>
      </c>
      <c r="AJ226">
        <f t="shared" si="22"/>
        <v>522</v>
      </c>
      <c r="AK226">
        <f t="shared" si="23"/>
        <v>0</v>
      </c>
      <c r="AL226">
        <f t="shared" si="24"/>
        <v>80</v>
      </c>
      <c r="AM226">
        <f t="shared" si="25"/>
        <v>0</v>
      </c>
      <c r="AN226">
        <f t="shared" si="26"/>
        <v>0</v>
      </c>
      <c r="AO226">
        <f t="shared" si="27"/>
        <v>0</v>
      </c>
      <c r="AP226" t="s">
        <v>50</v>
      </c>
      <c r="AQ226">
        <v>189177</v>
      </c>
      <c r="AR226">
        <v>0</v>
      </c>
      <c r="AS226">
        <v>0</v>
      </c>
    </row>
    <row r="227" spans="1:45" x14ac:dyDescent="0.2">
      <c r="A227" t="s">
        <v>291</v>
      </c>
      <c r="B227" t="s">
        <v>120</v>
      </c>
      <c r="C227" t="s">
        <v>46</v>
      </c>
      <c r="D227">
        <v>0</v>
      </c>
      <c r="E227">
        <v>0</v>
      </c>
      <c r="F227">
        <v>-263.5</v>
      </c>
      <c r="G227">
        <v>0</v>
      </c>
      <c r="H227">
        <v>-10</v>
      </c>
      <c r="I227">
        <v>-10</v>
      </c>
      <c r="K227">
        <v>-88</v>
      </c>
      <c r="L227">
        <v>968</v>
      </c>
      <c r="M227">
        <v>3</v>
      </c>
      <c r="N227">
        <v>3</v>
      </c>
      <c r="O227" t="s">
        <v>47</v>
      </c>
      <c r="P227" t="s">
        <v>47</v>
      </c>
      <c r="Q227">
        <v>0</v>
      </c>
      <c r="R227">
        <v>0</v>
      </c>
      <c r="S227">
        <v>1240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423</v>
      </c>
      <c r="Z227">
        <v>423</v>
      </c>
      <c r="AA227" t="s">
        <v>58</v>
      </c>
      <c r="AB227" t="s">
        <v>58</v>
      </c>
      <c r="AC227" t="s">
        <v>66</v>
      </c>
      <c r="AD227" t="s">
        <v>66</v>
      </c>
      <c r="AE227">
        <v>0</v>
      </c>
      <c r="AF227">
        <v>0</v>
      </c>
      <c r="AG227">
        <v>2</v>
      </c>
      <c r="AH227">
        <v>2</v>
      </c>
      <c r="AI227">
        <f t="shared" si="21"/>
        <v>413</v>
      </c>
      <c r="AJ227">
        <f t="shared" si="22"/>
        <v>413</v>
      </c>
      <c r="AK227">
        <f t="shared" si="23"/>
        <v>0</v>
      </c>
      <c r="AL227">
        <f t="shared" si="24"/>
        <v>0</v>
      </c>
      <c r="AM227">
        <f t="shared" si="25"/>
        <v>413</v>
      </c>
      <c r="AN227">
        <f t="shared" si="26"/>
        <v>0</v>
      </c>
      <c r="AO227">
        <f t="shared" si="27"/>
        <v>0</v>
      </c>
      <c r="AP227" t="s">
        <v>50</v>
      </c>
      <c r="AQ227">
        <v>197194</v>
      </c>
      <c r="AR227">
        <v>0</v>
      </c>
      <c r="AS227">
        <v>0</v>
      </c>
    </row>
    <row r="228" spans="1:45" x14ac:dyDescent="0.2">
      <c r="A228" t="s">
        <v>292</v>
      </c>
      <c r="B228" t="s">
        <v>120</v>
      </c>
      <c r="C228" t="s">
        <v>46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K228">
        <v>0</v>
      </c>
      <c r="L228">
        <v>0</v>
      </c>
      <c r="M228">
        <v>6</v>
      </c>
      <c r="N228">
        <v>6</v>
      </c>
      <c r="O228" t="s">
        <v>47</v>
      </c>
      <c r="P228" t="s">
        <v>47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207</v>
      </c>
      <c r="Z228">
        <v>159</v>
      </c>
      <c r="AA228" t="s">
        <v>48</v>
      </c>
      <c r="AB228" t="s">
        <v>48</v>
      </c>
      <c r="AC228" t="s">
        <v>163</v>
      </c>
      <c r="AD228" t="s">
        <v>163</v>
      </c>
      <c r="AE228">
        <v>0</v>
      </c>
      <c r="AF228">
        <v>0</v>
      </c>
      <c r="AG228">
        <v>2</v>
      </c>
      <c r="AH228">
        <v>3</v>
      </c>
      <c r="AI228">
        <f t="shared" si="21"/>
        <v>207</v>
      </c>
      <c r="AJ228">
        <f t="shared" si="22"/>
        <v>159</v>
      </c>
      <c r="AK228">
        <f t="shared" si="23"/>
        <v>0</v>
      </c>
      <c r="AL228">
        <f t="shared" si="24"/>
        <v>0</v>
      </c>
      <c r="AM228">
        <f t="shared" si="25"/>
        <v>0</v>
      </c>
      <c r="AN228">
        <f t="shared" si="26"/>
        <v>0</v>
      </c>
      <c r="AO228">
        <f t="shared" si="27"/>
        <v>48</v>
      </c>
      <c r="AP228" t="s">
        <v>50</v>
      </c>
      <c r="AQ228">
        <v>199219</v>
      </c>
      <c r="AR228">
        <v>0</v>
      </c>
      <c r="AS228">
        <v>0</v>
      </c>
    </row>
    <row r="229" spans="1:45" x14ac:dyDescent="0.2">
      <c r="A229" t="s">
        <v>293</v>
      </c>
      <c r="B229" t="s">
        <v>46</v>
      </c>
      <c r="C229" t="s">
        <v>46</v>
      </c>
      <c r="D229">
        <v>0</v>
      </c>
      <c r="E229">
        <v>0</v>
      </c>
      <c r="F229">
        <v>-186</v>
      </c>
      <c r="G229">
        <v>-263.5</v>
      </c>
      <c r="H229">
        <v>-126.25</v>
      </c>
      <c r="I229">
        <v>-126.25</v>
      </c>
      <c r="K229">
        <v>-378.75</v>
      </c>
      <c r="L229">
        <v>-378.75</v>
      </c>
      <c r="M229">
        <v>4</v>
      </c>
      <c r="N229">
        <v>4</v>
      </c>
      <c r="O229" t="s">
        <v>47</v>
      </c>
      <c r="P229" t="s">
        <v>47</v>
      </c>
      <c r="Q229">
        <v>0</v>
      </c>
      <c r="R229">
        <v>0</v>
      </c>
      <c r="S229">
        <v>1860</v>
      </c>
      <c r="T229">
        <v>2635</v>
      </c>
      <c r="U229">
        <v>0</v>
      </c>
      <c r="V229">
        <v>0</v>
      </c>
      <c r="W229">
        <v>0</v>
      </c>
      <c r="X229">
        <v>0</v>
      </c>
      <c r="Y229">
        <v>830</v>
      </c>
      <c r="Z229">
        <v>830</v>
      </c>
      <c r="AA229" t="s">
        <v>58</v>
      </c>
      <c r="AB229" t="s">
        <v>58</v>
      </c>
      <c r="AC229" t="s">
        <v>66</v>
      </c>
      <c r="AD229" t="s">
        <v>66</v>
      </c>
      <c r="AE229">
        <v>0</v>
      </c>
      <c r="AF229">
        <v>0</v>
      </c>
      <c r="AG229">
        <v>10</v>
      </c>
      <c r="AH229">
        <v>10</v>
      </c>
      <c r="AI229">
        <f t="shared" si="21"/>
        <v>703.75</v>
      </c>
      <c r="AJ229">
        <f t="shared" si="22"/>
        <v>703.75</v>
      </c>
      <c r="AK229">
        <f t="shared" si="23"/>
        <v>0</v>
      </c>
      <c r="AL229">
        <f t="shared" si="24"/>
        <v>0</v>
      </c>
      <c r="AM229">
        <f t="shared" si="25"/>
        <v>703.75</v>
      </c>
      <c r="AN229">
        <f t="shared" si="26"/>
        <v>0</v>
      </c>
      <c r="AO229">
        <f t="shared" si="27"/>
        <v>0</v>
      </c>
      <c r="AP229" t="s">
        <v>50</v>
      </c>
      <c r="AQ229">
        <v>168845</v>
      </c>
      <c r="AR229">
        <v>0</v>
      </c>
      <c r="AS229">
        <v>0</v>
      </c>
    </row>
    <row r="230" spans="1:45" x14ac:dyDescent="0.2">
      <c r="A230" t="s">
        <v>294</v>
      </c>
      <c r="B230" t="s">
        <v>188</v>
      </c>
      <c r="C230" t="s">
        <v>120</v>
      </c>
      <c r="D230">
        <v>0</v>
      </c>
      <c r="E230">
        <v>0</v>
      </c>
      <c r="F230">
        <v>-77.5</v>
      </c>
      <c r="G230">
        <v>0</v>
      </c>
      <c r="H230">
        <v>-28</v>
      </c>
      <c r="I230">
        <v>-28</v>
      </c>
      <c r="K230">
        <v>-235</v>
      </c>
      <c r="L230">
        <v>2585</v>
      </c>
      <c r="M230">
        <v>0</v>
      </c>
      <c r="N230">
        <v>1</v>
      </c>
      <c r="O230" t="s">
        <v>47</v>
      </c>
      <c r="P230" t="s">
        <v>47</v>
      </c>
      <c r="Q230">
        <v>-77.5</v>
      </c>
      <c r="R230">
        <v>0</v>
      </c>
      <c r="S230">
        <v>852.5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628</v>
      </c>
      <c r="Z230">
        <v>628</v>
      </c>
      <c r="AA230" t="s">
        <v>48</v>
      </c>
      <c r="AB230" t="s">
        <v>48</v>
      </c>
      <c r="AC230" t="s">
        <v>53</v>
      </c>
      <c r="AD230" t="s">
        <v>53</v>
      </c>
      <c r="AE230">
        <v>0</v>
      </c>
      <c r="AF230">
        <v>0</v>
      </c>
      <c r="AG230">
        <v>0</v>
      </c>
      <c r="AH230">
        <v>0</v>
      </c>
      <c r="AI230">
        <f t="shared" si="21"/>
        <v>600</v>
      </c>
      <c r="AJ230">
        <f t="shared" si="22"/>
        <v>600</v>
      </c>
      <c r="AK230">
        <f t="shared" si="23"/>
        <v>0</v>
      </c>
      <c r="AL230">
        <f t="shared" si="24"/>
        <v>0</v>
      </c>
      <c r="AM230">
        <f t="shared" si="25"/>
        <v>600</v>
      </c>
      <c r="AN230">
        <f t="shared" si="26"/>
        <v>0</v>
      </c>
      <c r="AO230">
        <f t="shared" si="27"/>
        <v>0</v>
      </c>
      <c r="AP230" t="s">
        <v>50</v>
      </c>
      <c r="AQ230">
        <v>186741</v>
      </c>
      <c r="AR230">
        <v>0</v>
      </c>
      <c r="AS230">
        <v>0</v>
      </c>
    </row>
    <row r="231" spans="1:45" x14ac:dyDescent="0.2">
      <c r="A231" t="s">
        <v>295</v>
      </c>
      <c r="B231" t="s">
        <v>46</v>
      </c>
      <c r="C231" t="s">
        <v>46</v>
      </c>
      <c r="D231">
        <v>0</v>
      </c>
      <c r="E231">
        <v>0</v>
      </c>
      <c r="F231">
        <v>-155</v>
      </c>
      <c r="G231">
        <v>-31</v>
      </c>
      <c r="H231">
        <v>0</v>
      </c>
      <c r="I231">
        <v>0</v>
      </c>
      <c r="K231">
        <v>0</v>
      </c>
      <c r="L231">
        <v>0</v>
      </c>
      <c r="M231">
        <v>3</v>
      </c>
      <c r="N231">
        <v>3</v>
      </c>
      <c r="O231" t="s">
        <v>47</v>
      </c>
      <c r="P231" t="s">
        <v>86</v>
      </c>
      <c r="Q231">
        <v>0</v>
      </c>
      <c r="R231">
        <v>-77.5</v>
      </c>
      <c r="S231">
        <v>1550</v>
      </c>
      <c r="T231">
        <v>387.5</v>
      </c>
      <c r="U231">
        <v>0</v>
      </c>
      <c r="V231">
        <v>0</v>
      </c>
      <c r="W231">
        <v>0</v>
      </c>
      <c r="X231">
        <v>0</v>
      </c>
      <c r="Y231">
        <v>500</v>
      </c>
      <c r="Z231">
        <v>500</v>
      </c>
      <c r="AA231" t="s">
        <v>48</v>
      </c>
      <c r="AB231" t="s">
        <v>48</v>
      </c>
      <c r="AC231" t="s">
        <v>66</v>
      </c>
      <c r="AD231" t="s">
        <v>66</v>
      </c>
      <c r="AE231">
        <v>0</v>
      </c>
      <c r="AF231">
        <v>0</v>
      </c>
      <c r="AG231">
        <v>4</v>
      </c>
      <c r="AH231">
        <v>4</v>
      </c>
      <c r="AI231">
        <f t="shared" si="21"/>
        <v>500</v>
      </c>
      <c r="AJ231">
        <f t="shared" si="22"/>
        <v>500</v>
      </c>
      <c r="AK231">
        <f t="shared" si="23"/>
        <v>0</v>
      </c>
      <c r="AL231">
        <f t="shared" si="24"/>
        <v>0</v>
      </c>
      <c r="AM231">
        <f t="shared" si="25"/>
        <v>500</v>
      </c>
      <c r="AN231">
        <f t="shared" si="26"/>
        <v>0</v>
      </c>
      <c r="AO231">
        <f t="shared" si="27"/>
        <v>0</v>
      </c>
      <c r="AP231" t="s">
        <v>73</v>
      </c>
      <c r="AQ231">
        <v>195416</v>
      </c>
      <c r="AR231">
        <v>0</v>
      </c>
      <c r="AS231">
        <v>0</v>
      </c>
    </row>
    <row r="232" spans="1:45" x14ac:dyDescent="0.2">
      <c r="A232" t="s">
        <v>296</v>
      </c>
      <c r="B232" t="s">
        <v>46</v>
      </c>
      <c r="C232" t="s">
        <v>46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K232">
        <v>0</v>
      </c>
      <c r="L232">
        <v>0</v>
      </c>
      <c r="M232">
        <v>1</v>
      </c>
      <c r="N232">
        <v>1</v>
      </c>
      <c r="O232" t="s">
        <v>52</v>
      </c>
      <c r="P232" t="s">
        <v>52</v>
      </c>
      <c r="Q232">
        <v>0</v>
      </c>
      <c r="R232">
        <v>0</v>
      </c>
      <c r="S232">
        <v>232.5</v>
      </c>
      <c r="T232">
        <v>0</v>
      </c>
      <c r="U232">
        <v>0</v>
      </c>
      <c r="V232">
        <v>0</v>
      </c>
      <c r="W232">
        <v>240</v>
      </c>
      <c r="X232">
        <v>240</v>
      </c>
      <c r="Y232">
        <v>0</v>
      </c>
      <c r="Z232">
        <v>0</v>
      </c>
      <c r="AA232" t="s">
        <v>48</v>
      </c>
      <c r="AB232" t="s">
        <v>48</v>
      </c>
      <c r="AC232" t="s">
        <v>66</v>
      </c>
      <c r="AD232" t="s">
        <v>66</v>
      </c>
      <c r="AE232">
        <v>0</v>
      </c>
      <c r="AF232">
        <v>0</v>
      </c>
      <c r="AG232">
        <v>6</v>
      </c>
      <c r="AH232">
        <v>6</v>
      </c>
      <c r="AI232">
        <f t="shared" si="21"/>
        <v>240</v>
      </c>
      <c r="AJ232">
        <f t="shared" si="22"/>
        <v>240</v>
      </c>
      <c r="AK232">
        <f t="shared" si="23"/>
        <v>0</v>
      </c>
      <c r="AL232">
        <f t="shared" si="24"/>
        <v>0</v>
      </c>
      <c r="AM232">
        <f t="shared" si="25"/>
        <v>240</v>
      </c>
      <c r="AN232">
        <f t="shared" si="26"/>
        <v>0</v>
      </c>
      <c r="AO232">
        <f t="shared" si="27"/>
        <v>0</v>
      </c>
      <c r="AP232" t="s">
        <v>50</v>
      </c>
      <c r="AQ232">
        <v>162678</v>
      </c>
      <c r="AR232">
        <v>0</v>
      </c>
      <c r="AS232">
        <v>0</v>
      </c>
    </row>
    <row r="233" spans="1:45" x14ac:dyDescent="0.2">
      <c r="A233" t="s">
        <v>297</v>
      </c>
      <c r="B233" t="s">
        <v>188</v>
      </c>
      <c r="C233" t="s">
        <v>120</v>
      </c>
      <c r="D233">
        <v>0</v>
      </c>
      <c r="E233">
        <v>0</v>
      </c>
      <c r="F233">
        <v>0</v>
      </c>
      <c r="G233">
        <v>0</v>
      </c>
      <c r="H233">
        <v>-5</v>
      </c>
      <c r="I233">
        <v>-5</v>
      </c>
      <c r="K233">
        <v>484</v>
      </c>
      <c r="L233">
        <v>-44</v>
      </c>
      <c r="M233">
        <v>3</v>
      </c>
      <c r="N233">
        <v>3</v>
      </c>
      <c r="O233" t="s">
        <v>47</v>
      </c>
      <c r="P233" t="s">
        <v>47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49</v>
      </c>
      <c r="Z233">
        <v>49</v>
      </c>
      <c r="AA233" t="s">
        <v>58</v>
      </c>
      <c r="AB233" t="s">
        <v>58</v>
      </c>
      <c r="AC233" t="s">
        <v>49</v>
      </c>
      <c r="AD233" t="s">
        <v>163</v>
      </c>
      <c r="AE233">
        <v>0</v>
      </c>
      <c r="AF233">
        <v>0</v>
      </c>
      <c r="AG233">
        <v>1</v>
      </c>
      <c r="AH233">
        <v>1</v>
      </c>
      <c r="AI233">
        <f t="shared" si="21"/>
        <v>44</v>
      </c>
      <c r="AJ233">
        <f t="shared" si="22"/>
        <v>44</v>
      </c>
      <c r="AK233">
        <f t="shared" si="23"/>
        <v>0</v>
      </c>
      <c r="AL233">
        <f t="shared" si="24"/>
        <v>0</v>
      </c>
      <c r="AM233">
        <f t="shared" si="25"/>
        <v>44</v>
      </c>
      <c r="AN233">
        <f t="shared" si="26"/>
        <v>0</v>
      </c>
      <c r="AO233">
        <f t="shared" si="27"/>
        <v>0</v>
      </c>
      <c r="AP233" t="s">
        <v>50</v>
      </c>
      <c r="AQ233">
        <v>199275</v>
      </c>
      <c r="AR233">
        <v>0</v>
      </c>
      <c r="AS233">
        <v>0</v>
      </c>
    </row>
    <row r="234" spans="1:45" x14ac:dyDescent="0.2">
      <c r="A234" t="s">
        <v>298</v>
      </c>
      <c r="B234" t="s">
        <v>188</v>
      </c>
      <c r="C234" t="s">
        <v>120</v>
      </c>
      <c r="D234">
        <v>0</v>
      </c>
      <c r="E234">
        <v>0</v>
      </c>
      <c r="F234">
        <v>-155</v>
      </c>
      <c r="G234">
        <v>0</v>
      </c>
      <c r="H234">
        <v>-78</v>
      </c>
      <c r="I234">
        <v>-78</v>
      </c>
      <c r="K234">
        <v>2574</v>
      </c>
      <c r="L234">
        <v>-234</v>
      </c>
      <c r="M234">
        <v>3</v>
      </c>
      <c r="N234">
        <v>3</v>
      </c>
      <c r="O234" t="s">
        <v>86</v>
      </c>
      <c r="P234" t="s">
        <v>47</v>
      </c>
      <c r="Q234">
        <v>0</v>
      </c>
      <c r="R234">
        <v>0</v>
      </c>
      <c r="S234">
        <v>1550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312</v>
      </c>
      <c r="Z234">
        <v>312</v>
      </c>
      <c r="AA234" t="s">
        <v>58</v>
      </c>
      <c r="AB234" t="s">
        <v>58</v>
      </c>
      <c r="AC234" t="s">
        <v>66</v>
      </c>
      <c r="AD234" t="s">
        <v>66</v>
      </c>
      <c r="AE234">
        <v>0</v>
      </c>
      <c r="AF234">
        <v>0</v>
      </c>
      <c r="AG234">
        <v>6</v>
      </c>
      <c r="AH234">
        <v>6</v>
      </c>
      <c r="AI234">
        <f t="shared" si="21"/>
        <v>234</v>
      </c>
      <c r="AJ234">
        <f t="shared" si="22"/>
        <v>234</v>
      </c>
      <c r="AK234">
        <f t="shared" si="23"/>
        <v>0</v>
      </c>
      <c r="AL234">
        <f t="shared" si="24"/>
        <v>0</v>
      </c>
      <c r="AM234">
        <f t="shared" si="25"/>
        <v>234</v>
      </c>
      <c r="AN234">
        <f t="shared" si="26"/>
        <v>0</v>
      </c>
      <c r="AO234">
        <f t="shared" si="27"/>
        <v>0</v>
      </c>
      <c r="AP234" t="s">
        <v>50</v>
      </c>
      <c r="AQ234">
        <v>200015</v>
      </c>
      <c r="AR234">
        <v>0</v>
      </c>
      <c r="AS234">
        <v>0</v>
      </c>
    </row>
    <row r="235" spans="1:45" x14ac:dyDescent="0.2">
      <c r="A235" t="s">
        <v>299</v>
      </c>
      <c r="B235" t="s">
        <v>46</v>
      </c>
      <c r="C235" t="s">
        <v>46</v>
      </c>
      <c r="D235">
        <v>0</v>
      </c>
      <c r="E235">
        <v>0</v>
      </c>
      <c r="F235">
        <v>-155</v>
      </c>
      <c r="G235">
        <v>0</v>
      </c>
      <c r="H235">
        <v>0</v>
      </c>
      <c r="I235">
        <v>0</v>
      </c>
      <c r="K235">
        <v>0</v>
      </c>
      <c r="L235">
        <v>0</v>
      </c>
      <c r="M235">
        <v>1</v>
      </c>
      <c r="N235">
        <v>1</v>
      </c>
      <c r="O235" t="s">
        <v>47</v>
      </c>
      <c r="P235" t="s">
        <v>86</v>
      </c>
      <c r="Q235">
        <v>0</v>
      </c>
      <c r="R235">
        <v>0</v>
      </c>
      <c r="S235">
        <v>155</v>
      </c>
      <c r="T235">
        <v>232.5</v>
      </c>
      <c r="U235">
        <v>0</v>
      </c>
      <c r="V235">
        <v>0</v>
      </c>
      <c r="W235">
        <v>0</v>
      </c>
      <c r="X235">
        <v>0</v>
      </c>
      <c r="Y235">
        <v>84</v>
      </c>
      <c r="Z235">
        <v>84</v>
      </c>
      <c r="AA235" t="s">
        <v>48</v>
      </c>
      <c r="AB235" t="s">
        <v>48</v>
      </c>
      <c r="AC235" t="s">
        <v>59</v>
      </c>
      <c r="AD235" t="s">
        <v>59</v>
      </c>
      <c r="AE235">
        <v>0</v>
      </c>
      <c r="AF235">
        <v>0</v>
      </c>
      <c r="AG235">
        <v>3</v>
      </c>
      <c r="AH235">
        <v>3</v>
      </c>
      <c r="AI235">
        <f t="shared" si="21"/>
        <v>84</v>
      </c>
      <c r="AJ235">
        <f t="shared" si="22"/>
        <v>84</v>
      </c>
      <c r="AK235">
        <f t="shared" si="23"/>
        <v>0</v>
      </c>
      <c r="AL235">
        <f t="shared" si="24"/>
        <v>0</v>
      </c>
      <c r="AM235">
        <f t="shared" si="25"/>
        <v>84</v>
      </c>
      <c r="AN235">
        <f t="shared" si="26"/>
        <v>0</v>
      </c>
      <c r="AO235">
        <f t="shared" si="27"/>
        <v>0</v>
      </c>
      <c r="AP235" t="s">
        <v>73</v>
      </c>
      <c r="AQ235">
        <v>107805</v>
      </c>
      <c r="AR235">
        <v>0</v>
      </c>
      <c r="AS235">
        <v>0</v>
      </c>
    </row>
    <row r="236" spans="1:45" x14ac:dyDescent="0.2">
      <c r="A236" t="s">
        <v>300</v>
      </c>
      <c r="B236" t="s">
        <v>120</v>
      </c>
      <c r="C236" t="s">
        <v>46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K236">
        <v>0</v>
      </c>
      <c r="L236">
        <v>0</v>
      </c>
      <c r="M236">
        <v>1</v>
      </c>
      <c r="N236">
        <v>1</v>
      </c>
      <c r="O236" t="s">
        <v>47</v>
      </c>
      <c r="P236" t="s">
        <v>47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112</v>
      </c>
      <c r="Z236">
        <v>28</v>
      </c>
      <c r="AA236" t="s">
        <v>48</v>
      </c>
      <c r="AB236" t="s">
        <v>48</v>
      </c>
      <c r="AC236" t="s">
        <v>118</v>
      </c>
      <c r="AD236" t="s">
        <v>163</v>
      </c>
      <c r="AE236">
        <v>0</v>
      </c>
      <c r="AF236">
        <v>0</v>
      </c>
      <c r="AG236">
        <v>2</v>
      </c>
      <c r="AH236">
        <v>1</v>
      </c>
      <c r="AI236">
        <f t="shared" si="21"/>
        <v>112</v>
      </c>
      <c r="AJ236">
        <f t="shared" si="22"/>
        <v>28</v>
      </c>
      <c r="AK236">
        <f t="shared" si="23"/>
        <v>0</v>
      </c>
      <c r="AL236">
        <f t="shared" si="24"/>
        <v>0</v>
      </c>
      <c r="AM236">
        <f t="shared" si="25"/>
        <v>0</v>
      </c>
      <c r="AN236">
        <f t="shared" si="26"/>
        <v>0</v>
      </c>
      <c r="AO236">
        <f t="shared" si="27"/>
        <v>84</v>
      </c>
      <c r="AP236" t="s">
        <v>73</v>
      </c>
      <c r="AQ236">
        <v>199114</v>
      </c>
      <c r="AR236">
        <v>0</v>
      </c>
      <c r="AS236">
        <v>0</v>
      </c>
    </row>
    <row r="237" spans="1:45" x14ac:dyDescent="0.2">
      <c r="A237" t="s">
        <v>301</v>
      </c>
      <c r="B237" t="s">
        <v>168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K237">
        <v>-4022</v>
      </c>
      <c r="L237">
        <v>0</v>
      </c>
      <c r="M237">
        <v>0</v>
      </c>
      <c r="N237">
        <v>0</v>
      </c>
      <c r="O237" t="s">
        <v>47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4022</v>
      </c>
      <c r="Z237">
        <v>0</v>
      </c>
      <c r="AA237" t="s">
        <v>58</v>
      </c>
      <c r="AC237" t="s">
        <v>302</v>
      </c>
      <c r="AE237">
        <v>0</v>
      </c>
      <c r="AF237">
        <v>0</v>
      </c>
      <c r="AG237">
        <v>0</v>
      </c>
      <c r="AH237">
        <v>0</v>
      </c>
      <c r="AI237">
        <f t="shared" si="21"/>
        <v>4022</v>
      </c>
      <c r="AJ237">
        <f t="shared" si="22"/>
        <v>0</v>
      </c>
      <c r="AK237">
        <f t="shared" si="23"/>
        <v>0</v>
      </c>
      <c r="AL237">
        <f t="shared" si="24"/>
        <v>0</v>
      </c>
      <c r="AM237">
        <f t="shared" si="25"/>
        <v>0</v>
      </c>
      <c r="AN237">
        <f t="shared" si="26"/>
        <v>4022</v>
      </c>
      <c r="AO237">
        <f t="shared" si="27"/>
        <v>0</v>
      </c>
      <c r="AP237" t="s">
        <v>50</v>
      </c>
      <c r="AQ237">
        <v>6442</v>
      </c>
      <c r="AR237">
        <v>4022</v>
      </c>
      <c r="AS237">
        <v>0</v>
      </c>
    </row>
    <row r="238" spans="1:45" x14ac:dyDescent="0.2">
      <c r="A238" t="s">
        <v>303</v>
      </c>
      <c r="B238" t="s">
        <v>168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K238">
        <v>-4260</v>
      </c>
      <c r="L238">
        <v>0</v>
      </c>
      <c r="M238">
        <v>0</v>
      </c>
      <c r="N238">
        <v>0</v>
      </c>
      <c r="O238" t="s">
        <v>47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4260</v>
      </c>
      <c r="Z238">
        <v>0</v>
      </c>
      <c r="AA238" t="s">
        <v>58</v>
      </c>
      <c r="AC238" t="s">
        <v>302</v>
      </c>
      <c r="AE238">
        <v>0</v>
      </c>
      <c r="AF238">
        <v>0</v>
      </c>
      <c r="AG238">
        <v>0</v>
      </c>
      <c r="AH238">
        <v>0</v>
      </c>
      <c r="AI238">
        <f t="shared" si="21"/>
        <v>4260</v>
      </c>
      <c r="AJ238">
        <f t="shared" si="22"/>
        <v>0</v>
      </c>
      <c r="AK238">
        <f t="shared" si="23"/>
        <v>0</v>
      </c>
      <c r="AL238">
        <f t="shared" si="24"/>
        <v>0</v>
      </c>
      <c r="AM238">
        <f t="shared" si="25"/>
        <v>0</v>
      </c>
      <c r="AN238">
        <f t="shared" si="26"/>
        <v>4260</v>
      </c>
      <c r="AO238">
        <f t="shared" si="27"/>
        <v>0</v>
      </c>
      <c r="AP238" t="s">
        <v>50</v>
      </c>
      <c r="AQ238">
        <v>77377</v>
      </c>
      <c r="AR238">
        <v>4260</v>
      </c>
      <c r="AS238">
        <v>0</v>
      </c>
    </row>
    <row r="239" spans="1:45" x14ac:dyDescent="0.2">
      <c r="A239" t="s">
        <v>304</v>
      </c>
      <c r="B239" t="s">
        <v>168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K239">
        <v>-1152</v>
      </c>
      <c r="L239">
        <v>0</v>
      </c>
      <c r="M239">
        <v>0</v>
      </c>
      <c r="N239">
        <v>0</v>
      </c>
      <c r="O239" t="s">
        <v>47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1152</v>
      </c>
      <c r="Z239">
        <v>0</v>
      </c>
      <c r="AA239" t="s">
        <v>58</v>
      </c>
      <c r="AC239" t="s">
        <v>302</v>
      </c>
      <c r="AE239">
        <v>0</v>
      </c>
      <c r="AF239">
        <v>0</v>
      </c>
      <c r="AG239">
        <v>0</v>
      </c>
      <c r="AH239">
        <v>0</v>
      </c>
      <c r="AI239">
        <f t="shared" si="21"/>
        <v>1152</v>
      </c>
      <c r="AJ239">
        <f t="shared" si="22"/>
        <v>0</v>
      </c>
      <c r="AK239">
        <f t="shared" si="23"/>
        <v>0</v>
      </c>
      <c r="AL239">
        <f t="shared" si="24"/>
        <v>0</v>
      </c>
      <c r="AM239">
        <f t="shared" si="25"/>
        <v>0</v>
      </c>
      <c r="AN239">
        <f t="shared" si="26"/>
        <v>1152</v>
      </c>
      <c r="AO239">
        <f t="shared" si="27"/>
        <v>0</v>
      </c>
      <c r="AP239" t="s">
        <v>50</v>
      </c>
      <c r="AQ239">
        <v>139867</v>
      </c>
      <c r="AR239">
        <v>1152</v>
      </c>
      <c r="AS239">
        <v>0</v>
      </c>
    </row>
    <row r="240" spans="1:45" x14ac:dyDescent="0.2">
      <c r="A240" t="s">
        <v>305</v>
      </c>
      <c r="B240" t="s">
        <v>168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K240">
        <v>-500</v>
      </c>
      <c r="L240">
        <v>0</v>
      </c>
      <c r="M240">
        <v>0</v>
      </c>
      <c r="N240">
        <v>0</v>
      </c>
      <c r="O240" t="s">
        <v>47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500</v>
      </c>
      <c r="Z240">
        <v>0</v>
      </c>
      <c r="AA240" t="s">
        <v>58</v>
      </c>
      <c r="AC240" t="s">
        <v>302</v>
      </c>
      <c r="AE240">
        <v>0</v>
      </c>
      <c r="AF240">
        <v>0</v>
      </c>
      <c r="AG240">
        <v>0</v>
      </c>
      <c r="AH240">
        <v>0</v>
      </c>
      <c r="AI240">
        <f t="shared" si="21"/>
        <v>500</v>
      </c>
      <c r="AJ240">
        <f t="shared" si="22"/>
        <v>0</v>
      </c>
      <c r="AK240">
        <f t="shared" si="23"/>
        <v>0</v>
      </c>
      <c r="AL240">
        <f t="shared" si="24"/>
        <v>0</v>
      </c>
      <c r="AM240">
        <f t="shared" si="25"/>
        <v>0</v>
      </c>
      <c r="AN240">
        <f t="shared" si="26"/>
        <v>500</v>
      </c>
      <c r="AO240">
        <f t="shared" si="27"/>
        <v>0</v>
      </c>
      <c r="AP240" t="s">
        <v>50</v>
      </c>
      <c r="AQ240">
        <v>73552</v>
      </c>
      <c r="AR240">
        <v>500</v>
      </c>
      <c r="AS240">
        <v>0</v>
      </c>
    </row>
    <row r="241" spans="1:45" x14ac:dyDescent="0.2">
      <c r="A241" t="s">
        <v>306</v>
      </c>
      <c r="B241" t="s">
        <v>168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K241">
        <v>-420</v>
      </c>
      <c r="L241">
        <v>0</v>
      </c>
      <c r="M241">
        <v>0</v>
      </c>
      <c r="N241">
        <v>0</v>
      </c>
      <c r="O241" t="s">
        <v>47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420</v>
      </c>
      <c r="Z241">
        <v>0</v>
      </c>
      <c r="AA241" t="s">
        <v>58</v>
      </c>
      <c r="AC241" t="s">
        <v>302</v>
      </c>
      <c r="AE241">
        <v>0</v>
      </c>
      <c r="AF241">
        <v>0</v>
      </c>
      <c r="AG241">
        <v>0</v>
      </c>
      <c r="AH241">
        <v>0</v>
      </c>
      <c r="AI241">
        <f t="shared" si="21"/>
        <v>420</v>
      </c>
      <c r="AJ241">
        <f t="shared" si="22"/>
        <v>0</v>
      </c>
      <c r="AK241">
        <f t="shared" si="23"/>
        <v>0</v>
      </c>
      <c r="AL241">
        <f t="shared" si="24"/>
        <v>0</v>
      </c>
      <c r="AM241">
        <f t="shared" si="25"/>
        <v>0</v>
      </c>
      <c r="AN241">
        <f t="shared" si="26"/>
        <v>420</v>
      </c>
      <c r="AO241">
        <f t="shared" si="27"/>
        <v>0</v>
      </c>
      <c r="AP241" t="s">
        <v>50</v>
      </c>
      <c r="AQ241">
        <v>139335</v>
      </c>
      <c r="AR241">
        <v>420</v>
      </c>
      <c r="AS241">
        <v>0</v>
      </c>
    </row>
    <row r="242" spans="1:45" x14ac:dyDescent="0.2">
      <c r="A242" t="s">
        <v>307</v>
      </c>
      <c r="B242" t="s">
        <v>46</v>
      </c>
      <c r="C242" t="s">
        <v>46</v>
      </c>
      <c r="D242">
        <v>0</v>
      </c>
      <c r="E242">
        <v>0</v>
      </c>
      <c r="F242">
        <v>-155</v>
      </c>
      <c r="G242">
        <v>0</v>
      </c>
      <c r="H242">
        <v>0</v>
      </c>
      <c r="I242">
        <v>0</v>
      </c>
      <c r="K242">
        <v>0</v>
      </c>
      <c r="L242">
        <v>0</v>
      </c>
      <c r="M242">
        <v>3</v>
      </c>
      <c r="N242">
        <v>3</v>
      </c>
      <c r="O242" t="s">
        <v>47</v>
      </c>
      <c r="P242" t="s">
        <v>47</v>
      </c>
      <c r="Q242">
        <v>0</v>
      </c>
      <c r="R242">
        <v>0</v>
      </c>
      <c r="S242">
        <v>155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294</v>
      </c>
      <c r="Z242">
        <v>294</v>
      </c>
      <c r="AA242" t="s">
        <v>48</v>
      </c>
      <c r="AB242" t="s">
        <v>48</v>
      </c>
      <c r="AC242" t="s">
        <v>49</v>
      </c>
      <c r="AD242" t="s">
        <v>49</v>
      </c>
      <c r="AE242">
        <v>0</v>
      </c>
      <c r="AF242">
        <v>0</v>
      </c>
      <c r="AG242">
        <v>6</v>
      </c>
      <c r="AH242">
        <v>6</v>
      </c>
      <c r="AI242">
        <f t="shared" si="21"/>
        <v>294</v>
      </c>
      <c r="AJ242">
        <f t="shared" si="22"/>
        <v>294</v>
      </c>
      <c r="AK242">
        <f t="shared" si="23"/>
        <v>0</v>
      </c>
      <c r="AL242">
        <f t="shared" si="24"/>
        <v>0</v>
      </c>
      <c r="AM242">
        <f t="shared" si="25"/>
        <v>294</v>
      </c>
      <c r="AN242">
        <f t="shared" si="26"/>
        <v>0</v>
      </c>
      <c r="AO242">
        <f t="shared" si="27"/>
        <v>0</v>
      </c>
      <c r="AP242" t="s">
        <v>73</v>
      </c>
      <c r="AQ242">
        <v>132907</v>
      </c>
      <c r="AR242">
        <v>0</v>
      </c>
      <c r="AS242">
        <v>0</v>
      </c>
    </row>
    <row r="243" spans="1:45" x14ac:dyDescent="0.2">
      <c r="A243" t="s">
        <v>308</v>
      </c>
      <c r="B243" t="s">
        <v>46</v>
      </c>
      <c r="C243" t="s">
        <v>46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K243">
        <v>0</v>
      </c>
      <c r="L243">
        <v>0</v>
      </c>
      <c r="M243">
        <v>0</v>
      </c>
      <c r="N243">
        <v>2</v>
      </c>
      <c r="O243" t="s">
        <v>86</v>
      </c>
      <c r="P243" t="s">
        <v>47</v>
      </c>
      <c r="Q243">
        <v>0</v>
      </c>
      <c r="R243">
        <v>0</v>
      </c>
      <c r="S243">
        <v>145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280</v>
      </c>
      <c r="AB243" t="s">
        <v>48</v>
      </c>
      <c r="AD243" t="s">
        <v>53</v>
      </c>
      <c r="AE243">
        <v>0</v>
      </c>
      <c r="AF243">
        <v>0</v>
      </c>
      <c r="AG243">
        <v>0</v>
      </c>
      <c r="AH243">
        <v>7</v>
      </c>
      <c r="AI243">
        <f t="shared" si="21"/>
        <v>0</v>
      </c>
      <c r="AJ243">
        <f t="shared" si="22"/>
        <v>280</v>
      </c>
      <c r="AK243">
        <f t="shared" si="23"/>
        <v>280</v>
      </c>
      <c r="AL243">
        <f t="shared" si="24"/>
        <v>0</v>
      </c>
      <c r="AM243">
        <f t="shared" si="25"/>
        <v>0</v>
      </c>
      <c r="AN243">
        <f t="shared" si="26"/>
        <v>0</v>
      </c>
      <c r="AO243">
        <f t="shared" si="27"/>
        <v>0</v>
      </c>
      <c r="AP243" t="s">
        <v>50</v>
      </c>
      <c r="AQ243">
        <v>154985</v>
      </c>
      <c r="AR243">
        <v>0</v>
      </c>
      <c r="AS243">
        <v>0</v>
      </c>
    </row>
    <row r="244" spans="1:45" x14ac:dyDescent="0.2">
      <c r="A244" t="s">
        <v>309</v>
      </c>
      <c r="B244" t="s">
        <v>46</v>
      </c>
      <c r="C244" t="s">
        <v>46</v>
      </c>
      <c r="D244">
        <v>0</v>
      </c>
      <c r="E244">
        <v>0</v>
      </c>
      <c r="F244">
        <v>-155</v>
      </c>
      <c r="G244">
        <v>0</v>
      </c>
      <c r="H244">
        <v>0</v>
      </c>
      <c r="I244">
        <v>0</v>
      </c>
      <c r="K244">
        <v>0</v>
      </c>
      <c r="L244">
        <v>0</v>
      </c>
      <c r="M244">
        <v>3</v>
      </c>
      <c r="N244">
        <v>3</v>
      </c>
      <c r="O244" t="s">
        <v>47</v>
      </c>
      <c r="P244" t="s">
        <v>47</v>
      </c>
      <c r="Q244">
        <v>0</v>
      </c>
      <c r="R244">
        <v>0</v>
      </c>
      <c r="S244">
        <v>155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95</v>
      </c>
      <c r="Z244">
        <v>95</v>
      </c>
      <c r="AA244" t="s">
        <v>48</v>
      </c>
      <c r="AB244" t="s">
        <v>48</v>
      </c>
      <c r="AC244" t="s">
        <v>118</v>
      </c>
      <c r="AD244" t="s">
        <v>64</v>
      </c>
      <c r="AE244">
        <v>0</v>
      </c>
      <c r="AF244">
        <v>0</v>
      </c>
      <c r="AG244">
        <v>3</v>
      </c>
      <c r="AH244">
        <v>3</v>
      </c>
      <c r="AI244">
        <f t="shared" si="21"/>
        <v>95</v>
      </c>
      <c r="AJ244">
        <f t="shared" si="22"/>
        <v>95</v>
      </c>
      <c r="AK244">
        <f t="shared" si="23"/>
        <v>0</v>
      </c>
      <c r="AL244">
        <f t="shared" si="24"/>
        <v>0</v>
      </c>
      <c r="AM244">
        <f t="shared" si="25"/>
        <v>95</v>
      </c>
      <c r="AN244">
        <f t="shared" si="26"/>
        <v>0</v>
      </c>
      <c r="AO244">
        <f t="shared" si="27"/>
        <v>0</v>
      </c>
      <c r="AP244" t="s">
        <v>50</v>
      </c>
      <c r="AQ244">
        <v>194225</v>
      </c>
      <c r="AR244">
        <v>0</v>
      </c>
      <c r="AS244">
        <v>0</v>
      </c>
    </row>
    <row r="245" spans="1:45" x14ac:dyDescent="0.2">
      <c r="A245" t="s">
        <v>310</v>
      </c>
      <c r="B245" t="s">
        <v>311</v>
      </c>
      <c r="D245">
        <v>0</v>
      </c>
      <c r="E245">
        <v>0</v>
      </c>
      <c r="F245">
        <v>-155</v>
      </c>
      <c r="G245">
        <v>0</v>
      </c>
      <c r="H245">
        <v>0</v>
      </c>
      <c r="I245">
        <v>0</v>
      </c>
      <c r="K245">
        <v>0</v>
      </c>
      <c r="L245">
        <v>0</v>
      </c>
      <c r="M245">
        <v>0</v>
      </c>
      <c r="N245">
        <v>0</v>
      </c>
      <c r="O245" t="s">
        <v>86</v>
      </c>
      <c r="Q245">
        <v>0</v>
      </c>
      <c r="R245">
        <v>0</v>
      </c>
      <c r="S245">
        <v>155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E245">
        <v>0</v>
      </c>
      <c r="AF245">
        <v>0</v>
      </c>
      <c r="AG245">
        <v>0</v>
      </c>
      <c r="AH245">
        <v>0</v>
      </c>
      <c r="AI245">
        <f t="shared" si="21"/>
        <v>0</v>
      </c>
      <c r="AJ245">
        <f t="shared" si="22"/>
        <v>0</v>
      </c>
      <c r="AK245">
        <f t="shared" si="23"/>
        <v>0</v>
      </c>
      <c r="AL245">
        <f t="shared" si="24"/>
        <v>0</v>
      </c>
      <c r="AM245">
        <f t="shared" si="25"/>
        <v>0</v>
      </c>
      <c r="AN245">
        <f t="shared" si="26"/>
        <v>0</v>
      </c>
      <c r="AO245">
        <f t="shared" si="27"/>
        <v>0</v>
      </c>
      <c r="AP245" t="s">
        <v>50</v>
      </c>
      <c r="AQ245">
        <v>197239</v>
      </c>
      <c r="AR245">
        <v>0</v>
      </c>
      <c r="AS245">
        <v>0</v>
      </c>
    </row>
    <row r="246" spans="1:45" x14ac:dyDescent="0.2">
      <c r="A246" t="s">
        <v>312</v>
      </c>
      <c r="B246" t="s">
        <v>46</v>
      </c>
      <c r="C246" t="s">
        <v>46</v>
      </c>
      <c r="D246">
        <v>0</v>
      </c>
      <c r="E246">
        <v>0</v>
      </c>
      <c r="F246">
        <v>-31</v>
      </c>
      <c r="G246">
        <v>0</v>
      </c>
      <c r="H246">
        <v>-88</v>
      </c>
      <c r="I246">
        <v>-88</v>
      </c>
      <c r="K246">
        <v>-264</v>
      </c>
      <c r="L246">
        <v>-264</v>
      </c>
      <c r="M246">
        <v>4</v>
      </c>
      <c r="N246">
        <v>4</v>
      </c>
      <c r="O246" t="s">
        <v>47</v>
      </c>
      <c r="P246" t="s">
        <v>47</v>
      </c>
      <c r="Q246">
        <v>0</v>
      </c>
      <c r="R246">
        <v>0</v>
      </c>
      <c r="S246">
        <v>310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677</v>
      </c>
      <c r="Z246">
        <v>677</v>
      </c>
      <c r="AA246" t="s">
        <v>58</v>
      </c>
      <c r="AB246" t="s">
        <v>58</v>
      </c>
      <c r="AC246" t="s">
        <v>49</v>
      </c>
      <c r="AD246" t="s">
        <v>49</v>
      </c>
      <c r="AE246">
        <v>0</v>
      </c>
      <c r="AF246">
        <v>0</v>
      </c>
      <c r="AG246">
        <v>7</v>
      </c>
      <c r="AH246">
        <v>7</v>
      </c>
      <c r="AI246">
        <f t="shared" si="21"/>
        <v>589</v>
      </c>
      <c r="AJ246">
        <f t="shared" si="22"/>
        <v>589</v>
      </c>
      <c r="AK246">
        <f t="shared" si="23"/>
        <v>0</v>
      </c>
      <c r="AL246">
        <f t="shared" si="24"/>
        <v>0</v>
      </c>
      <c r="AM246">
        <f t="shared" si="25"/>
        <v>589</v>
      </c>
      <c r="AN246">
        <f t="shared" si="26"/>
        <v>0</v>
      </c>
      <c r="AO246">
        <f t="shared" si="27"/>
        <v>0</v>
      </c>
      <c r="AP246" t="s">
        <v>50</v>
      </c>
      <c r="AQ246">
        <v>109003</v>
      </c>
      <c r="AR246">
        <v>0</v>
      </c>
      <c r="AS246">
        <v>0</v>
      </c>
    </row>
    <row r="247" spans="1:45" x14ac:dyDescent="0.2">
      <c r="A247" t="s">
        <v>313</v>
      </c>
      <c r="B247" t="s">
        <v>46</v>
      </c>
      <c r="C247" t="s">
        <v>46</v>
      </c>
      <c r="D247">
        <v>0</v>
      </c>
      <c r="E247">
        <v>0</v>
      </c>
      <c r="F247">
        <v>-77.5</v>
      </c>
      <c r="G247">
        <v>0</v>
      </c>
      <c r="H247">
        <v>0</v>
      </c>
      <c r="I247">
        <v>0</v>
      </c>
      <c r="K247">
        <v>0</v>
      </c>
      <c r="L247">
        <v>0</v>
      </c>
      <c r="M247">
        <v>3</v>
      </c>
      <c r="N247">
        <v>3</v>
      </c>
      <c r="O247" t="s">
        <v>86</v>
      </c>
      <c r="P247" t="s">
        <v>47</v>
      </c>
      <c r="Q247">
        <v>-77.5</v>
      </c>
      <c r="R247">
        <v>-155</v>
      </c>
      <c r="S247">
        <v>852.5</v>
      </c>
      <c r="T247">
        <v>155</v>
      </c>
      <c r="U247">
        <v>0</v>
      </c>
      <c r="V247">
        <v>0</v>
      </c>
      <c r="W247">
        <v>0</v>
      </c>
      <c r="X247">
        <v>0</v>
      </c>
      <c r="Y247">
        <v>521</v>
      </c>
      <c r="Z247">
        <v>521</v>
      </c>
      <c r="AA247" t="s">
        <v>48</v>
      </c>
      <c r="AB247" t="s">
        <v>48</v>
      </c>
      <c r="AC247" t="s">
        <v>49</v>
      </c>
      <c r="AD247" t="s">
        <v>49</v>
      </c>
      <c r="AE247">
        <v>0</v>
      </c>
      <c r="AF247">
        <v>0</v>
      </c>
      <c r="AG247">
        <v>4</v>
      </c>
      <c r="AH247">
        <v>4</v>
      </c>
      <c r="AI247">
        <f t="shared" si="21"/>
        <v>521</v>
      </c>
      <c r="AJ247">
        <f t="shared" si="22"/>
        <v>521</v>
      </c>
      <c r="AK247">
        <f t="shared" si="23"/>
        <v>0</v>
      </c>
      <c r="AL247">
        <f t="shared" si="24"/>
        <v>0</v>
      </c>
      <c r="AM247">
        <f t="shared" si="25"/>
        <v>521</v>
      </c>
      <c r="AN247">
        <f t="shared" si="26"/>
        <v>0</v>
      </c>
      <c r="AO247">
        <f t="shared" si="27"/>
        <v>0</v>
      </c>
      <c r="AP247" t="s">
        <v>50</v>
      </c>
      <c r="AQ247">
        <v>152239</v>
      </c>
      <c r="AR247">
        <v>0</v>
      </c>
      <c r="AS247">
        <v>0</v>
      </c>
    </row>
    <row r="248" spans="1:45" x14ac:dyDescent="0.2">
      <c r="A248" t="s">
        <v>314</v>
      </c>
      <c r="B248" t="s">
        <v>46</v>
      </c>
      <c r="C248" t="s">
        <v>46</v>
      </c>
      <c r="D248">
        <v>0</v>
      </c>
      <c r="E248">
        <v>0</v>
      </c>
      <c r="F248">
        <v>-31</v>
      </c>
      <c r="G248">
        <v>0</v>
      </c>
      <c r="H248">
        <v>-67.25</v>
      </c>
      <c r="I248">
        <v>-67.25</v>
      </c>
      <c r="K248">
        <v>-201.75</v>
      </c>
      <c r="L248">
        <v>-201.75</v>
      </c>
      <c r="M248">
        <v>4</v>
      </c>
      <c r="N248">
        <v>4</v>
      </c>
      <c r="O248" t="s">
        <v>47</v>
      </c>
      <c r="P248" t="s">
        <v>47</v>
      </c>
      <c r="Q248">
        <v>0</v>
      </c>
      <c r="R248">
        <v>0</v>
      </c>
      <c r="S248">
        <v>310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594</v>
      </c>
      <c r="Z248">
        <v>594</v>
      </c>
      <c r="AA248" t="s">
        <v>58</v>
      </c>
      <c r="AB248" t="s">
        <v>58</v>
      </c>
      <c r="AC248" t="s">
        <v>53</v>
      </c>
      <c r="AD248" t="s">
        <v>53</v>
      </c>
      <c r="AE248">
        <v>0</v>
      </c>
      <c r="AF248">
        <v>0</v>
      </c>
      <c r="AG248">
        <v>5</v>
      </c>
      <c r="AH248">
        <v>5</v>
      </c>
      <c r="AI248">
        <f t="shared" si="21"/>
        <v>526.75</v>
      </c>
      <c r="AJ248">
        <f t="shared" si="22"/>
        <v>526.75</v>
      </c>
      <c r="AK248">
        <f t="shared" si="23"/>
        <v>0</v>
      </c>
      <c r="AL248">
        <f t="shared" si="24"/>
        <v>0</v>
      </c>
      <c r="AM248">
        <f t="shared" si="25"/>
        <v>526.75</v>
      </c>
      <c r="AN248">
        <f t="shared" si="26"/>
        <v>0</v>
      </c>
      <c r="AO248">
        <f t="shared" si="27"/>
        <v>0</v>
      </c>
      <c r="AP248" t="s">
        <v>50</v>
      </c>
      <c r="AQ248">
        <v>177139</v>
      </c>
      <c r="AR248">
        <v>0</v>
      </c>
      <c r="AS248">
        <v>0</v>
      </c>
    </row>
    <row r="249" spans="1:45" x14ac:dyDescent="0.2">
      <c r="A249" t="s">
        <v>315</v>
      </c>
      <c r="B249" t="s">
        <v>46</v>
      </c>
      <c r="C249" t="s">
        <v>46</v>
      </c>
      <c r="D249">
        <v>0</v>
      </c>
      <c r="E249">
        <v>0</v>
      </c>
      <c r="F249">
        <v>-186</v>
      </c>
      <c r="G249">
        <v>0</v>
      </c>
      <c r="H249">
        <v>-97.5</v>
      </c>
      <c r="I249">
        <v>-112.25</v>
      </c>
      <c r="K249">
        <v>-292.5</v>
      </c>
      <c r="L249">
        <v>-336.75</v>
      </c>
      <c r="M249">
        <v>5</v>
      </c>
      <c r="N249">
        <v>4</v>
      </c>
      <c r="O249" t="s">
        <v>47</v>
      </c>
      <c r="P249" t="s">
        <v>47</v>
      </c>
      <c r="Q249">
        <v>0</v>
      </c>
      <c r="R249">
        <v>0</v>
      </c>
      <c r="S249">
        <v>1860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715</v>
      </c>
      <c r="Z249">
        <v>774</v>
      </c>
      <c r="AA249" t="s">
        <v>58</v>
      </c>
      <c r="AB249" t="s">
        <v>58</v>
      </c>
      <c r="AC249" t="s">
        <v>49</v>
      </c>
      <c r="AD249" t="s">
        <v>49</v>
      </c>
      <c r="AE249">
        <v>0</v>
      </c>
      <c r="AF249">
        <v>0</v>
      </c>
      <c r="AG249">
        <v>9</v>
      </c>
      <c r="AH249">
        <v>11</v>
      </c>
      <c r="AI249">
        <f t="shared" si="21"/>
        <v>617.5</v>
      </c>
      <c r="AJ249">
        <f t="shared" si="22"/>
        <v>661.75</v>
      </c>
      <c r="AK249">
        <f t="shared" si="23"/>
        <v>0</v>
      </c>
      <c r="AL249">
        <f t="shared" si="24"/>
        <v>44.25</v>
      </c>
      <c r="AM249">
        <f t="shared" si="25"/>
        <v>0</v>
      </c>
      <c r="AN249">
        <f t="shared" si="26"/>
        <v>0</v>
      </c>
      <c r="AO249">
        <f t="shared" si="27"/>
        <v>0</v>
      </c>
      <c r="AP249" t="s">
        <v>50</v>
      </c>
      <c r="AQ249">
        <v>190386</v>
      </c>
      <c r="AR249">
        <v>0</v>
      </c>
      <c r="AS249">
        <v>0</v>
      </c>
    </row>
    <row r="250" spans="1:45" x14ac:dyDescent="0.2">
      <c r="A250" t="s">
        <v>316</v>
      </c>
      <c r="B250" t="s">
        <v>46</v>
      </c>
      <c r="C250" t="s">
        <v>46</v>
      </c>
      <c r="D250">
        <v>0</v>
      </c>
      <c r="E250">
        <v>0</v>
      </c>
      <c r="F250">
        <v>-93</v>
      </c>
      <c r="G250">
        <v>-93</v>
      </c>
      <c r="H250">
        <v>-61.75</v>
      </c>
      <c r="I250">
        <v>-61.75</v>
      </c>
      <c r="K250">
        <v>-185.25</v>
      </c>
      <c r="L250">
        <v>-185.25</v>
      </c>
      <c r="M250">
        <v>5</v>
      </c>
      <c r="N250">
        <v>5</v>
      </c>
      <c r="O250" t="s">
        <v>47</v>
      </c>
      <c r="P250" t="s">
        <v>47</v>
      </c>
      <c r="Q250">
        <v>0</v>
      </c>
      <c r="R250">
        <v>0</v>
      </c>
      <c r="S250">
        <v>930</v>
      </c>
      <c r="T250">
        <v>930</v>
      </c>
      <c r="U250">
        <v>0</v>
      </c>
      <c r="V250">
        <v>0</v>
      </c>
      <c r="W250">
        <v>0</v>
      </c>
      <c r="X250">
        <v>0</v>
      </c>
      <c r="Y250">
        <v>572</v>
      </c>
      <c r="Z250">
        <v>572</v>
      </c>
      <c r="AA250" t="s">
        <v>58</v>
      </c>
      <c r="AB250" t="s">
        <v>58</v>
      </c>
      <c r="AC250" t="s">
        <v>66</v>
      </c>
      <c r="AD250" t="s">
        <v>66</v>
      </c>
      <c r="AE250">
        <v>0</v>
      </c>
      <c r="AF250">
        <v>0</v>
      </c>
      <c r="AG250">
        <v>4</v>
      </c>
      <c r="AH250">
        <v>4</v>
      </c>
      <c r="AI250">
        <f t="shared" si="21"/>
        <v>510.25</v>
      </c>
      <c r="AJ250">
        <f t="shared" si="22"/>
        <v>510.25</v>
      </c>
      <c r="AK250">
        <f t="shared" si="23"/>
        <v>0</v>
      </c>
      <c r="AL250">
        <f t="shared" si="24"/>
        <v>0</v>
      </c>
      <c r="AM250">
        <f t="shared" si="25"/>
        <v>510.25</v>
      </c>
      <c r="AN250">
        <f t="shared" si="26"/>
        <v>0</v>
      </c>
      <c r="AO250">
        <f t="shared" si="27"/>
        <v>0</v>
      </c>
      <c r="AP250" t="s">
        <v>50</v>
      </c>
      <c r="AQ250">
        <v>178254</v>
      </c>
      <c r="AR250">
        <v>0</v>
      </c>
      <c r="AS250">
        <v>0</v>
      </c>
    </row>
    <row r="251" spans="1:45" x14ac:dyDescent="0.2">
      <c r="A251" t="s">
        <v>317</v>
      </c>
      <c r="B251" t="s">
        <v>46</v>
      </c>
      <c r="C251" t="s">
        <v>46</v>
      </c>
      <c r="D251">
        <v>0</v>
      </c>
      <c r="E251">
        <v>0</v>
      </c>
      <c r="F251">
        <v>-62</v>
      </c>
      <c r="G251">
        <v>-31</v>
      </c>
      <c r="H251">
        <v>0</v>
      </c>
      <c r="I251">
        <v>0</v>
      </c>
      <c r="K251">
        <v>0</v>
      </c>
      <c r="L251">
        <v>0</v>
      </c>
      <c r="M251">
        <v>4</v>
      </c>
      <c r="N251">
        <v>4</v>
      </c>
      <c r="O251" t="s">
        <v>47</v>
      </c>
      <c r="P251" t="s">
        <v>47</v>
      </c>
      <c r="Q251">
        <v>-77.5</v>
      </c>
      <c r="R251">
        <v>0</v>
      </c>
      <c r="S251">
        <v>697.5</v>
      </c>
      <c r="T251">
        <v>310</v>
      </c>
      <c r="U251">
        <v>0</v>
      </c>
      <c r="V251">
        <v>0</v>
      </c>
      <c r="W251">
        <v>0</v>
      </c>
      <c r="X251">
        <v>0</v>
      </c>
      <c r="Y251">
        <v>1057</v>
      </c>
      <c r="Z251">
        <v>1057</v>
      </c>
      <c r="AA251" t="s">
        <v>48</v>
      </c>
      <c r="AB251" t="s">
        <v>48</v>
      </c>
      <c r="AC251" t="s">
        <v>66</v>
      </c>
      <c r="AD251" t="s">
        <v>66</v>
      </c>
      <c r="AE251">
        <v>0</v>
      </c>
      <c r="AF251">
        <v>0</v>
      </c>
      <c r="AG251">
        <v>12</v>
      </c>
      <c r="AH251">
        <v>12</v>
      </c>
      <c r="AI251">
        <f t="shared" si="21"/>
        <v>1057</v>
      </c>
      <c r="AJ251">
        <f t="shared" si="22"/>
        <v>1057</v>
      </c>
      <c r="AK251">
        <f t="shared" si="23"/>
        <v>0</v>
      </c>
      <c r="AL251">
        <f t="shared" si="24"/>
        <v>0</v>
      </c>
      <c r="AM251">
        <f t="shared" si="25"/>
        <v>1057</v>
      </c>
      <c r="AN251">
        <f t="shared" si="26"/>
        <v>0</v>
      </c>
      <c r="AO251">
        <f t="shared" si="27"/>
        <v>0</v>
      </c>
      <c r="AP251" t="s">
        <v>50</v>
      </c>
      <c r="AQ251">
        <v>178531</v>
      </c>
      <c r="AR251">
        <v>0</v>
      </c>
      <c r="AS251">
        <v>0</v>
      </c>
    </row>
    <row r="252" spans="1:45" x14ac:dyDescent="0.2">
      <c r="A252" t="s">
        <v>318</v>
      </c>
      <c r="B252" t="s">
        <v>46</v>
      </c>
      <c r="C252" t="s">
        <v>46</v>
      </c>
      <c r="D252">
        <v>0</v>
      </c>
      <c r="E252">
        <v>0</v>
      </c>
      <c r="F252">
        <v>-62</v>
      </c>
      <c r="G252">
        <v>0</v>
      </c>
      <c r="H252">
        <v>-88.25</v>
      </c>
      <c r="I252">
        <v>-100.5</v>
      </c>
      <c r="K252">
        <v>-264.75</v>
      </c>
      <c r="L252">
        <v>-301.5</v>
      </c>
      <c r="M252">
        <v>4</v>
      </c>
      <c r="N252">
        <v>4</v>
      </c>
      <c r="O252" t="s">
        <v>47</v>
      </c>
      <c r="P252" t="s">
        <v>47</v>
      </c>
      <c r="Q252">
        <v>0</v>
      </c>
      <c r="R252">
        <v>0</v>
      </c>
      <c r="S252">
        <v>620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678</v>
      </c>
      <c r="Z252">
        <v>727</v>
      </c>
      <c r="AA252" t="s">
        <v>58</v>
      </c>
      <c r="AB252" t="s">
        <v>58</v>
      </c>
      <c r="AC252" t="s">
        <v>66</v>
      </c>
      <c r="AD252" t="s">
        <v>66</v>
      </c>
      <c r="AE252">
        <v>0</v>
      </c>
      <c r="AF252">
        <v>0</v>
      </c>
      <c r="AG252">
        <v>9</v>
      </c>
      <c r="AH252">
        <v>10</v>
      </c>
      <c r="AI252">
        <f t="shared" si="21"/>
        <v>589.75</v>
      </c>
      <c r="AJ252">
        <f t="shared" si="22"/>
        <v>626.5</v>
      </c>
      <c r="AK252">
        <f t="shared" si="23"/>
        <v>0</v>
      </c>
      <c r="AL252">
        <f t="shared" si="24"/>
        <v>36.75</v>
      </c>
      <c r="AM252">
        <f t="shared" si="25"/>
        <v>0</v>
      </c>
      <c r="AN252">
        <f t="shared" si="26"/>
        <v>0</v>
      </c>
      <c r="AO252">
        <f t="shared" si="27"/>
        <v>0</v>
      </c>
      <c r="AP252" t="s">
        <v>50</v>
      </c>
      <c r="AQ252">
        <v>178902</v>
      </c>
      <c r="AR252">
        <v>0</v>
      </c>
      <c r="AS252">
        <v>0</v>
      </c>
    </row>
    <row r="253" spans="1:45" x14ac:dyDescent="0.2">
      <c r="A253" t="s">
        <v>319</v>
      </c>
      <c r="B253" t="s">
        <v>46</v>
      </c>
      <c r="C253" t="s">
        <v>46</v>
      </c>
      <c r="D253">
        <v>0</v>
      </c>
      <c r="E253">
        <v>0</v>
      </c>
      <c r="F253">
        <v>-93</v>
      </c>
      <c r="G253">
        <v>0</v>
      </c>
      <c r="H253">
        <v>0</v>
      </c>
      <c r="I253">
        <v>0</v>
      </c>
      <c r="K253">
        <v>0</v>
      </c>
      <c r="L253">
        <v>0</v>
      </c>
      <c r="M253">
        <v>4</v>
      </c>
      <c r="N253">
        <v>4</v>
      </c>
      <c r="O253" t="s">
        <v>47</v>
      </c>
      <c r="P253" t="s">
        <v>86</v>
      </c>
      <c r="Q253">
        <v>0</v>
      </c>
      <c r="R253">
        <v>-77.5</v>
      </c>
      <c r="S253">
        <v>930</v>
      </c>
      <c r="T253">
        <v>77.5</v>
      </c>
      <c r="U253">
        <v>0</v>
      </c>
      <c r="V253">
        <v>0</v>
      </c>
      <c r="W253">
        <v>0</v>
      </c>
      <c r="X253">
        <v>0</v>
      </c>
      <c r="Y253">
        <v>658</v>
      </c>
      <c r="Z253">
        <v>658</v>
      </c>
      <c r="AA253" t="s">
        <v>48</v>
      </c>
      <c r="AB253" t="s">
        <v>48</v>
      </c>
      <c r="AC253" t="s">
        <v>49</v>
      </c>
      <c r="AD253" t="s">
        <v>49</v>
      </c>
      <c r="AE253">
        <v>0</v>
      </c>
      <c r="AF253">
        <v>0</v>
      </c>
      <c r="AG253">
        <v>6</v>
      </c>
      <c r="AH253">
        <v>6</v>
      </c>
      <c r="AI253">
        <f t="shared" si="21"/>
        <v>658</v>
      </c>
      <c r="AJ253">
        <f t="shared" si="22"/>
        <v>658</v>
      </c>
      <c r="AK253">
        <f t="shared" si="23"/>
        <v>0</v>
      </c>
      <c r="AL253">
        <f t="shared" si="24"/>
        <v>0</v>
      </c>
      <c r="AM253">
        <f t="shared" si="25"/>
        <v>658</v>
      </c>
      <c r="AN253">
        <f t="shared" si="26"/>
        <v>0</v>
      </c>
      <c r="AO253">
        <f t="shared" si="27"/>
        <v>0</v>
      </c>
      <c r="AP253" t="s">
        <v>73</v>
      </c>
      <c r="AQ253">
        <v>179529</v>
      </c>
      <c r="AR253">
        <v>0</v>
      </c>
      <c r="AS253">
        <v>0</v>
      </c>
    </row>
    <row r="254" spans="1:45" x14ac:dyDescent="0.2">
      <c r="A254" t="s">
        <v>320</v>
      </c>
      <c r="B254" t="s">
        <v>46</v>
      </c>
      <c r="C254" t="s">
        <v>46</v>
      </c>
      <c r="D254">
        <v>0</v>
      </c>
      <c r="E254">
        <v>0</v>
      </c>
      <c r="F254">
        <v>-46.5</v>
      </c>
      <c r="G254">
        <v>0</v>
      </c>
      <c r="H254">
        <v>-47</v>
      </c>
      <c r="I254">
        <v>-47</v>
      </c>
      <c r="K254">
        <v>-351</v>
      </c>
      <c r="L254">
        <v>3861</v>
      </c>
      <c r="M254">
        <v>4</v>
      </c>
      <c r="N254">
        <v>4</v>
      </c>
      <c r="O254" t="s">
        <v>47</v>
      </c>
      <c r="P254" t="s">
        <v>47</v>
      </c>
      <c r="Q254">
        <v>0</v>
      </c>
      <c r="R254">
        <v>0</v>
      </c>
      <c r="S254">
        <v>465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723</v>
      </c>
      <c r="Z254">
        <v>723</v>
      </c>
      <c r="AA254" t="s">
        <v>58</v>
      </c>
      <c r="AB254" t="s">
        <v>58</v>
      </c>
      <c r="AC254" t="s">
        <v>53</v>
      </c>
      <c r="AD254" t="s">
        <v>53</v>
      </c>
      <c r="AE254">
        <v>0</v>
      </c>
      <c r="AF254">
        <v>0</v>
      </c>
      <c r="AG254">
        <v>8</v>
      </c>
      <c r="AH254">
        <v>8</v>
      </c>
      <c r="AI254">
        <f t="shared" si="21"/>
        <v>676</v>
      </c>
      <c r="AJ254">
        <f t="shared" si="22"/>
        <v>676</v>
      </c>
      <c r="AK254">
        <f t="shared" si="23"/>
        <v>0</v>
      </c>
      <c r="AL254">
        <f t="shared" si="24"/>
        <v>0</v>
      </c>
      <c r="AM254">
        <f t="shared" si="25"/>
        <v>676</v>
      </c>
      <c r="AN254">
        <f t="shared" si="26"/>
        <v>0</v>
      </c>
      <c r="AO254">
        <f t="shared" si="27"/>
        <v>0</v>
      </c>
      <c r="AP254" t="s">
        <v>50</v>
      </c>
      <c r="AQ254">
        <v>115438</v>
      </c>
      <c r="AR254">
        <v>0</v>
      </c>
      <c r="AS254">
        <v>0</v>
      </c>
    </row>
    <row r="255" spans="1:45" x14ac:dyDescent="0.2">
      <c r="A255" t="s">
        <v>321</v>
      </c>
      <c r="B255" t="s">
        <v>120</v>
      </c>
      <c r="C255" t="s">
        <v>46</v>
      </c>
      <c r="D255">
        <v>0</v>
      </c>
      <c r="E255">
        <v>0</v>
      </c>
      <c r="F255">
        <v>-155</v>
      </c>
      <c r="G255">
        <v>-155</v>
      </c>
      <c r="H255">
        <v>-61.25</v>
      </c>
      <c r="I255">
        <v>-56</v>
      </c>
      <c r="K255">
        <v>-183.75</v>
      </c>
      <c r="L255">
        <v>-168</v>
      </c>
      <c r="M255">
        <v>3</v>
      </c>
      <c r="N255">
        <v>3</v>
      </c>
      <c r="O255" t="s">
        <v>47</v>
      </c>
      <c r="P255" t="s">
        <v>47</v>
      </c>
      <c r="Q255">
        <v>0</v>
      </c>
      <c r="R255">
        <v>0</v>
      </c>
      <c r="S255">
        <v>1550</v>
      </c>
      <c r="T255">
        <v>1550</v>
      </c>
      <c r="U255">
        <v>0</v>
      </c>
      <c r="V255">
        <v>0</v>
      </c>
      <c r="W255">
        <v>0</v>
      </c>
      <c r="X255">
        <v>0</v>
      </c>
      <c r="Y255">
        <v>570</v>
      </c>
      <c r="Z255">
        <v>549</v>
      </c>
      <c r="AA255" t="s">
        <v>58</v>
      </c>
      <c r="AB255" t="s">
        <v>58</v>
      </c>
      <c r="AC255" t="s">
        <v>49</v>
      </c>
      <c r="AD255" t="s">
        <v>49</v>
      </c>
      <c r="AE255">
        <v>0</v>
      </c>
      <c r="AF255">
        <v>0</v>
      </c>
      <c r="AG255">
        <v>5</v>
      </c>
      <c r="AH255">
        <v>5</v>
      </c>
      <c r="AI255">
        <f t="shared" si="21"/>
        <v>508.75</v>
      </c>
      <c r="AJ255">
        <f t="shared" si="22"/>
        <v>493</v>
      </c>
      <c r="AK255">
        <f t="shared" si="23"/>
        <v>0</v>
      </c>
      <c r="AL255">
        <f t="shared" si="24"/>
        <v>0</v>
      </c>
      <c r="AM255">
        <f t="shared" si="25"/>
        <v>0</v>
      </c>
      <c r="AN255">
        <f t="shared" si="26"/>
        <v>0</v>
      </c>
      <c r="AO255">
        <f t="shared" si="27"/>
        <v>15.75</v>
      </c>
      <c r="AP255" t="s">
        <v>50</v>
      </c>
      <c r="AQ255">
        <v>197175</v>
      </c>
      <c r="AR255">
        <v>0</v>
      </c>
      <c r="AS255">
        <v>0</v>
      </c>
    </row>
    <row r="256" spans="1:45" x14ac:dyDescent="0.2">
      <c r="A256" t="s">
        <v>322</v>
      </c>
      <c r="B256" t="s">
        <v>46</v>
      </c>
      <c r="C256" t="s">
        <v>46</v>
      </c>
      <c r="D256">
        <v>0</v>
      </c>
      <c r="E256">
        <v>0</v>
      </c>
      <c r="F256">
        <v>-108.5</v>
      </c>
      <c r="G256">
        <v>-186</v>
      </c>
      <c r="H256">
        <v>0</v>
      </c>
      <c r="I256">
        <v>0</v>
      </c>
      <c r="K256">
        <v>0</v>
      </c>
      <c r="L256">
        <v>0</v>
      </c>
      <c r="M256">
        <v>6</v>
      </c>
      <c r="N256">
        <v>6</v>
      </c>
      <c r="O256" t="s">
        <v>47</v>
      </c>
      <c r="P256" t="s">
        <v>47</v>
      </c>
      <c r="Q256">
        <v>0</v>
      </c>
      <c r="R256">
        <v>0</v>
      </c>
      <c r="S256">
        <v>1085</v>
      </c>
      <c r="T256">
        <v>1860</v>
      </c>
      <c r="U256">
        <v>0</v>
      </c>
      <c r="V256">
        <v>0</v>
      </c>
      <c r="W256">
        <v>0</v>
      </c>
      <c r="X256">
        <v>0</v>
      </c>
      <c r="Y256">
        <v>767</v>
      </c>
      <c r="Z256">
        <v>776</v>
      </c>
      <c r="AA256" t="s">
        <v>48</v>
      </c>
      <c r="AB256" t="s">
        <v>48</v>
      </c>
      <c r="AC256" t="s">
        <v>66</v>
      </c>
      <c r="AD256" t="s">
        <v>66</v>
      </c>
      <c r="AE256">
        <v>0</v>
      </c>
      <c r="AF256">
        <v>0</v>
      </c>
      <c r="AG256">
        <v>7</v>
      </c>
      <c r="AH256">
        <v>7</v>
      </c>
      <c r="AI256">
        <f t="shared" si="21"/>
        <v>767</v>
      </c>
      <c r="AJ256">
        <f t="shared" si="22"/>
        <v>776</v>
      </c>
      <c r="AK256">
        <f t="shared" si="23"/>
        <v>0</v>
      </c>
      <c r="AL256">
        <f t="shared" si="24"/>
        <v>9</v>
      </c>
      <c r="AM256">
        <f t="shared" si="25"/>
        <v>0</v>
      </c>
      <c r="AN256">
        <f t="shared" si="26"/>
        <v>0</v>
      </c>
      <c r="AO256">
        <f t="shared" si="27"/>
        <v>0</v>
      </c>
      <c r="AP256" t="s">
        <v>50</v>
      </c>
      <c r="AQ256">
        <v>155999</v>
      </c>
      <c r="AR256">
        <v>0</v>
      </c>
      <c r="AS256">
        <v>0</v>
      </c>
    </row>
    <row r="257" spans="1:45" x14ac:dyDescent="0.2">
      <c r="A257" t="s">
        <v>323</v>
      </c>
      <c r="B257" t="s">
        <v>46</v>
      </c>
      <c r="C257" t="s">
        <v>46</v>
      </c>
      <c r="D257">
        <v>0</v>
      </c>
      <c r="E257">
        <v>0</v>
      </c>
      <c r="F257">
        <v>-155</v>
      </c>
      <c r="G257">
        <v>0</v>
      </c>
      <c r="H257">
        <v>0</v>
      </c>
      <c r="I257">
        <v>0</v>
      </c>
      <c r="K257">
        <v>0</v>
      </c>
      <c r="L257">
        <v>0</v>
      </c>
      <c r="M257">
        <v>6</v>
      </c>
      <c r="N257">
        <v>6</v>
      </c>
      <c r="O257" t="s">
        <v>47</v>
      </c>
      <c r="P257" t="s">
        <v>47</v>
      </c>
      <c r="Q257">
        <v>0</v>
      </c>
      <c r="R257">
        <v>0</v>
      </c>
      <c r="S257">
        <v>1550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1769</v>
      </c>
      <c r="Z257">
        <v>1770.04</v>
      </c>
      <c r="AA257" t="s">
        <v>48</v>
      </c>
      <c r="AB257" t="s">
        <v>48</v>
      </c>
      <c r="AC257" t="s">
        <v>66</v>
      </c>
      <c r="AD257" t="s">
        <v>66</v>
      </c>
      <c r="AE257">
        <v>0</v>
      </c>
      <c r="AF257">
        <v>0</v>
      </c>
      <c r="AG257">
        <v>28</v>
      </c>
      <c r="AH257">
        <v>28</v>
      </c>
      <c r="AI257">
        <f t="shared" si="21"/>
        <v>1769</v>
      </c>
      <c r="AJ257">
        <f t="shared" si="22"/>
        <v>1770.04</v>
      </c>
      <c r="AK257">
        <f t="shared" si="23"/>
        <v>0</v>
      </c>
      <c r="AL257">
        <f t="shared" si="24"/>
        <v>1.0399999999999636</v>
      </c>
      <c r="AM257">
        <f t="shared" si="25"/>
        <v>0</v>
      </c>
      <c r="AN257">
        <f t="shared" si="26"/>
        <v>0</v>
      </c>
      <c r="AO257">
        <f t="shared" si="27"/>
        <v>0</v>
      </c>
      <c r="AP257" t="s">
        <v>50</v>
      </c>
      <c r="AQ257">
        <v>68118</v>
      </c>
      <c r="AR257">
        <v>0</v>
      </c>
      <c r="AS257">
        <v>0</v>
      </c>
    </row>
    <row r="258" spans="1:45" x14ac:dyDescent="0.2">
      <c r="A258" t="s">
        <v>324</v>
      </c>
      <c r="B258" t="s">
        <v>46</v>
      </c>
      <c r="C258" t="s">
        <v>46</v>
      </c>
      <c r="D258">
        <v>0</v>
      </c>
      <c r="E258">
        <v>0</v>
      </c>
      <c r="F258">
        <v>-46.5</v>
      </c>
      <c r="G258">
        <v>-46.5</v>
      </c>
      <c r="H258">
        <v>-144.25</v>
      </c>
      <c r="I258">
        <v>-131.5</v>
      </c>
      <c r="K258">
        <v>-432.75</v>
      </c>
      <c r="L258">
        <v>5786.1</v>
      </c>
      <c r="M258">
        <v>3</v>
      </c>
      <c r="N258">
        <v>3</v>
      </c>
      <c r="O258" t="s">
        <v>47</v>
      </c>
      <c r="P258" t="s">
        <v>47</v>
      </c>
      <c r="Q258">
        <v>0</v>
      </c>
      <c r="R258">
        <v>0</v>
      </c>
      <c r="S258">
        <v>465</v>
      </c>
      <c r="T258">
        <v>465</v>
      </c>
      <c r="U258">
        <v>0</v>
      </c>
      <c r="V258">
        <v>0</v>
      </c>
      <c r="W258">
        <v>0</v>
      </c>
      <c r="X258">
        <v>0</v>
      </c>
      <c r="Y258">
        <v>902</v>
      </c>
      <c r="Z258">
        <v>902</v>
      </c>
      <c r="AA258" t="s">
        <v>58</v>
      </c>
      <c r="AB258" t="s">
        <v>58</v>
      </c>
      <c r="AC258" t="s">
        <v>53</v>
      </c>
      <c r="AD258" t="s">
        <v>53</v>
      </c>
      <c r="AE258">
        <v>0</v>
      </c>
      <c r="AF258">
        <v>0</v>
      </c>
      <c r="AG258">
        <v>13</v>
      </c>
      <c r="AH258">
        <v>13</v>
      </c>
      <c r="AI258">
        <f t="shared" ref="AI258:AI321" si="28">W258+ Y258+D258+H258</f>
        <v>757.75</v>
      </c>
      <c r="AJ258">
        <f t="shared" ref="AJ258:AJ321" si="29">X258+Z258+E258+I258</f>
        <v>770.5</v>
      </c>
      <c r="AK258">
        <f t="shared" ref="AK258:AK321" si="30">IF(AI258=0,AJ258,0)</f>
        <v>0</v>
      </c>
      <c r="AL258">
        <f t="shared" ref="AL258:AL321" si="31">IF(AND(AI258&gt;0,AJ258&gt;AI258),AJ258-AI258,0)</f>
        <v>12.75</v>
      </c>
      <c r="AM258">
        <f t="shared" ref="AM258:AM321" si="32">IF(AI258=AJ258,AJ258,0)</f>
        <v>0</v>
      </c>
      <c r="AN258">
        <f t="shared" ref="AN258:AN321" si="33">IF(AJ258=0,AI258,0)</f>
        <v>0</v>
      </c>
      <c r="AO258">
        <f t="shared" ref="AO258:AO321" si="34">IF(AND(AJ258&gt;0,AJ258&lt;AI258),AI258-AJ258,0)</f>
        <v>0</v>
      </c>
      <c r="AP258" t="s">
        <v>50</v>
      </c>
      <c r="AQ258">
        <v>177074</v>
      </c>
      <c r="AR258">
        <v>0</v>
      </c>
      <c r="AS258">
        <v>0</v>
      </c>
    </row>
    <row r="259" spans="1:45" x14ac:dyDescent="0.2">
      <c r="A259" t="s">
        <v>325</v>
      </c>
      <c r="B259" t="s">
        <v>46</v>
      </c>
      <c r="C259" t="s">
        <v>46</v>
      </c>
      <c r="D259">
        <v>0</v>
      </c>
      <c r="E259">
        <v>0</v>
      </c>
      <c r="F259">
        <v>-108.5</v>
      </c>
      <c r="G259">
        <v>-77.5</v>
      </c>
      <c r="H259">
        <v>-120</v>
      </c>
      <c r="I259">
        <v>-120</v>
      </c>
      <c r="K259">
        <v>-360</v>
      </c>
      <c r="L259">
        <v>-360</v>
      </c>
      <c r="M259">
        <v>4</v>
      </c>
      <c r="N259">
        <v>4</v>
      </c>
      <c r="O259" t="s">
        <v>47</v>
      </c>
      <c r="P259" t="s">
        <v>47</v>
      </c>
      <c r="Q259">
        <v>0</v>
      </c>
      <c r="R259">
        <v>0</v>
      </c>
      <c r="S259">
        <v>1085</v>
      </c>
      <c r="T259">
        <v>775</v>
      </c>
      <c r="U259">
        <v>0</v>
      </c>
      <c r="V259">
        <v>0</v>
      </c>
      <c r="W259">
        <v>0</v>
      </c>
      <c r="X259">
        <v>0</v>
      </c>
      <c r="Y259">
        <v>805</v>
      </c>
      <c r="Z259">
        <v>805</v>
      </c>
      <c r="AA259" t="s">
        <v>58</v>
      </c>
      <c r="AB259" t="s">
        <v>58</v>
      </c>
      <c r="AC259" t="s">
        <v>49</v>
      </c>
      <c r="AD259" t="s">
        <v>49</v>
      </c>
      <c r="AE259">
        <v>0</v>
      </c>
      <c r="AF259">
        <v>0</v>
      </c>
      <c r="AG259">
        <v>13</v>
      </c>
      <c r="AH259">
        <v>13</v>
      </c>
      <c r="AI259">
        <f t="shared" si="28"/>
        <v>685</v>
      </c>
      <c r="AJ259">
        <f t="shared" si="29"/>
        <v>685</v>
      </c>
      <c r="AK259">
        <f t="shared" si="30"/>
        <v>0</v>
      </c>
      <c r="AL259">
        <f t="shared" si="31"/>
        <v>0</v>
      </c>
      <c r="AM259">
        <f t="shared" si="32"/>
        <v>685</v>
      </c>
      <c r="AN259">
        <f t="shared" si="33"/>
        <v>0</v>
      </c>
      <c r="AO259">
        <f t="shared" si="34"/>
        <v>0</v>
      </c>
      <c r="AP259" t="s">
        <v>50</v>
      </c>
      <c r="AQ259">
        <v>194053</v>
      </c>
      <c r="AR259">
        <v>0</v>
      </c>
      <c r="AS259">
        <v>0</v>
      </c>
    </row>
    <row r="260" spans="1:45" x14ac:dyDescent="0.2">
      <c r="A260" t="s">
        <v>326</v>
      </c>
      <c r="B260" t="s">
        <v>46</v>
      </c>
      <c r="C260" t="s">
        <v>46</v>
      </c>
      <c r="D260">
        <v>0</v>
      </c>
      <c r="E260">
        <v>0</v>
      </c>
      <c r="F260">
        <v>-31</v>
      </c>
      <c r="G260">
        <v>0</v>
      </c>
      <c r="H260">
        <v>0</v>
      </c>
      <c r="I260">
        <v>0</v>
      </c>
      <c r="K260">
        <v>0</v>
      </c>
      <c r="L260">
        <v>0</v>
      </c>
      <c r="M260">
        <v>4</v>
      </c>
      <c r="N260">
        <v>4</v>
      </c>
      <c r="O260" t="s">
        <v>47</v>
      </c>
      <c r="P260" t="s">
        <v>47</v>
      </c>
      <c r="Q260">
        <v>0</v>
      </c>
      <c r="R260">
        <v>0</v>
      </c>
      <c r="S260">
        <v>310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508</v>
      </c>
      <c r="Z260">
        <v>508</v>
      </c>
      <c r="AA260" t="s">
        <v>48</v>
      </c>
      <c r="AB260" t="s">
        <v>48</v>
      </c>
      <c r="AC260" t="s">
        <v>113</v>
      </c>
      <c r="AD260" t="s">
        <v>113</v>
      </c>
      <c r="AE260">
        <v>0</v>
      </c>
      <c r="AF260">
        <v>0</v>
      </c>
      <c r="AG260">
        <v>2</v>
      </c>
      <c r="AH260">
        <v>2</v>
      </c>
      <c r="AI260">
        <f t="shared" si="28"/>
        <v>508</v>
      </c>
      <c r="AJ260">
        <f t="shared" si="29"/>
        <v>508</v>
      </c>
      <c r="AK260">
        <f t="shared" si="30"/>
        <v>0</v>
      </c>
      <c r="AL260">
        <f t="shared" si="31"/>
        <v>0</v>
      </c>
      <c r="AM260">
        <f t="shared" si="32"/>
        <v>508</v>
      </c>
      <c r="AN260">
        <f t="shared" si="33"/>
        <v>0</v>
      </c>
      <c r="AO260">
        <f t="shared" si="34"/>
        <v>0</v>
      </c>
      <c r="AP260" t="s">
        <v>73</v>
      </c>
      <c r="AQ260">
        <v>157846</v>
      </c>
      <c r="AR260">
        <v>0</v>
      </c>
      <c r="AS260">
        <v>0</v>
      </c>
    </row>
    <row r="261" spans="1:45" x14ac:dyDescent="0.2">
      <c r="A261" t="s">
        <v>327</v>
      </c>
      <c r="B261" t="s">
        <v>46</v>
      </c>
      <c r="C261" t="s">
        <v>46</v>
      </c>
      <c r="D261">
        <v>0</v>
      </c>
      <c r="E261">
        <v>0</v>
      </c>
      <c r="F261">
        <v>-108.5</v>
      </c>
      <c r="G261">
        <v>-139.5</v>
      </c>
      <c r="H261">
        <v>-46.5</v>
      </c>
      <c r="I261">
        <v>-49.3</v>
      </c>
      <c r="K261">
        <v>-418.5</v>
      </c>
      <c r="L261">
        <v>-443.7</v>
      </c>
      <c r="M261">
        <v>4</v>
      </c>
      <c r="N261">
        <v>4</v>
      </c>
      <c r="O261" t="s">
        <v>47</v>
      </c>
      <c r="P261" t="s">
        <v>47</v>
      </c>
      <c r="Q261">
        <v>-77.5</v>
      </c>
      <c r="R261">
        <v>0</v>
      </c>
      <c r="S261">
        <v>1162.5</v>
      </c>
      <c r="T261">
        <v>1395</v>
      </c>
      <c r="U261">
        <v>0</v>
      </c>
      <c r="V261">
        <v>0</v>
      </c>
      <c r="W261">
        <v>0</v>
      </c>
      <c r="X261">
        <v>0</v>
      </c>
      <c r="Y261">
        <v>790</v>
      </c>
      <c r="Z261">
        <v>818</v>
      </c>
      <c r="AA261" t="s">
        <v>58</v>
      </c>
      <c r="AB261" t="s">
        <v>58</v>
      </c>
      <c r="AC261" t="s">
        <v>49</v>
      </c>
      <c r="AD261" t="s">
        <v>49</v>
      </c>
      <c r="AE261">
        <v>0</v>
      </c>
      <c r="AF261">
        <v>0</v>
      </c>
      <c r="AG261">
        <v>12</v>
      </c>
      <c r="AH261">
        <v>13</v>
      </c>
      <c r="AI261">
        <f t="shared" si="28"/>
        <v>743.5</v>
      </c>
      <c r="AJ261">
        <f t="shared" si="29"/>
        <v>768.7</v>
      </c>
      <c r="AK261">
        <f t="shared" si="30"/>
        <v>0</v>
      </c>
      <c r="AL261">
        <f t="shared" si="31"/>
        <v>25.200000000000045</v>
      </c>
      <c r="AM261">
        <f t="shared" si="32"/>
        <v>0</v>
      </c>
      <c r="AN261">
        <f t="shared" si="33"/>
        <v>0</v>
      </c>
      <c r="AO261">
        <f t="shared" si="34"/>
        <v>0</v>
      </c>
      <c r="AP261" t="s">
        <v>50</v>
      </c>
      <c r="AQ261">
        <v>160486</v>
      </c>
      <c r="AR261">
        <v>0</v>
      </c>
      <c r="AS261">
        <v>0</v>
      </c>
    </row>
    <row r="262" spans="1:45" x14ac:dyDescent="0.2">
      <c r="A262" t="s">
        <v>328</v>
      </c>
      <c r="B262" t="s">
        <v>46</v>
      </c>
      <c r="C262" t="s">
        <v>46</v>
      </c>
      <c r="D262">
        <v>0</v>
      </c>
      <c r="E262">
        <v>0</v>
      </c>
      <c r="F262">
        <v>-310</v>
      </c>
      <c r="G262">
        <v>-232.5</v>
      </c>
      <c r="H262">
        <v>0</v>
      </c>
      <c r="I262">
        <v>0</v>
      </c>
      <c r="K262">
        <v>0</v>
      </c>
      <c r="L262">
        <v>0</v>
      </c>
      <c r="M262">
        <v>3</v>
      </c>
      <c r="N262">
        <v>3</v>
      </c>
      <c r="O262" t="s">
        <v>47</v>
      </c>
      <c r="P262" t="s">
        <v>47</v>
      </c>
      <c r="Q262">
        <v>0</v>
      </c>
      <c r="R262">
        <v>0</v>
      </c>
      <c r="S262">
        <v>3100</v>
      </c>
      <c r="T262">
        <v>2325</v>
      </c>
      <c r="U262">
        <v>0</v>
      </c>
      <c r="V262">
        <v>0</v>
      </c>
      <c r="W262">
        <v>0</v>
      </c>
      <c r="X262">
        <v>0</v>
      </c>
      <c r="Y262">
        <v>423</v>
      </c>
      <c r="Z262">
        <v>521</v>
      </c>
      <c r="AA262" t="s">
        <v>48</v>
      </c>
      <c r="AB262" t="s">
        <v>48</v>
      </c>
      <c r="AC262" t="s">
        <v>53</v>
      </c>
      <c r="AD262" t="s">
        <v>53</v>
      </c>
      <c r="AE262">
        <v>0</v>
      </c>
      <c r="AF262">
        <v>0</v>
      </c>
      <c r="AG262">
        <v>2</v>
      </c>
      <c r="AH262">
        <v>4</v>
      </c>
      <c r="AI262">
        <f t="shared" si="28"/>
        <v>423</v>
      </c>
      <c r="AJ262">
        <f t="shared" si="29"/>
        <v>521</v>
      </c>
      <c r="AK262">
        <f t="shared" si="30"/>
        <v>0</v>
      </c>
      <c r="AL262">
        <f t="shared" si="31"/>
        <v>98</v>
      </c>
      <c r="AM262">
        <f t="shared" si="32"/>
        <v>0</v>
      </c>
      <c r="AN262">
        <f t="shared" si="33"/>
        <v>0</v>
      </c>
      <c r="AO262">
        <f t="shared" si="34"/>
        <v>0</v>
      </c>
      <c r="AP262" t="s">
        <v>50</v>
      </c>
      <c r="AQ262">
        <v>166142</v>
      </c>
      <c r="AR262">
        <v>0</v>
      </c>
      <c r="AS262">
        <v>0</v>
      </c>
    </row>
    <row r="263" spans="1:45" x14ac:dyDescent="0.2">
      <c r="A263" t="s">
        <v>329</v>
      </c>
      <c r="B263" t="s">
        <v>46</v>
      </c>
      <c r="C263" t="s">
        <v>46</v>
      </c>
      <c r="D263">
        <v>0</v>
      </c>
      <c r="E263">
        <v>0</v>
      </c>
      <c r="F263">
        <v>-139.5</v>
      </c>
      <c r="G263">
        <v>0</v>
      </c>
      <c r="H263">
        <v>0</v>
      </c>
      <c r="I263">
        <v>0</v>
      </c>
      <c r="K263">
        <v>0</v>
      </c>
      <c r="L263">
        <v>0</v>
      </c>
      <c r="M263">
        <v>3</v>
      </c>
      <c r="N263">
        <v>3</v>
      </c>
      <c r="O263" t="s">
        <v>47</v>
      </c>
      <c r="P263" t="s">
        <v>47</v>
      </c>
      <c r="Q263">
        <v>0</v>
      </c>
      <c r="R263">
        <v>0</v>
      </c>
      <c r="S263">
        <v>1395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556</v>
      </c>
      <c r="Z263">
        <v>556</v>
      </c>
      <c r="AA263" t="s">
        <v>48</v>
      </c>
      <c r="AB263" t="s">
        <v>48</v>
      </c>
      <c r="AC263" t="s">
        <v>53</v>
      </c>
      <c r="AD263" t="s">
        <v>53</v>
      </c>
      <c r="AE263">
        <v>0</v>
      </c>
      <c r="AF263">
        <v>0</v>
      </c>
      <c r="AG263">
        <v>6</v>
      </c>
      <c r="AH263">
        <v>6</v>
      </c>
      <c r="AI263">
        <f t="shared" si="28"/>
        <v>556</v>
      </c>
      <c r="AJ263">
        <f t="shared" si="29"/>
        <v>556</v>
      </c>
      <c r="AK263">
        <f t="shared" si="30"/>
        <v>0</v>
      </c>
      <c r="AL263">
        <f t="shared" si="31"/>
        <v>0</v>
      </c>
      <c r="AM263">
        <f t="shared" si="32"/>
        <v>556</v>
      </c>
      <c r="AN263">
        <f t="shared" si="33"/>
        <v>0</v>
      </c>
      <c r="AO263">
        <f t="shared" si="34"/>
        <v>0</v>
      </c>
      <c r="AP263" t="s">
        <v>50</v>
      </c>
      <c r="AQ263">
        <v>172069</v>
      </c>
      <c r="AR263">
        <v>0</v>
      </c>
      <c r="AS263">
        <v>0</v>
      </c>
    </row>
    <row r="264" spans="1:45" x14ac:dyDescent="0.2">
      <c r="A264" t="s">
        <v>330</v>
      </c>
      <c r="B264" t="s">
        <v>46</v>
      </c>
      <c r="C264" t="s">
        <v>46</v>
      </c>
      <c r="D264">
        <v>0</v>
      </c>
      <c r="E264">
        <v>0</v>
      </c>
      <c r="F264">
        <v>-31</v>
      </c>
      <c r="G264">
        <v>0</v>
      </c>
      <c r="H264">
        <v>12.5</v>
      </c>
      <c r="I264">
        <v>0</v>
      </c>
      <c r="K264">
        <v>-2436.3000000000002</v>
      </c>
      <c r="L264">
        <v>0</v>
      </c>
      <c r="M264">
        <v>0</v>
      </c>
      <c r="N264">
        <v>3</v>
      </c>
      <c r="O264" t="s">
        <v>86</v>
      </c>
      <c r="P264" t="s">
        <v>47</v>
      </c>
      <c r="Q264">
        <v>0</v>
      </c>
      <c r="R264">
        <v>0</v>
      </c>
      <c r="S264">
        <v>310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561</v>
      </c>
      <c r="Z264">
        <v>236</v>
      </c>
      <c r="AA264" t="s">
        <v>58</v>
      </c>
      <c r="AB264" t="s">
        <v>48</v>
      </c>
      <c r="AC264" t="s">
        <v>66</v>
      </c>
      <c r="AD264" t="s">
        <v>66</v>
      </c>
      <c r="AE264">
        <v>0</v>
      </c>
      <c r="AF264">
        <v>0</v>
      </c>
      <c r="AG264">
        <v>0</v>
      </c>
      <c r="AH264">
        <v>5</v>
      </c>
      <c r="AI264">
        <f t="shared" si="28"/>
        <v>573.5</v>
      </c>
      <c r="AJ264">
        <f t="shared" si="29"/>
        <v>236</v>
      </c>
      <c r="AK264">
        <f t="shared" si="30"/>
        <v>0</v>
      </c>
      <c r="AL264">
        <f t="shared" si="31"/>
        <v>0</v>
      </c>
      <c r="AM264">
        <f t="shared" si="32"/>
        <v>0</v>
      </c>
      <c r="AN264">
        <f t="shared" si="33"/>
        <v>0</v>
      </c>
      <c r="AO264">
        <f t="shared" si="34"/>
        <v>337.5</v>
      </c>
      <c r="AP264" t="s">
        <v>50</v>
      </c>
      <c r="AQ264">
        <v>172932</v>
      </c>
      <c r="AR264">
        <v>0</v>
      </c>
      <c r="AS264">
        <v>0</v>
      </c>
    </row>
    <row r="265" spans="1:45" x14ac:dyDescent="0.2">
      <c r="A265" t="s">
        <v>331</v>
      </c>
      <c r="B265" t="s">
        <v>46</v>
      </c>
      <c r="C265" t="s">
        <v>46</v>
      </c>
      <c r="D265">
        <v>0</v>
      </c>
      <c r="E265">
        <v>0</v>
      </c>
      <c r="F265">
        <v>-93</v>
      </c>
      <c r="G265">
        <v>0</v>
      </c>
      <c r="H265">
        <v>-117.25</v>
      </c>
      <c r="I265">
        <v>-117.25</v>
      </c>
      <c r="K265">
        <v>-351.75</v>
      </c>
      <c r="L265">
        <v>-351.75</v>
      </c>
      <c r="M265">
        <v>3</v>
      </c>
      <c r="N265">
        <v>3</v>
      </c>
      <c r="O265" t="s">
        <v>47</v>
      </c>
      <c r="P265" t="s">
        <v>47</v>
      </c>
      <c r="Q265">
        <v>0</v>
      </c>
      <c r="R265">
        <v>0</v>
      </c>
      <c r="S265">
        <v>930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794</v>
      </c>
      <c r="Z265">
        <v>794</v>
      </c>
      <c r="AA265" t="s">
        <v>58</v>
      </c>
      <c r="AB265" t="s">
        <v>58</v>
      </c>
      <c r="AC265" t="s">
        <v>49</v>
      </c>
      <c r="AD265" t="s">
        <v>49</v>
      </c>
      <c r="AE265">
        <v>0</v>
      </c>
      <c r="AF265">
        <v>0</v>
      </c>
      <c r="AG265">
        <v>13</v>
      </c>
      <c r="AH265">
        <v>13</v>
      </c>
      <c r="AI265">
        <f t="shared" si="28"/>
        <v>676.75</v>
      </c>
      <c r="AJ265">
        <f t="shared" si="29"/>
        <v>676.75</v>
      </c>
      <c r="AK265">
        <f t="shared" si="30"/>
        <v>0</v>
      </c>
      <c r="AL265">
        <f t="shared" si="31"/>
        <v>0</v>
      </c>
      <c r="AM265">
        <f t="shared" si="32"/>
        <v>676.75</v>
      </c>
      <c r="AN265">
        <f t="shared" si="33"/>
        <v>0</v>
      </c>
      <c r="AO265">
        <f t="shared" si="34"/>
        <v>0</v>
      </c>
      <c r="AP265" t="s">
        <v>50</v>
      </c>
      <c r="AQ265">
        <v>186405</v>
      </c>
      <c r="AR265">
        <v>0</v>
      </c>
      <c r="AS265">
        <v>0</v>
      </c>
    </row>
    <row r="266" spans="1:45" x14ac:dyDescent="0.2">
      <c r="A266" t="s">
        <v>332</v>
      </c>
      <c r="B266" t="s">
        <v>46</v>
      </c>
      <c r="C266" t="s">
        <v>46</v>
      </c>
      <c r="D266">
        <v>0</v>
      </c>
      <c r="E266">
        <v>0</v>
      </c>
      <c r="F266">
        <v>-77.5</v>
      </c>
      <c r="G266">
        <v>0</v>
      </c>
      <c r="H266">
        <v>-109.75</v>
      </c>
      <c r="I266">
        <v>-109.75</v>
      </c>
      <c r="K266">
        <v>-329.25</v>
      </c>
      <c r="L266">
        <v>-329.25</v>
      </c>
      <c r="M266">
        <v>5</v>
      </c>
      <c r="N266">
        <v>5</v>
      </c>
      <c r="O266" t="s">
        <v>47</v>
      </c>
      <c r="P266" t="s">
        <v>47</v>
      </c>
      <c r="Q266">
        <v>0</v>
      </c>
      <c r="R266">
        <v>0</v>
      </c>
      <c r="S266">
        <v>775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764</v>
      </c>
      <c r="Z266">
        <v>764</v>
      </c>
      <c r="AA266" t="s">
        <v>58</v>
      </c>
      <c r="AB266" t="s">
        <v>58</v>
      </c>
      <c r="AC266" t="s">
        <v>53</v>
      </c>
      <c r="AD266" t="s">
        <v>53</v>
      </c>
      <c r="AE266">
        <v>0</v>
      </c>
      <c r="AF266">
        <v>0</v>
      </c>
      <c r="AG266">
        <v>7</v>
      </c>
      <c r="AH266">
        <v>7</v>
      </c>
      <c r="AI266">
        <f t="shared" si="28"/>
        <v>654.25</v>
      </c>
      <c r="AJ266">
        <f t="shared" si="29"/>
        <v>654.25</v>
      </c>
      <c r="AK266">
        <f t="shared" si="30"/>
        <v>0</v>
      </c>
      <c r="AL266">
        <f t="shared" si="31"/>
        <v>0</v>
      </c>
      <c r="AM266">
        <f t="shared" si="32"/>
        <v>654.25</v>
      </c>
      <c r="AN266">
        <f t="shared" si="33"/>
        <v>0</v>
      </c>
      <c r="AO266">
        <f t="shared" si="34"/>
        <v>0</v>
      </c>
      <c r="AP266" t="s">
        <v>50</v>
      </c>
      <c r="AQ266">
        <v>190687</v>
      </c>
      <c r="AR266">
        <v>0</v>
      </c>
      <c r="AS266">
        <v>0</v>
      </c>
    </row>
    <row r="267" spans="1:45" x14ac:dyDescent="0.2">
      <c r="A267" t="s">
        <v>333</v>
      </c>
      <c r="B267" t="s">
        <v>120</v>
      </c>
      <c r="C267" t="s">
        <v>46</v>
      </c>
      <c r="D267">
        <v>0</v>
      </c>
      <c r="E267">
        <v>0</v>
      </c>
      <c r="F267">
        <v>-77.5</v>
      </c>
      <c r="G267">
        <v>0</v>
      </c>
      <c r="H267">
        <v>0</v>
      </c>
      <c r="I267">
        <v>0</v>
      </c>
      <c r="K267">
        <v>0</v>
      </c>
      <c r="L267">
        <v>0</v>
      </c>
      <c r="M267">
        <v>3</v>
      </c>
      <c r="N267">
        <v>3</v>
      </c>
      <c r="O267" t="s">
        <v>47</v>
      </c>
      <c r="P267" t="s">
        <v>47</v>
      </c>
      <c r="Q267">
        <v>0</v>
      </c>
      <c r="R267">
        <v>0</v>
      </c>
      <c r="S267">
        <v>775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374</v>
      </c>
      <c r="Z267">
        <v>374</v>
      </c>
      <c r="AA267" t="s">
        <v>48</v>
      </c>
      <c r="AB267" t="s">
        <v>48</v>
      </c>
      <c r="AC267" t="s">
        <v>49</v>
      </c>
      <c r="AD267" t="s">
        <v>49</v>
      </c>
      <c r="AE267">
        <v>0</v>
      </c>
      <c r="AF267">
        <v>0</v>
      </c>
      <c r="AG267">
        <v>1</v>
      </c>
      <c r="AH267">
        <v>1</v>
      </c>
      <c r="AI267">
        <f t="shared" si="28"/>
        <v>374</v>
      </c>
      <c r="AJ267">
        <f t="shared" si="29"/>
        <v>374</v>
      </c>
      <c r="AK267">
        <f t="shared" si="30"/>
        <v>0</v>
      </c>
      <c r="AL267">
        <f t="shared" si="31"/>
        <v>0</v>
      </c>
      <c r="AM267">
        <f t="shared" si="32"/>
        <v>374</v>
      </c>
      <c r="AN267">
        <f t="shared" si="33"/>
        <v>0</v>
      </c>
      <c r="AO267">
        <f t="shared" si="34"/>
        <v>0</v>
      </c>
      <c r="AP267" t="s">
        <v>50</v>
      </c>
      <c r="AQ267">
        <v>197364</v>
      </c>
      <c r="AR267">
        <v>0</v>
      </c>
      <c r="AS267">
        <v>0</v>
      </c>
    </row>
    <row r="268" spans="1:45" x14ac:dyDescent="0.2">
      <c r="A268" t="s">
        <v>334</v>
      </c>
      <c r="B268" t="s">
        <v>120</v>
      </c>
      <c r="C268" t="s">
        <v>46</v>
      </c>
      <c r="D268">
        <v>0</v>
      </c>
      <c r="E268">
        <v>0</v>
      </c>
      <c r="F268">
        <v>-62</v>
      </c>
      <c r="G268">
        <v>-263.5</v>
      </c>
      <c r="H268">
        <v>0</v>
      </c>
      <c r="I268">
        <v>0</v>
      </c>
      <c r="K268">
        <v>0</v>
      </c>
      <c r="L268">
        <v>0</v>
      </c>
      <c r="M268">
        <v>3</v>
      </c>
      <c r="N268">
        <v>3</v>
      </c>
      <c r="O268" t="s">
        <v>47</v>
      </c>
      <c r="P268" t="s">
        <v>47</v>
      </c>
      <c r="Q268">
        <v>0</v>
      </c>
      <c r="R268">
        <v>0</v>
      </c>
      <c r="S268">
        <v>620</v>
      </c>
      <c r="T268">
        <v>2635</v>
      </c>
      <c r="U268">
        <v>0</v>
      </c>
      <c r="V268">
        <v>0</v>
      </c>
      <c r="W268">
        <v>0</v>
      </c>
      <c r="X268">
        <v>0</v>
      </c>
      <c r="Y268">
        <v>374</v>
      </c>
      <c r="Z268">
        <v>374</v>
      </c>
      <c r="AA268" t="s">
        <v>48</v>
      </c>
      <c r="AB268" t="s">
        <v>48</v>
      </c>
      <c r="AC268" t="s">
        <v>49</v>
      </c>
      <c r="AD268" t="s">
        <v>49</v>
      </c>
      <c r="AE268">
        <v>0</v>
      </c>
      <c r="AF268">
        <v>0</v>
      </c>
      <c r="AG268">
        <v>1</v>
      </c>
      <c r="AH268">
        <v>1</v>
      </c>
      <c r="AI268">
        <f t="shared" si="28"/>
        <v>374</v>
      </c>
      <c r="AJ268">
        <f t="shared" si="29"/>
        <v>374</v>
      </c>
      <c r="AK268">
        <f t="shared" si="30"/>
        <v>0</v>
      </c>
      <c r="AL268">
        <f t="shared" si="31"/>
        <v>0</v>
      </c>
      <c r="AM268">
        <f t="shared" si="32"/>
        <v>374</v>
      </c>
      <c r="AN268">
        <f t="shared" si="33"/>
        <v>0</v>
      </c>
      <c r="AO268">
        <f t="shared" si="34"/>
        <v>0</v>
      </c>
      <c r="AP268" t="s">
        <v>50</v>
      </c>
      <c r="AQ268">
        <v>198817</v>
      </c>
      <c r="AR268">
        <v>0</v>
      </c>
      <c r="AS268">
        <v>0</v>
      </c>
    </row>
    <row r="269" spans="1:45" x14ac:dyDescent="0.2">
      <c r="A269" t="s">
        <v>335</v>
      </c>
      <c r="B269" t="s">
        <v>46</v>
      </c>
      <c r="C269" t="s">
        <v>46</v>
      </c>
      <c r="D269">
        <v>0</v>
      </c>
      <c r="E269">
        <v>0</v>
      </c>
      <c r="F269">
        <v>-46.5</v>
      </c>
      <c r="G269">
        <v>-62</v>
      </c>
      <c r="H269">
        <v>-151.5</v>
      </c>
      <c r="I269">
        <v>-176</v>
      </c>
      <c r="K269">
        <v>-454.5</v>
      </c>
      <c r="L269">
        <v>-528</v>
      </c>
      <c r="M269">
        <v>4</v>
      </c>
      <c r="N269">
        <v>4</v>
      </c>
      <c r="O269" t="s">
        <v>47</v>
      </c>
      <c r="P269" t="s">
        <v>47</v>
      </c>
      <c r="Q269">
        <v>0</v>
      </c>
      <c r="R269">
        <v>0</v>
      </c>
      <c r="S269">
        <v>465</v>
      </c>
      <c r="T269">
        <v>620</v>
      </c>
      <c r="U269">
        <v>0</v>
      </c>
      <c r="V269">
        <v>0</v>
      </c>
      <c r="W269">
        <v>0</v>
      </c>
      <c r="X269">
        <v>0</v>
      </c>
      <c r="Y269">
        <v>931</v>
      </c>
      <c r="Z269">
        <v>1029</v>
      </c>
      <c r="AA269" t="s">
        <v>58</v>
      </c>
      <c r="AB269" t="s">
        <v>58</v>
      </c>
      <c r="AC269" t="s">
        <v>53</v>
      </c>
      <c r="AD269" t="s">
        <v>53</v>
      </c>
      <c r="AE269">
        <v>0</v>
      </c>
      <c r="AF269">
        <v>0</v>
      </c>
      <c r="AG269">
        <v>12</v>
      </c>
      <c r="AH269">
        <v>14</v>
      </c>
      <c r="AI269">
        <f t="shared" si="28"/>
        <v>779.5</v>
      </c>
      <c r="AJ269">
        <f t="shared" si="29"/>
        <v>853</v>
      </c>
      <c r="AK269">
        <f t="shared" si="30"/>
        <v>0</v>
      </c>
      <c r="AL269">
        <f t="shared" si="31"/>
        <v>73.5</v>
      </c>
      <c r="AM269">
        <f t="shared" si="32"/>
        <v>0</v>
      </c>
      <c r="AN269">
        <f t="shared" si="33"/>
        <v>0</v>
      </c>
      <c r="AO269">
        <f t="shared" si="34"/>
        <v>0</v>
      </c>
      <c r="AP269" t="s">
        <v>50</v>
      </c>
      <c r="AQ269">
        <v>154859</v>
      </c>
      <c r="AR269">
        <v>0</v>
      </c>
      <c r="AS269">
        <v>0</v>
      </c>
    </row>
    <row r="270" spans="1:45" x14ac:dyDescent="0.2">
      <c r="A270" t="s">
        <v>336</v>
      </c>
      <c r="B270" t="s">
        <v>46</v>
      </c>
      <c r="C270" t="s">
        <v>46</v>
      </c>
      <c r="D270">
        <v>0</v>
      </c>
      <c r="E270">
        <v>0</v>
      </c>
      <c r="F270">
        <v>-93</v>
      </c>
      <c r="G270">
        <v>-77.5</v>
      </c>
      <c r="H270">
        <v>0</v>
      </c>
      <c r="I270">
        <v>0</v>
      </c>
      <c r="K270">
        <v>0</v>
      </c>
      <c r="L270">
        <v>0</v>
      </c>
      <c r="M270">
        <v>4</v>
      </c>
      <c r="N270">
        <v>4</v>
      </c>
      <c r="O270" t="s">
        <v>47</v>
      </c>
      <c r="P270" t="s">
        <v>47</v>
      </c>
      <c r="Q270">
        <v>0</v>
      </c>
      <c r="R270">
        <v>0</v>
      </c>
      <c r="S270">
        <v>930</v>
      </c>
      <c r="T270">
        <v>775</v>
      </c>
      <c r="U270">
        <v>0</v>
      </c>
      <c r="V270">
        <v>0</v>
      </c>
      <c r="W270">
        <v>0</v>
      </c>
      <c r="X270">
        <v>0</v>
      </c>
      <c r="Y270">
        <v>484</v>
      </c>
      <c r="Z270">
        <v>484</v>
      </c>
      <c r="AA270" t="s">
        <v>48</v>
      </c>
      <c r="AB270" t="s">
        <v>48</v>
      </c>
      <c r="AC270" t="s">
        <v>49</v>
      </c>
      <c r="AD270" t="s">
        <v>49</v>
      </c>
      <c r="AE270">
        <v>0</v>
      </c>
      <c r="AF270">
        <v>0</v>
      </c>
      <c r="AG270">
        <v>3</v>
      </c>
      <c r="AH270">
        <v>3</v>
      </c>
      <c r="AI270">
        <f t="shared" si="28"/>
        <v>484</v>
      </c>
      <c r="AJ270">
        <f t="shared" si="29"/>
        <v>484</v>
      </c>
      <c r="AK270">
        <f t="shared" si="30"/>
        <v>0</v>
      </c>
      <c r="AL270">
        <f t="shared" si="31"/>
        <v>0</v>
      </c>
      <c r="AM270">
        <f t="shared" si="32"/>
        <v>484</v>
      </c>
      <c r="AN270">
        <f t="shared" si="33"/>
        <v>0</v>
      </c>
      <c r="AO270">
        <f t="shared" si="34"/>
        <v>0</v>
      </c>
      <c r="AP270" t="s">
        <v>50</v>
      </c>
      <c r="AQ270">
        <v>161829</v>
      </c>
      <c r="AR270">
        <v>0</v>
      </c>
      <c r="AS270">
        <v>0</v>
      </c>
    </row>
    <row r="271" spans="1:45" x14ac:dyDescent="0.2">
      <c r="A271" t="s">
        <v>337</v>
      </c>
      <c r="B271" t="s">
        <v>46</v>
      </c>
      <c r="C271" t="s">
        <v>46</v>
      </c>
      <c r="D271">
        <v>0</v>
      </c>
      <c r="E271">
        <v>0</v>
      </c>
      <c r="F271">
        <v>-93</v>
      </c>
      <c r="G271">
        <v>0</v>
      </c>
      <c r="H271">
        <v>0</v>
      </c>
      <c r="I271">
        <v>0</v>
      </c>
      <c r="K271">
        <v>0</v>
      </c>
      <c r="L271">
        <v>0</v>
      </c>
      <c r="M271">
        <v>6</v>
      </c>
      <c r="N271">
        <v>6</v>
      </c>
      <c r="O271" t="s">
        <v>47</v>
      </c>
      <c r="P271" t="s">
        <v>47</v>
      </c>
      <c r="Q271">
        <v>0</v>
      </c>
      <c r="R271">
        <v>0</v>
      </c>
      <c r="S271">
        <v>930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902</v>
      </c>
      <c r="Z271">
        <v>951</v>
      </c>
      <c r="AA271" t="s">
        <v>48</v>
      </c>
      <c r="AB271" t="s">
        <v>48</v>
      </c>
      <c r="AC271" t="s">
        <v>53</v>
      </c>
      <c r="AD271" t="s">
        <v>53</v>
      </c>
      <c r="AE271">
        <v>0</v>
      </c>
      <c r="AF271">
        <v>0</v>
      </c>
      <c r="AG271">
        <v>13</v>
      </c>
      <c r="AH271">
        <v>14</v>
      </c>
      <c r="AI271">
        <f t="shared" si="28"/>
        <v>902</v>
      </c>
      <c r="AJ271">
        <f t="shared" si="29"/>
        <v>951</v>
      </c>
      <c r="AK271">
        <f t="shared" si="30"/>
        <v>0</v>
      </c>
      <c r="AL271">
        <f t="shared" si="31"/>
        <v>49</v>
      </c>
      <c r="AM271">
        <f t="shared" si="32"/>
        <v>0</v>
      </c>
      <c r="AN271">
        <f t="shared" si="33"/>
        <v>0</v>
      </c>
      <c r="AO271">
        <f t="shared" si="34"/>
        <v>0</v>
      </c>
      <c r="AP271" t="s">
        <v>50</v>
      </c>
      <c r="AQ271">
        <v>178002</v>
      </c>
      <c r="AR271">
        <v>0</v>
      </c>
      <c r="AS271">
        <v>0</v>
      </c>
    </row>
    <row r="272" spans="1:45" x14ac:dyDescent="0.2">
      <c r="A272" t="s">
        <v>338</v>
      </c>
      <c r="B272" t="s">
        <v>46</v>
      </c>
      <c r="C272" t="s">
        <v>46</v>
      </c>
      <c r="D272">
        <v>0</v>
      </c>
      <c r="E272">
        <v>0</v>
      </c>
      <c r="F272">
        <v>-15.5</v>
      </c>
      <c r="G272">
        <v>0</v>
      </c>
      <c r="H272">
        <v>0</v>
      </c>
      <c r="I272">
        <v>0</v>
      </c>
      <c r="K272">
        <v>0</v>
      </c>
      <c r="L272">
        <v>0</v>
      </c>
      <c r="M272">
        <v>4</v>
      </c>
      <c r="N272">
        <v>4</v>
      </c>
      <c r="O272" t="s">
        <v>47</v>
      </c>
      <c r="P272" t="s">
        <v>47</v>
      </c>
      <c r="Q272">
        <v>0</v>
      </c>
      <c r="R272">
        <v>0</v>
      </c>
      <c r="S272">
        <v>155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938</v>
      </c>
      <c r="Z272">
        <v>1134</v>
      </c>
      <c r="AA272" t="s">
        <v>48</v>
      </c>
      <c r="AB272" t="s">
        <v>48</v>
      </c>
      <c r="AC272" t="s">
        <v>49</v>
      </c>
      <c r="AD272" t="s">
        <v>49</v>
      </c>
      <c r="AE272">
        <v>0</v>
      </c>
      <c r="AF272">
        <v>0</v>
      </c>
      <c r="AG272">
        <v>13</v>
      </c>
      <c r="AH272">
        <v>17</v>
      </c>
      <c r="AI272">
        <f t="shared" si="28"/>
        <v>938</v>
      </c>
      <c r="AJ272">
        <f t="shared" si="29"/>
        <v>1134</v>
      </c>
      <c r="AK272">
        <f t="shared" si="30"/>
        <v>0</v>
      </c>
      <c r="AL272">
        <f t="shared" si="31"/>
        <v>196</v>
      </c>
      <c r="AM272">
        <f t="shared" si="32"/>
        <v>0</v>
      </c>
      <c r="AN272">
        <f t="shared" si="33"/>
        <v>0</v>
      </c>
      <c r="AO272">
        <f t="shared" si="34"/>
        <v>0</v>
      </c>
      <c r="AP272" t="s">
        <v>50</v>
      </c>
      <c r="AQ272">
        <v>148169</v>
      </c>
      <c r="AR272">
        <v>0</v>
      </c>
      <c r="AS272">
        <v>0</v>
      </c>
    </row>
    <row r="273" spans="1:45" x14ac:dyDescent="0.2">
      <c r="A273" t="s">
        <v>339</v>
      </c>
      <c r="B273" t="s">
        <v>46</v>
      </c>
      <c r="C273" t="s">
        <v>46</v>
      </c>
      <c r="D273">
        <v>0</v>
      </c>
      <c r="E273">
        <v>0</v>
      </c>
      <c r="F273">
        <v>-46.5</v>
      </c>
      <c r="G273">
        <v>0</v>
      </c>
      <c r="H273">
        <v>0</v>
      </c>
      <c r="I273">
        <v>0</v>
      </c>
      <c r="K273">
        <v>0</v>
      </c>
      <c r="L273">
        <v>0</v>
      </c>
      <c r="M273">
        <v>4</v>
      </c>
      <c r="N273">
        <v>4</v>
      </c>
      <c r="O273" t="s">
        <v>47</v>
      </c>
      <c r="P273" t="s">
        <v>47</v>
      </c>
      <c r="Q273">
        <v>0</v>
      </c>
      <c r="R273">
        <v>0</v>
      </c>
      <c r="S273">
        <v>465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542</v>
      </c>
      <c r="Z273">
        <v>594</v>
      </c>
      <c r="AA273" t="s">
        <v>48</v>
      </c>
      <c r="AB273" t="s">
        <v>48</v>
      </c>
      <c r="AC273" t="s">
        <v>53</v>
      </c>
      <c r="AD273" t="s">
        <v>53</v>
      </c>
      <c r="AE273">
        <v>0</v>
      </c>
      <c r="AF273">
        <v>0</v>
      </c>
      <c r="AG273">
        <v>4</v>
      </c>
      <c r="AH273">
        <v>5</v>
      </c>
      <c r="AI273">
        <f t="shared" si="28"/>
        <v>542</v>
      </c>
      <c r="AJ273">
        <f t="shared" si="29"/>
        <v>594</v>
      </c>
      <c r="AK273">
        <f t="shared" si="30"/>
        <v>0</v>
      </c>
      <c r="AL273">
        <f t="shared" si="31"/>
        <v>52</v>
      </c>
      <c r="AM273">
        <f t="shared" si="32"/>
        <v>0</v>
      </c>
      <c r="AN273">
        <f t="shared" si="33"/>
        <v>0</v>
      </c>
      <c r="AO273">
        <f t="shared" si="34"/>
        <v>0</v>
      </c>
      <c r="AP273" t="s">
        <v>50</v>
      </c>
      <c r="AQ273">
        <v>167903</v>
      </c>
      <c r="AR273">
        <v>0</v>
      </c>
      <c r="AS273">
        <v>0</v>
      </c>
    </row>
    <row r="274" spans="1:45" x14ac:dyDescent="0.2">
      <c r="A274" t="s">
        <v>340</v>
      </c>
      <c r="B274" t="s">
        <v>46</v>
      </c>
      <c r="C274" t="s">
        <v>46</v>
      </c>
      <c r="D274">
        <v>0</v>
      </c>
      <c r="E274">
        <v>0</v>
      </c>
      <c r="F274">
        <v>-62</v>
      </c>
      <c r="G274">
        <v>0</v>
      </c>
      <c r="H274">
        <v>0</v>
      </c>
      <c r="I274">
        <v>0</v>
      </c>
      <c r="K274">
        <v>0</v>
      </c>
      <c r="L274">
        <v>0</v>
      </c>
      <c r="M274">
        <v>5</v>
      </c>
      <c r="N274">
        <v>5</v>
      </c>
      <c r="O274" t="s">
        <v>47</v>
      </c>
      <c r="P274" t="s">
        <v>47</v>
      </c>
      <c r="Q274">
        <v>0</v>
      </c>
      <c r="R274">
        <v>0</v>
      </c>
      <c r="S274">
        <v>620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769</v>
      </c>
      <c r="Z274">
        <v>447</v>
      </c>
      <c r="AA274" t="s">
        <v>48</v>
      </c>
      <c r="AB274" t="s">
        <v>48</v>
      </c>
      <c r="AC274" t="s">
        <v>49</v>
      </c>
      <c r="AD274" t="s">
        <v>49</v>
      </c>
      <c r="AE274">
        <v>0</v>
      </c>
      <c r="AF274">
        <v>0</v>
      </c>
      <c r="AG274">
        <v>9</v>
      </c>
      <c r="AH274">
        <v>2</v>
      </c>
      <c r="AI274">
        <f t="shared" si="28"/>
        <v>769</v>
      </c>
      <c r="AJ274">
        <f t="shared" si="29"/>
        <v>447</v>
      </c>
      <c r="AK274">
        <f t="shared" si="30"/>
        <v>0</v>
      </c>
      <c r="AL274">
        <f t="shared" si="31"/>
        <v>0</v>
      </c>
      <c r="AM274">
        <f t="shared" si="32"/>
        <v>0</v>
      </c>
      <c r="AN274">
        <f t="shared" si="33"/>
        <v>0</v>
      </c>
      <c r="AO274">
        <f t="shared" si="34"/>
        <v>322</v>
      </c>
      <c r="AP274" t="s">
        <v>50</v>
      </c>
      <c r="AQ274">
        <v>189240</v>
      </c>
      <c r="AR274">
        <v>0</v>
      </c>
      <c r="AS274">
        <v>0</v>
      </c>
    </row>
    <row r="275" spans="1:45" x14ac:dyDescent="0.2">
      <c r="A275" t="s">
        <v>341</v>
      </c>
      <c r="B275" t="s">
        <v>120</v>
      </c>
      <c r="C275" t="s">
        <v>46</v>
      </c>
      <c r="D275">
        <v>0</v>
      </c>
      <c r="E275">
        <v>0</v>
      </c>
      <c r="F275">
        <v>-310</v>
      </c>
      <c r="G275">
        <v>-170.5</v>
      </c>
      <c r="H275">
        <v>-231.75</v>
      </c>
      <c r="I275">
        <v>-231.75</v>
      </c>
      <c r="K275">
        <v>-695.25</v>
      </c>
      <c r="L275">
        <v>-695.25</v>
      </c>
      <c r="M275">
        <v>5</v>
      </c>
      <c r="N275">
        <v>5</v>
      </c>
      <c r="O275" t="s">
        <v>47</v>
      </c>
      <c r="P275" t="s">
        <v>47</v>
      </c>
      <c r="Q275">
        <v>0</v>
      </c>
      <c r="R275">
        <v>0</v>
      </c>
      <c r="S275">
        <v>1705</v>
      </c>
      <c r="T275">
        <v>1705</v>
      </c>
      <c r="U275">
        <v>0</v>
      </c>
      <c r="V275">
        <v>0</v>
      </c>
      <c r="W275">
        <v>0</v>
      </c>
      <c r="X275">
        <v>0</v>
      </c>
      <c r="Y275">
        <v>1374</v>
      </c>
      <c r="Z275">
        <v>1374</v>
      </c>
      <c r="AA275" t="s">
        <v>58</v>
      </c>
      <c r="AB275" t="s">
        <v>58</v>
      </c>
      <c r="AC275" t="s">
        <v>66</v>
      </c>
      <c r="AD275" t="s">
        <v>66</v>
      </c>
      <c r="AE275">
        <v>0</v>
      </c>
      <c r="AF275">
        <v>0</v>
      </c>
      <c r="AG275">
        <v>15</v>
      </c>
      <c r="AH275">
        <v>15</v>
      </c>
      <c r="AI275">
        <f t="shared" si="28"/>
        <v>1142.25</v>
      </c>
      <c r="AJ275">
        <f t="shared" si="29"/>
        <v>1142.25</v>
      </c>
      <c r="AK275">
        <f t="shared" si="30"/>
        <v>0</v>
      </c>
      <c r="AL275">
        <f t="shared" si="31"/>
        <v>0</v>
      </c>
      <c r="AM275">
        <f t="shared" si="32"/>
        <v>1142.25</v>
      </c>
      <c r="AN275">
        <f t="shared" si="33"/>
        <v>0</v>
      </c>
      <c r="AO275">
        <f t="shared" si="34"/>
        <v>0</v>
      </c>
      <c r="AP275" t="s">
        <v>50</v>
      </c>
      <c r="AQ275">
        <v>200020</v>
      </c>
      <c r="AR275">
        <v>0</v>
      </c>
      <c r="AS275">
        <v>0</v>
      </c>
    </row>
    <row r="276" spans="1:45" x14ac:dyDescent="0.2">
      <c r="A276" t="s">
        <v>342</v>
      </c>
      <c r="B276" t="s">
        <v>46</v>
      </c>
      <c r="C276" t="s">
        <v>46</v>
      </c>
      <c r="D276">
        <v>0</v>
      </c>
      <c r="E276">
        <v>0</v>
      </c>
      <c r="F276">
        <v>-62</v>
      </c>
      <c r="G276">
        <v>-77.5</v>
      </c>
      <c r="H276">
        <v>0</v>
      </c>
      <c r="I276">
        <v>0</v>
      </c>
      <c r="K276">
        <v>0</v>
      </c>
      <c r="L276">
        <v>0</v>
      </c>
      <c r="M276">
        <v>4</v>
      </c>
      <c r="N276">
        <v>4</v>
      </c>
      <c r="O276" t="s">
        <v>47</v>
      </c>
      <c r="P276" t="s">
        <v>47</v>
      </c>
      <c r="Q276">
        <v>0</v>
      </c>
      <c r="R276">
        <v>0</v>
      </c>
      <c r="S276">
        <v>620</v>
      </c>
      <c r="T276">
        <v>775</v>
      </c>
      <c r="U276">
        <v>0</v>
      </c>
      <c r="V276">
        <v>0</v>
      </c>
      <c r="W276">
        <v>0</v>
      </c>
      <c r="X276">
        <v>0</v>
      </c>
      <c r="Y276">
        <v>617</v>
      </c>
      <c r="Z276">
        <v>617</v>
      </c>
      <c r="AA276" t="s">
        <v>48</v>
      </c>
      <c r="AB276" t="s">
        <v>48</v>
      </c>
      <c r="AC276" t="s">
        <v>49</v>
      </c>
      <c r="AD276" t="s">
        <v>49</v>
      </c>
      <c r="AE276">
        <v>0</v>
      </c>
      <c r="AF276">
        <v>0</v>
      </c>
      <c r="AG276">
        <v>7</v>
      </c>
      <c r="AH276">
        <v>7</v>
      </c>
      <c r="AI276">
        <f t="shared" si="28"/>
        <v>617</v>
      </c>
      <c r="AJ276">
        <f t="shared" si="29"/>
        <v>617</v>
      </c>
      <c r="AK276">
        <f t="shared" si="30"/>
        <v>0</v>
      </c>
      <c r="AL276">
        <f t="shared" si="31"/>
        <v>0</v>
      </c>
      <c r="AM276">
        <f t="shared" si="32"/>
        <v>617</v>
      </c>
      <c r="AN276">
        <f t="shared" si="33"/>
        <v>0</v>
      </c>
      <c r="AO276">
        <f t="shared" si="34"/>
        <v>0</v>
      </c>
      <c r="AP276" t="s">
        <v>50</v>
      </c>
      <c r="AQ276">
        <v>164034</v>
      </c>
      <c r="AR276">
        <v>0</v>
      </c>
      <c r="AS276">
        <v>0</v>
      </c>
    </row>
    <row r="277" spans="1:45" x14ac:dyDescent="0.2">
      <c r="A277" t="s">
        <v>343</v>
      </c>
      <c r="B277" t="s">
        <v>46</v>
      </c>
      <c r="C277" t="s">
        <v>46</v>
      </c>
      <c r="D277">
        <v>0</v>
      </c>
      <c r="E277">
        <v>0</v>
      </c>
      <c r="F277">
        <v>-46.5</v>
      </c>
      <c r="G277">
        <v>-170.5</v>
      </c>
      <c r="H277">
        <v>-133.37</v>
      </c>
      <c r="I277">
        <v>-51.4</v>
      </c>
      <c r="K277">
        <v>5650.77</v>
      </c>
      <c r="L277">
        <v>-462.6</v>
      </c>
      <c r="M277">
        <v>5</v>
      </c>
      <c r="N277">
        <v>5</v>
      </c>
      <c r="O277" t="s">
        <v>47</v>
      </c>
      <c r="P277" t="s">
        <v>47</v>
      </c>
      <c r="Q277">
        <v>0</v>
      </c>
      <c r="R277">
        <v>0</v>
      </c>
      <c r="S277">
        <v>465</v>
      </c>
      <c r="T277">
        <v>1705</v>
      </c>
      <c r="U277">
        <v>0</v>
      </c>
      <c r="V277">
        <v>0</v>
      </c>
      <c r="W277">
        <v>0</v>
      </c>
      <c r="X277">
        <v>0</v>
      </c>
      <c r="Y277">
        <v>888</v>
      </c>
      <c r="Z277">
        <v>839</v>
      </c>
      <c r="AA277" t="s">
        <v>58</v>
      </c>
      <c r="AB277" t="s">
        <v>58</v>
      </c>
      <c r="AC277" t="s">
        <v>66</v>
      </c>
      <c r="AD277" t="s">
        <v>66</v>
      </c>
      <c r="AE277">
        <v>0</v>
      </c>
      <c r="AF277">
        <v>0</v>
      </c>
      <c r="AG277">
        <v>11</v>
      </c>
      <c r="AH277">
        <v>10</v>
      </c>
      <c r="AI277">
        <f t="shared" si="28"/>
        <v>754.63</v>
      </c>
      <c r="AJ277">
        <f t="shared" si="29"/>
        <v>787.6</v>
      </c>
      <c r="AK277">
        <f t="shared" si="30"/>
        <v>0</v>
      </c>
      <c r="AL277">
        <f t="shared" si="31"/>
        <v>32.970000000000027</v>
      </c>
      <c r="AM277">
        <f t="shared" si="32"/>
        <v>0</v>
      </c>
      <c r="AN277">
        <f t="shared" si="33"/>
        <v>0</v>
      </c>
      <c r="AO277">
        <f t="shared" si="34"/>
        <v>0</v>
      </c>
      <c r="AP277" t="s">
        <v>50</v>
      </c>
      <c r="AQ277">
        <v>174957</v>
      </c>
      <c r="AR277">
        <v>0</v>
      </c>
      <c r="AS277">
        <v>0</v>
      </c>
    </row>
    <row r="278" spans="1:45" x14ac:dyDescent="0.2">
      <c r="A278" t="s">
        <v>344</v>
      </c>
      <c r="B278" t="s">
        <v>46</v>
      </c>
      <c r="C278" t="s">
        <v>46</v>
      </c>
      <c r="D278">
        <v>0</v>
      </c>
      <c r="E278">
        <v>0</v>
      </c>
      <c r="F278">
        <v>-15.5</v>
      </c>
      <c r="G278">
        <v>0</v>
      </c>
      <c r="H278">
        <v>0</v>
      </c>
      <c r="I278">
        <v>0</v>
      </c>
      <c r="K278">
        <v>0</v>
      </c>
      <c r="L278">
        <v>0</v>
      </c>
      <c r="M278">
        <v>1</v>
      </c>
      <c r="N278">
        <v>1</v>
      </c>
      <c r="O278" t="s">
        <v>47</v>
      </c>
      <c r="P278" t="s">
        <v>47</v>
      </c>
      <c r="Q278">
        <v>-77.5</v>
      </c>
      <c r="R278">
        <v>0</v>
      </c>
      <c r="S278">
        <v>232.5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1922</v>
      </c>
      <c r="Z278">
        <v>1887</v>
      </c>
      <c r="AA278" t="s">
        <v>48</v>
      </c>
      <c r="AB278" t="s">
        <v>48</v>
      </c>
      <c r="AC278" t="s">
        <v>53</v>
      </c>
      <c r="AD278" t="s">
        <v>53</v>
      </c>
      <c r="AE278">
        <v>0</v>
      </c>
      <c r="AF278">
        <v>0</v>
      </c>
      <c r="AG278">
        <v>0</v>
      </c>
      <c r="AH278">
        <v>0</v>
      </c>
      <c r="AI278">
        <f t="shared" si="28"/>
        <v>1922</v>
      </c>
      <c r="AJ278">
        <f t="shared" si="29"/>
        <v>1887</v>
      </c>
      <c r="AK278">
        <f t="shared" si="30"/>
        <v>0</v>
      </c>
      <c r="AL278">
        <f t="shared" si="31"/>
        <v>0</v>
      </c>
      <c r="AM278">
        <f t="shared" si="32"/>
        <v>0</v>
      </c>
      <c r="AN278">
        <f t="shared" si="33"/>
        <v>0</v>
      </c>
      <c r="AO278">
        <f t="shared" si="34"/>
        <v>35</v>
      </c>
      <c r="AP278" t="s">
        <v>50</v>
      </c>
      <c r="AQ278">
        <v>37909</v>
      </c>
      <c r="AR278">
        <v>0</v>
      </c>
      <c r="AS278">
        <v>0</v>
      </c>
    </row>
    <row r="279" spans="1:45" x14ac:dyDescent="0.2">
      <c r="A279" t="s">
        <v>345</v>
      </c>
      <c r="B279" t="s">
        <v>46</v>
      </c>
      <c r="C279" t="s">
        <v>46</v>
      </c>
      <c r="D279">
        <v>0</v>
      </c>
      <c r="E279">
        <v>0</v>
      </c>
      <c r="F279">
        <v>-31</v>
      </c>
      <c r="G279">
        <v>-124</v>
      </c>
      <c r="H279">
        <v>-49.75</v>
      </c>
      <c r="I279">
        <v>-49.75</v>
      </c>
      <c r="K279">
        <v>-149.25</v>
      </c>
      <c r="L279">
        <v>-149.25</v>
      </c>
      <c r="M279">
        <v>4</v>
      </c>
      <c r="N279">
        <v>4</v>
      </c>
      <c r="O279" t="s">
        <v>47</v>
      </c>
      <c r="P279" t="s">
        <v>47</v>
      </c>
      <c r="Q279">
        <v>0</v>
      </c>
      <c r="R279">
        <v>0</v>
      </c>
      <c r="S279">
        <v>310</v>
      </c>
      <c r="T279">
        <v>1240</v>
      </c>
      <c r="U279">
        <v>0</v>
      </c>
      <c r="V279">
        <v>0</v>
      </c>
      <c r="W279">
        <v>0</v>
      </c>
      <c r="X279">
        <v>0</v>
      </c>
      <c r="Y279">
        <v>524</v>
      </c>
      <c r="Z279">
        <v>524</v>
      </c>
      <c r="AA279" t="s">
        <v>58</v>
      </c>
      <c r="AB279" t="s">
        <v>58</v>
      </c>
      <c r="AC279" t="s">
        <v>53</v>
      </c>
      <c r="AD279" t="s">
        <v>53</v>
      </c>
      <c r="AE279">
        <v>0</v>
      </c>
      <c r="AF279">
        <v>0</v>
      </c>
      <c r="AG279">
        <v>4</v>
      </c>
      <c r="AH279">
        <v>4</v>
      </c>
      <c r="AI279">
        <f t="shared" si="28"/>
        <v>474.25</v>
      </c>
      <c r="AJ279">
        <f t="shared" si="29"/>
        <v>474.25</v>
      </c>
      <c r="AK279">
        <f t="shared" si="30"/>
        <v>0</v>
      </c>
      <c r="AL279">
        <f t="shared" si="31"/>
        <v>0</v>
      </c>
      <c r="AM279">
        <f t="shared" si="32"/>
        <v>474.25</v>
      </c>
      <c r="AN279">
        <f t="shared" si="33"/>
        <v>0</v>
      </c>
      <c r="AO279">
        <f t="shared" si="34"/>
        <v>0</v>
      </c>
      <c r="AP279" t="s">
        <v>50</v>
      </c>
      <c r="AQ279">
        <v>116383</v>
      </c>
      <c r="AR279">
        <v>0</v>
      </c>
      <c r="AS279">
        <v>0</v>
      </c>
    </row>
    <row r="280" spans="1:45" x14ac:dyDescent="0.2">
      <c r="A280" t="s">
        <v>346</v>
      </c>
      <c r="B280" t="s">
        <v>46</v>
      </c>
      <c r="C280" t="s">
        <v>46</v>
      </c>
      <c r="D280">
        <v>0</v>
      </c>
      <c r="E280">
        <v>0</v>
      </c>
      <c r="F280">
        <v>-62</v>
      </c>
      <c r="G280">
        <v>0</v>
      </c>
      <c r="H280">
        <v>-82</v>
      </c>
      <c r="I280">
        <v>-82</v>
      </c>
      <c r="K280">
        <v>-654</v>
      </c>
      <c r="L280">
        <v>-654</v>
      </c>
      <c r="M280">
        <v>6</v>
      </c>
      <c r="N280">
        <v>6</v>
      </c>
      <c r="O280" t="s">
        <v>47</v>
      </c>
      <c r="P280" t="s">
        <v>47</v>
      </c>
      <c r="Q280">
        <v>0</v>
      </c>
      <c r="R280">
        <v>0</v>
      </c>
      <c r="S280">
        <v>620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1061</v>
      </c>
      <c r="Z280">
        <v>1061</v>
      </c>
      <c r="AA280" t="s">
        <v>58</v>
      </c>
      <c r="AB280" t="s">
        <v>58</v>
      </c>
      <c r="AC280" t="s">
        <v>113</v>
      </c>
      <c r="AD280" t="s">
        <v>113</v>
      </c>
      <c r="AE280">
        <v>0</v>
      </c>
      <c r="AF280">
        <v>0</v>
      </c>
      <c r="AG280">
        <v>16</v>
      </c>
      <c r="AH280">
        <v>16</v>
      </c>
      <c r="AI280">
        <f t="shared" si="28"/>
        <v>979</v>
      </c>
      <c r="AJ280">
        <f t="shared" si="29"/>
        <v>979</v>
      </c>
      <c r="AK280">
        <f t="shared" si="30"/>
        <v>0</v>
      </c>
      <c r="AL280">
        <f t="shared" si="31"/>
        <v>0</v>
      </c>
      <c r="AM280">
        <f t="shared" si="32"/>
        <v>979</v>
      </c>
      <c r="AN280">
        <f t="shared" si="33"/>
        <v>0</v>
      </c>
      <c r="AO280">
        <f t="shared" si="34"/>
        <v>0</v>
      </c>
      <c r="AP280" t="s">
        <v>50</v>
      </c>
      <c r="AQ280">
        <v>154066</v>
      </c>
      <c r="AR280">
        <v>0</v>
      </c>
      <c r="AS280">
        <v>0</v>
      </c>
    </row>
    <row r="281" spans="1:45" x14ac:dyDescent="0.2">
      <c r="A281" t="s">
        <v>347</v>
      </c>
      <c r="B281" t="s">
        <v>46</v>
      </c>
      <c r="C281" t="s">
        <v>46</v>
      </c>
      <c r="D281">
        <v>0</v>
      </c>
      <c r="E281">
        <v>0</v>
      </c>
      <c r="F281">
        <v>-186</v>
      </c>
      <c r="G281">
        <v>-170.5</v>
      </c>
      <c r="H281">
        <v>0</v>
      </c>
      <c r="I281">
        <v>0</v>
      </c>
      <c r="K281">
        <v>0</v>
      </c>
      <c r="L281">
        <v>0</v>
      </c>
      <c r="M281">
        <v>3</v>
      </c>
      <c r="N281">
        <v>3</v>
      </c>
      <c r="O281" t="s">
        <v>47</v>
      </c>
      <c r="P281" t="s">
        <v>47</v>
      </c>
      <c r="Q281">
        <v>0</v>
      </c>
      <c r="R281">
        <v>0</v>
      </c>
      <c r="S281">
        <v>1860</v>
      </c>
      <c r="T281">
        <v>1705</v>
      </c>
      <c r="U281">
        <v>0</v>
      </c>
      <c r="V281">
        <v>0</v>
      </c>
      <c r="W281">
        <v>0</v>
      </c>
      <c r="X281">
        <v>0</v>
      </c>
      <c r="Y281">
        <v>374</v>
      </c>
      <c r="Z281">
        <v>374</v>
      </c>
      <c r="AA281" t="s">
        <v>48</v>
      </c>
      <c r="AB281" t="s">
        <v>48</v>
      </c>
      <c r="AC281" t="s">
        <v>53</v>
      </c>
      <c r="AD281" t="s">
        <v>53</v>
      </c>
      <c r="AE281">
        <v>0</v>
      </c>
      <c r="AF281">
        <v>0</v>
      </c>
      <c r="AG281">
        <v>1</v>
      </c>
      <c r="AH281">
        <v>1</v>
      </c>
      <c r="AI281">
        <f t="shared" si="28"/>
        <v>374</v>
      </c>
      <c r="AJ281">
        <f t="shared" si="29"/>
        <v>374</v>
      </c>
      <c r="AK281">
        <f t="shared" si="30"/>
        <v>0</v>
      </c>
      <c r="AL281">
        <f t="shared" si="31"/>
        <v>0</v>
      </c>
      <c r="AM281">
        <f t="shared" si="32"/>
        <v>374</v>
      </c>
      <c r="AN281">
        <f t="shared" si="33"/>
        <v>0</v>
      </c>
      <c r="AO281">
        <f t="shared" si="34"/>
        <v>0</v>
      </c>
      <c r="AP281" t="s">
        <v>50</v>
      </c>
      <c r="AQ281">
        <v>168234</v>
      </c>
      <c r="AR281">
        <v>0</v>
      </c>
      <c r="AS281">
        <v>0</v>
      </c>
    </row>
    <row r="282" spans="1:45" x14ac:dyDescent="0.2">
      <c r="A282" t="s">
        <v>348</v>
      </c>
      <c r="B282" t="s">
        <v>46</v>
      </c>
      <c r="C282" t="s">
        <v>46</v>
      </c>
      <c r="D282">
        <v>0</v>
      </c>
      <c r="E282">
        <v>0</v>
      </c>
      <c r="F282">
        <v>-62</v>
      </c>
      <c r="G282">
        <v>-46.5</v>
      </c>
      <c r="H282">
        <v>-120.15</v>
      </c>
      <c r="I282">
        <v>19.899999999999999</v>
      </c>
      <c r="K282">
        <v>6000.15</v>
      </c>
      <c r="L282">
        <v>-6300.9</v>
      </c>
      <c r="M282">
        <v>6</v>
      </c>
      <c r="N282">
        <v>0</v>
      </c>
      <c r="O282" t="s">
        <v>47</v>
      </c>
      <c r="P282" t="s">
        <v>86</v>
      </c>
      <c r="Q282">
        <v>0</v>
      </c>
      <c r="R282">
        <v>0</v>
      </c>
      <c r="S282">
        <v>620</v>
      </c>
      <c r="T282">
        <v>465</v>
      </c>
      <c r="U282">
        <v>0</v>
      </c>
      <c r="V282">
        <v>0</v>
      </c>
      <c r="W282">
        <v>0</v>
      </c>
      <c r="X282">
        <v>0</v>
      </c>
      <c r="Y282">
        <v>925</v>
      </c>
      <c r="Z282">
        <v>925</v>
      </c>
      <c r="AA282" t="s">
        <v>58</v>
      </c>
      <c r="AB282" t="s">
        <v>58</v>
      </c>
      <c r="AC282" t="s">
        <v>53</v>
      </c>
      <c r="AD282" t="s">
        <v>53</v>
      </c>
      <c r="AE282">
        <v>0</v>
      </c>
      <c r="AF282">
        <v>0</v>
      </c>
      <c r="AG282">
        <v>9</v>
      </c>
      <c r="AH282">
        <v>0</v>
      </c>
      <c r="AI282">
        <f t="shared" si="28"/>
        <v>804.85</v>
      </c>
      <c r="AJ282">
        <f t="shared" si="29"/>
        <v>944.9</v>
      </c>
      <c r="AK282">
        <f t="shared" si="30"/>
        <v>0</v>
      </c>
      <c r="AL282">
        <f t="shared" si="31"/>
        <v>140.04999999999995</v>
      </c>
      <c r="AM282">
        <f t="shared" si="32"/>
        <v>0</v>
      </c>
      <c r="AN282">
        <f t="shared" si="33"/>
        <v>0</v>
      </c>
      <c r="AO282">
        <f t="shared" si="34"/>
        <v>0</v>
      </c>
      <c r="AP282" t="s">
        <v>50</v>
      </c>
      <c r="AQ282">
        <v>174677</v>
      </c>
      <c r="AR282">
        <v>0</v>
      </c>
      <c r="AS282">
        <v>0</v>
      </c>
    </row>
    <row r="283" spans="1:45" x14ac:dyDescent="0.2">
      <c r="A283" t="s">
        <v>349</v>
      </c>
      <c r="B283" t="s">
        <v>46</v>
      </c>
      <c r="C283" t="s">
        <v>46</v>
      </c>
      <c r="D283">
        <v>0</v>
      </c>
      <c r="E283">
        <v>0</v>
      </c>
      <c r="F283">
        <v>-62</v>
      </c>
      <c r="G283">
        <v>0</v>
      </c>
      <c r="H283">
        <v>-73.5</v>
      </c>
      <c r="I283">
        <v>-73.5</v>
      </c>
      <c r="K283">
        <v>-220.5</v>
      </c>
      <c r="L283">
        <v>-220.5</v>
      </c>
      <c r="M283">
        <v>3</v>
      </c>
      <c r="N283">
        <v>3</v>
      </c>
      <c r="O283" t="s">
        <v>47</v>
      </c>
      <c r="P283" t="s">
        <v>47</v>
      </c>
      <c r="Q283">
        <v>0</v>
      </c>
      <c r="R283">
        <v>0</v>
      </c>
      <c r="S283">
        <v>620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619</v>
      </c>
      <c r="Z283">
        <v>619</v>
      </c>
      <c r="AA283" t="s">
        <v>58</v>
      </c>
      <c r="AB283" t="s">
        <v>58</v>
      </c>
      <c r="AC283" t="s">
        <v>49</v>
      </c>
      <c r="AD283" t="s">
        <v>49</v>
      </c>
      <c r="AE283">
        <v>0</v>
      </c>
      <c r="AF283">
        <v>0</v>
      </c>
      <c r="AG283">
        <v>6</v>
      </c>
      <c r="AH283">
        <v>6</v>
      </c>
      <c r="AI283">
        <f t="shared" si="28"/>
        <v>545.5</v>
      </c>
      <c r="AJ283">
        <f t="shared" si="29"/>
        <v>545.5</v>
      </c>
      <c r="AK283">
        <f t="shared" si="30"/>
        <v>0</v>
      </c>
      <c r="AL283">
        <f t="shared" si="31"/>
        <v>0</v>
      </c>
      <c r="AM283">
        <f t="shared" si="32"/>
        <v>545.5</v>
      </c>
      <c r="AN283">
        <f t="shared" si="33"/>
        <v>0</v>
      </c>
      <c r="AO283">
        <f t="shared" si="34"/>
        <v>0</v>
      </c>
      <c r="AP283" t="s">
        <v>50</v>
      </c>
      <c r="AQ283">
        <v>175342</v>
      </c>
      <c r="AR283">
        <v>0</v>
      </c>
      <c r="AS283">
        <v>0</v>
      </c>
    </row>
    <row r="284" spans="1:45" x14ac:dyDescent="0.2">
      <c r="A284" t="s">
        <v>350</v>
      </c>
      <c r="B284" t="s">
        <v>46</v>
      </c>
      <c r="C284" t="s">
        <v>46</v>
      </c>
      <c r="D284">
        <v>0</v>
      </c>
      <c r="E284">
        <v>0</v>
      </c>
      <c r="F284">
        <v>-31</v>
      </c>
      <c r="G284">
        <v>0</v>
      </c>
      <c r="H284">
        <v>-101.93</v>
      </c>
      <c r="I284">
        <v>-101.75</v>
      </c>
      <c r="K284">
        <v>-305.8</v>
      </c>
      <c r="L284">
        <v>-305.25</v>
      </c>
      <c r="M284">
        <v>5</v>
      </c>
      <c r="N284">
        <v>5</v>
      </c>
      <c r="O284" t="s">
        <v>47</v>
      </c>
      <c r="P284" t="s">
        <v>47</v>
      </c>
      <c r="Q284">
        <v>0</v>
      </c>
      <c r="R284">
        <v>0</v>
      </c>
      <c r="S284">
        <v>310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732.73</v>
      </c>
      <c r="Z284">
        <v>732</v>
      </c>
      <c r="AA284" t="s">
        <v>58</v>
      </c>
      <c r="AB284" t="s">
        <v>58</v>
      </c>
      <c r="AC284" t="s">
        <v>66</v>
      </c>
      <c r="AD284" t="s">
        <v>66</v>
      </c>
      <c r="AE284">
        <v>0</v>
      </c>
      <c r="AF284">
        <v>0</v>
      </c>
      <c r="AG284">
        <v>8</v>
      </c>
      <c r="AH284">
        <v>8</v>
      </c>
      <c r="AI284">
        <f t="shared" si="28"/>
        <v>630.79999999999995</v>
      </c>
      <c r="AJ284">
        <f t="shared" si="29"/>
        <v>630.25</v>
      </c>
      <c r="AK284">
        <f t="shared" si="30"/>
        <v>0</v>
      </c>
      <c r="AL284">
        <f t="shared" si="31"/>
        <v>0</v>
      </c>
      <c r="AM284">
        <f t="shared" si="32"/>
        <v>0</v>
      </c>
      <c r="AN284">
        <f t="shared" si="33"/>
        <v>0</v>
      </c>
      <c r="AO284">
        <f t="shared" si="34"/>
        <v>0.54999999999995453</v>
      </c>
      <c r="AP284" t="s">
        <v>50</v>
      </c>
      <c r="AQ284">
        <v>187217</v>
      </c>
      <c r="AR284">
        <v>0</v>
      </c>
      <c r="AS284">
        <v>0</v>
      </c>
    </row>
    <row r="285" spans="1:45" x14ac:dyDescent="0.2">
      <c r="A285" t="s">
        <v>351</v>
      </c>
      <c r="B285" t="s">
        <v>46</v>
      </c>
      <c r="C285" t="s">
        <v>46</v>
      </c>
      <c r="D285">
        <v>0</v>
      </c>
      <c r="E285">
        <v>0</v>
      </c>
      <c r="F285">
        <v>-31</v>
      </c>
      <c r="G285">
        <v>0</v>
      </c>
      <c r="H285">
        <v>0</v>
      </c>
      <c r="I285">
        <v>0</v>
      </c>
      <c r="K285">
        <v>0</v>
      </c>
      <c r="L285">
        <v>0</v>
      </c>
      <c r="M285">
        <v>3</v>
      </c>
      <c r="N285">
        <v>3</v>
      </c>
      <c r="O285" t="s">
        <v>47</v>
      </c>
      <c r="P285" t="s">
        <v>47</v>
      </c>
      <c r="Q285">
        <v>0</v>
      </c>
      <c r="R285">
        <v>0</v>
      </c>
      <c r="S285">
        <v>310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374</v>
      </c>
      <c r="Z285">
        <v>374</v>
      </c>
      <c r="AA285" t="s">
        <v>48</v>
      </c>
      <c r="AB285" t="s">
        <v>48</v>
      </c>
      <c r="AC285" t="s">
        <v>66</v>
      </c>
      <c r="AD285" t="s">
        <v>66</v>
      </c>
      <c r="AE285">
        <v>0</v>
      </c>
      <c r="AF285">
        <v>0</v>
      </c>
      <c r="AG285">
        <v>1</v>
      </c>
      <c r="AH285">
        <v>1</v>
      </c>
      <c r="AI285">
        <f t="shared" si="28"/>
        <v>374</v>
      </c>
      <c r="AJ285">
        <f t="shared" si="29"/>
        <v>374</v>
      </c>
      <c r="AK285">
        <f t="shared" si="30"/>
        <v>0</v>
      </c>
      <c r="AL285">
        <f t="shared" si="31"/>
        <v>0</v>
      </c>
      <c r="AM285">
        <f t="shared" si="32"/>
        <v>374</v>
      </c>
      <c r="AN285">
        <f t="shared" si="33"/>
        <v>0</v>
      </c>
      <c r="AO285">
        <f t="shared" si="34"/>
        <v>0</v>
      </c>
      <c r="AP285" t="s">
        <v>73</v>
      </c>
      <c r="AQ285">
        <v>193834</v>
      </c>
      <c r="AR285">
        <v>0</v>
      </c>
      <c r="AS285">
        <v>0</v>
      </c>
    </row>
    <row r="286" spans="1:45" x14ac:dyDescent="0.2">
      <c r="A286" t="s">
        <v>352</v>
      </c>
      <c r="B286" t="s">
        <v>188</v>
      </c>
      <c r="C286" t="s">
        <v>120</v>
      </c>
      <c r="D286">
        <v>0</v>
      </c>
      <c r="E286">
        <v>0</v>
      </c>
      <c r="F286">
        <v>-310</v>
      </c>
      <c r="G286">
        <v>-62</v>
      </c>
      <c r="H286">
        <v>0</v>
      </c>
      <c r="I286">
        <v>0</v>
      </c>
      <c r="K286">
        <v>0</v>
      </c>
      <c r="L286">
        <v>0</v>
      </c>
      <c r="M286">
        <v>3</v>
      </c>
      <c r="N286">
        <v>3</v>
      </c>
      <c r="O286" t="s">
        <v>86</v>
      </c>
      <c r="P286" t="s">
        <v>47</v>
      </c>
      <c r="Q286">
        <v>0</v>
      </c>
      <c r="R286">
        <v>0</v>
      </c>
      <c r="S286">
        <v>1705</v>
      </c>
      <c r="T286">
        <v>620</v>
      </c>
      <c r="U286">
        <v>0</v>
      </c>
      <c r="V286">
        <v>0</v>
      </c>
      <c r="W286">
        <v>0</v>
      </c>
      <c r="X286">
        <v>0</v>
      </c>
      <c r="Y286">
        <v>49</v>
      </c>
      <c r="Z286">
        <v>423</v>
      </c>
      <c r="AA286" t="s">
        <v>48</v>
      </c>
      <c r="AB286" t="s">
        <v>48</v>
      </c>
      <c r="AC286" t="s">
        <v>53</v>
      </c>
      <c r="AD286" t="s">
        <v>163</v>
      </c>
      <c r="AE286">
        <v>0</v>
      </c>
      <c r="AF286">
        <v>0</v>
      </c>
      <c r="AG286">
        <v>1</v>
      </c>
      <c r="AH286">
        <v>2</v>
      </c>
      <c r="AI286">
        <f t="shared" si="28"/>
        <v>49</v>
      </c>
      <c r="AJ286">
        <f t="shared" si="29"/>
        <v>423</v>
      </c>
      <c r="AK286">
        <f t="shared" si="30"/>
        <v>0</v>
      </c>
      <c r="AL286">
        <f t="shared" si="31"/>
        <v>374</v>
      </c>
      <c r="AM286">
        <f t="shared" si="32"/>
        <v>0</v>
      </c>
      <c r="AN286">
        <f t="shared" si="33"/>
        <v>0</v>
      </c>
      <c r="AO286">
        <f t="shared" si="34"/>
        <v>0</v>
      </c>
      <c r="AP286" t="s">
        <v>50</v>
      </c>
      <c r="AQ286">
        <v>201271</v>
      </c>
      <c r="AR286">
        <v>0</v>
      </c>
      <c r="AS286">
        <v>0</v>
      </c>
    </row>
    <row r="287" spans="1:45" x14ac:dyDescent="0.2">
      <c r="A287" t="s">
        <v>353</v>
      </c>
      <c r="B287" t="s">
        <v>46</v>
      </c>
      <c r="C287" t="s">
        <v>46</v>
      </c>
      <c r="D287">
        <v>0</v>
      </c>
      <c r="E287">
        <v>0</v>
      </c>
      <c r="F287">
        <v>-77.5</v>
      </c>
      <c r="G287">
        <v>-31</v>
      </c>
      <c r="H287">
        <v>0</v>
      </c>
      <c r="I287">
        <v>0</v>
      </c>
      <c r="K287">
        <v>0</v>
      </c>
      <c r="L287">
        <v>0</v>
      </c>
      <c r="M287">
        <v>6</v>
      </c>
      <c r="N287">
        <v>6</v>
      </c>
      <c r="O287" t="s">
        <v>47</v>
      </c>
      <c r="P287" t="s">
        <v>47</v>
      </c>
      <c r="Q287">
        <v>0</v>
      </c>
      <c r="R287">
        <v>0</v>
      </c>
      <c r="S287">
        <v>775</v>
      </c>
      <c r="T287">
        <v>310</v>
      </c>
      <c r="U287">
        <v>0</v>
      </c>
      <c r="V287">
        <v>0</v>
      </c>
      <c r="W287">
        <v>0</v>
      </c>
      <c r="X287">
        <v>0</v>
      </c>
      <c r="Y287">
        <v>584</v>
      </c>
      <c r="Z287">
        <v>682</v>
      </c>
      <c r="AA287" t="s">
        <v>48</v>
      </c>
      <c r="AB287" t="s">
        <v>48</v>
      </c>
      <c r="AC287" t="s">
        <v>49</v>
      </c>
      <c r="AD287" t="s">
        <v>49</v>
      </c>
      <c r="AE287">
        <v>0</v>
      </c>
      <c r="AF287">
        <v>0</v>
      </c>
      <c r="AG287">
        <v>4</v>
      </c>
      <c r="AH287">
        <v>6</v>
      </c>
      <c r="AI287">
        <f t="shared" si="28"/>
        <v>584</v>
      </c>
      <c r="AJ287">
        <f t="shared" si="29"/>
        <v>682</v>
      </c>
      <c r="AK287">
        <f t="shared" si="30"/>
        <v>0</v>
      </c>
      <c r="AL287">
        <f t="shared" si="31"/>
        <v>98</v>
      </c>
      <c r="AM287">
        <f t="shared" si="32"/>
        <v>0</v>
      </c>
      <c r="AN287">
        <f t="shared" si="33"/>
        <v>0</v>
      </c>
      <c r="AO287">
        <f t="shared" si="34"/>
        <v>0</v>
      </c>
      <c r="AP287" t="s">
        <v>50</v>
      </c>
      <c r="AQ287">
        <v>143927</v>
      </c>
      <c r="AR287">
        <v>0</v>
      </c>
      <c r="AS287">
        <v>0</v>
      </c>
    </row>
    <row r="288" spans="1:45" x14ac:dyDescent="0.2">
      <c r="A288" t="s">
        <v>354</v>
      </c>
      <c r="B288" t="s">
        <v>46</v>
      </c>
      <c r="C288" t="s">
        <v>46</v>
      </c>
      <c r="D288">
        <v>0</v>
      </c>
      <c r="E288">
        <v>0</v>
      </c>
      <c r="F288">
        <v>-62</v>
      </c>
      <c r="G288">
        <v>-62</v>
      </c>
      <c r="H288">
        <v>0</v>
      </c>
      <c r="I288">
        <v>0</v>
      </c>
      <c r="K288">
        <v>0</v>
      </c>
      <c r="L288">
        <v>0</v>
      </c>
      <c r="M288">
        <v>4</v>
      </c>
      <c r="N288">
        <v>4</v>
      </c>
      <c r="O288" t="s">
        <v>47</v>
      </c>
      <c r="P288" t="s">
        <v>47</v>
      </c>
      <c r="Q288">
        <v>0</v>
      </c>
      <c r="R288">
        <v>0</v>
      </c>
      <c r="S288">
        <v>620</v>
      </c>
      <c r="T288">
        <v>620</v>
      </c>
      <c r="U288">
        <v>0</v>
      </c>
      <c r="V288">
        <v>0</v>
      </c>
      <c r="W288">
        <v>0</v>
      </c>
      <c r="X288">
        <v>0</v>
      </c>
      <c r="Y288">
        <v>447</v>
      </c>
      <c r="Z288">
        <v>447</v>
      </c>
      <c r="AA288" t="s">
        <v>48</v>
      </c>
      <c r="AB288" t="s">
        <v>48</v>
      </c>
      <c r="AC288" t="s">
        <v>49</v>
      </c>
      <c r="AD288" t="s">
        <v>49</v>
      </c>
      <c r="AE288">
        <v>0</v>
      </c>
      <c r="AF288">
        <v>0</v>
      </c>
      <c r="AG288">
        <v>2</v>
      </c>
      <c r="AH288">
        <v>2</v>
      </c>
      <c r="AI288">
        <f t="shared" si="28"/>
        <v>447</v>
      </c>
      <c r="AJ288">
        <f t="shared" si="29"/>
        <v>447</v>
      </c>
      <c r="AK288">
        <f t="shared" si="30"/>
        <v>0</v>
      </c>
      <c r="AL288">
        <f t="shared" si="31"/>
        <v>0</v>
      </c>
      <c r="AM288">
        <f t="shared" si="32"/>
        <v>447</v>
      </c>
      <c r="AN288">
        <f t="shared" si="33"/>
        <v>0</v>
      </c>
      <c r="AO288">
        <f t="shared" si="34"/>
        <v>0</v>
      </c>
      <c r="AP288" t="s">
        <v>50</v>
      </c>
      <c r="AQ288">
        <v>178774</v>
      </c>
      <c r="AR288">
        <v>0</v>
      </c>
      <c r="AS288">
        <v>0</v>
      </c>
    </row>
    <row r="289" spans="1:45" x14ac:dyDescent="0.2">
      <c r="A289" t="s">
        <v>355</v>
      </c>
      <c r="B289" t="s">
        <v>46</v>
      </c>
      <c r="C289" t="s">
        <v>46</v>
      </c>
      <c r="D289">
        <v>0</v>
      </c>
      <c r="E289">
        <v>0</v>
      </c>
      <c r="F289">
        <v>-77.5</v>
      </c>
      <c r="G289">
        <v>0</v>
      </c>
      <c r="H289">
        <v>0</v>
      </c>
      <c r="I289">
        <v>0</v>
      </c>
      <c r="K289">
        <v>0</v>
      </c>
      <c r="L289">
        <v>0</v>
      </c>
      <c r="M289">
        <v>5</v>
      </c>
      <c r="N289">
        <v>5</v>
      </c>
      <c r="O289" t="s">
        <v>47</v>
      </c>
      <c r="P289" t="s">
        <v>47</v>
      </c>
      <c r="Q289">
        <v>0</v>
      </c>
      <c r="R289">
        <v>0</v>
      </c>
      <c r="S289">
        <v>775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398</v>
      </c>
      <c r="Z289">
        <v>398</v>
      </c>
      <c r="AA289" t="s">
        <v>48</v>
      </c>
      <c r="AB289" t="s">
        <v>48</v>
      </c>
      <c r="AC289" t="s">
        <v>49</v>
      </c>
      <c r="AD289" t="s">
        <v>49</v>
      </c>
      <c r="AE289">
        <v>0</v>
      </c>
      <c r="AF289">
        <v>0</v>
      </c>
      <c r="AG289">
        <v>1</v>
      </c>
      <c r="AH289">
        <v>1</v>
      </c>
      <c r="AI289">
        <f t="shared" si="28"/>
        <v>398</v>
      </c>
      <c r="AJ289">
        <f t="shared" si="29"/>
        <v>398</v>
      </c>
      <c r="AK289">
        <f t="shared" si="30"/>
        <v>0</v>
      </c>
      <c r="AL289">
        <f t="shared" si="31"/>
        <v>0</v>
      </c>
      <c r="AM289">
        <f t="shared" si="32"/>
        <v>398</v>
      </c>
      <c r="AN289">
        <f t="shared" si="33"/>
        <v>0</v>
      </c>
      <c r="AO289">
        <f t="shared" si="34"/>
        <v>0</v>
      </c>
      <c r="AP289" t="s">
        <v>50</v>
      </c>
      <c r="AQ289">
        <v>189682</v>
      </c>
      <c r="AR289">
        <v>0</v>
      </c>
      <c r="AS289">
        <v>0</v>
      </c>
    </row>
    <row r="290" spans="1:45" x14ac:dyDescent="0.2">
      <c r="A290" t="s">
        <v>356</v>
      </c>
      <c r="B290" t="s">
        <v>188</v>
      </c>
      <c r="C290" t="s">
        <v>120</v>
      </c>
      <c r="D290">
        <v>0</v>
      </c>
      <c r="E290">
        <v>0</v>
      </c>
      <c r="F290">
        <v>-217</v>
      </c>
      <c r="G290">
        <v>-77.5</v>
      </c>
      <c r="H290">
        <v>-90.25</v>
      </c>
      <c r="I290">
        <v>-90.25</v>
      </c>
      <c r="K290">
        <v>2978.25</v>
      </c>
      <c r="L290">
        <v>-270.75</v>
      </c>
      <c r="M290">
        <v>5</v>
      </c>
      <c r="N290">
        <v>5</v>
      </c>
      <c r="O290" t="s">
        <v>47</v>
      </c>
      <c r="P290" t="s">
        <v>47</v>
      </c>
      <c r="Q290">
        <v>0</v>
      </c>
      <c r="R290">
        <v>0</v>
      </c>
      <c r="S290">
        <v>775</v>
      </c>
      <c r="T290">
        <v>775</v>
      </c>
      <c r="U290">
        <v>0</v>
      </c>
      <c r="V290">
        <v>0</v>
      </c>
      <c r="W290">
        <v>0</v>
      </c>
      <c r="X290">
        <v>0</v>
      </c>
      <c r="Y290">
        <v>686</v>
      </c>
      <c r="Z290">
        <v>686</v>
      </c>
      <c r="AA290" t="s">
        <v>58</v>
      </c>
      <c r="AB290" t="s">
        <v>58</v>
      </c>
      <c r="AC290" t="s">
        <v>49</v>
      </c>
      <c r="AD290" t="s">
        <v>49</v>
      </c>
      <c r="AE290">
        <v>0</v>
      </c>
      <c r="AF290">
        <v>0</v>
      </c>
      <c r="AG290">
        <v>7</v>
      </c>
      <c r="AH290">
        <v>7</v>
      </c>
      <c r="AI290">
        <f t="shared" si="28"/>
        <v>595.75</v>
      </c>
      <c r="AJ290">
        <f t="shared" si="29"/>
        <v>595.75</v>
      </c>
      <c r="AK290">
        <f t="shared" si="30"/>
        <v>0</v>
      </c>
      <c r="AL290">
        <f t="shared" si="31"/>
        <v>0</v>
      </c>
      <c r="AM290">
        <f t="shared" si="32"/>
        <v>595.75</v>
      </c>
      <c r="AN290">
        <f t="shared" si="33"/>
        <v>0</v>
      </c>
      <c r="AO290">
        <f t="shared" si="34"/>
        <v>0</v>
      </c>
      <c r="AP290" t="s">
        <v>50</v>
      </c>
      <c r="AQ290">
        <v>200067</v>
      </c>
      <c r="AR290">
        <v>0</v>
      </c>
      <c r="AS290">
        <v>0</v>
      </c>
    </row>
    <row r="291" spans="1:45" x14ac:dyDescent="0.2">
      <c r="A291" t="s">
        <v>357</v>
      </c>
      <c r="B291" t="s">
        <v>46</v>
      </c>
      <c r="C291" t="s">
        <v>46</v>
      </c>
      <c r="D291">
        <v>0</v>
      </c>
      <c r="E291">
        <v>0</v>
      </c>
      <c r="F291">
        <v>-108.5</v>
      </c>
      <c r="G291">
        <v>-155</v>
      </c>
      <c r="H291">
        <v>-14</v>
      </c>
      <c r="I291">
        <v>-14</v>
      </c>
      <c r="K291">
        <v>-118</v>
      </c>
      <c r="L291">
        <v>-118</v>
      </c>
      <c r="M291">
        <v>3</v>
      </c>
      <c r="N291">
        <v>3</v>
      </c>
      <c r="O291" t="s">
        <v>47</v>
      </c>
      <c r="P291" t="s">
        <v>47</v>
      </c>
      <c r="Q291">
        <v>0</v>
      </c>
      <c r="R291">
        <v>0</v>
      </c>
      <c r="S291">
        <v>1085</v>
      </c>
      <c r="T291">
        <v>1550</v>
      </c>
      <c r="U291">
        <v>0</v>
      </c>
      <c r="V291">
        <v>0</v>
      </c>
      <c r="W291">
        <v>0</v>
      </c>
      <c r="X291">
        <v>0</v>
      </c>
      <c r="Y291">
        <v>1057</v>
      </c>
      <c r="Z291">
        <v>1057</v>
      </c>
      <c r="AA291" t="s">
        <v>48</v>
      </c>
      <c r="AB291" t="s">
        <v>48</v>
      </c>
      <c r="AC291" t="s">
        <v>53</v>
      </c>
      <c r="AD291" t="s">
        <v>53</v>
      </c>
      <c r="AE291">
        <v>0</v>
      </c>
      <c r="AF291">
        <v>0</v>
      </c>
      <c r="AG291">
        <v>15</v>
      </c>
      <c r="AH291">
        <v>15</v>
      </c>
      <c r="AI291">
        <f t="shared" si="28"/>
        <v>1043</v>
      </c>
      <c r="AJ291">
        <f t="shared" si="29"/>
        <v>1043</v>
      </c>
      <c r="AK291">
        <f t="shared" si="30"/>
        <v>0</v>
      </c>
      <c r="AL291">
        <f t="shared" si="31"/>
        <v>0</v>
      </c>
      <c r="AM291">
        <f t="shared" si="32"/>
        <v>1043</v>
      </c>
      <c r="AN291">
        <f t="shared" si="33"/>
        <v>0</v>
      </c>
      <c r="AO291">
        <f t="shared" si="34"/>
        <v>0</v>
      </c>
      <c r="AP291" t="s">
        <v>50</v>
      </c>
      <c r="AQ291">
        <v>122591</v>
      </c>
      <c r="AR291">
        <v>0</v>
      </c>
      <c r="AS291">
        <v>0</v>
      </c>
    </row>
    <row r="292" spans="1:45" x14ac:dyDescent="0.2">
      <c r="A292" t="s">
        <v>358</v>
      </c>
      <c r="B292" t="s">
        <v>46</v>
      </c>
      <c r="C292" t="s">
        <v>46</v>
      </c>
      <c r="D292">
        <v>0</v>
      </c>
      <c r="E292">
        <v>0</v>
      </c>
      <c r="F292">
        <v>-62</v>
      </c>
      <c r="G292">
        <v>-31</v>
      </c>
      <c r="H292">
        <v>0</v>
      </c>
      <c r="I292">
        <v>0</v>
      </c>
      <c r="K292">
        <v>0</v>
      </c>
      <c r="L292">
        <v>0</v>
      </c>
      <c r="M292">
        <v>5</v>
      </c>
      <c r="N292">
        <v>5</v>
      </c>
      <c r="O292" t="s">
        <v>47</v>
      </c>
      <c r="P292" t="s">
        <v>47</v>
      </c>
      <c r="Q292">
        <v>0</v>
      </c>
      <c r="R292">
        <v>0</v>
      </c>
      <c r="S292">
        <v>620</v>
      </c>
      <c r="T292">
        <v>310</v>
      </c>
      <c r="U292">
        <v>0</v>
      </c>
      <c r="V292">
        <v>0</v>
      </c>
      <c r="W292">
        <v>0</v>
      </c>
      <c r="X292">
        <v>0</v>
      </c>
      <c r="Y292">
        <v>1171</v>
      </c>
      <c r="Z292">
        <v>1380</v>
      </c>
      <c r="AA292" t="s">
        <v>48</v>
      </c>
      <c r="AB292" t="s">
        <v>48</v>
      </c>
      <c r="AC292" t="s">
        <v>53</v>
      </c>
      <c r="AD292" t="s">
        <v>53</v>
      </c>
      <c r="AE292">
        <v>0</v>
      </c>
      <c r="AF292">
        <v>0</v>
      </c>
      <c r="AG292">
        <v>18</v>
      </c>
      <c r="AH292">
        <v>20</v>
      </c>
      <c r="AI292">
        <f t="shared" si="28"/>
        <v>1171</v>
      </c>
      <c r="AJ292">
        <f t="shared" si="29"/>
        <v>1380</v>
      </c>
      <c r="AK292">
        <f t="shared" si="30"/>
        <v>0</v>
      </c>
      <c r="AL292">
        <f t="shared" si="31"/>
        <v>209</v>
      </c>
      <c r="AM292">
        <f t="shared" si="32"/>
        <v>0</v>
      </c>
      <c r="AN292">
        <f t="shared" si="33"/>
        <v>0</v>
      </c>
      <c r="AO292">
        <f t="shared" si="34"/>
        <v>0</v>
      </c>
      <c r="AP292" t="s">
        <v>50</v>
      </c>
      <c r="AQ292">
        <v>163636</v>
      </c>
      <c r="AR292">
        <v>0</v>
      </c>
      <c r="AS292">
        <v>0</v>
      </c>
    </row>
    <row r="293" spans="1:45" x14ac:dyDescent="0.2">
      <c r="A293" t="s">
        <v>359</v>
      </c>
      <c r="B293" t="s">
        <v>46</v>
      </c>
      <c r="C293" t="s">
        <v>46</v>
      </c>
      <c r="D293">
        <v>0</v>
      </c>
      <c r="E293">
        <v>0</v>
      </c>
      <c r="F293">
        <v>-46.5</v>
      </c>
      <c r="G293">
        <v>-46.5</v>
      </c>
      <c r="H293">
        <v>-255</v>
      </c>
      <c r="I293">
        <v>-235</v>
      </c>
      <c r="K293">
        <v>24684</v>
      </c>
      <c r="L293">
        <v>-2068</v>
      </c>
      <c r="M293">
        <v>3</v>
      </c>
      <c r="N293">
        <v>3</v>
      </c>
      <c r="O293" t="s">
        <v>86</v>
      </c>
      <c r="P293" t="s">
        <v>86</v>
      </c>
      <c r="Q293">
        <v>0</v>
      </c>
      <c r="R293">
        <v>-155</v>
      </c>
      <c r="S293">
        <v>465</v>
      </c>
      <c r="T293">
        <v>620</v>
      </c>
      <c r="U293">
        <v>0</v>
      </c>
      <c r="V293">
        <v>0</v>
      </c>
      <c r="W293">
        <v>0</v>
      </c>
      <c r="X293">
        <v>0</v>
      </c>
      <c r="Y293">
        <v>2824</v>
      </c>
      <c r="Z293">
        <v>2628</v>
      </c>
      <c r="AA293" t="s">
        <v>58</v>
      </c>
      <c r="AB293" t="s">
        <v>58</v>
      </c>
      <c r="AC293" t="s">
        <v>53</v>
      </c>
      <c r="AD293" t="s">
        <v>53</v>
      </c>
      <c r="AE293">
        <v>0</v>
      </c>
      <c r="AF293">
        <v>0</v>
      </c>
      <c r="AG293">
        <v>26</v>
      </c>
      <c r="AH293">
        <v>26</v>
      </c>
      <c r="AI293">
        <f t="shared" si="28"/>
        <v>2569</v>
      </c>
      <c r="AJ293">
        <f t="shared" si="29"/>
        <v>2393</v>
      </c>
      <c r="AK293">
        <f t="shared" si="30"/>
        <v>0</v>
      </c>
      <c r="AL293">
        <f t="shared" si="31"/>
        <v>0</v>
      </c>
      <c r="AM293">
        <f t="shared" si="32"/>
        <v>0</v>
      </c>
      <c r="AN293">
        <f t="shared" si="33"/>
        <v>0</v>
      </c>
      <c r="AO293">
        <f t="shared" si="34"/>
        <v>176</v>
      </c>
      <c r="AP293" t="s">
        <v>50</v>
      </c>
      <c r="AQ293">
        <v>172595</v>
      </c>
      <c r="AR293">
        <v>0</v>
      </c>
      <c r="AS293">
        <v>0</v>
      </c>
    </row>
    <row r="294" spans="1:45" x14ac:dyDescent="0.2">
      <c r="A294" t="s">
        <v>360</v>
      </c>
      <c r="B294" t="s">
        <v>46</v>
      </c>
      <c r="C294" t="s">
        <v>46</v>
      </c>
      <c r="D294">
        <v>0</v>
      </c>
      <c r="E294">
        <v>0</v>
      </c>
      <c r="F294">
        <v>-46.5</v>
      </c>
      <c r="G294">
        <v>0</v>
      </c>
      <c r="H294">
        <v>0</v>
      </c>
      <c r="I294">
        <v>0</v>
      </c>
      <c r="K294">
        <v>0</v>
      </c>
      <c r="L294">
        <v>0</v>
      </c>
      <c r="M294">
        <v>4</v>
      </c>
      <c r="N294">
        <v>4</v>
      </c>
      <c r="O294" t="s">
        <v>47</v>
      </c>
      <c r="P294" t="s">
        <v>47</v>
      </c>
      <c r="Q294">
        <v>0</v>
      </c>
      <c r="R294">
        <v>0</v>
      </c>
      <c r="S294">
        <v>465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1077</v>
      </c>
      <c r="Z294">
        <v>1108</v>
      </c>
      <c r="AA294" t="s">
        <v>48</v>
      </c>
      <c r="AB294" t="s">
        <v>48</v>
      </c>
      <c r="AC294" t="s">
        <v>49</v>
      </c>
      <c r="AD294" t="s">
        <v>49</v>
      </c>
      <c r="AE294">
        <v>0</v>
      </c>
      <c r="AF294">
        <v>0</v>
      </c>
      <c r="AG294">
        <v>15</v>
      </c>
      <c r="AH294">
        <v>15</v>
      </c>
      <c r="AI294">
        <f t="shared" si="28"/>
        <v>1077</v>
      </c>
      <c r="AJ294">
        <f t="shared" si="29"/>
        <v>1108</v>
      </c>
      <c r="AK294">
        <f t="shared" si="30"/>
        <v>0</v>
      </c>
      <c r="AL294">
        <f t="shared" si="31"/>
        <v>31</v>
      </c>
      <c r="AM294">
        <f t="shared" si="32"/>
        <v>0</v>
      </c>
      <c r="AN294">
        <f t="shared" si="33"/>
        <v>0</v>
      </c>
      <c r="AO294">
        <f t="shared" si="34"/>
        <v>0</v>
      </c>
      <c r="AP294" t="s">
        <v>50</v>
      </c>
      <c r="AQ294">
        <v>174106</v>
      </c>
      <c r="AR294">
        <v>0</v>
      </c>
      <c r="AS294">
        <v>0</v>
      </c>
    </row>
    <row r="295" spans="1:45" x14ac:dyDescent="0.2">
      <c r="A295" t="s">
        <v>361</v>
      </c>
      <c r="B295" t="s">
        <v>46</v>
      </c>
      <c r="C295" t="s">
        <v>46</v>
      </c>
      <c r="D295">
        <v>0</v>
      </c>
      <c r="E295">
        <v>0</v>
      </c>
      <c r="F295">
        <v>-46.5</v>
      </c>
      <c r="G295">
        <v>0</v>
      </c>
      <c r="H295">
        <v>-70.5</v>
      </c>
      <c r="I295">
        <v>-66.5</v>
      </c>
      <c r="K295">
        <v>-211.5</v>
      </c>
      <c r="L295">
        <v>-199.5</v>
      </c>
      <c r="M295">
        <v>0</v>
      </c>
      <c r="N295">
        <v>6</v>
      </c>
      <c r="O295" t="s">
        <v>47</v>
      </c>
      <c r="P295" t="s">
        <v>47</v>
      </c>
      <c r="Q295">
        <v>0</v>
      </c>
      <c r="R295">
        <v>0</v>
      </c>
      <c r="S295">
        <v>465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607</v>
      </c>
      <c r="Z295">
        <v>591</v>
      </c>
      <c r="AA295" t="s">
        <v>48</v>
      </c>
      <c r="AB295" t="s">
        <v>58</v>
      </c>
      <c r="AC295" t="s">
        <v>49</v>
      </c>
      <c r="AD295" t="s">
        <v>49</v>
      </c>
      <c r="AE295">
        <v>0</v>
      </c>
      <c r="AF295">
        <v>0</v>
      </c>
      <c r="AG295">
        <v>0</v>
      </c>
      <c r="AH295">
        <v>5</v>
      </c>
      <c r="AI295">
        <f t="shared" si="28"/>
        <v>536.5</v>
      </c>
      <c r="AJ295">
        <f t="shared" si="29"/>
        <v>524.5</v>
      </c>
      <c r="AK295">
        <f t="shared" si="30"/>
        <v>0</v>
      </c>
      <c r="AL295">
        <f t="shared" si="31"/>
        <v>0</v>
      </c>
      <c r="AM295">
        <f t="shared" si="32"/>
        <v>0</v>
      </c>
      <c r="AN295">
        <f t="shared" si="33"/>
        <v>0</v>
      </c>
      <c r="AO295">
        <f t="shared" si="34"/>
        <v>12</v>
      </c>
      <c r="AP295" t="s">
        <v>50</v>
      </c>
      <c r="AQ295">
        <v>190753</v>
      </c>
      <c r="AR295">
        <v>0</v>
      </c>
      <c r="AS295">
        <v>0</v>
      </c>
    </row>
    <row r="296" spans="1:45" x14ac:dyDescent="0.2">
      <c r="A296" t="s">
        <v>362</v>
      </c>
      <c r="B296" t="s">
        <v>46</v>
      </c>
      <c r="C296" t="s">
        <v>46</v>
      </c>
      <c r="D296">
        <v>0</v>
      </c>
      <c r="E296">
        <v>0</v>
      </c>
      <c r="F296">
        <v>-77.5</v>
      </c>
      <c r="G296">
        <v>-77.5</v>
      </c>
      <c r="H296">
        <v>0</v>
      </c>
      <c r="I296">
        <v>0</v>
      </c>
      <c r="K296">
        <v>0</v>
      </c>
      <c r="L296">
        <v>0</v>
      </c>
      <c r="M296">
        <v>3</v>
      </c>
      <c r="N296">
        <v>3</v>
      </c>
      <c r="O296" t="s">
        <v>47</v>
      </c>
      <c r="P296" t="s">
        <v>47</v>
      </c>
      <c r="Q296">
        <v>0</v>
      </c>
      <c r="R296">
        <v>0</v>
      </c>
      <c r="S296">
        <v>775</v>
      </c>
      <c r="T296">
        <v>775</v>
      </c>
      <c r="U296">
        <v>0</v>
      </c>
      <c r="V296">
        <v>0</v>
      </c>
      <c r="W296">
        <v>0</v>
      </c>
      <c r="X296">
        <v>0</v>
      </c>
      <c r="Y296">
        <v>402</v>
      </c>
      <c r="Z296">
        <v>402</v>
      </c>
      <c r="AA296" t="s">
        <v>48</v>
      </c>
      <c r="AB296" t="s">
        <v>48</v>
      </c>
      <c r="AC296" t="s">
        <v>118</v>
      </c>
      <c r="AD296" t="s">
        <v>163</v>
      </c>
      <c r="AE296">
        <v>0</v>
      </c>
      <c r="AF296">
        <v>0</v>
      </c>
      <c r="AG296">
        <v>2</v>
      </c>
      <c r="AH296">
        <v>2</v>
      </c>
      <c r="AI296">
        <f t="shared" si="28"/>
        <v>402</v>
      </c>
      <c r="AJ296">
        <f t="shared" si="29"/>
        <v>402</v>
      </c>
      <c r="AK296">
        <f t="shared" si="30"/>
        <v>0</v>
      </c>
      <c r="AL296">
        <f t="shared" si="31"/>
        <v>0</v>
      </c>
      <c r="AM296">
        <f t="shared" si="32"/>
        <v>402</v>
      </c>
      <c r="AN296">
        <f t="shared" si="33"/>
        <v>0</v>
      </c>
      <c r="AO296">
        <f t="shared" si="34"/>
        <v>0</v>
      </c>
      <c r="AP296" t="s">
        <v>50</v>
      </c>
      <c r="AQ296">
        <v>190807</v>
      </c>
      <c r="AR296">
        <v>0</v>
      </c>
      <c r="AS296">
        <v>0</v>
      </c>
    </row>
    <row r="297" spans="1:45" x14ac:dyDescent="0.2">
      <c r="A297" t="s">
        <v>363</v>
      </c>
      <c r="B297" t="s">
        <v>188</v>
      </c>
      <c r="C297" t="s">
        <v>120</v>
      </c>
      <c r="D297">
        <v>0</v>
      </c>
      <c r="E297">
        <v>0</v>
      </c>
      <c r="F297">
        <v>-93</v>
      </c>
      <c r="G297">
        <v>-15.5</v>
      </c>
      <c r="H297">
        <v>-18</v>
      </c>
      <c r="I297">
        <v>-21</v>
      </c>
      <c r="K297">
        <v>1408</v>
      </c>
      <c r="L297">
        <v>-153</v>
      </c>
      <c r="M297">
        <v>5</v>
      </c>
      <c r="N297">
        <v>5</v>
      </c>
      <c r="O297" t="s">
        <v>47</v>
      </c>
      <c r="P297" t="s">
        <v>47</v>
      </c>
      <c r="Q297">
        <v>0</v>
      </c>
      <c r="R297">
        <v>0</v>
      </c>
      <c r="S297">
        <v>930</v>
      </c>
      <c r="T297">
        <v>155</v>
      </c>
      <c r="U297">
        <v>0</v>
      </c>
      <c r="V297">
        <v>0</v>
      </c>
      <c r="W297">
        <v>0</v>
      </c>
      <c r="X297">
        <v>0</v>
      </c>
      <c r="Y297">
        <v>471</v>
      </c>
      <c r="Z297">
        <v>499</v>
      </c>
      <c r="AA297" t="s">
        <v>58</v>
      </c>
      <c r="AB297" t="s">
        <v>58</v>
      </c>
      <c r="AC297" t="s">
        <v>66</v>
      </c>
      <c r="AD297" t="s">
        <v>163</v>
      </c>
      <c r="AE297">
        <v>0</v>
      </c>
      <c r="AF297">
        <v>0</v>
      </c>
      <c r="AG297">
        <v>2</v>
      </c>
      <c r="AH297">
        <v>3</v>
      </c>
      <c r="AI297">
        <f t="shared" si="28"/>
        <v>453</v>
      </c>
      <c r="AJ297">
        <f t="shared" si="29"/>
        <v>478</v>
      </c>
      <c r="AK297">
        <f t="shared" si="30"/>
        <v>0</v>
      </c>
      <c r="AL297">
        <f t="shared" si="31"/>
        <v>25</v>
      </c>
      <c r="AM297">
        <f t="shared" si="32"/>
        <v>0</v>
      </c>
      <c r="AN297">
        <f t="shared" si="33"/>
        <v>0</v>
      </c>
      <c r="AO297">
        <f t="shared" si="34"/>
        <v>0</v>
      </c>
      <c r="AP297" t="s">
        <v>50</v>
      </c>
      <c r="AQ297">
        <v>201666</v>
      </c>
      <c r="AR297">
        <v>0</v>
      </c>
      <c r="AS297">
        <v>0</v>
      </c>
    </row>
    <row r="298" spans="1:45" x14ac:dyDescent="0.2">
      <c r="A298" t="s">
        <v>364</v>
      </c>
      <c r="B298" t="s">
        <v>46</v>
      </c>
      <c r="C298" t="s">
        <v>46</v>
      </c>
      <c r="D298">
        <v>0</v>
      </c>
      <c r="E298">
        <v>0</v>
      </c>
      <c r="F298">
        <v>-108.5</v>
      </c>
      <c r="G298">
        <v>-155</v>
      </c>
      <c r="H298">
        <v>0</v>
      </c>
      <c r="I298">
        <v>0</v>
      </c>
      <c r="K298">
        <v>0</v>
      </c>
      <c r="L298">
        <v>0</v>
      </c>
      <c r="M298">
        <v>5</v>
      </c>
      <c r="N298">
        <v>5</v>
      </c>
      <c r="O298" t="s">
        <v>47</v>
      </c>
      <c r="P298" t="s">
        <v>47</v>
      </c>
      <c r="Q298">
        <v>0</v>
      </c>
      <c r="R298">
        <v>0</v>
      </c>
      <c r="S298">
        <v>1085</v>
      </c>
      <c r="T298">
        <v>1550</v>
      </c>
      <c r="U298">
        <v>0</v>
      </c>
      <c r="V298">
        <v>0</v>
      </c>
      <c r="W298">
        <v>0</v>
      </c>
      <c r="X298">
        <v>0</v>
      </c>
      <c r="Y298">
        <v>1082</v>
      </c>
      <c r="Z298">
        <v>1033</v>
      </c>
      <c r="AA298" t="s">
        <v>48</v>
      </c>
      <c r="AB298" t="s">
        <v>48</v>
      </c>
      <c r="AC298" t="s">
        <v>53</v>
      </c>
      <c r="AD298" t="s">
        <v>53</v>
      </c>
      <c r="AE298">
        <v>0</v>
      </c>
      <c r="AF298">
        <v>0</v>
      </c>
      <c r="AG298">
        <v>13</v>
      </c>
      <c r="AH298">
        <v>12</v>
      </c>
      <c r="AI298">
        <f t="shared" si="28"/>
        <v>1082</v>
      </c>
      <c r="AJ298">
        <f t="shared" si="29"/>
        <v>1033</v>
      </c>
      <c r="AK298">
        <f t="shared" si="30"/>
        <v>0</v>
      </c>
      <c r="AL298">
        <f t="shared" si="31"/>
        <v>0</v>
      </c>
      <c r="AM298">
        <f t="shared" si="32"/>
        <v>0</v>
      </c>
      <c r="AN298">
        <f t="shared" si="33"/>
        <v>0</v>
      </c>
      <c r="AO298">
        <f t="shared" si="34"/>
        <v>49</v>
      </c>
      <c r="AP298" t="s">
        <v>50</v>
      </c>
      <c r="AQ298">
        <v>174612</v>
      </c>
      <c r="AR298">
        <v>0</v>
      </c>
      <c r="AS298">
        <v>0</v>
      </c>
    </row>
    <row r="299" spans="1:45" x14ac:dyDescent="0.2">
      <c r="A299" t="s">
        <v>365</v>
      </c>
      <c r="B299" t="s">
        <v>120</v>
      </c>
      <c r="C299" t="s">
        <v>46</v>
      </c>
      <c r="D299">
        <v>0</v>
      </c>
      <c r="E299">
        <v>0</v>
      </c>
      <c r="F299">
        <v>-310</v>
      </c>
      <c r="G299">
        <v>-62</v>
      </c>
      <c r="H299">
        <v>-76.25</v>
      </c>
      <c r="I299">
        <v>-76.25</v>
      </c>
      <c r="K299">
        <v>-228.75</v>
      </c>
      <c r="L299">
        <v>-228.75</v>
      </c>
      <c r="M299">
        <v>6</v>
      </c>
      <c r="N299">
        <v>6</v>
      </c>
      <c r="O299" t="s">
        <v>47</v>
      </c>
      <c r="P299" t="s">
        <v>47</v>
      </c>
      <c r="Q299">
        <v>0</v>
      </c>
      <c r="R299">
        <v>0</v>
      </c>
      <c r="S299">
        <v>1705</v>
      </c>
      <c r="T299">
        <v>620</v>
      </c>
      <c r="U299">
        <v>0</v>
      </c>
      <c r="V299">
        <v>0</v>
      </c>
      <c r="W299">
        <v>0</v>
      </c>
      <c r="X299">
        <v>0</v>
      </c>
      <c r="Y299">
        <v>630</v>
      </c>
      <c r="Z299">
        <v>630</v>
      </c>
      <c r="AA299" t="s">
        <v>58</v>
      </c>
      <c r="AB299" t="s">
        <v>58</v>
      </c>
      <c r="AC299" t="s">
        <v>66</v>
      </c>
      <c r="AD299" t="s">
        <v>66</v>
      </c>
      <c r="AE299">
        <v>0</v>
      </c>
      <c r="AF299">
        <v>0</v>
      </c>
      <c r="AG299">
        <v>5</v>
      </c>
      <c r="AH299">
        <v>5</v>
      </c>
      <c r="AI299">
        <f t="shared" si="28"/>
        <v>553.75</v>
      </c>
      <c r="AJ299">
        <f t="shared" si="29"/>
        <v>553.75</v>
      </c>
      <c r="AK299">
        <f t="shared" si="30"/>
        <v>0</v>
      </c>
      <c r="AL299">
        <f t="shared" si="31"/>
        <v>0</v>
      </c>
      <c r="AM299">
        <f t="shared" si="32"/>
        <v>553.75</v>
      </c>
      <c r="AN299">
        <f t="shared" si="33"/>
        <v>0</v>
      </c>
      <c r="AO299">
        <f t="shared" si="34"/>
        <v>0</v>
      </c>
      <c r="AP299" t="s">
        <v>73</v>
      </c>
      <c r="AQ299">
        <v>199853</v>
      </c>
      <c r="AR299">
        <v>0</v>
      </c>
      <c r="AS299">
        <v>0</v>
      </c>
    </row>
    <row r="300" spans="1:45" x14ac:dyDescent="0.2">
      <c r="A300" t="s">
        <v>366</v>
      </c>
      <c r="B300" t="s">
        <v>46</v>
      </c>
      <c r="C300" t="s">
        <v>46</v>
      </c>
      <c r="D300">
        <v>0</v>
      </c>
      <c r="E300">
        <v>0</v>
      </c>
      <c r="F300">
        <v>-155</v>
      </c>
      <c r="G300">
        <v>-310</v>
      </c>
      <c r="H300">
        <v>-54</v>
      </c>
      <c r="I300">
        <v>-54</v>
      </c>
      <c r="K300">
        <v>-422</v>
      </c>
      <c r="L300">
        <v>-422</v>
      </c>
      <c r="M300">
        <v>4</v>
      </c>
      <c r="N300">
        <v>4</v>
      </c>
      <c r="O300" t="s">
        <v>47</v>
      </c>
      <c r="P300" t="s">
        <v>47</v>
      </c>
      <c r="Q300">
        <v>0</v>
      </c>
      <c r="R300">
        <v>0</v>
      </c>
      <c r="S300">
        <v>1550</v>
      </c>
      <c r="T300">
        <v>3100</v>
      </c>
      <c r="U300">
        <v>0</v>
      </c>
      <c r="V300">
        <v>0</v>
      </c>
      <c r="W300">
        <v>0</v>
      </c>
      <c r="X300">
        <v>0</v>
      </c>
      <c r="Y300">
        <v>801</v>
      </c>
      <c r="Z300">
        <v>801</v>
      </c>
      <c r="AA300" t="s">
        <v>58</v>
      </c>
      <c r="AB300" t="s">
        <v>58</v>
      </c>
      <c r="AC300" t="s">
        <v>66</v>
      </c>
      <c r="AD300" t="s">
        <v>66</v>
      </c>
      <c r="AE300">
        <v>0</v>
      </c>
      <c r="AF300">
        <v>0</v>
      </c>
      <c r="AG300">
        <v>8</v>
      </c>
      <c r="AH300">
        <v>8</v>
      </c>
      <c r="AI300">
        <f t="shared" si="28"/>
        <v>747</v>
      </c>
      <c r="AJ300">
        <f t="shared" si="29"/>
        <v>747</v>
      </c>
      <c r="AK300">
        <f t="shared" si="30"/>
        <v>0</v>
      </c>
      <c r="AL300">
        <f t="shared" si="31"/>
        <v>0</v>
      </c>
      <c r="AM300">
        <f t="shared" si="32"/>
        <v>747</v>
      </c>
      <c r="AN300">
        <f t="shared" si="33"/>
        <v>0</v>
      </c>
      <c r="AO300">
        <f t="shared" si="34"/>
        <v>0</v>
      </c>
      <c r="AP300" t="s">
        <v>50</v>
      </c>
      <c r="AQ300">
        <v>123810</v>
      </c>
      <c r="AR300">
        <v>0</v>
      </c>
      <c r="AS300">
        <v>0</v>
      </c>
    </row>
    <row r="301" spans="1:45" x14ac:dyDescent="0.2">
      <c r="A301" t="s">
        <v>367</v>
      </c>
      <c r="B301" t="s">
        <v>46</v>
      </c>
      <c r="C301" t="s">
        <v>46</v>
      </c>
      <c r="D301">
        <v>0</v>
      </c>
      <c r="E301">
        <v>0</v>
      </c>
      <c r="F301">
        <v>-62</v>
      </c>
      <c r="G301">
        <v>0</v>
      </c>
      <c r="H301">
        <v>-71</v>
      </c>
      <c r="I301">
        <v>-77.099999999999994</v>
      </c>
      <c r="K301">
        <v>-639</v>
      </c>
      <c r="L301">
        <v>-693.9</v>
      </c>
      <c r="M301">
        <v>6</v>
      </c>
      <c r="N301">
        <v>6</v>
      </c>
      <c r="O301" t="s">
        <v>47</v>
      </c>
      <c r="P301" t="s">
        <v>47</v>
      </c>
      <c r="Q301">
        <v>0</v>
      </c>
      <c r="R301">
        <v>0</v>
      </c>
      <c r="S301">
        <v>620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1035</v>
      </c>
      <c r="Z301">
        <v>1096</v>
      </c>
      <c r="AA301" t="s">
        <v>58</v>
      </c>
      <c r="AB301" t="s">
        <v>58</v>
      </c>
      <c r="AC301" t="s">
        <v>49</v>
      </c>
      <c r="AD301" t="s">
        <v>49</v>
      </c>
      <c r="AE301">
        <v>0</v>
      </c>
      <c r="AF301">
        <v>0</v>
      </c>
      <c r="AG301">
        <v>11</v>
      </c>
      <c r="AH301">
        <v>12</v>
      </c>
      <c r="AI301">
        <f t="shared" si="28"/>
        <v>964</v>
      </c>
      <c r="AJ301">
        <f t="shared" si="29"/>
        <v>1018.9</v>
      </c>
      <c r="AK301">
        <f t="shared" si="30"/>
        <v>0</v>
      </c>
      <c r="AL301">
        <f t="shared" si="31"/>
        <v>54.899999999999977</v>
      </c>
      <c r="AM301">
        <f t="shared" si="32"/>
        <v>0</v>
      </c>
      <c r="AN301">
        <f t="shared" si="33"/>
        <v>0</v>
      </c>
      <c r="AO301">
        <f t="shared" si="34"/>
        <v>0</v>
      </c>
      <c r="AP301" t="s">
        <v>50</v>
      </c>
      <c r="AQ301">
        <v>170903</v>
      </c>
      <c r="AR301">
        <v>0</v>
      </c>
      <c r="AS301">
        <v>0</v>
      </c>
    </row>
    <row r="302" spans="1:45" x14ac:dyDescent="0.2">
      <c r="A302" t="s">
        <v>368</v>
      </c>
      <c r="B302" t="s">
        <v>120</v>
      </c>
      <c r="C302" t="s">
        <v>46</v>
      </c>
      <c r="D302">
        <v>0</v>
      </c>
      <c r="E302">
        <v>0</v>
      </c>
      <c r="F302">
        <v>-217</v>
      </c>
      <c r="G302">
        <v>-170.5</v>
      </c>
      <c r="H302">
        <v>-330.5</v>
      </c>
      <c r="I302">
        <v>-165.25</v>
      </c>
      <c r="K302">
        <v>4957.5</v>
      </c>
      <c r="L302">
        <v>-495.75</v>
      </c>
      <c r="M302">
        <v>0</v>
      </c>
      <c r="N302">
        <v>4</v>
      </c>
      <c r="O302" t="s">
        <v>47</v>
      </c>
      <c r="P302" t="s">
        <v>47</v>
      </c>
      <c r="Q302">
        <v>0</v>
      </c>
      <c r="R302">
        <v>0</v>
      </c>
      <c r="S302">
        <v>775</v>
      </c>
      <c r="T302">
        <v>1705</v>
      </c>
      <c r="U302">
        <v>0</v>
      </c>
      <c r="V302">
        <v>0</v>
      </c>
      <c r="W302">
        <v>0</v>
      </c>
      <c r="X302">
        <v>0</v>
      </c>
      <c r="Y302">
        <v>1647</v>
      </c>
      <c r="Z302">
        <v>986</v>
      </c>
      <c r="AA302" t="s">
        <v>48</v>
      </c>
      <c r="AB302" t="s">
        <v>58</v>
      </c>
      <c r="AC302" t="s">
        <v>53</v>
      </c>
      <c r="AD302" t="s">
        <v>53</v>
      </c>
      <c r="AE302">
        <v>0</v>
      </c>
      <c r="AF302">
        <v>0</v>
      </c>
      <c r="AG302">
        <v>0</v>
      </c>
      <c r="AH302">
        <v>13</v>
      </c>
      <c r="AI302">
        <f t="shared" si="28"/>
        <v>1316.5</v>
      </c>
      <c r="AJ302">
        <f t="shared" si="29"/>
        <v>820.75</v>
      </c>
      <c r="AK302">
        <f t="shared" si="30"/>
        <v>0</v>
      </c>
      <c r="AL302">
        <f t="shared" si="31"/>
        <v>0</v>
      </c>
      <c r="AM302">
        <f t="shared" si="32"/>
        <v>0</v>
      </c>
      <c r="AN302">
        <f t="shared" si="33"/>
        <v>0</v>
      </c>
      <c r="AO302">
        <f t="shared" si="34"/>
        <v>495.75</v>
      </c>
      <c r="AP302" t="s">
        <v>50</v>
      </c>
      <c r="AQ302">
        <v>198830</v>
      </c>
      <c r="AR302">
        <v>0</v>
      </c>
      <c r="AS302">
        <v>0</v>
      </c>
    </row>
    <row r="303" spans="1:45" x14ac:dyDescent="0.2">
      <c r="A303" t="s">
        <v>369</v>
      </c>
      <c r="B303" t="s">
        <v>46</v>
      </c>
      <c r="C303" t="s">
        <v>46</v>
      </c>
      <c r="D303">
        <v>-65</v>
      </c>
      <c r="E303">
        <v>-65</v>
      </c>
      <c r="F303">
        <v>0</v>
      </c>
      <c r="G303">
        <v>0</v>
      </c>
      <c r="H303">
        <v>0</v>
      </c>
      <c r="I303">
        <v>0</v>
      </c>
      <c r="K303">
        <v>0</v>
      </c>
      <c r="L303">
        <v>0</v>
      </c>
      <c r="M303">
        <v>1</v>
      </c>
      <c r="N303">
        <v>1</v>
      </c>
      <c r="O303" t="s">
        <v>52</v>
      </c>
      <c r="P303" t="s">
        <v>47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40</v>
      </c>
      <c r="X303">
        <v>40</v>
      </c>
      <c r="Y303">
        <v>25</v>
      </c>
      <c r="Z303">
        <v>25</v>
      </c>
      <c r="AA303" t="s">
        <v>48</v>
      </c>
      <c r="AB303" t="s">
        <v>48</v>
      </c>
      <c r="AC303" t="s">
        <v>49</v>
      </c>
      <c r="AD303" t="s">
        <v>49</v>
      </c>
      <c r="AE303">
        <v>0</v>
      </c>
      <c r="AF303">
        <v>0</v>
      </c>
      <c r="AG303">
        <v>1</v>
      </c>
      <c r="AH303">
        <v>1</v>
      </c>
      <c r="AI303">
        <f t="shared" si="28"/>
        <v>0</v>
      </c>
      <c r="AJ303">
        <f t="shared" si="29"/>
        <v>0</v>
      </c>
      <c r="AK303">
        <f t="shared" si="30"/>
        <v>0</v>
      </c>
      <c r="AL303">
        <f t="shared" si="31"/>
        <v>0</v>
      </c>
      <c r="AM303">
        <f t="shared" si="32"/>
        <v>0</v>
      </c>
      <c r="AN303">
        <f t="shared" si="33"/>
        <v>0</v>
      </c>
      <c r="AO303">
        <f t="shared" si="34"/>
        <v>0</v>
      </c>
      <c r="AP303" t="s">
        <v>50</v>
      </c>
      <c r="AQ303">
        <v>12095</v>
      </c>
      <c r="AR303">
        <v>0</v>
      </c>
      <c r="AS303">
        <v>0</v>
      </c>
    </row>
    <row r="304" spans="1:45" x14ac:dyDescent="0.2">
      <c r="A304" t="s">
        <v>370</v>
      </c>
      <c r="B304" t="s">
        <v>46</v>
      </c>
      <c r="C304" t="s">
        <v>46</v>
      </c>
      <c r="D304">
        <v>-210</v>
      </c>
      <c r="E304">
        <v>-210</v>
      </c>
      <c r="F304">
        <v>0</v>
      </c>
      <c r="G304">
        <v>0</v>
      </c>
      <c r="H304">
        <v>0</v>
      </c>
      <c r="I304">
        <v>0</v>
      </c>
      <c r="K304">
        <v>0</v>
      </c>
      <c r="L304">
        <v>0</v>
      </c>
      <c r="M304">
        <v>5</v>
      </c>
      <c r="N304">
        <v>5</v>
      </c>
      <c r="O304" t="s">
        <v>47</v>
      </c>
      <c r="P304" t="s">
        <v>47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210</v>
      </c>
      <c r="Z304">
        <v>210</v>
      </c>
      <c r="AA304" t="s">
        <v>48</v>
      </c>
      <c r="AB304" t="s">
        <v>48</v>
      </c>
      <c r="AC304" t="s">
        <v>49</v>
      </c>
      <c r="AD304" t="s">
        <v>49</v>
      </c>
      <c r="AE304">
        <v>0</v>
      </c>
      <c r="AF304">
        <v>0</v>
      </c>
      <c r="AG304">
        <v>2</v>
      </c>
      <c r="AH304">
        <v>2</v>
      </c>
      <c r="AI304">
        <f t="shared" si="28"/>
        <v>0</v>
      </c>
      <c r="AJ304">
        <f t="shared" si="29"/>
        <v>0</v>
      </c>
      <c r="AK304">
        <f t="shared" si="30"/>
        <v>0</v>
      </c>
      <c r="AL304">
        <f t="shared" si="31"/>
        <v>0</v>
      </c>
      <c r="AM304">
        <f t="shared" si="32"/>
        <v>0</v>
      </c>
      <c r="AN304">
        <f t="shared" si="33"/>
        <v>0</v>
      </c>
      <c r="AO304">
        <f t="shared" si="34"/>
        <v>0</v>
      </c>
      <c r="AP304" t="s">
        <v>50</v>
      </c>
      <c r="AQ304">
        <v>5303</v>
      </c>
      <c r="AR304">
        <v>0</v>
      </c>
      <c r="AS304">
        <v>0</v>
      </c>
    </row>
    <row r="305" spans="1:45" x14ac:dyDescent="0.2">
      <c r="A305" t="s">
        <v>371</v>
      </c>
      <c r="B305" t="s">
        <v>46</v>
      </c>
      <c r="C305" t="s">
        <v>46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K305">
        <v>0</v>
      </c>
      <c r="L305">
        <v>0</v>
      </c>
      <c r="M305">
        <v>1</v>
      </c>
      <c r="N305">
        <v>1</v>
      </c>
      <c r="O305" t="s">
        <v>47</v>
      </c>
      <c r="P305" t="s">
        <v>47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25</v>
      </c>
      <c r="Z305">
        <v>25</v>
      </c>
      <c r="AA305" t="s">
        <v>48</v>
      </c>
      <c r="AB305" t="s">
        <v>48</v>
      </c>
      <c r="AC305" t="s">
        <v>64</v>
      </c>
      <c r="AD305" t="s">
        <v>64</v>
      </c>
      <c r="AE305">
        <v>0</v>
      </c>
      <c r="AF305">
        <v>0</v>
      </c>
      <c r="AG305">
        <v>1</v>
      </c>
      <c r="AH305">
        <v>1</v>
      </c>
      <c r="AI305">
        <f t="shared" si="28"/>
        <v>25</v>
      </c>
      <c r="AJ305">
        <f t="shared" si="29"/>
        <v>25</v>
      </c>
      <c r="AK305">
        <f t="shared" si="30"/>
        <v>0</v>
      </c>
      <c r="AL305">
        <f t="shared" si="31"/>
        <v>0</v>
      </c>
      <c r="AM305">
        <f t="shared" si="32"/>
        <v>25</v>
      </c>
      <c r="AN305">
        <f t="shared" si="33"/>
        <v>0</v>
      </c>
      <c r="AO305">
        <f t="shared" si="34"/>
        <v>0</v>
      </c>
      <c r="AP305" t="s">
        <v>50</v>
      </c>
      <c r="AQ305">
        <v>54054</v>
      </c>
      <c r="AR305">
        <v>0</v>
      </c>
      <c r="AS305">
        <v>0</v>
      </c>
    </row>
    <row r="306" spans="1:45" x14ac:dyDescent="0.2">
      <c r="A306" t="s">
        <v>372</v>
      </c>
      <c r="B306" t="s">
        <v>46</v>
      </c>
      <c r="C306" t="s">
        <v>46</v>
      </c>
      <c r="D306">
        <v>0</v>
      </c>
      <c r="E306">
        <v>0</v>
      </c>
      <c r="F306">
        <v>-155</v>
      </c>
      <c r="G306">
        <v>0</v>
      </c>
      <c r="H306">
        <v>0</v>
      </c>
      <c r="I306">
        <v>0</v>
      </c>
      <c r="K306">
        <v>0</v>
      </c>
      <c r="L306">
        <v>0</v>
      </c>
      <c r="M306">
        <v>3</v>
      </c>
      <c r="N306">
        <v>3</v>
      </c>
      <c r="O306" t="s">
        <v>86</v>
      </c>
      <c r="P306" t="s">
        <v>47</v>
      </c>
      <c r="Q306">
        <v>0</v>
      </c>
      <c r="R306">
        <v>0</v>
      </c>
      <c r="S306">
        <v>155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225</v>
      </c>
      <c r="Z306">
        <v>225</v>
      </c>
      <c r="AA306" t="s">
        <v>48</v>
      </c>
      <c r="AB306" t="s">
        <v>48</v>
      </c>
      <c r="AC306" t="s">
        <v>53</v>
      </c>
      <c r="AD306" t="s">
        <v>53</v>
      </c>
      <c r="AE306">
        <v>0</v>
      </c>
      <c r="AF306">
        <v>0</v>
      </c>
      <c r="AG306">
        <v>5</v>
      </c>
      <c r="AH306">
        <v>5</v>
      </c>
      <c r="AI306">
        <f t="shared" si="28"/>
        <v>225</v>
      </c>
      <c r="AJ306">
        <f t="shared" si="29"/>
        <v>225</v>
      </c>
      <c r="AK306">
        <f t="shared" si="30"/>
        <v>0</v>
      </c>
      <c r="AL306">
        <f t="shared" si="31"/>
        <v>0</v>
      </c>
      <c r="AM306">
        <f t="shared" si="32"/>
        <v>225</v>
      </c>
      <c r="AN306">
        <f t="shared" si="33"/>
        <v>0</v>
      </c>
      <c r="AO306">
        <f t="shared" si="34"/>
        <v>0</v>
      </c>
      <c r="AP306" t="s">
        <v>50</v>
      </c>
      <c r="AQ306">
        <v>66932</v>
      </c>
      <c r="AR306">
        <v>0</v>
      </c>
      <c r="AS306">
        <v>0</v>
      </c>
    </row>
    <row r="307" spans="1:45" x14ac:dyDescent="0.2">
      <c r="A307" t="s">
        <v>373</v>
      </c>
      <c r="B307" t="s">
        <v>46</v>
      </c>
      <c r="C307" t="s">
        <v>46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K307">
        <v>0</v>
      </c>
      <c r="L307">
        <v>0</v>
      </c>
      <c r="M307">
        <v>1</v>
      </c>
      <c r="N307">
        <v>1</v>
      </c>
      <c r="O307" t="s">
        <v>47</v>
      </c>
      <c r="P307" t="s">
        <v>47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168</v>
      </c>
      <c r="Z307">
        <v>140</v>
      </c>
      <c r="AA307" t="s">
        <v>48</v>
      </c>
      <c r="AB307" t="s">
        <v>48</v>
      </c>
      <c r="AC307" t="s">
        <v>53</v>
      </c>
      <c r="AD307" t="s">
        <v>53</v>
      </c>
      <c r="AE307">
        <v>0</v>
      </c>
      <c r="AF307">
        <v>0</v>
      </c>
      <c r="AG307">
        <v>2</v>
      </c>
      <c r="AH307">
        <v>2</v>
      </c>
      <c r="AI307">
        <f t="shared" si="28"/>
        <v>168</v>
      </c>
      <c r="AJ307">
        <f t="shared" si="29"/>
        <v>140</v>
      </c>
      <c r="AK307">
        <f t="shared" si="30"/>
        <v>0</v>
      </c>
      <c r="AL307">
        <f t="shared" si="31"/>
        <v>0</v>
      </c>
      <c r="AM307">
        <f t="shared" si="32"/>
        <v>0</v>
      </c>
      <c r="AN307">
        <f t="shared" si="33"/>
        <v>0</v>
      </c>
      <c r="AO307">
        <f t="shared" si="34"/>
        <v>28</v>
      </c>
      <c r="AP307" t="s">
        <v>50</v>
      </c>
      <c r="AQ307">
        <v>84889</v>
      </c>
      <c r="AR307">
        <v>0</v>
      </c>
      <c r="AS307">
        <v>0</v>
      </c>
    </row>
    <row r="308" spans="1:45" x14ac:dyDescent="0.2">
      <c r="A308" t="s">
        <v>374</v>
      </c>
      <c r="B308" t="s">
        <v>46</v>
      </c>
      <c r="C308" t="s">
        <v>46</v>
      </c>
      <c r="D308">
        <v>-98</v>
      </c>
      <c r="E308">
        <v>-98</v>
      </c>
      <c r="F308">
        <v>0</v>
      </c>
      <c r="G308">
        <v>0</v>
      </c>
      <c r="H308">
        <v>0</v>
      </c>
      <c r="I308">
        <v>0</v>
      </c>
      <c r="K308">
        <v>0</v>
      </c>
      <c r="L308">
        <v>0</v>
      </c>
      <c r="M308">
        <v>3</v>
      </c>
      <c r="N308">
        <v>3</v>
      </c>
      <c r="O308" t="s">
        <v>47</v>
      </c>
      <c r="P308" t="s">
        <v>47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306</v>
      </c>
      <c r="Z308">
        <v>306</v>
      </c>
      <c r="AA308" t="s">
        <v>48</v>
      </c>
      <c r="AB308" t="s">
        <v>48</v>
      </c>
      <c r="AC308" t="s">
        <v>53</v>
      </c>
      <c r="AD308" t="s">
        <v>53</v>
      </c>
      <c r="AE308">
        <v>0</v>
      </c>
      <c r="AF308">
        <v>0</v>
      </c>
      <c r="AG308">
        <v>9</v>
      </c>
      <c r="AH308">
        <v>9</v>
      </c>
      <c r="AI308">
        <f t="shared" si="28"/>
        <v>208</v>
      </c>
      <c r="AJ308">
        <f t="shared" si="29"/>
        <v>208</v>
      </c>
      <c r="AK308">
        <f t="shared" si="30"/>
        <v>0</v>
      </c>
      <c r="AL308">
        <f t="shared" si="31"/>
        <v>0</v>
      </c>
      <c r="AM308">
        <f t="shared" si="32"/>
        <v>208</v>
      </c>
      <c r="AN308">
        <f t="shared" si="33"/>
        <v>0</v>
      </c>
      <c r="AO308">
        <f t="shared" si="34"/>
        <v>0</v>
      </c>
      <c r="AP308" t="s">
        <v>50</v>
      </c>
      <c r="AQ308">
        <v>92793</v>
      </c>
      <c r="AR308">
        <v>0</v>
      </c>
      <c r="AS308">
        <v>0</v>
      </c>
    </row>
    <row r="309" spans="1:45" x14ac:dyDescent="0.2">
      <c r="A309" t="s">
        <v>375</v>
      </c>
      <c r="B309" t="s">
        <v>46</v>
      </c>
      <c r="C309" t="s">
        <v>46</v>
      </c>
      <c r="D309">
        <v>0</v>
      </c>
      <c r="E309">
        <v>0</v>
      </c>
      <c r="F309">
        <v>0</v>
      </c>
      <c r="G309">
        <v>0</v>
      </c>
      <c r="H309">
        <v>-12</v>
      </c>
      <c r="I309">
        <v>-12</v>
      </c>
      <c r="K309">
        <v>-108</v>
      </c>
      <c r="L309">
        <v>-108</v>
      </c>
      <c r="M309">
        <v>2</v>
      </c>
      <c r="N309">
        <v>2</v>
      </c>
      <c r="O309" t="s">
        <v>47</v>
      </c>
      <c r="P309" t="s">
        <v>47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120</v>
      </c>
      <c r="Z309">
        <v>120</v>
      </c>
      <c r="AA309" t="s">
        <v>58</v>
      </c>
      <c r="AB309" t="s">
        <v>58</v>
      </c>
      <c r="AC309" t="s">
        <v>59</v>
      </c>
      <c r="AD309" t="s">
        <v>59</v>
      </c>
      <c r="AE309">
        <v>0</v>
      </c>
      <c r="AF309">
        <v>0</v>
      </c>
      <c r="AG309">
        <v>3</v>
      </c>
      <c r="AH309">
        <v>3</v>
      </c>
      <c r="AI309">
        <f t="shared" si="28"/>
        <v>108</v>
      </c>
      <c r="AJ309">
        <f t="shared" si="29"/>
        <v>108</v>
      </c>
      <c r="AK309">
        <f t="shared" si="30"/>
        <v>0</v>
      </c>
      <c r="AL309">
        <f t="shared" si="31"/>
        <v>0</v>
      </c>
      <c r="AM309">
        <f t="shared" si="32"/>
        <v>108</v>
      </c>
      <c r="AN309">
        <f t="shared" si="33"/>
        <v>0</v>
      </c>
      <c r="AO309">
        <f t="shared" si="34"/>
        <v>0</v>
      </c>
      <c r="AP309" t="s">
        <v>50</v>
      </c>
      <c r="AQ309">
        <v>95900</v>
      </c>
      <c r="AR309">
        <v>0</v>
      </c>
      <c r="AS309">
        <v>0</v>
      </c>
    </row>
    <row r="310" spans="1:45" x14ac:dyDescent="0.2">
      <c r="A310" t="s">
        <v>376</v>
      </c>
      <c r="B310" t="s">
        <v>46</v>
      </c>
      <c r="C310" t="s">
        <v>46</v>
      </c>
      <c r="D310">
        <v>-98</v>
      </c>
      <c r="E310">
        <v>-98</v>
      </c>
      <c r="F310">
        <v>0</v>
      </c>
      <c r="G310">
        <v>0</v>
      </c>
      <c r="H310">
        <v>0</v>
      </c>
      <c r="I310">
        <v>0</v>
      </c>
      <c r="K310">
        <v>0</v>
      </c>
      <c r="L310">
        <v>0</v>
      </c>
      <c r="M310">
        <v>3</v>
      </c>
      <c r="N310">
        <v>3</v>
      </c>
      <c r="O310" t="s">
        <v>47</v>
      </c>
      <c r="P310" t="s">
        <v>47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98</v>
      </c>
      <c r="Z310">
        <v>98</v>
      </c>
      <c r="AA310" t="s">
        <v>48</v>
      </c>
      <c r="AB310" t="s">
        <v>48</v>
      </c>
      <c r="AC310" t="s">
        <v>53</v>
      </c>
      <c r="AD310" t="s">
        <v>53</v>
      </c>
      <c r="AE310">
        <v>0</v>
      </c>
      <c r="AF310">
        <v>0</v>
      </c>
      <c r="AG310">
        <v>2</v>
      </c>
      <c r="AH310">
        <v>2</v>
      </c>
      <c r="AI310">
        <f t="shared" si="28"/>
        <v>0</v>
      </c>
      <c r="AJ310">
        <f t="shared" si="29"/>
        <v>0</v>
      </c>
      <c r="AK310">
        <f t="shared" si="30"/>
        <v>0</v>
      </c>
      <c r="AL310">
        <f t="shared" si="31"/>
        <v>0</v>
      </c>
      <c r="AM310">
        <f t="shared" si="32"/>
        <v>0</v>
      </c>
      <c r="AN310">
        <f t="shared" si="33"/>
        <v>0</v>
      </c>
      <c r="AO310">
        <f t="shared" si="34"/>
        <v>0</v>
      </c>
      <c r="AP310" t="s">
        <v>50</v>
      </c>
      <c r="AQ310">
        <v>89029</v>
      </c>
      <c r="AR310">
        <v>0</v>
      </c>
      <c r="AS310">
        <v>0</v>
      </c>
    </row>
    <row r="311" spans="1:45" x14ac:dyDescent="0.2">
      <c r="A311" t="s">
        <v>377</v>
      </c>
      <c r="B311" t="s">
        <v>46</v>
      </c>
      <c r="C311" t="s">
        <v>46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K311">
        <v>0</v>
      </c>
      <c r="L311">
        <v>0</v>
      </c>
      <c r="M311">
        <v>2</v>
      </c>
      <c r="N311">
        <v>2</v>
      </c>
      <c r="O311" t="s">
        <v>47</v>
      </c>
      <c r="P311" t="s">
        <v>47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160</v>
      </c>
      <c r="Z311">
        <v>160</v>
      </c>
      <c r="AA311" t="s">
        <v>48</v>
      </c>
      <c r="AB311" t="s">
        <v>48</v>
      </c>
      <c r="AC311" t="s">
        <v>49</v>
      </c>
      <c r="AD311" t="s">
        <v>49</v>
      </c>
      <c r="AE311">
        <v>0</v>
      </c>
      <c r="AF311">
        <v>0</v>
      </c>
      <c r="AG311">
        <v>4</v>
      </c>
      <c r="AH311">
        <v>4</v>
      </c>
      <c r="AI311">
        <f t="shared" si="28"/>
        <v>160</v>
      </c>
      <c r="AJ311">
        <f t="shared" si="29"/>
        <v>160</v>
      </c>
      <c r="AK311">
        <f t="shared" si="30"/>
        <v>0</v>
      </c>
      <c r="AL311">
        <f t="shared" si="31"/>
        <v>0</v>
      </c>
      <c r="AM311">
        <f t="shared" si="32"/>
        <v>160</v>
      </c>
      <c r="AN311">
        <f t="shared" si="33"/>
        <v>0</v>
      </c>
      <c r="AO311">
        <f t="shared" si="34"/>
        <v>0</v>
      </c>
      <c r="AP311" t="s">
        <v>50</v>
      </c>
      <c r="AQ311">
        <v>95903</v>
      </c>
      <c r="AR311">
        <v>0</v>
      </c>
      <c r="AS311">
        <v>0</v>
      </c>
    </row>
    <row r="312" spans="1:45" x14ac:dyDescent="0.2">
      <c r="A312" t="s">
        <v>378</v>
      </c>
      <c r="B312" t="s">
        <v>46</v>
      </c>
      <c r="C312" t="s">
        <v>46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K312">
        <v>0</v>
      </c>
      <c r="L312">
        <v>0</v>
      </c>
      <c r="M312">
        <v>3</v>
      </c>
      <c r="N312">
        <v>3</v>
      </c>
      <c r="O312" t="s">
        <v>47</v>
      </c>
      <c r="P312" t="s">
        <v>47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248</v>
      </c>
      <c r="Z312">
        <v>248</v>
      </c>
      <c r="AA312" t="s">
        <v>48</v>
      </c>
      <c r="AB312" t="s">
        <v>48</v>
      </c>
      <c r="AC312" t="s">
        <v>49</v>
      </c>
      <c r="AD312" t="s">
        <v>49</v>
      </c>
      <c r="AE312">
        <v>0</v>
      </c>
      <c r="AF312">
        <v>0</v>
      </c>
      <c r="AG312">
        <v>2</v>
      </c>
      <c r="AH312">
        <v>2</v>
      </c>
      <c r="AI312">
        <f t="shared" si="28"/>
        <v>248</v>
      </c>
      <c r="AJ312">
        <f t="shared" si="29"/>
        <v>248</v>
      </c>
      <c r="AK312">
        <f t="shared" si="30"/>
        <v>0</v>
      </c>
      <c r="AL312">
        <f t="shared" si="31"/>
        <v>0</v>
      </c>
      <c r="AM312">
        <f t="shared" si="32"/>
        <v>248</v>
      </c>
      <c r="AN312">
        <f t="shared" si="33"/>
        <v>0</v>
      </c>
      <c r="AO312">
        <f t="shared" si="34"/>
        <v>0</v>
      </c>
      <c r="AP312" t="s">
        <v>50</v>
      </c>
      <c r="AQ312">
        <v>107180</v>
      </c>
      <c r="AR312">
        <v>0</v>
      </c>
      <c r="AS312">
        <v>0</v>
      </c>
    </row>
    <row r="313" spans="1:45" x14ac:dyDescent="0.2">
      <c r="A313" t="s">
        <v>379</v>
      </c>
      <c r="B313" t="s">
        <v>46</v>
      </c>
      <c r="C313" t="s">
        <v>46</v>
      </c>
      <c r="D313">
        <v>-49</v>
      </c>
      <c r="E313">
        <v>-49</v>
      </c>
      <c r="F313">
        <v>0</v>
      </c>
      <c r="G313">
        <v>0</v>
      </c>
      <c r="H313">
        <v>0</v>
      </c>
      <c r="I313">
        <v>0</v>
      </c>
      <c r="K313">
        <v>0</v>
      </c>
      <c r="L313">
        <v>0</v>
      </c>
      <c r="M313">
        <v>3</v>
      </c>
      <c r="N313">
        <v>3</v>
      </c>
      <c r="O313" t="s">
        <v>47</v>
      </c>
      <c r="P313" t="s">
        <v>47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49</v>
      </c>
      <c r="Z313">
        <v>49</v>
      </c>
      <c r="AA313" t="s">
        <v>48</v>
      </c>
      <c r="AB313" t="s">
        <v>48</v>
      </c>
      <c r="AC313" t="s">
        <v>53</v>
      </c>
      <c r="AD313" t="s">
        <v>53</v>
      </c>
      <c r="AE313">
        <v>0</v>
      </c>
      <c r="AF313">
        <v>0</v>
      </c>
      <c r="AG313">
        <v>1</v>
      </c>
      <c r="AH313">
        <v>1</v>
      </c>
      <c r="AI313">
        <f t="shared" si="28"/>
        <v>0</v>
      </c>
      <c r="AJ313">
        <f t="shared" si="29"/>
        <v>0</v>
      </c>
      <c r="AK313">
        <f t="shared" si="30"/>
        <v>0</v>
      </c>
      <c r="AL313">
        <f t="shared" si="31"/>
        <v>0</v>
      </c>
      <c r="AM313">
        <f t="shared" si="32"/>
        <v>0</v>
      </c>
      <c r="AN313">
        <f t="shared" si="33"/>
        <v>0</v>
      </c>
      <c r="AO313">
        <f t="shared" si="34"/>
        <v>0</v>
      </c>
      <c r="AP313" t="s">
        <v>73</v>
      </c>
      <c r="AQ313">
        <v>113859</v>
      </c>
      <c r="AR313">
        <v>0</v>
      </c>
      <c r="AS313">
        <v>0</v>
      </c>
    </row>
    <row r="314" spans="1:45" x14ac:dyDescent="0.2">
      <c r="A314" t="s">
        <v>380</v>
      </c>
      <c r="B314" t="s">
        <v>46</v>
      </c>
      <c r="C314" t="s">
        <v>46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K314">
        <v>0</v>
      </c>
      <c r="L314">
        <v>0</v>
      </c>
      <c r="M314">
        <v>3</v>
      </c>
      <c r="N314">
        <v>3</v>
      </c>
      <c r="O314" t="s">
        <v>47</v>
      </c>
      <c r="P314" t="s">
        <v>47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135</v>
      </c>
      <c r="Z314">
        <v>135</v>
      </c>
      <c r="AA314" t="s">
        <v>48</v>
      </c>
      <c r="AB314" t="s">
        <v>48</v>
      </c>
      <c r="AC314" t="s">
        <v>56</v>
      </c>
      <c r="AD314" t="s">
        <v>56</v>
      </c>
      <c r="AE314">
        <v>0</v>
      </c>
      <c r="AF314">
        <v>0</v>
      </c>
      <c r="AG314">
        <v>3</v>
      </c>
      <c r="AH314">
        <v>3</v>
      </c>
      <c r="AI314">
        <f t="shared" si="28"/>
        <v>135</v>
      </c>
      <c r="AJ314">
        <f t="shared" si="29"/>
        <v>135</v>
      </c>
      <c r="AK314">
        <f t="shared" si="30"/>
        <v>0</v>
      </c>
      <c r="AL314">
        <f t="shared" si="31"/>
        <v>0</v>
      </c>
      <c r="AM314">
        <f t="shared" si="32"/>
        <v>135</v>
      </c>
      <c r="AN314">
        <f t="shared" si="33"/>
        <v>0</v>
      </c>
      <c r="AO314">
        <f t="shared" si="34"/>
        <v>0</v>
      </c>
      <c r="AP314" t="s">
        <v>50</v>
      </c>
      <c r="AQ314">
        <v>119592</v>
      </c>
      <c r="AR314">
        <v>0</v>
      </c>
      <c r="AS314">
        <v>0</v>
      </c>
    </row>
    <row r="315" spans="1:45" x14ac:dyDescent="0.2">
      <c r="A315" t="s">
        <v>381</v>
      </c>
      <c r="B315" t="s">
        <v>46</v>
      </c>
      <c r="C315" t="s">
        <v>46</v>
      </c>
      <c r="D315">
        <v>0</v>
      </c>
      <c r="E315">
        <v>0</v>
      </c>
      <c r="F315">
        <v>0</v>
      </c>
      <c r="G315">
        <v>0</v>
      </c>
      <c r="H315">
        <v>-5</v>
      </c>
      <c r="I315">
        <v>-5</v>
      </c>
      <c r="K315">
        <v>-44</v>
      </c>
      <c r="L315">
        <v>-44</v>
      </c>
      <c r="M315">
        <v>3</v>
      </c>
      <c r="N315">
        <v>3</v>
      </c>
      <c r="O315" t="s">
        <v>47</v>
      </c>
      <c r="P315" t="s">
        <v>47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49</v>
      </c>
      <c r="Z315">
        <v>49</v>
      </c>
      <c r="AA315" t="s">
        <v>58</v>
      </c>
      <c r="AB315" t="s">
        <v>58</v>
      </c>
      <c r="AC315" t="s">
        <v>56</v>
      </c>
      <c r="AD315" t="s">
        <v>56</v>
      </c>
      <c r="AE315">
        <v>0</v>
      </c>
      <c r="AF315">
        <v>0</v>
      </c>
      <c r="AG315">
        <v>1</v>
      </c>
      <c r="AH315">
        <v>1</v>
      </c>
      <c r="AI315">
        <f t="shared" si="28"/>
        <v>44</v>
      </c>
      <c r="AJ315">
        <f t="shared" si="29"/>
        <v>44</v>
      </c>
      <c r="AK315">
        <f t="shared" si="30"/>
        <v>0</v>
      </c>
      <c r="AL315">
        <f t="shared" si="31"/>
        <v>0</v>
      </c>
      <c r="AM315">
        <f t="shared" si="32"/>
        <v>44</v>
      </c>
      <c r="AN315">
        <f t="shared" si="33"/>
        <v>0</v>
      </c>
      <c r="AO315">
        <f t="shared" si="34"/>
        <v>0</v>
      </c>
      <c r="AP315" t="s">
        <v>50</v>
      </c>
      <c r="AQ315">
        <v>122724</v>
      </c>
      <c r="AR315">
        <v>0</v>
      </c>
      <c r="AS315">
        <v>0</v>
      </c>
    </row>
    <row r="316" spans="1:45" x14ac:dyDescent="0.2">
      <c r="A316" t="s">
        <v>382</v>
      </c>
      <c r="B316" t="s">
        <v>46</v>
      </c>
      <c r="C316" t="s">
        <v>46</v>
      </c>
      <c r="D316">
        <v>0</v>
      </c>
      <c r="E316">
        <v>0</v>
      </c>
      <c r="F316">
        <v>0</v>
      </c>
      <c r="G316">
        <v>0</v>
      </c>
      <c r="H316">
        <v>-4</v>
      </c>
      <c r="I316">
        <v>-4</v>
      </c>
      <c r="K316">
        <v>-36</v>
      </c>
      <c r="L316">
        <v>-36</v>
      </c>
      <c r="M316">
        <v>2</v>
      </c>
      <c r="N316">
        <v>2</v>
      </c>
      <c r="O316" t="s">
        <v>47</v>
      </c>
      <c r="P316" t="s">
        <v>47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40</v>
      </c>
      <c r="Z316">
        <v>40</v>
      </c>
      <c r="AA316" t="s">
        <v>58</v>
      </c>
      <c r="AB316" t="s">
        <v>58</v>
      </c>
      <c r="AC316" t="s">
        <v>64</v>
      </c>
      <c r="AD316" t="s">
        <v>64</v>
      </c>
      <c r="AE316">
        <v>0</v>
      </c>
      <c r="AF316">
        <v>0</v>
      </c>
      <c r="AG316">
        <v>1</v>
      </c>
      <c r="AH316">
        <v>1</v>
      </c>
      <c r="AI316">
        <f t="shared" si="28"/>
        <v>36</v>
      </c>
      <c r="AJ316">
        <f t="shared" si="29"/>
        <v>36</v>
      </c>
      <c r="AK316">
        <f t="shared" si="30"/>
        <v>0</v>
      </c>
      <c r="AL316">
        <f t="shared" si="31"/>
        <v>0</v>
      </c>
      <c r="AM316">
        <f t="shared" si="32"/>
        <v>36</v>
      </c>
      <c r="AN316">
        <f t="shared" si="33"/>
        <v>0</v>
      </c>
      <c r="AO316">
        <f t="shared" si="34"/>
        <v>0</v>
      </c>
      <c r="AP316" t="s">
        <v>50</v>
      </c>
      <c r="AQ316">
        <v>123233</v>
      </c>
      <c r="AR316">
        <v>0</v>
      </c>
      <c r="AS316">
        <v>0</v>
      </c>
    </row>
    <row r="317" spans="1:45" x14ac:dyDescent="0.2">
      <c r="A317" t="s">
        <v>383</v>
      </c>
      <c r="B317" t="s">
        <v>46</v>
      </c>
      <c r="C317" t="s">
        <v>46</v>
      </c>
      <c r="D317">
        <v>0</v>
      </c>
      <c r="E317">
        <v>0</v>
      </c>
      <c r="F317">
        <v>0</v>
      </c>
      <c r="G317">
        <v>0</v>
      </c>
      <c r="H317">
        <v>-5</v>
      </c>
      <c r="I317">
        <v>-5</v>
      </c>
      <c r="K317">
        <v>-44</v>
      </c>
      <c r="L317">
        <v>-44</v>
      </c>
      <c r="M317">
        <v>3</v>
      </c>
      <c r="N317">
        <v>3</v>
      </c>
      <c r="O317" t="s">
        <v>47</v>
      </c>
      <c r="P317" t="s">
        <v>47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49</v>
      </c>
      <c r="Z317">
        <v>49</v>
      </c>
      <c r="AA317" t="s">
        <v>58</v>
      </c>
      <c r="AB317" t="s">
        <v>58</v>
      </c>
      <c r="AC317" t="s">
        <v>56</v>
      </c>
      <c r="AD317" t="s">
        <v>56</v>
      </c>
      <c r="AE317">
        <v>0</v>
      </c>
      <c r="AF317">
        <v>0</v>
      </c>
      <c r="AG317">
        <v>1</v>
      </c>
      <c r="AH317">
        <v>1</v>
      </c>
      <c r="AI317">
        <f t="shared" si="28"/>
        <v>44</v>
      </c>
      <c r="AJ317">
        <f t="shared" si="29"/>
        <v>44</v>
      </c>
      <c r="AK317">
        <f t="shared" si="30"/>
        <v>0</v>
      </c>
      <c r="AL317">
        <f t="shared" si="31"/>
        <v>0</v>
      </c>
      <c r="AM317">
        <f t="shared" si="32"/>
        <v>44</v>
      </c>
      <c r="AN317">
        <f t="shared" si="33"/>
        <v>0</v>
      </c>
      <c r="AO317">
        <f t="shared" si="34"/>
        <v>0</v>
      </c>
      <c r="AP317" t="s">
        <v>73</v>
      </c>
      <c r="AQ317">
        <v>124263</v>
      </c>
      <c r="AR317">
        <v>0</v>
      </c>
      <c r="AS317">
        <v>0</v>
      </c>
    </row>
    <row r="318" spans="1:45" x14ac:dyDescent="0.2">
      <c r="A318" t="s">
        <v>384</v>
      </c>
      <c r="B318" t="s">
        <v>46</v>
      </c>
      <c r="C318" t="s">
        <v>46</v>
      </c>
      <c r="D318">
        <v>0</v>
      </c>
      <c r="E318">
        <v>0</v>
      </c>
      <c r="F318">
        <v>0</v>
      </c>
      <c r="G318">
        <v>0</v>
      </c>
      <c r="H318">
        <v>-41</v>
      </c>
      <c r="I318">
        <v>-41</v>
      </c>
      <c r="K318">
        <v>-316</v>
      </c>
      <c r="L318">
        <v>3476</v>
      </c>
      <c r="M318">
        <v>4</v>
      </c>
      <c r="N318">
        <v>4</v>
      </c>
      <c r="O318" t="s">
        <v>47</v>
      </c>
      <c r="P318" t="s">
        <v>47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357</v>
      </c>
      <c r="Z318">
        <v>357</v>
      </c>
      <c r="AA318" t="s">
        <v>58</v>
      </c>
      <c r="AB318" t="s">
        <v>58</v>
      </c>
      <c r="AC318" t="s">
        <v>66</v>
      </c>
      <c r="AD318" t="s">
        <v>66</v>
      </c>
      <c r="AE318">
        <v>0</v>
      </c>
      <c r="AF318">
        <v>0</v>
      </c>
      <c r="AG318">
        <v>6</v>
      </c>
      <c r="AH318">
        <v>6</v>
      </c>
      <c r="AI318">
        <f t="shared" si="28"/>
        <v>316</v>
      </c>
      <c r="AJ318">
        <f t="shared" si="29"/>
        <v>316</v>
      </c>
      <c r="AK318">
        <f t="shared" si="30"/>
        <v>0</v>
      </c>
      <c r="AL318">
        <f t="shared" si="31"/>
        <v>0</v>
      </c>
      <c r="AM318">
        <f t="shared" si="32"/>
        <v>316</v>
      </c>
      <c r="AN318">
        <f t="shared" si="33"/>
        <v>0</v>
      </c>
      <c r="AO318">
        <f t="shared" si="34"/>
        <v>0</v>
      </c>
      <c r="AP318" t="s">
        <v>50</v>
      </c>
      <c r="AQ318">
        <v>127655</v>
      </c>
      <c r="AR318">
        <v>0</v>
      </c>
      <c r="AS318">
        <v>0</v>
      </c>
    </row>
    <row r="319" spans="1:45" x14ac:dyDescent="0.2">
      <c r="A319" t="s">
        <v>385</v>
      </c>
      <c r="B319" t="s">
        <v>46</v>
      </c>
      <c r="C319" t="s">
        <v>46</v>
      </c>
      <c r="D319">
        <v>0</v>
      </c>
      <c r="E319">
        <v>0</v>
      </c>
      <c r="F319">
        <v>0</v>
      </c>
      <c r="G319">
        <v>0</v>
      </c>
      <c r="H319">
        <v>-18</v>
      </c>
      <c r="I319">
        <v>-18</v>
      </c>
      <c r="K319">
        <v>-144</v>
      </c>
      <c r="L319">
        <v>-144</v>
      </c>
      <c r="M319">
        <v>4</v>
      </c>
      <c r="N319">
        <v>4</v>
      </c>
      <c r="O319" t="s">
        <v>47</v>
      </c>
      <c r="P319" t="s">
        <v>47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162</v>
      </c>
      <c r="Z319">
        <v>162</v>
      </c>
      <c r="AA319" t="s">
        <v>58</v>
      </c>
      <c r="AB319" t="s">
        <v>58</v>
      </c>
      <c r="AC319" t="s">
        <v>59</v>
      </c>
      <c r="AD319" t="s">
        <v>59</v>
      </c>
      <c r="AE319">
        <v>0</v>
      </c>
      <c r="AF319">
        <v>0</v>
      </c>
      <c r="AG319">
        <v>3</v>
      </c>
      <c r="AH319">
        <v>3</v>
      </c>
      <c r="AI319">
        <f t="shared" si="28"/>
        <v>144</v>
      </c>
      <c r="AJ319">
        <f t="shared" si="29"/>
        <v>144</v>
      </c>
      <c r="AK319">
        <f t="shared" si="30"/>
        <v>0</v>
      </c>
      <c r="AL319">
        <f t="shared" si="31"/>
        <v>0</v>
      </c>
      <c r="AM319">
        <f t="shared" si="32"/>
        <v>144</v>
      </c>
      <c r="AN319">
        <f t="shared" si="33"/>
        <v>0</v>
      </c>
      <c r="AO319">
        <f t="shared" si="34"/>
        <v>0</v>
      </c>
      <c r="AP319" t="s">
        <v>50</v>
      </c>
      <c r="AQ319">
        <v>127660</v>
      </c>
      <c r="AR319">
        <v>0</v>
      </c>
      <c r="AS319">
        <v>0</v>
      </c>
    </row>
    <row r="320" spans="1:45" x14ac:dyDescent="0.2">
      <c r="A320" t="s">
        <v>386</v>
      </c>
      <c r="B320" t="s">
        <v>46</v>
      </c>
      <c r="C320" t="s">
        <v>168</v>
      </c>
      <c r="D320">
        <v>0</v>
      </c>
      <c r="E320">
        <v>0</v>
      </c>
      <c r="F320">
        <v>0</v>
      </c>
      <c r="G320">
        <v>0</v>
      </c>
      <c r="H320">
        <v>-8</v>
      </c>
      <c r="I320">
        <v>-8</v>
      </c>
      <c r="K320">
        <v>-69</v>
      </c>
      <c r="L320">
        <v>-69</v>
      </c>
      <c r="M320">
        <v>3</v>
      </c>
      <c r="N320">
        <v>3</v>
      </c>
      <c r="O320" t="s">
        <v>47</v>
      </c>
      <c r="P320" t="s">
        <v>47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77</v>
      </c>
      <c r="Z320">
        <v>77</v>
      </c>
      <c r="AA320" t="s">
        <v>58</v>
      </c>
      <c r="AB320" t="s">
        <v>58</v>
      </c>
      <c r="AC320" t="s">
        <v>56</v>
      </c>
      <c r="AD320" t="s">
        <v>56</v>
      </c>
      <c r="AE320">
        <v>0</v>
      </c>
      <c r="AF320">
        <v>0</v>
      </c>
      <c r="AG320">
        <v>2</v>
      </c>
      <c r="AH320">
        <v>2</v>
      </c>
      <c r="AI320">
        <f t="shared" si="28"/>
        <v>69</v>
      </c>
      <c r="AJ320">
        <f t="shared" si="29"/>
        <v>69</v>
      </c>
      <c r="AK320">
        <f t="shared" si="30"/>
        <v>0</v>
      </c>
      <c r="AL320">
        <f t="shared" si="31"/>
        <v>0</v>
      </c>
      <c r="AM320">
        <f t="shared" si="32"/>
        <v>69</v>
      </c>
      <c r="AN320">
        <f t="shared" si="33"/>
        <v>0</v>
      </c>
      <c r="AO320">
        <f t="shared" si="34"/>
        <v>0</v>
      </c>
      <c r="AP320" t="s">
        <v>50</v>
      </c>
      <c r="AQ320">
        <v>131501</v>
      </c>
      <c r="AR320">
        <v>0</v>
      </c>
      <c r="AS320">
        <v>0</v>
      </c>
    </row>
    <row r="321" spans="1:45" x14ac:dyDescent="0.2">
      <c r="A321" t="s">
        <v>387</v>
      </c>
      <c r="B321" t="s">
        <v>46</v>
      </c>
      <c r="C321" t="s">
        <v>46</v>
      </c>
      <c r="D321">
        <v>0</v>
      </c>
      <c r="E321">
        <v>0</v>
      </c>
      <c r="F321">
        <v>0</v>
      </c>
      <c r="G321">
        <v>0</v>
      </c>
      <c r="H321">
        <v>-4</v>
      </c>
      <c r="I321">
        <v>-4</v>
      </c>
      <c r="K321">
        <v>396</v>
      </c>
      <c r="L321">
        <v>-36</v>
      </c>
      <c r="M321">
        <v>2</v>
      </c>
      <c r="N321">
        <v>2</v>
      </c>
      <c r="O321" t="s">
        <v>47</v>
      </c>
      <c r="P321" t="s">
        <v>47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40</v>
      </c>
      <c r="Z321">
        <v>40</v>
      </c>
      <c r="AA321" t="s">
        <v>58</v>
      </c>
      <c r="AB321" t="s">
        <v>58</v>
      </c>
      <c r="AC321" t="s">
        <v>59</v>
      </c>
      <c r="AD321" t="s">
        <v>59</v>
      </c>
      <c r="AE321">
        <v>0</v>
      </c>
      <c r="AF321">
        <v>0</v>
      </c>
      <c r="AG321">
        <v>1</v>
      </c>
      <c r="AH321">
        <v>1</v>
      </c>
      <c r="AI321">
        <f t="shared" si="28"/>
        <v>36</v>
      </c>
      <c r="AJ321">
        <f t="shared" si="29"/>
        <v>36</v>
      </c>
      <c r="AK321">
        <f t="shared" si="30"/>
        <v>0</v>
      </c>
      <c r="AL321">
        <f t="shared" si="31"/>
        <v>0</v>
      </c>
      <c r="AM321">
        <f t="shared" si="32"/>
        <v>36</v>
      </c>
      <c r="AN321">
        <f t="shared" si="33"/>
        <v>0</v>
      </c>
      <c r="AO321">
        <f t="shared" si="34"/>
        <v>0</v>
      </c>
      <c r="AP321" t="s">
        <v>50</v>
      </c>
      <c r="AQ321">
        <v>139375</v>
      </c>
      <c r="AR321">
        <v>0</v>
      </c>
      <c r="AS321">
        <v>0</v>
      </c>
    </row>
    <row r="322" spans="1:45" x14ac:dyDescent="0.2">
      <c r="A322" t="s">
        <v>388</v>
      </c>
      <c r="B322" t="s">
        <v>46</v>
      </c>
      <c r="C322" t="s">
        <v>46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K322">
        <v>0</v>
      </c>
      <c r="L322">
        <v>0</v>
      </c>
      <c r="M322">
        <v>1</v>
      </c>
      <c r="N322">
        <v>1</v>
      </c>
      <c r="O322" t="s">
        <v>47</v>
      </c>
      <c r="P322" t="s">
        <v>47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56</v>
      </c>
      <c r="Z322">
        <v>56</v>
      </c>
      <c r="AA322" t="s">
        <v>48</v>
      </c>
      <c r="AB322" t="s">
        <v>48</v>
      </c>
      <c r="AC322" t="s">
        <v>53</v>
      </c>
      <c r="AD322" t="s">
        <v>53</v>
      </c>
      <c r="AE322">
        <v>0</v>
      </c>
      <c r="AF322">
        <v>0</v>
      </c>
      <c r="AG322">
        <v>2</v>
      </c>
      <c r="AH322">
        <v>2</v>
      </c>
      <c r="AI322">
        <f t="shared" ref="AI322:AI385" si="35">W322+ Y322+D322+H322</f>
        <v>56</v>
      </c>
      <c r="AJ322">
        <f t="shared" ref="AJ322:AJ385" si="36">X322+Z322+E322+I322</f>
        <v>56</v>
      </c>
      <c r="AK322">
        <f t="shared" ref="AK322:AK385" si="37">IF(AI322=0,AJ322,0)</f>
        <v>0</v>
      </c>
      <c r="AL322">
        <f t="shared" ref="AL322:AL385" si="38">IF(AND(AI322&gt;0,AJ322&gt;AI322),AJ322-AI322,0)</f>
        <v>0</v>
      </c>
      <c r="AM322">
        <f t="shared" ref="AM322:AM385" si="39">IF(AI322=AJ322,AJ322,0)</f>
        <v>56</v>
      </c>
      <c r="AN322">
        <f t="shared" ref="AN322:AN385" si="40">IF(AJ322=0,AI322,0)</f>
        <v>0</v>
      </c>
      <c r="AO322">
        <f t="shared" ref="AO322:AO385" si="41">IF(AND(AJ322&gt;0,AJ322&lt;AI322),AI322-AJ322,0)</f>
        <v>0</v>
      </c>
      <c r="AP322" t="s">
        <v>50</v>
      </c>
      <c r="AQ322">
        <v>140576</v>
      </c>
      <c r="AR322">
        <v>0</v>
      </c>
      <c r="AS322">
        <v>0</v>
      </c>
    </row>
    <row r="323" spans="1:45" x14ac:dyDescent="0.2">
      <c r="A323" t="s">
        <v>389</v>
      </c>
      <c r="B323" t="s">
        <v>46</v>
      </c>
      <c r="C323" t="s">
        <v>46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K323">
        <v>0</v>
      </c>
      <c r="L323">
        <v>0</v>
      </c>
      <c r="M323">
        <v>3</v>
      </c>
      <c r="N323">
        <v>3</v>
      </c>
      <c r="O323" t="s">
        <v>47</v>
      </c>
      <c r="P323" t="s">
        <v>47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423</v>
      </c>
      <c r="Z323">
        <v>423</v>
      </c>
      <c r="AA323" t="s">
        <v>48</v>
      </c>
      <c r="AB323" t="s">
        <v>48</v>
      </c>
      <c r="AC323" t="s">
        <v>53</v>
      </c>
      <c r="AD323" t="s">
        <v>53</v>
      </c>
      <c r="AE323">
        <v>0</v>
      </c>
      <c r="AF323">
        <v>0</v>
      </c>
      <c r="AG323">
        <v>9</v>
      </c>
      <c r="AH323">
        <v>9</v>
      </c>
      <c r="AI323">
        <f t="shared" si="35"/>
        <v>423</v>
      </c>
      <c r="AJ323">
        <f t="shared" si="36"/>
        <v>423</v>
      </c>
      <c r="AK323">
        <f t="shared" si="37"/>
        <v>0</v>
      </c>
      <c r="AL323">
        <f t="shared" si="38"/>
        <v>0</v>
      </c>
      <c r="AM323">
        <f t="shared" si="39"/>
        <v>423</v>
      </c>
      <c r="AN323">
        <f t="shared" si="40"/>
        <v>0</v>
      </c>
      <c r="AO323">
        <f t="shared" si="41"/>
        <v>0</v>
      </c>
      <c r="AP323" t="s">
        <v>50</v>
      </c>
      <c r="AQ323">
        <v>141355</v>
      </c>
      <c r="AR323">
        <v>0</v>
      </c>
      <c r="AS323">
        <v>0</v>
      </c>
    </row>
    <row r="324" spans="1:45" x14ac:dyDescent="0.2">
      <c r="A324" t="s">
        <v>390</v>
      </c>
      <c r="B324" t="s">
        <v>46</v>
      </c>
      <c r="C324" t="s">
        <v>46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K324">
        <v>0</v>
      </c>
      <c r="L324">
        <v>0</v>
      </c>
      <c r="M324">
        <v>2</v>
      </c>
      <c r="N324">
        <v>2</v>
      </c>
      <c r="O324" t="s">
        <v>47</v>
      </c>
      <c r="P324" t="s">
        <v>47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40</v>
      </c>
      <c r="Z324">
        <v>40</v>
      </c>
      <c r="AA324" t="s">
        <v>48</v>
      </c>
      <c r="AB324" t="s">
        <v>48</v>
      </c>
      <c r="AC324" t="s">
        <v>59</v>
      </c>
      <c r="AD324" t="s">
        <v>59</v>
      </c>
      <c r="AE324">
        <v>0</v>
      </c>
      <c r="AF324">
        <v>0</v>
      </c>
      <c r="AG324">
        <v>1</v>
      </c>
      <c r="AH324">
        <v>1</v>
      </c>
      <c r="AI324">
        <f t="shared" si="35"/>
        <v>40</v>
      </c>
      <c r="AJ324">
        <f t="shared" si="36"/>
        <v>40</v>
      </c>
      <c r="AK324">
        <f t="shared" si="37"/>
        <v>0</v>
      </c>
      <c r="AL324">
        <f t="shared" si="38"/>
        <v>0</v>
      </c>
      <c r="AM324">
        <f t="shared" si="39"/>
        <v>40</v>
      </c>
      <c r="AN324">
        <f t="shared" si="40"/>
        <v>0</v>
      </c>
      <c r="AO324">
        <f t="shared" si="41"/>
        <v>0</v>
      </c>
      <c r="AP324" t="s">
        <v>50</v>
      </c>
      <c r="AQ324">
        <v>142359</v>
      </c>
      <c r="AR324">
        <v>0</v>
      </c>
      <c r="AS324">
        <v>0</v>
      </c>
    </row>
    <row r="325" spans="1:45" x14ac:dyDescent="0.2">
      <c r="A325" t="s">
        <v>391</v>
      </c>
      <c r="B325" t="s">
        <v>46</v>
      </c>
      <c r="C325" t="s">
        <v>46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K325">
        <v>0</v>
      </c>
      <c r="L325">
        <v>0</v>
      </c>
      <c r="M325">
        <v>1</v>
      </c>
      <c r="N325">
        <v>1</v>
      </c>
      <c r="O325" t="s">
        <v>47</v>
      </c>
      <c r="P325" t="s">
        <v>47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28</v>
      </c>
      <c r="Z325">
        <v>28</v>
      </c>
      <c r="AA325" t="s">
        <v>48</v>
      </c>
      <c r="AB325" t="s">
        <v>48</v>
      </c>
      <c r="AC325" t="s">
        <v>53</v>
      </c>
      <c r="AD325" t="s">
        <v>53</v>
      </c>
      <c r="AE325">
        <v>0</v>
      </c>
      <c r="AF325">
        <v>0</v>
      </c>
      <c r="AG325">
        <v>1</v>
      </c>
      <c r="AH325">
        <v>1</v>
      </c>
      <c r="AI325">
        <f t="shared" si="35"/>
        <v>28</v>
      </c>
      <c r="AJ325">
        <f t="shared" si="36"/>
        <v>28</v>
      </c>
      <c r="AK325">
        <f t="shared" si="37"/>
        <v>0</v>
      </c>
      <c r="AL325">
        <f t="shared" si="38"/>
        <v>0</v>
      </c>
      <c r="AM325">
        <f t="shared" si="39"/>
        <v>28</v>
      </c>
      <c r="AN325">
        <f t="shared" si="40"/>
        <v>0</v>
      </c>
      <c r="AO325">
        <f t="shared" si="41"/>
        <v>0</v>
      </c>
      <c r="AP325" t="s">
        <v>50</v>
      </c>
      <c r="AQ325">
        <v>143688</v>
      </c>
      <c r="AR325">
        <v>0</v>
      </c>
      <c r="AS325">
        <v>0</v>
      </c>
    </row>
    <row r="326" spans="1:45" x14ac:dyDescent="0.2">
      <c r="A326" t="s">
        <v>392</v>
      </c>
      <c r="B326" t="s">
        <v>46</v>
      </c>
      <c r="C326" t="s">
        <v>46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K326">
        <v>0</v>
      </c>
      <c r="L326">
        <v>0</v>
      </c>
      <c r="M326">
        <v>3</v>
      </c>
      <c r="N326">
        <v>3</v>
      </c>
      <c r="O326" t="s">
        <v>47</v>
      </c>
      <c r="P326" t="s">
        <v>47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129</v>
      </c>
      <c r="Z326">
        <v>129</v>
      </c>
      <c r="AA326" t="s">
        <v>48</v>
      </c>
      <c r="AB326" t="s">
        <v>48</v>
      </c>
      <c r="AC326" t="s">
        <v>66</v>
      </c>
      <c r="AD326" t="s">
        <v>64</v>
      </c>
      <c r="AE326">
        <v>0</v>
      </c>
      <c r="AF326">
        <v>0</v>
      </c>
      <c r="AG326">
        <v>3</v>
      </c>
      <c r="AH326">
        <v>3</v>
      </c>
      <c r="AI326">
        <f t="shared" si="35"/>
        <v>129</v>
      </c>
      <c r="AJ326">
        <f t="shared" si="36"/>
        <v>129</v>
      </c>
      <c r="AK326">
        <f t="shared" si="37"/>
        <v>0</v>
      </c>
      <c r="AL326">
        <f t="shared" si="38"/>
        <v>0</v>
      </c>
      <c r="AM326">
        <f t="shared" si="39"/>
        <v>129</v>
      </c>
      <c r="AN326">
        <f t="shared" si="40"/>
        <v>0</v>
      </c>
      <c r="AO326">
        <f t="shared" si="41"/>
        <v>0</v>
      </c>
      <c r="AP326" t="s">
        <v>50</v>
      </c>
      <c r="AQ326">
        <v>143727</v>
      </c>
      <c r="AR326">
        <v>0</v>
      </c>
      <c r="AS326">
        <v>0</v>
      </c>
    </row>
    <row r="327" spans="1:45" x14ac:dyDescent="0.2">
      <c r="A327" t="s">
        <v>393</v>
      </c>
      <c r="B327" t="s">
        <v>46</v>
      </c>
      <c r="C327" t="s">
        <v>46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K327">
        <v>0</v>
      </c>
      <c r="L327">
        <v>0</v>
      </c>
      <c r="M327">
        <v>1</v>
      </c>
      <c r="N327">
        <v>1</v>
      </c>
      <c r="O327" t="s">
        <v>47</v>
      </c>
      <c r="P327" t="s">
        <v>47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28</v>
      </c>
      <c r="Z327">
        <v>28</v>
      </c>
      <c r="AA327" t="s">
        <v>48</v>
      </c>
      <c r="AB327" t="s">
        <v>48</v>
      </c>
      <c r="AC327" t="s">
        <v>53</v>
      </c>
      <c r="AD327" t="s">
        <v>53</v>
      </c>
      <c r="AE327">
        <v>0</v>
      </c>
      <c r="AF327">
        <v>0</v>
      </c>
      <c r="AG327">
        <v>1</v>
      </c>
      <c r="AH327">
        <v>1</v>
      </c>
      <c r="AI327">
        <f t="shared" si="35"/>
        <v>28</v>
      </c>
      <c r="AJ327">
        <f t="shared" si="36"/>
        <v>28</v>
      </c>
      <c r="AK327">
        <f t="shared" si="37"/>
        <v>0</v>
      </c>
      <c r="AL327">
        <f t="shared" si="38"/>
        <v>0</v>
      </c>
      <c r="AM327">
        <f t="shared" si="39"/>
        <v>28</v>
      </c>
      <c r="AN327">
        <f t="shared" si="40"/>
        <v>0</v>
      </c>
      <c r="AO327">
        <f t="shared" si="41"/>
        <v>0</v>
      </c>
      <c r="AP327" t="s">
        <v>50</v>
      </c>
      <c r="AQ327">
        <v>145940</v>
      </c>
      <c r="AR327">
        <v>0</v>
      </c>
      <c r="AS327">
        <v>0</v>
      </c>
    </row>
    <row r="328" spans="1:45" x14ac:dyDescent="0.2">
      <c r="A328" t="s">
        <v>394</v>
      </c>
      <c r="B328" t="s">
        <v>46</v>
      </c>
      <c r="C328" t="s">
        <v>46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K328">
        <v>0</v>
      </c>
      <c r="L328">
        <v>0</v>
      </c>
      <c r="M328">
        <v>2</v>
      </c>
      <c r="N328">
        <v>2</v>
      </c>
      <c r="O328" t="s">
        <v>47</v>
      </c>
      <c r="P328" t="s">
        <v>47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120</v>
      </c>
      <c r="Z328">
        <v>40</v>
      </c>
      <c r="AA328" t="s">
        <v>48</v>
      </c>
      <c r="AB328" t="s">
        <v>48</v>
      </c>
      <c r="AC328" t="s">
        <v>56</v>
      </c>
      <c r="AD328" t="s">
        <v>56</v>
      </c>
      <c r="AE328">
        <v>0</v>
      </c>
      <c r="AF328">
        <v>0</v>
      </c>
      <c r="AG328">
        <v>3</v>
      </c>
      <c r="AH328">
        <v>1</v>
      </c>
      <c r="AI328">
        <f t="shared" si="35"/>
        <v>120</v>
      </c>
      <c r="AJ328">
        <f t="shared" si="36"/>
        <v>40</v>
      </c>
      <c r="AK328">
        <f t="shared" si="37"/>
        <v>0</v>
      </c>
      <c r="AL328">
        <f t="shared" si="38"/>
        <v>0</v>
      </c>
      <c r="AM328">
        <f t="shared" si="39"/>
        <v>0</v>
      </c>
      <c r="AN328">
        <f t="shared" si="40"/>
        <v>0</v>
      </c>
      <c r="AO328">
        <f t="shared" si="41"/>
        <v>80</v>
      </c>
      <c r="AP328" t="s">
        <v>73</v>
      </c>
      <c r="AQ328">
        <v>147278</v>
      </c>
      <c r="AR328">
        <v>0</v>
      </c>
      <c r="AS328">
        <v>0</v>
      </c>
    </row>
    <row r="329" spans="1:45" x14ac:dyDescent="0.2">
      <c r="A329" t="s">
        <v>395</v>
      </c>
      <c r="B329" t="s">
        <v>46</v>
      </c>
      <c r="C329" t="s">
        <v>46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K329">
        <v>0</v>
      </c>
      <c r="L329">
        <v>0</v>
      </c>
      <c r="M329">
        <v>1</v>
      </c>
      <c r="N329">
        <v>1</v>
      </c>
      <c r="O329" t="s">
        <v>47</v>
      </c>
      <c r="P329" t="s">
        <v>47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56</v>
      </c>
      <c r="Z329">
        <v>56</v>
      </c>
      <c r="AA329" t="s">
        <v>48</v>
      </c>
      <c r="AB329" t="s">
        <v>48</v>
      </c>
      <c r="AC329" t="s">
        <v>53</v>
      </c>
      <c r="AD329" t="s">
        <v>53</v>
      </c>
      <c r="AE329">
        <v>0</v>
      </c>
      <c r="AF329">
        <v>0</v>
      </c>
      <c r="AG329">
        <v>2</v>
      </c>
      <c r="AH329">
        <v>2</v>
      </c>
      <c r="AI329">
        <f t="shared" si="35"/>
        <v>56</v>
      </c>
      <c r="AJ329">
        <f t="shared" si="36"/>
        <v>56</v>
      </c>
      <c r="AK329">
        <f t="shared" si="37"/>
        <v>0</v>
      </c>
      <c r="AL329">
        <f t="shared" si="38"/>
        <v>0</v>
      </c>
      <c r="AM329">
        <f t="shared" si="39"/>
        <v>56</v>
      </c>
      <c r="AN329">
        <f t="shared" si="40"/>
        <v>0</v>
      </c>
      <c r="AO329">
        <f t="shared" si="41"/>
        <v>0</v>
      </c>
      <c r="AP329" t="s">
        <v>50</v>
      </c>
      <c r="AQ329">
        <v>148764</v>
      </c>
      <c r="AR329">
        <v>0</v>
      </c>
      <c r="AS329">
        <v>0</v>
      </c>
    </row>
    <row r="330" spans="1:45" x14ac:dyDescent="0.2">
      <c r="A330" t="s">
        <v>396</v>
      </c>
      <c r="B330" t="s">
        <v>46</v>
      </c>
      <c r="C330" t="s">
        <v>46</v>
      </c>
      <c r="D330">
        <v>-49</v>
      </c>
      <c r="E330">
        <v>-49</v>
      </c>
      <c r="F330">
        <v>0</v>
      </c>
      <c r="G330">
        <v>0</v>
      </c>
      <c r="H330">
        <v>0</v>
      </c>
      <c r="I330">
        <v>0</v>
      </c>
      <c r="K330">
        <v>0</v>
      </c>
      <c r="L330">
        <v>0</v>
      </c>
      <c r="M330">
        <v>3</v>
      </c>
      <c r="N330">
        <v>3</v>
      </c>
      <c r="O330" t="s">
        <v>47</v>
      </c>
      <c r="P330" t="s">
        <v>47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49</v>
      </c>
      <c r="Z330">
        <v>49</v>
      </c>
      <c r="AA330" t="s">
        <v>48</v>
      </c>
      <c r="AB330" t="s">
        <v>48</v>
      </c>
      <c r="AC330" t="s">
        <v>53</v>
      </c>
      <c r="AD330" t="s">
        <v>53</v>
      </c>
      <c r="AE330">
        <v>0</v>
      </c>
      <c r="AF330">
        <v>0</v>
      </c>
      <c r="AG330">
        <v>1</v>
      </c>
      <c r="AH330">
        <v>1</v>
      </c>
      <c r="AI330">
        <f t="shared" si="35"/>
        <v>0</v>
      </c>
      <c r="AJ330">
        <f t="shared" si="36"/>
        <v>0</v>
      </c>
      <c r="AK330">
        <f t="shared" si="37"/>
        <v>0</v>
      </c>
      <c r="AL330">
        <f t="shared" si="38"/>
        <v>0</v>
      </c>
      <c r="AM330">
        <f t="shared" si="39"/>
        <v>0</v>
      </c>
      <c r="AN330">
        <f t="shared" si="40"/>
        <v>0</v>
      </c>
      <c r="AO330">
        <f t="shared" si="41"/>
        <v>0</v>
      </c>
      <c r="AP330" t="s">
        <v>50</v>
      </c>
      <c r="AQ330">
        <v>148775</v>
      </c>
      <c r="AR330">
        <v>0</v>
      </c>
      <c r="AS330">
        <v>0</v>
      </c>
    </row>
    <row r="331" spans="1:45" x14ac:dyDescent="0.2">
      <c r="A331" t="s">
        <v>397</v>
      </c>
      <c r="B331" t="s">
        <v>46</v>
      </c>
      <c r="C331" t="s">
        <v>46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K331">
        <v>0</v>
      </c>
      <c r="L331">
        <v>0</v>
      </c>
      <c r="M331">
        <v>4</v>
      </c>
      <c r="N331">
        <v>4</v>
      </c>
      <c r="O331" t="s">
        <v>47</v>
      </c>
      <c r="P331" t="s">
        <v>47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296</v>
      </c>
      <c r="Z331">
        <v>296</v>
      </c>
      <c r="AA331" t="s">
        <v>48</v>
      </c>
      <c r="AB331" t="s">
        <v>48</v>
      </c>
      <c r="AC331" t="s">
        <v>66</v>
      </c>
      <c r="AD331" t="s">
        <v>66</v>
      </c>
      <c r="AE331">
        <v>0</v>
      </c>
      <c r="AF331">
        <v>0</v>
      </c>
      <c r="AG331">
        <v>5</v>
      </c>
      <c r="AH331">
        <v>5</v>
      </c>
      <c r="AI331">
        <f t="shared" si="35"/>
        <v>296</v>
      </c>
      <c r="AJ331">
        <f t="shared" si="36"/>
        <v>296</v>
      </c>
      <c r="AK331">
        <f t="shared" si="37"/>
        <v>0</v>
      </c>
      <c r="AL331">
        <f t="shared" si="38"/>
        <v>0</v>
      </c>
      <c r="AM331">
        <f t="shared" si="39"/>
        <v>296</v>
      </c>
      <c r="AN331">
        <f t="shared" si="40"/>
        <v>0</v>
      </c>
      <c r="AO331">
        <f t="shared" si="41"/>
        <v>0</v>
      </c>
      <c r="AP331" t="s">
        <v>50</v>
      </c>
      <c r="AQ331">
        <v>148771</v>
      </c>
      <c r="AR331">
        <v>0</v>
      </c>
      <c r="AS331">
        <v>0</v>
      </c>
    </row>
    <row r="332" spans="1:45" x14ac:dyDescent="0.2">
      <c r="A332" t="s">
        <v>398</v>
      </c>
      <c r="B332" t="s">
        <v>46</v>
      </c>
      <c r="C332" t="s">
        <v>46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K332">
        <v>0</v>
      </c>
      <c r="L332">
        <v>0</v>
      </c>
      <c r="M332">
        <v>4</v>
      </c>
      <c r="N332">
        <v>4</v>
      </c>
      <c r="O332" t="s">
        <v>47</v>
      </c>
      <c r="P332" t="s">
        <v>47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122</v>
      </c>
      <c r="Z332">
        <v>122</v>
      </c>
      <c r="AA332" t="s">
        <v>48</v>
      </c>
      <c r="AB332" t="s">
        <v>48</v>
      </c>
      <c r="AC332" t="s">
        <v>64</v>
      </c>
      <c r="AD332" t="s">
        <v>64</v>
      </c>
      <c r="AE332">
        <v>0</v>
      </c>
      <c r="AF332">
        <v>0</v>
      </c>
      <c r="AG332">
        <v>2</v>
      </c>
      <c r="AH332">
        <v>2</v>
      </c>
      <c r="AI332">
        <f t="shared" si="35"/>
        <v>122</v>
      </c>
      <c r="AJ332">
        <f t="shared" si="36"/>
        <v>122</v>
      </c>
      <c r="AK332">
        <f t="shared" si="37"/>
        <v>0</v>
      </c>
      <c r="AL332">
        <f t="shared" si="38"/>
        <v>0</v>
      </c>
      <c r="AM332">
        <f t="shared" si="39"/>
        <v>122</v>
      </c>
      <c r="AN332">
        <f t="shared" si="40"/>
        <v>0</v>
      </c>
      <c r="AO332">
        <f t="shared" si="41"/>
        <v>0</v>
      </c>
      <c r="AP332" t="s">
        <v>50</v>
      </c>
      <c r="AQ332">
        <v>148777</v>
      </c>
      <c r="AR332">
        <v>0</v>
      </c>
      <c r="AS332">
        <v>0</v>
      </c>
    </row>
    <row r="333" spans="1:45" x14ac:dyDescent="0.2">
      <c r="A333" t="s">
        <v>399</v>
      </c>
      <c r="B333" t="s">
        <v>46</v>
      </c>
      <c r="C333" t="s">
        <v>46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K333">
        <v>0</v>
      </c>
      <c r="L333">
        <v>0</v>
      </c>
      <c r="M333">
        <v>3</v>
      </c>
      <c r="N333">
        <v>3</v>
      </c>
      <c r="O333" t="s">
        <v>47</v>
      </c>
      <c r="P333" t="s">
        <v>47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98</v>
      </c>
      <c r="Z333">
        <v>98</v>
      </c>
      <c r="AA333" t="s">
        <v>48</v>
      </c>
      <c r="AB333" t="s">
        <v>48</v>
      </c>
      <c r="AC333" t="s">
        <v>49</v>
      </c>
      <c r="AD333" t="s">
        <v>56</v>
      </c>
      <c r="AE333">
        <v>0</v>
      </c>
      <c r="AF333">
        <v>0</v>
      </c>
      <c r="AG333">
        <v>2</v>
      </c>
      <c r="AH333">
        <v>2</v>
      </c>
      <c r="AI333">
        <f t="shared" si="35"/>
        <v>98</v>
      </c>
      <c r="AJ333">
        <f t="shared" si="36"/>
        <v>98</v>
      </c>
      <c r="AK333">
        <f t="shared" si="37"/>
        <v>0</v>
      </c>
      <c r="AL333">
        <f t="shared" si="38"/>
        <v>0</v>
      </c>
      <c r="AM333">
        <f t="shared" si="39"/>
        <v>98</v>
      </c>
      <c r="AN333">
        <f t="shared" si="40"/>
        <v>0</v>
      </c>
      <c r="AO333">
        <f t="shared" si="41"/>
        <v>0</v>
      </c>
      <c r="AP333" t="s">
        <v>50</v>
      </c>
      <c r="AQ333">
        <v>148747</v>
      </c>
      <c r="AR333">
        <v>0</v>
      </c>
      <c r="AS333">
        <v>0</v>
      </c>
    </row>
    <row r="334" spans="1:45" x14ac:dyDescent="0.2">
      <c r="A334" t="s">
        <v>400</v>
      </c>
      <c r="B334" t="s">
        <v>46</v>
      </c>
      <c r="C334" t="s">
        <v>46</v>
      </c>
      <c r="D334">
        <v>0</v>
      </c>
      <c r="E334">
        <v>0</v>
      </c>
      <c r="F334">
        <v>0</v>
      </c>
      <c r="G334">
        <v>0</v>
      </c>
      <c r="H334">
        <v>-15</v>
      </c>
      <c r="I334">
        <v>-15</v>
      </c>
      <c r="K334">
        <v>-132</v>
      </c>
      <c r="L334">
        <v>-132</v>
      </c>
      <c r="M334">
        <v>3</v>
      </c>
      <c r="N334">
        <v>3</v>
      </c>
      <c r="O334" t="s">
        <v>47</v>
      </c>
      <c r="P334" t="s">
        <v>47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147</v>
      </c>
      <c r="Z334">
        <v>147</v>
      </c>
      <c r="AA334" t="s">
        <v>58</v>
      </c>
      <c r="AB334" t="s">
        <v>58</v>
      </c>
      <c r="AC334" t="s">
        <v>59</v>
      </c>
      <c r="AD334" t="s">
        <v>59</v>
      </c>
      <c r="AE334">
        <v>0</v>
      </c>
      <c r="AF334">
        <v>0</v>
      </c>
      <c r="AG334">
        <v>3</v>
      </c>
      <c r="AH334">
        <v>3</v>
      </c>
      <c r="AI334">
        <f t="shared" si="35"/>
        <v>132</v>
      </c>
      <c r="AJ334">
        <f t="shared" si="36"/>
        <v>132</v>
      </c>
      <c r="AK334">
        <f t="shared" si="37"/>
        <v>0</v>
      </c>
      <c r="AL334">
        <f t="shared" si="38"/>
        <v>0</v>
      </c>
      <c r="AM334">
        <f t="shared" si="39"/>
        <v>132</v>
      </c>
      <c r="AN334">
        <f t="shared" si="40"/>
        <v>0</v>
      </c>
      <c r="AO334">
        <f t="shared" si="41"/>
        <v>0</v>
      </c>
      <c r="AP334" t="s">
        <v>50</v>
      </c>
      <c r="AQ334">
        <v>147713</v>
      </c>
      <c r="AR334">
        <v>0</v>
      </c>
      <c r="AS334">
        <v>0</v>
      </c>
    </row>
    <row r="335" spans="1:45" x14ac:dyDescent="0.2">
      <c r="A335" t="s">
        <v>401</v>
      </c>
      <c r="B335" t="s">
        <v>46</v>
      </c>
      <c r="C335" t="s">
        <v>46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K335">
        <v>0</v>
      </c>
      <c r="L335">
        <v>0</v>
      </c>
      <c r="M335">
        <v>1</v>
      </c>
      <c r="N335">
        <v>1</v>
      </c>
      <c r="O335" t="s">
        <v>47</v>
      </c>
      <c r="P335" t="s">
        <v>47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28</v>
      </c>
      <c r="Z335">
        <v>28</v>
      </c>
      <c r="AA335" t="s">
        <v>48</v>
      </c>
      <c r="AB335" t="s">
        <v>48</v>
      </c>
      <c r="AC335" t="s">
        <v>53</v>
      </c>
      <c r="AD335" t="s">
        <v>53</v>
      </c>
      <c r="AE335">
        <v>0</v>
      </c>
      <c r="AF335">
        <v>0</v>
      </c>
      <c r="AG335">
        <v>1</v>
      </c>
      <c r="AH335">
        <v>1</v>
      </c>
      <c r="AI335">
        <f t="shared" si="35"/>
        <v>28</v>
      </c>
      <c r="AJ335">
        <f t="shared" si="36"/>
        <v>28</v>
      </c>
      <c r="AK335">
        <f t="shared" si="37"/>
        <v>0</v>
      </c>
      <c r="AL335">
        <f t="shared" si="38"/>
        <v>0</v>
      </c>
      <c r="AM335">
        <f t="shared" si="39"/>
        <v>28</v>
      </c>
      <c r="AN335">
        <f t="shared" si="40"/>
        <v>0</v>
      </c>
      <c r="AO335">
        <f t="shared" si="41"/>
        <v>0</v>
      </c>
      <c r="AP335" t="s">
        <v>50</v>
      </c>
      <c r="AQ335">
        <v>150077</v>
      </c>
      <c r="AR335">
        <v>0</v>
      </c>
      <c r="AS335">
        <v>0</v>
      </c>
    </row>
    <row r="336" spans="1:45" x14ac:dyDescent="0.2">
      <c r="A336" t="s">
        <v>402</v>
      </c>
      <c r="B336" t="s">
        <v>46</v>
      </c>
      <c r="C336" t="s">
        <v>46</v>
      </c>
      <c r="D336">
        <v>0</v>
      </c>
      <c r="E336">
        <v>0</v>
      </c>
      <c r="F336">
        <v>0</v>
      </c>
      <c r="G336">
        <v>0</v>
      </c>
      <c r="H336">
        <v>-12.6</v>
      </c>
      <c r="I336">
        <v>-12.6</v>
      </c>
      <c r="K336">
        <v>-113.4</v>
      </c>
      <c r="L336">
        <v>-113.4</v>
      </c>
      <c r="M336">
        <v>3</v>
      </c>
      <c r="N336">
        <v>3</v>
      </c>
      <c r="O336" t="s">
        <v>47</v>
      </c>
      <c r="P336" t="s">
        <v>47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126</v>
      </c>
      <c r="Z336">
        <v>126</v>
      </c>
      <c r="AA336" t="s">
        <v>58</v>
      </c>
      <c r="AB336" t="s">
        <v>58</v>
      </c>
      <c r="AC336" t="s">
        <v>59</v>
      </c>
      <c r="AD336" t="s">
        <v>59</v>
      </c>
      <c r="AE336">
        <v>0</v>
      </c>
      <c r="AF336">
        <v>0</v>
      </c>
      <c r="AG336">
        <v>3</v>
      </c>
      <c r="AH336">
        <v>3</v>
      </c>
      <c r="AI336">
        <f t="shared" si="35"/>
        <v>113.4</v>
      </c>
      <c r="AJ336">
        <f t="shared" si="36"/>
        <v>113.4</v>
      </c>
      <c r="AK336">
        <f t="shared" si="37"/>
        <v>0</v>
      </c>
      <c r="AL336">
        <f t="shared" si="38"/>
        <v>0</v>
      </c>
      <c r="AM336">
        <f t="shared" si="39"/>
        <v>113.4</v>
      </c>
      <c r="AN336">
        <f t="shared" si="40"/>
        <v>0</v>
      </c>
      <c r="AO336">
        <f t="shared" si="41"/>
        <v>0</v>
      </c>
      <c r="AP336" t="s">
        <v>50</v>
      </c>
      <c r="AQ336">
        <v>157522</v>
      </c>
      <c r="AR336">
        <v>0</v>
      </c>
      <c r="AS336">
        <v>0</v>
      </c>
    </row>
    <row r="337" spans="1:45" x14ac:dyDescent="0.2">
      <c r="A337" t="s">
        <v>403</v>
      </c>
      <c r="B337" t="s">
        <v>46</v>
      </c>
      <c r="C337" t="s">
        <v>46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K337">
        <v>0</v>
      </c>
      <c r="L337">
        <v>0</v>
      </c>
      <c r="M337">
        <v>6</v>
      </c>
      <c r="N337">
        <v>6</v>
      </c>
      <c r="O337" t="s">
        <v>47</v>
      </c>
      <c r="P337" t="s">
        <v>47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85</v>
      </c>
      <c r="Z337">
        <v>85</v>
      </c>
      <c r="AA337" t="s">
        <v>48</v>
      </c>
      <c r="AB337" t="s">
        <v>48</v>
      </c>
      <c r="AC337" t="s">
        <v>56</v>
      </c>
      <c r="AD337" t="s">
        <v>56</v>
      </c>
      <c r="AE337">
        <v>0</v>
      </c>
      <c r="AF337">
        <v>0</v>
      </c>
      <c r="AG337">
        <v>1</v>
      </c>
      <c r="AH337">
        <v>1</v>
      </c>
      <c r="AI337">
        <f t="shared" si="35"/>
        <v>85</v>
      </c>
      <c r="AJ337">
        <f t="shared" si="36"/>
        <v>85</v>
      </c>
      <c r="AK337">
        <f t="shared" si="37"/>
        <v>0</v>
      </c>
      <c r="AL337">
        <f t="shared" si="38"/>
        <v>0</v>
      </c>
      <c r="AM337">
        <f t="shared" si="39"/>
        <v>85</v>
      </c>
      <c r="AN337">
        <f t="shared" si="40"/>
        <v>0</v>
      </c>
      <c r="AO337">
        <f t="shared" si="41"/>
        <v>0</v>
      </c>
      <c r="AP337" t="s">
        <v>50</v>
      </c>
      <c r="AQ337">
        <v>157525</v>
      </c>
      <c r="AR337">
        <v>0</v>
      </c>
      <c r="AS337">
        <v>0</v>
      </c>
    </row>
    <row r="338" spans="1:45" x14ac:dyDescent="0.2">
      <c r="A338" t="s">
        <v>404</v>
      </c>
      <c r="B338" t="s">
        <v>46</v>
      </c>
      <c r="C338" t="s">
        <v>46</v>
      </c>
      <c r="D338">
        <v>0</v>
      </c>
      <c r="E338">
        <v>0</v>
      </c>
      <c r="F338">
        <v>0</v>
      </c>
      <c r="G338">
        <v>0</v>
      </c>
      <c r="H338">
        <v>-34</v>
      </c>
      <c r="I338">
        <v>-34</v>
      </c>
      <c r="K338">
        <v>-306</v>
      </c>
      <c r="L338">
        <v>-306</v>
      </c>
      <c r="M338">
        <v>6</v>
      </c>
      <c r="N338">
        <v>6</v>
      </c>
      <c r="O338" t="s">
        <v>47</v>
      </c>
      <c r="P338" t="s">
        <v>47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380</v>
      </c>
      <c r="Z338">
        <v>380</v>
      </c>
      <c r="AA338" t="s">
        <v>58</v>
      </c>
      <c r="AB338" t="s">
        <v>58</v>
      </c>
      <c r="AC338" t="s">
        <v>53</v>
      </c>
      <c r="AD338" t="s">
        <v>53</v>
      </c>
      <c r="AE338">
        <v>0</v>
      </c>
      <c r="AF338">
        <v>0</v>
      </c>
      <c r="AG338">
        <v>4</v>
      </c>
      <c r="AH338">
        <v>4</v>
      </c>
      <c r="AI338">
        <f t="shared" si="35"/>
        <v>346</v>
      </c>
      <c r="AJ338">
        <f t="shared" si="36"/>
        <v>346</v>
      </c>
      <c r="AK338">
        <f t="shared" si="37"/>
        <v>0</v>
      </c>
      <c r="AL338">
        <f t="shared" si="38"/>
        <v>0</v>
      </c>
      <c r="AM338">
        <f t="shared" si="39"/>
        <v>346</v>
      </c>
      <c r="AN338">
        <f t="shared" si="40"/>
        <v>0</v>
      </c>
      <c r="AO338">
        <f t="shared" si="41"/>
        <v>0</v>
      </c>
      <c r="AP338" t="s">
        <v>50</v>
      </c>
      <c r="AQ338">
        <v>146907</v>
      </c>
      <c r="AR338">
        <v>0</v>
      </c>
      <c r="AS338">
        <v>0</v>
      </c>
    </row>
    <row r="339" spans="1:45" x14ac:dyDescent="0.2">
      <c r="A339" t="s">
        <v>405</v>
      </c>
      <c r="B339" t="s">
        <v>46</v>
      </c>
      <c r="C339" t="s">
        <v>46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K339">
        <v>0</v>
      </c>
      <c r="L339">
        <v>0</v>
      </c>
      <c r="M339">
        <v>0</v>
      </c>
      <c r="N339">
        <v>0</v>
      </c>
      <c r="O339" t="s">
        <v>86</v>
      </c>
      <c r="P339" t="s">
        <v>86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E339">
        <v>0</v>
      </c>
      <c r="AF339">
        <v>0</v>
      </c>
      <c r="AG339">
        <v>0</v>
      </c>
      <c r="AH339">
        <v>0</v>
      </c>
      <c r="AI339">
        <f t="shared" si="35"/>
        <v>0</v>
      </c>
      <c r="AJ339">
        <f t="shared" si="36"/>
        <v>0</v>
      </c>
      <c r="AK339">
        <f t="shared" si="37"/>
        <v>0</v>
      </c>
      <c r="AL339">
        <f t="shared" si="38"/>
        <v>0</v>
      </c>
      <c r="AM339">
        <f t="shared" si="39"/>
        <v>0</v>
      </c>
      <c r="AN339">
        <f t="shared" si="40"/>
        <v>0</v>
      </c>
      <c r="AO339">
        <f t="shared" si="41"/>
        <v>0</v>
      </c>
      <c r="AP339" t="s">
        <v>50</v>
      </c>
      <c r="AQ339">
        <v>162211</v>
      </c>
      <c r="AR339">
        <v>0</v>
      </c>
      <c r="AS339">
        <v>0</v>
      </c>
    </row>
    <row r="340" spans="1:45" x14ac:dyDescent="0.2">
      <c r="A340" t="s">
        <v>406</v>
      </c>
      <c r="B340" t="s">
        <v>46</v>
      </c>
      <c r="C340" t="s">
        <v>46</v>
      </c>
      <c r="D340">
        <v>0</v>
      </c>
      <c r="E340">
        <v>0</v>
      </c>
      <c r="F340">
        <v>0</v>
      </c>
      <c r="G340">
        <v>0</v>
      </c>
      <c r="H340">
        <v>-8</v>
      </c>
      <c r="I340">
        <v>-8</v>
      </c>
      <c r="K340">
        <v>726</v>
      </c>
      <c r="L340">
        <v>-66</v>
      </c>
      <c r="M340">
        <v>2</v>
      </c>
      <c r="N340">
        <v>2</v>
      </c>
      <c r="O340" t="s">
        <v>47</v>
      </c>
      <c r="P340" t="s">
        <v>47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74</v>
      </c>
      <c r="Z340">
        <v>74</v>
      </c>
      <c r="AA340" t="s">
        <v>58</v>
      </c>
      <c r="AB340" t="s">
        <v>58</v>
      </c>
      <c r="AC340" t="s">
        <v>56</v>
      </c>
      <c r="AD340" t="s">
        <v>56</v>
      </c>
      <c r="AE340">
        <v>0</v>
      </c>
      <c r="AF340">
        <v>0</v>
      </c>
      <c r="AG340">
        <v>2</v>
      </c>
      <c r="AH340">
        <v>2</v>
      </c>
      <c r="AI340">
        <f t="shared" si="35"/>
        <v>66</v>
      </c>
      <c r="AJ340">
        <f t="shared" si="36"/>
        <v>66</v>
      </c>
      <c r="AK340">
        <f t="shared" si="37"/>
        <v>0</v>
      </c>
      <c r="AL340">
        <f t="shared" si="38"/>
        <v>0</v>
      </c>
      <c r="AM340">
        <f t="shared" si="39"/>
        <v>66</v>
      </c>
      <c r="AN340">
        <f t="shared" si="40"/>
        <v>0</v>
      </c>
      <c r="AO340">
        <f t="shared" si="41"/>
        <v>0</v>
      </c>
      <c r="AP340" t="s">
        <v>50</v>
      </c>
      <c r="AQ340">
        <v>162241</v>
      </c>
      <c r="AR340">
        <v>0</v>
      </c>
      <c r="AS340">
        <v>0</v>
      </c>
    </row>
    <row r="341" spans="1:45" x14ac:dyDescent="0.2">
      <c r="A341" t="s">
        <v>407</v>
      </c>
      <c r="B341" t="s">
        <v>46</v>
      </c>
      <c r="C341" t="s">
        <v>46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K341">
        <v>0</v>
      </c>
      <c r="L341">
        <v>0</v>
      </c>
      <c r="M341">
        <v>3</v>
      </c>
      <c r="N341">
        <v>3</v>
      </c>
      <c r="O341" t="s">
        <v>47</v>
      </c>
      <c r="P341" t="s">
        <v>47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104</v>
      </c>
      <c r="Z341">
        <v>104</v>
      </c>
      <c r="AA341" t="s">
        <v>48</v>
      </c>
      <c r="AB341" t="s">
        <v>48</v>
      </c>
      <c r="AC341" t="s">
        <v>56</v>
      </c>
      <c r="AD341" t="s">
        <v>56</v>
      </c>
      <c r="AE341">
        <v>0</v>
      </c>
      <c r="AF341">
        <v>0</v>
      </c>
      <c r="AG341">
        <v>2</v>
      </c>
      <c r="AH341">
        <v>2</v>
      </c>
      <c r="AI341">
        <f t="shared" si="35"/>
        <v>104</v>
      </c>
      <c r="AJ341">
        <f t="shared" si="36"/>
        <v>104</v>
      </c>
      <c r="AK341">
        <f t="shared" si="37"/>
        <v>0</v>
      </c>
      <c r="AL341">
        <f t="shared" si="38"/>
        <v>0</v>
      </c>
      <c r="AM341">
        <f t="shared" si="39"/>
        <v>104</v>
      </c>
      <c r="AN341">
        <f t="shared" si="40"/>
        <v>0</v>
      </c>
      <c r="AO341">
        <f t="shared" si="41"/>
        <v>0</v>
      </c>
      <c r="AP341" t="s">
        <v>73</v>
      </c>
      <c r="AQ341">
        <v>162247</v>
      </c>
      <c r="AR341">
        <v>0</v>
      </c>
      <c r="AS341">
        <v>0</v>
      </c>
    </row>
    <row r="342" spans="1:45" x14ac:dyDescent="0.2">
      <c r="A342" t="s">
        <v>408</v>
      </c>
      <c r="B342" t="s">
        <v>46</v>
      </c>
      <c r="C342" t="s">
        <v>46</v>
      </c>
      <c r="D342">
        <v>0</v>
      </c>
      <c r="E342">
        <v>0</v>
      </c>
      <c r="F342">
        <v>0</v>
      </c>
      <c r="G342">
        <v>0</v>
      </c>
      <c r="H342">
        <v>-20</v>
      </c>
      <c r="I342">
        <v>-20</v>
      </c>
      <c r="K342">
        <v>-176</v>
      </c>
      <c r="L342">
        <v>-176</v>
      </c>
      <c r="M342">
        <v>3</v>
      </c>
      <c r="N342">
        <v>3</v>
      </c>
      <c r="O342" t="s">
        <v>47</v>
      </c>
      <c r="P342" t="s">
        <v>86</v>
      </c>
      <c r="Q342">
        <v>0</v>
      </c>
      <c r="R342">
        <v>0</v>
      </c>
      <c r="S342">
        <v>0</v>
      </c>
      <c r="T342">
        <v>1162.5</v>
      </c>
      <c r="U342">
        <v>0</v>
      </c>
      <c r="V342">
        <v>0</v>
      </c>
      <c r="W342">
        <v>0</v>
      </c>
      <c r="X342">
        <v>0</v>
      </c>
      <c r="Y342">
        <v>196</v>
      </c>
      <c r="Z342">
        <v>196</v>
      </c>
      <c r="AA342" t="s">
        <v>58</v>
      </c>
      <c r="AB342" t="s">
        <v>58</v>
      </c>
      <c r="AC342" t="s">
        <v>53</v>
      </c>
      <c r="AD342" t="s">
        <v>53</v>
      </c>
      <c r="AE342">
        <v>0</v>
      </c>
      <c r="AF342">
        <v>0</v>
      </c>
      <c r="AG342">
        <v>4</v>
      </c>
      <c r="AH342">
        <v>4</v>
      </c>
      <c r="AI342">
        <f t="shared" si="35"/>
        <v>176</v>
      </c>
      <c r="AJ342">
        <f t="shared" si="36"/>
        <v>176</v>
      </c>
      <c r="AK342">
        <f t="shared" si="37"/>
        <v>0</v>
      </c>
      <c r="AL342">
        <f t="shared" si="38"/>
        <v>0</v>
      </c>
      <c r="AM342">
        <f t="shared" si="39"/>
        <v>176</v>
      </c>
      <c r="AN342">
        <f t="shared" si="40"/>
        <v>0</v>
      </c>
      <c r="AO342">
        <f t="shared" si="41"/>
        <v>0</v>
      </c>
      <c r="AP342" t="s">
        <v>73</v>
      </c>
      <c r="AQ342">
        <v>162222</v>
      </c>
      <c r="AR342">
        <v>0</v>
      </c>
      <c r="AS342">
        <v>0</v>
      </c>
    </row>
    <row r="343" spans="1:45" x14ac:dyDescent="0.2">
      <c r="A343" t="s">
        <v>409</v>
      </c>
      <c r="B343" t="s">
        <v>46</v>
      </c>
      <c r="C343" t="s">
        <v>46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K343">
        <v>0</v>
      </c>
      <c r="L343">
        <v>0</v>
      </c>
      <c r="M343">
        <v>3</v>
      </c>
      <c r="N343">
        <v>3</v>
      </c>
      <c r="O343" t="s">
        <v>47</v>
      </c>
      <c r="P343" t="s">
        <v>47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89</v>
      </c>
      <c r="Z343">
        <v>89</v>
      </c>
      <c r="AA343" t="s">
        <v>48</v>
      </c>
      <c r="AB343" t="s">
        <v>48</v>
      </c>
      <c r="AC343" t="s">
        <v>66</v>
      </c>
      <c r="AD343" t="s">
        <v>64</v>
      </c>
      <c r="AE343">
        <v>0</v>
      </c>
      <c r="AF343">
        <v>0</v>
      </c>
      <c r="AG343">
        <v>2</v>
      </c>
      <c r="AH343">
        <v>2</v>
      </c>
      <c r="AI343">
        <f t="shared" si="35"/>
        <v>89</v>
      </c>
      <c r="AJ343">
        <f t="shared" si="36"/>
        <v>89</v>
      </c>
      <c r="AK343">
        <f t="shared" si="37"/>
        <v>0</v>
      </c>
      <c r="AL343">
        <f t="shared" si="38"/>
        <v>0</v>
      </c>
      <c r="AM343">
        <f t="shared" si="39"/>
        <v>89</v>
      </c>
      <c r="AN343">
        <f t="shared" si="40"/>
        <v>0</v>
      </c>
      <c r="AO343">
        <f t="shared" si="41"/>
        <v>0</v>
      </c>
      <c r="AP343" t="s">
        <v>50</v>
      </c>
      <c r="AQ343">
        <v>151494</v>
      </c>
      <c r="AR343">
        <v>0</v>
      </c>
      <c r="AS343">
        <v>0</v>
      </c>
    </row>
    <row r="344" spans="1:45" x14ac:dyDescent="0.2">
      <c r="A344" t="s">
        <v>410</v>
      </c>
      <c r="B344" t="s">
        <v>46</v>
      </c>
      <c r="C344" t="s">
        <v>46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-19.600000000000001</v>
      </c>
      <c r="K344">
        <v>0</v>
      </c>
      <c r="L344">
        <v>1940.4</v>
      </c>
      <c r="M344">
        <v>3</v>
      </c>
      <c r="N344">
        <v>3</v>
      </c>
      <c r="O344" t="s">
        <v>47</v>
      </c>
      <c r="P344" t="s">
        <v>47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196</v>
      </c>
      <c r="Z344">
        <v>196</v>
      </c>
      <c r="AA344" t="s">
        <v>48</v>
      </c>
      <c r="AB344" t="s">
        <v>58</v>
      </c>
      <c r="AC344" t="s">
        <v>49</v>
      </c>
      <c r="AD344" t="s">
        <v>49</v>
      </c>
      <c r="AE344">
        <v>0</v>
      </c>
      <c r="AF344">
        <v>0</v>
      </c>
      <c r="AG344">
        <v>4</v>
      </c>
      <c r="AH344">
        <v>4</v>
      </c>
      <c r="AI344">
        <f t="shared" si="35"/>
        <v>196</v>
      </c>
      <c r="AJ344">
        <f t="shared" si="36"/>
        <v>176.4</v>
      </c>
      <c r="AK344">
        <f t="shared" si="37"/>
        <v>0</v>
      </c>
      <c r="AL344">
        <f t="shared" si="38"/>
        <v>0</v>
      </c>
      <c r="AM344">
        <f t="shared" si="39"/>
        <v>0</v>
      </c>
      <c r="AN344">
        <f t="shared" si="40"/>
        <v>0</v>
      </c>
      <c r="AO344">
        <f t="shared" si="41"/>
        <v>19.599999999999994</v>
      </c>
      <c r="AP344" t="s">
        <v>50</v>
      </c>
      <c r="AQ344">
        <v>164877</v>
      </c>
      <c r="AR344">
        <v>0</v>
      </c>
      <c r="AS344">
        <v>0</v>
      </c>
    </row>
    <row r="345" spans="1:45" x14ac:dyDescent="0.2">
      <c r="A345" t="s">
        <v>411</v>
      </c>
      <c r="B345" t="s">
        <v>46</v>
      </c>
      <c r="C345" t="s">
        <v>46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K345">
        <v>0</v>
      </c>
      <c r="L345">
        <v>0</v>
      </c>
      <c r="M345">
        <v>3</v>
      </c>
      <c r="N345">
        <v>3</v>
      </c>
      <c r="O345" t="s">
        <v>47</v>
      </c>
      <c r="P345" t="s">
        <v>47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52</v>
      </c>
      <c r="Z345">
        <v>52</v>
      </c>
      <c r="AA345" t="s">
        <v>48</v>
      </c>
      <c r="AB345" t="s">
        <v>48</v>
      </c>
      <c r="AC345" t="s">
        <v>59</v>
      </c>
      <c r="AD345" t="s">
        <v>59</v>
      </c>
      <c r="AE345">
        <v>0</v>
      </c>
      <c r="AF345">
        <v>0</v>
      </c>
      <c r="AG345">
        <v>1</v>
      </c>
      <c r="AH345">
        <v>1</v>
      </c>
      <c r="AI345">
        <f t="shared" si="35"/>
        <v>52</v>
      </c>
      <c r="AJ345">
        <f t="shared" si="36"/>
        <v>52</v>
      </c>
      <c r="AK345">
        <f t="shared" si="37"/>
        <v>0</v>
      </c>
      <c r="AL345">
        <f t="shared" si="38"/>
        <v>0</v>
      </c>
      <c r="AM345">
        <f t="shared" si="39"/>
        <v>52</v>
      </c>
      <c r="AN345">
        <f t="shared" si="40"/>
        <v>0</v>
      </c>
      <c r="AO345">
        <f t="shared" si="41"/>
        <v>0</v>
      </c>
      <c r="AP345" t="s">
        <v>50</v>
      </c>
      <c r="AQ345">
        <v>165990</v>
      </c>
      <c r="AR345">
        <v>0</v>
      </c>
      <c r="AS345">
        <v>0</v>
      </c>
    </row>
    <row r="346" spans="1:45" x14ac:dyDescent="0.2">
      <c r="A346" t="s">
        <v>412</v>
      </c>
      <c r="B346" t="s">
        <v>46</v>
      </c>
      <c r="C346" t="s">
        <v>46</v>
      </c>
      <c r="D346">
        <v>0</v>
      </c>
      <c r="E346">
        <v>0</v>
      </c>
      <c r="F346">
        <v>0</v>
      </c>
      <c r="G346">
        <v>0</v>
      </c>
      <c r="H346">
        <v>-5</v>
      </c>
      <c r="I346">
        <v>-5</v>
      </c>
      <c r="K346">
        <v>-44</v>
      </c>
      <c r="L346">
        <v>-44</v>
      </c>
      <c r="M346">
        <v>3</v>
      </c>
      <c r="N346">
        <v>3</v>
      </c>
      <c r="O346" t="s">
        <v>47</v>
      </c>
      <c r="P346" t="s">
        <v>47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49</v>
      </c>
      <c r="Z346">
        <v>49</v>
      </c>
      <c r="AA346" t="s">
        <v>58</v>
      </c>
      <c r="AB346" t="s">
        <v>58</v>
      </c>
      <c r="AC346" t="s">
        <v>59</v>
      </c>
      <c r="AD346" t="s">
        <v>59</v>
      </c>
      <c r="AE346">
        <v>0</v>
      </c>
      <c r="AF346">
        <v>0</v>
      </c>
      <c r="AG346">
        <v>1</v>
      </c>
      <c r="AH346">
        <v>1</v>
      </c>
      <c r="AI346">
        <f t="shared" si="35"/>
        <v>44</v>
      </c>
      <c r="AJ346">
        <f t="shared" si="36"/>
        <v>44</v>
      </c>
      <c r="AK346">
        <f t="shared" si="37"/>
        <v>0</v>
      </c>
      <c r="AL346">
        <f t="shared" si="38"/>
        <v>0</v>
      </c>
      <c r="AM346">
        <f t="shared" si="39"/>
        <v>44</v>
      </c>
      <c r="AN346">
        <f t="shared" si="40"/>
        <v>0</v>
      </c>
      <c r="AO346">
        <f t="shared" si="41"/>
        <v>0</v>
      </c>
      <c r="AP346" t="s">
        <v>73</v>
      </c>
      <c r="AQ346">
        <v>168804</v>
      </c>
      <c r="AR346">
        <v>0</v>
      </c>
      <c r="AS346">
        <v>0</v>
      </c>
    </row>
    <row r="347" spans="1:45" x14ac:dyDescent="0.2">
      <c r="A347" t="s">
        <v>413</v>
      </c>
      <c r="B347" t="s">
        <v>46</v>
      </c>
      <c r="C347" t="s">
        <v>46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K347">
        <v>0</v>
      </c>
      <c r="L347">
        <v>0</v>
      </c>
      <c r="M347">
        <v>3</v>
      </c>
      <c r="N347">
        <v>3</v>
      </c>
      <c r="O347" t="s">
        <v>47</v>
      </c>
      <c r="P347" t="s">
        <v>47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334</v>
      </c>
      <c r="Z347">
        <v>334</v>
      </c>
      <c r="AA347" t="s">
        <v>48</v>
      </c>
      <c r="AB347" t="s">
        <v>48</v>
      </c>
      <c r="AC347" t="s">
        <v>66</v>
      </c>
      <c r="AD347" t="s">
        <v>66</v>
      </c>
      <c r="AE347">
        <v>0</v>
      </c>
      <c r="AF347">
        <v>0</v>
      </c>
      <c r="AG347">
        <v>7</v>
      </c>
      <c r="AH347">
        <v>7</v>
      </c>
      <c r="AI347">
        <f t="shared" si="35"/>
        <v>334</v>
      </c>
      <c r="AJ347">
        <f t="shared" si="36"/>
        <v>334</v>
      </c>
      <c r="AK347">
        <f t="shared" si="37"/>
        <v>0</v>
      </c>
      <c r="AL347">
        <f t="shared" si="38"/>
        <v>0</v>
      </c>
      <c r="AM347">
        <f t="shared" si="39"/>
        <v>334</v>
      </c>
      <c r="AN347">
        <f t="shared" si="40"/>
        <v>0</v>
      </c>
      <c r="AO347">
        <f t="shared" si="41"/>
        <v>0</v>
      </c>
      <c r="AP347" t="s">
        <v>50</v>
      </c>
      <c r="AQ347">
        <v>168790</v>
      </c>
      <c r="AR347">
        <v>0</v>
      </c>
      <c r="AS347">
        <v>0</v>
      </c>
    </row>
    <row r="348" spans="1:45" x14ac:dyDescent="0.2">
      <c r="A348" t="s">
        <v>414</v>
      </c>
      <c r="B348" t="s">
        <v>46</v>
      </c>
      <c r="C348" t="s">
        <v>46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K348">
        <v>0</v>
      </c>
      <c r="L348">
        <v>0</v>
      </c>
      <c r="M348">
        <v>5</v>
      </c>
      <c r="N348">
        <v>5</v>
      </c>
      <c r="O348" t="s">
        <v>47</v>
      </c>
      <c r="P348" t="s">
        <v>47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73</v>
      </c>
      <c r="Z348">
        <v>73</v>
      </c>
      <c r="AA348" t="s">
        <v>48</v>
      </c>
      <c r="AB348" t="s">
        <v>48</v>
      </c>
      <c r="AC348" t="s">
        <v>59</v>
      </c>
      <c r="AD348" t="s">
        <v>59</v>
      </c>
      <c r="AE348">
        <v>0</v>
      </c>
      <c r="AF348">
        <v>0</v>
      </c>
      <c r="AG348">
        <v>1</v>
      </c>
      <c r="AH348">
        <v>1</v>
      </c>
      <c r="AI348">
        <f t="shared" si="35"/>
        <v>73</v>
      </c>
      <c r="AJ348">
        <f t="shared" si="36"/>
        <v>73</v>
      </c>
      <c r="AK348">
        <f t="shared" si="37"/>
        <v>0</v>
      </c>
      <c r="AL348">
        <f t="shared" si="38"/>
        <v>0</v>
      </c>
      <c r="AM348">
        <f t="shared" si="39"/>
        <v>73</v>
      </c>
      <c r="AN348">
        <f t="shared" si="40"/>
        <v>0</v>
      </c>
      <c r="AO348">
        <f t="shared" si="41"/>
        <v>0</v>
      </c>
      <c r="AP348" t="s">
        <v>50</v>
      </c>
      <c r="AQ348">
        <v>171205</v>
      </c>
      <c r="AR348">
        <v>0</v>
      </c>
      <c r="AS348">
        <v>0</v>
      </c>
    </row>
    <row r="349" spans="1:45" x14ac:dyDescent="0.2">
      <c r="A349" t="s">
        <v>415</v>
      </c>
      <c r="B349" t="s">
        <v>46</v>
      </c>
      <c r="C349" t="s">
        <v>46</v>
      </c>
      <c r="D349">
        <v>0</v>
      </c>
      <c r="E349">
        <v>0</v>
      </c>
      <c r="F349">
        <v>0</v>
      </c>
      <c r="G349">
        <v>0</v>
      </c>
      <c r="H349">
        <v>-39</v>
      </c>
      <c r="I349">
        <v>-39</v>
      </c>
      <c r="K349">
        <v>-290</v>
      </c>
      <c r="L349">
        <v>-290</v>
      </c>
      <c r="M349">
        <v>6</v>
      </c>
      <c r="N349">
        <v>6</v>
      </c>
      <c r="O349" t="s">
        <v>47</v>
      </c>
      <c r="P349" t="s">
        <v>47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654</v>
      </c>
      <c r="Z349">
        <v>654</v>
      </c>
      <c r="AA349" t="s">
        <v>58</v>
      </c>
      <c r="AB349" t="s">
        <v>58</v>
      </c>
      <c r="AC349" t="s">
        <v>66</v>
      </c>
      <c r="AD349" t="s">
        <v>66</v>
      </c>
      <c r="AE349">
        <v>0</v>
      </c>
      <c r="AF349">
        <v>0</v>
      </c>
      <c r="AG349">
        <v>5</v>
      </c>
      <c r="AH349">
        <v>5</v>
      </c>
      <c r="AI349">
        <f t="shared" si="35"/>
        <v>615</v>
      </c>
      <c r="AJ349">
        <f t="shared" si="36"/>
        <v>615</v>
      </c>
      <c r="AK349">
        <f t="shared" si="37"/>
        <v>0</v>
      </c>
      <c r="AL349">
        <f t="shared" si="38"/>
        <v>0</v>
      </c>
      <c r="AM349">
        <f t="shared" si="39"/>
        <v>615</v>
      </c>
      <c r="AN349">
        <f t="shared" si="40"/>
        <v>0</v>
      </c>
      <c r="AO349">
        <f t="shared" si="41"/>
        <v>0</v>
      </c>
      <c r="AP349" t="s">
        <v>50</v>
      </c>
      <c r="AQ349">
        <v>171207</v>
      </c>
      <c r="AR349">
        <v>0</v>
      </c>
      <c r="AS349">
        <v>0</v>
      </c>
    </row>
    <row r="350" spans="1:45" x14ac:dyDescent="0.2">
      <c r="A350" t="s">
        <v>416</v>
      </c>
      <c r="B350" t="s">
        <v>46</v>
      </c>
      <c r="C350" t="s">
        <v>168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K350">
        <v>0</v>
      </c>
      <c r="L350">
        <v>0</v>
      </c>
      <c r="M350">
        <v>4</v>
      </c>
      <c r="N350">
        <v>4</v>
      </c>
      <c r="O350" t="s">
        <v>47</v>
      </c>
      <c r="P350" t="s">
        <v>47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61</v>
      </c>
      <c r="Z350">
        <v>61</v>
      </c>
      <c r="AA350" t="s">
        <v>48</v>
      </c>
      <c r="AB350" t="s">
        <v>48</v>
      </c>
      <c r="AC350" t="s">
        <v>118</v>
      </c>
      <c r="AD350" t="s">
        <v>59</v>
      </c>
      <c r="AE350">
        <v>0</v>
      </c>
      <c r="AF350">
        <v>0</v>
      </c>
      <c r="AG350">
        <v>1</v>
      </c>
      <c r="AH350">
        <v>1</v>
      </c>
      <c r="AI350">
        <f t="shared" si="35"/>
        <v>61</v>
      </c>
      <c r="AJ350">
        <f t="shared" si="36"/>
        <v>61</v>
      </c>
      <c r="AK350">
        <f t="shared" si="37"/>
        <v>0</v>
      </c>
      <c r="AL350">
        <f t="shared" si="38"/>
        <v>0</v>
      </c>
      <c r="AM350">
        <f t="shared" si="39"/>
        <v>61</v>
      </c>
      <c r="AN350">
        <f t="shared" si="40"/>
        <v>0</v>
      </c>
      <c r="AO350">
        <f t="shared" si="41"/>
        <v>0</v>
      </c>
      <c r="AP350" t="s">
        <v>50</v>
      </c>
      <c r="AQ350">
        <v>175135</v>
      </c>
      <c r="AR350">
        <v>0</v>
      </c>
      <c r="AS350">
        <v>0</v>
      </c>
    </row>
    <row r="351" spans="1:45" x14ac:dyDescent="0.2">
      <c r="A351" t="s">
        <v>417</v>
      </c>
      <c r="B351" t="s">
        <v>46</v>
      </c>
      <c r="C351" t="s">
        <v>46</v>
      </c>
      <c r="D351">
        <v>0</v>
      </c>
      <c r="E351">
        <v>0</v>
      </c>
      <c r="F351">
        <v>0</v>
      </c>
      <c r="G351">
        <v>0</v>
      </c>
      <c r="H351">
        <v>-29</v>
      </c>
      <c r="I351">
        <v>-29</v>
      </c>
      <c r="K351">
        <v>-202</v>
      </c>
      <c r="L351">
        <v>-202</v>
      </c>
      <c r="M351">
        <v>6</v>
      </c>
      <c r="N351">
        <v>6</v>
      </c>
      <c r="O351" t="s">
        <v>47</v>
      </c>
      <c r="P351" t="s">
        <v>47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231</v>
      </c>
      <c r="Z351">
        <v>231</v>
      </c>
      <c r="AA351" t="s">
        <v>58</v>
      </c>
      <c r="AB351" t="s">
        <v>58</v>
      </c>
      <c r="AC351" t="s">
        <v>118</v>
      </c>
      <c r="AD351" t="s">
        <v>59</v>
      </c>
      <c r="AE351">
        <v>0</v>
      </c>
      <c r="AF351">
        <v>0</v>
      </c>
      <c r="AG351">
        <v>3</v>
      </c>
      <c r="AH351">
        <v>3</v>
      </c>
      <c r="AI351">
        <f t="shared" si="35"/>
        <v>202</v>
      </c>
      <c r="AJ351">
        <f t="shared" si="36"/>
        <v>202</v>
      </c>
      <c r="AK351">
        <f t="shared" si="37"/>
        <v>0</v>
      </c>
      <c r="AL351">
        <f t="shared" si="38"/>
        <v>0</v>
      </c>
      <c r="AM351">
        <f t="shared" si="39"/>
        <v>202</v>
      </c>
      <c r="AN351">
        <f t="shared" si="40"/>
        <v>0</v>
      </c>
      <c r="AO351">
        <f t="shared" si="41"/>
        <v>0</v>
      </c>
      <c r="AP351" t="s">
        <v>50</v>
      </c>
      <c r="AQ351">
        <v>175168</v>
      </c>
      <c r="AR351">
        <v>0</v>
      </c>
      <c r="AS351">
        <v>0</v>
      </c>
    </row>
    <row r="352" spans="1:45" x14ac:dyDescent="0.2">
      <c r="A352" t="s">
        <v>418</v>
      </c>
      <c r="B352" t="s">
        <v>168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K352">
        <v>0</v>
      </c>
      <c r="L352">
        <v>0</v>
      </c>
      <c r="M352">
        <v>4</v>
      </c>
      <c r="N352">
        <v>0</v>
      </c>
      <c r="O352" t="s">
        <v>47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386</v>
      </c>
      <c r="Z352">
        <v>0</v>
      </c>
      <c r="AA352" t="s">
        <v>48</v>
      </c>
      <c r="AC352" t="s">
        <v>53</v>
      </c>
      <c r="AE352">
        <v>0</v>
      </c>
      <c r="AF352">
        <v>0</v>
      </c>
      <c r="AG352">
        <v>1</v>
      </c>
      <c r="AH352">
        <v>0</v>
      </c>
      <c r="AI352">
        <f t="shared" si="35"/>
        <v>386</v>
      </c>
      <c r="AJ352">
        <f t="shared" si="36"/>
        <v>0</v>
      </c>
      <c r="AK352">
        <f t="shared" si="37"/>
        <v>0</v>
      </c>
      <c r="AL352">
        <f t="shared" si="38"/>
        <v>0</v>
      </c>
      <c r="AM352">
        <f t="shared" si="39"/>
        <v>0</v>
      </c>
      <c r="AN352">
        <f t="shared" si="40"/>
        <v>386</v>
      </c>
      <c r="AO352">
        <f t="shared" si="41"/>
        <v>0</v>
      </c>
      <c r="AP352" t="s">
        <v>73</v>
      </c>
      <c r="AQ352">
        <v>175169</v>
      </c>
      <c r="AR352">
        <v>0</v>
      </c>
      <c r="AS352">
        <v>0</v>
      </c>
    </row>
    <row r="353" spans="1:45" x14ac:dyDescent="0.2">
      <c r="A353" t="s">
        <v>419</v>
      </c>
      <c r="B353" t="s">
        <v>46</v>
      </c>
      <c r="C353" t="s">
        <v>46</v>
      </c>
      <c r="D353">
        <v>0</v>
      </c>
      <c r="E353">
        <v>0</v>
      </c>
      <c r="F353">
        <v>0</v>
      </c>
      <c r="G353">
        <v>0</v>
      </c>
      <c r="H353">
        <v>-15</v>
      </c>
      <c r="I353">
        <v>-15</v>
      </c>
      <c r="K353">
        <v>1096</v>
      </c>
      <c r="L353">
        <v>-107</v>
      </c>
      <c r="M353">
        <v>5</v>
      </c>
      <c r="N353">
        <v>5</v>
      </c>
      <c r="O353" t="s">
        <v>86</v>
      </c>
      <c r="P353" t="s">
        <v>47</v>
      </c>
      <c r="Q353">
        <v>0</v>
      </c>
      <c r="R353">
        <v>0</v>
      </c>
      <c r="S353">
        <v>0</v>
      </c>
      <c r="T353">
        <v>0</v>
      </c>
      <c r="U353">
        <v>41</v>
      </c>
      <c r="V353">
        <v>0</v>
      </c>
      <c r="W353">
        <v>0</v>
      </c>
      <c r="X353">
        <v>0</v>
      </c>
      <c r="Y353">
        <v>244</v>
      </c>
      <c r="Z353">
        <v>122</v>
      </c>
      <c r="AA353" t="s">
        <v>58</v>
      </c>
      <c r="AB353" t="s">
        <v>58</v>
      </c>
      <c r="AC353" t="s">
        <v>118</v>
      </c>
      <c r="AD353" t="s">
        <v>64</v>
      </c>
      <c r="AE353">
        <v>0</v>
      </c>
      <c r="AF353">
        <v>0</v>
      </c>
      <c r="AG353">
        <v>2</v>
      </c>
      <c r="AH353">
        <v>2</v>
      </c>
      <c r="AI353">
        <f t="shared" si="35"/>
        <v>229</v>
      </c>
      <c r="AJ353">
        <f t="shared" si="36"/>
        <v>107</v>
      </c>
      <c r="AK353">
        <f t="shared" si="37"/>
        <v>0</v>
      </c>
      <c r="AL353">
        <f t="shared" si="38"/>
        <v>0</v>
      </c>
      <c r="AM353">
        <f t="shared" si="39"/>
        <v>0</v>
      </c>
      <c r="AN353">
        <f t="shared" si="40"/>
        <v>0</v>
      </c>
      <c r="AO353">
        <f t="shared" si="41"/>
        <v>122</v>
      </c>
      <c r="AP353" t="s">
        <v>50</v>
      </c>
      <c r="AQ353">
        <v>177769</v>
      </c>
      <c r="AR353">
        <v>0</v>
      </c>
      <c r="AS353">
        <v>0</v>
      </c>
    </row>
    <row r="354" spans="1:45" x14ac:dyDescent="0.2">
      <c r="A354" t="s">
        <v>420</v>
      </c>
      <c r="B354" t="s">
        <v>46</v>
      </c>
      <c r="C354" t="s">
        <v>168</v>
      </c>
      <c r="D354">
        <v>0</v>
      </c>
      <c r="E354">
        <v>0</v>
      </c>
      <c r="F354">
        <v>0</v>
      </c>
      <c r="G354">
        <v>0</v>
      </c>
      <c r="H354">
        <v>-33</v>
      </c>
      <c r="I354">
        <v>-33</v>
      </c>
      <c r="K354">
        <v>-99</v>
      </c>
      <c r="L354">
        <v>-99</v>
      </c>
      <c r="M354">
        <v>3</v>
      </c>
      <c r="N354">
        <v>3</v>
      </c>
      <c r="O354" t="s">
        <v>47</v>
      </c>
      <c r="P354" t="s">
        <v>47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457</v>
      </c>
      <c r="Z354">
        <v>457</v>
      </c>
      <c r="AA354" t="s">
        <v>58</v>
      </c>
      <c r="AB354" t="s">
        <v>58</v>
      </c>
      <c r="AC354" t="s">
        <v>49</v>
      </c>
      <c r="AD354" t="s">
        <v>49</v>
      </c>
      <c r="AE354">
        <v>0</v>
      </c>
      <c r="AF354">
        <v>0</v>
      </c>
      <c r="AG354">
        <v>3</v>
      </c>
      <c r="AH354">
        <v>3</v>
      </c>
      <c r="AI354">
        <f t="shared" si="35"/>
        <v>424</v>
      </c>
      <c r="AJ354">
        <f t="shared" si="36"/>
        <v>424</v>
      </c>
      <c r="AK354">
        <f t="shared" si="37"/>
        <v>0</v>
      </c>
      <c r="AL354">
        <f t="shared" si="38"/>
        <v>0</v>
      </c>
      <c r="AM354">
        <f t="shared" si="39"/>
        <v>424</v>
      </c>
      <c r="AN354">
        <f t="shared" si="40"/>
        <v>0</v>
      </c>
      <c r="AO354">
        <f t="shared" si="41"/>
        <v>0</v>
      </c>
      <c r="AP354" t="s">
        <v>50</v>
      </c>
      <c r="AQ354">
        <v>178310</v>
      </c>
      <c r="AR354">
        <v>0</v>
      </c>
      <c r="AS354">
        <v>0</v>
      </c>
    </row>
    <row r="355" spans="1:45" x14ac:dyDescent="0.2">
      <c r="A355" t="s">
        <v>421</v>
      </c>
      <c r="B355" t="s">
        <v>46</v>
      </c>
      <c r="C355" t="s">
        <v>46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K355">
        <v>0</v>
      </c>
      <c r="L355">
        <v>0</v>
      </c>
      <c r="M355">
        <v>5</v>
      </c>
      <c r="N355">
        <v>5</v>
      </c>
      <c r="O355" t="s">
        <v>47</v>
      </c>
      <c r="P355" t="s">
        <v>47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73</v>
      </c>
      <c r="Z355">
        <v>73</v>
      </c>
      <c r="AA355" t="s">
        <v>48</v>
      </c>
      <c r="AB355" t="s">
        <v>48</v>
      </c>
      <c r="AC355" t="s">
        <v>118</v>
      </c>
      <c r="AD355" t="s">
        <v>64</v>
      </c>
      <c r="AE355">
        <v>0</v>
      </c>
      <c r="AF355">
        <v>0</v>
      </c>
      <c r="AG355">
        <v>1</v>
      </c>
      <c r="AH355">
        <v>1</v>
      </c>
      <c r="AI355">
        <f t="shared" si="35"/>
        <v>73</v>
      </c>
      <c r="AJ355">
        <f t="shared" si="36"/>
        <v>73</v>
      </c>
      <c r="AK355">
        <f t="shared" si="37"/>
        <v>0</v>
      </c>
      <c r="AL355">
        <f t="shared" si="38"/>
        <v>0</v>
      </c>
      <c r="AM355">
        <f t="shared" si="39"/>
        <v>73</v>
      </c>
      <c r="AN355">
        <f t="shared" si="40"/>
        <v>0</v>
      </c>
      <c r="AO355">
        <f t="shared" si="41"/>
        <v>0</v>
      </c>
      <c r="AP355" t="s">
        <v>50</v>
      </c>
      <c r="AQ355">
        <v>181500</v>
      </c>
      <c r="AR355">
        <v>0</v>
      </c>
      <c r="AS355">
        <v>0</v>
      </c>
    </row>
    <row r="356" spans="1:45" x14ac:dyDescent="0.2">
      <c r="A356" t="s">
        <v>422</v>
      </c>
      <c r="B356" t="s">
        <v>46</v>
      </c>
      <c r="C356" t="s">
        <v>46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K356">
        <v>0</v>
      </c>
      <c r="L356">
        <v>0</v>
      </c>
      <c r="M356">
        <v>3</v>
      </c>
      <c r="N356">
        <v>3</v>
      </c>
      <c r="O356" t="s">
        <v>47</v>
      </c>
      <c r="P356" t="s">
        <v>47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392</v>
      </c>
      <c r="Z356">
        <v>441</v>
      </c>
      <c r="AA356" t="s">
        <v>48</v>
      </c>
      <c r="AB356" t="s">
        <v>48</v>
      </c>
      <c r="AC356" t="s">
        <v>53</v>
      </c>
      <c r="AD356" t="s">
        <v>53</v>
      </c>
      <c r="AE356">
        <v>0</v>
      </c>
      <c r="AF356">
        <v>0</v>
      </c>
      <c r="AG356">
        <v>8</v>
      </c>
      <c r="AH356">
        <v>9</v>
      </c>
      <c r="AI356">
        <f t="shared" si="35"/>
        <v>392</v>
      </c>
      <c r="AJ356">
        <f t="shared" si="36"/>
        <v>441</v>
      </c>
      <c r="AK356">
        <f t="shared" si="37"/>
        <v>0</v>
      </c>
      <c r="AL356">
        <f t="shared" si="38"/>
        <v>49</v>
      </c>
      <c r="AM356">
        <f t="shared" si="39"/>
        <v>0</v>
      </c>
      <c r="AN356">
        <f t="shared" si="40"/>
        <v>0</v>
      </c>
      <c r="AO356">
        <f t="shared" si="41"/>
        <v>0</v>
      </c>
      <c r="AP356" t="s">
        <v>50</v>
      </c>
      <c r="AQ356">
        <v>183325</v>
      </c>
      <c r="AR356">
        <v>0</v>
      </c>
      <c r="AS356">
        <v>0</v>
      </c>
    </row>
    <row r="357" spans="1:45" x14ac:dyDescent="0.2">
      <c r="A357" t="s">
        <v>423</v>
      </c>
      <c r="B357" t="s">
        <v>46</v>
      </c>
      <c r="C357" t="s">
        <v>46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K357">
        <v>0</v>
      </c>
      <c r="L357">
        <v>0</v>
      </c>
      <c r="M357">
        <v>1</v>
      </c>
      <c r="N357">
        <v>1</v>
      </c>
      <c r="O357" t="s">
        <v>47</v>
      </c>
      <c r="P357" t="s">
        <v>47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28</v>
      </c>
      <c r="Z357">
        <v>28</v>
      </c>
      <c r="AA357" t="s">
        <v>48</v>
      </c>
      <c r="AB357" t="s">
        <v>48</v>
      </c>
      <c r="AC357" t="s">
        <v>53</v>
      </c>
      <c r="AD357" t="s">
        <v>53</v>
      </c>
      <c r="AE357">
        <v>0</v>
      </c>
      <c r="AF357">
        <v>0</v>
      </c>
      <c r="AG357">
        <v>1</v>
      </c>
      <c r="AH357">
        <v>1</v>
      </c>
      <c r="AI357">
        <f t="shared" si="35"/>
        <v>28</v>
      </c>
      <c r="AJ357">
        <f t="shared" si="36"/>
        <v>28</v>
      </c>
      <c r="AK357">
        <f t="shared" si="37"/>
        <v>0</v>
      </c>
      <c r="AL357">
        <f t="shared" si="38"/>
        <v>0</v>
      </c>
      <c r="AM357">
        <f t="shared" si="39"/>
        <v>28</v>
      </c>
      <c r="AN357">
        <f t="shared" si="40"/>
        <v>0</v>
      </c>
      <c r="AO357">
        <f t="shared" si="41"/>
        <v>0</v>
      </c>
      <c r="AP357" t="s">
        <v>50</v>
      </c>
      <c r="AQ357">
        <v>186491</v>
      </c>
      <c r="AR357">
        <v>0</v>
      </c>
      <c r="AS357">
        <v>0</v>
      </c>
    </row>
    <row r="358" spans="1:45" x14ac:dyDescent="0.2">
      <c r="A358" t="s">
        <v>424</v>
      </c>
      <c r="B358" t="s">
        <v>46</v>
      </c>
      <c r="C358" t="s">
        <v>46</v>
      </c>
      <c r="D358">
        <v>0</v>
      </c>
      <c r="E358">
        <v>0</v>
      </c>
      <c r="F358">
        <v>0</v>
      </c>
      <c r="G358">
        <v>-155</v>
      </c>
      <c r="H358">
        <v>0</v>
      </c>
      <c r="I358">
        <v>0</v>
      </c>
      <c r="K358">
        <v>0</v>
      </c>
      <c r="L358">
        <v>0</v>
      </c>
      <c r="M358">
        <v>3</v>
      </c>
      <c r="N358">
        <v>3</v>
      </c>
      <c r="O358" t="s">
        <v>47</v>
      </c>
      <c r="P358" t="s">
        <v>86</v>
      </c>
      <c r="Q358">
        <v>0</v>
      </c>
      <c r="R358">
        <v>0</v>
      </c>
      <c r="S358">
        <v>0</v>
      </c>
      <c r="T358">
        <v>155</v>
      </c>
      <c r="U358">
        <v>0</v>
      </c>
      <c r="V358">
        <v>0</v>
      </c>
      <c r="W358">
        <v>0</v>
      </c>
      <c r="X358">
        <v>0</v>
      </c>
      <c r="Y358">
        <v>187</v>
      </c>
      <c r="Z358">
        <v>187</v>
      </c>
      <c r="AA358" t="s">
        <v>48</v>
      </c>
      <c r="AB358" t="s">
        <v>48</v>
      </c>
      <c r="AC358" t="s">
        <v>66</v>
      </c>
      <c r="AD358" t="s">
        <v>66</v>
      </c>
      <c r="AE358">
        <v>0</v>
      </c>
      <c r="AF358">
        <v>0</v>
      </c>
      <c r="AG358">
        <v>4</v>
      </c>
      <c r="AH358">
        <v>4</v>
      </c>
      <c r="AI358">
        <f t="shared" si="35"/>
        <v>187</v>
      </c>
      <c r="AJ358">
        <f t="shared" si="36"/>
        <v>187</v>
      </c>
      <c r="AK358">
        <f t="shared" si="37"/>
        <v>0</v>
      </c>
      <c r="AL358">
        <f t="shared" si="38"/>
        <v>0</v>
      </c>
      <c r="AM358">
        <f t="shared" si="39"/>
        <v>187</v>
      </c>
      <c r="AN358">
        <f t="shared" si="40"/>
        <v>0</v>
      </c>
      <c r="AO358">
        <f t="shared" si="41"/>
        <v>0</v>
      </c>
      <c r="AP358" t="s">
        <v>50</v>
      </c>
      <c r="AQ358">
        <v>186504</v>
      </c>
      <c r="AR358">
        <v>0</v>
      </c>
      <c r="AS358">
        <v>0</v>
      </c>
    </row>
    <row r="359" spans="1:45" x14ac:dyDescent="0.2">
      <c r="A359" t="s">
        <v>425</v>
      </c>
      <c r="B359" t="s">
        <v>46</v>
      </c>
      <c r="C359" t="s">
        <v>46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K359">
        <v>0</v>
      </c>
      <c r="L359">
        <v>0</v>
      </c>
      <c r="M359">
        <v>3</v>
      </c>
      <c r="N359">
        <v>3</v>
      </c>
      <c r="O359" t="s">
        <v>47</v>
      </c>
      <c r="P359" t="s">
        <v>47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49</v>
      </c>
      <c r="Z359">
        <v>49</v>
      </c>
      <c r="AA359" t="s">
        <v>48</v>
      </c>
      <c r="AB359" t="s">
        <v>48</v>
      </c>
      <c r="AC359" t="s">
        <v>66</v>
      </c>
      <c r="AD359" t="s">
        <v>66</v>
      </c>
      <c r="AE359">
        <v>0</v>
      </c>
      <c r="AF359">
        <v>0</v>
      </c>
      <c r="AG359">
        <v>1</v>
      </c>
      <c r="AH359">
        <v>1</v>
      </c>
      <c r="AI359">
        <f t="shared" si="35"/>
        <v>49</v>
      </c>
      <c r="AJ359">
        <f t="shared" si="36"/>
        <v>49</v>
      </c>
      <c r="AK359">
        <f t="shared" si="37"/>
        <v>0</v>
      </c>
      <c r="AL359">
        <f t="shared" si="38"/>
        <v>0</v>
      </c>
      <c r="AM359">
        <f t="shared" si="39"/>
        <v>49</v>
      </c>
      <c r="AN359">
        <f t="shared" si="40"/>
        <v>0</v>
      </c>
      <c r="AO359">
        <f t="shared" si="41"/>
        <v>0</v>
      </c>
      <c r="AP359" t="s">
        <v>73</v>
      </c>
      <c r="AQ359">
        <v>186493</v>
      </c>
      <c r="AR359">
        <v>0</v>
      </c>
      <c r="AS359">
        <v>0</v>
      </c>
    </row>
    <row r="360" spans="1:45" x14ac:dyDescent="0.2">
      <c r="A360" t="s">
        <v>426</v>
      </c>
      <c r="B360" t="s">
        <v>46</v>
      </c>
      <c r="C360" t="s">
        <v>46</v>
      </c>
      <c r="D360">
        <v>0</v>
      </c>
      <c r="E360">
        <v>0</v>
      </c>
      <c r="F360">
        <v>0</v>
      </c>
      <c r="G360">
        <v>0</v>
      </c>
      <c r="H360">
        <v>-3</v>
      </c>
      <c r="I360">
        <v>-3</v>
      </c>
      <c r="K360">
        <v>-25</v>
      </c>
      <c r="L360">
        <v>-25</v>
      </c>
      <c r="M360">
        <v>1</v>
      </c>
      <c r="N360">
        <v>1</v>
      </c>
      <c r="O360" t="s">
        <v>47</v>
      </c>
      <c r="P360" t="s">
        <v>47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28</v>
      </c>
      <c r="Z360">
        <v>28</v>
      </c>
      <c r="AA360" t="s">
        <v>58</v>
      </c>
      <c r="AB360" t="s">
        <v>58</v>
      </c>
      <c r="AC360" t="s">
        <v>118</v>
      </c>
      <c r="AD360" t="s">
        <v>56</v>
      </c>
      <c r="AE360">
        <v>0</v>
      </c>
      <c r="AF360">
        <v>0</v>
      </c>
      <c r="AG360">
        <v>1</v>
      </c>
      <c r="AH360">
        <v>1</v>
      </c>
      <c r="AI360">
        <f t="shared" si="35"/>
        <v>25</v>
      </c>
      <c r="AJ360">
        <f t="shared" si="36"/>
        <v>25</v>
      </c>
      <c r="AK360">
        <f t="shared" si="37"/>
        <v>0</v>
      </c>
      <c r="AL360">
        <f t="shared" si="38"/>
        <v>0</v>
      </c>
      <c r="AM360">
        <f t="shared" si="39"/>
        <v>25</v>
      </c>
      <c r="AN360">
        <f t="shared" si="40"/>
        <v>0</v>
      </c>
      <c r="AO360">
        <f t="shared" si="41"/>
        <v>0</v>
      </c>
      <c r="AP360" t="s">
        <v>50</v>
      </c>
      <c r="AQ360">
        <v>186497</v>
      </c>
      <c r="AR360">
        <v>0</v>
      </c>
      <c r="AS360">
        <v>0</v>
      </c>
    </row>
    <row r="361" spans="1:45" x14ac:dyDescent="0.2">
      <c r="A361" t="s">
        <v>427</v>
      </c>
      <c r="B361" t="s">
        <v>46</v>
      </c>
      <c r="C361" t="s">
        <v>46</v>
      </c>
      <c r="D361">
        <v>0</v>
      </c>
      <c r="E361">
        <v>0</v>
      </c>
      <c r="F361">
        <v>0</v>
      </c>
      <c r="G361">
        <v>0</v>
      </c>
      <c r="H361">
        <v>-7</v>
      </c>
      <c r="I361">
        <v>-7</v>
      </c>
      <c r="K361">
        <v>-54</v>
      </c>
      <c r="L361">
        <v>-54</v>
      </c>
      <c r="M361">
        <v>4</v>
      </c>
      <c r="N361">
        <v>4</v>
      </c>
      <c r="O361" t="s">
        <v>47</v>
      </c>
      <c r="P361" t="s">
        <v>47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61</v>
      </c>
      <c r="Z361">
        <v>61</v>
      </c>
      <c r="AA361" t="s">
        <v>58</v>
      </c>
      <c r="AB361" t="s">
        <v>58</v>
      </c>
      <c r="AC361" t="s">
        <v>118</v>
      </c>
      <c r="AD361" t="s">
        <v>59</v>
      </c>
      <c r="AE361">
        <v>0</v>
      </c>
      <c r="AF361">
        <v>0</v>
      </c>
      <c r="AG361">
        <v>1</v>
      </c>
      <c r="AH361">
        <v>1</v>
      </c>
      <c r="AI361">
        <f t="shared" si="35"/>
        <v>54</v>
      </c>
      <c r="AJ361">
        <f t="shared" si="36"/>
        <v>54</v>
      </c>
      <c r="AK361">
        <f t="shared" si="37"/>
        <v>0</v>
      </c>
      <c r="AL361">
        <f t="shared" si="38"/>
        <v>0</v>
      </c>
      <c r="AM361">
        <f t="shared" si="39"/>
        <v>54</v>
      </c>
      <c r="AN361">
        <f t="shared" si="40"/>
        <v>0</v>
      </c>
      <c r="AO361">
        <f t="shared" si="41"/>
        <v>0</v>
      </c>
      <c r="AP361" t="s">
        <v>50</v>
      </c>
      <c r="AQ361">
        <v>189294</v>
      </c>
      <c r="AR361">
        <v>0</v>
      </c>
      <c r="AS361">
        <v>0</v>
      </c>
    </row>
    <row r="362" spans="1:45" x14ac:dyDescent="0.2">
      <c r="A362" t="s">
        <v>428</v>
      </c>
      <c r="B362" t="s">
        <v>46</v>
      </c>
      <c r="C362" t="s">
        <v>46</v>
      </c>
      <c r="D362">
        <v>0</v>
      </c>
      <c r="E362">
        <v>0</v>
      </c>
      <c r="F362">
        <v>0</v>
      </c>
      <c r="G362">
        <v>0</v>
      </c>
      <c r="H362">
        <v>-4</v>
      </c>
      <c r="I362">
        <v>-4</v>
      </c>
      <c r="K362">
        <v>-36</v>
      </c>
      <c r="L362">
        <v>-36</v>
      </c>
      <c r="M362">
        <v>2</v>
      </c>
      <c r="N362">
        <v>2</v>
      </c>
      <c r="O362" t="s">
        <v>47</v>
      </c>
      <c r="P362" t="s">
        <v>47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40</v>
      </c>
      <c r="Z362">
        <v>40</v>
      </c>
      <c r="AA362" t="s">
        <v>58</v>
      </c>
      <c r="AB362" t="s">
        <v>58</v>
      </c>
      <c r="AC362" t="s">
        <v>118</v>
      </c>
      <c r="AD362" t="s">
        <v>64</v>
      </c>
      <c r="AE362">
        <v>0</v>
      </c>
      <c r="AF362">
        <v>0</v>
      </c>
      <c r="AG362">
        <v>1</v>
      </c>
      <c r="AH362">
        <v>1</v>
      </c>
      <c r="AI362">
        <f t="shared" si="35"/>
        <v>36</v>
      </c>
      <c r="AJ362">
        <f t="shared" si="36"/>
        <v>36</v>
      </c>
      <c r="AK362">
        <f t="shared" si="37"/>
        <v>0</v>
      </c>
      <c r="AL362">
        <f t="shared" si="38"/>
        <v>0</v>
      </c>
      <c r="AM362">
        <f t="shared" si="39"/>
        <v>36</v>
      </c>
      <c r="AN362">
        <f t="shared" si="40"/>
        <v>0</v>
      </c>
      <c r="AO362">
        <f t="shared" si="41"/>
        <v>0</v>
      </c>
      <c r="AP362" t="s">
        <v>50</v>
      </c>
      <c r="AQ362">
        <v>189096</v>
      </c>
      <c r="AR362">
        <v>0</v>
      </c>
      <c r="AS362">
        <v>0</v>
      </c>
    </row>
    <row r="363" spans="1:45" x14ac:dyDescent="0.2">
      <c r="A363" t="s">
        <v>429</v>
      </c>
      <c r="B363" t="s">
        <v>46</v>
      </c>
      <c r="C363" t="s">
        <v>46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K363">
        <v>0</v>
      </c>
      <c r="L363">
        <v>0</v>
      </c>
      <c r="M363">
        <v>4</v>
      </c>
      <c r="N363">
        <v>4</v>
      </c>
      <c r="O363" t="s">
        <v>47</v>
      </c>
      <c r="P363" t="s">
        <v>47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171</v>
      </c>
      <c r="Z363">
        <v>379</v>
      </c>
      <c r="AA363" t="s">
        <v>48</v>
      </c>
      <c r="AB363" t="s">
        <v>48</v>
      </c>
      <c r="AC363" t="s">
        <v>53</v>
      </c>
      <c r="AD363" t="s">
        <v>53</v>
      </c>
      <c r="AE363">
        <v>0</v>
      </c>
      <c r="AF363">
        <v>0</v>
      </c>
      <c r="AG363">
        <v>3</v>
      </c>
      <c r="AH363">
        <v>7</v>
      </c>
      <c r="AI363">
        <f t="shared" si="35"/>
        <v>171</v>
      </c>
      <c r="AJ363">
        <f t="shared" si="36"/>
        <v>379</v>
      </c>
      <c r="AK363">
        <f t="shared" si="37"/>
        <v>0</v>
      </c>
      <c r="AL363">
        <f t="shared" si="38"/>
        <v>208</v>
      </c>
      <c r="AM363">
        <f t="shared" si="39"/>
        <v>0</v>
      </c>
      <c r="AN363">
        <f t="shared" si="40"/>
        <v>0</v>
      </c>
      <c r="AO363">
        <f t="shared" si="41"/>
        <v>0</v>
      </c>
      <c r="AP363" t="s">
        <v>50</v>
      </c>
      <c r="AQ363">
        <v>189310</v>
      </c>
      <c r="AR363">
        <v>0</v>
      </c>
      <c r="AS363">
        <v>0</v>
      </c>
    </row>
    <row r="364" spans="1:45" x14ac:dyDescent="0.2">
      <c r="A364" t="s">
        <v>430</v>
      </c>
      <c r="B364" t="s">
        <v>46</v>
      </c>
      <c r="C364" t="s">
        <v>46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K364">
        <v>0</v>
      </c>
      <c r="L364">
        <v>0</v>
      </c>
      <c r="M364">
        <v>4</v>
      </c>
      <c r="N364">
        <v>4</v>
      </c>
      <c r="O364" t="s">
        <v>47</v>
      </c>
      <c r="P364" t="s">
        <v>47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122</v>
      </c>
      <c r="Z364">
        <v>61</v>
      </c>
      <c r="AA364" t="s">
        <v>48</v>
      </c>
      <c r="AB364" t="s">
        <v>48</v>
      </c>
      <c r="AC364" t="s">
        <v>118</v>
      </c>
      <c r="AD364" t="s">
        <v>163</v>
      </c>
      <c r="AE364">
        <v>0</v>
      </c>
      <c r="AF364">
        <v>0</v>
      </c>
      <c r="AG364">
        <v>2</v>
      </c>
      <c r="AH364">
        <v>1</v>
      </c>
      <c r="AI364">
        <f t="shared" si="35"/>
        <v>122</v>
      </c>
      <c r="AJ364">
        <f t="shared" si="36"/>
        <v>61</v>
      </c>
      <c r="AK364">
        <f t="shared" si="37"/>
        <v>0</v>
      </c>
      <c r="AL364">
        <f t="shared" si="38"/>
        <v>0</v>
      </c>
      <c r="AM364">
        <f t="shared" si="39"/>
        <v>0</v>
      </c>
      <c r="AN364">
        <f t="shared" si="40"/>
        <v>0</v>
      </c>
      <c r="AO364">
        <f t="shared" si="41"/>
        <v>61</v>
      </c>
      <c r="AP364" t="s">
        <v>50</v>
      </c>
      <c r="AQ364">
        <v>189306</v>
      </c>
      <c r="AR364">
        <v>0</v>
      </c>
      <c r="AS364">
        <v>0</v>
      </c>
    </row>
    <row r="365" spans="1:45" x14ac:dyDescent="0.2">
      <c r="A365" t="s">
        <v>431</v>
      </c>
      <c r="B365" t="s">
        <v>46</v>
      </c>
      <c r="C365" t="s">
        <v>46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K365">
        <v>0</v>
      </c>
      <c r="L365">
        <v>0</v>
      </c>
      <c r="M365">
        <v>4</v>
      </c>
      <c r="N365">
        <v>4</v>
      </c>
      <c r="O365" t="s">
        <v>47</v>
      </c>
      <c r="P365" t="s">
        <v>47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162</v>
      </c>
      <c r="Z365">
        <v>202</v>
      </c>
      <c r="AA365" t="s">
        <v>48</v>
      </c>
      <c r="AB365" t="s">
        <v>48</v>
      </c>
      <c r="AC365" t="s">
        <v>118</v>
      </c>
      <c r="AD365" t="s">
        <v>64</v>
      </c>
      <c r="AE365">
        <v>0</v>
      </c>
      <c r="AF365">
        <v>0</v>
      </c>
      <c r="AG365">
        <v>3</v>
      </c>
      <c r="AH365">
        <v>4</v>
      </c>
      <c r="AI365">
        <f t="shared" si="35"/>
        <v>162</v>
      </c>
      <c r="AJ365">
        <f t="shared" si="36"/>
        <v>202</v>
      </c>
      <c r="AK365">
        <f t="shared" si="37"/>
        <v>0</v>
      </c>
      <c r="AL365">
        <f t="shared" si="38"/>
        <v>40</v>
      </c>
      <c r="AM365">
        <f t="shared" si="39"/>
        <v>0</v>
      </c>
      <c r="AN365">
        <f t="shared" si="40"/>
        <v>0</v>
      </c>
      <c r="AO365">
        <f t="shared" si="41"/>
        <v>0</v>
      </c>
      <c r="AP365" t="s">
        <v>50</v>
      </c>
      <c r="AQ365">
        <v>189300</v>
      </c>
      <c r="AR365">
        <v>0</v>
      </c>
      <c r="AS365">
        <v>0</v>
      </c>
    </row>
    <row r="366" spans="1:45" x14ac:dyDescent="0.2">
      <c r="A366" t="s">
        <v>432</v>
      </c>
      <c r="B366" t="s">
        <v>46</v>
      </c>
      <c r="C366" t="s">
        <v>46</v>
      </c>
      <c r="D366">
        <v>0</v>
      </c>
      <c r="E366">
        <v>0</v>
      </c>
      <c r="F366">
        <v>0</v>
      </c>
      <c r="G366">
        <v>0</v>
      </c>
      <c r="H366">
        <v>-36.75</v>
      </c>
      <c r="I366">
        <v>-36.75</v>
      </c>
      <c r="K366">
        <v>-110.25</v>
      </c>
      <c r="L366">
        <v>-110.25</v>
      </c>
      <c r="M366">
        <v>3</v>
      </c>
      <c r="N366">
        <v>3</v>
      </c>
      <c r="O366" t="s">
        <v>47</v>
      </c>
      <c r="P366" t="s">
        <v>47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147</v>
      </c>
      <c r="Z366">
        <v>147</v>
      </c>
      <c r="AA366" t="s">
        <v>58</v>
      </c>
      <c r="AB366" t="s">
        <v>58</v>
      </c>
      <c r="AC366" t="s">
        <v>118</v>
      </c>
      <c r="AD366" t="s">
        <v>59</v>
      </c>
      <c r="AE366">
        <v>0</v>
      </c>
      <c r="AF366">
        <v>0</v>
      </c>
      <c r="AG366">
        <v>3</v>
      </c>
      <c r="AH366">
        <v>3</v>
      </c>
      <c r="AI366">
        <f t="shared" si="35"/>
        <v>110.25</v>
      </c>
      <c r="AJ366">
        <f t="shared" si="36"/>
        <v>110.25</v>
      </c>
      <c r="AK366">
        <f t="shared" si="37"/>
        <v>0</v>
      </c>
      <c r="AL366">
        <f t="shared" si="38"/>
        <v>0</v>
      </c>
      <c r="AM366">
        <f t="shared" si="39"/>
        <v>110.25</v>
      </c>
      <c r="AN366">
        <f t="shared" si="40"/>
        <v>0</v>
      </c>
      <c r="AO366">
        <f t="shared" si="41"/>
        <v>0</v>
      </c>
      <c r="AP366" t="s">
        <v>50</v>
      </c>
      <c r="AQ366">
        <v>190561</v>
      </c>
      <c r="AR366">
        <v>0</v>
      </c>
      <c r="AS366">
        <v>0</v>
      </c>
    </row>
    <row r="367" spans="1:45" x14ac:dyDescent="0.2">
      <c r="A367" t="s">
        <v>433</v>
      </c>
      <c r="B367" t="s">
        <v>46</v>
      </c>
      <c r="C367" t="s">
        <v>46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K367">
        <v>0</v>
      </c>
      <c r="L367">
        <v>0</v>
      </c>
      <c r="M367">
        <v>3</v>
      </c>
      <c r="N367">
        <v>3</v>
      </c>
      <c r="O367" t="s">
        <v>47</v>
      </c>
      <c r="P367" t="s">
        <v>47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49</v>
      </c>
      <c r="Z367">
        <v>49</v>
      </c>
      <c r="AA367" t="s">
        <v>48</v>
      </c>
      <c r="AB367" t="s">
        <v>48</v>
      </c>
      <c r="AC367" t="s">
        <v>118</v>
      </c>
      <c r="AD367" t="s">
        <v>56</v>
      </c>
      <c r="AE367">
        <v>0</v>
      </c>
      <c r="AF367">
        <v>0</v>
      </c>
      <c r="AG367">
        <v>1</v>
      </c>
      <c r="AH367">
        <v>1</v>
      </c>
      <c r="AI367">
        <f t="shared" si="35"/>
        <v>49</v>
      </c>
      <c r="AJ367">
        <f t="shared" si="36"/>
        <v>49</v>
      </c>
      <c r="AK367">
        <f t="shared" si="37"/>
        <v>0</v>
      </c>
      <c r="AL367">
        <f t="shared" si="38"/>
        <v>0</v>
      </c>
      <c r="AM367">
        <f t="shared" si="39"/>
        <v>49</v>
      </c>
      <c r="AN367">
        <f t="shared" si="40"/>
        <v>0</v>
      </c>
      <c r="AO367">
        <f t="shared" si="41"/>
        <v>0</v>
      </c>
      <c r="AP367" t="s">
        <v>73</v>
      </c>
      <c r="AQ367">
        <v>190591</v>
      </c>
      <c r="AR367">
        <v>0</v>
      </c>
      <c r="AS367">
        <v>0</v>
      </c>
    </row>
    <row r="368" spans="1:45" x14ac:dyDescent="0.2">
      <c r="A368" t="s">
        <v>434</v>
      </c>
      <c r="B368" t="s">
        <v>120</v>
      </c>
      <c r="C368" t="s">
        <v>46</v>
      </c>
      <c r="D368">
        <v>0</v>
      </c>
      <c r="E368">
        <v>0</v>
      </c>
      <c r="F368">
        <v>0</v>
      </c>
      <c r="G368">
        <v>-155</v>
      </c>
      <c r="H368">
        <v>0</v>
      </c>
      <c r="I368">
        <v>0</v>
      </c>
      <c r="K368">
        <v>0</v>
      </c>
      <c r="L368">
        <v>0</v>
      </c>
      <c r="M368">
        <v>5</v>
      </c>
      <c r="N368">
        <v>5</v>
      </c>
      <c r="O368" t="s">
        <v>47</v>
      </c>
      <c r="P368" t="s">
        <v>86</v>
      </c>
      <c r="Q368">
        <v>0</v>
      </c>
      <c r="R368">
        <v>0</v>
      </c>
      <c r="S368">
        <v>0</v>
      </c>
      <c r="T368">
        <v>155</v>
      </c>
      <c r="U368">
        <v>0</v>
      </c>
      <c r="V368">
        <v>0</v>
      </c>
      <c r="W368">
        <v>0</v>
      </c>
      <c r="X368">
        <v>0</v>
      </c>
      <c r="Y368">
        <v>73</v>
      </c>
      <c r="Z368">
        <v>73</v>
      </c>
      <c r="AA368" t="s">
        <v>48</v>
      </c>
      <c r="AB368" t="s">
        <v>48</v>
      </c>
      <c r="AC368" t="s">
        <v>118</v>
      </c>
      <c r="AD368" t="s">
        <v>64</v>
      </c>
      <c r="AE368">
        <v>0</v>
      </c>
      <c r="AF368">
        <v>0</v>
      </c>
      <c r="AG368">
        <v>1</v>
      </c>
      <c r="AH368">
        <v>1</v>
      </c>
      <c r="AI368">
        <f t="shared" si="35"/>
        <v>73</v>
      </c>
      <c r="AJ368">
        <f t="shared" si="36"/>
        <v>73</v>
      </c>
      <c r="AK368">
        <f t="shared" si="37"/>
        <v>0</v>
      </c>
      <c r="AL368">
        <f t="shared" si="38"/>
        <v>0</v>
      </c>
      <c r="AM368">
        <f t="shared" si="39"/>
        <v>73</v>
      </c>
      <c r="AN368">
        <f t="shared" si="40"/>
        <v>0</v>
      </c>
      <c r="AO368">
        <f t="shared" si="41"/>
        <v>0</v>
      </c>
      <c r="AP368" t="s">
        <v>50</v>
      </c>
      <c r="AQ368">
        <v>196834</v>
      </c>
      <c r="AR368">
        <v>0</v>
      </c>
      <c r="AS368">
        <v>0</v>
      </c>
    </row>
    <row r="369" spans="1:45" x14ac:dyDescent="0.2">
      <c r="A369" t="s">
        <v>435</v>
      </c>
      <c r="B369" t="s">
        <v>120</v>
      </c>
      <c r="C369" t="s">
        <v>46</v>
      </c>
      <c r="D369">
        <v>0</v>
      </c>
      <c r="E369">
        <v>0</v>
      </c>
      <c r="F369">
        <v>0</v>
      </c>
      <c r="G369">
        <v>0</v>
      </c>
      <c r="H369">
        <v>-34.5</v>
      </c>
      <c r="I369">
        <v>-34.5</v>
      </c>
      <c r="K369">
        <v>-103.5</v>
      </c>
      <c r="L369">
        <v>-103.5</v>
      </c>
      <c r="M369">
        <v>4</v>
      </c>
      <c r="N369">
        <v>4</v>
      </c>
      <c r="O369" t="s">
        <v>47</v>
      </c>
      <c r="P369" t="s">
        <v>47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138</v>
      </c>
      <c r="Z369">
        <v>138</v>
      </c>
      <c r="AA369" t="s">
        <v>58</v>
      </c>
      <c r="AB369" t="s">
        <v>58</v>
      </c>
      <c r="AC369" t="s">
        <v>118</v>
      </c>
      <c r="AD369" t="s">
        <v>59</v>
      </c>
      <c r="AE369">
        <v>0</v>
      </c>
      <c r="AF369">
        <v>0</v>
      </c>
      <c r="AG369">
        <v>3</v>
      </c>
      <c r="AH369">
        <v>3</v>
      </c>
      <c r="AI369">
        <f t="shared" si="35"/>
        <v>103.5</v>
      </c>
      <c r="AJ369">
        <f t="shared" si="36"/>
        <v>103.5</v>
      </c>
      <c r="AK369">
        <f t="shared" si="37"/>
        <v>0</v>
      </c>
      <c r="AL369">
        <f t="shared" si="38"/>
        <v>0</v>
      </c>
      <c r="AM369">
        <f t="shared" si="39"/>
        <v>103.5</v>
      </c>
      <c r="AN369">
        <f t="shared" si="40"/>
        <v>0</v>
      </c>
      <c r="AO369">
        <f t="shared" si="41"/>
        <v>0</v>
      </c>
      <c r="AP369" t="s">
        <v>50</v>
      </c>
      <c r="AQ369">
        <v>196831</v>
      </c>
      <c r="AR369">
        <v>0</v>
      </c>
      <c r="AS369">
        <v>0</v>
      </c>
    </row>
    <row r="370" spans="1:45" x14ac:dyDescent="0.2">
      <c r="A370" t="s">
        <v>436</v>
      </c>
      <c r="B370" t="s">
        <v>120</v>
      </c>
      <c r="C370" t="s">
        <v>46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K370">
        <v>0</v>
      </c>
      <c r="L370">
        <v>0</v>
      </c>
      <c r="M370">
        <v>3</v>
      </c>
      <c r="N370">
        <v>3</v>
      </c>
      <c r="O370" t="s">
        <v>47</v>
      </c>
      <c r="P370" t="s">
        <v>47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147</v>
      </c>
      <c r="Z370">
        <v>147</v>
      </c>
      <c r="AA370" t="s">
        <v>48</v>
      </c>
      <c r="AB370" t="s">
        <v>48</v>
      </c>
      <c r="AC370" t="s">
        <v>118</v>
      </c>
      <c r="AD370" t="s">
        <v>64</v>
      </c>
      <c r="AE370">
        <v>0</v>
      </c>
      <c r="AF370">
        <v>0</v>
      </c>
      <c r="AG370">
        <v>3</v>
      </c>
      <c r="AH370">
        <v>3</v>
      </c>
      <c r="AI370">
        <f t="shared" si="35"/>
        <v>147</v>
      </c>
      <c r="AJ370">
        <f t="shared" si="36"/>
        <v>147</v>
      </c>
      <c r="AK370">
        <f t="shared" si="37"/>
        <v>0</v>
      </c>
      <c r="AL370">
        <f t="shared" si="38"/>
        <v>0</v>
      </c>
      <c r="AM370">
        <f t="shared" si="39"/>
        <v>147</v>
      </c>
      <c r="AN370">
        <f t="shared" si="40"/>
        <v>0</v>
      </c>
      <c r="AO370">
        <f t="shared" si="41"/>
        <v>0</v>
      </c>
      <c r="AP370" t="s">
        <v>50</v>
      </c>
      <c r="AQ370">
        <v>196829</v>
      </c>
      <c r="AR370">
        <v>0</v>
      </c>
      <c r="AS370">
        <v>0</v>
      </c>
    </row>
    <row r="371" spans="1:45" x14ac:dyDescent="0.2">
      <c r="A371" t="s">
        <v>437</v>
      </c>
      <c r="B371" t="s">
        <v>311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K371">
        <v>0</v>
      </c>
      <c r="L371">
        <v>0</v>
      </c>
      <c r="M371">
        <v>0</v>
      </c>
      <c r="N371">
        <v>0</v>
      </c>
      <c r="O371" t="s">
        <v>86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147</v>
      </c>
      <c r="Z371">
        <v>0</v>
      </c>
      <c r="AA371" t="s">
        <v>58</v>
      </c>
      <c r="AC371" t="s">
        <v>118</v>
      </c>
      <c r="AE371">
        <v>0</v>
      </c>
      <c r="AF371">
        <v>0</v>
      </c>
      <c r="AG371">
        <v>0</v>
      </c>
      <c r="AH371">
        <v>0</v>
      </c>
      <c r="AI371">
        <f t="shared" si="35"/>
        <v>147</v>
      </c>
      <c r="AJ371">
        <f t="shared" si="36"/>
        <v>0</v>
      </c>
      <c r="AK371">
        <f t="shared" si="37"/>
        <v>0</v>
      </c>
      <c r="AL371">
        <f t="shared" si="38"/>
        <v>0</v>
      </c>
      <c r="AM371">
        <f t="shared" si="39"/>
        <v>0</v>
      </c>
      <c r="AN371">
        <f t="shared" si="40"/>
        <v>147</v>
      </c>
      <c r="AO371">
        <f t="shared" si="41"/>
        <v>0</v>
      </c>
      <c r="AP371" t="s">
        <v>50</v>
      </c>
      <c r="AQ371">
        <v>199683</v>
      </c>
      <c r="AR371">
        <v>0</v>
      </c>
      <c r="AS371">
        <v>0</v>
      </c>
    </row>
    <row r="372" spans="1:45" x14ac:dyDescent="0.2">
      <c r="A372" t="s">
        <v>438</v>
      </c>
      <c r="B372" t="s">
        <v>188</v>
      </c>
      <c r="C372" t="s">
        <v>120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K372">
        <v>0</v>
      </c>
      <c r="L372">
        <v>0</v>
      </c>
      <c r="M372">
        <v>3</v>
      </c>
      <c r="N372">
        <v>3</v>
      </c>
      <c r="O372" t="s">
        <v>47</v>
      </c>
      <c r="P372" t="s">
        <v>47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98</v>
      </c>
      <c r="Z372">
        <v>98</v>
      </c>
      <c r="AA372" t="s">
        <v>48</v>
      </c>
      <c r="AB372" t="s">
        <v>48</v>
      </c>
      <c r="AC372" t="s">
        <v>53</v>
      </c>
      <c r="AD372" t="s">
        <v>163</v>
      </c>
      <c r="AE372">
        <v>0</v>
      </c>
      <c r="AF372">
        <v>0</v>
      </c>
      <c r="AG372">
        <v>2</v>
      </c>
      <c r="AH372">
        <v>2</v>
      </c>
      <c r="AI372">
        <f t="shared" si="35"/>
        <v>98</v>
      </c>
      <c r="AJ372">
        <f t="shared" si="36"/>
        <v>98</v>
      </c>
      <c r="AK372">
        <f t="shared" si="37"/>
        <v>0</v>
      </c>
      <c r="AL372">
        <f t="shared" si="38"/>
        <v>0</v>
      </c>
      <c r="AM372">
        <f t="shared" si="39"/>
        <v>98</v>
      </c>
      <c r="AN372">
        <f t="shared" si="40"/>
        <v>0</v>
      </c>
      <c r="AO372">
        <f t="shared" si="41"/>
        <v>0</v>
      </c>
      <c r="AP372" t="s">
        <v>50</v>
      </c>
      <c r="AQ372">
        <v>199310</v>
      </c>
      <c r="AR372">
        <v>0</v>
      </c>
      <c r="AS372">
        <v>0</v>
      </c>
    </row>
    <row r="373" spans="1:45" x14ac:dyDescent="0.2">
      <c r="A373" t="s">
        <v>439</v>
      </c>
      <c r="B373" t="s">
        <v>120</v>
      </c>
      <c r="C373" t="s">
        <v>46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K373">
        <v>0</v>
      </c>
      <c r="L373">
        <v>0</v>
      </c>
      <c r="M373">
        <v>3</v>
      </c>
      <c r="N373">
        <v>3</v>
      </c>
      <c r="O373" t="s">
        <v>47</v>
      </c>
      <c r="P373" t="s">
        <v>47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98</v>
      </c>
      <c r="Z373">
        <v>98</v>
      </c>
      <c r="AA373" t="s">
        <v>48</v>
      </c>
      <c r="AB373" t="s">
        <v>48</v>
      </c>
      <c r="AC373" t="s">
        <v>53</v>
      </c>
      <c r="AD373" t="s">
        <v>53</v>
      </c>
      <c r="AE373">
        <v>0</v>
      </c>
      <c r="AF373">
        <v>0</v>
      </c>
      <c r="AG373">
        <v>2</v>
      </c>
      <c r="AH373">
        <v>2</v>
      </c>
      <c r="AI373">
        <f t="shared" si="35"/>
        <v>98</v>
      </c>
      <c r="AJ373">
        <f t="shared" si="36"/>
        <v>98</v>
      </c>
      <c r="AK373">
        <f t="shared" si="37"/>
        <v>0</v>
      </c>
      <c r="AL373">
        <f t="shared" si="38"/>
        <v>0</v>
      </c>
      <c r="AM373">
        <f t="shared" si="39"/>
        <v>98</v>
      </c>
      <c r="AN373">
        <f t="shared" si="40"/>
        <v>0</v>
      </c>
      <c r="AO373">
        <f t="shared" si="41"/>
        <v>0</v>
      </c>
      <c r="AP373" t="s">
        <v>73</v>
      </c>
      <c r="AQ373">
        <v>197303</v>
      </c>
      <c r="AR373">
        <v>0</v>
      </c>
      <c r="AS373">
        <v>0</v>
      </c>
    </row>
    <row r="374" spans="1:45" x14ac:dyDescent="0.2">
      <c r="A374" t="s">
        <v>440</v>
      </c>
      <c r="B374" t="s">
        <v>188</v>
      </c>
      <c r="C374" t="s">
        <v>120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K374">
        <v>0</v>
      </c>
      <c r="L374">
        <v>0</v>
      </c>
      <c r="M374">
        <v>2</v>
      </c>
      <c r="N374">
        <v>2</v>
      </c>
      <c r="O374" t="s">
        <v>47</v>
      </c>
      <c r="P374" t="s">
        <v>47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148</v>
      </c>
      <c r="Z374">
        <v>148</v>
      </c>
      <c r="AA374" t="s">
        <v>48</v>
      </c>
      <c r="AB374" t="s">
        <v>48</v>
      </c>
      <c r="AC374" t="s">
        <v>49</v>
      </c>
      <c r="AD374" t="s">
        <v>49</v>
      </c>
      <c r="AE374">
        <v>0</v>
      </c>
      <c r="AF374">
        <v>0</v>
      </c>
      <c r="AG374">
        <v>4</v>
      </c>
      <c r="AH374">
        <v>4</v>
      </c>
      <c r="AI374">
        <f t="shared" si="35"/>
        <v>148</v>
      </c>
      <c r="AJ374">
        <f t="shared" si="36"/>
        <v>148</v>
      </c>
      <c r="AK374">
        <f t="shared" si="37"/>
        <v>0</v>
      </c>
      <c r="AL374">
        <f t="shared" si="38"/>
        <v>0</v>
      </c>
      <c r="AM374">
        <f t="shared" si="39"/>
        <v>148</v>
      </c>
      <c r="AN374">
        <f t="shared" si="40"/>
        <v>0</v>
      </c>
      <c r="AO374">
        <f t="shared" si="41"/>
        <v>0</v>
      </c>
      <c r="AP374" t="s">
        <v>50</v>
      </c>
      <c r="AQ374">
        <v>199304</v>
      </c>
      <c r="AR374">
        <v>0</v>
      </c>
      <c r="AS374">
        <v>0</v>
      </c>
    </row>
    <row r="375" spans="1:45" x14ac:dyDescent="0.2">
      <c r="A375" t="s">
        <v>441</v>
      </c>
      <c r="B375" t="s">
        <v>46</v>
      </c>
      <c r="C375" t="s">
        <v>46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K375">
        <v>0</v>
      </c>
      <c r="L375">
        <v>0</v>
      </c>
      <c r="M375">
        <v>1</v>
      </c>
      <c r="N375">
        <v>1</v>
      </c>
      <c r="O375" t="s">
        <v>52</v>
      </c>
      <c r="P375" t="s">
        <v>52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160</v>
      </c>
      <c r="X375">
        <v>160</v>
      </c>
      <c r="Y375">
        <v>0</v>
      </c>
      <c r="Z375">
        <v>0</v>
      </c>
      <c r="AA375" t="s">
        <v>48</v>
      </c>
      <c r="AB375" t="s">
        <v>48</v>
      </c>
      <c r="AC375" t="s">
        <v>49</v>
      </c>
      <c r="AD375" t="s">
        <v>49</v>
      </c>
      <c r="AE375">
        <v>0</v>
      </c>
      <c r="AF375">
        <v>0</v>
      </c>
      <c r="AG375">
        <v>4</v>
      </c>
      <c r="AH375">
        <v>4</v>
      </c>
      <c r="AI375">
        <f t="shared" si="35"/>
        <v>160</v>
      </c>
      <c r="AJ375">
        <f t="shared" si="36"/>
        <v>160</v>
      </c>
      <c r="AK375">
        <f t="shared" si="37"/>
        <v>0</v>
      </c>
      <c r="AL375">
        <f t="shared" si="38"/>
        <v>0</v>
      </c>
      <c r="AM375">
        <f t="shared" si="39"/>
        <v>160</v>
      </c>
      <c r="AN375">
        <f t="shared" si="40"/>
        <v>0</v>
      </c>
      <c r="AO375">
        <f t="shared" si="41"/>
        <v>0</v>
      </c>
      <c r="AP375" t="s">
        <v>50</v>
      </c>
      <c r="AQ375">
        <v>16700</v>
      </c>
      <c r="AR375">
        <v>0</v>
      </c>
      <c r="AS375">
        <v>0</v>
      </c>
    </row>
    <row r="376" spans="1:45" x14ac:dyDescent="0.2">
      <c r="A376" t="s">
        <v>442</v>
      </c>
      <c r="B376" t="s">
        <v>46</v>
      </c>
      <c r="C376" t="s">
        <v>46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K376">
        <v>0</v>
      </c>
      <c r="L376">
        <v>0</v>
      </c>
      <c r="M376">
        <v>3</v>
      </c>
      <c r="N376">
        <v>3</v>
      </c>
      <c r="O376" t="s">
        <v>47</v>
      </c>
      <c r="P376" t="s">
        <v>47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49</v>
      </c>
      <c r="Z376">
        <v>49</v>
      </c>
      <c r="AA376" t="s">
        <v>48</v>
      </c>
      <c r="AB376" t="s">
        <v>48</v>
      </c>
      <c r="AC376" t="s">
        <v>49</v>
      </c>
      <c r="AD376" t="s">
        <v>49</v>
      </c>
      <c r="AE376">
        <v>0</v>
      </c>
      <c r="AF376">
        <v>0</v>
      </c>
      <c r="AG376">
        <v>1</v>
      </c>
      <c r="AH376">
        <v>1</v>
      </c>
      <c r="AI376">
        <f t="shared" si="35"/>
        <v>49</v>
      </c>
      <c r="AJ376">
        <f t="shared" si="36"/>
        <v>49</v>
      </c>
      <c r="AK376">
        <f t="shared" si="37"/>
        <v>0</v>
      </c>
      <c r="AL376">
        <f t="shared" si="38"/>
        <v>0</v>
      </c>
      <c r="AM376">
        <f t="shared" si="39"/>
        <v>49</v>
      </c>
      <c r="AN376">
        <f t="shared" si="40"/>
        <v>0</v>
      </c>
      <c r="AO376">
        <f t="shared" si="41"/>
        <v>0</v>
      </c>
      <c r="AP376" t="s">
        <v>50</v>
      </c>
      <c r="AQ376">
        <v>123244</v>
      </c>
      <c r="AR376">
        <v>0</v>
      </c>
      <c r="AS376">
        <v>0</v>
      </c>
    </row>
    <row r="377" spans="1:45" x14ac:dyDescent="0.2">
      <c r="A377" t="s">
        <v>443</v>
      </c>
      <c r="B377" t="s">
        <v>46</v>
      </c>
      <c r="C377" t="s">
        <v>46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K377">
        <v>0</v>
      </c>
      <c r="L377">
        <v>0</v>
      </c>
      <c r="M377">
        <v>1</v>
      </c>
      <c r="N377">
        <v>1</v>
      </c>
      <c r="O377" t="s">
        <v>52</v>
      </c>
      <c r="P377" t="s">
        <v>52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120</v>
      </c>
      <c r="X377">
        <v>120</v>
      </c>
      <c r="Y377">
        <v>0</v>
      </c>
      <c r="Z377">
        <v>0</v>
      </c>
      <c r="AA377" t="s">
        <v>48</v>
      </c>
      <c r="AB377" t="s">
        <v>48</v>
      </c>
      <c r="AC377" t="s">
        <v>49</v>
      </c>
      <c r="AD377" t="s">
        <v>49</v>
      </c>
      <c r="AE377">
        <v>0</v>
      </c>
      <c r="AF377">
        <v>0</v>
      </c>
      <c r="AG377">
        <v>3</v>
      </c>
      <c r="AH377">
        <v>3</v>
      </c>
      <c r="AI377">
        <f t="shared" si="35"/>
        <v>120</v>
      </c>
      <c r="AJ377">
        <f t="shared" si="36"/>
        <v>120</v>
      </c>
      <c r="AK377">
        <f t="shared" si="37"/>
        <v>0</v>
      </c>
      <c r="AL377">
        <f t="shared" si="38"/>
        <v>0</v>
      </c>
      <c r="AM377">
        <f t="shared" si="39"/>
        <v>120</v>
      </c>
      <c r="AN377">
        <f t="shared" si="40"/>
        <v>0</v>
      </c>
      <c r="AO377">
        <f t="shared" si="41"/>
        <v>0</v>
      </c>
      <c r="AP377" t="s">
        <v>50</v>
      </c>
      <c r="AQ377">
        <v>47407</v>
      </c>
      <c r="AR377">
        <v>0</v>
      </c>
      <c r="AS377">
        <v>0</v>
      </c>
    </row>
    <row r="378" spans="1:45" x14ac:dyDescent="0.2">
      <c r="A378" t="s">
        <v>444</v>
      </c>
      <c r="B378" t="s">
        <v>46</v>
      </c>
      <c r="C378" t="s">
        <v>46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K378">
        <v>0</v>
      </c>
      <c r="L378">
        <v>0</v>
      </c>
      <c r="M378">
        <v>4</v>
      </c>
      <c r="N378">
        <v>4</v>
      </c>
      <c r="O378" t="s">
        <v>47</v>
      </c>
      <c r="P378" t="s">
        <v>47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795</v>
      </c>
      <c r="Z378">
        <v>795</v>
      </c>
      <c r="AA378" t="s">
        <v>48</v>
      </c>
      <c r="AB378" t="s">
        <v>48</v>
      </c>
      <c r="AC378" t="s">
        <v>53</v>
      </c>
      <c r="AD378" t="s">
        <v>53</v>
      </c>
      <c r="AE378">
        <v>0</v>
      </c>
      <c r="AF378">
        <v>0</v>
      </c>
      <c r="AG378">
        <v>15</v>
      </c>
      <c r="AH378">
        <v>15</v>
      </c>
      <c r="AI378">
        <f t="shared" si="35"/>
        <v>795</v>
      </c>
      <c r="AJ378">
        <f t="shared" si="36"/>
        <v>795</v>
      </c>
      <c r="AK378">
        <f t="shared" si="37"/>
        <v>0</v>
      </c>
      <c r="AL378">
        <f t="shared" si="38"/>
        <v>0</v>
      </c>
      <c r="AM378">
        <f t="shared" si="39"/>
        <v>795</v>
      </c>
      <c r="AN378">
        <f t="shared" si="40"/>
        <v>0</v>
      </c>
      <c r="AO378">
        <f t="shared" si="41"/>
        <v>0</v>
      </c>
      <c r="AP378" t="s">
        <v>50</v>
      </c>
      <c r="AQ378">
        <v>82843</v>
      </c>
      <c r="AR378">
        <v>0</v>
      </c>
      <c r="AS378">
        <v>0</v>
      </c>
    </row>
    <row r="379" spans="1:45" x14ac:dyDescent="0.2">
      <c r="A379" t="s">
        <v>445</v>
      </c>
      <c r="B379" t="s">
        <v>46</v>
      </c>
      <c r="C379" t="s">
        <v>46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K379">
        <v>0</v>
      </c>
      <c r="L379">
        <v>0</v>
      </c>
      <c r="M379">
        <v>2</v>
      </c>
      <c r="N379">
        <v>2</v>
      </c>
      <c r="O379" t="s">
        <v>47</v>
      </c>
      <c r="P379" t="s">
        <v>47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160</v>
      </c>
      <c r="Z379">
        <v>160</v>
      </c>
      <c r="AA379" t="s">
        <v>48</v>
      </c>
      <c r="AB379" t="s">
        <v>48</v>
      </c>
      <c r="AC379" t="s">
        <v>53</v>
      </c>
      <c r="AD379" t="s">
        <v>53</v>
      </c>
      <c r="AE379">
        <v>0</v>
      </c>
      <c r="AF379">
        <v>0</v>
      </c>
      <c r="AG379">
        <v>4</v>
      </c>
      <c r="AH379">
        <v>4</v>
      </c>
      <c r="AI379">
        <f t="shared" si="35"/>
        <v>160</v>
      </c>
      <c r="AJ379">
        <f t="shared" si="36"/>
        <v>160</v>
      </c>
      <c r="AK379">
        <f t="shared" si="37"/>
        <v>0</v>
      </c>
      <c r="AL379">
        <f t="shared" si="38"/>
        <v>0</v>
      </c>
      <c r="AM379">
        <f t="shared" si="39"/>
        <v>160</v>
      </c>
      <c r="AN379">
        <f t="shared" si="40"/>
        <v>0</v>
      </c>
      <c r="AO379">
        <f t="shared" si="41"/>
        <v>0</v>
      </c>
      <c r="AP379" t="s">
        <v>73</v>
      </c>
      <c r="AQ379">
        <v>143818</v>
      </c>
      <c r="AR379">
        <v>0</v>
      </c>
      <c r="AS379">
        <v>0</v>
      </c>
    </row>
    <row r="380" spans="1:45" x14ac:dyDescent="0.2">
      <c r="A380" t="s">
        <v>446</v>
      </c>
      <c r="B380" t="s">
        <v>46</v>
      </c>
      <c r="C380" t="s">
        <v>46</v>
      </c>
      <c r="D380">
        <v>0</v>
      </c>
      <c r="E380">
        <v>0</v>
      </c>
      <c r="F380">
        <v>0</v>
      </c>
      <c r="G380">
        <v>0</v>
      </c>
      <c r="H380">
        <v>-22</v>
      </c>
      <c r="I380">
        <v>-22</v>
      </c>
      <c r="K380">
        <v>-148</v>
      </c>
      <c r="L380">
        <v>1628</v>
      </c>
      <c r="M380">
        <v>6</v>
      </c>
      <c r="N380">
        <v>6</v>
      </c>
      <c r="O380" t="s">
        <v>47</v>
      </c>
      <c r="P380" t="s">
        <v>47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170</v>
      </c>
      <c r="Z380">
        <v>170</v>
      </c>
      <c r="AA380" t="s">
        <v>58</v>
      </c>
      <c r="AB380" t="s">
        <v>58</v>
      </c>
      <c r="AC380" t="s">
        <v>53</v>
      </c>
      <c r="AD380" t="s">
        <v>53</v>
      </c>
      <c r="AE380">
        <v>0</v>
      </c>
      <c r="AF380">
        <v>0</v>
      </c>
      <c r="AG380">
        <v>2</v>
      </c>
      <c r="AH380">
        <v>2</v>
      </c>
      <c r="AI380">
        <f t="shared" si="35"/>
        <v>148</v>
      </c>
      <c r="AJ380">
        <f t="shared" si="36"/>
        <v>148</v>
      </c>
      <c r="AK380">
        <f t="shared" si="37"/>
        <v>0</v>
      </c>
      <c r="AL380">
        <f t="shared" si="38"/>
        <v>0</v>
      </c>
      <c r="AM380">
        <f t="shared" si="39"/>
        <v>148</v>
      </c>
      <c r="AN380">
        <f t="shared" si="40"/>
        <v>0</v>
      </c>
      <c r="AO380">
        <f t="shared" si="41"/>
        <v>0</v>
      </c>
      <c r="AP380" t="s">
        <v>73</v>
      </c>
      <c r="AQ380">
        <v>159404</v>
      </c>
      <c r="AR380">
        <v>0</v>
      </c>
      <c r="AS380">
        <v>0</v>
      </c>
    </row>
    <row r="381" spans="1:45" x14ac:dyDescent="0.2">
      <c r="A381" t="s">
        <v>447</v>
      </c>
      <c r="B381" t="s">
        <v>46</v>
      </c>
      <c r="C381" t="s">
        <v>46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K381">
        <v>0</v>
      </c>
      <c r="L381">
        <v>0</v>
      </c>
      <c r="M381">
        <v>5</v>
      </c>
      <c r="N381">
        <v>5</v>
      </c>
      <c r="O381" t="s">
        <v>47</v>
      </c>
      <c r="P381" t="s">
        <v>47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1732</v>
      </c>
      <c r="Z381">
        <v>1879</v>
      </c>
      <c r="AA381" t="s">
        <v>48</v>
      </c>
      <c r="AB381" t="s">
        <v>48</v>
      </c>
      <c r="AC381" t="s">
        <v>66</v>
      </c>
      <c r="AD381" t="s">
        <v>66</v>
      </c>
      <c r="AE381">
        <v>0</v>
      </c>
      <c r="AF381">
        <v>0</v>
      </c>
      <c r="AG381">
        <v>34</v>
      </c>
      <c r="AH381">
        <v>37</v>
      </c>
      <c r="AI381">
        <f t="shared" si="35"/>
        <v>1732</v>
      </c>
      <c r="AJ381">
        <f t="shared" si="36"/>
        <v>1879</v>
      </c>
      <c r="AK381">
        <f t="shared" si="37"/>
        <v>0</v>
      </c>
      <c r="AL381">
        <f t="shared" si="38"/>
        <v>147</v>
      </c>
      <c r="AM381">
        <f t="shared" si="39"/>
        <v>0</v>
      </c>
      <c r="AN381">
        <f t="shared" si="40"/>
        <v>0</v>
      </c>
      <c r="AO381">
        <f t="shared" si="41"/>
        <v>0</v>
      </c>
      <c r="AP381" t="s">
        <v>50</v>
      </c>
      <c r="AQ381">
        <v>155231</v>
      </c>
      <c r="AR381">
        <v>0</v>
      </c>
      <c r="AS381">
        <v>0</v>
      </c>
    </row>
    <row r="382" spans="1:45" x14ac:dyDescent="0.2">
      <c r="A382" t="s">
        <v>448</v>
      </c>
      <c r="B382" t="s">
        <v>46</v>
      </c>
      <c r="C382" t="s">
        <v>46</v>
      </c>
      <c r="D382">
        <v>0</v>
      </c>
      <c r="E382">
        <v>0</v>
      </c>
      <c r="F382">
        <v>0</v>
      </c>
      <c r="G382">
        <v>0</v>
      </c>
      <c r="H382">
        <v>-6.5</v>
      </c>
      <c r="I382">
        <v>-6.5</v>
      </c>
      <c r="K382">
        <v>-58.5</v>
      </c>
      <c r="L382">
        <v>-58.5</v>
      </c>
      <c r="M382">
        <v>2</v>
      </c>
      <c r="N382">
        <v>2</v>
      </c>
      <c r="O382" t="s">
        <v>47</v>
      </c>
      <c r="P382" t="s">
        <v>47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65</v>
      </c>
      <c r="Z382">
        <v>65</v>
      </c>
      <c r="AA382" t="s">
        <v>58</v>
      </c>
      <c r="AB382" t="s">
        <v>58</v>
      </c>
      <c r="AC382" t="s">
        <v>49</v>
      </c>
      <c r="AD382" t="s">
        <v>49</v>
      </c>
      <c r="AE382">
        <v>0</v>
      </c>
      <c r="AF382">
        <v>0</v>
      </c>
      <c r="AG382">
        <v>2</v>
      </c>
      <c r="AH382">
        <v>2</v>
      </c>
      <c r="AI382">
        <f t="shared" si="35"/>
        <v>58.5</v>
      </c>
      <c r="AJ382">
        <f t="shared" si="36"/>
        <v>58.5</v>
      </c>
      <c r="AK382">
        <f t="shared" si="37"/>
        <v>0</v>
      </c>
      <c r="AL382">
        <f t="shared" si="38"/>
        <v>0</v>
      </c>
      <c r="AM382">
        <f t="shared" si="39"/>
        <v>58.5</v>
      </c>
      <c r="AN382">
        <f t="shared" si="40"/>
        <v>0</v>
      </c>
      <c r="AO382">
        <f t="shared" si="41"/>
        <v>0</v>
      </c>
      <c r="AP382" t="s">
        <v>73</v>
      </c>
      <c r="AQ382">
        <v>159589</v>
      </c>
      <c r="AR382">
        <v>0</v>
      </c>
      <c r="AS382">
        <v>0</v>
      </c>
    </row>
    <row r="383" spans="1:45" x14ac:dyDescent="0.2">
      <c r="A383" t="s">
        <v>449</v>
      </c>
      <c r="B383" t="s">
        <v>46</v>
      </c>
      <c r="C383" t="s">
        <v>46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K383">
        <v>0</v>
      </c>
      <c r="L383">
        <v>0</v>
      </c>
      <c r="M383">
        <v>5</v>
      </c>
      <c r="N383">
        <v>5</v>
      </c>
      <c r="O383" t="s">
        <v>47</v>
      </c>
      <c r="P383" t="s">
        <v>47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73</v>
      </c>
      <c r="Z383">
        <v>73</v>
      </c>
      <c r="AA383" t="s">
        <v>48</v>
      </c>
      <c r="AB383" t="s">
        <v>48</v>
      </c>
      <c r="AC383" t="s">
        <v>53</v>
      </c>
      <c r="AD383" t="s">
        <v>53</v>
      </c>
      <c r="AE383">
        <v>0</v>
      </c>
      <c r="AF383">
        <v>0</v>
      </c>
      <c r="AG383">
        <v>1</v>
      </c>
      <c r="AH383">
        <v>1</v>
      </c>
      <c r="AI383">
        <f t="shared" si="35"/>
        <v>73</v>
      </c>
      <c r="AJ383">
        <f t="shared" si="36"/>
        <v>73</v>
      </c>
      <c r="AK383">
        <f t="shared" si="37"/>
        <v>0</v>
      </c>
      <c r="AL383">
        <f t="shared" si="38"/>
        <v>0</v>
      </c>
      <c r="AM383">
        <f t="shared" si="39"/>
        <v>73</v>
      </c>
      <c r="AN383">
        <f t="shared" si="40"/>
        <v>0</v>
      </c>
      <c r="AO383">
        <f t="shared" si="41"/>
        <v>0</v>
      </c>
      <c r="AP383" t="s">
        <v>50</v>
      </c>
      <c r="AQ383">
        <v>189308</v>
      </c>
      <c r="AR383">
        <v>0</v>
      </c>
      <c r="AS383">
        <v>0</v>
      </c>
    </row>
    <row r="384" spans="1:45" x14ac:dyDescent="0.2">
      <c r="A384" t="s">
        <v>450</v>
      </c>
      <c r="B384" t="s">
        <v>46</v>
      </c>
      <c r="C384" t="s">
        <v>46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K384">
        <v>0</v>
      </c>
      <c r="L384">
        <v>0</v>
      </c>
      <c r="M384">
        <v>1</v>
      </c>
      <c r="N384">
        <v>1</v>
      </c>
      <c r="O384" t="s">
        <v>52</v>
      </c>
      <c r="P384" t="s">
        <v>52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315</v>
      </c>
      <c r="X384">
        <v>315</v>
      </c>
      <c r="Y384">
        <v>0</v>
      </c>
      <c r="Z384">
        <v>0</v>
      </c>
      <c r="AA384" t="s">
        <v>48</v>
      </c>
      <c r="AB384" t="s">
        <v>48</v>
      </c>
      <c r="AC384" t="s">
        <v>66</v>
      </c>
      <c r="AD384" t="s">
        <v>66</v>
      </c>
      <c r="AE384">
        <v>0</v>
      </c>
      <c r="AF384">
        <v>0</v>
      </c>
      <c r="AG384">
        <v>20</v>
      </c>
      <c r="AH384">
        <v>20</v>
      </c>
      <c r="AI384">
        <f t="shared" si="35"/>
        <v>315</v>
      </c>
      <c r="AJ384">
        <f t="shared" si="36"/>
        <v>315</v>
      </c>
      <c r="AK384">
        <f t="shared" si="37"/>
        <v>0</v>
      </c>
      <c r="AL384">
        <f t="shared" si="38"/>
        <v>0</v>
      </c>
      <c r="AM384">
        <f t="shared" si="39"/>
        <v>315</v>
      </c>
      <c r="AN384">
        <f t="shared" si="40"/>
        <v>0</v>
      </c>
      <c r="AO384">
        <f t="shared" si="41"/>
        <v>0</v>
      </c>
      <c r="AP384" t="s">
        <v>50</v>
      </c>
      <c r="AQ384">
        <v>6474</v>
      </c>
      <c r="AR384">
        <v>0</v>
      </c>
      <c r="AS384">
        <v>0</v>
      </c>
    </row>
    <row r="385" spans="1:45" x14ac:dyDescent="0.2">
      <c r="A385" t="s">
        <v>451</v>
      </c>
      <c r="B385" t="s">
        <v>46</v>
      </c>
      <c r="C385" t="s">
        <v>46</v>
      </c>
      <c r="D385">
        <v>-70</v>
      </c>
      <c r="E385">
        <v>-70</v>
      </c>
      <c r="F385">
        <v>0</v>
      </c>
      <c r="G385">
        <v>0</v>
      </c>
      <c r="H385">
        <v>0</v>
      </c>
      <c r="I385">
        <v>0</v>
      </c>
      <c r="K385">
        <v>0</v>
      </c>
      <c r="L385">
        <v>0</v>
      </c>
      <c r="M385">
        <v>2</v>
      </c>
      <c r="N385">
        <v>2</v>
      </c>
      <c r="O385" t="s">
        <v>47</v>
      </c>
      <c r="P385" t="s">
        <v>47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70</v>
      </c>
      <c r="Z385">
        <v>70</v>
      </c>
      <c r="AA385" t="s">
        <v>48</v>
      </c>
      <c r="AB385" t="s">
        <v>48</v>
      </c>
      <c r="AC385" t="s">
        <v>53</v>
      </c>
      <c r="AD385" t="s">
        <v>59</v>
      </c>
      <c r="AE385">
        <v>0</v>
      </c>
      <c r="AF385">
        <v>0</v>
      </c>
      <c r="AG385">
        <v>2</v>
      </c>
      <c r="AH385">
        <v>2</v>
      </c>
      <c r="AI385">
        <f t="shared" si="35"/>
        <v>0</v>
      </c>
      <c r="AJ385">
        <f t="shared" si="36"/>
        <v>0</v>
      </c>
      <c r="AK385">
        <f t="shared" si="37"/>
        <v>0</v>
      </c>
      <c r="AL385">
        <f t="shared" si="38"/>
        <v>0</v>
      </c>
      <c r="AM385">
        <f t="shared" si="39"/>
        <v>0</v>
      </c>
      <c r="AN385">
        <f t="shared" si="40"/>
        <v>0</v>
      </c>
      <c r="AO385">
        <f t="shared" si="41"/>
        <v>0</v>
      </c>
      <c r="AP385" t="s">
        <v>50</v>
      </c>
      <c r="AQ385">
        <v>6351</v>
      </c>
      <c r="AR385">
        <v>0</v>
      </c>
      <c r="AS385">
        <v>0</v>
      </c>
    </row>
    <row r="386" spans="1:45" x14ac:dyDescent="0.2">
      <c r="A386" t="s">
        <v>452</v>
      </c>
      <c r="B386" t="s">
        <v>46</v>
      </c>
      <c r="C386" t="s">
        <v>46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K386">
        <v>0</v>
      </c>
      <c r="L386">
        <v>0</v>
      </c>
      <c r="M386">
        <v>1</v>
      </c>
      <c r="N386">
        <v>1</v>
      </c>
      <c r="O386" t="s">
        <v>52</v>
      </c>
      <c r="P386" t="s">
        <v>52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40</v>
      </c>
      <c r="X386">
        <v>40</v>
      </c>
      <c r="Y386">
        <v>0</v>
      </c>
      <c r="Z386">
        <v>0</v>
      </c>
      <c r="AA386" t="s">
        <v>48</v>
      </c>
      <c r="AB386" t="s">
        <v>48</v>
      </c>
      <c r="AC386" t="s">
        <v>64</v>
      </c>
      <c r="AD386" t="s">
        <v>64</v>
      </c>
      <c r="AE386">
        <v>0</v>
      </c>
      <c r="AF386">
        <v>0</v>
      </c>
      <c r="AG386">
        <v>1</v>
      </c>
      <c r="AH386">
        <v>1</v>
      </c>
      <c r="AI386">
        <f t="shared" ref="AI386:AI449" si="42">W386+ Y386+D386+H386</f>
        <v>40</v>
      </c>
      <c r="AJ386">
        <f t="shared" ref="AJ386:AJ449" si="43">X386+Z386+E386+I386</f>
        <v>40</v>
      </c>
      <c r="AK386">
        <f t="shared" ref="AK386:AK449" si="44">IF(AI386=0,AJ386,0)</f>
        <v>0</v>
      </c>
      <c r="AL386">
        <f t="shared" ref="AL386:AL449" si="45">IF(AND(AI386&gt;0,AJ386&gt;AI386),AJ386-AI386,0)</f>
        <v>0</v>
      </c>
      <c r="AM386">
        <f t="shared" ref="AM386:AM449" si="46">IF(AI386=AJ386,AJ386,0)</f>
        <v>40</v>
      </c>
      <c r="AN386">
        <f t="shared" ref="AN386:AN449" si="47">IF(AJ386=0,AI386,0)</f>
        <v>0</v>
      </c>
      <c r="AO386">
        <f t="shared" ref="AO386:AO449" si="48">IF(AND(AJ386&gt;0,AJ386&lt;AI386),AI386-AJ386,0)</f>
        <v>0</v>
      </c>
      <c r="AP386" t="s">
        <v>50</v>
      </c>
      <c r="AQ386">
        <v>42589</v>
      </c>
      <c r="AR386">
        <v>0</v>
      </c>
      <c r="AS386">
        <v>0</v>
      </c>
    </row>
    <row r="387" spans="1:45" x14ac:dyDescent="0.2">
      <c r="A387" t="s">
        <v>453</v>
      </c>
      <c r="B387" t="s">
        <v>46</v>
      </c>
      <c r="C387" t="s">
        <v>46</v>
      </c>
      <c r="D387">
        <v>-70</v>
      </c>
      <c r="E387">
        <v>-70</v>
      </c>
      <c r="F387">
        <v>0</v>
      </c>
      <c r="G387">
        <v>0</v>
      </c>
      <c r="H387">
        <v>0</v>
      </c>
      <c r="I387">
        <v>0</v>
      </c>
      <c r="K387">
        <v>0</v>
      </c>
      <c r="L387">
        <v>0</v>
      </c>
      <c r="M387">
        <v>2</v>
      </c>
      <c r="N387">
        <v>2</v>
      </c>
      <c r="O387" t="s">
        <v>47</v>
      </c>
      <c r="P387" t="s">
        <v>47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70</v>
      </c>
      <c r="Z387">
        <v>70</v>
      </c>
      <c r="AA387" t="s">
        <v>48</v>
      </c>
      <c r="AB387" t="s">
        <v>48</v>
      </c>
      <c r="AC387" t="s">
        <v>53</v>
      </c>
      <c r="AD387" t="s">
        <v>59</v>
      </c>
      <c r="AE387">
        <v>0</v>
      </c>
      <c r="AF387">
        <v>0</v>
      </c>
      <c r="AG387">
        <v>2</v>
      </c>
      <c r="AH387">
        <v>2</v>
      </c>
      <c r="AI387">
        <f t="shared" si="42"/>
        <v>0</v>
      </c>
      <c r="AJ387">
        <f t="shared" si="43"/>
        <v>0</v>
      </c>
      <c r="AK387">
        <f t="shared" si="44"/>
        <v>0</v>
      </c>
      <c r="AL387">
        <f t="shared" si="45"/>
        <v>0</v>
      </c>
      <c r="AM387">
        <f t="shared" si="46"/>
        <v>0</v>
      </c>
      <c r="AN387">
        <f t="shared" si="47"/>
        <v>0</v>
      </c>
      <c r="AO387">
        <f t="shared" si="48"/>
        <v>0</v>
      </c>
      <c r="AP387" t="s">
        <v>50</v>
      </c>
      <c r="AQ387">
        <v>36558</v>
      </c>
      <c r="AR387">
        <v>0</v>
      </c>
      <c r="AS387">
        <v>0</v>
      </c>
    </row>
    <row r="388" spans="1:45" x14ac:dyDescent="0.2">
      <c r="A388" t="s">
        <v>454</v>
      </c>
      <c r="B388" t="s">
        <v>46</v>
      </c>
      <c r="C388" t="s">
        <v>46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K388">
        <v>0</v>
      </c>
      <c r="L388">
        <v>0</v>
      </c>
      <c r="M388">
        <v>1</v>
      </c>
      <c r="N388">
        <v>1</v>
      </c>
      <c r="O388" t="s">
        <v>52</v>
      </c>
      <c r="P388" t="s">
        <v>52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840</v>
      </c>
      <c r="X388">
        <v>760</v>
      </c>
      <c r="Y388">
        <v>0</v>
      </c>
      <c r="Z388">
        <v>0</v>
      </c>
      <c r="AA388" t="s">
        <v>48</v>
      </c>
      <c r="AB388" t="s">
        <v>48</v>
      </c>
      <c r="AC388" t="s">
        <v>66</v>
      </c>
      <c r="AD388" t="s">
        <v>66</v>
      </c>
      <c r="AE388">
        <v>0</v>
      </c>
      <c r="AF388">
        <v>0</v>
      </c>
      <c r="AG388">
        <v>1</v>
      </c>
      <c r="AH388">
        <v>1</v>
      </c>
      <c r="AI388">
        <f t="shared" si="42"/>
        <v>840</v>
      </c>
      <c r="AJ388">
        <f t="shared" si="43"/>
        <v>760</v>
      </c>
      <c r="AK388">
        <f t="shared" si="44"/>
        <v>0</v>
      </c>
      <c r="AL388">
        <f t="shared" si="45"/>
        <v>0</v>
      </c>
      <c r="AM388">
        <f t="shared" si="46"/>
        <v>0</v>
      </c>
      <c r="AN388">
        <f t="shared" si="47"/>
        <v>0</v>
      </c>
      <c r="AO388">
        <f t="shared" si="48"/>
        <v>80</v>
      </c>
      <c r="AP388" t="s">
        <v>50</v>
      </c>
      <c r="AQ388">
        <v>54040</v>
      </c>
      <c r="AR388">
        <v>0</v>
      </c>
      <c r="AS388">
        <v>0</v>
      </c>
    </row>
    <row r="389" spans="1:45" x14ac:dyDescent="0.2">
      <c r="A389" t="s">
        <v>455</v>
      </c>
      <c r="B389" t="s">
        <v>46</v>
      </c>
      <c r="C389" t="s">
        <v>46</v>
      </c>
      <c r="D389">
        <v>-16</v>
      </c>
      <c r="E389">
        <v>-16</v>
      </c>
      <c r="F389">
        <v>0</v>
      </c>
      <c r="G389">
        <v>0</v>
      </c>
      <c r="H389">
        <v>0</v>
      </c>
      <c r="I389">
        <v>0</v>
      </c>
      <c r="K389">
        <v>0</v>
      </c>
      <c r="L389">
        <v>0</v>
      </c>
      <c r="M389">
        <v>2</v>
      </c>
      <c r="N389">
        <v>2</v>
      </c>
      <c r="O389" t="s">
        <v>47</v>
      </c>
      <c r="P389" t="s">
        <v>47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80</v>
      </c>
      <c r="Z389">
        <v>80</v>
      </c>
      <c r="AA389" t="s">
        <v>48</v>
      </c>
      <c r="AB389" t="s">
        <v>48</v>
      </c>
      <c r="AC389" t="s">
        <v>49</v>
      </c>
      <c r="AD389" t="s">
        <v>49</v>
      </c>
      <c r="AE389">
        <v>0</v>
      </c>
      <c r="AF389">
        <v>0</v>
      </c>
      <c r="AG389">
        <v>2</v>
      </c>
      <c r="AH389">
        <v>2</v>
      </c>
      <c r="AI389">
        <f t="shared" si="42"/>
        <v>64</v>
      </c>
      <c r="AJ389">
        <f t="shared" si="43"/>
        <v>64</v>
      </c>
      <c r="AK389">
        <f t="shared" si="44"/>
        <v>0</v>
      </c>
      <c r="AL389">
        <f t="shared" si="45"/>
        <v>0</v>
      </c>
      <c r="AM389">
        <f t="shared" si="46"/>
        <v>64</v>
      </c>
      <c r="AN389">
        <f t="shared" si="47"/>
        <v>0</v>
      </c>
      <c r="AO389">
        <f t="shared" si="48"/>
        <v>0</v>
      </c>
      <c r="AP389" t="s">
        <v>50</v>
      </c>
      <c r="AQ389">
        <v>25912</v>
      </c>
      <c r="AR389">
        <v>0</v>
      </c>
      <c r="AS389">
        <v>0</v>
      </c>
    </row>
    <row r="390" spans="1:45" x14ac:dyDescent="0.2">
      <c r="A390" t="s">
        <v>456</v>
      </c>
      <c r="B390" t="s">
        <v>46</v>
      </c>
      <c r="C390" t="s">
        <v>46</v>
      </c>
      <c r="D390">
        <v>-35</v>
      </c>
      <c r="E390">
        <v>-35</v>
      </c>
      <c r="F390">
        <v>0</v>
      </c>
      <c r="G390">
        <v>0</v>
      </c>
      <c r="H390">
        <v>0</v>
      </c>
      <c r="I390">
        <v>0</v>
      </c>
      <c r="K390">
        <v>0</v>
      </c>
      <c r="L390">
        <v>0</v>
      </c>
      <c r="M390">
        <v>2</v>
      </c>
      <c r="N390">
        <v>2</v>
      </c>
      <c r="O390" t="s">
        <v>47</v>
      </c>
      <c r="P390" t="s">
        <v>47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35</v>
      </c>
      <c r="Z390">
        <v>35</v>
      </c>
      <c r="AA390" t="s">
        <v>48</v>
      </c>
      <c r="AB390" t="s">
        <v>48</v>
      </c>
      <c r="AC390" t="s">
        <v>53</v>
      </c>
      <c r="AD390" t="s">
        <v>59</v>
      </c>
      <c r="AE390">
        <v>0</v>
      </c>
      <c r="AF390">
        <v>0</v>
      </c>
      <c r="AG390">
        <v>1</v>
      </c>
      <c r="AH390">
        <v>1</v>
      </c>
      <c r="AI390">
        <f t="shared" si="42"/>
        <v>0</v>
      </c>
      <c r="AJ390">
        <f t="shared" si="43"/>
        <v>0</v>
      </c>
      <c r="AK390">
        <f t="shared" si="44"/>
        <v>0</v>
      </c>
      <c r="AL390">
        <f t="shared" si="45"/>
        <v>0</v>
      </c>
      <c r="AM390">
        <f t="shared" si="46"/>
        <v>0</v>
      </c>
      <c r="AN390">
        <f t="shared" si="47"/>
        <v>0</v>
      </c>
      <c r="AO390">
        <f t="shared" si="48"/>
        <v>0</v>
      </c>
      <c r="AP390" t="s">
        <v>73</v>
      </c>
      <c r="AQ390">
        <v>51719</v>
      </c>
      <c r="AR390">
        <v>0</v>
      </c>
      <c r="AS390">
        <v>0</v>
      </c>
    </row>
    <row r="391" spans="1:45" x14ac:dyDescent="0.2">
      <c r="A391" t="s">
        <v>457</v>
      </c>
      <c r="B391" t="s">
        <v>46</v>
      </c>
      <c r="C391" t="s">
        <v>46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K391">
        <v>0</v>
      </c>
      <c r="L391">
        <v>0</v>
      </c>
      <c r="M391">
        <v>1</v>
      </c>
      <c r="N391">
        <v>1</v>
      </c>
      <c r="O391" t="s">
        <v>52</v>
      </c>
      <c r="P391" t="s">
        <v>52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1120</v>
      </c>
      <c r="X391">
        <v>1160</v>
      </c>
      <c r="Y391">
        <v>0</v>
      </c>
      <c r="Z391">
        <v>0</v>
      </c>
      <c r="AA391" t="s">
        <v>48</v>
      </c>
      <c r="AB391" t="s">
        <v>48</v>
      </c>
      <c r="AC391" t="s">
        <v>53</v>
      </c>
      <c r="AD391" t="s">
        <v>53</v>
      </c>
      <c r="AE391">
        <v>0</v>
      </c>
      <c r="AF391">
        <v>0</v>
      </c>
      <c r="AG391">
        <v>25</v>
      </c>
      <c r="AH391">
        <v>26</v>
      </c>
      <c r="AI391">
        <f t="shared" si="42"/>
        <v>1120</v>
      </c>
      <c r="AJ391">
        <f t="shared" si="43"/>
        <v>1160</v>
      </c>
      <c r="AK391">
        <f t="shared" si="44"/>
        <v>0</v>
      </c>
      <c r="AL391">
        <f t="shared" si="45"/>
        <v>40</v>
      </c>
      <c r="AM391">
        <f t="shared" si="46"/>
        <v>0</v>
      </c>
      <c r="AN391">
        <f t="shared" si="47"/>
        <v>0</v>
      </c>
      <c r="AO391">
        <f t="shared" si="48"/>
        <v>0</v>
      </c>
      <c r="AP391" t="s">
        <v>50</v>
      </c>
      <c r="AQ391">
        <v>40370</v>
      </c>
      <c r="AR391">
        <v>0</v>
      </c>
      <c r="AS391">
        <v>0</v>
      </c>
    </row>
    <row r="392" spans="1:45" x14ac:dyDescent="0.2">
      <c r="A392" t="s">
        <v>458</v>
      </c>
      <c r="B392" t="s">
        <v>46</v>
      </c>
      <c r="C392" t="s">
        <v>46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K392">
        <v>0</v>
      </c>
      <c r="L392">
        <v>0</v>
      </c>
      <c r="M392">
        <v>2</v>
      </c>
      <c r="N392">
        <v>2</v>
      </c>
      <c r="O392" t="s">
        <v>47</v>
      </c>
      <c r="P392" t="s">
        <v>47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40</v>
      </c>
      <c r="Z392">
        <v>40</v>
      </c>
      <c r="AA392" t="s">
        <v>48</v>
      </c>
      <c r="AB392" t="s">
        <v>48</v>
      </c>
      <c r="AC392" t="s">
        <v>56</v>
      </c>
      <c r="AD392" t="s">
        <v>56</v>
      </c>
      <c r="AE392">
        <v>0</v>
      </c>
      <c r="AF392">
        <v>0</v>
      </c>
      <c r="AG392">
        <v>1</v>
      </c>
      <c r="AH392">
        <v>1</v>
      </c>
      <c r="AI392">
        <f t="shared" si="42"/>
        <v>40</v>
      </c>
      <c r="AJ392">
        <f t="shared" si="43"/>
        <v>40</v>
      </c>
      <c r="AK392">
        <f t="shared" si="44"/>
        <v>0</v>
      </c>
      <c r="AL392">
        <f t="shared" si="45"/>
        <v>0</v>
      </c>
      <c r="AM392">
        <f t="shared" si="46"/>
        <v>40</v>
      </c>
      <c r="AN392">
        <f t="shared" si="47"/>
        <v>0</v>
      </c>
      <c r="AO392">
        <f t="shared" si="48"/>
        <v>0</v>
      </c>
      <c r="AP392" t="s">
        <v>50</v>
      </c>
      <c r="AQ392">
        <v>72049</v>
      </c>
      <c r="AR392">
        <v>0</v>
      </c>
      <c r="AS392">
        <v>0</v>
      </c>
    </row>
    <row r="393" spans="1:45" x14ac:dyDescent="0.2">
      <c r="A393" t="s">
        <v>459</v>
      </c>
      <c r="B393" t="s">
        <v>46</v>
      </c>
      <c r="C393" t="s">
        <v>46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K393">
        <v>0</v>
      </c>
      <c r="L393">
        <v>0</v>
      </c>
      <c r="M393">
        <v>3</v>
      </c>
      <c r="N393">
        <v>3</v>
      </c>
      <c r="O393" t="s">
        <v>47</v>
      </c>
      <c r="P393" t="s">
        <v>47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120</v>
      </c>
      <c r="Z393">
        <v>120</v>
      </c>
      <c r="AA393" t="s">
        <v>48</v>
      </c>
      <c r="AB393" t="s">
        <v>48</v>
      </c>
      <c r="AC393" t="s">
        <v>56</v>
      </c>
      <c r="AD393" t="s">
        <v>56</v>
      </c>
      <c r="AE393">
        <v>0</v>
      </c>
      <c r="AF393">
        <v>0</v>
      </c>
      <c r="AG393">
        <v>3</v>
      </c>
      <c r="AH393">
        <v>3</v>
      </c>
      <c r="AI393">
        <f t="shared" si="42"/>
        <v>120</v>
      </c>
      <c r="AJ393">
        <f t="shared" si="43"/>
        <v>120</v>
      </c>
      <c r="AK393">
        <f t="shared" si="44"/>
        <v>0</v>
      </c>
      <c r="AL393">
        <f t="shared" si="45"/>
        <v>0</v>
      </c>
      <c r="AM393">
        <f t="shared" si="46"/>
        <v>120</v>
      </c>
      <c r="AN393">
        <f t="shared" si="47"/>
        <v>0</v>
      </c>
      <c r="AO393">
        <f t="shared" si="48"/>
        <v>0</v>
      </c>
      <c r="AP393" t="s">
        <v>50</v>
      </c>
      <c r="AQ393">
        <v>76322</v>
      </c>
      <c r="AR393">
        <v>0</v>
      </c>
      <c r="AS393">
        <v>0</v>
      </c>
    </row>
    <row r="394" spans="1:45" x14ac:dyDescent="0.2">
      <c r="A394" t="s">
        <v>460</v>
      </c>
      <c r="B394" t="s">
        <v>46</v>
      </c>
      <c r="C394" t="s">
        <v>46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K394">
        <v>0</v>
      </c>
      <c r="L394">
        <v>0</v>
      </c>
      <c r="M394">
        <v>1</v>
      </c>
      <c r="N394">
        <v>1</v>
      </c>
      <c r="O394" t="s">
        <v>52</v>
      </c>
      <c r="P394" t="s">
        <v>52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720</v>
      </c>
      <c r="X394">
        <v>680</v>
      </c>
      <c r="Y394">
        <v>0</v>
      </c>
      <c r="Z394">
        <v>0</v>
      </c>
      <c r="AA394" t="s">
        <v>48</v>
      </c>
      <c r="AB394" t="s">
        <v>48</v>
      </c>
      <c r="AC394" t="s">
        <v>53</v>
      </c>
      <c r="AD394" t="s">
        <v>53</v>
      </c>
      <c r="AE394">
        <v>0</v>
      </c>
      <c r="AF394">
        <v>0</v>
      </c>
      <c r="AG394">
        <v>18</v>
      </c>
      <c r="AH394">
        <v>17</v>
      </c>
      <c r="AI394">
        <f t="shared" si="42"/>
        <v>720</v>
      </c>
      <c r="AJ394">
        <f t="shared" si="43"/>
        <v>680</v>
      </c>
      <c r="AK394">
        <f t="shared" si="44"/>
        <v>0</v>
      </c>
      <c r="AL394">
        <f t="shared" si="45"/>
        <v>0</v>
      </c>
      <c r="AM394">
        <f t="shared" si="46"/>
        <v>0</v>
      </c>
      <c r="AN394">
        <f t="shared" si="47"/>
        <v>0</v>
      </c>
      <c r="AO394">
        <f t="shared" si="48"/>
        <v>40</v>
      </c>
      <c r="AP394" t="s">
        <v>50</v>
      </c>
      <c r="AQ394">
        <v>85134</v>
      </c>
      <c r="AR394">
        <v>0</v>
      </c>
      <c r="AS394">
        <v>0</v>
      </c>
    </row>
    <row r="395" spans="1:45" x14ac:dyDescent="0.2">
      <c r="A395" t="s">
        <v>461</v>
      </c>
      <c r="B395" t="s">
        <v>46</v>
      </c>
      <c r="C395" t="s">
        <v>46</v>
      </c>
      <c r="D395">
        <v>-73</v>
      </c>
      <c r="E395">
        <v>-73</v>
      </c>
      <c r="F395">
        <v>0</v>
      </c>
      <c r="G395">
        <v>0</v>
      </c>
      <c r="H395">
        <v>0</v>
      </c>
      <c r="I395">
        <v>0</v>
      </c>
      <c r="K395">
        <v>0</v>
      </c>
      <c r="L395">
        <v>0</v>
      </c>
      <c r="M395">
        <v>5</v>
      </c>
      <c r="N395">
        <v>5</v>
      </c>
      <c r="O395" t="s">
        <v>47</v>
      </c>
      <c r="P395" t="s">
        <v>47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73</v>
      </c>
      <c r="Z395">
        <v>73</v>
      </c>
      <c r="AA395" t="s">
        <v>48</v>
      </c>
      <c r="AB395" t="s">
        <v>48</v>
      </c>
      <c r="AC395" t="s">
        <v>53</v>
      </c>
      <c r="AD395" t="s">
        <v>53</v>
      </c>
      <c r="AE395">
        <v>0</v>
      </c>
      <c r="AF395">
        <v>0</v>
      </c>
      <c r="AG395">
        <v>1</v>
      </c>
      <c r="AH395">
        <v>1</v>
      </c>
      <c r="AI395">
        <f t="shared" si="42"/>
        <v>0</v>
      </c>
      <c r="AJ395">
        <f t="shared" si="43"/>
        <v>0</v>
      </c>
      <c r="AK395">
        <f t="shared" si="44"/>
        <v>0</v>
      </c>
      <c r="AL395">
        <f t="shared" si="45"/>
        <v>0</v>
      </c>
      <c r="AM395">
        <f t="shared" si="46"/>
        <v>0</v>
      </c>
      <c r="AN395">
        <f t="shared" si="47"/>
        <v>0</v>
      </c>
      <c r="AO395">
        <f t="shared" si="48"/>
        <v>0</v>
      </c>
      <c r="AP395" t="s">
        <v>73</v>
      </c>
      <c r="AQ395">
        <v>53212</v>
      </c>
      <c r="AR395">
        <v>0</v>
      </c>
      <c r="AS395">
        <v>0</v>
      </c>
    </row>
    <row r="396" spans="1:45" x14ac:dyDescent="0.2">
      <c r="A396" t="s">
        <v>462</v>
      </c>
      <c r="B396" t="s">
        <v>46</v>
      </c>
      <c r="C396" t="s">
        <v>46</v>
      </c>
      <c r="D396">
        <v>-110</v>
      </c>
      <c r="E396">
        <v>-110</v>
      </c>
      <c r="F396">
        <v>0</v>
      </c>
      <c r="G396">
        <v>0</v>
      </c>
      <c r="H396">
        <v>0</v>
      </c>
      <c r="I396">
        <v>0</v>
      </c>
      <c r="K396">
        <v>0</v>
      </c>
      <c r="L396">
        <v>0</v>
      </c>
      <c r="M396">
        <v>4</v>
      </c>
      <c r="N396">
        <v>4</v>
      </c>
      <c r="O396" t="s">
        <v>47</v>
      </c>
      <c r="P396" t="s">
        <v>47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110</v>
      </c>
      <c r="Z396">
        <v>110</v>
      </c>
      <c r="AA396" t="s">
        <v>48</v>
      </c>
      <c r="AB396" t="s">
        <v>48</v>
      </c>
      <c r="AC396" t="s">
        <v>53</v>
      </c>
      <c r="AD396" t="s">
        <v>53</v>
      </c>
      <c r="AE396">
        <v>0</v>
      </c>
      <c r="AF396">
        <v>0</v>
      </c>
      <c r="AG396">
        <v>2</v>
      </c>
      <c r="AH396">
        <v>2</v>
      </c>
      <c r="AI396">
        <f t="shared" si="42"/>
        <v>0</v>
      </c>
      <c r="AJ396">
        <f t="shared" si="43"/>
        <v>0</v>
      </c>
      <c r="AK396">
        <f t="shared" si="44"/>
        <v>0</v>
      </c>
      <c r="AL396">
        <f t="shared" si="45"/>
        <v>0</v>
      </c>
      <c r="AM396">
        <f t="shared" si="46"/>
        <v>0</v>
      </c>
      <c r="AN396">
        <f t="shared" si="47"/>
        <v>0</v>
      </c>
      <c r="AO396">
        <f t="shared" si="48"/>
        <v>0</v>
      </c>
      <c r="AP396" t="s">
        <v>50</v>
      </c>
      <c r="AQ396">
        <v>89233</v>
      </c>
      <c r="AR396">
        <v>0</v>
      </c>
      <c r="AS396">
        <v>0</v>
      </c>
    </row>
    <row r="397" spans="1:45" x14ac:dyDescent="0.2">
      <c r="A397" t="s">
        <v>463</v>
      </c>
      <c r="B397" t="s">
        <v>46</v>
      </c>
      <c r="C397" t="s">
        <v>46</v>
      </c>
      <c r="D397">
        <v>0</v>
      </c>
      <c r="E397">
        <v>0</v>
      </c>
      <c r="F397">
        <v>0</v>
      </c>
      <c r="G397">
        <v>0</v>
      </c>
      <c r="H397">
        <v>-10</v>
      </c>
      <c r="I397">
        <v>-10</v>
      </c>
      <c r="K397">
        <v>-82</v>
      </c>
      <c r="L397">
        <v>-82</v>
      </c>
      <c r="M397">
        <v>3</v>
      </c>
      <c r="N397">
        <v>3</v>
      </c>
      <c r="O397" t="s">
        <v>47</v>
      </c>
      <c r="P397" t="s">
        <v>47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92</v>
      </c>
      <c r="Z397">
        <v>92</v>
      </c>
      <c r="AA397" t="s">
        <v>58</v>
      </c>
      <c r="AB397" t="s">
        <v>58</v>
      </c>
      <c r="AC397" t="s">
        <v>49</v>
      </c>
      <c r="AD397" t="s">
        <v>56</v>
      </c>
      <c r="AE397">
        <v>0</v>
      </c>
      <c r="AF397">
        <v>0</v>
      </c>
      <c r="AG397">
        <v>2</v>
      </c>
      <c r="AH397">
        <v>2</v>
      </c>
      <c r="AI397">
        <f t="shared" si="42"/>
        <v>82</v>
      </c>
      <c r="AJ397">
        <f t="shared" si="43"/>
        <v>82</v>
      </c>
      <c r="AK397">
        <f t="shared" si="44"/>
        <v>0</v>
      </c>
      <c r="AL397">
        <f t="shared" si="45"/>
        <v>0</v>
      </c>
      <c r="AM397">
        <f t="shared" si="46"/>
        <v>82</v>
      </c>
      <c r="AN397">
        <f t="shared" si="47"/>
        <v>0</v>
      </c>
      <c r="AO397">
        <f t="shared" si="48"/>
        <v>0</v>
      </c>
      <c r="AP397" t="s">
        <v>50</v>
      </c>
      <c r="AQ397">
        <v>96444</v>
      </c>
      <c r="AR397">
        <v>0</v>
      </c>
      <c r="AS397">
        <v>0</v>
      </c>
    </row>
    <row r="398" spans="1:45" x14ac:dyDescent="0.2">
      <c r="A398" t="s">
        <v>464</v>
      </c>
      <c r="B398" t="s">
        <v>46</v>
      </c>
      <c r="C398" t="s">
        <v>46</v>
      </c>
      <c r="D398">
        <v>-49</v>
      </c>
      <c r="E398">
        <v>-49</v>
      </c>
      <c r="F398">
        <v>0</v>
      </c>
      <c r="G398">
        <v>0</v>
      </c>
      <c r="H398">
        <v>0</v>
      </c>
      <c r="I398">
        <v>0</v>
      </c>
      <c r="K398">
        <v>0</v>
      </c>
      <c r="L398">
        <v>0</v>
      </c>
      <c r="M398">
        <v>3</v>
      </c>
      <c r="N398">
        <v>3</v>
      </c>
      <c r="O398" t="s">
        <v>47</v>
      </c>
      <c r="P398" t="s">
        <v>47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49</v>
      </c>
      <c r="Z398">
        <v>49</v>
      </c>
      <c r="AA398" t="s">
        <v>48</v>
      </c>
      <c r="AB398" t="s">
        <v>48</v>
      </c>
      <c r="AC398" t="s">
        <v>53</v>
      </c>
      <c r="AD398" t="s">
        <v>53</v>
      </c>
      <c r="AE398">
        <v>0</v>
      </c>
      <c r="AF398">
        <v>0</v>
      </c>
      <c r="AG398">
        <v>1</v>
      </c>
      <c r="AH398">
        <v>1</v>
      </c>
      <c r="AI398">
        <f t="shared" si="42"/>
        <v>0</v>
      </c>
      <c r="AJ398">
        <f t="shared" si="43"/>
        <v>0</v>
      </c>
      <c r="AK398">
        <f t="shared" si="44"/>
        <v>0</v>
      </c>
      <c r="AL398">
        <f t="shared" si="45"/>
        <v>0</v>
      </c>
      <c r="AM398">
        <f t="shared" si="46"/>
        <v>0</v>
      </c>
      <c r="AN398">
        <f t="shared" si="47"/>
        <v>0</v>
      </c>
      <c r="AO398">
        <f t="shared" si="48"/>
        <v>0</v>
      </c>
      <c r="AP398" t="s">
        <v>50</v>
      </c>
      <c r="AQ398">
        <v>110479</v>
      </c>
      <c r="AR398">
        <v>0</v>
      </c>
      <c r="AS398">
        <v>0</v>
      </c>
    </row>
    <row r="399" spans="1:45" x14ac:dyDescent="0.2">
      <c r="A399" t="s">
        <v>465</v>
      </c>
      <c r="B399" t="s">
        <v>46</v>
      </c>
      <c r="C399" t="s">
        <v>46</v>
      </c>
      <c r="D399">
        <v>-255</v>
      </c>
      <c r="E399">
        <v>-255</v>
      </c>
      <c r="F399">
        <v>0</v>
      </c>
      <c r="G399">
        <v>0</v>
      </c>
      <c r="H399">
        <v>0</v>
      </c>
      <c r="I399">
        <v>0</v>
      </c>
      <c r="K399">
        <v>0</v>
      </c>
      <c r="L399">
        <v>0</v>
      </c>
      <c r="M399">
        <v>6</v>
      </c>
      <c r="N399">
        <v>6</v>
      </c>
      <c r="O399" t="s">
        <v>47</v>
      </c>
      <c r="P399" t="s">
        <v>47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255</v>
      </c>
      <c r="Z399">
        <v>255</v>
      </c>
      <c r="AA399" t="s">
        <v>48</v>
      </c>
      <c r="AB399" t="s">
        <v>48</v>
      </c>
      <c r="AC399" t="s">
        <v>49</v>
      </c>
      <c r="AD399" t="s">
        <v>49</v>
      </c>
      <c r="AE399">
        <v>0</v>
      </c>
      <c r="AF399">
        <v>0</v>
      </c>
      <c r="AG399">
        <v>2</v>
      </c>
      <c r="AH399">
        <v>2</v>
      </c>
      <c r="AI399">
        <f t="shared" si="42"/>
        <v>0</v>
      </c>
      <c r="AJ399">
        <f t="shared" si="43"/>
        <v>0</v>
      </c>
      <c r="AK399">
        <f t="shared" si="44"/>
        <v>0</v>
      </c>
      <c r="AL399">
        <f t="shared" si="45"/>
        <v>0</v>
      </c>
      <c r="AM399">
        <f t="shared" si="46"/>
        <v>0</v>
      </c>
      <c r="AN399">
        <f t="shared" si="47"/>
        <v>0</v>
      </c>
      <c r="AO399">
        <f t="shared" si="48"/>
        <v>0</v>
      </c>
      <c r="AP399" t="s">
        <v>50</v>
      </c>
      <c r="AQ399">
        <v>96416</v>
      </c>
      <c r="AR399">
        <v>0</v>
      </c>
      <c r="AS399">
        <v>0</v>
      </c>
    </row>
    <row r="400" spans="1:45" x14ac:dyDescent="0.2">
      <c r="A400" t="s">
        <v>466</v>
      </c>
      <c r="B400" t="s">
        <v>46</v>
      </c>
      <c r="C400" t="s">
        <v>46</v>
      </c>
      <c r="D400">
        <v>-85</v>
      </c>
      <c r="E400">
        <v>-85</v>
      </c>
      <c r="F400">
        <v>0</v>
      </c>
      <c r="G400">
        <v>0</v>
      </c>
      <c r="H400">
        <v>0</v>
      </c>
      <c r="I400">
        <v>0</v>
      </c>
      <c r="K400">
        <v>0</v>
      </c>
      <c r="L400">
        <v>0</v>
      </c>
      <c r="M400">
        <v>6</v>
      </c>
      <c r="N400">
        <v>6</v>
      </c>
      <c r="O400" t="s">
        <v>47</v>
      </c>
      <c r="P400" t="s">
        <v>47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85</v>
      </c>
      <c r="Z400">
        <v>85</v>
      </c>
      <c r="AA400" t="s">
        <v>48</v>
      </c>
      <c r="AB400" t="s">
        <v>48</v>
      </c>
      <c r="AC400" t="s">
        <v>53</v>
      </c>
      <c r="AD400" t="s">
        <v>53</v>
      </c>
      <c r="AE400">
        <v>0</v>
      </c>
      <c r="AF400">
        <v>0</v>
      </c>
      <c r="AG400">
        <v>1</v>
      </c>
      <c r="AH400">
        <v>1</v>
      </c>
      <c r="AI400">
        <f t="shared" si="42"/>
        <v>0</v>
      </c>
      <c r="AJ400">
        <f t="shared" si="43"/>
        <v>0</v>
      </c>
      <c r="AK400">
        <f t="shared" si="44"/>
        <v>0</v>
      </c>
      <c r="AL400">
        <f t="shared" si="45"/>
        <v>0</v>
      </c>
      <c r="AM400">
        <f t="shared" si="46"/>
        <v>0</v>
      </c>
      <c r="AN400">
        <f t="shared" si="47"/>
        <v>0</v>
      </c>
      <c r="AO400">
        <f t="shared" si="48"/>
        <v>0</v>
      </c>
      <c r="AP400" t="s">
        <v>50</v>
      </c>
      <c r="AQ400">
        <v>132847</v>
      </c>
      <c r="AR400">
        <v>0</v>
      </c>
      <c r="AS400">
        <v>0</v>
      </c>
    </row>
    <row r="401" spans="1:45" x14ac:dyDescent="0.2">
      <c r="A401" t="s">
        <v>467</v>
      </c>
      <c r="B401" t="s">
        <v>46</v>
      </c>
      <c r="C401" t="s">
        <v>46</v>
      </c>
      <c r="D401">
        <v>-73</v>
      </c>
      <c r="E401">
        <v>-73</v>
      </c>
      <c r="F401">
        <v>0</v>
      </c>
      <c r="G401">
        <v>0</v>
      </c>
      <c r="H401">
        <v>0</v>
      </c>
      <c r="I401">
        <v>0</v>
      </c>
      <c r="K401">
        <v>0</v>
      </c>
      <c r="L401">
        <v>0</v>
      </c>
      <c r="M401">
        <v>5</v>
      </c>
      <c r="N401">
        <v>5</v>
      </c>
      <c r="O401" t="s">
        <v>47</v>
      </c>
      <c r="P401" t="s">
        <v>47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73</v>
      </c>
      <c r="Z401">
        <v>73</v>
      </c>
      <c r="AA401" t="s">
        <v>48</v>
      </c>
      <c r="AB401" t="s">
        <v>48</v>
      </c>
      <c r="AC401" t="s">
        <v>53</v>
      </c>
      <c r="AD401" t="s">
        <v>53</v>
      </c>
      <c r="AE401">
        <v>0</v>
      </c>
      <c r="AF401">
        <v>0</v>
      </c>
      <c r="AG401">
        <v>1</v>
      </c>
      <c r="AH401">
        <v>1</v>
      </c>
      <c r="AI401">
        <f t="shared" si="42"/>
        <v>0</v>
      </c>
      <c r="AJ401">
        <f t="shared" si="43"/>
        <v>0</v>
      </c>
      <c r="AK401">
        <f t="shared" si="44"/>
        <v>0</v>
      </c>
      <c r="AL401">
        <f t="shared" si="45"/>
        <v>0</v>
      </c>
      <c r="AM401">
        <f t="shared" si="46"/>
        <v>0</v>
      </c>
      <c r="AN401">
        <f t="shared" si="47"/>
        <v>0</v>
      </c>
      <c r="AO401">
        <f t="shared" si="48"/>
        <v>0</v>
      </c>
      <c r="AP401" t="s">
        <v>50</v>
      </c>
      <c r="AQ401">
        <v>148774</v>
      </c>
      <c r="AR401">
        <v>0</v>
      </c>
      <c r="AS401">
        <v>0</v>
      </c>
    </row>
    <row r="402" spans="1:45" x14ac:dyDescent="0.2">
      <c r="A402" t="s">
        <v>468</v>
      </c>
      <c r="B402" t="s">
        <v>46</v>
      </c>
      <c r="C402" t="s">
        <v>46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K402">
        <v>0</v>
      </c>
      <c r="L402">
        <v>0</v>
      </c>
      <c r="M402">
        <v>6</v>
      </c>
      <c r="N402">
        <v>6</v>
      </c>
      <c r="O402" t="s">
        <v>47</v>
      </c>
      <c r="P402" t="s">
        <v>47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85</v>
      </c>
      <c r="Z402">
        <v>85</v>
      </c>
      <c r="AA402" t="s">
        <v>48</v>
      </c>
      <c r="AB402" t="s">
        <v>48</v>
      </c>
      <c r="AC402" t="s">
        <v>49</v>
      </c>
      <c r="AD402" t="s">
        <v>56</v>
      </c>
      <c r="AE402">
        <v>0</v>
      </c>
      <c r="AF402">
        <v>0</v>
      </c>
      <c r="AG402">
        <v>1</v>
      </c>
      <c r="AH402">
        <v>1</v>
      </c>
      <c r="AI402">
        <f t="shared" si="42"/>
        <v>85</v>
      </c>
      <c r="AJ402">
        <f t="shared" si="43"/>
        <v>85</v>
      </c>
      <c r="AK402">
        <f t="shared" si="44"/>
        <v>0</v>
      </c>
      <c r="AL402">
        <f t="shared" si="45"/>
        <v>0</v>
      </c>
      <c r="AM402">
        <f t="shared" si="46"/>
        <v>85</v>
      </c>
      <c r="AN402">
        <f t="shared" si="47"/>
        <v>0</v>
      </c>
      <c r="AO402">
        <f t="shared" si="48"/>
        <v>0</v>
      </c>
      <c r="AP402" t="s">
        <v>50</v>
      </c>
      <c r="AQ402">
        <v>151629</v>
      </c>
      <c r="AR402">
        <v>0</v>
      </c>
      <c r="AS402">
        <v>0</v>
      </c>
    </row>
    <row r="403" spans="1:45" x14ac:dyDescent="0.2">
      <c r="A403" t="s">
        <v>469</v>
      </c>
      <c r="B403" t="s">
        <v>46</v>
      </c>
      <c r="C403" t="s">
        <v>46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K403">
        <v>0</v>
      </c>
      <c r="L403">
        <v>0</v>
      </c>
      <c r="M403">
        <v>3</v>
      </c>
      <c r="N403">
        <v>3</v>
      </c>
      <c r="O403" t="s">
        <v>47</v>
      </c>
      <c r="P403" t="s">
        <v>47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495</v>
      </c>
      <c r="Z403">
        <v>517</v>
      </c>
      <c r="AA403" t="s">
        <v>48</v>
      </c>
      <c r="AB403" t="s">
        <v>48</v>
      </c>
      <c r="AC403" t="s">
        <v>66</v>
      </c>
      <c r="AD403" t="s">
        <v>66</v>
      </c>
      <c r="AE403">
        <v>0</v>
      </c>
      <c r="AF403">
        <v>0</v>
      </c>
      <c r="AG403">
        <v>13</v>
      </c>
      <c r="AH403">
        <v>13</v>
      </c>
      <c r="AI403">
        <f t="shared" si="42"/>
        <v>495</v>
      </c>
      <c r="AJ403">
        <f t="shared" si="43"/>
        <v>517</v>
      </c>
      <c r="AK403">
        <f t="shared" si="44"/>
        <v>0</v>
      </c>
      <c r="AL403">
        <f t="shared" si="45"/>
        <v>22</v>
      </c>
      <c r="AM403">
        <f t="shared" si="46"/>
        <v>0</v>
      </c>
      <c r="AN403">
        <f t="shared" si="47"/>
        <v>0</v>
      </c>
      <c r="AO403">
        <f t="shared" si="48"/>
        <v>0</v>
      </c>
      <c r="AP403" t="s">
        <v>50</v>
      </c>
      <c r="AQ403">
        <v>157492</v>
      </c>
      <c r="AR403">
        <v>0</v>
      </c>
      <c r="AS403">
        <v>0</v>
      </c>
    </row>
    <row r="404" spans="1:45" x14ac:dyDescent="0.2">
      <c r="A404" t="s">
        <v>470</v>
      </c>
      <c r="B404" t="s">
        <v>46</v>
      </c>
      <c r="C404" t="s">
        <v>46</v>
      </c>
      <c r="D404">
        <v>0</v>
      </c>
      <c r="E404">
        <v>0</v>
      </c>
      <c r="F404">
        <v>0</v>
      </c>
      <c r="G404">
        <v>0</v>
      </c>
      <c r="H404">
        <v>-30</v>
      </c>
      <c r="I404">
        <v>-30</v>
      </c>
      <c r="K404">
        <v>-90</v>
      </c>
      <c r="L404">
        <v>-90</v>
      </c>
      <c r="M404">
        <v>2</v>
      </c>
      <c r="N404">
        <v>2</v>
      </c>
      <c r="O404" t="s">
        <v>47</v>
      </c>
      <c r="P404" t="s">
        <v>47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120</v>
      </c>
      <c r="Z404">
        <v>120</v>
      </c>
      <c r="AA404" t="s">
        <v>58</v>
      </c>
      <c r="AB404" t="s">
        <v>58</v>
      </c>
      <c r="AC404" t="s">
        <v>59</v>
      </c>
      <c r="AD404" t="s">
        <v>59</v>
      </c>
      <c r="AE404">
        <v>0</v>
      </c>
      <c r="AF404">
        <v>0</v>
      </c>
      <c r="AG404">
        <v>3</v>
      </c>
      <c r="AH404">
        <v>3</v>
      </c>
      <c r="AI404">
        <f t="shared" si="42"/>
        <v>90</v>
      </c>
      <c r="AJ404">
        <f t="shared" si="43"/>
        <v>90</v>
      </c>
      <c r="AK404">
        <f t="shared" si="44"/>
        <v>0</v>
      </c>
      <c r="AL404">
        <f t="shared" si="45"/>
        <v>0</v>
      </c>
      <c r="AM404">
        <f t="shared" si="46"/>
        <v>90</v>
      </c>
      <c r="AN404">
        <f t="shared" si="47"/>
        <v>0</v>
      </c>
      <c r="AO404">
        <f t="shared" si="48"/>
        <v>0</v>
      </c>
      <c r="AP404" t="s">
        <v>50</v>
      </c>
      <c r="AQ404">
        <v>166334</v>
      </c>
      <c r="AR404">
        <v>0</v>
      </c>
      <c r="AS404">
        <v>0</v>
      </c>
    </row>
    <row r="405" spans="1:45" x14ac:dyDescent="0.2">
      <c r="A405" t="s">
        <v>471</v>
      </c>
      <c r="B405" t="s">
        <v>46</v>
      </c>
      <c r="C405" t="s">
        <v>46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K405">
        <v>0</v>
      </c>
      <c r="L405">
        <v>0</v>
      </c>
      <c r="M405">
        <v>3</v>
      </c>
      <c r="N405">
        <v>3</v>
      </c>
      <c r="O405" t="s">
        <v>47</v>
      </c>
      <c r="P405" t="s">
        <v>47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49</v>
      </c>
      <c r="Z405">
        <v>49</v>
      </c>
      <c r="AA405" t="s">
        <v>48</v>
      </c>
      <c r="AB405" t="s">
        <v>48</v>
      </c>
      <c r="AC405" t="s">
        <v>59</v>
      </c>
      <c r="AD405" t="s">
        <v>59</v>
      </c>
      <c r="AE405">
        <v>0</v>
      </c>
      <c r="AF405">
        <v>0</v>
      </c>
      <c r="AG405">
        <v>1</v>
      </c>
      <c r="AH405">
        <v>1</v>
      </c>
      <c r="AI405">
        <f t="shared" si="42"/>
        <v>49</v>
      </c>
      <c r="AJ405">
        <f t="shared" si="43"/>
        <v>49</v>
      </c>
      <c r="AK405">
        <f t="shared" si="44"/>
        <v>0</v>
      </c>
      <c r="AL405">
        <f t="shared" si="45"/>
        <v>0</v>
      </c>
      <c r="AM405">
        <f t="shared" si="46"/>
        <v>49</v>
      </c>
      <c r="AN405">
        <f t="shared" si="47"/>
        <v>0</v>
      </c>
      <c r="AO405">
        <f t="shared" si="48"/>
        <v>0</v>
      </c>
      <c r="AP405" t="s">
        <v>50</v>
      </c>
      <c r="AQ405">
        <v>168825</v>
      </c>
      <c r="AR405">
        <v>0</v>
      </c>
      <c r="AS405">
        <v>0</v>
      </c>
    </row>
    <row r="406" spans="1:45" x14ac:dyDescent="0.2">
      <c r="A406" t="s">
        <v>472</v>
      </c>
      <c r="B406" t="s">
        <v>46</v>
      </c>
      <c r="C406" t="s">
        <v>46</v>
      </c>
      <c r="D406">
        <v>-26</v>
      </c>
      <c r="E406">
        <v>-26</v>
      </c>
      <c r="F406">
        <v>0</v>
      </c>
      <c r="G406">
        <v>0</v>
      </c>
      <c r="H406">
        <v>0</v>
      </c>
      <c r="I406">
        <v>0</v>
      </c>
      <c r="K406">
        <v>0</v>
      </c>
      <c r="L406">
        <v>0</v>
      </c>
      <c r="M406">
        <v>1</v>
      </c>
      <c r="N406">
        <v>1</v>
      </c>
      <c r="O406" t="s">
        <v>47</v>
      </c>
      <c r="P406" t="s">
        <v>47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92</v>
      </c>
      <c r="Z406">
        <v>92</v>
      </c>
      <c r="AA406" t="s">
        <v>48</v>
      </c>
      <c r="AB406" t="s">
        <v>48</v>
      </c>
      <c r="AC406" t="s">
        <v>53</v>
      </c>
      <c r="AD406" t="s">
        <v>53</v>
      </c>
      <c r="AE406">
        <v>0</v>
      </c>
      <c r="AF406">
        <v>0</v>
      </c>
      <c r="AG406">
        <v>0</v>
      </c>
      <c r="AH406">
        <v>0</v>
      </c>
      <c r="AI406">
        <f t="shared" si="42"/>
        <v>66</v>
      </c>
      <c r="AJ406">
        <f t="shared" si="43"/>
        <v>66</v>
      </c>
      <c r="AK406">
        <f t="shared" si="44"/>
        <v>0</v>
      </c>
      <c r="AL406">
        <f t="shared" si="45"/>
        <v>0</v>
      </c>
      <c r="AM406">
        <f t="shared" si="46"/>
        <v>66</v>
      </c>
      <c r="AN406">
        <f t="shared" si="47"/>
        <v>0</v>
      </c>
      <c r="AO406">
        <f t="shared" si="48"/>
        <v>0</v>
      </c>
      <c r="AP406" t="s">
        <v>50</v>
      </c>
      <c r="AQ406">
        <v>169996</v>
      </c>
      <c r="AR406">
        <v>0</v>
      </c>
      <c r="AS406">
        <v>0</v>
      </c>
    </row>
    <row r="407" spans="1:45" x14ac:dyDescent="0.2">
      <c r="A407" t="s">
        <v>473</v>
      </c>
      <c r="B407" t="s">
        <v>46</v>
      </c>
      <c r="C407" t="s">
        <v>46</v>
      </c>
      <c r="D407">
        <v>-52</v>
      </c>
      <c r="E407">
        <v>-52</v>
      </c>
      <c r="F407">
        <v>0</v>
      </c>
      <c r="G407">
        <v>0</v>
      </c>
      <c r="H407">
        <v>0</v>
      </c>
      <c r="I407">
        <v>0</v>
      </c>
      <c r="K407">
        <v>0</v>
      </c>
      <c r="L407">
        <v>0</v>
      </c>
      <c r="M407">
        <v>3</v>
      </c>
      <c r="N407">
        <v>3</v>
      </c>
      <c r="O407" t="s">
        <v>47</v>
      </c>
      <c r="P407" t="s">
        <v>47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104</v>
      </c>
      <c r="Z407">
        <v>104</v>
      </c>
      <c r="AA407" t="s">
        <v>48</v>
      </c>
      <c r="AB407" t="s">
        <v>48</v>
      </c>
      <c r="AC407" t="s">
        <v>66</v>
      </c>
      <c r="AD407" t="s">
        <v>64</v>
      </c>
      <c r="AE407">
        <v>0</v>
      </c>
      <c r="AF407">
        <v>0</v>
      </c>
      <c r="AG407">
        <v>2</v>
      </c>
      <c r="AH407">
        <v>2</v>
      </c>
      <c r="AI407">
        <f t="shared" si="42"/>
        <v>52</v>
      </c>
      <c r="AJ407">
        <f t="shared" si="43"/>
        <v>52</v>
      </c>
      <c r="AK407">
        <f t="shared" si="44"/>
        <v>0</v>
      </c>
      <c r="AL407">
        <f t="shared" si="45"/>
        <v>0</v>
      </c>
      <c r="AM407">
        <f t="shared" si="46"/>
        <v>52</v>
      </c>
      <c r="AN407">
        <f t="shared" si="47"/>
        <v>0</v>
      </c>
      <c r="AO407">
        <f t="shared" si="48"/>
        <v>0</v>
      </c>
      <c r="AP407" t="s">
        <v>50</v>
      </c>
      <c r="AQ407">
        <v>169973</v>
      </c>
      <c r="AR407">
        <v>0</v>
      </c>
      <c r="AS407">
        <v>0</v>
      </c>
    </row>
    <row r="408" spans="1:45" x14ac:dyDescent="0.2">
      <c r="A408" t="s">
        <v>474</v>
      </c>
      <c r="B408" t="s">
        <v>168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K408">
        <v>0</v>
      </c>
      <c r="L408">
        <v>0</v>
      </c>
      <c r="M408">
        <v>2</v>
      </c>
      <c r="N408">
        <v>0</v>
      </c>
      <c r="O408" t="s">
        <v>47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80</v>
      </c>
      <c r="Z408">
        <v>0</v>
      </c>
      <c r="AA408" t="s">
        <v>48</v>
      </c>
      <c r="AC408" t="s">
        <v>64</v>
      </c>
      <c r="AE408">
        <v>0</v>
      </c>
      <c r="AF408">
        <v>0</v>
      </c>
      <c r="AG408">
        <v>2</v>
      </c>
      <c r="AH408">
        <v>0</v>
      </c>
      <c r="AI408">
        <f t="shared" si="42"/>
        <v>80</v>
      </c>
      <c r="AJ408">
        <f t="shared" si="43"/>
        <v>0</v>
      </c>
      <c r="AK408">
        <f t="shared" si="44"/>
        <v>0</v>
      </c>
      <c r="AL408">
        <f t="shared" si="45"/>
        <v>0</v>
      </c>
      <c r="AM408">
        <f t="shared" si="46"/>
        <v>0</v>
      </c>
      <c r="AN408">
        <f t="shared" si="47"/>
        <v>80</v>
      </c>
      <c r="AO408">
        <f t="shared" si="48"/>
        <v>0</v>
      </c>
      <c r="AP408" t="s">
        <v>50</v>
      </c>
      <c r="AQ408">
        <v>170091</v>
      </c>
      <c r="AR408">
        <v>0</v>
      </c>
      <c r="AS408">
        <v>0</v>
      </c>
    </row>
    <row r="409" spans="1:45" x14ac:dyDescent="0.2">
      <c r="A409" t="s">
        <v>475</v>
      </c>
      <c r="B409" t="s">
        <v>188</v>
      </c>
      <c r="C409" t="s">
        <v>120</v>
      </c>
      <c r="D409">
        <v>0</v>
      </c>
      <c r="E409">
        <v>0</v>
      </c>
      <c r="F409">
        <v>0</v>
      </c>
      <c r="G409">
        <v>-155</v>
      </c>
      <c r="H409">
        <v>0</v>
      </c>
      <c r="I409">
        <v>0</v>
      </c>
      <c r="K409">
        <v>0</v>
      </c>
      <c r="L409">
        <v>0</v>
      </c>
      <c r="M409">
        <v>4</v>
      </c>
      <c r="N409">
        <v>4</v>
      </c>
      <c r="O409" t="s">
        <v>47</v>
      </c>
      <c r="P409" t="s">
        <v>86</v>
      </c>
      <c r="Q409">
        <v>0</v>
      </c>
      <c r="R409">
        <v>0</v>
      </c>
      <c r="S409">
        <v>0</v>
      </c>
      <c r="T409">
        <v>155</v>
      </c>
      <c r="U409">
        <v>0</v>
      </c>
      <c r="V409">
        <v>0</v>
      </c>
      <c r="W409">
        <v>0</v>
      </c>
      <c r="X409">
        <v>0</v>
      </c>
      <c r="Y409">
        <v>110</v>
      </c>
      <c r="Z409">
        <v>110</v>
      </c>
      <c r="AA409" t="s">
        <v>48</v>
      </c>
      <c r="AB409" t="s">
        <v>48</v>
      </c>
      <c r="AC409" t="s">
        <v>53</v>
      </c>
      <c r="AD409" t="s">
        <v>59</v>
      </c>
      <c r="AE409">
        <v>0</v>
      </c>
      <c r="AF409">
        <v>0</v>
      </c>
      <c r="AG409">
        <v>2</v>
      </c>
      <c r="AH409">
        <v>2</v>
      </c>
      <c r="AI409">
        <f t="shared" si="42"/>
        <v>110</v>
      </c>
      <c r="AJ409">
        <f t="shared" si="43"/>
        <v>110</v>
      </c>
      <c r="AK409">
        <f t="shared" si="44"/>
        <v>0</v>
      </c>
      <c r="AL409">
        <f t="shared" si="45"/>
        <v>0</v>
      </c>
      <c r="AM409">
        <f t="shared" si="46"/>
        <v>110</v>
      </c>
      <c r="AN409">
        <f t="shared" si="47"/>
        <v>0</v>
      </c>
      <c r="AO409">
        <f t="shared" si="48"/>
        <v>0</v>
      </c>
      <c r="AP409" t="s">
        <v>50</v>
      </c>
      <c r="AQ409">
        <v>199681</v>
      </c>
      <c r="AR409">
        <v>0</v>
      </c>
      <c r="AS409">
        <v>0</v>
      </c>
    </row>
    <row r="410" spans="1:45" x14ac:dyDescent="0.2">
      <c r="A410" t="s">
        <v>476</v>
      </c>
      <c r="B410" t="s">
        <v>46</v>
      </c>
      <c r="C410" t="s">
        <v>46</v>
      </c>
      <c r="D410">
        <v>0</v>
      </c>
      <c r="E410">
        <v>0</v>
      </c>
      <c r="F410">
        <v>0</v>
      </c>
      <c r="G410">
        <v>-155</v>
      </c>
      <c r="H410">
        <v>0</v>
      </c>
      <c r="I410">
        <v>0</v>
      </c>
      <c r="K410">
        <v>0</v>
      </c>
      <c r="L410">
        <v>0</v>
      </c>
      <c r="M410">
        <v>3</v>
      </c>
      <c r="N410">
        <v>3</v>
      </c>
      <c r="O410" t="s">
        <v>47</v>
      </c>
      <c r="P410" t="s">
        <v>47</v>
      </c>
      <c r="Q410">
        <v>0</v>
      </c>
      <c r="R410">
        <v>0</v>
      </c>
      <c r="S410">
        <v>0</v>
      </c>
      <c r="T410">
        <v>155</v>
      </c>
      <c r="U410">
        <v>0</v>
      </c>
      <c r="V410">
        <v>0</v>
      </c>
      <c r="W410">
        <v>0</v>
      </c>
      <c r="X410">
        <v>0</v>
      </c>
      <c r="Y410">
        <v>376</v>
      </c>
      <c r="Z410">
        <v>188</v>
      </c>
      <c r="AA410" t="s">
        <v>48</v>
      </c>
      <c r="AB410" t="s">
        <v>48</v>
      </c>
      <c r="AC410" t="s">
        <v>53</v>
      </c>
      <c r="AD410" t="s">
        <v>53</v>
      </c>
      <c r="AE410">
        <v>0</v>
      </c>
      <c r="AF410">
        <v>0</v>
      </c>
      <c r="AG410">
        <v>5</v>
      </c>
      <c r="AH410">
        <v>5</v>
      </c>
      <c r="AI410">
        <f t="shared" si="42"/>
        <v>376</v>
      </c>
      <c r="AJ410">
        <f t="shared" si="43"/>
        <v>188</v>
      </c>
      <c r="AK410">
        <f t="shared" si="44"/>
        <v>0</v>
      </c>
      <c r="AL410">
        <f t="shared" si="45"/>
        <v>0</v>
      </c>
      <c r="AM410">
        <f t="shared" si="46"/>
        <v>0</v>
      </c>
      <c r="AN410">
        <f t="shared" si="47"/>
        <v>0</v>
      </c>
      <c r="AO410">
        <f t="shared" si="48"/>
        <v>188</v>
      </c>
      <c r="AP410" t="s">
        <v>50</v>
      </c>
      <c r="AQ410">
        <v>195796</v>
      </c>
      <c r="AR410">
        <v>0</v>
      </c>
      <c r="AS410">
        <v>0</v>
      </c>
    </row>
    <row r="411" spans="1:45" x14ac:dyDescent="0.2">
      <c r="A411" t="s">
        <v>477</v>
      </c>
      <c r="B411" t="s">
        <v>188</v>
      </c>
      <c r="C411" t="s">
        <v>120</v>
      </c>
      <c r="D411">
        <v>0</v>
      </c>
      <c r="E411">
        <v>0</v>
      </c>
      <c r="F411">
        <v>-155</v>
      </c>
      <c r="G411">
        <v>0</v>
      </c>
      <c r="H411">
        <v>0</v>
      </c>
      <c r="I411">
        <v>0</v>
      </c>
      <c r="K411">
        <v>0</v>
      </c>
      <c r="L411">
        <v>0</v>
      </c>
      <c r="M411">
        <v>2</v>
      </c>
      <c r="N411">
        <v>2</v>
      </c>
      <c r="O411" t="s">
        <v>47</v>
      </c>
      <c r="P411" t="s">
        <v>47</v>
      </c>
      <c r="Q411">
        <v>0</v>
      </c>
      <c r="R411">
        <v>0</v>
      </c>
      <c r="S411">
        <v>155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200</v>
      </c>
      <c r="Z411">
        <v>200</v>
      </c>
      <c r="AA411" t="s">
        <v>48</v>
      </c>
      <c r="AB411" t="s">
        <v>48</v>
      </c>
      <c r="AC411" t="s">
        <v>49</v>
      </c>
      <c r="AD411" t="s">
        <v>49</v>
      </c>
      <c r="AE411">
        <v>0</v>
      </c>
      <c r="AF411">
        <v>0</v>
      </c>
      <c r="AG411">
        <v>5</v>
      </c>
      <c r="AH411">
        <v>5</v>
      </c>
      <c r="AI411">
        <f t="shared" si="42"/>
        <v>200</v>
      </c>
      <c r="AJ411">
        <f t="shared" si="43"/>
        <v>200</v>
      </c>
      <c r="AK411">
        <f t="shared" si="44"/>
        <v>0</v>
      </c>
      <c r="AL411">
        <f t="shared" si="45"/>
        <v>0</v>
      </c>
      <c r="AM411">
        <f t="shared" si="46"/>
        <v>200</v>
      </c>
      <c r="AN411">
        <f t="shared" si="47"/>
        <v>0</v>
      </c>
      <c r="AO411">
        <f t="shared" si="48"/>
        <v>0</v>
      </c>
      <c r="AP411" t="s">
        <v>50</v>
      </c>
      <c r="AQ411">
        <v>200068</v>
      </c>
      <c r="AR411">
        <v>0</v>
      </c>
      <c r="AS411">
        <v>0</v>
      </c>
    </row>
    <row r="412" spans="1:45" x14ac:dyDescent="0.2">
      <c r="A412" t="s">
        <v>478</v>
      </c>
      <c r="B412" t="s">
        <v>188</v>
      </c>
      <c r="C412" t="s">
        <v>120</v>
      </c>
      <c r="D412">
        <v>0</v>
      </c>
      <c r="E412">
        <v>0</v>
      </c>
      <c r="F412">
        <v>-155</v>
      </c>
      <c r="G412">
        <v>0</v>
      </c>
      <c r="H412">
        <v>0</v>
      </c>
      <c r="I412">
        <v>0</v>
      </c>
      <c r="K412">
        <v>0</v>
      </c>
      <c r="L412">
        <v>0</v>
      </c>
      <c r="M412">
        <v>4</v>
      </c>
      <c r="N412">
        <v>4</v>
      </c>
      <c r="O412" t="s">
        <v>47</v>
      </c>
      <c r="P412" t="s">
        <v>47</v>
      </c>
      <c r="Q412">
        <v>0</v>
      </c>
      <c r="R412">
        <v>0</v>
      </c>
      <c r="S412">
        <v>155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61</v>
      </c>
      <c r="Z412">
        <v>61</v>
      </c>
      <c r="AA412" t="s">
        <v>48</v>
      </c>
      <c r="AB412" t="s">
        <v>48</v>
      </c>
      <c r="AC412" t="s">
        <v>66</v>
      </c>
      <c r="AD412" t="s">
        <v>163</v>
      </c>
      <c r="AE412">
        <v>0</v>
      </c>
      <c r="AF412">
        <v>0</v>
      </c>
      <c r="AG412">
        <v>1</v>
      </c>
      <c r="AH412">
        <v>1</v>
      </c>
      <c r="AI412">
        <f t="shared" si="42"/>
        <v>61</v>
      </c>
      <c r="AJ412">
        <f t="shared" si="43"/>
        <v>61</v>
      </c>
      <c r="AK412">
        <f t="shared" si="44"/>
        <v>0</v>
      </c>
      <c r="AL412">
        <f t="shared" si="45"/>
        <v>0</v>
      </c>
      <c r="AM412">
        <f t="shared" si="46"/>
        <v>61</v>
      </c>
      <c r="AN412">
        <f t="shared" si="47"/>
        <v>0</v>
      </c>
      <c r="AO412">
        <f t="shared" si="48"/>
        <v>0</v>
      </c>
      <c r="AP412" t="s">
        <v>50</v>
      </c>
      <c r="AQ412">
        <v>200032</v>
      </c>
      <c r="AR412">
        <v>0</v>
      </c>
      <c r="AS412">
        <v>0</v>
      </c>
    </row>
    <row r="413" spans="1:45" x14ac:dyDescent="0.2">
      <c r="A413" t="s">
        <v>479</v>
      </c>
      <c r="B413" t="s">
        <v>188</v>
      </c>
      <c r="D413">
        <v>0</v>
      </c>
      <c r="E413">
        <v>0</v>
      </c>
      <c r="F413">
        <v>-155</v>
      </c>
      <c r="G413">
        <v>0</v>
      </c>
      <c r="H413">
        <v>0</v>
      </c>
      <c r="I413">
        <v>0</v>
      </c>
      <c r="K413">
        <v>0</v>
      </c>
      <c r="L413">
        <v>0</v>
      </c>
      <c r="M413">
        <v>0</v>
      </c>
      <c r="N413">
        <v>0</v>
      </c>
      <c r="O413" t="s">
        <v>86</v>
      </c>
      <c r="Q413">
        <v>0</v>
      </c>
      <c r="R413">
        <v>0</v>
      </c>
      <c r="S413">
        <v>155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E413">
        <v>0</v>
      </c>
      <c r="AF413">
        <v>0</v>
      </c>
      <c r="AG413">
        <v>0</v>
      </c>
      <c r="AH413">
        <v>0</v>
      </c>
      <c r="AI413">
        <f t="shared" si="42"/>
        <v>0</v>
      </c>
      <c r="AJ413">
        <f t="shared" si="43"/>
        <v>0</v>
      </c>
      <c r="AK413">
        <f t="shared" si="44"/>
        <v>0</v>
      </c>
      <c r="AL413">
        <f t="shared" si="45"/>
        <v>0</v>
      </c>
      <c r="AM413">
        <f t="shared" si="46"/>
        <v>0</v>
      </c>
      <c r="AN413">
        <f t="shared" si="47"/>
        <v>0</v>
      </c>
      <c r="AO413">
        <f t="shared" si="48"/>
        <v>0</v>
      </c>
      <c r="AP413" t="s">
        <v>50</v>
      </c>
      <c r="AQ413">
        <v>132939</v>
      </c>
      <c r="AR413">
        <v>0</v>
      </c>
      <c r="AS413">
        <v>0</v>
      </c>
    </row>
    <row r="414" spans="1:45" x14ac:dyDescent="0.2">
      <c r="A414" t="s">
        <v>480</v>
      </c>
      <c r="B414" t="s">
        <v>46</v>
      </c>
      <c r="C414" t="s">
        <v>46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K414">
        <v>0</v>
      </c>
      <c r="L414">
        <v>0</v>
      </c>
      <c r="M414">
        <v>2</v>
      </c>
      <c r="N414">
        <v>2</v>
      </c>
      <c r="O414" t="s">
        <v>86</v>
      </c>
      <c r="P414" t="s">
        <v>47</v>
      </c>
      <c r="Q414">
        <v>0</v>
      </c>
      <c r="R414">
        <v>0</v>
      </c>
      <c r="S414">
        <v>775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68</v>
      </c>
      <c r="Z414">
        <v>68</v>
      </c>
      <c r="AA414" t="s">
        <v>48</v>
      </c>
      <c r="AB414" t="s">
        <v>48</v>
      </c>
      <c r="AC414" t="s">
        <v>118</v>
      </c>
      <c r="AD414" t="s">
        <v>481</v>
      </c>
      <c r="AE414">
        <v>0</v>
      </c>
      <c r="AF414">
        <v>0</v>
      </c>
      <c r="AG414">
        <v>2</v>
      </c>
      <c r="AH414">
        <v>2</v>
      </c>
      <c r="AI414">
        <f t="shared" si="42"/>
        <v>68</v>
      </c>
      <c r="AJ414">
        <f t="shared" si="43"/>
        <v>68</v>
      </c>
      <c r="AK414">
        <f t="shared" si="44"/>
        <v>0</v>
      </c>
      <c r="AL414">
        <f t="shared" si="45"/>
        <v>0</v>
      </c>
      <c r="AM414">
        <f t="shared" si="46"/>
        <v>68</v>
      </c>
      <c r="AN414">
        <f t="shared" si="47"/>
        <v>0</v>
      </c>
      <c r="AO414">
        <f t="shared" si="48"/>
        <v>0</v>
      </c>
      <c r="AP414" t="s">
        <v>50</v>
      </c>
      <c r="AQ414">
        <v>169276</v>
      </c>
      <c r="AR414">
        <v>0</v>
      </c>
      <c r="AS414">
        <v>0</v>
      </c>
    </row>
    <row r="415" spans="1:45" x14ac:dyDescent="0.2">
      <c r="A415" t="s">
        <v>482</v>
      </c>
      <c r="B415" t="s">
        <v>120</v>
      </c>
      <c r="C415" t="s">
        <v>46</v>
      </c>
      <c r="D415">
        <v>0</v>
      </c>
      <c r="E415">
        <v>0</v>
      </c>
      <c r="F415">
        <v>0</v>
      </c>
      <c r="G415">
        <v>0</v>
      </c>
      <c r="H415">
        <v>-25.25</v>
      </c>
      <c r="I415">
        <v>-25.25</v>
      </c>
      <c r="K415">
        <v>-75.75</v>
      </c>
      <c r="L415">
        <v>-75.75</v>
      </c>
      <c r="M415">
        <v>4</v>
      </c>
      <c r="N415">
        <v>4</v>
      </c>
      <c r="O415" t="s">
        <v>86</v>
      </c>
      <c r="P415" t="s">
        <v>47</v>
      </c>
      <c r="Q415">
        <v>0</v>
      </c>
      <c r="R415">
        <v>0</v>
      </c>
      <c r="S415">
        <v>930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101</v>
      </c>
      <c r="Z415">
        <v>101</v>
      </c>
      <c r="AA415" t="s">
        <v>58</v>
      </c>
      <c r="AB415" t="s">
        <v>58</v>
      </c>
      <c r="AC415" t="s">
        <v>118</v>
      </c>
      <c r="AD415" t="s">
        <v>56</v>
      </c>
      <c r="AE415">
        <v>0</v>
      </c>
      <c r="AF415">
        <v>0</v>
      </c>
      <c r="AG415">
        <v>2</v>
      </c>
      <c r="AH415">
        <v>2</v>
      </c>
      <c r="AI415">
        <f t="shared" si="42"/>
        <v>75.75</v>
      </c>
      <c r="AJ415">
        <f t="shared" si="43"/>
        <v>75.75</v>
      </c>
      <c r="AK415">
        <f t="shared" si="44"/>
        <v>0</v>
      </c>
      <c r="AL415">
        <f t="shared" si="45"/>
        <v>0</v>
      </c>
      <c r="AM415">
        <f t="shared" si="46"/>
        <v>75.75</v>
      </c>
      <c r="AN415">
        <f t="shared" si="47"/>
        <v>0</v>
      </c>
      <c r="AO415">
        <f t="shared" si="48"/>
        <v>0</v>
      </c>
      <c r="AP415" t="s">
        <v>73</v>
      </c>
      <c r="AQ415">
        <v>197301</v>
      </c>
      <c r="AR415">
        <v>0</v>
      </c>
      <c r="AS415">
        <v>0</v>
      </c>
    </row>
    <row r="416" spans="1:45" x14ac:dyDescent="0.2">
      <c r="A416" t="s">
        <v>483</v>
      </c>
      <c r="B416" t="s">
        <v>46</v>
      </c>
      <c r="C416" t="s">
        <v>46</v>
      </c>
      <c r="D416">
        <v>0</v>
      </c>
      <c r="E416">
        <v>0</v>
      </c>
      <c r="F416">
        <v>-155</v>
      </c>
      <c r="G416">
        <v>0</v>
      </c>
      <c r="H416">
        <v>-16.399999999999999</v>
      </c>
      <c r="I416">
        <v>-16.399999999999999</v>
      </c>
      <c r="K416">
        <v>-147.6</v>
      </c>
      <c r="L416">
        <v>-147.6</v>
      </c>
      <c r="M416">
        <v>2</v>
      </c>
      <c r="N416">
        <v>2</v>
      </c>
      <c r="O416" t="s">
        <v>47</v>
      </c>
      <c r="P416" t="s">
        <v>47</v>
      </c>
      <c r="Q416">
        <v>0</v>
      </c>
      <c r="R416">
        <v>0</v>
      </c>
      <c r="S416">
        <v>155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164</v>
      </c>
      <c r="Z416">
        <v>164</v>
      </c>
      <c r="AA416" t="s">
        <v>58</v>
      </c>
      <c r="AB416" t="s">
        <v>58</v>
      </c>
      <c r="AC416" t="s">
        <v>53</v>
      </c>
      <c r="AD416" t="s">
        <v>53</v>
      </c>
      <c r="AE416">
        <v>0</v>
      </c>
      <c r="AF416">
        <v>0</v>
      </c>
      <c r="AG416">
        <v>5</v>
      </c>
      <c r="AH416">
        <v>5</v>
      </c>
      <c r="AI416">
        <f t="shared" si="42"/>
        <v>147.6</v>
      </c>
      <c r="AJ416">
        <f t="shared" si="43"/>
        <v>147.6</v>
      </c>
      <c r="AK416">
        <f t="shared" si="44"/>
        <v>0</v>
      </c>
      <c r="AL416">
        <f t="shared" si="45"/>
        <v>0</v>
      </c>
      <c r="AM416">
        <f t="shared" si="46"/>
        <v>147.6</v>
      </c>
      <c r="AN416">
        <f t="shared" si="47"/>
        <v>0</v>
      </c>
      <c r="AO416">
        <f t="shared" si="48"/>
        <v>0</v>
      </c>
      <c r="AP416" t="s">
        <v>50</v>
      </c>
      <c r="AQ416">
        <v>158094</v>
      </c>
      <c r="AR416">
        <v>0</v>
      </c>
      <c r="AS416">
        <v>0</v>
      </c>
    </row>
    <row r="417" spans="1:45" x14ac:dyDescent="0.2">
      <c r="A417" t="s">
        <v>484</v>
      </c>
      <c r="B417" t="s">
        <v>46</v>
      </c>
      <c r="C417" t="s">
        <v>46</v>
      </c>
      <c r="D417">
        <v>0</v>
      </c>
      <c r="E417">
        <v>0</v>
      </c>
      <c r="F417">
        <v>-155</v>
      </c>
      <c r="G417">
        <v>0</v>
      </c>
      <c r="H417">
        <v>0</v>
      </c>
      <c r="I417">
        <v>0</v>
      </c>
      <c r="K417">
        <v>0</v>
      </c>
      <c r="L417">
        <v>0</v>
      </c>
      <c r="M417">
        <v>4</v>
      </c>
      <c r="N417">
        <v>4</v>
      </c>
      <c r="O417" t="s">
        <v>47</v>
      </c>
      <c r="P417" t="s">
        <v>47</v>
      </c>
      <c r="Q417">
        <v>0</v>
      </c>
      <c r="R417">
        <v>0</v>
      </c>
      <c r="S417">
        <v>155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61</v>
      </c>
      <c r="Z417">
        <v>61</v>
      </c>
      <c r="AA417" t="s">
        <v>48</v>
      </c>
      <c r="AB417" t="s">
        <v>48</v>
      </c>
      <c r="AC417" t="s">
        <v>118</v>
      </c>
      <c r="AD417" t="s">
        <v>56</v>
      </c>
      <c r="AE417">
        <v>0</v>
      </c>
      <c r="AF417">
        <v>0</v>
      </c>
      <c r="AG417">
        <v>1</v>
      </c>
      <c r="AH417">
        <v>1</v>
      </c>
      <c r="AI417">
        <f t="shared" si="42"/>
        <v>61</v>
      </c>
      <c r="AJ417">
        <f t="shared" si="43"/>
        <v>61</v>
      </c>
      <c r="AK417">
        <f t="shared" si="44"/>
        <v>0</v>
      </c>
      <c r="AL417">
        <f t="shared" si="45"/>
        <v>0</v>
      </c>
      <c r="AM417">
        <f t="shared" si="46"/>
        <v>61</v>
      </c>
      <c r="AN417">
        <f t="shared" si="47"/>
        <v>0</v>
      </c>
      <c r="AO417">
        <f t="shared" si="48"/>
        <v>0</v>
      </c>
      <c r="AP417" t="s">
        <v>50</v>
      </c>
      <c r="AQ417">
        <v>195626</v>
      </c>
      <c r="AR417">
        <v>0</v>
      </c>
      <c r="AS417">
        <v>0</v>
      </c>
    </row>
    <row r="418" spans="1:45" x14ac:dyDescent="0.2">
      <c r="A418" t="s">
        <v>485</v>
      </c>
      <c r="B418" t="s">
        <v>188</v>
      </c>
      <c r="D418">
        <v>0</v>
      </c>
      <c r="E418">
        <v>0</v>
      </c>
      <c r="F418">
        <v>-155</v>
      </c>
      <c r="G418">
        <v>0</v>
      </c>
      <c r="H418">
        <v>0</v>
      </c>
      <c r="I418">
        <v>0</v>
      </c>
      <c r="K418">
        <v>0</v>
      </c>
      <c r="L418">
        <v>0</v>
      </c>
      <c r="M418">
        <v>0</v>
      </c>
      <c r="N418">
        <v>0</v>
      </c>
      <c r="O418" t="s">
        <v>86</v>
      </c>
      <c r="Q418">
        <v>0</v>
      </c>
      <c r="R418">
        <v>0</v>
      </c>
      <c r="S418">
        <v>155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E418">
        <v>0</v>
      </c>
      <c r="AF418">
        <v>0</v>
      </c>
      <c r="AG418">
        <v>0</v>
      </c>
      <c r="AH418">
        <v>0</v>
      </c>
      <c r="AI418">
        <f t="shared" si="42"/>
        <v>0</v>
      </c>
      <c r="AJ418">
        <f t="shared" si="43"/>
        <v>0</v>
      </c>
      <c r="AK418">
        <f t="shared" si="44"/>
        <v>0</v>
      </c>
      <c r="AL418">
        <f t="shared" si="45"/>
        <v>0</v>
      </c>
      <c r="AM418">
        <f t="shared" si="46"/>
        <v>0</v>
      </c>
      <c r="AN418">
        <f t="shared" si="47"/>
        <v>0</v>
      </c>
      <c r="AO418">
        <f t="shared" si="48"/>
        <v>0</v>
      </c>
      <c r="AP418" t="s">
        <v>50</v>
      </c>
      <c r="AQ418">
        <v>200082</v>
      </c>
      <c r="AR418">
        <v>0</v>
      </c>
      <c r="AS418">
        <v>0</v>
      </c>
    </row>
    <row r="419" spans="1:45" x14ac:dyDescent="0.2">
      <c r="A419" t="s">
        <v>486</v>
      </c>
      <c r="B419" t="s">
        <v>120</v>
      </c>
      <c r="C419" t="s">
        <v>46</v>
      </c>
      <c r="D419">
        <v>0</v>
      </c>
      <c r="E419">
        <v>0</v>
      </c>
      <c r="F419">
        <v>0</v>
      </c>
      <c r="G419">
        <v>0</v>
      </c>
      <c r="H419">
        <v>-10</v>
      </c>
      <c r="I419">
        <v>-10</v>
      </c>
      <c r="K419">
        <v>-88</v>
      </c>
      <c r="L419">
        <v>-88</v>
      </c>
      <c r="M419">
        <v>3</v>
      </c>
      <c r="N419">
        <v>3</v>
      </c>
      <c r="O419" t="s">
        <v>86</v>
      </c>
      <c r="P419" t="s">
        <v>47</v>
      </c>
      <c r="Q419">
        <v>0</v>
      </c>
      <c r="R419">
        <v>0</v>
      </c>
      <c r="S419">
        <v>775</v>
      </c>
      <c r="T419">
        <v>387.5</v>
      </c>
      <c r="U419">
        <v>0</v>
      </c>
      <c r="V419">
        <v>0</v>
      </c>
      <c r="W419">
        <v>0</v>
      </c>
      <c r="X419">
        <v>0</v>
      </c>
      <c r="Y419">
        <v>98</v>
      </c>
      <c r="Z419">
        <v>98</v>
      </c>
      <c r="AA419" t="s">
        <v>58</v>
      </c>
      <c r="AB419" t="s">
        <v>58</v>
      </c>
      <c r="AC419" t="s">
        <v>118</v>
      </c>
      <c r="AD419" t="s">
        <v>59</v>
      </c>
      <c r="AE419">
        <v>0</v>
      </c>
      <c r="AF419">
        <v>0</v>
      </c>
      <c r="AG419">
        <v>2</v>
      </c>
      <c r="AH419">
        <v>2</v>
      </c>
      <c r="AI419">
        <f t="shared" si="42"/>
        <v>88</v>
      </c>
      <c r="AJ419">
        <f t="shared" si="43"/>
        <v>88</v>
      </c>
      <c r="AK419">
        <f t="shared" si="44"/>
        <v>0</v>
      </c>
      <c r="AL419">
        <f t="shared" si="45"/>
        <v>0</v>
      </c>
      <c r="AM419">
        <f t="shared" si="46"/>
        <v>88</v>
      </c>
      <c r="AN419">
        <f t="shared" si="47"/>
        <v>0</v>
      </c>
      <c r="AO419">
        <f t="shared" si="48"/>
        <v>0</v>
      </c>
      <c r="AP419" t="s">
        <v>50</v>
      </c>
      <c r="AQ419">
        <v>199002</v>
      </c>
      <c r="AR419">
        <v>0</v>
      </c>
      <c r="AS419">
        <v>0</v>
      </c>
    </row>
    <row r="420" spans="1:45" x14ac:dyDescent="0.2">
      <c r="A420" t="s">
        <v>487</v>
      </c>
      <c r="B420" t="s">
        <v>46</v>
      </c>
      <c r="C420" t="s">
        <v>46</v>
      </c>
      <c r="D420">
        <v>0</v>
      </c>
      <c r="E420">
        <v>0</v>
      </c>
      <c r="F420">
        <v>0</v>
      </c>
      <c r="G420">
        <v>-108.5</v>
      </c>
      <c r="H420">
        <v>0</v>
      </c>
      <c r="I420">
        <v>0</v>
      </c>
      <c r="K420">
        <v>0</v>
      </c>
      <c r="L420">
        <v>0</v>
      </c>
      <c r="M420">
        <v>3</v>
      </c>
      <c r="N420">
        <v>3</v>
      </c>
      <c r="O420" t="s">
        <v>47</v>
      </c>
      <c r="P420" t="s">
        <v>86</v>
      </c>
      <c r="Q420">
        <v>0</v>
      </c>
      <c r="R420">
        <v>0</v>
      </c>
      <c r="S420">
        <v>387.5</v>
      </c>
      <c r="T420">
        <v>1085</v>
      </c>
      <c r="U420">
        <v>0</v>
      </c>
      <c r="V420">
        <v>325</v>
      </c>
      <c r="W420">
        <v>0</v>
      </c>
      <c r="X420">
        <v>0</v>
      </c>
      <c r="Y420">
        <v>739</v>
      </c>
      <c r="Z420">
        <v>414</v>
      </c>
      <c r="AA420" t="s">
        <v>48</v>
      </c>
      <c r="AB420" t="s">
        <v>48</v>
      </c>
      <c r="AC420" t="s">
        <v>59</v>
      </c>
      <c r="AD420" t="s">
        <v>113</v>
      </c>
      <c r="AE420">
        <v>0</v>
      </c>
      <c r="AF420">
        <v>0</v>
      </c>
      <c r="AG420">
        <v>2</v>
      </c>
      <c r="AH420">
        <v>2</v>
      </c>
      <c r="AI420">
        <f t="shared" si="42"/>
        <v>739</v>
      </c>
      <c r="AJ420">
        <f t="shared" si="43"/>
        <v>414</v>
      </c>
      <c r="AK420">
        <f t="shared" si="44"/>
        <v>0</v>
      </c>
      <c r="AL420">
        <f t="shared" si="45"/>
        <v>0</v>
      </c>
      <c r="AM420">
        <f t="shared" si="46"/>
        <v>0</v>
      </c>
      <c r="AN420">
        <f t="shared" si="47"/>
        <v>0</v>
      </c>
      <c r="AO420">
        <f t="shared" si="48"/>
        <v>325</v>
      </c>
      <c r="AP420" t="s">
        <v>50</v>
      </c>
      <c r="AQ420">
        <v>92648</v>
      </c>
      <c r="AR420">
        <v>0</v>
      </c>
      <c r="AS420">
        <v>0</v>
      </c>
    </row>
    <row r="421" spans="1:45" x14ac:dyDescent="0.2">
      <c r="A421" t="s">
        <v>488</v>
      </c>
      <c r="B421" t="s">
        <v>188</v>
      </c>
      <c r="C421" t="s">
        <v>120</v>
      </c>
      <c r="D421">
        <v>0</v>
      </c>
      <c r="E421">
        <v>0</v>
      </c>
      <c r="F421">
        <v>-155</v>
      </c>
      <c r="G421">
        <v>0</v>
      </c>
      <c r="H421">
        <v>0</v>
      </c>
      <c r="I421">
        <v>0</v>
      </c>
      <c r="K421">
        <v>0</v>
      </c>
      <c r="L421">
        <v>0</v>
      </c>
      <c r="M421">
        <v>3</v>
      </c>
      <c r="N421">
        <v>3</v>
      </c>
      <c r="O421" t="s">
        <v>47</v>
      </c>
      <c r="P421" t="s">
        <v>47</v>
      </c>
      <c r="Q421">
        <v>0</v>
      </c>
      <c r="R421">
        <v>0</v>
      </c>
      <c r="S421">
        <v>155</v>
      </c>
      <c r="T421">
        <v>155</v>
      </c>
      <c r="U421">
        <v>0</v>
      </c>
      <c r="V421">
        <v>0</v>
      </c>
      <c r="W421">
        <v>0</v>
      </c>
      <c r="X421">
        <v>0</v>
      </c>
      <c r="Y421">
        <v>49</v>
      </c>
      <c r="Z421">
        <v>49</v>
      </c>
      <c r="AA421" t="s">
        <v>48</v>
      </c>
      <c r="AB421" t="s">
        <v>48</v>
      </c>
      <c r="AC421" t="s">
        <v>53</v>
      </c>
      <c r="AD421" t="s">
        <v>163</v>
      </c>
      <c r="AE421">
        <v>0</v>
      </c>
      <c r="AF421">
        <v>0</v>
      </c>
      <c r="AG421">
        <v>1</v>
      </c>
      <c r="AH421">
        <v>1</v>
      </c>
      <c r="AI421">
        <f t="shared" si="42"/>
        <v>49</v>
      </c>
      <c r="AJ421">
        <f t="shared" si="43"/>
        <v>49</v>
      </c>
      <c r="AK421">
        <f t="shared" si="44"/>
        <v>0</v>
      </c>
      <c r="AL421">
        <f t="shared" si="45"/>
        <v>0</v>
      </c>
      <c r="AM421">
        <f t="shared" si="46"/>
        <v>49</v>
      </c>
      <c r="AN421">
        <f t="shared" si="47"/>
        <v>0</v>
      </c>
      <c r="AO421">
        <f t="shared" si="48"/>
        <v>0</v>
      </c>
      <c r="AP421" t="s">
        <v>50</v>
      </c>
      <c r="AQ421">
        <v>200071</v>
      </c>
      <c r="AR421">
        <v>0</v>
      </c>
      <c r="AS421">
        <v>0</v>
      </c>
    </row>
    <row r="422" spans="1:45" x14ac:dyDescent="0.2">
      <c r="A422" t="s">
        <v>489</v>
      </c>
      <c r="B422" t="s">
        <v>188</v>
      </c>
      <c r="D422">
        <v>0</v>
      </c>
      <c r="E422">
        <v>0</v>
      </c>
      <c r="F422">
        <v>-155</v>
      </c>
      <c r="G422">
        <v>0</v>
      </c>
      <c r="H422">
        <v>0</v>
      </c>
      <c r="I422">
        <v>0</v>
      </c>
      <c r="K422">
        <v>0</v>
      </c>
      <c r="L422">
        <v>0</v>
      </c>
      <c r="M422">
        <v>0</v>
      </c>
      <c r="N422">
        <v>0</v>
      </c>
      <c r="O422" t="s">
        <v>86</v>
      </c>
      <c r="Q422">
        <v>0</v>
      </c>
      <c r="R422">
        <v>0</v>
      </c>
      <c r="S422">
        <v>155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E422">
        <v>0</v>
      </c>
      <c r="AF422">
        <v>0</v>
      </c>
      <c r="AG422">
        <v>0</v>
      </c>
      <c r="AH422">
        <v>0</v>
      </c>
      <c r="AI422">
        <f t="shared" si="42"/>
        <v>0</v>
      </c>
      <c r="AJ422">
        <f t="shared" si="43"/>
        <v>0</v>
      </c>
      <c r="AK422">
        <f t="shared" si="44"/>
        <v>0</v>
      </c>
      <c r="AL422">
        <f t="shared" si="45"/>
        <v>0</v>
      </c>
      <c r="AM422">
        <f t="shared" si="46"/>
        <v>0</v>
      </c>
      <c r="AN422">
        <f t="shared" si="47"/>
        <v>0</v>
      </c>
      <c r="AO422">
        <f t="shared" si="48"/>
        <v>0</v>
      </c>
      <c r="AP422" t="s">
        <v>50</v>
      </c>
      <c r="AQ422">
        <v>200030</v>
      </c>
      <c r="AR422">
        <v>0</v>
      </c>
      <c r="AS422">
        <v>0</v>
      </c>
    </row>
    <row r="423" spans="1:45" x14ac:dyDescent="0.2">
      <c r="A423" t="s">
        <v>490</v>
      </c>
      <c r="B423" t="s">
        <v>46</v>
      </c>
      <c r="C423" t="s">
        <v>46</v>
      </c>
      <c r="D423">
        <v>0</v>
      </c>
      <c r="E423">
        <v>0</v>
      </c>
      <c r="F423">
        <v>-155</v>
      </c>
      <c r="G423">
        <v>0</v>
      </c>
      <c r="H423">
        <v>-27</v>
      </c>
      <c r="I423">
        <v>-27</v>
      </c>
      <c r="K423">
        <v>-192</v>
      </c>
      <c r="L423">
        <v>-192</v>
      </c>
      <c r="M423">
        <v>5</v>
      </c>
      <c r="N423">
        <v>5</v>
      </c>
      <c r="O423" t="s">
        <v>47</v>
      </c>
      <c r="P423" t="s">
        <v>47</v>
      </c>
      <c r="Q423">
        <v>0</v>
      </c>
      <c r="R423">
        <v>0</v>
      </c>
      <c r="S423">
        <v>155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219</v>
      </c>
      <c r="Z423">
        <v>219</v>
      </c>
      <c r="AA423" t="s">
        <v>58</v>
      </c>
      <c r="AB423" t="s">
        <v>58</v>
      </c>
      <c r="AC423" t="s">
        <v>59</v>
      </c>
      <c r="AD423" t="s">
        <v>59</v>
      </c>
      <c r="AE423">
        <v>0</v>
      </c>
      <c r="AF423">
        <v>0</v>
      </c>
      <c r="AG423">
        <v>3</v>
      </c>
      <c r="AH423">
        <v>3</v>
      </c>
      <c r="AI423">
        <f t="shared" si="42"/>
        <v>192</v>
      </c>
      <c r="AJ423">
        <f t="shared" si="43"/>
        <v>192</v>
      </c>
      <c r="AK423">
        <f t="shared" si="44"/>
        <v>0</v>
      </c>
      <c r="AL423">
        <f t="shared" si="45"/>
        <v>0</v>
      </c>
      <c r="AM423">
        <f t="shared" si="46"/>
        <v>192</v>
      </c>
      <c r="AN423">
        <f t="shared" si="47"/>
        <v>0</v>
      </c>
      <c r="AO423">
        <f t="shared" si="48"/>
        <v>0</v>
      </c>
      <c r="AP423" t="s">
        <v>50</v>
      </c>
      <c r="AQ423">
        <v>125298</v>
      </c>
      <c r="AR423">
        <v>0</v>
      </c>
      <c r="AS423">
        <v>0</v>
      </c>
    </row>
    <row r="424" spans="1:45" x14ac:dyDescent="0.2">
      <c r="A424" t="s">
        <v>491</v>
      </c>
      <c r="B424" t="s">
        <v>46</v>
      </c>
      <c r="C424" t="s">
        <v>46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K424">
        <v>0</v>
      </c>
      <c r="L424">
        <v>0</v>
      </c>
      <c r="M424">
        <v>3</v>
      </c>
      <c r="N424">
        <v>3</v>
      </c>
      <c r="O424" t="s">
        <v>86</v>
      </c>
      <c r="P424" t="s">
        <v>47</v>
      </c>
      <c r="Q424">
        <v>-155</v>
      </c>
      <c r="R424">
        <v>-310</v>
      </c>
      <c r="S424">
        <v>1860</v>
      </c>
      <c r="T424">
        <v>310</v>
      </c>
      <c r="U424">
        <v>0</v>
      </c>
      <c r="V424">
        <v>0</v>
      </c>
      <c r="W424">
        <v>0</v>
      </c>
      <c r="X424">
        <v>0</v>
      </c>
      <c r="Y424">
        <v>98</v>
      </c>
      <c r="Z424">
        <v>98</v>
      </c>
      <c r="AA424" t="s">
        <v>48</v>
      </c>
      <c r="AB424" t="s">
        <v>48</v>
      </c>
      <c r="AC424" t="s">
        <v>118</v>
      </c>
      <c r="AD424" t="s">
        <v>163</v>
      </c>
      <c r="AE424">
        <v>0</v>
      </c>
      <c r="AF424">
        <v>0</v>
      </c>
      <c r="AG424">
        <v>2</v>
      </c>
      <c r="AH424">
        <v>2</v>
      </c>
      <c r="AI424">
        <f t="shared" si="42"/>
        <v>98</v>
      </c>
      <c r="AJ424">
        <f t="shared" si="43"/>
        <v>98</v>
      </c>
      <c r="AK424">
        <f t="shared" si="44"/>
        <v>0</v>
      </c>
      <c r="AL424">
        <f t="shared" si="45"/>
        <v>0</v>
      </c>
      <c r="AM424">
        <f t="shared" si="46"/>
        <v>98</v>
      </c>
      <c r="AN424">
        <f t="shared" si="47"/>
        <v>0</v>
      </c>
      <c r="AO424">
        <f t="shared" si="48"/>
        <v>0</v>
      </c>
      <c r="AP424" t="s">
        <v>50</v>
      </c>
      <c r="AQ424">
        <v>183576</v>
      </c>
      <c r="AR424">
        <v>0</v>
      </c>
      <c r="AS424">
        <v>0</v>
      </c>
    </row>
    <row r="425" spans="1:45" x14ac:dyDescent="0.2">
      <c r="A425" t="s">
        <v>492</v>
      </c>
      <c r="B425" t="s">
        <v>46</v>
      </c>
      <c r="C425" t="s">
        <v>46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K425">
        <v>0</v>
      </c>
      <c r="L425">
        <v>0</v>
      </c>
      <c r="M425">
        <v>2</v>
      </c>
      <c r="N425">
        <v>2</v>
      </c>
      <c r="O425" t="s">
        <v>86</v>
      </c>
      <c r="P425" t="s">
        <v>47</v>
      </c>
      <c r="Q425">
        <v>0</v>
      </c>
      <c r="R425">
        <v>0</v>
      </c>
      <c r="S425">
        <v>1472.5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80</v>
      </c>
      <c r="Z425">
        <v>80</v>
      </c>
      <c r="AA425" t="s">
        <v>48</v>
      </c>
      <c r="AB425" t="s">
        <v>48</v>
      </c>
      <c r="AC425" t="s">
        <v>66</v>
      </c>
      <c r="AD425" t="s">
        <v>66</v>
      </c>
      <c r="AE425">
        <v>0</v>
      </c>
      <c r="AF425">
        <v>0</v>
      </c>
      <c r="AG425">
        <v>2</v>
      </c>
      <c r="AH425">
        <v>2</v>
      </c>
      <c r="AI425">
        <f t="shared" si="42"/>
        <v>80</v>
      </c>
      <c r="AJ425">
        <f t="shared" si="43"/>
        <v>80</v>
      </c>
      <c r="AK425">
        <f t="shared" si="44"/>
        <v>0</v>
      </c>
      <c r="AL425">
        <f t="shared" si="45"/>
        <v>0</v>
      </c>
      <c r="AM425">
        <f t="shared" si="46"/>
        <v>80</v>
      </c>
      <c r="AN425">
        <f t="shared" si="47"/>
        <v>0</v>
      </c>
      <c r="AO425">
        <f t="shared" si="48"/>
        <v>0</v>
      </c>
      <c r="AP425" t="s">
        <v>73</v>
      </c>
      <c r="AQ425">
        <v>187335</v>
      </c>
      <c r="AR425">
        <v>0</v>
      </c>
      <c r="AS425">
        <v>0</v>
      </c>
    </row>
    <row r="426" spans="1:45" x14ac:dyDescent="0.2">
      <c r="A426" t="s">
        <v>493</v>
      </c>
      <c r="B426" t="s">
        <v>46</v>
      </c>
      <c r="C426" t="s">
        <v>46</v>
      </c>
      <c r="D426">
        <v>0</v>
      </c>
      <c r="E426">
        <v>0</v>
      </c>
      <c r="F426">
        <v>0</v>
      </c>
      <c r="G426">
        <v>0</v>
      </c>
      <c r="H426">
        <v>-54.75</v>
      </c>
      <c r="I426">
        <v>-54.75</v>
      </c>
      <c r="K426">
        <v>-164.25</v>
      </c>
      <c r="L426">
        <v>-164.25</v>
      </c>
      <c r="M426">
        <v>3</v>
      </c>
      <c r="N426">
        <v>3</v>
      </c>
      <c r="O426" t="s">
        <v>47</v>
      </c>
      <c r="P426" t="s">
        <v>47</v>
      </c>
      <c r="Q426">
        <v>0</v>
      </c>
      <c r="R426">
        <v>0</v>
      </c>
      <c r="S426">
        <v>155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219</v>
      </c>
      <c r="Z426">
        <v>219</v>
      </c>
      <c r="AA426" t="s">
        <v>58</v>
      </c>
      <c r="AB426" t="s">
        <v>58</v>
      </c>
      <c r="AC426" t="s">
        <v>49</v>
      </c>
      <c r="AD426" t="s">
        <v>49</v>
      </c>
      <c r="AE426">
        <v>0</v>
      </c>
      <c r="AF426">
        <v>0</v>
      </c>
      <c r="AG426">
        <v>7</v>
      </c>
      <c r="AH426">
        <v>7</v>
      </c>
      <c r="AI426">
        <f t="shared" si="42"/>
        <v>164.25</v>
      </c>
      <c r="AJ426">
        <f t="shared" si="43"/>
        <v>164.25</v>
      </c>
      <c r="AK426">
        <f t="shared" si="44"/>
        <v>0</v>
      </c>
      <c r="AL426">
        <f t="shared" si="45"/>
        <v>0</v>
      </c>
      <c r="AM426">
        <f t="shared" si="46"/>
        <v>164.25</v>
      </c>
      <c r="AN426">
        <f t="shared" si="47"/>
        <v>0</v>
      </c>
      <c r="AO426">
        <f t="shared" si="48"/>
        <v>0</v>
      </c>
      <c r="AP426" t="s">
        <v>73</v>
      </c>
      <c r="AQ426">
        <v>193790</v>
      </c>
      <c r="AR426">
        <v>0</v>
      </c>
      <c r="AS426">
        <v>0</v>
      </c>
    </row>
    <row r="427" spans="1:45" x14ac:dyDescent="0.2">
      <c r="A427" t="s">
        <v>494</v>
      </c>
      <c r="B427" t="s">
        <v>188</v>
      </c>
      <c r="C427" t="s">
        <v>120</v>
      </c>
      <c r="D427">
        <v>0</v>
      </c>
      <c r="E427">
        <v>0</v>
      </c>
      <c r="F427">
        <v>0</v>
      </c>
      <c r="G427">
        <v>0</v>
      </c>
      <c r="H427">
        <v>-26.25</v>
      </c>
      <c r="I427">
        <v>-26.25</v>
      </c>
      <c r="K427">
        <v>866.25</v>
      </c>
      <c r="L427">
        <v>-78.75</v>
      </c>
      <c r="M427">
        <v>3</v>
      </c>
      <c r="N427">
        <v>3</v>
      </c>
      <c r="O427" t="s">
        <v>86</v>
      </c>
      <c r="P427" t="s">
        <v>86</v>
      </c>
      <c r="Q427">
        <v>0</v>
      </c>
      <c r="R427">
        <v>0</v>
      </c>
      <c r="S427">
        <v>1937.5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105</v>
      </c>
      <c r="Z427">
        <v>105</v>
      </c>
      <c r="AA427" t="s">
        <v>58</v>
      </c>
      <c r="AB427" t="s">
        <v>58</v>
      </c>
      <c r="AC427" t="s">
        <v>53</v>
      </c>
      <c r="AD427" t="s">
        <v>163</v>
      </c>
      <c r="AE427">
        <v>0</v>
      </c>
      <c r="AF427">
        <v>0</v>
      </c>
      <c r="AG427">
        <v>3</v>
      </c>
      <c r="AH427">
        <v>3</v>
      </c>
      <c r="AI427">
        <f t="shared" si="42"/>
        <v>78.75</v>
      </c>
      <c r="AJ427">
        <f t="shared" si="43"/>
        <v>78.75</v>
      </c>
      <c r="AK427">
        <f t="shared" si="44"/>
        <v>0</v>
      </c>
      <c r="AL427">
        <f t="shared" si="45"/>
        <v>0</v>
      </c>
      <c r="AM427">
        <f t="shared" si="46"/>
        <v>78.75</v>
      </c>
      <c r="AN427">
        <f t="shared" si="47"/>
        <v>0</v>
      </c>
      <c r="AO427">
        <f t="shared" si="48"/>
        <v>0</v>
      </c>
      <c r="AP427" t="s">
        <v>50</v>
      </c>
      <c r="AQ427">
        <v>199766</v>
      </c>
      <c r="AR427">
        <v>0</v>
      </c>
      <c r="AS427">
        <v>0</v>
      </c>
    </row>
    <row r="428" spans="1:45" x14ac:dyDescent="0.2">
      <c r="A428" t="s">
        <v>495</v>
      </c>
      <c r="B428" t="s">
        <v>46</v>
      </c>
      <c r="C428" t="s">
        <v>46</v>
      </c>
      <c r="D428">
        <v>-70</v>
      </c>
      <c r="E428">
        <v>-70</v>
      </c>
      <c r="F428">
        <v>0</v>
      </c>
      <c r="G428">
        <v>0</v>
      </c>
      <c r="H428">
        <v>0</v>
      </c>
      <c r="I428">
        <v>0</v>
      </c>
      <c r="K428">
        <v>0</v>
      </c>
      <c r="L428">
        <v>0</v>
      </c>
      <c r="M428">
        <v>3</v>
      </c>
      <c r="N428">
        <v>3</v>
      </c>
      <c r="O428" t="s">
        <v>47</v>
      </c>
      <c r="P428" t="s">
        <v>47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70</v>
      </c>
      <c r="Z428">
        <v>70</v>
      </c>
      <c r="AA428" t="s">
        <v>48</v>
      </c>
      <c r="AB428" t="s">
        <v>48</v>
      </c>
      <c r="AC428" t="s">
        <v>49</v>
      </c>
      <c r="AD428" t="s">
        <v>49</v>
      </c>
      <c r="AE428">
        <v>0</v>
      </c>
      <c r="AF428">
        <v>0</v>
      </c>
      <c r="AG428">
        <v>1</v>
      </c>
      <c r="AH428">
        <v>1</v>
      </c>
      <c r="AI428">
        <f t="shared" si="42"/>
        <v>0</v>
      </c>
      <c r="AJ428">
        <f t="shared" si="43"/>
        <v>0</v>
      </c>
      <c r="AK428">
        <f t="shared" si="44"/>
        <v>0</v>
      </c>
      <c r="AL428">
        <f t="shared" si="45"/>
        <v>0</v>
      </c>
      <c r="AM428">
        <f t="shared" si="46"/>
        <v>0</v>
      </c>
      <c r="AN428">
        <f t="shared" si="47"/>
        <v>0</v>
      </c>
      <c r="AO428">
        <f t="shared" si="48"/>
        <v>0</v>
      </c>
      <c r="AP428" t="s">
        <v>50</v>
      </c>
      <c r="AQ428">
        <v>14127</v>
      </c>
      <c r="AR428">
        <v>0</v>
      </c>
      <c r="AS428">
        <v>0</v>
      </c>
    </row>
    <row r="429" spans="1:45" x14ac:dyDescent="0.2">
      <c r="A429" t="s">
        <v>496</v>
      </c>
      <c r="B429" t="s">
        <v>46</v>
      </c>
      <c r="C429" t="s">
        <v>46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K429">
        <v>0</v>
      </c>
      <c r="L429">
        <v>0</v>
      </c>
      <c r="M429">
        <v>1</v>
      </c>
      <c r="N429">
        <v>1</v>
      </c>
      <c r="O429" t="s">
        <v>52</v>
      </c>
      <c r="P429" t="s">
        <v>52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25</v>
      </c>
      <c r="X429">
        <v>25</v>
      </c>
      <c r="Y429">
        <v>0</v>
      </c>
      <c r="Z429">
        <v>0</v>
      </c>
      <c r="AA429" t="s">
        <v>48</v>
      </c>
      <c r="AB429" t="s">
        <v>48</v>
      </c>
      <c r="AC429" t="s">
        <v>56</v>
      </c>
      <c r="AD429" t="s">
        <v>56</v>
      </c>
      <c r="AE429">
        <v>0</v>
      </c>
      <c r="AF429">
        <v>0</v>
      </c>
      <c r="AG429">
        <v>1</v>
      </c>
      <c r="AH429">
        <v>1</v>
      </c>
      <c r="AI429">
        <f t="shared" si="42"/>
        <v>25</v>
      </c>
      <c r="AJ429">
        <f t="shared" si="43"/>
        <v>25</v>
      </c>
      <c r="AK429">
        <f t="shared" si="44"/>
        <v>0</v>
      </c>
      <c r="AL429">
        <f t="shared" si="45"/>
        <v>0</v>
      </c>
      <c r="AM429">
        <f t="shared" si="46"/>
        <v>25</v>
      </c>
      <c r="AN429">
        <f t="shared" si="47"/>
        <v>0</v>
      </c>
      <c r="AO429">
        <f t="shared" si="48"/>
        <v>0</v>
      </c>
      <c r="AP429" t="s">
        <v>50</v>
      </c>
      <c r="AQ429">
        <v>28010</v>
      </c>
      <c r="AR429">
        <v>0</v>
      </c>
      <c r="AS429">
        <v>0</v>
      </c>
    </row>
    <row r="430" spans="1:45" x14ac:dyDescent="0.2">
      <c r="A430" t="s">
        <v>497</v>
      </c>
      <c r="B430" t="s">
        <v>46</v>
      </c>
      <c r="C430" t="s">
        <v>46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K430">
        <v>0</v>
      </c>
      <c r="L430">
        <v>0</v>
      </c>
      <c r="M430">
        <v>1</v>
      </c>
      <c r="N430">
        <v>1</v>
      </c>
      <c r="O430" t="s">
        <v>47</v>
      </c>
      <c r="P430" t="s">
        <v>47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300</v>
      </c>
      <c r="Z430">
        <v>300</v>
      </c>
      <c r="AA430" t="s">
        <v>48</v>
      </c>
      <c r="AB430" t="s">
        <v>48</v>
      </c>
      <c r="AC430" t="s">
        <v>53</v>
      </c>
      <c r="AD430" t="s">
        <v>53</v>
      </c>
      <c r="AE430">
        <v>0</v>
      </c>
      <c r="AF430">
        <v>0</v>
      </c>
      <c r="AG430">
        <v>12</v>
      </c>
      <c r="AH430">
        <v>12</v>
      </c>
      <c r="AI430">
        <f t="shared" si="42"/>
        <v>300</v>
      </c>
      <c r="AJ430">
        <f t="shared" si="43"/>
        <v>300</v>
      </c>
      <c r="AK430">
        <f t="shared" si="44"/>
        <v>0</v>
      </c>
      <c r="AL430">
        <f t="shared" si="45"/>
        <v>0</v>
      </c>
      <c r="AM430">
        <f t="shared" si="46"/>
        <v>300</v>
      </c>
      <c r="AN430">
        <f t="shared" si="47"/>
        <v>0</v>
      </c>
      <c r="AO430">
        <f t="shared" si="48"/>
        <v>0</v>
      </c>
      <c r="AP430" t="s">
        <v>50</v>
      </c>
      <c r="AQ430">
        <v>48398</v>
      </c>
      <c r="AR430">
        <v>0</v>
      </c>
      <c r="AS430">
        <v>0</v>
      </c>
    </row>
    <row r="431" spans="1:45" x14ac:dyDescent="0.2">
      <c r="A431" t="s">
        <v>498</v>
      </c>
      <c r="B431" t="s">
        <v>46</v>
      </c>
      <c r="C431" t="s">
        <v>46</v>
      </c>
      <c r="D431">
        <v>0</v>
      </c>
      <c r="E431">
        <v>0</v>
      </c>
      <c r="F431">
        <v>0</v>
      </c>
      <c r="G431">
        <v>0</v>
      </c>
      <c r="H431">
        <v>-2.5</v>
      </c>
      <c r="I431">
        <v>-2.5</v>
      </c>
      <c r="K431">
        <v>-22.5</v>
      </c>
      <c r="L431">
        <v>-22.5</v>
      </c>
      <c r="M431">
        <v>1</v>
      </c>
      <c r="N431">
        <v>1</v>
      </c>
      <c r="O431" t="s">
        <v>47</v>
      </c>
      <c r="P431" t="s">
        <v>47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25</v>
      </c>
      <c r="Z431">
        <v>25</v>
      </c>
      <c r="AA431" t="s">
        <v>58</v>
      </c>
      <c r="AB431" t="s">
        <v>58</v>
      </c>
      <c r="AC431" t="s">
        <v>64</v>
      </c>
      <c r="AD431" t="s">
        <v>64</v>
      </c>
      <c r="AE431">
        <v>0</v>
      </c>
      <c r="AF431">
        <v>0</v>
      </c>
      <c r="AG431">
        <v>1</v>
      </c>
      <c r="AH431">
        <v>1</v>
      </c>
      <c r="AI431">
        <f t="shared" si="42"/>
        <v>22.5</v>
      </c>
      <c r="AJ431">
        <f t="shared" si="43"/>
        <v>22.5</v>
      </c>
      <c r="AK431">
        <f t="shared" si="44"/>
        <v>0</v>
      </c>
      <c r="AL431">
        <f t="shared" si="45"/>
        <v>0</v>
      </c>
      <c r="AM431">
        <f t="shared" si="46"/>
        <v>22.5</v>
      </c>
      <c r="AN431">
        <f t="shared" si="47"/>
        <v>0</v>
      </c>
      <c r="AO431">
        <f t="shared" si="48"/>
        <v>0</v>
      </c>
      <c r="AP431" t="s">
        <v>50</v>
      </c>
      <c r="AQ431">
        <v>49890</v>
      </c>
      <c r="AR431">
        <v>0</v>
      </c>
      <c r="AS431">
        <v>0</v>
      </c>
    </row>
    <row r="432" spans="1:45" x14ac:dyDescent="0.2">
      <c r="A432" t="s">
        <v>499</v>
      </c>
      <c r="B432" t="s">
        <v>46</v>
      </c>
      <c r="C432" t="s">
        <v>46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K432">
        <v>0</v>
      </c>
      <c r="L432">
        <v>0</v>
      </c>
      <c r="M432">
        <v>3</v>
      </c>
      <c r="N432">
        <v>3</v>
      </c>
      <c r="O432" t="s">
        <v>47</v>
      </c>
      <c r="P432" t="s">
        <v>47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94</v>
      </c>
      <c r="Z432">
        <v>94</v>
      </c>
      <c r="AA432" t="s">
        <v>48</v>
      </c>
      <c r="AB432" t="s">
        <v>48</v>
      </c>
      <c r="AC432" t="s">
        <v>64</v>
      </c>
      <c r="AD432" t="s">
        <v>64</v>
      </c>
      <c r="AE432">
        <v>0</v>
      </c>
      <c r="AF432">
        <v>0</v>
      </c>
      <c r="AG432">
        <v>2</v>
      </c>
      <c r="AH432">
        <v>2</v>
      </c>
      <c r="AI432">
        <f t="shared" si="42"/>
        <v>94</v>
      </c>
      <c r="AJ432">
        <f t="shared" si="43"/>
        <v>94</v>
      </c>
      <c r="AK432">
        <f t="shared" si="44"/>
        <v>0</v>
      </c>
      <c r="AL432">
        <f t="shared" si="45"/>
        <v>0</v>
      </c>
      <c r="AM432">
        <f t="shared" si="46"/>
        <v>94</v>
      </c>
      <c r="AN432">
        <f t="shared" si="47"/>
        <v>0</v>
      </c>
      <c r="AO432">
        <f t="shared" si="48"/>
        <v>0</v>
      </c>
      <c r="AP432" t="s">
        <v>50</v>
      </c>
      <c r="AQ432">
        <v>65692</v>
      </c>
      <c r="AR432">
        <v>0</v>
      </c>
      <c r="AS432">
        <v>0</v>
      </c>
    </row>
    <row r="433" spans="1:45" x14ac:dyDescent="0.2">
      <c r="A433" t="s">
        <v>500</v>
      </c>
      <c r="B433" t="s">
        <v>46</v>
      </c>
      <c r="C433" t="s">
        <v>46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K433">
        <v>0</v>
      </c>
      <c r="L433">
        <v>0</v>
      </c>
      <c r="M433">
        <v>3</v>
      </c>
      <c r="N433">
        <v>3</v>
      </c>
      <c r="O433" t="s">
        <v>47</v>
      </c>
      <c r="P433" t="s">
        <v>47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104</v>
      </c>
      <c r="Z433">
        <v>104</v>
      </c>
      <c r="AA433" t="s">
        <v>48</v>
      </c>
      <c r="AB433" t="s">
        <v>48</v>
      </c>
      <c r="AC433" t="s">
        <v>56</v>
      </c>
      <c r="AD433" t="s">
        <v>56</v>
      </c>
      <c r="AE433">
        <v>0</v>
      </c>
      <c r="AF433">
        <v>0</v>
      </c>
      <c r="AG433">
        <v>2</v>
      </c>
      <c r="AH433">
        <v>2</v>
      </c>
      <c r="AI433">
        <f t="shared" si="42"/>
        <v>104</v>
      </c>
      <c r="AJ433">
        <f t="shared" si="43"/>
        <v>104</v>
      </c>
      <c r="AK433">
        <f t="shared" si="44"/>
        <v>0</v>
      </c>
      <c r="AL433">
        <f t="shared" si="45"/>
        <v>0</v>
      </c>
      <c r="AM433">
        <f t="shared" si="46"/>
        <v>104</v>
      </c>
      <c r="AN433">
        <f t="shared" si="47"/>
        <v>0</v>
      </c>
      <c r="AO433">
        <f t="shared" si="48"/>
        <v>0</v>
      </c>
      <c r="AP433" t="s">
        <v>50</v>
      </c>
      <c r="AQ433">
        <v>89133</v>
      </c>
      <c r="AR433">
        <v>0</v>
      </c>
      <c r="AS433">
        <v>0</v>
      </c>
    </row>
    <row r="434" spans="1:45" x14ac:dyDescent="0.2">
      <c r="A434" t="s">
        <v>501</v>
      </c>
      <c r="B434" t="s">
        <v>46</v>
      </c>
      <c r="C434" t="s">
        <v>46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K434">
        <v>0</v>
      </c>
      <c r="L434">
        <v>0</v>
      </c>
      <c r="M434">
        <v>5</v>
      </c>
      <c r="N434">
        <v>5</v>
      </c>
      <c r="O434" t="s">
        <v>47</v>
      </c>
      <c r="P434" t="s">
        <v>47</v>
      </c>
      <c r="Q434">
        <v>0</v>
      </c>
      <c r="R434">
        <v>0</v>
      </c>
      <c r="S434">
        <v>0</v>
      </c>
      <c r="T434">
        <v>0</v>
      </c>
      <c r="U434">
        <v>-219</v>
      </c>
      <c r="V434">
        <v>-219</v>
      </c>
      <c r="W434">
        <v>0</v>
      </c>
      <c r="X434">
        <v>0</v>
      </c>
      <c r="Y434">
        <v>219</v>
      </c>
      <c r="Z434">
        <v>219</v>
      </c>
      <c r="AA434" t="s">
        <v>48</v>
      </c>
      <c r="AB434" t="s">
        <v>48</v>
      </c>
      <c r="AC434" t="s">
        <v>66</v>
      </c>
      <c r="AD434" t="s">
        <v>64</v>
      </c>
      <c r="AE434">
        <v>0</v>
      </c>
      <c r="AF434">
        <v>0</v>
      </c>
      <c r="AG434">
        <v>3</v>
      </c>
      <c r="AH434">
        <v>3</v>
      </c>
      <c r="AI434">
        <f t="shared" si="42"/>
        <v>219</v>
      </c>
      <c r="AJ434">
        <f t="shared" si="43"/>
        <v>219</v>
      </c>
      <c r="AK434">
        <f t="shared" si="44"/>
        <v>0</v>
      </c>
      <c r="AL434">
        <f t="shared" si="45"/>
        <v>0</v>
      </c>
      <c r="AM434">
        <f t="shared" si="46"/>
        <v>219</v>
      </c>
      <c r="AN434">
        <f t="shared" si="47"/>
        <v>0</v>
      </c>
      <c r="AO434">
        <f t="shared" si="48"/>
        <v>0</v>
      </c>
      <c r="AP434" t="s">
        <v>73</v>
      </c>
      <c r="AQ434">
        <v>89256</v>
      </c>
      <c r="AR434">
        <v>0</v>
      </c>
      <c r="AS434">
        <v>0</v>
      </c>
    </row>
    <row r="435" spans="1:45" x14ac:dyDescent="0.2">
      <c r="A435" t="s">
        <v>502</v>
      </c>
      <c r="B435" t="s">
        <v>46</v>
      </c>
      <c r="C435" t="s">
        <v>46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K435">
        <v>0</v>
      </c>
      <c r="L435">
        <v>0</v>
      </c>
      <c r="M435">
        <v>3</v>
      </c>
      <c r="N435">
        <v>3</v>
      </c>
      <c r="O435" t="s">
        <v>47</v>
      </c>
      <c r="P435" t="s">
        <v>47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52</v>
      </c>
      <c r="Z435">
        <v>52</v>
      </c>
      <c r="AA435" t="s">
        <v>48</v>
      </c>
      <c r="AB435" t="s">
        <v>48</v>
      </c>
      <c r="AC435" t="s">
        <v>56</v>
      </c>
      <c r="AD435" t="s">
        <v>56</v>
      </c>
      <c r="AE435">
        <v>0</v>
      </c>
      <c r="AF435">
        <v>0</v>
      </c>
      <c r="AG435">
        <v>1</v>
      </c>
      <c r="AH435">
        <v>1</v>
      </c>
      <c r="AI435">
        <f t="shared" si="42"/>
        <v>52</v>
      </c>
      <c r="AJ435">
        <f t="shared" si="43"/>
        <v>52</v>
      </c>
      <c r="AK435">
        <f t="shared" si="44"/>
        <v>0</v>
      </c>
      <c r="AL435">
        <f t="shared" si="45"/>
        <v>0</v>
      </c>
      <c r="AM435">
        <f t="shared" si="46"/>
        <v>52</v>
      </c>
      <c r="AN435">
        <f t="shared" si="47"/>
        <v>0</v>
      </c>
      <c r="AO435">
        <f t="shared" si="48"/>
        <v>0</v>
      </c>
      <c r="AP435" t="s">
        <v>50</v>
      </c>
      <c r="AQ435">
        <v>95197</v>
      </c>
      <c r="AR435">
        <v>0</v>
      </c>
      <c r="AS435">
        <v>0</v>
      </c>
    </row>
    <row r="436" spans="1:45" x14ac:dyDescent="0.2">
      <c r="A436" t="s">
        <v>503</v>
      </c>
      <c r="B436" t="s">
        <v>46</v>
      </c>
      <c r="C436" t="s">
        <v>46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K436">
        <v>0</v>
      </c>
      <c r="L436">
        <v>0</v>
      </c>
      <c r="M436">
        <v>3</v>
      </c>
      <c r="N436">
        <v>3</v>
      </c>
      <c r="O436" t="s">
        <v>47</v>
      </c>
      <c r="P436" t="s">
        <v>47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49</v>
      </c>
      <c r="Z436">
        <v>49</v>
      </c>
      <c r="AA436" t="s">
        <v>48</v>
      </c>
      <c r="AB436" t="s">
        <v>48</v>
      </c>
      <c r="AC436" t="s">
        <v>53</v>
      </c>
      <c r="AD436" t="s">
        <v>53</v>
      </c>
      <c r="AE436">
        <v>0</v>
      </c>
      <c r="AF436">
        <v>0</v>
      </c>
      <c r="AG436">
        <v>1</v>
      </c>
      <c r="AH436">
        <v>1</v>
      </c>
      <c r="AI436">
        <f t="shared" si="42"/>
        <v>49</v>
      </c>
      <c r="AJ436">
        <f t="shared" si="43"/>
        <v>49</v>
      </c>
      <c r="AK436">
        <f t="shared" si="44"/>
        <v>0</v>
      </c>
      <c r="AL436">
        <f t="shared" si="45"/>
        <v>0</v>
      </c>
      <c r="AM436">
        <f t="shared" si="46"/>
        <v>49</v>
      </c>
      <c r="AN436">
        <f t="shared" si="47"/>
        <v>0</v>
      </c>
      <c r="AO436">
        <f t="shared" si="48"/>
        <v>0</v>
      </c>
      <c r="AP436" t="s">
        <v>73</v>
      </c>
      <c r="AQ436">
        <v>100757</v>
      </c>
      <c r="AR436">
        <v>0</v>
      </c>
      <c r="AS436">
        <v>0</v>
      </c>
    </row>
    <row r="437" spans="1:45" x14ac:dyDescent="0.2">
      <c r="A437" t="s">
        <v>504</v>
      </c>
      <c r="B437" t="s">
        <v>46</v>
      </c>
      <c r="C437" t="s">
        <v>46</v>
      </c>
      <c r="D437">
        <v>-98</v>
      </c>
      <c r="E437">
        <v>-98</v>
      </c>
      <c r="F437">
        <v>0</v>
      </c>
      <c r="G437">
        <v>0</v>
      </c>
      <c r="H437">
        <v>0</v>
      </c>
      <c r="I437">
        <v>0</v>
      </c>
      <c r="K437">
        <v>0</v>
      </c>
      <c r="L437">
        <v>0</v>
      </c>
      <c r="M437">
        <v>3</v>
      </c>
      <c r="N437">
        <v>3</v>
      </c>
      <c r="O437" t="s">
        <v>47</v>
      </c>
      <c r="P437" t="s">
        <v>47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98</v>
      </c>
      <c r="Z437">
        <v>98</v>
      </c>
      <c r="AA437" t="s">
        <v>48</v>
      </c>
      <c r="AB437" t="s">
        <v>48</v>
      </c>
      <c r="AC437" t="s">
        <v>53</v>
      </c>
      <c r="AD437" t="s">
        <v>53</v>
      </c>
      <c r="AE437">
        <v>0</v>
      </c>
      <c r="AF437">
        <v>0</v>
      </c>
      <c r="AG437">
        <v>2</v>
      </c>
      <c r="AH437">
        <v>2</v>
      </c>
      <c r="AI437">
        <f t="shared" si="42"/>
        <v>0</v>
      </c>
      <c r="AJ437">
        <f t="shared" si="43"/>
        <v>0</v>
      </c>
      <c r="AK437">
        <f t="shared" si="44"/>
        <v>0</v>
      </c>
      <c r="AL437">
        <f t="shared" si="45"/>
        <v>0</v>
      </c>
      <c r="AM437">
        <f t="shared" si="46"/>
        <v>0</v>
      </c>
      <c r="AN437">
        <f t="shared" si="47"/>
        <v>0</v>
      </c>
      <c r="AO437">
        <f t="shared" si="48"/>
        <v>0</v>
      </c>
      <c r="AP437" t="s">
        <v>50</v>
      </c>
      <c r="AQ437">
        <v>105759</v>
      </c>
      <c r="AR437">
        <v>0</v>
      </c>
      <c r="AS437">
        <v>0</v>
      </c>
    </row>
    <row r="438" spans="1:45" x14ac:dyDescent="0.2">
      <c r="A438" t="s">
        <v>505</v>
      </c>
      <c r="B438" t="s">
        <v>46</v>
      </c>
      <c r="C438" t="s">
        <v>46</v>
      </c>
      <c r="D438">
        <v>0</v>
      </c>
      <c r="E438">
        <v>0</v>
      </c>
      <c r="F438">
        <v>0</v>
      </c>
      <c r="G438">
        <v>0</v>
      </c>
      <c r="H438">
        <v>-11</v>
      </c>
      <c r="I438">
        <v>-11</v>
      </c>
      <c r="K438">
        <v>-81</v>
      </c>
      <c r="L438">
        <v>-81</v>
      </c>
      <c r="M438">
        <v>3</v>
      </c>
      <c r="N438">
        <v>3</v>
      </c>
      <c r="O438" t="s">
        <v>47</v>
      </c>
      <c r="P438" t="s">
        <v>47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92</v>
      </c>
      <c r="Z438">
        <v>92</v>
      </c>
      <c r="AA438" t="s">
        <v>58</v>
      </c>
      <c r="AB438" t="s">
        <v>58</v>
      </c>
      <c r="AC438" t="s">
        <v>56</v>
      </c>
      <c r="AD438" t="s">
        <v>56</v>
      </c>
      <c r="AE438">
        <v>0</v>
      </c>
      <c r="AF438">
        <v>0</v>
      </c>
      <c r="AG438">
        <v>2</v>
      </c>
      <c r="AH438">
        <v>2</v>
      </c>
      <c r="AI438">
        <f t="shared" si="42"/>
        <v>81</v>
      </c>
      <c r="AJ438">
        <f t="shared" si="43"/>
        <v>81</v>
      </c>
      <c r="AK438">
        <f t="shared" si="44"/>
        <v>0</v>
      </c>
      <c r="AL438">
        <f t="shared" si="45"/>
        <v>0</v>
      </c>
      <c r="AM438">
        <f t="shared" si="46"/>
        <v>81</v>
      </c>
      <c r="AN438">
        <f t="shared" si="47"/>
        <v>0</v>
      </c>
      <c r="AO438">
        <f t="shared" si="48"/>
        <v>0</v>
      </c>
      <c r="AP438" t="s">
        <v>50</v>
      </c>
      <c r="AQ438">
        <v>105992</v>
      </c>
      <c r="AR438">
        <v>0</v>
      </c>
      <c r="AS438">
        <v>0</v>
      </c>
    </row>
    <row r="439" spans="1:45" x14ac:dyDescent="0.2">
      <c r="A439" t="s">
        <v>506</v>
      </c>
      <c r="B439" t="s">
        <v>46</v>
      </c>
      <c r="C439" t="s">
        <v>46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K439">
        <v>0</v>
      </c>
      <c r="L439">
        <v>0</v>
      </c>
      <c r="M439">
        <v>2</v>
      </c>
      <c r="N439">
        <v>2</v>
      </c>
      <c r="O439" t="s">
        <v>47</v>
      </c>
      <c r="P439" t="s">
        <v>47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40</v>
      </c>
      <c r="Z439">
        <v>40</v>
      </c>
      <c r="AA439" t="s">
        <v>48</v>
      </c>
      <c r="AB439" t="s">
        <v>48</v>
      </c>
      <c r="AC439" t="s">
        <v>64</v>
      </c>
      <c r="AD439" t="s">
        <v>64</v>
      </c>
      <c r="AE439">
        <v>0</v>
      </c>
      <c r="AF439">
        <v>0</v>
      </c>
      <c r="AG439">
        <v>1</v>
      </c>
      <c r="AH439">
        <v>1</v>
      </c>
      <c r="AI439">
        <f t="shared" si="42"/>
        <v>40</v>
      </c>
      <c r="AJ439">
        <f t="shared" si="43"/>
        <v>40</v>
      </c>
      <c r="AK439">
        <f t="shared" si="44"/>
        <v>0</v>
      </c>
      <c r="AL439">
        <f t="shared" si="45"/>
        <v>0</v>
      </c>
      <c r="AM439">
        <f t="shared" si="46"/>
        <v>40</v>
      </c>
      <c r="AN439">
        <f t="shared" si="47"/>
        <v>0</v>
      </c>
      <c r="AO439">
        <f t="shared" si="48"/>
        <v>0</v>
      </c>
      <c r="AP439" t="s">
        <v>73</v>
      </c>
      <c r="AQ439">
        <v>108752</v>
      </c>
      <c r="AR439">
        <v>0</v>
      </c>
      <c r="AS439">
        <v>0</v>
      </c>
    </row>
    <row r="440" spans="1:45" x14ac:dyDescent="0.2">
      <c r="A440" t="s">
        <v>507</v>
      </c>
      <c r="B440" t="s">
        <v>46</v>
      </c>
      <c r="C440" t="s">
        <v>46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K440">
        <v>0</v>
      </c>
      <c r="L440">
        <v>0</v>
      </c>
      <c r="M440">
        <v>1</v>
      </c>
      <c r="N440">
        <v>1</v>
      </c>
      <c r="O440" t="s">
        <v>47</v>
      </c>
      <c r="P440" t="s">
        <v>47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28</v>
      </c>
      <c r="Z440">
        <v>28</v>
      </c>
      <c r="AA440" t="s">
        <v>48</v>
      </c>
      <c r="AB440" t="s">
        <v>48</v>
      </c>
      <c r="AC440" t="s">
        <v>56</v>
      </c>
      <c r="AD440" t="s">
        <v>56</v>
      </c>
      <c r="AE440">
        <v>0</v>
      </c>
      <c r="AF440">
        <v>0</v>
      </c>
      <c r="AG440">
        <v>1</v>
      </c>
      <c r="AH440">
        <v>1</v>
      </c>
      <c r="AI440">
        <f t="shared" si="42"/>
        <v>28</v>
      </c>
      <c r="AJ440">
        <f t="shared" si="43"/>
        <v>28</v>
      </c>
      <c r="AK440">
        <f t="shared" si="44"/>
        <v>0</v>
      </c>
      <c r="AL440">
        <f t="shared" si="45"/>
        <v>0</v>
      </c>
      <c r="AM440">
        <f t="shared" si="46"/>
        <v>28</v>
      </c>
      <c r="AN440">
        <f t="shared" si="47"/>
        <v>0</v>
      </c>
      <c r="AO440">
        <f t="shared" si="48"/>
        <v>0</v>
      </c>
      <c r="AP440" t="s">
        <v>50</v>
      </c>
      <c r="AQ440">
        <v>109665</v>
      </c>
      <c r="AR440">
        <v>0</v>
      </c>
      <c r="AS440">
        <v>0</v>
      </c>
    </row>
    <row r="441" spans="1:45" x14ac:dyDescent="0.2">
      <c r="A441" t="s">
        <v>508</v>
      </c>
      <c r="B441" t="s">
        <v>46</v>
      </c>
      <c r="C441" t="s">
        <v>46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K441">
        <v>0</v>
      </c>
      <c r="L441">
        <v>0</v>
      </c>
      <c r="M441">
        <v>2</v>
      </c>
      <c r="N441">
        <v>2</v>
      </c>
      <c r="O441" t="s">
        <v>47</v>
      </c>
      <c r="P441" t="s">
        <v>47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200</v>
      </c>
      <c r="Z441">
        <v>200</v>
      </c>
      <c r="AA441" t="s">
        <v>48</v>
      </c>
      <c r="AB441" t="s">
        <v>48</v>
      </c>
      <c r="AC441" t="s">
        <v>49</v>
      </c>
      <c r="AD441" t="s">
        <v>49</v>
      </c>
      <c r="AE441">
        <v>0</v>
      </c>
      <c r="AF441">
        <v>0</v>
      </c>
      <c r="AG441">
        <v>5</v>
      </c>
      <c r="AH441">
        <v>5</v>
      </c>
      <c r="AI441">
        <f t="shared" si="42"/>
        <v>200</v>
      </c>
      <c r="AJ441">
        <f t="shared" si="43"/>
        <v>200</v>
      </c>
      <c r="AK441">
        <f t="shared" si="44"/>
        <v>0</v>
      </c>
      <c r="AL441">
        <f t="shared" si="45"/>
        <v>0</v>
      </c>
      <c r="AM441">
        <f t="shared" si="46"/>
        <v>200</v>
      </c>
      <c r="AN441">
        <f t="shared" si="47"/>
        <v>0</v>
      </c>
      <c r="AO441">
        <f t="shared" si="48"/>
        <v>0</v>
      </c>
      <c r="AP441" t="s">
        <v>50</v>
      </c>
      <c r="AQ441">
        <v>116096</v>
      </c>
      <c r="AR441">
        <v>0</v>
      </c>
      <c r="AS441">
        <v>0</v>
      </c>
    </row>
    <row r="442" spans="1:45" x14ac:dyDescent="0.2">
      <c r="A442" t="s">
        <v>509</v>
      </c>
      <c r="B442" t="s">
        <v>46</v>
      </c>
      <c r="C442" t="s">
        <v>46</v>
      </c>
      <c r="D442">
        <v>0</v>
      </c>
      <c r="E442">
        <v>0</v>
      </c>
      <c r="F442">
        <v>0</v>
      </c>
      <c r="G442">
        <v>0</v>
      </c>
      <c r="H442">
        <v>-14</v>
      </c>
      <c r="I442">
        <v>-14</v>
      </c>
      <c r="K442">
        <v>-116</v>
      </c>
      <c r="L442">
        <v>-116</v>
      </c>
      <c r="M442">
        <v>2</v>
      </c>
      <c r="N442">
        <v>2</v>
      </c>
      <c r="O442" t="s">
        <v>47</v>
      </c>
      <c r="P442" t="s">
        <v>47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130</v>
      </c>
      <c r="Z442">
        <v>130</v>
      </c>
      <c r="AA442" t="s">
        <v>58</v>
      </c>
      <c r="AB442" t="s">
        <v>58</v>
      </c>
      <c r="AC442" t="s">
        <v>49</v>
      </c>
      <c r="AD442" t="s">
        <v>49</v>
      </c>
      <c r="AE442">
        <v>0</v>
      </c>
      <c r="AF442">
        <v>0</v>
      </c>
      <c r="AG442">
        <v>4</v>
      </c>
      <c r="AH442">
        <v>4</v>
      </c>
      <c r="AI442">
        <f t="shared" si="42"/>
        <v>116</v>
      </c>
      <c r="AJ442">
        <f t="shared" si="43"/>
        <v>116</v>
      </c>
      <c r="AK442">
        <f t="shared" si="44"/>
        <v>0</v>
      </c>
      <c r="AL442">
        <f t="shared" si="45"/>
        <v>0</v>
      </c>
      <c r="AM442">
        <f t="shared" si="46"/>
        <v>116</v>
      </c>
      <c r="AN442">
        <f t="shared" si="47"/>
        <v>0</v>
      </c>
      <c r="AO442">
        <f t="shared" si="48"/>
        <v>0</v>
      </c>
      <c r="AP442" t="s">
        <v>73</v>
      </c>
      <c r="AQ442">
        <v>118387</v>
      </c>
      <c r="AR442">
        <v>0</v>
      </c>
      <c r="AS442">
        <v>0</v>
      </c>
    </row>
    <row r="443" spans="1:45" x14ac:dyDescent="0.2">
      <c r="A443" t="s">
        <v>510</v>
      </c>
      <c r="B443" t="s">
        <v>46</v>
      </c>
      <c r="C443" t="s">
        <v>46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K443">
        <v>0</v>
      </c>
      <c r="L443">
        <v>0</v>
      </c>
      <c r="M443">
        <v>3</v>
      </c>
      <c r="N443">
        <v>3</v>
      </c>
      <c r="O443" t="s">
        <v>47</v>
      </c>
      <c r="P443" t="s">
        <v>47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126</v>
      </c>
      <c r="Z443">
        <v>126</v>
      </c>
      <c r="AA443" t="s">
        <v>48</v>
      </c>
      <c r="AB443" t="s">
        <v>48</v>
      </c>
      <c r="AC443" t="s">
        <v>56</v>
      </c>
      <c r="AD443" t="s">
        <v>56</v>
      </c>
      <c r="AE443">
        <v>0</v>
      </c>
      <c r="AF443">
        <v>0</v>
      </c>
      <c r="AG443">
        <v>3</v>
      </c>
      <c r="AH443">
        <v>3</v>
      </c>
      <c r="AI443">
        <f t="shared" si="42"/>
        <v>126</v>
      </c>
      <c r="AJ443">
        <f t="shared" si="43"/>
        <v>126</v>
      </c>
      <c r="AK443">
        <f t="shared" si="44"/>
        <v>0</v>
      </c>
      <c r="AL443">
        <f t="shared" si="45"/>
        <v>0</v>
      </c>
      <c r="AM443">
        <f t="shared" si="46"/>
        <v>126</v>
      </c>
      <c r="AN443">
        <f t="shared" si="47"/>
        <v>0</v>
      </c>
      <c r="AO443">
        <f t="shared" si="48"/>
        <v>0</v>
      </c>
      <c r="AP443" t="s">
        <v>50</v>
      </c>
      <c r="AQ443">
        <v>122043</v>
      </c>
      <c r="AR443">
        <v>0</v>
      </c>
      <c r="AS443">
        <v>0</v>
      </c>
    </row>
    <row r="444" spans="1:45" x14ac:dyDescent="0.2">
      <c r="A444" t="s">
        <v>511</v>
      </c>
      <c r="B444" t="s">
        <v>46</v>
      </c>
      <c r="C444" t="s">
        <v>46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K444">
        <v>0</v>
      </c>
      <c r="L444">
        <v>0</v>
      </c>
      <c r="M444">
        <v>3</v>
      </c>
      <c r="N444">
        <v>3</v>
      </c>
      <c r="O444" t="s">
        <v>47</v>
      </c>
      <c r="P444" t="s">
        <v>47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92</v>
      </c>
      <c r="Z444">
        <v>92</v>
      </c>
      <c r="AA444" t="s">
        <v>48</v>
      </c>
      <c r="AB444" t="s">
        <v>48</v>
      </c>
      <c r="AC444" t="s">
        <v>66</v>
      </c>
      <c r="AD444" t="s">
        <v>64</v>
      </c>
      <c r="AE444">
        <v>0</v>
      </c>
      <c r="AF444">
        <v>0</v>
      </c>
      <c r="AG444">
        <v>2</v>
      </c>
      <c r="AH444">
        <v>2</v>
      </c>
      <c r="AI444">
        <f t="shared" si="42"/>
        <v>92</v>
      </c>
      <c r="AJ444">
        <f t="shared" si="43"/>
        <v>92</v>
      </c>
      <c r="AK444">
        <f t="shared" si="44"/>
        <v>0</v>
      </c>
      <c r="AL444">
        <f t="shared" si="45"/>
        <v>0</v>
      </c>
      <c r="AM444">
        <f t="shared" si="46"/>
        <v>92</v>
      </c>
      <c r="AN444">
        <f t="shared" si="47"/>
        <v>0</v>
      </c>
      <c r="AO444">
        <f t="shared" si="48"/>
        <v>0</v>
      </c>
      <c r="AP444" t="s">
        <v>50</v>
      </c>
      <c r="AQ444">
        <v>123250</v>
      </c>
      <c r="AR444">
        <v>0</v>
      </c>
      <c r="AS444">
        <v>0</v>
      </c>
    </row>
    <row r="445" spans="1:45" x14ac:dyDescent="0.2">
      <c r="A445" t="s">
        <v>512</v>
      </c>
      <c r="B445" t="s">
        <v>46</v>
      </c>
      <c r="C445" t="s">
        <v>46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K445">
        <v>0</v>
      </c>
      <c r="L445">
        <v>0</v>
      </c>
      <c r="M445">
        <v>2</v>
      </c>
      <c r="N445">
        <v>2</v>
      </c>
      <c r="O445" t="s">
        <v>47</v>
      </c>
      <c r="P445" t="s">
        <v>47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148</v>
      </c>
      <c r="Z445">
        <v>148</v>
      </c>
      <c r="AA445" t="s">
        <v>48</v>
      </c>
      <c r="AB445" t="s">
        <v>48</v>
      </c>
      <c r="AC445" t="s">
        <v>53</v>
      </c>
      <c r="AD445" t="s">
        <v>53</v>
      </c>
      <c r="AE445">
        <v>0</v>
      </c>
      <c r="AF445">
        <v>0</v>
      </c>
      <c r="AG445">
        <v>4</v>
      </c>
      <c r="AH445">
        <v>4</v>
      </c>
      <c r="AI445">
        <f t="shared" si="42"/>
        <v>148</v>
      </c>
      <c r="AJ445">
        <f t="shared" si="43"/>
        <v>148</v>
      </c>
      <c r="AK445">
        <f t="shared" si="44"/>
        <v>0</v>
      </c>
      <c r="AL445">
        <f t="shared" si="45"/>
        <v>0</v>
      </c>
      <c r="AM445">
        <f t="shared" si="46"/>
        <v>148</v>
      </c>
      <c r="AN445">
        <f t="shared" si="47"/>
        <v>0</v>
      </c>
      <c r="AO445">
        <f t="shared" si="48"/>
        <v>0</v>
      </c>
      <c r="AP445" t="s">
        <v>50</v>
      </c>
      <c r="AQ445">
        <v>131454</v>
      </c>
      <c r="AR445">
        <v>0</v>
      </c>
      <c r="AS445">
        <v>0</v>
      </c>
    </row>
    <row r="446" spans="1:45" x14ac:dyDescent="0.2">
      <c r="A446" t="s">
        <v>513</v>
      </c>
      <c r="B446" t="s">
        <v>46</v>
      </c>
      <c r="C446" t="s">
        <v>46</v>
      </c>
      <c r="D446">
        <v>0</v>
      </c>
      <c r="E446">
        <v>0</v>
      </c>
      <c r="F446">
        <v>0</v>
      </c>
      <c r="G446">
        <v>0</v>
      </c>
      <c r="H446">
        <v>-3</v>
      </c>
      <c r="I446">
        <v>-3</v>
      </c>
      <c r="K446">
        <v>-25</v>
      </c>
      <c r="L446">
        <v>-25</v>
      </c>
      <c r="M446">
        <v>1</v>
      </c>
      <c r="N446">
        <v>1</v>
      </c>
      <c r="O446" t="s">
        <v>47</v>
      </c>
      <c r="P446" t="s">
        <v>47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28</v>
      </c>
      <c r="Z446">
        <v>28</v>
      </c>
      <c r="AA446" t="s">
        <v>58</v>
      </c>
      <c r="AB446" t="s">
        <v>58</v>
      </c>
      <c r="AC446" t="s">
        <v>59</v>
      </c>
      <c r="AD446" t="s">
        <v>59</v>
      </c>
      <c r="AE446">
        <v>0</v>
      </c>
      <c r="AF446">
        <v>0</v>
      </c>
      <c r="AG446">
        <v>1</v>
      </c>
      <c r="AH446">
        <v>1</v>
      </c>
      <c r="AI446">
        <f t="shared" si="42"/>
        <v>25</v>
      </c>
      <c r="AJ446">
        <f t="shared" si="43"/>
        <v>25</v>
      </c>
      <c r="AK446">
        <f t="shared" si="44"/>
        <v>0</v>
      </c>
      <c r="AL446">
        <f t="shared" si="45"/>
        <v>0</v>
      </c>
      <c r="AM446">
        <f t="shared" si="46"/>
        <v>25</v>
      </c>
      <c r="AN446">
        <f t="shared" si="47"/>
        <v>0</v>
      </c>
      <c r="AO446">
        <f t="shared" si="48"/>
        <v>0</v>
      </c>
      <c r="AP446" t="s">
        <v>50</v>
      </c>
      <c r="AQ446">
        <v>131457</v>
      </c>
      <c r="AR446">
        <v>0</v>
      </c>
      <c r="AS446">
        <v>0</v>
      </c>
    </row>
    <row r="447" spans="1:45" x14ac:dyDescent="0.2">
      <c r="A447" t="s">
        <v>514</v>
      </c>
      <c r="B447" t="s">
        <v>46</v>
      </c>
      <c r="C447" t="s">
        <v>46</v>
      </c>
      <c r="D447">
        <v>0</v>
      </c>
      <c r="E447">
        <v>0</v>
      </c>
      <c r="F447">
        <v>0</v>
      </c>
      <c r="G447">
        <v>0</v>
      </c>
      <c r="H447">
        <v>-10</v>
      </c>
      <c r="I447">
        <v>-10</v>
      </c>
      <c r="K447">
        <v>-88</v>
      </c>
      <c r="L447">
        <v>-88</v>
      </c>
      <c r="M447">
        <v>3</v>
      </c>
      <c r="N447">
        <v>3</v>
      </c>
      <c r="O447" t="s">
        <v>47</v>
      </c>
      <c r="P447" t="s">
        <v>47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98</v>
      </c>
      <c r="Z447">
        <v>98</v>
      </c>
      <c r="AA447" t="s">
        <v>58</v>
      </c>
      <c r="AB447" t="s">
        <v>58</v>
      </c>
      <c r="AC447" t="s">
        <v>113</v>
      </c>
      <c r="AD447" t="s">
        <v>113</v>
      </c>
      <c r="AE447">
        <v>0</v>
      </c>
      <c r="AF447">
        <v>0</v>
      </c>
      <c r="AG447">
        <v>2</v>
      </c>
      <c r="AH447">
        <v>2</v>
      </c>
      <c r="AI447">
        <f t="shared" si="42"/>
        <v>88</v>
      </c>
      <c r="AJ447">
        <f t="shared" si="43"/>
        <v>88</v>
      </c>
      <c r="AK447">
        <f t="shared" si="44"/>
        <v>0</v>
      </c>
      <c r="AL447">
        <f t="shared" si="45"/>
        <v>0</v>
      </c>
      <c r="AM447">
        <f t="shared" si="46"/>
        <v>88</v>
      </c>
      <c r="AN447">
        <f t="shared" si="47"/>
        <v>0</v>
      </c>
      <c r="AO447">
        <f t="shared" si="48"/>
        <v>0</v>
      </c>
      <c r="AP447" t="s">
        <v>50</v>
      </c>
      <c r="AQ447">
        <v>134013</v>
      </c>
      <c r="AR447">
        <v>0</v>
      </c>
      <c r="AS447">
        <v>0</v>
      </c>
    </row>
    <row r="448" spans="1:45" x14ac:dyDescent="0.2">
      <c r="A448" t="s">
        <v>515</v>
      </c>
      <c r="B448" t="s">
        <v>46</v>
      </c>
      <c r="C448" t="s">
        <v>46</v>
      </c>
      <c r="D448">
        <v>0</v>
      </c>
      <c r="E448">
        <v>0</v>
      </c>
      <c r="F448">
        <v>0</v>
      </c>
      <c r="G448">
        <v>0</v>
      </c>
      <c r="H448">
        <v>-12</v>
      </c>
      <c r="I448">
        <v>-12</v>
      </c>
      <c r="K448">
        <v>-108</v>
      </c>
      <c r="L448">
        <v>-108</v>
      </c>
      <c r="M448">
        <v>2</v>
      </c>
      <c r="N448">
        <v>2</v>
      </c>
      <c r="O448" t="s">
        <v>47</v>
      </c>
      <c r="P448" t="s">
        <v>47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120</v>
      </c>
      <c r="Z448">
        <v>120</v>
      </c>
      <c r="AA448" t="s">
        <v>58</v>
      </c>
      <c r="AB448" t="s">
        <v>58</v>
      </c>
      <c r="AC448" t="s">
        <v>59</v>
      </c>
      <c r="AD448" t="s">
        <v>59</v>
      </c>
      <c r="AE448">
        <v>0</v>
      </c>
      <c r="AF448">
        <v>0</v>
      </c>
      <c r="AG448">
        <v>3</v>
      </c>
      <c r="AH448">
        <v>3</v>
      </c>
      <c r="AI448">
        <f t="shared" si="42"/>
        <v>108</v>
      </c>
      <c r="AJ448">
        <f t="shared" si="43"/>
        <v>108</v>
      </c>
      <c r="AK448">
        <f t="shared" si="44"/>
        <v>0</v>
      </c>
      <c r="AL448">
        <f t="shared" si="45"/>
        <v>0</v>
      </c>
      <c r="AM448">
        <f t="shared" si="46"/>
        <v>108</v>
      </c>
      <c r="AN448">
        <f t="shared" si="47"/>
        <v>0</v>
      </c>
      <c r="AO448">
        <f t="shared" si="48"/>
        <v>0</v>
      </c>
      <c r="AP448" t="s">
        <v>50</v>
      </c>
      <c r="AQ448">
        <v>134011</v>
      </c>
      <c r="AR448">
        <v>0</v>
      </c>
      <c r="AS448">
        <v>0</v>
      </c>
    </row>
    <row r="449" spans="1:45" x14ac:dyDescent="0.2">
      <c r="A449" t="s">
        <v>516</v>
      </c>
      <c r="B449" t="s">
        <v>46</v>
      </c>
      <c r="C449" t="s">
        <v>46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K449">
        <v>0</v>
      </c>
      <c r="L449">
        <v>0</v>
      </c>
      <c r="M449">
        <v>3</v>
      </c>
      <c r="N449">
        <v>3</v>
      </c>
      <c r="O449" t="s">
        <v>47</v>
      </c>
      <c r="P449" t="s">
        <v>47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98</v>
      </c>
      <c r="Z449">
        <v>98</v>
      </c>
      <c r="AA449" t="s">
        <v>48</v>
      </c>
      <c r="AB449" t="s">
        <v>48</v>
      </c>
      <c r="AC449" t="s">
        <v>56</v>
      </c>
      <c r="AD449" t="s">
        <v>56</v>
      </c>
      <c r="AE449">
        <v>0</v>
      </c>
      <c r="AF449">
        <v>0</v>
      </c>
      <c r="AG449">
        <v>2</v>
      </c>
      <c r="AH449">
        <v>2</v>
      </c>
      <c r="AI449">
        <f t="shared" si="42"/>
        <v>98</v>
      </c>
      <c r="AJ449">
        <f t="shared" si="43"/>
        <v>98</v>
      </c>
      <c r="AK449">
        <f t="shared" si="44"/>
        <v>0</v>
      </c>
      <c r="AL449">
        <f t="shared" si="45"/>
        <v>0</v>
      </c>
      <c r="AM449">
        <f t="shared" si="46"/>
        <v>98</v>
      </c>
      <c r="AN449">
        <f t="shared" si="47"/>
        <v>0</v>
      </c>
      <c r="AO449">
        <f t="shared" si="48"/>
        <v>0</v>
      </c>
      <c r="AP449" t="s">
        <v>50</v>
      </c>
      <c r="AQ449">
        <v>137894</v>
      </c>
      <c r="AR449">
        <v>0</v>
      </c>
      <c r="AS449">
        <v>0</v>
      </c>
    </row>
    <row r="450" spans="1:45" x14ac:dyDescent="0.2">
      <c r="A450" t="s">
        <v>517</v>
      </c>
      <c r="B450" t="s">
        <v>46</v>
      </c>
      <c r="C450" t="s">
        <v>46</v>
      </c>
      <c r="D450">
        <v>0</v>
      </c>
      <c r="E450">
        <v>0</v>
      </c>
      <c r="F450">
        <v>0</v>
      </c>
      <c r="G450">
        <v>0</v>
      </c>
      <c r="H450">
        <v>-38</v>
      </c>
      <c r="I450">
        <v>-38</v>
      </c>
      <c r="K450">
        <v>-340</v>
      </c>
      <c r="L450">
        <v>-340</v>
      </c>
      <c r="M450">
        <v>3</v>
      </c>
      <c r="N450">
        <v>3</v>
      </c>
      <c r="O450" t="s">
        <v>47</v>
      </c>
      <c r="P450" t="s">
        <v>47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378</v>
      </c>
      <c r="Z450">
        <v>378</v>
      </c>
      <c r="AA450" t="s">
        <v>58</v>
      </c>
      <c r="AB450" t="s">
        <v>58</v>
      </c>
      <c r="AC450" t="s">
        <v>53</v>
      </c>
      <c r="AD450" t="s">
        <v>53</v>
      </c>
      <c r="AE450">
        <v>0</v>
      </c>
      <c r="AF450">
        <v>0</v>
      </c>
      <c r="AG450">
        <v>9</v>
      </c>
      <c r="AH450">
        <v>9</v>
      </c>
      <c r="AI450">
        <f t="shared" ref="AI450:AI513" si="49">W450+ Y450+D450+H450</f>
        <v>340</v>
      </c>
      <c r="AJ450">
        <f t="shared" ref="AJ450:AJ513" si="50">X450+Z450+E450+I450</f>
        <v>340</v>
      </c>
      <c r="AK450">
        <f t="shared" ref="AK450:AK513" si="51">IF(AI450=0,AJ450,0)</f>
        <v>0</v>
      </c>
      <c r="AL450">
        <f t="shared" ref="AL450:AL513" si="52">IF(AND(AI450&gt;0,AJ450&gt;AI450),AJ450-AI450,0)</f>
        <v>0</v>
      </c>
      <c r="AM450">
        <f t="shared" ref="AM450:AM513" si="53">IF(AI450=AJ450,AJ450,0)</f>
        <v>340</v>
      </c>
      <c r="AN450">
        <f t="shared" ref="AN450:AN513" si="54">IF(AJ450=0,AI450,0)</f>
        <v>0</v>
      </c>
      <c r="AO450">
        <f t="shared" ref="AO450:AO513" si="55">IF(AND(AJ450&gt;0,AJ450&lt;AI450),AI450-AJ450,0)</f>
        <v>0</v>
      </c>
      <c r="AP450" t="s">
        <v>50</v>
      </c>
      <c r="AQ450">
        <v>139453</v>
      </c>
      <c r="AR450">
        <v>0</v>
      </c>
      <c r="AS450">
        <v>0</v>
      </c>
    </row>
    <row r="451" spans="1:45" x14ac:dyDescent="0.2">
      <c r="A451" t="s">
        <v>518</v>
      </c>
      <c r="B451" t="s">
        <v>46</v>
      </c>
      <c r="C451" t="s">
        <v>46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K451">
        <v>0</v>
      </c>
      <c r="L451">
        <v>0</v>
      </c>
      <c r="M451">
        <v>1</v>
      </c>
      <c r="N451">
        <v>1</v>
      </c>
      <c r="O451" t="s">
        <v>47</v>
      </c>
      <c r="P451" t="s">
        <v>47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84</v>
      </c>
      <c r="Z451">
        <v>84</v>
      </c>
      <c r="AA451" t="s">
        <v>48</v>
      </c>
      <c r="AB451" t="s">
        <v>48</v>
      </c>
      <c r="AC451" t="s">
        <v>53</v>
      </c>
      <c r="AD451" t="s">
        <v>53</v>
      </c>
      <c r="AE451">
        <v>0</v>
      </c>
      <c r="AF451">
        <v>0</v>
      </c>
      <c r="AG451">
        <v>3</v>
      </c>
      <c r="AH451">
        <v>3</v>
      </c>
      <c r="AI451">
        <f t="shared" si="49"/>
        <v>84</v>
      </c>
      <c r="AJ451">
        <f t="shared" si="50"/>
        <v>84</v>
      </c>
      <c r="AK451">
        <f t="shared" si="51"/>
        <v>0</v>
      </c>
      <c r="AL451">
        <f t="shared" si="52"/>
        <v>0</v>
      </c>
      <c r="AM451">
        <f t="shared" si="53"/>
        <v>84</v>
      </c>
      <c r="AN451">
        <f t="shared" si="54"/>
        <v>0</v>
      </c>
      <c r="AO451">
        <f t="shared" si="55"/>
        <v>0</v>
      </c>
      <c r="AP451" t="s">
        <v>50</v>
      </c>
      <c r="AQ451">
        <v>141729</v>
      </c>
      <c r="AR451">
        <v>0</v>
      </c>
      <c r="AS451">
        <v>0</v>
      </c>
    </row>
    <row r="452" spans="1:45" x14ac:dyDescent="0.2">
      <c r="A452" t="s">
        <v>519</v>
      </c>
      <c r="B452" t="s">
        <v>46</v>
      </c>
      <c r="C452" t="s">
        <v>46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K452">
        <v>0</v>
      </c>
      <c r="L452">
        <v>0</v>
      </c>
      <c r="M452">
        <v>1</v>
      </c>
      <c r="N452">
        <v>1</v>
      </c>
      <c r="O452" t="s">
        <v>47</v>
      </c>
      <c r="P452" t="s">
        <v>47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112</v>
      </c>
      <c r="Z452">
        <v>112</v>
      </c>
      <c r="AA452" t="s">
        <v>48</v>
      </c>
      <c r="AB452" t="s">
        <v>48</v>
      </c>
      <c r="AC452" t="s">
        <v>53</v>
      </c>
      <c r="AD452" t="s">
        <v>53</v>
      </c>
      <c r="AE452">
        <v>0</v>
      </c>
      <c r="AF452">
        <v>0</v>
      </c>
      <c r="AG452">
        <v>4</v>
      </c>
      <c r="AH452">
        <v>4</v>
      </c>
      <c r="AI452">
        <f t="shared" si="49"/>
        <v>112</v>
      </c>
      <c r="AJ452">
        <f t="shared" si="50"/>
        <v>112</v>
      </c>
      <c r="AK452">
        <f t="shared" si="51"/>
        <v>0</v>
      </c>
      <c r="AL452">
        <f t="shared" si="52"/>
        <v>0</v>
      </c>
      <c r="AM452">
        <f t="shared" si="53"/>
        <v>112</v>
      </c>
      <c r="AN452">
        <f t="shared" si="54"/>
        <v>0</v>
      </c>
      <c r="AO452">
        <f t="shared" si="55"/>
        <v>0</v>
      </c>
      <c r="AP452" t="s">
        <v>50</v>
      </c>
      <c r="AQ452">
        <v>142428</v>
      </c>
      <c r="AR452">
        <v>0</v>
      </c>
      <c r="AS452">
        <v>0</v>
      </c>
    </row>
    <row r="453" spans="1:45" x14ac:dyDescent="0.2">
      <c r="A453" t="s">
        <v>520</v>
      </c>
      <c r="B453" t="s">
        <v>46</v>
      </c>
      <c r="C453" t="s">
        <v>46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K453">
        <v>0</v>
      </c>
      <c r="L453">
        <v>0</v>
      </c>
      <c r="M453">
        <v>2</v>
      </c>
      <c r="N453">
        <v>2</v>
      </c>
      <c r="O453" t="s">
        <v>47</v>
      </c>
      <c r="P453" t="s">
        <v>47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280</v>
      </c>
      <c r="Z453">
        <v>320</v>
      </c>
      <c r="AA453" t="s">
        <v>48</v>
      </c>
      <c r="AB453" t="s">
        <v>48</v>
      </c>
      <c r="AC453" t="s">
        <v>53</v>
      </c>
      <c r="AD453" t="s">
        <v>53</v>
      </c>
      <c r="AE453">
        <v>0</v>
      </c>
      <c r="AF453">
        <v>0</v>
      </c>
      <c r="AG453">
        <v>7</v>
      </c>
      <c r="AH453">
        <v>8</v>
      </c>
      <c r="AI453">
        <f t="shared" si="49"/>
        <v>280</v>
      </c>
      <c r="AJ453">
        <f t="shared" si="50"/>
        <v>320</v>
      </c>
      <c r="AK453">
        <f t="shared" si="51"/>
        <v>0</v>
      </c>
      <c r="AL453">
        <f t="shared" si="52"/>
        <v>40</v>
      </c>
      <c r="AM453">
        <f t="shared" si="53"/>
        <v>0</v>
      </c>
      <c r="AN453">
        <f t="shared" si="54"/>
        <v>0</v>
      </c>
      <c r="AO453">
        <f t="shared" si="55"/>
        <v>0</v>
      </c>
      <c r="AP453" t="s">
        <v>50</v>
      </c>
      <c r="AQ453">
        <v>141740</v>
      </c>
      <c r="AR453">
        <v>0</v>
      </c>
      <c r="AS453">
        <v>0</v>
      </c>
    </row>
    <row r="454" spans="1:45" x14ac:dyDescent="0.2">
      <c r="A454" t="s">
        <v>521</v>
      </c>
      <c r="B454" t="s">
        <v>46</v>
      </c>
      <c r="C454" t="s">
        <v>46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K454">
        <v>0</v>
      </c>
      <c r="L454">
        <v>0</v>
      </c>
      <c r="M454">
        <v>3</v>
      </c>
      <c r="N454">
        <v>3</v>
      </c>
      <c r="O454" t="s">
        <v>47</v>
      </c>
      <c r="P454" t="s">
        <v>47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169</v>
      </c>
      <c r="Z454">
        <v>169</v>
      </c>
      <c r="AA454" t="s">
        <v>48</v>
      </c>
      <c r="AB454" t="s">
        <v>48</v>
      </c>
      <c r="AC454" t="s">
        <v>53</v>
      </c>
      <c r="AD454" t="s">
        <v>53</v>
      </c>
      <c r="AE454">
        <v>0</v>
      </c>
      <c r="AF454">
        <v>0</v>
      </c>
      <c r="AG454">
        <v>4</v>
      </c>
      <c r="AH454">
        <v>4</v>
      </c>
      <c r="AI454">
        <f t="shared" si="49"/>
        <v>169</v>
      </c>
      <c r="AJ454">
        <f t="shared" si="50"/>
        <v>169</v>
      </c>
      <c r="AK454">
        <f t="shared" si="51"/>
        <v>0</v>
      </c>
      <c r="AL454">
        <f t="shared" si="52"/>
        <v>0</v>
      </c>
      <c r="AM454">
        <f t="shared" si="53"/>
        <v>169</v>
      </c>
      <c r="AN454">
        <f t="shared" si="54"/>
        <v>0</v>
      </c>
      <c r="AO454">
        <f t="shared" si="55"/>
        <v>0</v>
      </c>
      <c r="AP454" t="s">
        <v>50</v>
      </c>
      <c r="AQ454">
        <v>141706</v>
      </c>
      <c r="AR454">
        <v>0</v>
      </c>
      <c r="AS454">
        <v>0</v>
      </c>
    </row>
    <row r="455" spans="1:45" x14ac:dyDescent="0.2">
      <c r="A455" t="s">
        <v>522</v>
      </c>
      <c r="B455" t="s">
        <v>46</v>
      </c>
      <c r="C455" t="s">
        <v>46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K455">
        <v>0</v>
      </c>
      <c r="L455">
        <v>0</v>
      </c>
      <c r="M455">
        <v>4</v>
      </c>
      <c r="N455">
        <v>4</v>
      </c>
      <c r="O455" t="s">
        <v>47</v>
      </c>
      <c r="P455" t="s">
        <v>47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61</v>
      </c>
      <c r="Z455">
        <v>61</v>
      </c>
      <c r="AA455" t="s">
        <v>48</v>
      </c>
      <c r="AB455" t="s">
        <v>48</v>
      </c>
      <c r="AC455" t="s">
        <v>49</v>
      </c>
      <c r="AD455" t="s">
        <v>56</v>
      </c>
      <c r="AE455">
        <v>0</v>
      </c>
      <c r="AF455">
        <v>0</v>
      </c>
      <c r="AG455">
        <v>1</v>
      </c>
      <c r="AH455">
        <v>1</v>
      </c>
      <c r="AI455">
        <f t="shared" si="49"/>
        <v>61</v>
      </c>
      <c r="AJ455">
        <f t="shared" si="50"/>
        <v>61</v>
      </c>
      <c r="AK455">
        <f t="shared" si="51"/>
        <v>0</v>
      </c>
      <c r="AL455">
        <f t="shared" si="52"/>
        <v>0</v>
      </c>
      <c r="AM455">
        <f t="shared" si="53"/>
        <v>61</v>
      </c>
      <c r="AN455">
        <f t="shared" si="54"/>
        <v>0</v>
      </c>
      <c r="AO455">
        <f t="shared" si="55"/>
        <v>0</v>
      </c>
      <c r="AP455" t="s">
        <v>73</v>
      </c>
      <c r="AQ455">
        <v>143738</v>
      </c>
      <c r="AR455">
        <v>0</v>
      </c>
      <c r="AS455">
        <v>0</v>
      </c>
    </row>
    <row r="456" spans="1:45" x14ac:dyDescent="0.2">
      <c r="A456" t="s">
        <v>523</v>
      </c>
      <c r="B456" t="s">
        <v>46</v>
      </c>
      <c r="C456" t="s">
        <v>46</v>
      </c>
      <c r="D456">
        <v>0</v>
      </c>
      <c r="E456">
        <v>0</v>
      </c>
      <c r="F456">
        <v>0</v>
      </c>
      <c r="G456">
        <v>0</v>
      </c>
      <c r="H456">
        <v>-8</v>
      </c>
      <c r="I456">
        <v>-8</v>
      </c>
      <c r="K456">
        <v>-72</v>
      </c>
      <c r="L456">
        <v>792</v>
      </c>
      <c r="M456">
        <v>2</v>
      </c>
      <c r="N456">
        <v>2</v>
      </c>
      <c r="O456" t="s">
        <v>47</v>
      </c>
      <c r="P456" t="s">
        <v>47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80</v>
      </c>
      <c r="Z456">
        <v>80</v>
      </c>
      <c r="AA456" t="s">
        <v>58</v>
      </c>
      <c r="AB456" t="s">
        <v>58</v>
      </c>
      <c r="AC456" t="s">
        <v>64</v>
      </c>
      <c r="AD456" t="s">
        <v>64</v>
      </c>
      <c r="AE456">
        <v>0</v>
      </c>
      <c r="AF456">
        <v>0</v>
      </c>
      <c r="AG456">
        <v>2</v>
      </c>
      <c r="AH456">
        <v>2</v>
      </c>
      <c r="AI456">
        <f t="shared" si="49"/>
        <v>72</v>
      </c>
      <c r="AJ456">
        <f t="shared" si="50"/>
        <v>72</v>
      </c>
      <c r="AK456">
        <f t="shared" si="51"/>
        <v>0</v>
      </c>
      <c r="AL456">
        <f t="shared" si="52"/>
        <v>0</v>
      </c>
      <c r="AM456">
        <f t="shared" si="53"/>
        <v>72</v>
      </c>
      <c r="AN456">
        <f t="shared" si="54"/>
        <v>0</v>
      </c>
      <c r="AO456">
        <f t="shared" si="55"/>
        <v>0</v>
      </c>
      <c r="AP456" t="s">
        <v>50</v>
      </c>
      <c r="AQ456">
        <v>143736</v>
      </c>
      <c r="AR456">
        <v>0</v>
      </c>
      <c r="AS456">
        <v>0</v>
      </c>
    </row>
    <row r="457" spans="1:45" x14ac:dyDescent="0.2">
      <c r="A457" t="s">
        <v>524</v>
      </c>
      <c r="B457" t="s">
        <v>46</v>
      </c>
      <c r="C457" t="s">
        <v>46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K457">
        <v>0</v>
      </c>
      <c r="L457">
        <v>0</v>
      </c>
      <c r="M457">
        <v>4</v>
      </c>
      <c r="N457">
        <v>4</v>
      </c>
      <c r="O457" t="s">
        <v>47</v>
      </c>
      <c r="P457" t="s">
        <v>47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117</v>
      </c>
      <c r="Z457">
        <v>117</v>
      </c>
      <c r="AA457" t="s">
        <v>48</v>
      </c>
      <c r="AB457" t="s">
        <v>48</v>
      </c>
      <c r="AC457" t="s">
        <v>59</v>
      </c>
      <c r="AD457" t="s">
        <v>59</v>
      </c>
      <c r="AE457">
        <v>0</v>
      </c>
      <c r="AF457">
        <v>0</v>
      </c>
      <c r="AG457">
        <v>3</v>
      </c>
      <c r="AH457">
        <v>3</v>
      </c>
      <c r="AI457">
        <f t="shared" si="49"/>
        <v>117</v>
      </c>
      <c r="AJ457">
        <f t="shared" si="50"/>
        <v>117</v>
      </c>
      <c r="AK457">
        <f t="shared" si="51"/>
        <v>0</v>
      </c>
      <c r="AL457">
        <f t="shared" si="52"/>
        <v>0</v>
      </c>
      <c r="AM457">
        <f t="shared" si="53"/>
        <v>117</v>
      </c>
      <c r="AN457">
        <f t="shared" si="54"/>
        <v>0</v>
      </c>
      <c r="AO457">
        <f t="shared" si="55"/>
        <v>0</v>
      </c>
      <c r="AP457" t="s">
        <v>50</v>
      </c>
      <c r="AQ457">
        <v>147319</v>
      </c>
      <c r="AR457">
        <v>0</v>
      </c>
      <c r="AS457">
        <v>0</v>
      </c>
    </row>
    <row r="458" spans="1:45" x14ac:dyDescent="0.2">
      <c r="A458" t="s">
        <v>525</v>
      </c>
      <c r="B458" t="s">
        <v>46</v>
      </c>
      <c r="C458" t="s">
        <v>46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K458">
        <v>0</v>
      </c>
      <c r="L458">
        <v>0</v>
      </c>
      <c r="M458">
        <v>0</v>
      </c>
      <c r="N458">
        <v>3</v>
      </c>
      <c r="O458" t="s">
        <v>47</v>
      </c>
      <c r="P458" t="s">
        <v>47</v>
      </c>
      <c r="Q458">
        <v>0</v>
      </c>
      <c r="R458">
        <v>0</v>
      </c>
      <c r="S458">
        <v>77.5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1033</v>
      </c>
      <c r="Z458">
        <v>1033</v>
      </c>
      <c r="AA458" t="s">
        <v>48</v>
      </c>
      <c r="AB458" t="s">
        <v>48</v>
      </c>
      <c r="AC458" t="s">
        <v>49</v>
      </c>
      <c r="AD458" t="s">
        <v>49</v>
      </c>
      <c r="AE458">
        <v>0</v>
      </c>
      <c r="AF458">
        <v>0</v>
      </c>
      <c r="AG458">
        <v>0</v>
      </c>
      <c r="AH458">
        <v>15</v>
      </c>
      <c r="AI458">
        <f t="shared" si="49"/>
        <v>1033</v>
      </c>
      <c r="AJ458">
        <f t="shared" si="50"/>
        <v>1033</v>
      </c>
      <c r="AK458">
        <f t="shared" si="51"/>
        <v>0</v>
      </c>
      <c r="AL458">
        <f t="shared" si="52"/>
        <v>0</v>
      </c>
      <c r="AM458">
        <f t="shared" si="53"/>
        <v>1033</v>
      </c>
      <c r="AN458">
        <f t="shared" si="54"/>
        <v>0</v>
      </c>
      <c r="AO458">
        <f t="shared" si="55"/>
        <v>0</v>
      </c>
      <c r="AP458" t="s">
        <v>50</v>
      </c>
      <c r="AQ458">
        <v>147329</v>
      </c>
      <c r="AR458">
        <v>0</v>
      </c>
      <c r="AS458">
        <v>0</v>
      </c>
    </row>
    <row r="459" spans="1:45" x14ac:dyDescent="0.2">
      <c r="A459" t="s">
        <v>526</v>
      </c>
      <c r="B459" t="s">
        <v>46</v>
      </c>
      <c r="C459" t="s">
        <v>46</v>
      </c>
      <c r="D459">
        <v>0</v>
      </c>
      <c r="E459">
        <v>0</v>
      </c>
      <c r="F459">
        <v>0</v>
      </c>
      <c r="G459">
        <v>0</v>
      </c>
      <c r="H459">
        <v>-32.4</v>
      </c>
      <c r="I459">
        <v>-32.4</v>
      </c>
      <c r="K459">
        <v>-291.60000000000002</v>
      </c>
      <c r="L459">
        <v>-291.60000000000002</v>
      </c>
      <c r="M459">
        <v>4</v>
      </c>
      <c r="N459">
        <v>4</v>
      </c>
      <c r="O459" t="s">
        <v>47</v>
      </c>
      <c r="P459" t="s">
        <v>47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324</v>
      </c>
      <c r="Z459">
        <v>324</v>
      </c>
      <c r="AA459" t="s">
        <v>58</v>
      </c>
      <c r="AB459" t="s">
        <v>58</v>
      </c>
      <c r="AC459" t="s">
        <v>66</v>
      </c>
      <c r="AD459" t="s">
        <v>66</v>
      </c>
      <c r="AE459">
        <v>0</v>
      </c>
      <c r="AF459">
        <v>0</v>
      </c>
      <c r="AG459">
        <v>6</v>
      </c>
      <c r="AH459">
        <v>6</v>
      </c>
      <c r="AI459">
        <f t="shared" si="49"/>
        <v>291.60000000000002</v>
      </c>
      <c r="AJ459">
        <f t="shared" si="50"/>
        <v>291.60000000000002</v>
      </c>
      <c r="AK459">
        <f t="shared" si="51"/>
        <v>0</v>
      </c>
      <c r="AL459">
        <f t="shared" si="52"/>
        <v>0</v>
      </c>
      <c r="AM459">
        <f t="shared" si="53"/>
        <v>291.60000000000002</v>
      </c>
      <c r="AN459">
        <f t="shared" si="54"/>
        <v>0</v>
      </c>
      <c r="AO459">
        <f t="shared" si="55"/>
        <v>0</v>
      </c>
      <c r="AP459" t="s">
        <v>50</v>
      </c>
      <c r="AQ459">
        <v>148842</v>
      </c>
      <c r="AR459">
        <v>0</v>
      </c>
      <c r="AS459">
        <v>0</v>
      </c>
    </row>
    <row r="460" spans="1:45" x14ac:dyDescent="0.2">
      <c r="A460" t="s">
        <v>527</v>
      </c>
      <c r="B460" t="s">
        <v>46</v>
      </c>
      <c r="C460" t="s">
        <v>46</v>
      </c>
      <c r="D460">
        <v>0</v>
      </c>
      <c r="E460">
        <v>0</v>
      </c>
      <c r="F460">
        <v>0</v>
      </c>
      <c r="G460">
        <v>0</v>
      </c>
      <c r="H460">
        <v>-36</v>
      </c>
      <c r="I460">
        <v>-36</v>
      </c>
      <c r="K460">
        <v>-308</v>
      </c>
      <c r="L460">
        <v>-308</v>
      </c>
      <c r="M460">
        <v>3</v>
      </c>
      <c r="N460">
        <v>3</v>
      </c>
      <c r="O460" t="s">
        <v>47</v>
      </c>
      <c r="P460" t="s">
        <v>47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344</v>
      </c>
      <c r="Z460">
        <v>344</v>
      </c>
      <c r="AA460" t="s">
        <v>58</v>
      </c>
      <c r="AB460" t="s">
        <v>58</v>
      </c>
      <c r="AC460" t="s">
        <v>53</v>
      </c>
      <c r="AD460" t="s">
        <v>53</v>
      </c>
      <c r="AE460">
        <v>0</v>
      </c>
      <c r="AF460">
        <v>0</v>
      </c>
      <c r="AG460">
        <v>8</v>
      </c>
      <c r="AH460">
        <v>8</v>
      </c>
      <c r="AI460">
        <f t="shared" si="49"/>
        <v>308</v>
      </c>
      <c r="AJ460">
        <f t="shared" si="50"/>
        <v>308</v>
      </c>
      <c r="AK460">
        <f t="shared" si="51"/>
        <v>0</v>
      </c>
      <c r="AL460">
        <f t="shared" si="52"/>
        <v>0</v>
      </c>
      <c r="AM460">
        <f t="shared" si="53"/>
        <v>308</v>
      </c>
      <c r="AN460">
        <f t="shared" si="54"/>
        <v>0</v>
      </c>
      <c r="AO460">
        <f t="shared" si="55"/>
        <v>0</v>
      </c>
      <c r="AP460" t="s">
        <v>50</v>
      </c>
      <c r="AQ460">
        <v>148803</v>
      </c>
      <c r="AR460">
        <v>0</v>
      </c>
      <c r="AS460">
        <v>0</v>
      </c>
    </row>
    <row r="461" spans="1:45" x14ac:dyDescent="0.2">
      <c r="A461" t="s">
        <v>528</v>
      </c>
      <c r="B461" t="s">
        <v>46</v>
      </c>
      <c r="C461" t="s">
        <v>46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K461">
        <v>0</v>
      </c>
      <c r="L461">
        <v>0</v>
      </c>
      <c r="M461">
        <v>1</v>
      </c>
      <c r="N461">
        <v>1</v>
      </c>
      <c r="O461" t="s">
        <v>47</v>
      </c>
      <c r="P461" t="s">
        <v>47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28</v>
      </c>
      <c r="Z461">
        <v>28</v>
      </c>
      <c r="AA461" t="s">
        <v>48</v>
      </c>
      <c r="AB461" t="s">
        <v>48</v>
      </c>
      <c r="AC461" t="s">
        <v>53</v>
      </c>
      <c r="AD461" t="s">
        <v>53</v>
      </c>
      <c r="AE461">
        <v>0</v>
      </c>
      <c r="AF461">
        <v>0</v>
      </c>
      <c r="AG461">
        <v>1</v>
      </c>
      <c r="AH461">
        <v>1</v>
      </c>
      <c r="AI461">
        <f t="shared" si="49"/>
        <v>28</v>
      </c>
      <c r="AJ461">
        <f t="shared" si="50"/>
        <v>28</v>
      </c>
      <c r="AK461">
        <f t="shared" si="51"/>
        <v>0</v>
      </c>
      <c r="AL461">
        <f t="shared" si="52"/>
        <v>0</v>
      </c>
      <c r="AM461">
        <f t="shared" si="53"/>
        <v>28</v>
      </c>
      <c r="AN461">
        <f t="shared" si="54"/>
        <v>0</v>
      </c>
      <c r="AO461">
        <f t="shared" si="55"/>
        <v>0</v>
      </c>
      <c r="AP461" t="s">
        <v>50</v>
      </c>
      <c r="AQ461">
        <v>150219</v>
      </c>
      <c r="AR461">
        <v>0</v>
      </c>
      <c r="AS461">
        <v>0</v>
      </c>
    </row>
    <row r="462" spans="1:45" x14ac:dyDescent="0.2">
      <c r="A462" t="s">
        <v>529</v>
      </c>
      <c r="B462" t="s">
        <v>46</v>
      </c>
      <c r="C462" t="s">
        <v>46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K462">
        <v>0</v>
      </c>
      <c r="L462">
        <v>0</v>
      </c>
      <c r="M462">
        <v>1</v>
      </c>
      <c r="N462">
        <v>1</v>
      </c>
      <c r="O462" t="s">
        <v>47</v>
      </c>
      <c r="P462" t="s">
        <v>47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56</v>
      </c>
      <c r="Z462">
        <v>56</v>
      </c>
      <c r="AA462" t="s">
        <v>48</v>
      </c>
      <c r="AB462" t="s">
        <v>48</v>
      </c>
      <c r="AC462" t="s">
        <v>53</v>
      </c>
      <c r="AD462" t="s">
        <v>53</v>
      </c>
      <c r="AE462">
        <v>0</v>
      </c>
      <c r="AF462">
        <v>0</v>
      </c>
      <c r="AG462">
        <v>2</v>
      </c>
      <c r="AH462">
        <v>2</v>
      </c>
      <c r="AI462">
        <f t="shared" si="49"/>
        <v>56</v>
      </c>
      <c r="AJ462">
        <f t="shared" si="50"/>
        <v>56</v>
      </c>
      <c r="AK462">
        <f t="shared" si="51"/>
        <v>0</v>
      </c>
      <c r="AL462">
        <f t="shared" si="52"/>
        <v>0</v>
      </c>
      <c r="AM462">
        <f t="shared" si="53"/>
        <v>56</v>
      </c>
      <c r="AN462">
        <f t="shared" si="54"/>
        <v>0</v>
      </c>
      <c r="AO462">
        <f t="shared" si="55"/>
        <v>0</v>
      </c>
      <c r="AP462" t="s">
        <v>50</v>
      </c>
      <c r="AQ462">
        <v>150220</v>
      </c>
      <c r="AR462">
        <v>0</v>
      </c>
      <c r="AS462">
        <v>0</v>
      </c>
    </row>
    <row r="463" spans="1:45" x14ac:dyDescent="0.2">
      <c r="A463" t="s">
        <v>530</v>
      </c>
      <c r="B463" t="s">
        <v>46</v>
      </c>
      <c r="C463" t="s">
        <v>46</v>
      </c>
      <c r="D463">
        <v>0</v>
      </c>
      <c r="E463">
        <v>0</v>
      </c>
      <c r="F463">
        <v>0</v>
      </c>
      <c r="G463">
        <v>0</v>
      </c>
      <c r="H463">
        <v>-3</v>
      </c>
      <c r="I463">
        <v>-3</v>
      </c>
      <c r="K463">
        <v>-25</v>
      </c>
      <c r="L463">
        <v>-25</v>
      </c>
      <c r="M463">
        <v>1</v>
      </c>
      <c r="N463">
        <v>1</v>
      </c>
      <c r="O463" t="s">
        <v>47</v>
      </c>
      <c r="P463" t="s">
        <v>47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28</v>
      </c>
      <c r="Z463">
        <v>28</v>
      </c>
      <c r="AA463" t="s">
        <v>58</v>
      </c>
      <c r="AB463" t="s">
        <v>58</v>
      </c>
      <c r="AC463" t="s">
        <v>49</v>
      </c>
      <c r="AD463" t="s">
        <v>49</v>
      </c>
      <c r="AE463">
        <v>0</v>
      </c>
      <c r="AF463">
        <v>0</v>
      </c>
      <c r="AG463">
        <v>1</v>
      </c>
      <c r="AH463">
        <v>1</v>
      </c>
      <c r="AI463">
        <f t="shared" si="49"/>
        <v>25</v>
      </c>
      <c r="AJ463">
        <f t="shared" si="50"/>
        <v>25</v>
      </c>
      <c r="AK463">
        <f t="shared" si="51"/>
        <v>0</v>
      </c>
      <c r="AL463">
        <f t="shared" si="52"/>
        <v>0</v>
      </c>
      <c r="AM463">
        <f t="shared" si="53"/>
        <v>25</v>
      </c>
      <c r="AN463">
        <f t="shared" si="54"/>
        <v>0</v>
      </c>
      <c r="AO463">
        <f t="shared" si="55"/>
        <v>0</v>
      </c>
      <c r="AP463" t="s">
        <v>50</v>
      </c>
      <c r="AQ463">
        <v>93612</v>
      </c>
      <c r="AR463">
        <v>0</v>
      </c>
      <c r="AS463">
        <v>0</v>
      </c>
    </row>
    <row r="464" spans="1:45" x14ac:dyDescent="0.2">
      <c r="A464" t="s">
        <v>531</v>
      </c>
      <c r="B464" t="s">
        <v>46</v>
      </c>
      <c r="C464" t="s">
        <v>168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K464">
        <v>-2</v>
      </c>
      <c r="L464">
        <v>0</v>
      </c>
      <c r="M464">
        <v>1</v>
      </c>
      <c r="N464">
        <v>0</v>
      </c>
      <c r="O464" t="s">
        <v>47</v>
      </c>
      <c r="P464" t="s">
        <v>86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110</v>
      </c>
      <c r="W464">
        <v>0</v>
      </c>
      <c r="X464">
        <v>0</v>
      </c>
      <c r="Y464">
        <v>112</v>
      </c>
      <c r="Z464">
        <v>0</v>
      </c>
      <c r="AA464" t="s">
        <v>58</v>
      </c>
      <c r="AC464" t="s">
        <v>49</v>
      </c>
      <c r="AE464">
        <v>0</v>
      </c>
      <c r="AF464">
        <v>0</v>
      </c>
      <c r="AG464">
        <v>4</v>
      </c>
      <c r="AH464">
        <v>0</v>
      </c>
      <c r="AI464">
        <f t="shared" si="49"/>
        <v>112</v>
      </c>
      <c r="AJ464">
        <f t="shared" si="50"/>
        <v>0</v>
      </c>
      <c r="AK464">
        <f t="shared" si="51"/>
        <v>0</v>
      </c>
      <c r="AL464">
        <f t="shared" si="52"/>
        <v>0</v>
      </c>
      <c r="AM464">
        <f t="shared" si="53"/>
        <v>0</v>
      </c>
      <c r="AN464">
        <f t="shared" si="54"/>
        <v>112</v>
      </c>
      <c r="AO464">
        <f t="shared" si="55"/>
        <v>0</v>
      </c>
      <c r="AP464" t="s">
        <v>50</v>
      </c>
      <c r="AQ464">
        <v>102686</v>
      </c>
      <c r="AR464">
        <v>0</v>
      </c>
      <c r="AS464">
        <v>0</v>
      </c>
    </row>
    <row r="465" spans="1:45" x14ac:dyDescent="0.2">
      <c r="A465" t="s">
        <v>532</v>
      </c>
      <c r="B465" t="s">
        <v>46</v>
      </c>
      <c r="C465" t="s">
        <v>46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K465">
        <v>0</v>
      </c>
      <c r="L465">
        <v>0</v>
      </c>
      <c r="M465">
        <v>6</v>
      </c>
      <c r="N465">
        <v>6</v>
      </c>
      <c r="O465" t="s">
        <v>47</v>
      </c>
      <c r="P465" t="s">
        <v>47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85</v>
      </c>
      <c r="Z465">
        <v>85</v>
      </c>
      <c r="AA465" t="s">
        <v>48</v>
      </c>
      <c r="AB465" t="s">
        <v>48</v>
      </c>
      <c r="AC465" t="s">
        <v>53</v>
      </c>
      <c r="AD465" t="s">
        <v>53</v>
      </c>
      <c r="AE465">
        <v>0</v>
      </c>
      <c r="AF465">
        <v>0</v>
      </c>
      <c r="AG465">
        <v>1</v>
      </c>
      <c r="AH465">
        <v>1</v>
      </c>
      <c r="AI465">
        <f t="shared" si="49"/>
        <v>85</v>
      </c>
      <c r="AJ465">
        <f t="shared" si="50"/>
        <v>85</v>
      </c>
      <c r="AK465">
        <f t="shared" si="51"/>
        <v>0</v>
      </c>
      <c r="AL465">
        <f t="shared" si="52"/>
        <v>0</v>
      </c>
      <c r="AM465">
        <f t="shared" si="53"/>
        <v>85</v>
      </c>
      <c r="AN465">
        <f t="shared" si="54"/>
        <v>0</v>
      </c>
      <c r="AO465">
        <f t="shared" si="55"/>
        <v>0</v>
      </c>
      <c r="AP465" t="s">
        <v>50</v>
      </c>
      <c r="AQ465">
        <v>148833</v>
      </c>
      <c r="AR465">
        <v>0</v>
      </c>
      <c r="AS465">
        <v>0</v>
      </c>
    </row>
    <row r="466" spans="1:45" x14ac:dyDescent="0.2">
      <c r="A466" t="s">
        <v>533</v>
      </c>
      <c r="B466" t="s">
        <v>46</v>
      </c>
      <c r="C466" t="s">
        <v>46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K466">
        <v>0</v>
      </c>
      <c r="L466">
        <v>0</v>
      </c>
      <c r="M466">
        <v>3</v>
      </c>
      <c r="N466">
        <v>3</v>
      </c>
      <c r="O466" t="s">
        <v>47</v>
      </c>
      <c r="P466" t="s">
        <v>47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105</v>
      </c>
      <c r="Z466">
        <v>77</v>
      </c>
      <c r="AA466" t="s">
        <v>48</v>
      </c>
      <c r="AB466" t="s">
        <v>48</v>
      </c>
      <c r="AC466" t="s">
        <v>49</v>
      </c>
      <c r="AD466" t="s">
        <v>56</v>
      </c>
      <c r="AE466">
        <v>0</v>
      </c>
      <c r="AF466">
        <v>0</v>
      </c>
      <c r="AG466">
        <v>3</v>
      </c>
      <c r="AH466">
        <v>2</v>
      </c>
      <c r="AI466">
        <f t="shared" si="49"/>
        <v>105</v>
      </c>
      <c r="AJ466">
        <f t="shared" si="50"/>
        <v>77</v>
      </c>
      <c r="AK466">
        <f t="shared" si="51"/>
        <v>0</v>
      </c>
      <c r="AL466">
        <f t="shared" si="52"/>
        <v>0</v>
      </c>
      <c r="AM466">
        <f t="shared" si="53"/>
        <v>0</v>
      </c>
      <c r="AN466">
        <f t="shared" si="54"/>
        <v>0</v>
      </c>
      <c r="AO466">
        <f t="shared" si="55"/>
        <v>28</v>
      </c>
      <c r="AP466" t="s">
        <v>50</v>
      </c>
      <c r="AQ466">
        <v>151311</v>
      </c>
      <c r="AR466">
        <v>0</v>
      </c>
      <c r="AS466">
        <v>0</v>
      </c>
    </row>
    <row r="467" spans="1:45" x14ac:dyDescent="0.2">
      <c r="A467" t="s">
        <v>534</v>
      </c>
      <c r="B467" t="s">
        <v>46</v>
      </c>
      <c r="C467" t="s">
        <v>168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K467">
        <v>0</v>
      </c>
      <c r="L467">
        <v>0</v>
      </c>
      <c r="M467">
        <v>1</v>
      </c>
      <c r="N467">
        <v>0</v>
      </c>
      <c r="O467" t="s">
        <v>47</v>
      </c>
      <c r="P467" t="s">
        <v>86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28</v>
      </c>
      <c r="W467">
        <v>0</v>
      </c>
      <c r="X467">
        <v>0</v>
      </c>
      <c r="Y467">
        <v>28</v>
      </c>
      <c r="Z467">
        <v>0</v>
      </c>
      <c r="AA467" t="s">
        <v>48</v>
      </c>
      <c r="AC467" t="s">
        <v>59</v>
      </c>
      <c r="AE467">
        <v>0</v>
      </c>
      <c r="AF467">
        <v>0</v>
      </c>
      <c r="AG467">
        <v>1</v>
      </c>
      <c r="AH467">
        <v>0</v>
      </c>
      <c r="AI467">
        <f t="shared" si="49"/>
        <v>28</v>
      </c>
      <c r="AJ467">
        <f t="shared" si="50"/>
        <v>0</v>
      </c>
      <c r="AK467">
        <f t="shared" si="51"/>
        <v>0</v>
      </c>
      <c r="AL467">
        <f t="shared" si="52"/>
        <v>0</v>
      </c>
      <c r="AM467">
        <f t="shared" si="53"/>
        <v>0</v>
      </c>
      <c r="AN467">
        <f t="shared" si="54"/>
        <v>28</v>
      </c>
      <c r="AO467">
        <f t="shared" si="55"/>
        <v>0</v>
      </c>
      <c r="AP467" t="s">
        <v>50</v>
      </c>
      <c r="AQ467">
        <v>154157</v>
      </c>
      <c r="AR467">
        <v>0</v>
      </c>
      <c r="AS467">
        <v>0</v>
      </c>
    </row>
    <row r="468" spans="1:45" x14ac:dyDescent="0.2">
      <c r="A468" t="s">
        <v>535</v>
      </c>
      <c r="B468" t="s">
        <v>46</v>
      </c>
      <c r="C468" t="s">
        <v>46</v>
      </c>
      <c r="D468">
        <v>0</v>
      </c>
      <c r="E468">
        <v>0</v>
      </c>
      <c r="F468">
        <v>0</v>
      </c>
      <c r="G468">
        <v>0</v>
      </c>
      <c r="H468">
        <v>-16</v>
      </c>
      <c r="I468">
        <v>-16</v>
      </c>
      <c r="K468">
        <v>-131</v>
      </c>
      <c r="L468">
        <v>-131</v>
      </c>
      <c r="M468">
        <v>4</v>
      </c>
      <c r="N468">
        <v>4</v>
      </c>
      <c r="O468" t="s">
        <v>47</v>
      </c>
      <c r="P468" t="s">
        <v>47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147</v>
      </c>
      <c r="Z468">
        <v>147</v>
      </c>
      <c r="AA468" t="s">
        <v>58</v>
      </c>
      <c r="AB468" t="s">
        <v>58</v>
      </c>
      <c r="AC468" t="s">
        <v>59</v>
      </c>
      <c r="AD468" t="s">
        <v>59</v>
      </c>
      <c r="AE468">
        <v>0</v>
      </c>
      <c r="AF468">
        <v>0</v>
      </c>
      <c r="AG468">
        <v>3</v>
      </c>
      <c r="AH468">
        <v>3</v>
      </c>
      <c r="AI468">
        <f t="shared" si="49"/>
        <v>131</v>
      </c>
      <c r="AJ468">
        <f t="shared" si="50"/>
        <v>131</v>
      </c>
      <c r="AK468">
        <f t="shared" si="51"/>
        <v>0</v>
      </c>
      <c r="AL468">
        <f t="shared" si="52"/>
        <v>0</v>
      </c>
      <c r="AM468">
        <f t="shared" si="53"/>
        <v>131</v>
      </c>
      <c r="AN468">
        <f t="shared" si="54"/>
        <v>0</v>
      </c>
      <c r="AO468">
        <f t="shared" si="55"/>
        <v>0</v>
      </c>
      <c r="AP468" t="s">
        <v>50</v>
      </c>
      <c r="AQ468">
        <v>154159</v>
      </c>
      <c r="AR468">
        <v>0</v>
      </c>
      <c r="AS468">
        <v>0</v>
      </c>
    </row>
    <row r="469" spans="1:45" x14ac:dyDescent="0.2">
      <c r="A469" t="s">
        <v>536</v>
      </c>
      <c r="B469" t="s">
        <v>46</v>
      </c>
      <c r="C469" t="s">
        <v>46</v>
      </c>
      <c r="D469">
        <v>0</v>
      </c>
      <c r="E469">
        <v>0</v>
      </c>
      <c r="F469">
        <v>0</v>
      </c>
      <c r="G469">
        <v>0</v>
      </c>
      <c r="H469">
        <v>-6</v>
      </c>
      <c r="I469">
        <v>-6</v>
      </c>
      <c r="K469">
        <v>-50</v>
      </c>
      <c r="L469">
        <v>-50</v>
      </c>
      <c r="M469">
        <v>1</v>
      </c>
      <c r="N469">
        <v>1</v>
      </c>
      <c r="O469" t="s">
        <v>47</v>
      </c>
      <c r="P469" t="s">
        <v>47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56</v>
      </c>
      <c r="Z469">
        <v>56</v>
      </c>
      <c r="AA469" t="s">
        <v>58</v>
      </c>
      <c r="AB469" t="s">
        <v>58</v>
      </c>
      <c r="AC469" t="s">
        <v>64</v>
      </c>
      <c r="AD469" t="s">
        <v>64</v>
      </c>
      <c r="AE469">
        <v>0</v>
      </c>
      <c r="AF469">
        <v>0</v>
      </c>
      <c r="AG469">
        <v>2</v>
      </c>
      <c r="AH469">
        <v>2</v>
      </c>
      <c r="AI469">
        <f t="shared" si="49"/>
        <v>50</v>
      </c>
      <c r="AJ469">
        <f t="shared" si="50"/>
        <v>50</v>
      </c>
      <c r="AK469">
        <f t="shared" si="51"/>
        <v>0</v>
      </c>
      <c r="AL469">
        <f t="shared" si="52"/>
        <v>0</v>
      </c>
      <c r="AM469">
        <f t="shared" si="53"/>
        <v>50</v>
      </c>
      <c r="AN469">
        <f t="shared" si="54"/>
        <v>0</v>
      </c>
      <c r="AO469">
        <f t="shared" si="55"/>
        <v>0</v>
      </c>
      <c r="AP469" t="s">
        <v>50</v>
      </c>
      <c r="AQ469">
        <v>154180</v>
      </c>
      <c r="AR469">
        <v>0</v>
      </c>
      <c r="AS469">
        <v>0</v>
      </c>
    </row>
    <row r="470" spans="1:45" x14ac:dyDescent="0.2">
      <c r="A470" t="s">
        <v>537</v>
      </c>
      <c r="B470" t="s">
        <v>46</v>
      </c>
      <c r="C470" t="s">
        <v>46</v>
      </c>
      <c r="D470">
        <v>0</v>
      </c>
      <c r="E470">
        <v>0</v>
      </c>
      <c r="F470">
        <v>0</v>
      </c>
      <c r="G470">
        <v>0</v>
      </c>
      <c r="H470">
        <v>-27</v>
      </c>
      <c r="I470">
        <v>-27</v>
      </c>
      <c r="K470">
        <v>-192</v>
      </c>
      <c r="L470">
        <v>-192</v>
      </c>
      <c r="M470">
        <v>5</v>
      </c>
      <c r="N470">
        <v>5</v>
      </c>
      <c r="O470" t="s">
        <v>47</v>
      </c>
      <c r="P470" t="s">
        <v>47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219</v>
      </c>
      <c r="Z470">
        <v>219</v>
      </c>
      <c r="AA470" t="s">
        <v>58</v>
      </c>
      <c r="AB470" t="s">
        <v>58</v>
      </c>
      <c r="AC470" t="s">
        <v>59</v>
      </c>
      <c r="AD470" t="s">
        <v>59</v>
      </c>
      <c r="AE470">
        <v>0</v>
      </c>
      <c r="AF470">
        <v>0</v>
      </c>
      <c r="AG470">
        <v>3</v>
      </c>
      <c r="AH470">
        <v>3</v>
      </c>
      <c r="AI470">
        <f t="shared" si="49"/>
        <v>192</v>
      </c>
      <c r="AJ470">
        <f t="shared" si="50"/>
        <v>192</v>
      </c>
      <c r="AK470">
        <f t="shared" si="51"/>
        <v>0</v>
      </c>
      <c r="AL470">
        <f t="shared" si="52"/>
        <v>0</v>
      </c>
      <c r="AM470">
        <f t="shared" si="53"/>
        <v>192</v>
      </c>
      <c r="AN470">
        <f t="shared" si="54"/>
        <v>0</v>
      </c>
      <c r="AO470">
        <f t="shared" si="55"/>
        <v>0</v>
      </c>
      <c r="AP470" t="s">
        <v>73</v>
      </c>
      <c r="AQ470">
        <v>157573</v>
      </c>
      <c r="AR470">
        <v>0</v>
      </c>
      <c r="AS470">
        <v>0</v>
      </c>
    </row>
    <row r="471" spans="1:45" x14ac:dyDescent="0.2">
      <c r="A471" t="s">
        <v>538</v>
      </c>
      <c r="B471" t="s">
        <v>46</v>
      </c>
      <c r="C471" t="s">
        <v>46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K471">
        <v>0</v>
      </c>
      <c r="L471">
        <v>0</v>
      </c>
      <c r="M471">
        <v>3</v>
      </c>
      <c r="N471">
        <v>3</v>
      </c>
      <c r="O471" t="s">
        <v>47</v>
      </c>
      <c r="P471" t="s">
        <v>47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176</v>
      </c>
      <c r="Z471">
        <v>176</v>
      </c>
      <c r="AA471" t="s">
        <v>48</v>
      </c>
      <c r="AB471" t="s">
        <v>48</v>
      </c>
      <c r="AC471" t="s">
        <v>66</v>
      </c>
      <c r="AD471" t="s">
        <v>66</v>
      </c>
      <c r="AE471">
        <v>0</v>
      </c>
      <c r="AF471">
        <v>0</v>
      </c>
      <c r="AG471">
        <v>5</v>
      </c>
      <c r="AH471">
        <v>5</v>
      </c>
      <c r="AI471">
        <f t="shared" si="49"/>
        <v>176</v>
      </c>
      <c r="AJ471">
        <f t="shared" si="50"/>
        <v>176</v>
      </c>
      <c r="AK471">
        <f t="shared" si="51"/>
        <v>0</v>
      </c>
      <c r="AL471">
        <f t="shared" si="52"/>
        <v>0</v>
      </c>
      <c r="AM471">
        <f t="shared" si="53"/>
        <v>176</v>
      </c>
      <c r="AN471">
        <f t="shared" si="54"/>
        <v>0</v>
      </c>
      <c r="AO471">
        <f t="shared" si="55"/>
        <v>0</v>
      </c>
      <c r="AP471" t="s">
        <v>50</v>
      </c>
      <c r="AQ471">
        <v>158798</v>
      </c>
      <c r="AR471">
        <v>0</v>
      </c>
      <c r="AS471">
        <v>0</v>
      </c>
    </row>
    <row r="472" spans="1:45" x14ac:dyDescent="0.2">
      <c r="A472" t="s">
        <v>539</v>
      </c>
      <c r="B472" t="s">
        <v>46</v>
      </c>
      <c r="C472" t="s">
        <v>46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K472">
        <v>0</v>
      </c>
      <c r="L472">
        <v>0</v>
      </c>
      <c r="M472">
        <v>1</v>
      </c>
      <c r="N472">
        <v>1</v>
      </c>
      <c r="O472" t="s">
        <v>47</v>
      </c>
      <c r="P472" t="s">
        <v>47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56</v>
      </c>
      <c r="Z472">
        <v>56</v>
      </c>
      <c r="AA472" t="s">
        <v>48</v>
      </c>
      <c r="AB472" t="s">
        <v>48</v>
      </c>
      <c r="AC472" t="s">
        <v>53</v>
      </c>
      <c r="AD472" t="s">
        <v>53</v>
      </c>
      <c r="AE472">
        <v>0</v>
      </c>
      <c r="AF472">
        <v>0</v>
      </c>
      <c r="AG472">
        <v>2</v>
      </c>
      <c r="AH472">
        <v>2</v>
      </c>
      <c r="AI472">
        <f t="shared" si="49"/>
        <v>56</v>
      </c>
      <c r="AJ472">
        <f t="shared" si="50"/>
        <v>56</v>
      </c>
      <c r="AK472">
        <f t="shared" si="51"/>
        <v>0</v>
      </c>
      <c r="AL472">
        <f t="shared" si="52"/>
        <v>0</v>
      </c>
      <c r="AM472">
        <f t="shared" si="53"/>
        <v>56</v>
      </c>
      <c r="AN472">
        <f t="shared" si="54"/>
        <v>0</v>
      </c>
      <c r="AO472">
        <f t="shared" si="55"/>
        <v>0</v>
      </c>
      <c r="AP472" t="s">
        <v>50</v>
      </c>
      <c r="AQ472">
        <v>163547</v>
      </c>
      <c r="AR472">
        <v>0</v>
      </c>
      <c r="AS472">
        <v>0</v>
      </c>
    </row>
    <row r="473" spans="1:45" x14ac:dyDescent="0.2">
      <c r="A473" t="s">
        <v>540</v>
      </c>
      <c r="B473" t="s">
        <v>46</v>
      </c>
      <c r="C473" t="s">
        <v>46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K473">
        <v>0</v>
      </c>
      <c r="L473">
        <v>0</v>
      </c>
      <c r="M473">
        <v>1</v>
      </c>
      <c r="N473">
        <v>1</v>
      </c>
      <c r="O473" t="s">
        <v>47</v>
      </c>
      <c r="P473" t="s">
        <v>47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56</v>
      </c>
      <c r="Z473">
        <v>56</v>
      </c>
      <c r="AA473" t="s">
        <v>48</v>
      </c>
      <c r="AB473" t="s">
        <v>48</v>
      </c>
      <c r="AC473" t="s">
        <v>53</v>
      </c>
      <c r="AD473" t="s">
        <v>53</v>
      </c>
      <c r="AE473">
        <v>0</v>
      </c>
      <c r="AF473">
        <v>0</v>
      </c>
      <c r="AG473">
        <v>2</v>
      </c>
      <c r="AH473">
        <v>2</v>
      </c>
      <c r="AI473">
        <f t="shared" si="49"/>
        <v>56</v>
      </c>
      <c r="AJ473">
        <f t="shared" si="50"/>
        <v>56</v>
      </c>
      <c r="AK473">
        <f t="shared" si="51"/>
        <v>0</v>
      </c>
      <c r="AL473">
        <f t="shared" si="52"/>
        <v>0</v>
      </c>
      <c r="AM473">
        <f t="shared" si="53"/>
        <v>56</v>
      </c>
      <c r="AN473">
        <f t="shared" si="54"/>
        <v>0</v>
      </c>
      <c r="AO473">
        <f t="shared" si="55"/>
        <v>0</v>
      </c>
      <c r="AP473" t="s">
        <v>50</v>
      </c>
      <c r="AQ473">
        <v>166378</v>
      </c>
      <c r="AR473">
        <v>0</v>
      </c>
      <c r="AS473">
        <v>0</v>
      </c>
    </row>
    <row r="474" spans="1:45" x14ac:dyDescent="0.2">
      <c r="A474" t="s">
        <v>541</v>
      </c>
      <c r="B474" t="s">
        <v>46</v>
      </c>
      <c r="C474" t="s">
        <v>46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K474">
        <v>0</v>
      </c>
      <c r="L474">
        <v>0</v>
      </c>
      <c r="M474">
        <v>0</v>
      </c>
      <c r="N474">
        <v>0</v>
      </c>
      <c r="O474" t="s">
        <v>86</v>
      </c>
      <c r="P474" t="s">
        <v>86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E474">
        <v>0</v>
      </c>
      <c r="AF474">
        <v>0</v>
      </c>
      <c r="AG474">
        <v>0</v>
      </c>
      <c r="AH474">
        <v>0</v>
      </c>
      <c r="AI474">
        <f t="shared" si="49"/>
        <v>0</v>
      </c>
      <c r="AJ474">
        <f t="shared" si="50"/>
        <v>0</v>
      </c>
      <c r="AK474">
        <f t="shared" si="51"/>
        <v>0</v>
      </c>
      <c r="AL474">
        <f t="shared" si="52"/>
        <v>0</v>
      </c>
      <c r="AM474">
        <f t="shared" si="53"/>
        <v>0</v>
      </c>
      <c r="AN474">
        <f t="shared" si="54"/>
        <v>0</v>
      </c>
      <c r="AO474">
        <f t="shared" si="55"/>
        <v>0</v>
      </c>
      <c r="AP474" t="s">
        <v>50</v>
      </c>
      <c r="AQ474">
        <v>166380</v>
      </c>
      <c r="AR474">
        <v>0</v>
      </c>
      <c r="AS474">
        <v>0</v>
      </c>
    </row>
    <row r="475" spans="1:45" x14ac:dyDescent="0.2">
      <c r="A475" t="s">
        <v>542</v>
      </c>
      <c r="B475" t="s">
        <v>46</v>
      </c>
      <c r="C475" t="s">
        <v>46</v>
      </c>
      <c r="D475">
        <v>0</v>
      </c>
      <c r="E475">
        <v>0</v>
      </c>
      <c r="F475">
        <v>0</v>
      </c>
      <c r="G475">
        <v>0</v>
      </c>
      <c r="H475">
        <v>-10</v>
      </c>
      <c r="I475">
        <v>-10</v>
      </c>
      <c r="K475">
        <v>-88</v>
      </c>
      <c r="L475">
        <v>968</v>
      </c>
      <c r="M475">
        <v>3</v>
      </c>
      <c r="N475">
        <v>3</v>
      </c>
      <c r="O475" t="s">
        <v>47</v>
      </c>
      <c r="P475" t="s">
        <v>47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98</v>
      </c>
      <c r="Z475">
        <v>98</v>
      </c>
      <c r="AA475" t="s">
        <v>58</v>
      </c>
      <c r="AB475" t="s">
        <v>58</v>
      </c>
      <c r="AC475" t="s">
        <v>59</v>
      </c>
      <c r="AD475" t="s">
        <v>59</v>
      </c>
      <c r="AE475">
        <v>0</v>
      </c>
      <c r="AF475">
        <v>0</v>
      </c>
      <c r="AG475">
        <v>2</v>
      </c>
      <c r="AH475">
        <v>2</v>
      </c>
      <c r="AI475">
        <f t="shared" si="49"/>
        <v>88</v>
      </c>
      <c r="AJ475">
        <f t="shared" si="50"/>
        <v>88</v>
      </c>
      <c r="AK475">
        <f t="shared" si="51"/>
        <v>0</v>
      </c>
      <c r="AL475">
        <f t="shared" si="52"/>
        <v>0</v>
      </c>
      <c r="AM475">
        <f t="shared" si="53"/>
        <v>88</v>
      </c>
      <c r="AN475">
        <f t="shared" si="54"/>
        <v>0</v>
      </c>
      <c r="AO475">
        <f t="shared" si="55"/>
        <v>0</v>
      </c>
      <c r="AP475" t="s">
        <v>50</v>
      </c>
      <c r="AQ475">
        <v>166386</v>
      </c>
      <c r="AR475">
        <v>0</v>
      </c>
      <c r="AS475">
        <v>0</v>
      </c>
    </row>
    <row r="476" spans="1:45" x14ac:dyDescent="0.2">
      <c r="A476" t="s">
        <v>543</v>
      </c>
      <c r="B476" t="s">
        <v>46</v>
      </c>
      <c r="C476" t="s">
        <v>46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K476">
        <v>0</v>
      </c>
      <c r="L476">
        <v>0</v>
      </c>
      <c r="M476">
        <v>4</v>
      </c>
      <c r="N476">
        <v>4</v>
      </c>
      <c r="O476" t="s">
        <v>47</v>
      </c>
      <c r="P476" t="s">
        <v>47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61</v>
      </c>
      <c r="Z476">
        <v>61</v>
      </c>
      <c r="AA476" t="s">
        <v>48</v>
      </c>
      <c r="AB476" t="s">
        <v>48</v>
      </c>
      <c r="AC476" t="s">
        <v>56</v>
      </c>
      <c r="AD476" t="s">
        <v>56</v>
      </c>
      <c r="AE476">
        <v>0</v>
      </c>
      <c r="AF476">
        <v>0</v>
      </c>
      <c r="AG476">
        <v>1</v>
      </c>
      <c r="AH476">
        <v>1</v>
      </c>
      <c r="AI476">
        <f t="shared" si="49"/>
        <v>61</v>
      </c>
      <c r="AJ476">
        <f t="shared" si="50"/>
        <v>61</v>
      </c>
      <c r="AK476">
        <f t="shared" si="51"/>
        <v>0</v>
      </c>
      <c r="AL476">
        <f t="shared" si="52"/>
        <v>0</v>
      </c>
      <c r="AM476">
        <f t="shared" si="53"/>
        <v>61</v>
      </c>
      <c r="AN476">
        <f t="shared" si="54"/>
        <v>0</v>
      </c>
      <c r="AO476">
        <f t="shared" si="55"/>
        <v>0</v>
      </c>
      <c r="AP476" t="s">
        <v>50</v>
      </c>
      <c r="AQ476">
        <v>166399</v>
      </c>
      <c r="AR476">
        <v>0</v>
      </c>
      <c r="AS476">
        <v>0</v>
      </c>
    </row>
    <row r="477" spans="1:45" x14ac:dyDescent="0.2">
      <c r="A477" t="s">
        <v>544</v>
      </c>
      <c r="B477" t="s">
        <v>46</v>
      </c>
      <c r="C477" t="s">
        <v>46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K477">
        <v>0</v>
      </c>
      <c r="L477">
        <v>0</v>
      </c>
      <c r="M477">
        <v>6</v>
      </c>
      <c r="N477">
        <v>6</v>
      </c>
      <c r="O477" t="s">
        <v>47</v>
      </c>
      <c r="P477" t="s">
        <v>47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302</v>
      </c>
      <c r="Z477">
        <v>302</v>
      </c>
      <c r="AA477" t="s">
        <v>48</v>
      </c>
      <c r="AB477" t="s">
        <v>48</v>
      </c>
      <c r="AC477" t="s">
        <v>66</v>
      </c>
      <c r="AD477" t="s">
        <v>66</v>
      </c>
      <c r="AE477">
        <v>0</v>
      </c>
      <c r="AF477">
        <v>0</v>
      </c>
      <c r="AG477">
        <v>1</v>
      </c>
      <c r="AH477">
        <v>1</v>
      </c>
      <c r="AI477">
        <f t="shared" si="49"/>
        <v>302</v>
      </c>
      <c r="AJ477">
        <f t="shared" si="50"/>
        <v>302</v>
      </c>
      <c r="AK477">
        <f t="shared" si="51"/>
        <v>0</v>
      </c>
      <c r="AL477">
        <f t="shared" si="52"/>
        <v>0</v>
      </c>
      <c r="AM477">
        <f t="shared" si="53"/>
        <v>302</v>
      </c>
      <c r="AN477">
        <f t="shared" si="54"/>
        <v>0</v>
      </c>
      <c r="AO477">
        <f t="shared" si="55"/>
        <v>0</v>
      </c>
      <c r="AP477" t="s">
        <v>73</v>
      </c>
      <c r="AQ477">
        <v>171289</v>
      </c>
      <c r="AR477">
        <v>0</v>
      </c>
      <c r="AS477">
        <v>0</v>
      </c>
    </row>
    <row r="478" spans="1:45" x14ac:dyDescent="0.2">
      <c r="A478" t="s">
        <v>545</v>
      </c>
      <c r="B478" t="s">
        <v>46</v>
      </c>
      <c r="C478" t="s">
        <v>46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K478">
        <v>0</v>
      </c>
      <c r="L478">
        <v>0</v>
      </c>
      <c r="M478">
        <v>2</v>
      </c>
      <c r="N478">
        <v>2</v>
      </c>
      <c r="O478" t="s">
        <v>47</v>
      </c>
      <c r="P478" t="s">
        <v>47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120</v>
      </c>
      <c r="Z478">
        <v>120</v>
      </c>
      <c r="AA478" t="s">
        <v>48</v>
      </c>
      <c r="AB478" t="s">
        <v>48</v>
      </c>
      <c r="AC478" t="s">
        <v>118</v>
      </c>
      <c r="AD478" t="s">
        <v>163</v>
      </c>
      <c r="AE478">
        <v>0</v>
      </c>
      <c r="AF478">
        <v>0</v>
      </c>
      <c r="AG478">
        <v>3</v>
      </c>
      <c r="AH478">
        <v>3</v>
      </c>
      <c r="AI478">
        <f t="shared" si="49"/>
        <v>120</v>
      </c>
      <c r="AJ478">
        <f t="shared" si="50"/>
        <v>120</v>
      </c>
      <c r="AK478">
        <f t="shared" si="51"/>
        <v>0</v>
      </c>
      <c r="AL478">
        <f t="shared" si="52"/>
        <v>0</v>
      </c>
      <c r="AM478">
        <f t="shared" si="53"/>
        <v>120</v>
      </c>
      <c r="AN478">
        <f t="shared" si="54"/>
        <v>0</v>
      </c>
      <c r="AO478">
        <f t="shared" si="55"/>
        <v>0</v>
      </c>
      <c r="AP478" t="s">
        <v>50</v>
      </c>
      <c r="AQ478">
        <v>171298</v>
      </c>
      <c r="AR478">
        <v>0</v>
      </c>
      <c r="AS478">
        <v>0</v>
      </c>
    </row>
    <row r="479" spans="1:45" x14ac:dyDescent="0.2">
      <c r="A479" t="s">
        <v>546</v>
      </c>
      <c r="B479" t="s">
        <v>46</v>
      </c>
      <c r="C479" t="s">
        <v>46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K479">
        <v>0</v>
      </c>
      <c r="L479">
        <v>0</v>
      </c>
      <c r="M479">
        <v>3</v>
      </c>
      <c r="N479">
        <v>3</v>
      </c>
      <c r="O479" t="s">
        <v>47</v>
      </c>
      <c r="P479" t="s">
        <v>47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196</v>
      </c>
      <c r="Z479">
        <v>196</v>
      </c>
      <c r="AA479" t="s">
        <v>48</v>
      </c>
      <c r="AB479" t="s">
        <v>48</v>
      </c>
      <c r="AC479" t="s">
        <v>113</v>
      </c>
      <c r="AD479" t="s">
        <v>113</v>
      </c>
      <c r="AE479">
        <v>0</v>
      </c>
      <c r="AF479">
        <v>0</v>
      </c>
      <c r="AG479">
        <v>4</v>
      </c>
      <c r="AH479">
        <v>4</v>
      </c>
      <c r="AI479">
        <f t="shared" si="49"/>
        <v>196</v>
      </c>
      <c r="AJ479">
        <f t="shared" si="50"/>
        <v>196</v>
      </c>
      <c r="AK479">
        <f t="shared" si="51"/>
        <v>0</v>
      </c>
      <c r="AL479">
        <f t="shared" si="52"/>
        <v>0</v>
      </c>
      <c r="AM479">
        <f t="shared" si="53"/>
        <v>196</v>
      </c>
      <c r="AN479">
        <f t="shared" si="54"/>
        <v>0</v>
      </c>
      <c r="AO479">
        <f t="shared" si="55"/>
        <v>0</v>
      </c>
      <c r="AP479" t="s">
        <v>50</v>
      </c>
      <c r="AQ479">
        <v>171288</v>
      </c>
      <c r="AR479">
        <v>0</v>
      </c>
      <c r="AS479">
        <v>0</v>
      </c>
    </row>
    <row r="480" spans="1:45" x14ac:dyDescent="0.2">
      <c r="A480" t="s">
        <v>547</v>
      </c>
      <c r="B480" t="s">
        <v>46</v>
      </c>
      <c r="C480" t="s">
        <v>46</v>
      </c>
      <c r="D480">
        <v>0</v>
      </c>
      <c r="E480">
        <v>0</v>
      </c>
      <c r="F480">
        <v>0</v>
      </c>
      <c r="G480">
        <v>0</v>
      </c>
      <c r="H480">
        <v>-7</v>
      </c>
      <c r="I480">
        <v>-7</v>
      </c>
      <c r="K480">
        <v>-54</v>
      </c>
      <c r="L480">
        <v>-54</v>
      </c>
      <c r="M480">
        <v>4</v>
      </c>
      <c r="N480">
        <v>4</v>
      </c>
      <c r="O480" t="s">
        <v>47</v>
      </c>
      <c r="P480" t="s">
        <v>47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61</v>
      </c>
      <c r="Z480">
        <v>61</v>
      </c>
      <c r="AA480" t="s">
        <v>58</v>
      </c>
      <c r="AB480" t="s">
        <v>58</v>
      </c>
      <c r="AC480" t="s">
        <v>118</v>
      </c>
      <c r="AD480" t="s">
        <v>163</v>
      </c>
      <c r="AE480">
        <v>0</v>
      </c>
      <c r="AF480">
        <v>0</v>
      </c>
      <c r="AG480">
        <v>1</v>
      </c>
      <c r="AH480">
        <v>1</v>
      </c>
      <c r="AI480">
        <f t="shared" si="49"/>
        <v>54</v>
      </c>
      <c r="AJ480">
        <f t="shared" si="50"/>
        <v>54</v>
      </c>
      <c r="AK480">
        <f t="shared" si="51"/>
        <v>0</v>
      </c>
      <c r="AL480">
        <f t="shared" si="52"/>
        <v>0</v>
      </c>
      <c r="AM480">
        <f t="shared" si="53"/>
        <v>54</v>
      </c>
      <c r="AN480">
        <f t="shared" si="54"/>
        <v>0</v>
      </c>
      <c r="AO480">
        <f t="shared" si="55"/>
        <v>0</v>
      </c>
      <c r="AP480" t="s">
        <v>50</v>
      </c>
      <c r="AQ480">
        <v>172698</v>
      </c>
      <c r="AR480">
        <v>0</v>
      </c>
      <c r="AS480">
        <v>0</v>
      </c>
    </row>
    <row r="481" spans="1:45" x14ac:dyDescent="0.2">
      <c r="A481" t="s">
        <v>548</v>
      </c>
      <c r="B481" t="s">
        <v>46</v>
      </c>
      <c r="C481" t="s">
        <v>46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K481">
        <v>0</v>
      </c>
      <c r="L481">
        <v>0</v>
      </c>
      <c r="M481">
        <v>4</v>
      </c>
      <c r="N481">
        <v>4</v>
      </c>
      <c r="O481" t="s">
        <v>47</v>
      </c>
      <c r="P481" t="s">
        <v>47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61</v>
      </c>
      <c r="Z481">
        <v>61</v>
      </c>
      <c r="AA481" t="s">
        <v>48</v>
      </c>
      <c r="AB481" t="s">
        <v>48</v>
      </c>
      <c r="AC481" t="s">
        <v>481</v>
      </c>
      <c r="AD481" t="s">
        <v>481</v>
      </c>
      <c r="AE481">
        <v>0</v>
      </c>
      <c r="AF481">
        <v>0</v>
      </c>
      <c r="AG481">
        <v>1</v>
      </c>
      <c r="AH481">
        <v>1</v>
      </c>
      <c r="AI481">
        <f t="shared" si="49"/>
        <v>61</v>
      </c>
      <c r="AJ481">
        <f t="shared" si="50"/>
        <v>61</v>
      </c>
      <c r="AK481">
        <f t="shared" si="51"/>
        <v>0</v>
      </c>
      <c r="AL481">
        <f t="shared" si="52"/>
        <v>0</v>
      </c>
      <c r="AM481">
        <f t="shared" si="53"/>
        <v>61</v>
      </c>
      <c r="AN481">
        <f t="shared" si="54"/>
        <v>0</v>
      </c>
      <c r="AO481">
        <f t="shared" si="55"/>
        <v>0</v>
      </c>
      <c r="AP481" t="s">
        <v>50</v>
      </c>
      <c r="AQ481">
        <v>172705</v>
      </c>
      <c r="AR481">
        <v>0</v>
      </c>
      <c r="AS481">
        <v>0</v>
      </c>
    </row>
    <row r="482" spans="1:45" x14ac:dyDescent="0.2">
      <c r="A482" t="s">
        <v>549</v>
      </c>
      <c r="B482" t="s">
        <v>46</v>
      </c>
      <c r="C482" t="s">
        <v>46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K482">
        <v>0</v>
      </c>
      <c r="L482">
        <v>0</v>
      </c>
      <c r="M482">
        <v>3</v>
      </c>
      <c r="N482">
        <v>3</v>
      </c>
      <c r="O482" t="s">
        <v>47</v>
      </c>
      <c r="P482" t="s">
        <v>47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233</v>
      </c>
      <c r="Z482">
        <v>233</v>
      </c>
      <c r="AA482" t="s">
        <v>48</v>
      </c>
      <c r="AB482" t="s">
        <v>48</v>
      </c>
      <c r="AC482" t="s">
        <v>481</v>
      </c>
      <c r="AD482" t="s">
        <v>481</v>
      </c>
      <c r="AE482">
        <v>0</v>
      </c>
      <c r="AF482">
        <v>0</v>
      </c>
      <c r="AG482">
        <v>5</v>
      </c>
      <c r="AH482">
        <v>5</v>
      </c>
      <c r="AI482">
        <f t="shared" si="49"/>
        <v>233</v>
      </c>
      <c r="AJ482">
        <f t="shared" si="50"/>
        <v>233</v>
      </c>
      <c r="AK482">
        <f t="shared" si="51"/>
        <v>0</v>
      </c>
      <c r="AL482">
        <f t="shared" si="52"/>
        <v>0</v>
      </c>
      <c r="AM482">
        <f t="shared" si="53"/>
        <v>233</v>
      </c>
      <c r="AN482">
        <f t="shared" si="54"/>
        <v>0</v>
      </c>
      <c r="AO482">
        <f t="shared" si="55"/>
        <v>0</v>
      </c>
      <c r="AP482" t="s">
        <v>50</v>
      </c>
      <c r="AQ482">
        <v>172699</v>
      </c>
      <c r="AR482">
        <v>0</v>
      </c>
      <c r="AS482">
        <v>0</v>
      </c>
    </row>
    <row r="483" spans="1:45" x14ac:dyDescent="0.2">
      <c r="A483" t="s">
        <v>550</v>
      </c>
      <c r="B483" t="s">
        <v>46</v>
      </c>
      <c r="C483" t="s">
        <v>46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K483">
        <v>0</v>
      </c>
      <c r="L483">
        <v>0</v>
      </c>
      <c r="M483">
        <v>3</v>
      </c>
      <c r="N483">
        <v>3</v>
      </c>
      <c r="O483" t="s">
        <v>47</v>
      </c>
      <c r="P483" t="s">
        <v>47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49</v>
      </c>
      <c r="Z483">
        <v>49</v>
      </c>
      <c r="AA483" t="s">
        <v>48</v>
      </c>
      <c r="AB483" t="s">
        <v>48</v>
      </c>
      <c r="AC483" t="s">
        <v>118</v>
      </c>
      <c r="AD483" t="s">
        <v>163</v>
      </c>
      <c r="AE483">
        <v>0</v>
      </c>
      <c r="AF483">
        <v>0</v>
      </c>
      <c r="AG483">
        <v>1</v>
      </c>
      <c r="AH483">
        <v>1</v>
      </c>
      <c r="AI483">
        <f t="shared" si="49"/>
        <v>49</v>
      </c>
      <c r="AJ483">
        <f t="shared" si="50"/>
        <v>49</v>
      </c>
      <c r="AK483">
        <f t="shared" si="51"/>
        <v>0</v>
      </c>
      <c r="AL483">
        <f t="shared" si="52"/>
        <v>0</v>
      </c>
      <c r="AM483">
        <f t="shared" si="53"/>
        <v>49</v>
      </c>
      <c r="AN483">
        <f t="shared" si="54"/>
        <v>0</v>
      </c>
      <c r="AO483">
        <f t="shared" si="55"/>
        <v>0</v>
      </c>
      <c r="AP483" t="s">
        <v>50</v>
      </c>
      <c r="AQ483">
        <v>175210</v>
      </c>
      <c r="AR483">
        <v>0</v>
      </c>
      <c r="AS483">
        <v>0</v>
      </c>
    </row>
    <row r="484" spans="1:45" x14ac:dyDescent="0.2">
      <c r="A484" t="s">
        <v>551</v>
      </c>
      <c r="B484" t="s">
        <v>46</v>
      </c>
      <c r="C484" t="s">
        <v>46</v>
      </c>
      <c r="D484">
        <v>0</v>
      </c>
      <c r="E484">
        <v>0</v>
      </c>
      <c r="F484">
        <v>0</v>
      </c>
      <c r="G484">
        <v>0</v>
      </c>
      <c r="H484">
        <v>-16</v>
      </c>
      <c r="I484">
        <v>-16</v>
      </c>
      <c r="K484">
        <v>-118</v>
      </c>
      <c r="L484">
        <v>1298</v>
      </c>
      <c r="M484">
        <v>5</v>
      </c>
      <c r="N484">
        <v>5</v>
      </c>
      <c r="O484" t="s">
        <v>47</v>
      </c>
      <c r="P484" t="s">
        <v>47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134</v>
      </c>
      <c r="Z484">
        <v>134</v>
      </c>
      <c r="AA484" t="s">
        <v>58</v>
      </c>
      <c r="AB484" t="s">
        <v>58</v>
      </c>
      <c r="AC484" t="s">
        <v>118</v>
      </c>
      <c r="AD484" t="s">
        <v>64</v>
      </c>
      <c r="AE484">
        <v>0</v>
      </c>
      <c r="AF484">
        <v>0</v>
      </c>
      <c r="AG484">
        <v>2</v>
      </c>
      <c r="AH484">
        <v>2</v>
      </c>
      <c r="AI484">
        <f t="shared" si="49"/>
        <v>118</v>
      </c>
      <c r="AJ484">
        <f t="shared" si="50"/>
        <v>118</v>
      </c>
      <c r="AK484">
        <f t="shared" si="51"/>
        <v>0</v>
      </c>
      <c r="AL484">
        <f t="shared" si="52"/>
        <v>0</v>
      </c>
      <c r="AM484">
        <f t="shared" si="53"/>
        <v>118</v>
      </c>
      <c r="AN484">
        <f t="shared" si="54"/>
        <v>0</v>
      </c>
      <c r="AO484">
        <f t="shared" si="55"/>
        <v>0</v>
      </c>
      <c r="AP484" t="s">
        <v>50</v>
      </c>
      <c r="AQ484">
        <v>176412</v>
      </c>
      <c r="AR484">
        <v>0</v>
      </c>
      <c r="AS484">
        <v>0</v>
      </c>
    </row>
    <row r="485" spans="1:45" x14ac:dyDescent="0.2">
      <c r="A485" t="s">
        <v>552</v>
      </c>
      <c r="B485" t="s">
        <v>46</v>
      </c>
      <c r="C485" t="s">
        <v>46</v>
      </c>
      <c r="D485">
        <v>0</v>
      </c>
      <c r="E485">
        <v>0</v>
      </c>
      <c r="F485">
        <v>0</v>
      </c>
      <c r="G485">
        <v>0</v>
      </c>
      <c r="H485">
        <v>-48.9</v>
      </c>
      <c r="I485">
        <v>-48.9</v>
      </c>
      <c r="K485">
        <v>-440.1</v>
      </c>
      <c r="L485">
        <v>-440.1</v>
      </c>
      <c r="M485">
        <v>6</v>
      </c>
      <c r="N485">
        <v>6</v>
      </c>
      <c r="O485" t="s">
        <v>47</v>
      </c>
      <c r="P485" t="s">
        <v>47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814</v>
      </c>
      <c r="Z485">
        <v>814</v>
      </c>
      <c r="AA485" t="s">
        <v>58</v>
      </c>
      <c r="AB485" t="s">
        <v>58</v>
      </c>
      <c r="AC485" t="s">
        <v>66</v>
      </c>
      <c r="AD485" t="s">
        <v>66</v>
      </c>
      <c r="AE485">
        <v>0</v>
      </c>
      <c r="AF485">
        <v>0</v>
      </c>
      <c r="AG485">
        <v>9</v>
      </c>
      <c r="AH485">
        <v>9</v>
      </c>
      <c r="AI485">
        <f t="shared" si="49"/>
        <v>765.1</v>
      </c>
      <c r="AJ485">
        <f t="shared" si="50"/>
        <v>765.1</v>
      </c>
      <c r="AK485">
        <f t="shared" si="51"/>
        <v>0</v>
      </c>
      <c r="AL485">
        <f t="shared" si="52"/>
        <v>0</v>
      </c>
      <c r="AM485">
        <f t="shared" si="53"/>
        <v>765.1</v>
      </c>
      <c r="AN485">
        <f t="shared" si="54"/>
        <v>0</v>
      </c>
      <c r="AO485">
        <f t="shared" si="55"/>
        <v>0</v>
      </c>
      <c r="AP485" t="s">
        <v>50</v>
      </c>
      <c r="AQ485">
        <v>175703</v>
      </c>
      <c r="AR485">
        <v>0</v>
      </c>
      <c r="AS485">
        <v>0</v>
      </c>
    </row>
    <row r="486" spans="1:45" x14ac:dyDescent="0.2">
      <c r="A486" t="s">
        <v>553</v>
      </c>
      <c r="B486" t="s">
        <v>46</v>
      </c>
      <c r="C486" t="s">
        <v>46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K486">
        <v>0</v>
      </c>
      <c r="L486">
        <v>0</v>
      </c>
      <c r="M486">
        <v>5</v>
      </c>
      <c r="N486">
        <v>5</v>
      </c>
      <c r="O486" t="s">
        <v>47</v>
      </c>
      <c r="P486" t="s">
        <v>47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73</v>
      </c>
      <c r="Z486">
        <v>73</v>
      </c>
      <c r="AA486" t="s">
        <v>48</v>
      </c>
      <c r="AB486" t="s">
        <v>48</v>
      </c>
      <c r="AC486" t="s">
        <v>118</v>
      </c>
      <c r="AD486" t="s">
        <v>59</v>
      </c>
      <c r="AE486">
        <v>0</v>
      </c>
      <c r="AF486">
        <v>0</v>
      </c>
      <c r="AG486">
        <v>1</v>
      </c>
      <c r="AH486">
        <v>1</v>
      </c>
      <c r="AI486">
        <f t="shared" si="49"/>
        <v>73</v>
      </c>
      <c r="AJ486">
        <f t="shared" si="50"/>
        <v>73</v>
      </c>
      <c r="AK486">
        <f t="shared" si="51"/>
        <v>0</v>
      </c>
      <c r="AL486">
        <f t="shared" si="52"/>
        <v>0</v>
      </c>
      <c r="AM486">
        <f t="shared" si="53"/>
        <v>73</v>
      </c>
      <c r="AN486">
        <f t="shared" si="54"/>
        <v>0</v>
      </c>
      <c r="AO486">
        <f t="shared" si="55"/>
        <v>0</v>
      </c>
      <c r="AP486" t="s">
        <v>50</v>
      </c>
      <c r="AQ486">
        <v>176422</v>
      </c>
      <c r="AR486">
        <v>0</v>
      </c>
      <c r="AS486">
        <v>0</v>
      </c>
    </row>
    <row r="487" spans="1:45" x14ac:dyDescent="0.2">
      <c r="A487" t="s">
        <v>554</v>
      </c>
      <c r="B487" t="s">
        <v>46</v>
      </c>
      <c r="C487" t="s">
        <v>46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K487">
        <v>0</v>
      </c>
      <c r="L487">
        <v>0</v>
      </c>
      <c r="M487">
        <v>4</v>
      </c>
      <c r="N487">
        <v>4</v>
      </c>
      <c r="O487" t="s">
        <v>47</v>
      </c>
      <c r="P487" t="s">
        <v>47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404</v>
      </c>
      <c r="Z487">
        <v>386</v>
      </c>
      <c r="AA487" t="s">
        <v>48</v>
      </c>
      <c r="AB487" t="s">
        <v>48</v>
      </c>
      <c r="AC487" t="s">
        <v>53</v>
      </c>
      <c r="AD487" t="s">
        <v>53</v>
      </c>
      <c r="AE487">
        <v>0</v>
      </c>
      <c r="AF487">
        <v>0</v>
      </c>
      <c r="AG487">
        <v>2</v>
      </c>
      <c r="AH487">
        <v>1</v>
      </c>
      <c r="AI487">
        <f t="shared" si="49"/>
        <v>404</v>
      </c>
      <c r="AJ487">
        <f t="shared" si="50"/>
        <v>386</v>
      </c>
      <c r="AK487">
        <f t="shared" si="51"/>
        <v>0</v>
      </c>
      <c r="AL487">
        <f t="shared" si="52"/>
        <v>0</v>
      </c>
      <c r="AM487">
        <f t="shared" si="53"/>
        <v>0</v>
      </c>
      <c r="AN487">
        <f t="shared" si="54"/>
        <v>0</v>
      </c>
      <c r="AO487">
        <f t="shared" si="55"/>
        <v>18</v>
      </c>
      <c r="AP487" t="s">
        <v>50</v>
      </c>
      <c r="AQ487">
        <v>176423</v>
      </c>
      <c r="AR487">
        <v>0</v>
      </c>
      <c r="AS487">
        <v>0</v>
      </c>
    </row>
    <row r="488" spans="1:45" x14ac:dyDescent="0.2">
      <c r="A488" t="s">
        <v>555</v>
      </c>
      <c r="B488" t="s">
        <v>46</v>
      </c>
      <c r="C488" t="s">
        <v>46</v>
      </c>
      <c r="D488">
        <v>0</v>
      </c>
      <c r="E488">
        <v>0</v>
      </c>
      <c r="F488">
        <v>0</v>
      </c>
      <c r="G488">
        <v>0</v>
      </c>
      <c r="H488">
        <v>-52</v>
      </c>
      <c r="I488">
        <v>-52</v>
      </c>
      <c r="K488">
        <v>-156</v>
      </c>
      <c r="L488">
        <v>-156</v>
      </c>
      <c r="M488">
        <v>3</v>
      </c>
      <c r="N488">
        <v>3</v>
      </c>
      <c r="O488" t="s">
        <v>47</v>
      </c>
      <c r="P488" t="s">
        <v>47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533</v>
      </c>
      <c r="Z488">
        <v>533</v>
      </c>
      <c r="AA488" t="s">
        <v>58</v>
      </c>
      <c r="AB488" t="s">
        <v>58</v>
      </c>
      <c r="AC488" t="s">
        <v>49</v>
      </c>
      <c r="AD488" t="s">
        <v>49</v>
      </c>
      <c r="AE488">
        <v>0</v>
      </c>
      <c r="AF488">
        <v>0</v>
      </c>
      <c r="AG488">
        <v>4</v>
      </c>
      <c r="AH488">
        <v>4</v>
      </c>
      <c r="AI488">
        <f t="shared" si="49"/>
        <v>481</v>
      </c>
      <c r="AJ488">
        <f t="shared" si="50"/>
        <v>481</v>
      </c>
      <c r="AK488">
        <f t="shared" si="51"/>
        <v>0</v>
      </c>
      <c r="AL488">
        <f t="shared" si="52"/>
        <v>0</v>
      </c>
      <c r="AM488">
        <f t="shared" si="53"/>
        <v>481</v>
      </c>
      <c r="AN488">
        <f t="shared" si="54"/>
        <v>0</v>
      </c>
      <c r="AO488">
        <f t="shared" si="55"/>
        <v>0</v>
      </c>
      <c r="AP488" t="s">
        <v>50</v>
      </c>
      <c r="AQ488">
        <v>178236</v>
      </c>
      <c r="AR488">
        <v>0</v>
      </c>
      <c r="AS488">
        <v>0</v>
      </c>
    </row>
    <row r="489" spans="1:45" x14ac:dyDescent="0.2">
      <c r="A489" t="s">
        <v>556</v>
      </c>
      <c r="B489" t="s">
        <v>46</v>
      </c>
      <c r="C489" t="s">
        <v>46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K489">
        <v>0</v>
      </c>
      <c r="L489">
        <v>0</v>
      </c>
      <c r="M489">
        <v>4</v>
      </c>
      <c r="N489">
        <v>4</v>
      </c>
      <c r="O489" t="s">
        <v>47</v>
      </c>
      <c r="P489" t="s">
        <v>47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603</v>
      </c>
      <c r="Z489">
        <v>517</v>
      </c>
      <c r="AA489" t="s">
        <v>48</v>
      </c>
      <c r="AB489" t="s">
        <v>48</v>
      </c>
      <c r="AC489" t="s">
        <v>53</v>
      </c>
      <c r="AD489" t="s">
        <v>53</v>
      </c>
      <c r="AE489">
        <v>0</v>
      </c>
      <c r="AF489">
        <v>0</v>
      </c>
      <c r="AG489">
        <v>12</v>
      </c>
      <c r="AH489">
        <v>10</v>
      </c>
      <c r="AI489">
        <f t="shared" si="49"/>
        <v>603</v>
      </c>
      <c r="AJ489">
        <f t="shared" si="50"/>
        <v>517</v>
      </c>
      <c r="AK489">
        <f t="shared" si="51"/>
        <v>0</v>
      </c>
      <c r="AL489">
        <f t="shared" si="52"/>
        <v>0</v>
      </c>
      <c r="AM489">
        <f t="shared" si="53"/>
        <v>0</v>
      </c>
      <c r="AN489">
        <f t="shared" si="54"/>
        <v>0</v>
      </c>
      <c r="AO489">
        <f t="shared" si="55"/>
        <v>86</v>
      </c>
      <c r="AP489" t="s">
        <v>50</v>
      </c>
      <c r="AQ489">
        <v>177805</v>
      </c>
      <c r="AR489">
        <v>0</v>
      </c>
      <c r="AS489">
        <v>0</v>
      </c>
    </row>
    <row r="490" spans="1:45" x14ac:dyDescent="0.2">
      <c r="A490" t="s">
        <v>557</v>
      </c>
      <c r="B490" t="s">
        <v>46</v>
      </c>
      <c r="C490" t="s">
        <v>46</v>
      </c>
      <c r="D490">
        <v>0</v>
      </c>
      <c r="E490">
        <v>0</v>
      </c>
      <c r="F490">
        <v>0</v>
      </c>
      <c r="G490">
        <v>0</v>
      </c>
      <c r="H490">
        <v>-98.75</v>
      </c>
      <c r="I490">
        <v>-98.75</v>
      </c>
      <c r="K490">
        <v>-296.25</v>
      </c>
      <c r="L490">
        <v>-296.25</v>
      </c>
      <c r="M490">
        <v>4</v>
      </c>
      <c r="N490">
        <v>4</v>
      </c>
      <c r="O490" t="s">
        <v>47</v>
      </c>
      <c r="P490" t="s">
        <v>47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395</v>
      </c>
      <c r="Z490">
        <v>395</v>
      </c>
      <c r="AA490" t="s">
        <v>58</v>
      </c>
      <c r="AB490" t="s">
        <v>58</v>
      </c>
      <c r="AC490" t="s">
        <v>49</v>
      </c>
      <c r="AD490" t="s">
        <v>49</v>
      </c>
      <c r="AE490">
        <v>0</v>
      </c>
      <c r="AF490">
        <v>0</v>
      </c>
      <c r="AG490">
        <v>8</v>
      </c>
      <c r="AH490">
        <v>8</v>
      </c>
      <c r="AI490">
        <f t="shared" si="49"/>
        <v>296.25</v>
      </c>
      <c r="AJ490">
        <f t="shared" si="50"/>
        <v>296.25</v>
      </c>
      <c r="AK490">
        <f t="shared" si="51"/>
        <v>0</v>
      </c>
      <c r="AL490">
        <f t="shared" si="52"/>
        <v>0</v>
      </c>
      <c r="AM490">
        <f t="shared" si="53"/>
        <v>296.25</v>
      </c>
      <c r="AN490">
        <f t="shared" si="54"/>
        <v>0</v>
      </c>
      <c r="AO490">
        <f t="shared" si="55"/>
        <v>0</v>
      </c>
      <c r="AP490" t="s">
        <v>73</v>
      </c>
      <c r="AQ490">
        <v>177818</v>
      </c>
      <c r="AR490">
        <v>0</v>
      </c>
      <c r="AS490">
        <v>0</v>
      </c>
    </row>
    <row r="491" spans="1:45" x14ac:dyDescent="0.2">
      <c r="A491" t="s">
        <v>558</v>
      </c>
      <c r="B491" t="s">
        <v>46</v>
      </c>
      <c r="C491" t="s">
        <v>46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K491">
        <v>0</v>
      </c>
      <c r="L491">
        <v>0</v>
      </c>
      <c r="M491">
        <v>2</v>
      </c>
      <c r="N491">
        <v>2</v>
      </c>
      <c r="O491" t="s">
        <v>47</v>
      </c>
      <c r="P491" t="s">
        <v>47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74</v>
      </c>
      <c r="Z491">
        <v>74</v>
      </c>
      <c r="AA491" t="s">
        <v>48</v>
      </c>
      <c r="AB491" t="s">
        <v>48</v>
      </c>
      <c r="AC491" t="s">
        <v>118</v>
      </c>
      <c r="AD491" t="s">
        <v>59</v>
      </c>
      <c r="AE491">
        <v>0</v>
      </c>
      <c r="AF491">
        <v>0</v>
      </c>
      <c r="AG491">
        <v>2</v>
      </c>
      <c r="AH491">
        <v>2</v>
      </c>
      <c r="AI491">
        <f t="shared" si="49"/>
        <v>74</v>
      </c>
      <c r="AJ491">
        <f t="shared" si="50"/>
        <v>74</v>
      </c>
      <c r="AK491">
        <f t="shared" si="51"/>
        <v>0</v>
      </c>
      <c r="AL491">
        <f t="shared" si="52"/>
        <v>0</v>
      </c>
      <c r="AM491">
        <f t="shared" si="53"/>
        <v>74</v>
      </c>
      <c r="AN491">
        <f t="shared" si="54"/>
        <v>0</v>
      </c>
      <c r="AO491">
        <f t="shared" si="55"/>
        <v>0</v>
      </c>
      <c r="AP491" t="s">
        <v>50</v>
      </c>
      <c r="AQ491">
        <v>179171</v>
      </c>
      <c r="AR491">
        <v>0</v>
      </c>
      <c r="AS491">
        <v>0</v>
      </c>
    </row>
    <row r="492" spans="1:45" x14ac:dyDescent="0.2">
      <c r="A492" t="s">
        <v>559</v>
      </c>
      <c r="B492" t="s">
        <v>46</v>
      </c>
      <c r="C492" t="s">
        <v>46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K492">
        <v>0</v>
      </c>
      <c r="L492">
        <v>0</v>
      </c>
      <c r="M492">
        <v>4</v>
      </c>
      <c r="N492">
        <v>4</v>
      </c>
      <c r="O492" t="s">
        <v>47</v>
      </c>
      <c r="P492" t="s">
        <v>47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122</v>
      </c>
      <c r="Z492">
        <v>122</v>
      </c>
      <c r="AA492" t="s">
        <v>48</v>
      </c>
      <c r="AB492" t="s">
        <v>48</v>
      </c>
      <c r="AC492" t="s">
        <v>118</v>
      </c>
      <c r="AD492" t="s">
        <v>59</v>
      </c>
      <c r="AE492">
        <v>0</v>
      </c>
      <c r="AF492">
        <v>0</v>
      </c>
      <c r="AG492">
        <v>2</v>
      </c>
      <c r="AH492">
        <v>2</v>
      </c>
      <c r="AI492">
        <f t="shared" si="49"/>
        <v>122</v>
      </c>
      <c r="AJ492">
        <f t="shared" si="50"/>
        <v>122</v>
      </c>
      <c r="AK492">
        <f t="shared" si="51"/>
        <v>0</v>
      </c>
      <c r="AL492">
        <f t="shared" si="52"/>
        <v>0</v>
      </c>
      <c r="AM492">
        <f t="shared" si="53"/>
        <v>122</v>
      </c>
      <c r="AN492">
        <f t="shared" si="54"/>
        <v>0</v>
      </c>
      <c r="AO492">
        <f t="shared" si="55"/>
        <v>0</v>
      </c>
      <c r="AP492" t="s">
        <v>50</v>
      </c>
      <c r="AQ492">
        <v>179178</v>
      </c>
      <c r="AR492">
        <v>0</v>
      </c>
      <c r="AS492">
        <v>0</v>
      </c>
    </row>
    <row r="493" spans="1:45" x14ac:dyDescent="0.2">
      <c r="A493" t="s">
        <v>560</v>
      </c>
      <c r="B493" t="s">
        <v>46</v>
      </c>
      <c r="C493" t="s">
        <v>46</v>
      </c>
      <c r="D493">
        <v>0</v>
      </c>
      <c r="E493">
        <v>0</v>
      </c>
      <c r="F493">
        <v>0</v>
      </c>
      <c r="G493">
        <v>0</v>
      </c>
      <c r="H493">
        <v>-57.75</v>
      </c>
      <c r="I493">
        <v>-57.75</v>
      </c>
      <c r="K493">
        <v>-173.25</v>
      </c>
      <c r="L493">
        <v>-173.25</v>
      </c>
      <c r="M493">
        <v>3</v>
      </c>
      <c r="N493">
        <v>3</v>
      </c>
      <c r="O493" t="s">
        <v>47</v>
      </c>
      <c r="P493" t="s">
        <v>47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231</v>
      </c>
      <c r="Z493">
        <v>231</v>
      </c>
      <c r="AA493" t="s">
        <v>58</v>
      </c>
      <c r="AB493" t="s">
        <v>58</v>
      </c>
      <c r="AC493" t="s">
        <v>66</v>
      </c>
      <c r="AD493" t="s">
        <v>66</v>
      </c>
      <c r="AE493">
        <v>0</v>
      </c>
      <c r="AF493">
        <v>0</v>
      </c>
      <c r="AG493">
        <v>6</v>
      </c>
      <c r="AH493">
        <v>6</v>
      </c>
      <c r="AI493">
        <f t="shared" si="49"/>
        <v>173.25</v>
      </c>
      <c r="AJ493">
        <f t="shared" si="50"/>
        <v>173.25</v>
      </c>
      <c r="AK493">
        <f t="shared" si="51"/>
        <v>0</v>
      </c>
      <c r="AL493">
        <f t="shared" si="52"/>
        <v>0</v>
      </c>
      <c r="AM493">
        <f t="shared" si="53"/>
        <v>173.25</v>
      </c>
      <c r="AN493">
        <f t="shared" si="54"/>
        <v>0</v>
      </c>
      <c r="AO493">
        <f t="shared" si="55"/>
        <v>0</v>
      </c>
      <c r="AP493" t="s">
        <v>50</v>
      </c>
      <c r="AQ493">
        <v>179198</v>
      </c>
      <c r="AR493">
        <v>0</v>
      </c>
      <c r="AS493">
        <v>0</v>
      </c>
    </row>
    <row r="494" spans="1:45" x14ac:dyDescent="0.2">
      <c r="A494" t="s">
        <v>561</v>
      </c>
      <c r="B494" t="s">
        <v>168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K494">
        <v>0</v>
      </c>
      <c r="L494">
        <v>0</v>
      </c>
      <c r="M494">
        <v>4</v>
      </c>
      <c r="N494">
        <v>0</v>
      </c>
      <c r="O494" t="s">
        <v>47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61</v>
      </c>
      <c r="Z494">
        <v>0</v>
      </c>
      <c r="AA494" t="s">
        <v>48</v>
      </c>
      <c r="AC494" t="s">
        <v>118</v>
      </c>
      <c r="AE494">
        <v>0</v>
      </c>
      <c r="AF494">
        <v>0</v>
      </c>
      <c r="AG494">
        <v>1</v>
      </c>
      <c r="AH494">
        <v>0</v>
      </c>
      <c r="AI494">
        <f t="shared" si="49"/>
        <v>61</v>
      </c>
      <c r="AJ494">
        <f t="shared" si="50"/>
        <v>0</v>
      </c>
      <c r="AK494">
        <f t="shared" si="51"/>
        <v>0</v>
      </c>
      <c r="AL494">
        <f t="shared" si="52"/>
        <v>0</v>
      </c>
      <c r="AM494">
        <f t="shared" si="53"/>
        <v>0</v>
      </c>
      <c r="AN494">
        <f t="shared" si="54"/>
        <v>61</v>
      </c>
      <c r="AO494">
        <f t="shared" si="55"/>
        <v>0</v>
      </c>
      <c r="AP494" t="s">
        <v>50</v>
      </c>
      <c r="AQ494">
        <v>179157</v>
      </c>
      <c r="AR494">
        <v>0</v>
      </c>
      <c r="AS494">
        <v>0</v>
      </c>
    </row>
    <row r="495" spans="1:45" x14ac:dyDescent="0.2">
      <c r="A495" t="s">
        <v>562</v>
      </c>
      <c r="B495" t="s">
        <v>46</v>
      </c>
      <c r="C495" t="s">
        <v>46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K495">
        <v>0</v>
      </c>
      <c r="L495">
        <v>0</v>
      </c>
      <c r="M495">
        <v>1</v>
      </c>
      <c r="N495">
        <v>1</v>
      </c>
      <c r="O495" t="s">
        <v>47</v>
      </c>
      <c r="P495" t="s">
        <v>47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28</v>
      </c>
      <c r="Z495">
        <v>28</v>
      </c>
      <c r="AA495" t="s">
        <v>48</v>
      </c>
      <c r="AB495" t="s">
        <v>48</v>
      </c>
      <c r="AC495" t="s">
        <v>118</v>
      </c>
      <c r="AD495" t="s">
        <v>64</v>
      </c>
      <c r="AE495">
        <v>0</v>
      </c>
      <c r="AF495">
        <v>0</v>
      </c>
      <c r="AG495">
        <v>1</v>
      </c>
      <c r="AH495">
        <v>1</v>
      </c>
      <c r="AI495">
        <f t="shared" si="49"/>
        <v>28</v>
      </c>
      <c r="AJ495">
        <f t="shared" si="50"/>
        <v>28</v>
      </c>
      <c r="AK495">
        <f t="shared" si="51"/>
        <v>0</v>
      </c>
      <c r="AL495">
        <f t="shared" si="52"/>
        <v>0</v>
      </c>
      <c r="AM495">
        <f t="shared" si="53"/>
        <v>28</v>
      </c>
      <c r="AN495">
        <f t="shared" si="54"/>
        <v>0</v>
      </c>
      <c r="AO495">
        <f t="shared" si="55"/>
        <v>0</v>
      </c>
      <c r="AP495" t="s">
        <v>50</v>
      </c>
      <c r="AQ495">
        <v>179202</v>
      </c>
      <c r="AR495">
        <v>0</v>
      </c>
      <c r="AS495">
        <v>0</v>
      </c>
    </row>
    <row r="496" spans="1:45" x14ac:dyDescent="0.2">
      <c r="A496" t="s">
        <v>563</v>
      </c>
      <c r="B496" t="s">
        <v>46</v>
      </c>
      <c r="C496" t="s">
        <v>46</v>
      </c>
      <c r="D496">
        <v>0</v>
      </c>
      <c r="E496">
        <v>0</v>
      </c>
      <c r="F496">
        <v>0</v>
      </c>
      <c r="G496">
        <v>0</v>
      </c>
      <c r="H496">
        <v>-14</v>
      </c>
      <c r="I496">
        <v>-14</v>
      </c>
      <c r="K496">
        <v>-108</v>
      </c>
      <c r="L496">
        <v>-108</v>
      </c>
      <c r="M496">
        <v>4</v>
      </c>
      <c r="N496">
        <v>4</v>
      </c>
      <c r="O496" t="s">
        <v>47</v>
      </c>
      <c r="P496" t="s">
        <v>47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122</v>
      </c>
      <c r="Z496">
        <v>122</v>
      </c>
      <c r="AA496" t="s">
        <v>58</v>
      </c>
      <c r="AB496" t="s">
        <v>58</v>
      </c>
      <c r="AC496" t="s">
        <v>118</v>
      </c>
      <c r="AD496" t="s">
        <v>59</v>
      </c>
      <c r="AE496">
        <v>0</v>
      </c>
      <c r="AF496">
        <v>0</v>
      </c>
      <c r="AG496">
        <v>2</v>
      </c>
      <c r="AH496">
        <v>2</v>
      </c>
      <c r="AI496">
        <f t="shared" si="49"/>
        <v>108</v>
      </c>
      <c r="AJ496">
        <f t="shared" si="50"/>
        <v>108</v>
      </c>
      <c r="AK496">
        <f t="shared" si="51"/>
        <v>0</v>
      </c>
      <c r="AL496">
        <f t="shared" si="52"/>
        <v>0</v>
      </c>
      <c r="AM496">
        <f t="shared" si="53"/>
        <v>108</v>
      </c>
      <c r="AN496">
        <f t="shared" si="54"/>
        <v>0</v>
      </c>
      <c r="AO496">
        <f t="shared" si="55"/>
        <v>0</v>
      </c>
      <c r="AP496" t="s">
        <v>50</v>
      </c>
      <c r="AQ496">
        <v>181539</v>
      </c>
      <c r="AR496">
        <v>0</v>
      </c>
      <c r="AS496">
        <v>0</v>
      </c>
    </row>
    <row r="497" spans="1:45" x14ac:dyDescent="0.2">
      <c r="A497" t="s">
        <v>564</v>
      </c>
      <c r="B497" t="s">
        <v>46</v>
      </c>
      <c r="C497" t="s">
        <v>46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K497">
        <v>0</v>
      </c>
      <c r="L497">
        <v>0</v>
      </c>
      <c r="M497">
        <v>3</v>
      </c>
      <c r="N497">
        <v>3</v>
      </c>
      <c r="O497" t="s">
        <v>47</v>
      </c>
      <c r="P497" t="s">
        <v>47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49</v>
      </c>
      <c r="Z497">
        <v>49</v>
      </c>
      <c r="AA497" t="s">
        <v>48</v>
      </c>
      <c r="AB497" t="s">
        <v>48</v>
      </c>
      <c r="AC497" t="s">
        <v>118</v>
      </c>
      <c r="AD497" t="s">
        <v>59</v>
      </c>
      <c r="AE497">
        <v>0</v>
      </c>
      <c r="AF497">
        <v>0</v>
      </c>
      <c r="AG497">
        <v>1</v>
      </c>
      <c r="AH497">
        <v>1</v>
      </c>
      <c r="AI497">
        <f t="shared" si="49"/>
        <v>49</v>
      </c>
      <c r="AJ497">
        <f t="shared" si="50"/>
        <v>49</v>
      </c>
      <c r="AK497">
        <f t="shared" si="51"/>
        <v>0</v>
      </c>
      <c r="AL497">
        <f t="shared" si="52"/>
        <v>0</v>
      </c>
      <c r="AM497">
        <f t="shared" si="53"/>
        <v>49</v>
      </c>
      <c r="AN497">
        <f t="shared" si="54"/>
        <v>0</v>
      </c>
      <c r="AO497">
        <f t="shared" si="55"/>
        <v>0</v>
      </c>
      <c r="AP497" t="s">
        <v>50</v>
      </c>
      <c r="AQ497">
        <v>181515</v>
      </c>
      <c r="AR497">
        <v>0</v>
      </c>
      <c r="AS497">
        <v>0</v>
      </c>
    </row>
    <row r="498" spans="1:45" x14ac:dyDescent="0.2">
      <c r="A498" t="s">
        <v>565</v>
      </c>
      <c r="B498" t="s">
        <v>46</v>
      </c>
      <c r="C498" t="s">
        <v>46</v>
      </c>
      <c r="D498">
        <v>0</v>
      </c>
      <c r="E498">
        <v>0</v>
      </c>
      <c r="F498">
        <v>0</v>
      </c>
      <c r="G498">
        <v>0</v>
      </c>
      <c r="H498">
        <v>-43</v>
      </c>
      <c r="I498">
        <v>-43</v>
      </c>
      <c r="K498">
        <v>-129</v>
      </c>
      <c r="L498">
        <v>-129</v>
      </c>
      <c r="M498">
        <v>3</v>
      </c>
      <c r="N498">
        <v>3</v>
      </c>
      <c r="O498" t="s">
        <v>47</v>
      </c>
      <c r="P498" t="s">
        <v>47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497</v>
      </c>
      <c r="Z498">
        <v>497</v>
      </c>
      <c r="AA498" t="s">
        <v>58</v>
      </c>
      <c r="AB498" t="s">
        <v>58</v>
      </c>
      <c r="AC498" t="s">
        <v>49</v>
      </c>
      <c r="AD498" t="s">
        <v>49</v>
      </c>
      <c r="AE498">
        <v>0</v>
      </c>
      <c r="AF498">
        <v>0</v>
      </c>
      <c r="AG498">
        <v>4</v>
      </c>
      <c r="AH498">
        <v>4</v>
      </c>
      <c r="AI498">
        <f t="shared" si="49"/>
        <v>454</v>
      </c>
      <c r="AJ498">
        <f t="shared" si="50"/>
        <v>454</v>
      </c>
      <c r="AK498">
        <f t="shared" si="51"/>
        <v>0</v>
      </c>
      <c r="AL498">
        <f t="shared" si="52"/>
        <v>0</v>
      </c>
      <c r="AM498">
        <f t="shared" si="53"/>
        <v>454</v>
      </c>
      <c r="AN498">
        <f t="shared" si="54"/>
        <v>0</v>
      </c>
      <c r="AO498">
        <f t="shared" si="55"/>
        <v>0</v>
      </c>
      <c r="AP498" t="s">
        <v>50</v>
      </c>
      <c r="AQ498">
        <v>6431</v>
      </c>
      <c r="AR498">
        <v>0</v>
      </c>
      <c r="AS498">
        <v>0</v>
      </c>
    </row>
    <row r="499" spans="1:45" x14ac:dyDescent="0.2">
      <c r="A499" t="s">
        <v>566</v>
      </c>
      <c r="B499" t="s">
        <v>46</v>
      </c>
      <c r="C499" t="s">
        <v>46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K499">
        <v>0</v>
      </c>
      <c r="L499">
        <v>0</v>
      </c>
      <c r="M499">
        <v>5</v>
      </c>
      <c r="N499">
        <v>5</v>
      </c>
      <c r="O499" t="s">
        <v>47</v>
      </c>
      <c r="P499" t="s">
        <v>47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134</v>
      </c>
      <c r="Z499">
        <v>134</v>
      </c>
      <c r="AA499" t="s">
        <v>48</v>
      </c>
      <c r="AB499" t="s">
        <v>48</v>
      </c>
      <c r="AC499" t="s">
        <v>118</v>
      </c>
      <c r="AD499" t="s">
        <v>59</v>
      </c>
      <c r="AE499">
        <v>0</v>
      </c>
      <c r="AF499">
        <v>0</v>
      </c>
      <c r="AG499">
        <v>2</v>
      </c>
      <c r="AH499">
        <v>2</v>
      </c>
      <c r="AI499">
        <f t="shared" si="49"/>
        <v>134</v>
      </c>
      <c r="AJ499">
        <f t="shared" si="50"/>
        <v>134</v>
      </c>
      <c r="AK499">
        <f t="shared" si="51"/>
        <v>0</v>
      </c>
      <c r="AL499">
        <f t="shared" si="52"/>
        <v>0</v>
      </c>
      <c r="AM499">
        <f t="shared" si="53"/>
        <v>134</v>
      </c>
      <c r="AN499">
        <f t="shared" si="54"/>
        <v>0</v>
      </c>
      <c r="AO499">
        <f t="shared" si="55"/>
        <v>0</v>
      </c>
      <c r="AP499" t="s">
        <v>50</v>
      </c>
      <c r="AQ499">
        <v>189350</v>
      </c>
      <c r="AR499">
        <v>0</v>
      </c>
      <c r="AS499">
        <v>0</v>
      </c>
    </row>
    <row r="500" spans="1:45" x14ac:dyDescent="0.2">
      <c r="A500" t="s">
        <v>567</v>
      </c>
      <c r="B500" t="s">
        <v>46</v>
      </c>
      <c r="C500" t="s">
        <v>46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K500">
        <v>0</v>
      </c>
      <c r="L500">
        <v>0</v>
      </c>
      <c r="M500">
        <v>3</v>
      </c>
      <c r="N500">
        <v>3</v>
      </c>
      <c r="O500" t="s">
        <v>47</v>
      </c>
      <c r="P500" t="s">
        <v>47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89</v>
      </c>
      <c r="Z500">
        <v>89</v>
      </c>
      <c r="AA500" t="s">
        <v>48</v>
      </c>
      <c r="AB500" t="s">
        <v>48</v>
      </c>
      <c r="AC500" t="s">
        <v>56</v>
      </c>
      <c r="AD500" t="s">
        <v>56</v>
      </c>
      <c r="AE500">
        <v>0</v>
      </c>
      <c r="AF500">
        <v>0</v>
      </c>
      <c r="AG500">
        <v>1</v>
      </c>
      <c r="AH500">
        <v>1</v>
      </c>
      <c r="AI500">
        <f t="shared" si="49"/>
        <v>89</v>
      </c>
      <c r="AJ500">
        <f t="shared" si="50"/>
        <v>89</v>
      </c>
      <c r="AK500">
        <f t="shared" si="51"/>
        <v>0</v>
      </c>
      <c r="AL500">
        <f t="shared" si="52"/>
        <v>0</v>
      </c>
      <c r="AM500">
        <f t="shared" si="53"/>
        <v>89</v>
      </c>
      <c r="AN500">
        <f t="shared" si="54"/>
        <v>0</v>
      </c>
      <c r="AO500">
        <f t="shared" si="55"/>
        <v>0</v>
      </c>
      <c r="AP500" t="s">
        <v>73</v>
      </c>
      <c r="AQ500">
        <v>107381</v>
      </c>
      <c r="AR500">
        <v>0</v>
      </c>
      <c r="AS500">
        <v>0</v>
      </c>
    </row>
    <row r="501" spans="1:45" x14ac:dyDescent="0.2">
      <c r="A501" t="s">
        <v>568</v>
      </c>
      <c r="B501" t="s">
        <v>46</v>
      </c>
      <c r="C501" t="s">
        <v>46</v>
      </c>
      <c r="D501">
        <v>0</v>
      </c>
      <c r="E501">
        <v>0</v>
      </c>
      <c r="F501">
        <v>0</v>
      </c>
      <c r="G501">
        <v>0</v>
      </c>
      <c r="H501">
        <v>-102.25</v>
      </c>
      <c r="I501">
        <v>-102.25</v>
      </c>
      <c r="K501">
        <v>-306.75</v>
      </c>
      <c r="L501">
        <v>-306.75</v>
      </c>
      <c r="M501">
        <v>3</v>
      </c>
      <c r="N501">
        <v>3</v>
      </c>
      <c r="O501" t="s">
        <v>47</v>
      </c>
      <c r="P501" t="s">
        <v>47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409</v>
      </c>
      <c r="Z501">
        <v>409</v>
      </c>
      <c r="AA501" t="s">
        <v>58</v>
      </c>
      <c r="AB501" t="s">
        <v>58</v>
      </c>
      <c r="AC501" t="s">
        <v>49</v>
      </c>
      <c r="AD501" t="s">
        <v>49</v>
      </c>
      <c r="AE501">
        <v>0</v>
      </c>
      <c r="AF501">
        <v>0</v>
      </c>
      <c r="AG501">
        <v>10</v>
      </c>
      <c r="AH501">
        <v>10</v>
      </c>
      <c r="AI501">
        <f t="shared" si="49"/>
        <v>306.75</v>
      </c>
      <c r="AJ501">
        <f t="shared" si="50"/>
        <v>306.75</v>
      </c>
      <c r="AK501">
        <f t="shared" si="51"/>
        <v>0</v>
      </c>
      <c r="AL501">
        <f t="shared" si="52"/>
        <v>0</v>
      </c>
      <c r="AM501">
        <f t="shared" si="53"/>
        <v>306.75</v>
      </c>
      <c r="AN501">
        <f t="shared" si="54"/>
        <v>0</v>
      </c>
      <c r="AO501">
        <f t="shared" si="55"/>
        <v>0</v>
      </c>
      <c r="AP501" t="s">
        <v>50</v>
      </c>
      <c r="AQ501">
        <v>189359</v>
      </c>
      <c r="AR501">
        <v>0</v>
      </c>
      <c r="AS501">
        <v>0</v>
      </c>
    </row>
    <row r="502" spans="1:45" x14ac:dyDescent="0.2">
      <c r="A502" t="s">
        <v>569</v>
      </c>
      <c r="B502" t="s">
        <v>46</v>
      </c>
      <c r="C502" t="s">
        <v>46</v>
      </c>
      <c r="D502">
        <v>0</v>
      </c>
      <c r="E502">
        <v>0</v>
      </c>
      <c r="F502">
        <v>0</v>
      </c>
      <c r="G502">
        <v>0</v>
      </c>
      <c r="H502">
        <v>-5</v>
      </c>
      <c r="I502">
        <v>-5</v>
      </c>
      <c r="K502">
        <v>-35</v>
      </c>
      <c r="L502">
        <v>-35</v>
      </c>
      <c r="M502">
        <v>2</v>
      </c>
      <c r="N502">
        <v>2</v>
      </c>
      <c r="O502" t="s">
        <v>47</v>
      </c>
      <c r="P502" t="s">
        <v>47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40</v>
      </c>
      <c r="Z502">
        <v>40</v>
      </c>
      <c r="AA502" t="s">
        <v>58</v>
      </c>
      <c r="AB502" t="s">
        <v>58</v>
      </c>
      <c r="AC502" t="s">
        <v>118</v>
      </c>
      <c r="AD502" t="s">
        <v>64</v>
      </c>
      <c r="AE502">
        <v>0</v>
      </c>
      <c r="AF502">
        <v>0</v>
      </c>
      <c r="AG502">
        <v>1</v>
      </c>
      <c r="AH502">
        <v>1</v>
      </c>
      <c r="AI502">
        <f t="shared" si="49"/>
        <v>35</v>
      </c>
      <c r="AJ502">
        <f t="shared" si="50"/>
        <v>35</v>
      </c>
      <c r="AK502">
        <f t="shared" si="51"/>
        <v>0</v>
      </c>
      <c r="AL502">
        <f t="shared" si="52"/>
        <v>0</v>
      </c>
      <c r="AM502">
        <f t="shared" si="53"/>
        <v>35</v>
      </c>
      <c r="AN502">
        <f t="shared" si="54"/>
        <v>0</v>
      </c>
      <c r="AO502">
        <f t="shared" si="55"/>
        <v>0</v>
      </c>
      <c r="AP502" t="s">
        <v>73</v>
      </c>
      <c r="AQ502">
        <v>189362</v>
      </c>
      <c r="AR502">
        <v>0</v>
      </c>
      <c r="AS502">
        <v>0</v>
      </c>
    </row>
    <row r="503" spans="1:45" x14ac:dyDescent="0.2">
      <c r="A503" t="s">
        <v>570</v>
      </c>
      <c r="B503" t="s">
        <v>46</v>
      </c>
      <c r="C503" t="s">
        <v>46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K503">
        <v>0</v>
      </c>
      <c r="L503">
        <v>0</v>
      </c>
      <c r="M503">
        <v>4</v>
      </c>
      <c r="N503">
        <v>4</v>
      </c>
      <c r="O503" t="s">
        <v>47</v>
      </c>
      <c r="P503" t="s">
        <v>47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61</v>
      </c>
      <c r="Z503">
        <v>61</v>
      </c>
      <c r="AA503" t="s">
        <v>48</v>
      </c>
      <c r="AB503" t="s">
        <v>48</v>
      </c>
      <c r="AC503" t="s">
        <v>118</v>
      </c>
      <c r="AD503" t="s">
        <v>163</v>
      </c>
      <c r="AE503">
        <v>0</v>
      </c>
      <c r="AF503">
        <v>0</v>
      </c>
      <c r="AG503">
        <v>1</v>
      </c>
      <c r="AH503">
        <v>1</v>
      </c>
      <c r="AI503">
        <f t="shared" si="49"/>
        <v>61</v>
      </c>
      <c r="AJ503">
        <f t="shared" si="50"/>
        <v>61</v>
      </c>
      <c r="AK503">
        <f t="shared" si="51"/>
        <v>0</v>
      </c>
      <c r="AL503">
        <f t="shared" si="52"/>
        <v>0</v>
      </c>
      <c r="AM503">
        <f t="shared" si="53"/>
        <v>61</v>
      </c>
      <c r="AN503">
        <f t="shared" si="54"/>
        <v>0</v>
      </c>
      <c r="AO503">
        <f t="shared" si="55"/>
        <v>0</v>
      </c>
      <c r="AP503" t="s">
        <v>50</v>
      </c>
      <c r="AQ503">
        <v>189365</v>
      </c>
      <c r="AR503">
        <v>0</v>
      </c>
      <c r="AS503">
        <v>0</v>
      </c>
    </row>
    <row r="504" spans="1:45" x14ac:dyDescent="0.2">
      <c r="A504" t="s">
        <v>571</v>
      </c>
      <c r="B504" t="s">
        <v>46</v>
      </c>
      <c r="C504" t="s">
        <v>46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K504">
        <v>0</v>
      </c>
      <c r="L504">
        <v>0</v>
      </c>
      <c r="M504">
        <v>3</v>
      </c>
      <c r="N504">
        <v>3</v>
      </c>
      <c r="O504" t="s">
        <v>47</v>
      </c>
      <c r="P504" t="s">
        <v>47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129</v>
      </c>
      <c r="Z504">
        <v>169</v>
      </c>
      <c r="AA504" t="s">
        <v>48</v>
      </c>
      <c r="AB504" t="s">
        <v>48</v>
      </c>
      <c r="AC504" t="s">
        <v>118</v>
      </c>
      <c r="AD504" t="s">
        <v>59</v>
      </c>
      <c r="AE504">
        <v>0</v>
      </c>
      <c r="AF504">
        <v>0</v>
      </c>
      <c r="AG504">
        <v>3</v>
      </c>
      <c r="AH504">
        <v>4</v>
      </c>
      <c r="AI504">
        <f t="shared" si="49"/>
        <v>129</v>
      </c>
      <c r="AJ504">
        <f t="shared" si="50"/>
        <v>169</v>
      </c>
      <c r="AK504">
        <f t="shared" si="51"/>
        <v>0</v>
      </c>
      <c r="AL504">
        <f t="shared" si="52"/>
        <v>40</v>
      </c>
      <c r="AM504">
        <f t="shared" si="53"/>
        <v>0</v>
      </c>
      <c r="AN504">
        <f t="shared" si="54"/>
        <v>0</v>
      </c>
      <c r="AO504">
        <f t="shared" si="55"/>
        <v>0</v>
      </c>
      <c r="AP504" t="s">
        <v>73</v>
      </c>
      <c r="AQ504">
        <v>190632</v>
      </c>
      <c r="AR504">
        <v>0</v>
      </c>
      <c r="AS504">
        <v>0</v>
      </c>
    </row>
    <row r="505" spans="1:45" x14ac:dyDescent="0.2">
      <c r="A505" t="s">
        <v>572</v>
      </c>
      <c r="B505" t="s">
        <v>46</v>
      </c>
      <c r="C505" t="s">
        <v>46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K505">
        <v>0</v>
      </c>
      <c r="L505">
        <v>0</v>
      </c>
      <c r="M505">
        <v>2</v>
      </c>
      <c r="N505">
        <v>2</v>
      </c>
      <c r="O505" t="s">
        <v>47</v>
      </c>
      <c r="P505" t="s">
        <v>47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80</v>
      </c>
      <c r="Z505">
        <v>80</v>
      </c>
      <c r="AA505" t="s">
        <v>48</v>
      </c>
      <c r="AB505" t="s">
        <v>48</v>
      </c>
      <c r="AC505" t="s">
        <v>118</v>
      </c>
      <c r="AD505" t="s">
        <v>56</v>
      </c>
      <c r="AE505">
        <v>0</v>
      </c>
      <c r="AF505">
        <v>0</v>
      </c>
      <c r="AG505">
        <v>2</v>
      </c>
      <c r="AH505">
        <v>2</v>
      </c>
      <c r="AI505">
        <f t="shared" si="49"/>
        <v>80</v>
      </c>
      <c r="AJ505">
        <f t="shared" si="50"/>
        <v>80</v>
      </c>
      <c r="AK505">
        <f t="shared" si="51"/>
        <v>0</v>
      </c>
      <c r="AL505">
        <f t="shared" si="52"/>
        <v>0</v>
      </c>
      <c r="AM505">
        <f t="shared" si="53"/>
        <v>80</v>
      </c>
      <c r="AN505">
        <f t="shared" si="54"/>
        <v>0</v>
      </c>
      <c r="AO505">
        <f t="shared" si="55"/>
        <v>0</v>
      </c>
      <c r="AP505" t="s">
        <v>73</v>
      </c>
      <c r="AQ505">
        <v>190661</v>
      </c>
      <c r="AR505">
        <v>0</v>
      </c>
      <c r="AS505">
        <v>0</v>
      </c>
    </row>
    <row r="506" spans="1:45" x14ac:dyDescent="0.2">
      <c r="A506" t="s">
        <v>573</v>
      </c>
      <c r="B506" t="s">
        <v>46</v>
      </c>
      <c r="C506" t="s">
        <v>46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K506">
        <v>0</v>
      </c>
      <c r="L506">
        <v>0</v>
      </c>
      <c r="M506">
        <v>4</v>
      </c>
      <c r="N506">
        <v>4</v>
      </c>
      <c r="O506" t="s">
        <v>47</v>
      </c>
      <c r="P506" t="s">
        <v>47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113</v>
      </c>
      <c r="Z506">
        <v>113</v>
      </c>
      <c r="AA506" t="s">
        <v>48</v>
      </c>
      <c r="AB506" t="s">
        <v>48</v>
      </c>
      <c r="AC506" t="s">
        <v>118</v>
      </c>
      <c r="AD506" t="s">
        <v>56</v>
      </c>
      <c r="AE506">
        <v>0</v>
      </c>
      <c r="AF506">
        <v>0</v>
      </c>
      <c r="AG506">
        <v>2</v>
      </c>
      <c r="AH506">
        <v>2</v>
      </c>
      <c r="AI506">
        <f t="shared" si="49"/>
        <v>113</v>
      </c>
      <c r="AJ506">
        <f t="shared" si="50"/>
        <v>113</v>
      </c>
      <c r="AK506">
        <f t="shared" si="51"/>
        <v>0</v>
      </c>
      <c r="AL506">
        <f t="shared" si="52"/>
        <v>0</v>
      </c>
      <c r="AM506">
        <f t="shared" si="53"/>
        <v>113</v>
      </c>
      <c r="AN506">
        <f t="shared" si="54"/>
        <v>0</v>
      </c>
      <c r="AO506">
        <f t="shared" si="55"/>
        <v>0</v>
      </c>
      <c r="AP506" t="s">
        <v>50</v>
      </c>
      <c r="AQ506">
        <v>190645</v>
      </c>
      <c r="AR506">
        <v>0</v>
      </c>
      <c r="AS506">
        <v>0</v>
      </c>
    </row>
    <row r="507" spans="1:45" x14ac:dyDescent="0.2">
      <c r="A507" t="s">
        <v>574</v>
      </c>
      <c r="B507" t="s">
        <v>46</v>
      </c>
      <c r="C507" t="s">
        <v>46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K507">
        <v>0</v>
      </c>
      <c r="L507">
        <v>0</v>
      </c>
      <c r="M507">
        <v>6</v>
      </c>
      <c r="N507">
        <v>6</v>
      </c>
      <c r="O507" t="s">
        <v>47</v>
      </c>
      <c r="P507" t="s">
        <v>47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85</v>
      </c>
      <c r="Z507">
        <v>85</v>
      </c>
      <c r="AA507" t="s">
        <v>48</v>
      </c>
      <c r="AB507" t="s">
        <v>48</v>
      </c>
      <c r="AC507" t="s">
        <v>118</v>
      </c>
      <c r="AD507" t="s">
        <v>64</v>
      </c>
      <c r="AE507">
        <v>0</v>
      </c>
      <c r="AF507">
        <v>0</v>
      </c>
      <c r="AG507">
        <v>1</v>
      </c>
      <c r="AH507">
        <v>1</v>
      </c>
      <c r="AI507">
        <f t="shared" si="49"/>
        <v>85</v>
      </c>
      <c r="AJ507">
        <f t="shared" si="50"/>
        <v>85</v>
      </c>
      <c r="AK507">
        <f t="shared" si="51"/>
        <v>0</v>
      </c>
      <c r="AL507">
        <f t="shared" si="52"/>
        <v>0</v>
      </c>
      <c r="AM507">
        <f t="shared" si="53"/>
        <v>85</v>
      </c>
      <c r="AN507">
        <f t="shared" si="54"/>
        <v>0</v>
      </c>
      <c r="AO507">
        <f t="shared" si="55"/>
        <v>0</v>
      </c>
      <c r="AP507" t="s">
        <v>50</v>
      </c>
      <c r="AQ507">
        <v>193930</v>
      </c>
      <c r="AR507">
        <v>0</v>
      </c>
      <c r="AS507">
        <v>0</v>
      </c>
    </row>
    <row r="508" spans="1:45" x14ac:dyDescent="0.2">
      <c r="A508" t="s">
        <v>575</v>
      </c>
      <c r="B508" t="s">
        <v>191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K508">
        <v>0</v>
      </c>
      <c r="L508">
        <v>0</v>
      </c>
      <c r="M508">
        <v>3</v>
      </c>
      <c r="N508">
        <v>0</v>
      </c>
      <c r="O508" t="s">
        <v>86</v>
      </c>
      <c r="Q508">
        <v>0</v>
      </c>
      <c r="R508">
        <v>0</v>
      </c>
      <c r="S508">
        <v>0</v>
      </c>
      <c r="T508">
        <v>0</v>
      </c>
      <c r="U508">
        <v>147</v>
      </c>
      <c r="V508">
        <v>0</v>
      </c>
      <c r="W508">
        <v>0</v>
      </c>
      <c r="X508">
        <v>0</v>
      </c>
      <c r="Y508">
        <v>147</v>
      </c>
      <c r="Z508">
        <v>0</v>
      </c>
      <c r="AA508" t="s">
        <v>48</v>
      </c>
      <c r="AC508" t="s">
        <v>53</v>
      </c>
      <c r="AE508">
        <v>0</v>
      </c>
      <c r="AF508">
        <v>0</v>
      </c>
      <c r="AG508">
        <v>3</v>
      </c>
      <c r="AH508">
        <v>0</v>
      </c>
      <c r="AI508">
        <f t="shared" si="49"/>
        <v>147</v>
      </c>
      <c r="AJ508">
        <f t="shared" si="50"/>
        <v>0</v>
      </c>
      <c r="AK508">
        <f t="shared" si="51"/>
        <v>0</v>
      </c>
      <c r="AL508">
        <f t="shared" si="52"/>
        <v>0</v>
      </c>
      <c r="AM508">
        <f t="shared" si="53"/>
        <v>0</v>
      </c>
      <c r="AN508">
        <f t="shared" si="54"/>
        <v>147</v>
      </c>
      <c r="AO508">
        <f t="shared" si="55"/>
        <v>0</v>
      </c>
      <c r="AP508" t="s">
        <v>50</v>
      </c>
      <c r="AQ508">
        <v>196924</v>
      </c>
      <c r="AR508">
        <v>0</v>
      </c>
      <c r="AS508">
        <v>0</v>
      </c>
    </row>
    <row r="509" spans="1:45" x14ac:dyDescent="0.2">
      <c r="A509" t="s">
        <v>576</v>
      </c>
      <c r="B509" t="s">
        <v>120</v>
      </c>
      <c r="C509" t="s">
        <v>46</v>
      </c>
      <c r="D509">
        <v>0</v>
      </c>
      <c r="E509">
        <v>0</v>
      </c>
      <c r="F509">
        <v>0</v>
      </c>
      <c r="G509">
        <v>0</v>
      </c>
      <c r="H509">
        <v>-3</v>
      </c>
      <c r="I509">
        <v>-3</v>
      </c>
      <c r="K509">
        <v>-25</v>
      </c>
      <c r="L509">
        <v>-25</v>
      </c>
      <c r="M509">
        <v>1</v>
      </c>
      <c r="N509">
        <v>1</v>
      </c>
      <c r="O509" t="s">
        <v>47</v>
      </c>
      <c r="P509" t="s">
        <v>47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28</v>
      </c>
      <c r="Z509">
        <v>28</v>
      </c>
      <c r="AA509" t="s">
        <v>58</v>
      </c>
      <c r="AB509" t="s">
        <v>58</v>
      </c>
      <c r="AC509" t="s">
        <v>118</v>
      </c>
      <c r="AD509" t="s">
        <v>56</v>
      </c>
      <c r="AE509">
        <v>0</v>
      </c>
      <c r="AF509">
        <v>0</v>
      </c>
      <c r="AG509">
        <v>1</v>
      </c>
      <c r="AH509">
        <v>1</v>
      </c>
      <c r="AI509">
        <f t="shared" si="49"/>
        <v>25</v>
      </c>
      <c r="AJ509">
        <f t="shared" si="50"/>
        <v>25</v>
      </c>
      <c r="AK509">
        <f t="shared" si="51"/>
        <v>0</v>
      </c>
      <c r="AL509">
        <f t="shared" si="52"/>
        <v>0</v>
      </c>
      <c r="AM509">
        <f t="shared" si="53"/>
        <v>25</v>
      </c>
      <c r="AN509">
        <f t="shared" si="54"/>
        <v>0</v>
      </c>
      <c r="AO509">
        <f t="shared" si="55"/>
        <v>0</v>
      </c>
      <c r="AP509" t="s">
        <v>50</v>
      </c>
      <c r="AQ509">
        <v>196935</v>
      </c>
      <c r="AR509">
        <v>0</v>
      </c>
      <c r="AS509">
        <v>0</v>
      </c>
    </row>
    <row r="510" spans="1:45" x14ac:dyDescent="0.2">
      <c r="A510" t="s">
        <v>577</v>
      </c>
      <c r="B510" t="s">
        <v>311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K510">
        <v>0</v>
      </c>
      <c r="L510">
        <v>0</v>
      </c>
      <c r="M510">
        <v>3</v>
      </c>
      <c r="N510">
        <v>0</v>
      </c>
      <c r="O510" t="s">
        <v>47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178</v>
      </c>
      <c r="Z510">
        <v>0</v>
      </c>
      <c r="AA510" t="s">
        <v>48</v>
      </c>
      <c r="AC510" t="s">
        <v>53</v>
      </c>
      <c r="AE510">
        <v>0</v>
      </c>
      <c r="AF510">
        <v>0</v>
      </c>
      <c r="AG510">
        <v>4</v>
      </c>
      <c r="AH510">
        <v>0</v>
      </c>
      <c r="AI510">
        <f t="shared" si="49"/>
        <v>178</v>
      </c>
      <c r="AJ510">
        <f t="shared" si="50"/>
        <v>0</v>
      </c>
      <c r="AK510">
        <f t="shared" si="51"/>
        <v>0</v>
      </c>
      <c r="AL510">
        <f t="shared" si="52"/>
        <v>0</v>
      </c>
      <c r="AM510">
        <f t="shared" si="53"/>
        <v>0</v>
      </c>
      <c r="AN510">
        <f t="shared" si="54"/>
        <v>178</v>
      </c>
      <c r="AO510">
        <f t="shared" si="55"/>
        <v>0</v>
      </c>
      <c r="AP510" t="s">
        <v>50</v>
      </c>
      <c r="AQ510">
        <v>196927</v>
      </c>
      <c r="AR510">
        <v>0</v>
      </c>
      <c r="AS510">
        <v>0</v>
      </c>
    </row>
    <row r="511" spans="1:45" x14ac:dyDescent="0.2">
      <c r="A511" t="s">
        <v>578</v>
      </c>
      <c r="B511" t="s">
        <v>188</v>
      </c>
      <c r="C511" t="s">
        <v>120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K511">
        <v>0</v>
      </c>
      <c r="L511">
        <v>0</v>
      </c>
      <c r="M511">
        <v>3</v>
      </c>
      <c r="N511">
        <v>3</v>
      </c>
      <c r="O511" t="s">
        <v>47</v>
      </c>
      <c r="P511" t="s">
        <v>47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49</v>
      </c>
      <c r="Z511">
        <v>49</v>
      </c>
      <c r="AA511" t="s">
        <v>48</v>
      </c>
      <c r="AB511" t="s">
        <v>48</v>
      </c>
      <c r="AC511" t="s">
        <v>53</v>
      </c>
      <c r="AD511" t="s">
        <v>163</v>
      </c>
      <c r="AE511">
        <v>0</v>
      </c>
      <c r="AF511">
        <v>0</v>
      </c>
      <c r="AG511">
        <v>1</v>
      </c>
      <c r="AH511">
        <v>1</v>
      </c>
      <c r="AI511">
        <f t="shared" si="49"/>
        <v>49</v>
      </c>
      <c r="AJ511">
        <f t="shared" si="50"/>
        <v>49</v>
      </c>
      <c r="AK511">
        <f t="shared" si="51"/>
        <v>0</v>
      </c>
      <c r="AL511">
        <f t="shared" si="52"/>
        <v>0</v>
      </c>
      <c r="AM511">
        <f t="shared" si="53"/>
        <v>49</v>
      </c>
      <c r="AN511">
        <f t="shared" si="54"/>
        <v>0</v>
      </c>
      <c r="AO511">
        <f t="shared" si="55"/>
        <v>0</v>
      </c>
      <c r="AP511" t="s">
        <v>50</v>
      </c>
      <c r="AQ511">
        <v>199695</v>
      </c>
      <c r="AR511">
        <v>0</v>
      </c>
      <c r="AS511">
        <v>0</v>
      </c>
    </row>
    <row r="512" spans="1:45" x14ac:dyDescent="0.2">
      <c r="A512" t="s">
        <v>579</v>
      </c>
      <c r="B512" t="s">
        <v>188</v>
      </c>
      <c r="C512" t="s">
        <v>120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K512">
        <v>0</v>
      </c>
      <c r="L512">
        <v>0</v>
      </c>
      <c r="M512">
        <v>1</v>
      </c>
      <c r="N512">
        <v>1</v>
      </c>
      <c r="O512" t="s">
        <v>47</v>
      </c>
      <c r="P512" t="s">
        <v>47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28</v>
      </c>
      <c r="Z512">
        <v>28</v>
      </c>
      <c r="AA512" t="s">
        <v>48</v>
      </c>
      <c r="AB512" t="s">
        <v>48</v>
      </c>
      <c r="AC512" t="s">
        <v>53</v>
      </c>
      <c r="AD512" t="s">
        <v>53</v>
      </c>
      <c r="AE512">
        <v>0</v>
      </c>
      <c r="AF512">
        <v>0</v>
      </c>
      <c r="AG512">
        <v>1</v>
      </c>
      <c r="AH512">
        <v>1</v>
      </c>
      <c r="AI512">
        <f t="shared" si="49"/>
        <v>28</v>
      </c>
      <c r="AJ512">
        <f t="shared" si="50"/>
        <v>28</v>
      </c>
      <c r="AK512">
        <f t="shared" si="51"/>
        <v>0</v>
      </c>
      <c r="AL512">
        <f t="shared" si="52"/>
        <v>0</v>
      </c>
      <c r="AM512">
        <f t="shared" si="53"/>
        <v>28</v>
      </c>
      <c r="AN512">
        <f t="shared" si="54"/>
        <v>0</v>
      </c>
      <c r="AO512">
        <f t="shared" si="55"/>
        <v>0</v>
      </c>
      <c r="AP512" t="s">
        <v>50</v>
      </c>
      <c r="AQ512">
        <v>199710</v>
      </c>
      <c r="AR512">
        <v>0</v>
      </c>
      <c r="AS512">
        <v>0</v>
      </c>
    </row>
    <row r="513" spans="1:45" x14ac:dyDescent="0.2">
      <c r="A513" t="s">
        <v>580</v>
      </c>
      <c r="B513" t="s">
        <v>188</v>
      </c>
      <c r="C513" t="s">
        <v>120</v>
      </c>
      <c r="D513">
        <v>0</v>
      </c>
      <c r="E513">
        <v>0</v>
      </c>
      <c r="F513">
        <v>0</v>
      </c>
      <c r="G513">
        <v>0</v>
      </c>
      <c r="H513">
        <v>-42.25</v>
      </c>
      <c r="I513">
        <v>-42.25</v>
      </c>
      <c r="K513">
        <v>1394.25</v>
      </c>
      <c r="L513">
        <v>-126.75</v>
      </c>
      <c r="M513">
        <v>3</v>
      </c>
      <c r="N513">
        <v>3</v>
      </c>
      <c r="O513" t="s">
        <v>47</v>
      </c>
      <c r="P513" t="s">
        <v>47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169</v>
      </c>
      <c r="Z513">
        <v>169</v>
      </c>
      <c r="AA513" t="s">
        <v>58</v>
      </c>
      <c r="AB513" t="s">
        <v>58</v>
      </c>
      <c r="AC513" t="s">
        <v>49</v>
      </c>
      <c r="AD513" t="s">
        <v>49</v>
      </c>
      <c r="AE513">
        <v>0</v>
      </c>
      <c r="AF513">
        <v>0</v>
      </c>
      <c r="AG513">
        <v>4</v>
      </c>
      <c r="AH513">
        <v>4</v>
      </c>
      <c r="AI513">
        <f t="shared" si="49"/>
        <v>126.75</v>
      </c>
      <c r="AJ513">
        <f t="shared" si="50"/>
        <v>126.75</v>
      </c>
      <c r="AK513">
        <f t="shared" si="51"/>
        <v>0</v>
      </c>
      <c r="AL513">
        <f t="shared" si="52"/>
        <v>0</v>
      </c>
      <c r="AM513">
        <f t="shared" si="53"/>
        <v>126.75</v>
      </c>
      <c r="AN513">
        <f t="shared" si="54"/>
        <v>0</v>
      </c>
      <c r="AO513">
        <f t="shared" si="55"/>
        <v>0</v>
      </c>
      <c r="AP513" t="s">
        <v>50</v>
      </c>
      <c r="AQ513">
        <v>199721</v>
      </c>
      <c r="AR513">
        <v>0</v>
      </c>
      <c r="AS513">
        <v>0</v>
      </c>
    </row>
    <row r="514" spans="1:45" x14ac:dyDescent="0.2">
      <c r="A514" t="s">
        <v>581</v>
      </c>
      <c r="B514" t="s">
        <v>188</v>
      </c>
      <c r="C514" t="s">
        <v>120</v>
      </c>
      <c r="D514">
        <v>0</v>
      </c>
      <c r="E514">
        <v>0</v>
      </c>
      <c r="F514">
        <v>0</v>
      </c>
      <c r="G514">
        <v>0</v>
      </c>
      <c r="H514">
        <v>-5</v>
      </c>
      <c r="I514">
        <v>-7</v>
      </c>
      <c r="K514">
        <v>484</v>
      </c>
      <c r="L514">
        <v>-54</v>
      </c>
      <c r="M514">
        <v>3</v>
      </c>
      <c r="N514">
        <v>4</v>
      </c>
      <c r="O514" t="s">
        <v>47</v>
      </c>
      <c r="P514" t="s">
        <v>47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49</v>
      </c>
      <c r="Z514">
        <v>61</v>
      </c>
      <c r="AA514" t="s">
        <v>58</v>
      </c>
      <c r="AB514" t="s">
        <v>58</v>
      </c>
      <c r="AC514" t="s">
        <v>53</v>
      </c>
      <c r="AD514" t="s">
        <v>163</v>
      </c>
      <c r="AE514">
        <v>0</v>
      </c>
      <c r="AF514">
        <v>0</v>
      </c>
      <c r="AG514">
        <v>1</v>
      </c>
      <c r="AH514">
        <v>1</v>
      </c>
      <c r="AI514">
        <f t="shared" ref="AI514:AI577" si="56">W514+ Y514+D514+H514</f>
        <v>44</v>
      </c>
      <c r="AJ514">
        <f t="shared" ref="AJ514:AJ577" si="57">X514+Z514+E514+I514</f>
        <v>54</v>
      </c>
      <c r="AK514">
        <f t="shared" ref="AK514:AK577" si="58">IF(AI514=0,AJ514,0)</f>
        <v>0</v>
      </c>
      <c r="AL514">
        <f t="shared" ref="AL514:AL577" si="59">IF(AND(AI514&gt;0,AJ514&gt;AI514),AJ514-AI514,0)</f>
        <v>10</v>
      </c>
      <c r="AM514">
        <f t="shared" ref="AM514:AM577" si="60">IF(AI514=AJ514,AJ514,0)</f>
        <v>0</v>
      </c>
      <c r="AN514">
        <f t="shared" ref="AN514:AN577" si="61">IF(AJ514=0,AI514,0)</f>
        <v>0</v>
      </c>
      <c r="AO514">
        <f t="shared" ref="AO514:AO577" si="62">IF(AND(AJ514&gt;0,AJ514&lt;AI514),AI514-AJ514,0)</f>
        <v>0</v>
      </c>
      <c r="AP514" t="s">
        <v>73</v>
      </c>
      <c r="AQ514">
        <v>199713</v>
      </c>
      <c r="AR514">
        <v>0</v>
      </c>
      <c r="AS514">
        <v>0</v>
      </c>
    </row>
    <row r="515" spans="1:45" x14ac:dyDescent="0.2">
      <c r="A515" t="s">
        <v>582</v>
      </c>
      <c r="B515" t="s">
        <v>46</v>
      </c>
      <c r="C515" t="s">
        <v>46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K515">
        <v>0</v>
      </c>
      <c r="L515">
        <v>0</v>
      </c>
      <c r="M515">
        <v>2</v>
      </c>
      <c r="N515">
        <v>2</v>
      </c>
      <c r="O515" t="s">
        <v>47</v>
      </c>
      <c r="P515" t="s">
        <v>47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70</v>
      </c>
      <c r="Z515">
        <v>70</v>
      </c>
      <c r="AA515" t="s">
        <v>48</v>
      </c>
      <c r="AB515" t="s">
        <v>48</v>
      </c>
      <c r="AC515" t="s">
        <v>53</v>
      </c>
      <c r="AD515" t="s">
        <v>53</v>
      </c>
      <c r="AE515">
        <v>0</v>
      </c>
      <c r="AF515">
        <v>0</v>
      </c>
      <c r="AG515">
        <v>2</v>
      </c>
      <c r="AH515">
        <v>2</v>
      </c>
      <c r="AI515">
        <f t="shared" si="56"/>
        <v>70</v>
      </c>
      <c r="AJ515">
        <f t="shared" si="57"/>
        <v>70</v>
      </c>
      <c r="AK515">
        <f t="shared" si="58"/>
        <v>0</v>
      </c>
      <c r="AL515">
        <f t="shared" si="59"/>
        <v>0</v>
      </c>
      <c r="AM515">
        <f t="shared" si="60"/>
        <v>70</v>
      </c>
      <c r="AN515">
        <f t="shared" si="61"/>
        <v>0</v>
      </c>
      <c r="AO515">
        <f t="shared" si="62"/>
        <v>0</v>
      </c>
      <c r="AP515" t="s">
        <v>50</v>
      </c>
      <c r="AQ515">
        <v>54080</v>
      </c>
      <c r="AR515">
        <v>0</v>
      </c>
      <c r="AS515">
        <v>0</v>
      </c>
    </row>
    <row r="516" spans="1:45" x14ac:dyDescent="0.2">
      <c r="A516" t="s">
        <v>583</v>
      </c>
      <c r="B516" t="s">
        <v>46</v>
      </c>
      <c r="C516" t="s">
        <v>46</v>
      </c>
      <c r="D516">
        <v>0</v>
      </c>
      <c r="E516">
        <v>0</v>
      </c>
      <c r="F516">
        <v>0</v>
      </c>
      <c r="G516">
        <v>0</v>
      </c>
      <c r="H516">
        <v>-23</v>
      </c>
      <c r="I516">
        <v>-23</v>
      </c>
      <c r="K516">
        <v>-204</v>
      </c>
      <c r="L516">
        <v>-204</v>
      </c>
      <c r="M516">
        <v>3</v>
      </c>
      <c r="N516">
        <v>3</v>
      </c>
      <c r="O516" t="s">
        <v>47</v>
      </c>
      <c r="P516" t="s">
        <v>47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227</v>
      </c>
      <c r="Z516">
        <v>227</v>
      </c>
      <c r="AA516" t="s">
        <v>58</v>
      </c>
      <c r="AB516" t="s">
        <v>58</v>
      </c>
      <c r="AC516" t="s">
        <v>53</v>
      </c>
      <c r="AD516" t="s">
        <v>53</v>
      </c>
      <c r="AE516">
        <v>0</v>
      </c>
      <c r="AF516">
        <v>0</v>
      </c>
      <c r="AG516">
        <v>5</v>
      </c>
      <c r="AH516">
        <v>5</v>
      </c>
      <c r="AI516">
        <f t="shared" si="56"/>
        <v>204</v>
      </c>
      <c r="AJ516">
        <f t="shared" si="57"/>
        <v>204</v>
      </c>
      <c r="AK516">
        <f t="shared" si="58"/>
        <v>0</v>
      </c>
      <c r="AL516">
        <f t="shared" si="59"/>
        <v>0</v>
      </c>
      <c r="AM516">
        <f t="shared" si="60"/>
        <v>204</v>
      </c>
      <c r="AN516">
        <f t="shared" si="61"/>
        <v>0</v>
      </c>
      <c r="AO516">
        <f t="shared" si="62"/>
        <v>0</v>
      </c>
      <c r="AP516" t="s">
        <v>50</v>
      </c>
      <c r="AQ516">
        <v>131410</v>
      </c>
      <c r="AR516">
        <v>0</v>
      </c>
      <c r="AS516">
        <v>0</v>
      </c>
    </row>
    <row r="517" spans="1:45" x14ac:dyDescent="0.2">
      <c r="A517" t="s">
        <v>584</v>
      </c>
      <c r="B517" t="s">
        <v>46</v>
      </c>
      <c r="C517" t="s">
        <v>46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K517">
        <v>0</v>
      </c>
      <c r="L517">
        <v>0</v>
      </c>
      <c r="M517">
        <v>1</v>
      </c>
      <c r="N517">
        <v>1</v>
      </c>
      <c r="O517" t="s">
        <v>52</v>
      </c>
      <c r="P517" t="s">
        <v>52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320</v>
      </c>
      <c r="X517">
        <v>320</v>
      </c>
      <c r="Y517">
        <v>0</v>
      </c>
      <c r="Z517">
        <v>0</v>
      </c>
      <c r="AA517" t="s">
        <v>48</v>
      </c>
      <c r="AB517" t="s">
        <v>48</v>
      </c>
      <c r="AC517" t="s">
        <v>49</v>
      </c>
      <c r="AD517" t="s">
        <v>49</v>
      </c>
      <c r="AE517">
        <v>0</v>
      </c>
      <c r="AF517">
        <v>0</v>
      </c>
      <c r="AG517">
        <v>8</v>
      </c>
      <c r="AH517">
        <v>8</v>
      </c>
      <c r="AI517">
        <f t="shared" si="56"/>
        <v>320</v>
      </c>
      <c r="AJ517">
        <f t="shared" si="57"/>
        <v>320</v>
      </c>
      <c r="AK517">
        <f t="shared" si="58"/>
        <v>0</v>
      </c>
      <c r="AL517">
        <f t="shared" si="59"/>
        <v>0</v>
      </c>
      <c r="AM517">
        <f t="shared" si="60"/>
        <v>320</v>
      </c>
      <c r="AN517">
        <f t="shared" si="61"/>
        <v>0</v>
      </c>
      <c r="AO517">
        <f t="shared" si="62"/>
        <v>0</v>
      </c>
      <c r="AP517" t="s">
        <v>50</v>
      </c>
      <c r="AQ517">
        <v>35429</v>
      </c>
      <c r="AR517">
        <v>0</v>
      </c>
      <c r="AS517">
        <v>0</v>
      </c>
    </row>
    <row r="518" spans="1:45" x14ac:dyDescent="0.2">
      <c r="A518" t="s">
        <v>585</v>
      </c>
      <c r="B518" t="s">
        <v>46</v>
      </c>
      <c r="C518" t="s">
        <v>46</v>
      </c>
      <c r="D518">
        <v>-125</v>
      </c>
      <c r="E518">
        <v>-125</v>
      </c>
      <c r="F518">
        <v>0</v>
      </c>
      <c r="G518">
        <v>0</v>
      </c>
      <c r="H518">
        <v>0</v>
      </c>
      <c r="I518">
        <v>0</v>
      </c>
      <c r="K518">
        <v>0</v>
      </c>
      <c r="L518">
        <v>0</v>
      </c>
      <c r="M518">
        <v>1</v>
      </c>
      <c r="N518">
        <v>1</v>
      </c>
      <c r="O518" t="s">
        <v>52</v>
      </c>
      <c r="P518" t="s">
        <v>52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125</v>
      </c>
      <c r="X518">
        <v>125</v>
      </c>
      <c r="Y518">
        <v>0</v>
      </c>
      <c r="Z518">
        <v>0</v>
      </c>
      <c r="AA518" t="s">
        <v>48</v>
      </c>
      <c r="AB518" t="s">
        <v>48</v>
      </c>
      <c r="AC518" t="s">
        <v>53</v>
      </c>
      <c r="AD518" t="s">
        <v>59</v>
      </c>
      <c r="AE518">
        <v>0</v>
      </c>
      <c r="AF518">
        <v>0</v>
      </c>
      <c r="AG518">
        <v>3</v>
      </c>
      <c r="AH518">
        <v>3</v>
      </c>
      <c r="AI518">
        <f t="shared" si="56"/>
        <v>0</v>
      </c>
      <c r="AJ518">
        <f t="shared" si="57"/>
        <v>0</v>
      </c>
      <c r="AK518">
        <f t="shared" si="58"/>
        <v>0</v>
      </c>
      <c r="AL518">
        <f t="shared" si="59"/>
        <v>0</v>
      </c>
      <c r="AM518">
        <f t="shared" si="60"/>
        <v>0</v>
      </c>
      <c r="AN518">
        <f t="shared" si="61"/>
        <v>0</v>
      </c>
      <c r="AO518">
        <f t="shared" si="62"/>
        <v>0</v>
      </c>
      <c r="AP518" t="s">
        <v>50</v>
      </c>
      <c r="AQ518">
        <v>5708</v>
      </c>
      <c r="AR518">
        <v>0</v>
      </c>
      <c r="AS518">
        <v>0</v>
      </c>
    </row>
    <row r="519" spans="1:45" x14ac:dyDescent="0.2">
      <c r="A519" t="s">
        <v>586</v>
      </c>
      <c r="B519" t="s">
        <v>46</v>
      </c>
      <c r="C519" t="s">
        <v>46</v>
      </c>
      <c r="D519">
        <v>0</v>
      </c>
      <c r="E519">
        <v>0</v>
      </c>
      <c r="F519">
        <v>0</v>
      </c>
      <c r="G519">
        <v>0</v>
      </c>
      <c r="H519">
        <v>-7.5</v>
      </c>
      <c r="I519">
        <v>-7.5</v>
      </c>
      <c r="K519">
        <v>-67.5</v>
      </c>
      <c r="L519">
        <v>742.5</v>
      </c>
      <c r="M519">
        <v>1</v>
      </c>
      <c r="N519">
        <v>1</v>
      </c>
      <c r="O519" t="s">
        <v>52</v>
      </c>
      <c r="P519" t="s">
        <v>52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75</v>
      </c>
      <c r="X519">
        <v>75</v>
      </c>
      <c r="Y519">
        <v>0</v>
      </c>
      <c r="Z519">
        <v>0</v>
      </c>
      <c r="AA519" t="s">
        <v>58</v>
      </c>
      <c r="AB519" t="s">
        <v>58</v>
      </c>
      <c r="AC519" t="s">
        <v>56</v>
      </c>
      <c r="AD519" t="s">
        <v>56</v>
      </c>
      <c r="AE519">
        <v>0</v>
      </c>
      <c r="AF519">
        <v>0</v>
      </c>
      <c r="AG519">
        <v>3</v>
      </c>
      <c r="AH519">
        <v>3</v>
      </c>
      <c r="AI519">
        <f t="shared" si="56"/>
        <v>67.5</v>
      </c>
      <c r="AJ519">
        <f t="shared" si="57"/>
        <v>67.5</v>
      </c>
      <c r="AK519">
        <f t="shared" si="58"/>
        <v>0</v>
      </c>
      <c r="AL519">
        <f t="shared" si="59"/>
        <v>0</v>
      </c>
      <c r="AM519">
        <f t="shared" si="60"/>
        <v>67.5</v>
      </c>
      <c r="AN519">
        <f t="shared" si="61"/>
        <v>0</v>
      </c>
      <c r="AO519">
        <f t="shared" si="62"/>
        <v>0</v>
      </c>
      <c r="AP519" t="s">
        <v>50</v>
      </c>
      <c r="AQ519">
        <v>23278</v>
      </c>
      <c r="AR519">
        <v>0</v>
      </c>
      <c r="AS519">
        <v>0</v>
      </c>
    </row>
    <row r="520" spans="1:45" x14ac:dyDescent="0.2">
      <c r="A520" t="s">
        <v>587</v>
      </c>
      <c r="B520" t="s">
        <v>46</v>
      </c>
      <c r="C520" t="s">
        <v>168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K520">
        <v>0</v>
      </c>
      <c r="L520">
        <v>0</v>
      </c>
      <c r="M520">
        <v>3</v>
      </c>
      <c r="N520">
        <v>3</v>
      </c>
      <c r="O520" t="s">
        <v>47</v>
      </c>
      <c r="P520" t="s">
        <v>47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92</v>
      </c>
      <c r="Z520">
        <v>92</v>
      </c>
      <c r="AA520" t="s">
        <v>48</v>
      </c>
      <c r="AB520" t="s">
        <v>48</v>
      </c>
      <c r="AC520" t="s">
        <v>56</v>
      </c>
      <c r="AD520" t="s">
        <v>56</v>
      </c>
      <c r="AE520">
        <v>0</v>
      </c>
      <c r="AF520">
        <v>0</v>
      </c>
      <c r="AG520">
        <v>2</v>
      </c>
      <c r="AH520">
        <v>2</v>
      </c>
      <c r="AI520">
        <f t="shared" si="56"/>
        <v>92</v>
      </c>
      <c r="AJ520">
        <f t="shared" si="57"/>
        <v>92</v>
      </c>
      <c r="AK520">
        <f t="shared" si="58"/>
        <v>0</v>
      </c>
      <c r="AL520">
        <f t="shared" si="59"/>
        <v>0</v>
      </c>
      <c r="AM520">
        <f t="shared" si="60"/>
        <v>92</v>
      </c>
      <c r="AN520">
        <f t="shared" si="61"/>
        <v>0</v>
      </c>
      <c r="AO520">
        <f t="shared" si="62"/>
        <v>0</v>
      </c>
      <c r="AP520" t="s">
        <v>50</v>
      </c>
      <c r="AQ520">
        <v>32915</v>
      </c>
      <c r="AR520">
        <v>0</v>
      </c>
      <c r="AS520">
        <v>0</v>
      </c>
    </row>
    <row r="521" spans="1:45" x14ac:dyDescent="0.2">
      <c r="A521" t="s">
        <v>588</v>
      </c>
      <c r="B521" t="s">
        <v>46</v>
      </c>
      <c r="C521" t="s">
        <v>46</v>
      </c>
      <c r="D521">
        <v>0</v>
      </c>
      <c r="E521">
        <v>0</v>
      </c>
      <c r="F521">
        <v>0</v>
      </c>
      <c r="G521">
        <v>0</v>
      </c>
      <c r="H521">
        <v>-61.3</v>
      </c>
      <c r="I521">
        <v>-64.099999999999994</v>
      </c>
      <c r="K521">
        <v>-497.7</v>
      </c>
      <c r="L521">
        <v>5701.9</v>
      </c>
      <c r="M521">
        <v>1</v>
      </c>
      <c r="N521">
        <v>1</v>
      </c>
      <c r="O521" t="s">
        <v>86</v>
      </c>
      <c r="P521" t="s">
        <v>47</v>
      </c>
      <c r="Q521">
        <v>0</v>
      </c>
      <c r="R521">
        <v>0</v>
      </c>
      <c r="S521">
        <v>155</v>
      </c>
      <c r="T521">
        <v>0</v>
      </c>
      <c r="U521">
        <v>50</v>
      </c>
      <c r="V521">
        <v>0</v>
      </c>
      <c r="W521">
        <v>0</v>
      </c>
      <c r="X521">
        <v>0</v>
      </c>
      <c r="Y521">
        <v>609</v>
      </c>
      <c r="Z521">
        <v>637</v>
      </c>
      <c r="AA521" t="s">
        <v>58</v>
      </c>
      <c r="AB521" t="s">
        <v>58</v>
      </c>
      <c r="AC521" t="s">
        <v>53</v>
      </c>
      <c r="AD521" t="s">
        <v>53</v>
      </c>
      <c r="AE521">
        <v>0</v>
      </c>
      <c r="AF521">
        <v>0</v>
      </c>
      <c r="AG521">
        <v>2</v>
      </c>
      <c r="AH521">
        <v>2</v>
      </c>
      <c r="AI521">
        <f t="shared" si="56"/>
        <v>547.70000000000005</v>
      </c>
      <c r="AJ521">
        <f t="shared" si="57"/>
        <v>572.9</v>
      </c>
      <c r="AK521">
        <f t="shared" si="58"/>
        <v>0</v>
      </c>
      <c r="AL521">
        <f t="shared" si="59"/>
        <v>25.199999999999932</v>
      </c>
      <c r="AM521">
        <f t="shared" si="60"/>
        <v>0</v>
      </c>
      <c r="AN521">
        <f t="shared" si="61"/>
        <v>0</v>
      </c>
      <c r="AO521">
        <f t="shared" si="62"/>
        <v>0</v>
      </c>
      <c r="AP521" t="s">
        <v>50</v>
      </c>
      <c r="AQ521">
        <v>37574</v>
      </c>
      <c r="AR521">
        <v>0</v>
      </c>
      <c r="AS521">
        <v>0</v>
      </c>
    </row>
    <row r="522" spans="1:45" x14ac:dyDescent="0.2">
      <c r="A522" t="s">
        <v>589</v>
      </c>
      <c r="B522" t="s">
        <v>46</v>
      </c>
      <c r="C522" t="s">
        <v>46</v>
      </c>
      <c r="D522">
        <v>0</v>
      </c>
      <c r="E522">
        <v>0</v>
      </c>
      <c r="F522">
        <v>0</v>
      </c>
      <c r="G522">
        <v>0</v>
      </c>
      <c r="H522">
        <v>-2.5</v>
      </c>
      <c r="I522">
        <v>-2.5</v>
      </c>
      <c r="K522">
        <v>-22.5</v>
      </c>
      <c r="L522">
        <v>-22.5</v>
      </c>
      <c r="M522">
        <v>1</v>
      </c>
      <c r="N522">
        <v>1</v>
      </c>
      <c r="O522" t="s">
        <v>47</v>
      </c>
      <c r="P522" t="s">
        <v>47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25</v>
      </c>
      <c r="Z522">
        <v>25</v>
      </c>
      <c r="AA522" t="s">
        <v>58</v>
      </c>
      <c r="AB522" t="s">
        <v>58</v>
      </c>
      <c r="AC522" t="s">
        <v>64</v>
      </c>
      <c r="AD522" t="s">
        <v>64</v>
      </c>
      <c r="AE522">
        <v>0</v>
      </c>
      <c r="AF522">
        <v>0</v>
      </c>
      <c r="AG522">
        <v>1</v>
      </c>
      <c r="AH522">
        <v>1</v>
      </c>
      <c r="AI522">
        <f t="shared" si="56"/>
        <v>22.5</v>
      </c>
      <c r="AJ522">
        <f t="shared" si="57"/>
        <v>22.5</v>
      </c>
      <c r="AK522">
        <f t="shared" si="58"/>
        <v>0</v>
      </c>
      <c r="AL522">
        <f t="shared" si="59"/>
        <v>0</v>
      </c>
      <c r="AM522">
        <f t="shared" si="60"/>
        <v>22.5</v>
      </c>
      <c r="AN522">
        <f t="shared" si="61"/>
        <v>0</v>
      </c>
      <c r="AO522">
        <f t="shared" si="62"/>
        <v>0</v>
      </c>
      <c r="AP522" t="s">
        <v>50</v>
      </c>
      <c r="AQ522">
        <v>57256</v>
      </c>
      <c r="AR522">
        <v>0</v>
      </c>
      <c r="AS522">
        <v>0</v>
      </c>
    </row>
    <row r="523" spans="1:45" x14ac:dyDescent="0.2">
      <c r="A523" t="s">
        <v>590</v>
      </c>
      <c r="B523" t="s">
        <v>46</v>
      </c>
      <c r="C523" t="s">
        <v>46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K523">
        <v>0</v>
      </c>
      <c r="L523">
        <v>0</v>
      </c>
      <c r="M523">
        <v>3</v>
      </c>
      <c r="N523">
        <v>3</v>
      </c>
      <c r="O523" t="s">
        <v>47</v>
      </c>
      <c r="P523" t="s">
        <v>47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90</v>
      </c>
      <c r="Z523">
        <v>90</v>
      </c>
      <c r="AA523" t="s">
        <v>48</v>
      </c>
      <c r="AB523" t="s">
        <v>48</v>
      </c>
      <c r="AC523" t="s">
        <v>64</v>
      </c>
      <c r="AD523" t="s">
        <v>64</v>
      </c>
      <c r="AE523">
        <v>0</v>
      </c>
      <c r="AF523">
        <v>0</v>
      </c>
      <c r="AG523">
        <v>2</v>
      </c>
      <c r="AH523">
        <v>2</v>
      </c>
      <c r="AI523">
        <f t="shared" si="56"/>
        <v>90</v>
      </c>
      <c r="AJ523">
        <f t="shared" si="57"/>
        <v>90</v>
      </c>
      <c r="AK523">
        <f t="shared" si="58"/>
        <v>0</v>
      </c>
      <c r="AL523">
        <f t="shared" si="59"/>
        <v>0</v>
      </c>
      <c r="AM523">
        <f t="shared" si="60"/>
        <v>90</v>
      </c>
      <c r="AN523">
        <f t="shared" si="61"/>
        <v>0</v>
      </c>
      <c r="AO523">
        <f t="shared" si="62"/>
        <v>0</v>
      </c>
      <c r="AP523" t="s">
        <v>50</v>
      </c>
      <c r="AQ523">
        <v>59352</v>
      </c>
      <c r="AR523">
        <v>0</v>
      </c>
      <c r="AS523">
        <v>0</v>
      </c>
    </row>
    <row r="524" spans="1:45" x14ac:dyDescent="0.2">
      <c r="A524" t="s">
        <v>591</v>
      </c>
      <c r="B524" t="s">
        <v>46</v>
      </c>
      <c r="C524" t="s">
        <v>46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K524">
        <v>0</v>
      </c>
      <c r="L524">
        <v>0</v>
      </c>
      <c r="M524">
        <v>1</v>
      </c>
      <c r="N524">
        <v>1</v>
      </c>
      <c r="O524" t="s">
        <v>52</v>
      </c>
      <c r="P524" t="s">
        <v>52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480</v>
      </c>
      <c r="X524">
        <v>480</v>
      </c>
      <c r="Y524">
        <v>0</v>
      </c>
      <c r="Z524">
        <v>0</v>
      </c>
      <c r="AA524" t="s">
        <v>48</v>
      </c>
      <c r="AB524" t="s">
        <v>48</v>
      </c>
      <c r="AC524" t="s">
        <v>53</v>
      </c>
      <c r="AD524" t="s">
        <v>53</v>
      </c>
      <c r="AE524">
        <v>0</v>
      </c>
      <c r="AF524">
        <v>0</v>
      </c>
      <c r="AG524">
        <v>12</v>
      </c>
      <c r="AH524">
        <v>12</v>
      </c>
      <c r="AI524">
        <f t="shared" si="56"/>
        <v>480</v>
      </c>
      <c r="AJ524">
        <f t="shared" si="57"/>
        <v>480</v>
      </c>
      <c r="AK524">
        <f t="shared" si="58"/>
        <v>0</v>
      </c>
      <c r="AL524">
        <f t="shared" si="59"/>
        <v>0</v>
      </c>
      <c r="AM524">
        <f t="shared" si="60"/>
        <v>480</v>
      </c>
      <c r="AN524">
        <f t="shared" si="61"/>
        <v>0</v>
      </c>
      <c r="AO524">
        <f t="shared" si="62"/>
        <v>0</v>
      </c>
      <c r="AP524" t="s">
        <v>50</v>
      </c>
      <c r="AQ524">
        <v>65678</v>
      </c>
      <c r="AR524">
        <v>0</v>
      </c>
      <c r="AS524">
        <v>0</v>
      </c>
    </row>
    <row r="525" spans="1:45" x14ac:dyDescent="0.2">
      <c r="A525" t="s">
        <v>592</v>
      </c>
      <c r="B525" t="s">
        <v>46</v>
      </c>
      <c r="C525" t="s">
        <v>46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K525">
        <v>0</v>
      </c>
      <c r="L525">
        <v>0</v>
      </c>
      <c r="M525">
        <v>3</v>
      </c>
      <c r="N525">
        <v>3</v>
      </c>
      <c r="O525" t="s">
        <v>47</v>
      </c>
      <c r="P525" t="s">
        <v>47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90</v>
      </c>
      <c r="Z525">
        <v>90</v>
      </c>
      <c r="AA525" t="s">
        <v>48</v>
      </c>
      <c r="AB525" t="s">
        <v>48</v>
      </c>
      <c r="AC525" t="s">
        <v>56</v>
      </c>
      <c r="AD525" t="s">
        <v>56</v>
      </c>
      <c r="AE525">
        <v>0</v>
      </c>
      <c r="AF525">
        <v>0</v>
      </c>
      <c r="AG525">
        <v>2</v>
      </c>
      <c r="AH525">
        <v>2</v>
      </c>
      <c r="AI525">
        <f t="shared" si="56"/>
        <v>90</v>
      </c>
      <c r="AJ525">
        <f t="shared" si="57"/>
        <v>90</v>
      </c>
      <c r="AK525">
        <f t="shared" si="58"/>
        <v>0</v>
      </c>
      <c r="AL525">
        <f t="shared" si="59"/>
        <v>0</v>
      </c>
      <c r="AM525">
        <f t="shared" si="60"/>
        <v>90</v>
      </c>
      <c r="AN525">
        <f t="shared" si="61"/>
        <v>0</v>
      </c>
      <c r="AO525">
        <f t="shared" si="62"/>
        <v>0</v>
      </c>
      <c r="AP525" t="s">
        <v>50</v>
      </c>
      <c r="AQ525">
        <v>71196</v>
      </c>
      <c r="AR525">
        <v>0</v>
      </c>
      <c r="AS525">
        <v>0</v>
      </c>
    </row>
    <row r="526" spans="1:45" x14ac:dyDescent="0.2">
      <c r="A526" t="s">
        <v>593</v>
      </c>
      <c r="B526" t="s">
        <v>46</v>
      </c>
      <c r="C526" t="s">
        <v>46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K526">
        <v>0</v>
      </c>
      <c r="L526">
        <v>0</v>
      </c>
      <c r="M526">
        <v>1</v>
      </c>
      <c r="N526">
        <v>1</v>
      </c>
      <c r="O526" t="s">
        <v>52</v>
      </c>
      <c r="P526" t="s">
        <v>52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40</v>
      </c>
      <c r="X526">
        <v>40</v>
      </c>
      <c r="Y526">
        <v>0</v>
      </c>
      <c r="Z526">
        <v>0</v>
      </c>
      <c r="AA526" t="s">
        <v>48</v>
      </c>
      <c r="AB526" t="s">
        <v>48</v>
      </c>
      <c r="AC526" t="s">
        <v>56</v>
      </c>
      <c r="AD526" t="s">
        <v>56</v>
      </c>
      <c r="AE526">
        <v>0</v>
      </c>
      <c r="AF526">
        <v>0</v>
      </c>
      <c r="AG526">
        <v>1</v>
      </c>
      <c r="AH526">
        <v>1</v>
      </c>
      <c r="AI526">
        <f t="shared" si="56"/>
        <v>40</v>
      </c>
      <c r="AJ526">
        <f t="shared" si="57"/>
        <v>40</v>
      </c>
      <c r="AK526">
        <f t="shared" si="58"/>
        <v>0</v>
      </c>
      <c r="AL526">
        <f t="shared" si="59"/>
        <v>0</v>
      </c>
      <c r="AM526">
        <f t="shared" si="60"/>
        <v>40</v>
      </c>
      <c r="AN526">
        <f t="shared" si="61"/>
        <v>0</v>
      </c>
      <c r="AO526">
        <f t="shared" si="62"/>
        <v>0</v>
      </c>
      <c r="AP526" t="s">
        <v>50</v>
      </c>
      <c r="AQ526">
        <v>78040</v>
      </c>
      <c r="AR526">
        <v>0</v>
      </c>
      <c r="AS526">
        <v>0</v>
      </c>
    </row>
    <row r="527" spans="1:45" x14ac:dyDescent="0.2">
      <c r="A527" t="s">
        <v>594</v>
      </c>
      <c r="B527" t="s">
        <v>46</v>
      </c>
      <c r="C527" t="s">
        <v>46</v>
      </c>
      <c r="D527">
        <v>0</v>
      </c>
      <c r="E527">
        <v>0</v>
      </c>
      <c r="F527">
        <v>0</v>
      </c>
      <c r="G527">
        <v>0</v>
      </c>
      <c r="H527">
        <v>-68</v>
      </c>
      <c r="I527">
        <v>-72</v>
      </c>
      <c r="K527">
        <v>-612</v>
      </c>
      <c r="L527">
        <v>-648</v>
      </c>
      <c r="M527">
        <v>1</v>
      </c>
      <c r="N527">
        <v>1</v>
      </c>
      <c r="O527" t="s">
        <v>52</v>
      </c>
      <c r="P527" t="s">
        <v>52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680</v>
      </c>
      <c r="X527">
        <v>720</v>
      </c>
      <c r="Y527">
        <v>0</v>
      </c>
      <c r="Z527">
        <v>0</v>
      </c>
      <c r="AA527" t="s">
        <v>58</v>
      </c>
      <c r="AB527" t="s">
        <v>58</v>
      </c>
      <c r="AC527" t="s">
        <v>66</v>
      </c>
      <c r="AD527" t="s">
        <v>66</v>
      </c>
      <c r="AE527">
        <v>0</v>
      </c>
      <c r="AF527">
        <v>0</v>
      </c>
      <c r="AG527">
        <v>14</v>
      </c>
      <c r="AH527">
        <v>15</v>
      </c>
      <c r="AI527">
        <f t="shared" si="56"/>
        <v>612</v>
      </c>
      <c r="AJ527">
        <f t="shared" si="57"/>
        <v>648</v>
      </c>
      <c r="AK527">
        <f t="shared" si="58"/>
        <v>0</v>
      </c>
      <c r="AL527">
        <f t="shared" si="59"/>
        <v>36</v>
      </c>
      <c r="AM527">
        <f t="shared" si="60"/>
        <v>0</v>
      </c>
      <c r="AN527">
        <f t="shared" si="61"/>
        <v>0</v>
      </c>
      <c r="AO527">
        <f t="shared" si="62"/>
        <v>0</v>
      </c>
      <c r="AP527" t="s">
        <v>50</v>
      </c>
      <c r="AQ527">
        <v>36931</v>
      </c>
      <c r="AR527">
        <v>0</v>
      </c>
      <c r="AS527">
        <v>0</v>
      </c>
    </row>
    <row r="528" spans="1:45" x14ac:dyDescent="0.2">
      <c r="A528" t="s">
        <v>595</v>
      </c>
      <c r="B528" t="s">
        <v>46</v>
      </c>
      <c r="C528" t="s">
        <v>46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K528">
        <v>0</v>
      </c>
      <c r="L528">
        <v>0</v>
      </c>
      <c r="M528">
        <v>4</v>
      </c>
      <c r="N528">
        <v>4</v>
      </c>
      <c r="O528" t="s">
        <v>47</v>
      </c>
      <c r="P528" t="s">
        <v>47</v>
      </c>
      <c r="Q528">
        <v>0</v>
      </c>
      <c r="R528">
        <v>0</v>
      </c>
      <c r="S528">
        <v>0</v>
      </c>
      <c r="T528">
        <v>0</v>
      </c>
      <c r="U528">
        <v>-141</v>
      </c>
      <c r="V528">
        <v>-141</v>
      </c>
      <c r="W528">
        <v>0</v>
      </c>
      <c r="X528">
        <v>0</v>
      </c>
      <c r="Y528">
        <v>141</v>
      </c>
      <c r="Z528">
        <v>141</v>
      </c>
      <c r="AA528" t="s">
        <v>48</v>
      </c>
      <c r="AB528" t="s">
        <v>48</v>
      </c>
      <c r="AC528" t="s">
        <v>53</v>
      </c>
      <c r="AD528" t="s">
        <v>59</v>
      </c>
      <c r="AE528">
        <v>0</v>
      </c>
      <c r="AF528">
        <v>0</v>
      </c>
      <c r="AG528">
        <v>3</v>
      </c>
      <c r="AH528">
        <v>3</v>
      </c>
      <c r="AI528">
        <f t="shared" si="56"/>
        <v>141</v>
      </c>
      <c r="AJ528">
        <f t="shared" si="57"/>
        <v>141</v>
      </c>
      <c r="AK528">
        <f t="shared" si="58"/>
        <v>0</v>
      </c>
      <c r="AL528">
        <f t="shared" si="59"/>
        <v>0</v>
      </c>
      <c r="AM528">
        <f t="shared" si="60"/>
        <v>141</v>
      </c>
      <c r="AN528">
        <f t="shared" si="61"/>
        <v>0</v>
      </c>
      <c r="AO528">
        <f t="shared" si="62"/>
        <v>0</v>
      </c>
      <c r="AP528" t="s">
        <v>73</v>
      </c>
      <c r="AQ528">
        <v>95938</v>
      </c>
      <c r="AR528">
        <v>0</v>
      </c>
      <c r="AS528">
        <v>0</v>
      </c>
    </row>
    <row r="529" spans="1:45" x14ac:dyDescent="0.2">
      <c r="A529" t="s">
        <v>596</v>
      </c>
      <c r="B529" t="s">
        <v>46</v>
      </c>
      <c r="C529" t="s">
        <v>46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K529">
        <v>0</v>
      </c>
      <c r="L529">
        <v>0</v>
      </c>
      <c r="M529">
        <v>3</v>
      </c>
      <c r="N529">
        <v>3</v>
      </c>
      <c r="O529" t="s">
        <v>47</v>
      </c>
      <c r="P529" t="s">
        <v>47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178</v>
      </c>
      <c r="Z529">
        <v>178</v>
      </c>
      <c r="AA529" t="s">
        <v>48</v>
      </c>
      <c r="AB529" t="s">
        <v>48</v>
      </c>
      <c r="AC529" t="s">
        <v>49</v>
      </c>
      <c r="AD529" t="s">
        <v>49</v>
      </c>
      <c r="AE529">
        <v>0</v>
      </c>
      <c r="AF529">
        <v>0</v>
      </c>
      <c r="AG529">
        <v>4</v>
      </c>
      <c r="AH529">
        <v>4</v>
      </c>
      <c r="AI529">
        <f t="shared" si="56"/>
        <v>178</v>
      </c>
      <c r="AJ529">
        <f t="shared" si="57"/>
        <v>178</v>
      </c>
      <c r="AK529">
        <f t="shared" si="58"/>
        <v>0</v>
      </c>
      <c r="AL529">
        <f t="shared" si="59"/>
        <v>0</v>
      </c>
      <c r="AM529">
        <f t="shared" si="60"/>
        <v>178</v>
      </c>
      <c r="AN529">
        <f t="shared" si="61"/>
        <v>0</v>
      </c>
      <c r="AO529">
        <f t="shared" si="62"/>
        <v>0</v>
      </c>
      <c r="AP529" t="s">
        <v>50</v>
      </c>
      <c r="AQ529">
        <v>100369</v>
      </c>
      <c r="AR529">
        <v>0</v>
      </c>
      <c r="AS529">
        <v>0</v>
      </c>
    </row>
    <row r="530" spans="1:45" x14ac:dyDescent="0.2">
      <c r="A530" t="s">
        <v>597</v>
      </c>
      <c r="B530" t="s">
        <v>46</v>
      </c>
      <c r="C530" t="s">
        <v>46</v>
      </c>
      <c r="D530">
        <v>0</v>
      </c>
      <c r="E530">
        <v>0</v>
      </c>
      <c r="F530">
        <v>0</v>
      </c>
      <c r="G530">
        <v>0</v>
      </c>
      <c r="H530">
        <v>-166</v>
      </c>
      <c r="I530">
        <v>-171</v>
      </c>
      <c r="K530">
        <v>-1344</v>
      </c>
      <c r="L530">
        <v>-1388</v>
      </c>
      <c r="M530">
        <v>4</v>
      </c>
      <c r="N530">
        <v>4</v>
      </c>
      <c r="O530" t="s">
        <v>47</v>
      </c>
      <c r="P530" t="s">
        <v>47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1510</v>
      </c>
      <c r="Z530">
        <v>1559</v>
      </c>
      <c r="AA530" t="s">
        <v>58</v>
      </c>
      <c r="AB530" t="s">
        <v>58</v>
      </c>
      <c r="AC530" t="s">
        <v>53</v>
      </c>
      <c r="AD530" t="s">
        <v>53</v>
      </c>
      <c r="AE530">
        <v>0</v>
      </c>
      <c r="AF530">
        <v>0</v>
      </c>
      <c r="AG530">
        <v>28</v>
      </c>
      <c r="AH530">
        <v>29</v>
      </c>
      <c r="AI530">
        <f t="shared" si="56"/>
        <v>1344</v>
      </c>
      <c r="AJ530">
        <f t="shared" si="57"/>
        <v>1388</v>
      </c>
      <c r="AK530">
        <f t="shared" si="58"/>
        <v>0</v>
      </c>
      <c r="AL530">
        <f t="shared" si="59"/>
        <v>44</v>
      </c>
      <c r="AM530">
        <f t="shared" si="60"/>
        <v>0</v>
      </c>
      <c r="AN530">
        <f t="shared" si="61"/>
        <v>0</v>
      </c>
      <c r="AO530">
        <f t="shared" si="62"/>
        <v>0</v>
      </c>
      <c r="AP530" t="s">
        <v>50</v>
      </c>
      <c r="AQ530">
        <v>114159</v>
      </c>
      <c r="AR530">
        <v>0</v>
      </c>
      <c r="AS530">
        <v>0</v>
      </c>
    </row>
    <row r="531" spans="1:45" x14ac:dyDescent="0.2">
      <c r="A531" t="s">
        <v>598</v>
      </c>
      <c r="B531" t="s">
        <v>46</v>
      </c>
      <c r="C531" t="s">
        <v>46</v>
      </c>
      <c r="D531">
        <v>-146</v>
      </c>
      <c r="E531">
        <v>-146</v>
      </c>
      <c r="F531">
        <v>0</v>
      </c>
      <c r="G531">
        <v>0</v>
      </c>
      <c r="H531">
        <v>0</v>
      </c>
      <c r="I531">
        <v>0</v>
      </c>
      <c r="K531">
        <v>0</v>
      </c>
      <c r="L531">
        <v>0</v>
      </c>
      <c r="M531">
        <v>5</v>
      </c>
      <c r="N531">
        <v>5</v>
      </c>
      <c r="O531" t="s">
        <v>47</v>
      </c>
      <c r="P531" t="s">
        <v>47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146</v>
      </c>
      <c r="Z531">
        <v>146</v>
      </c>
      <c r="AA531" t="s">
        <v>48</v>
      </c>
      <c r="AB531" t="s">
        <v>48</v>
      </c>
      <c r="AC531" t="s">
        <v>66</v>
      </c>
      <c r="AD531" t="s">
        <v>66</v>
      </c>
      <c r="AE531">
        <v>0</v>
      </c>
      <c r="AF531">
        <v>0</v>
      </c>
      <c r="AG531">
        <v>2</v>
      </c>
      <c r="AH531">
        <v>2</v>
      </c>
      <c r="AI531">
        <f t="shared" si="56"/>
        <v>0</v>
      </c>
      <c r="AJ531">
        <f t="shared" si="57"/>
        <v>0</v>
      </c>
      <c r="AK531">
        <f t="shared" si="58"/>
        <v>0</v>
      </c>
      <c r="AL531">
        <f t="shared" si="59"/>
        <v>0</v>
      </c>
      <c r="AM531">
        <f t="shared" si="60"/>
        <v>0</v>
      </c>
      <c r="AN531">
        <f t="shared" si="61"/>
        <v>0</v>
      </c>
      <c r="AO531">
        <f t="shared" si="62"/>
        <v>0</v>
      </c>
      <c r="AP531" t="s">
        <v>50</v>
      </c>
      <c r="AQ531">
        <v>125461</v>
      </c>
      <c r="AR531">
        <v>0</v>
      </c>
      <c r="AS531">
        <v>0</v>
      </c>
    </row>
    <row r="532" spans="1:45" x14ac:dyDescent="0.2">
      <c r="A532" t="s">
        <v>599</v>
      </c>
      <c r="B532" t="s">
        <v>46</v>
      </c>
      <c r="C532" t="s">
        <v>46</v>
      </c>
      <c r="D532">
        <v>-61</v>
      </c>
      <c r="E532">
        <v>-61</v>
      </c>
      <c r="F532">
        <v>0</v>
      </c>
      <c r="G532">
        <v>0</v>
      </c>
      <c r="H532">
        <v>0</v>
      </c>
      <c r="I532">
        <v>0</v>
      </c>
      <c r="K532">
        <v>0</v>
      </c>
      <c r="L532">
        <v>0</v>
      </c>
      <c r="M532">
        <v>4</v>
      </c>
      <c r="N532">
        <v>4</v>
      </c>
      <c r="O532" t="s">
        <v>47</v>
      </c>
      <c r="P532" t="s">
        <v>47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61</v>
      </c>
      <c r="Z532">
        <v>61</v>
      </c>
      <c r="AA532" t="s">
        <v>48</v>
      </c>
      <c r="AB532" t="s">
        <v>48</v>
      </c>
      <c r="AC532" t="s">
        <v>49</v>
      </c>
      <c r="AD532" t="s">
        <v>49</v>
      </c>
      <c r="AE532">
        <v>0</v>
      </c>
      <c r="AF532">
        <v>0</v>
      </c>
      <c r="AG532">
        <v>1</v>
      </c>
      <c r="AH532">
        <v>1</v>
      </c>
      <c r="AI532">
        <f t="shared" si="56"/>
        <v>0</v>
      </c>
      <c r="AJ532">
        <f t="shared" si="57"/>
        <v>0</v>
      </c>
      <c r="AK532">
        <f t="shared" si="58"/>
        <v>0</v>
      </c>
      <c r="AL532">
        <f t="shared" si="59"/>
        <v>0</v>
      </c>
      <c r="AM532">
        <f t="shared" si="60"/>
        <v>0</v>
      </c>
      <c r="AN532">
        <f t="shared" si="61"/>
        <v>0</v>
      </c>
      <c r="AO532">
        <f t="shared" si="62"/>
        <v>0</v>
      </c>
      <c r="AP532" t="s">
        <v>73</v>
      </c>
      <c r="AQ532">
        <v>124749</v>
      </c>
      <c r="AR532">
        <v>0</v>
      </c>
      <c r="AS532">
        <v>0</v>
      </c>
    </row>
    <row r="533" spans="1:45" x14ac:dyDescent="0.2">
      <c r="A533" t="s">
        <v>600</v>
      </c>
      <c r="B533" t="s">
        <v>46</v>
      </c>
      <c r="C533" t="s">
        <v>46</v>
      </c>
      <c r="D533">
        <v>0</v>
      </c>
      <c r="E533">
        <v>0</v>
      </c>
      <c r="F533">
        <v>0</v>
      </c>
      <c r="G533">
        <v>0</v>
      </c>
      <c r="H533">
        <v>-30</v>
      </c>
      <c r="I533">
        <v>-30</v>
      </c>
      <c r="K533">
        <v>-264</v>
      </c>
      <c r="L533">
        <v>-264</v>
      </c>
      <c r="M533">
        <v>3</v>
      </c>
      <c r="N533">
        <v>3</v>
      </c>
      <c r="O533" t="s">
        <v>47</v>
      </c>
      <c r="P533" t="s">
        <v>47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294</v>
      </c>
      <c r="Z533">
        <v>294</v>
      </c>
      <c r="AA533" t="s">
        <v>58</v>
      </c>
      <c r="AB533" t="s">
        <v>58</v>
      </c>
      <c r="AC533" t="s">
        <v>49</v>
      </c>
      <c r="AD533" t="s">
        <v>49</v>
      </c>
      <c r="AE533">
        <v>0</v>
      </c>
      <c r="AF533">
        <v>0</v>
      </c>
      <c r="AG533">
        <v>6</v>
      </c>
      <c r="AH533">
        <v>6</v>
      </c>
      <c r="AI533">
        <f t="shared" si="56"/>
        <v>264</v>
      </c>
      <c r="AJ533">
        <f t="shared" si="57"/>
        <v>264</v>
      </c>
      <c r="AK533">
        <f t="shared" si="58"/>
        <v>0</v>
      </c>
      <c r="AL533">
        <f t="shared" si="59"/>
        <v>0</v>
      </c>
      <c r="AM533">
        <f t="shared" si="60"/>
        <v>264</v>
      </c>
      <c r="AN533">
        <f t="shared" si="61"/>
        <v>0</v>
      </c>
      <c r="AO533">
        <f t="shared" si="62"/>
        <v>0</v>
      </c>
      <c r="AP533" t="s">
        <v>50</v>
      </c>
      <c r="AQ533">
        <v>131458</v>
      </c>
      <c r="AR533">
        <v>0</v>
      </c>
      <c r="AS533">
        <v>0</v>
      </c>
    </row>
    <row r="534" spans="1:45" x14ac:dyDescent="0.2">
      <c r="A534" t="s">
        <v>601</v>
      </c>
      <c r="B534" t="s">
        <v>46</v>
      </c>
      <c r="C534" t="s">
        <v>46</v>
      </c>
      <c r="D534">
        <v>-40</v>
      </c>
      <c r="E534">
        <v>-40</v>
      </c>
      <c r="F534">
        <v>0</v>
      </c>
      <c r="G534">
        <v>0</v>
      </c>
      <c r="H534">
        <v>0</v>
      </c>
      <c r="I534">
        <v>0</v>
      </c>
      <c r="K534">
        <v>0</v>
      </c>
      <c r="L534">
        <v>0</v>
      </c>
      <c r="M534">
        <v>2</v>
      </c>
      <c r="N534">
        <v>2</v>
      </c>
      <c r="O534" t="s">
        <v>47</v>
      </c>
      <c r="P534" t="s">
        <v>47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40</v>
      </c>
      <c r="Z534">
        <v>40</v>
      </c>
      <c r="AA534" t="s">
        <v>48</v>
      </c>
      <c r="AB534" t="s">
        <v>48</v>
      </c>
      <c r="AC534" t="s">
        <v>49</v>
      </c>
      <c r="AD534" t="s">
        <v>49</v>
      </c>
      <c r="AE534">
        <v>0</v>
      </c>
      <c r="AF534">
        <v>0</v>
      </c>
      <c r="AG534">
        <v>1</v>
      </c>
      <c r="AH534">
        <v>1</v>
      </c>
      <c r="AI534">
        <f t="shared" si="56"/>
        <v>0</v>
      </c>
      <c r="AJ534">
        <f t="shared" si="57"/>
        <v>0</v>
      </c>
      <c r="AK534">
        <f t="shared" si="58"/>
        <v>0</v>
      </c>
      <c r="AL534">
        <f t="shared" si="59"/>
        <v>0</v>
      </c>
      <c r="AM534">
        <f t="shared" si="60"/>
        <v>0</v>
      </c>
      <c r="AN534">
        <f t="shared" si="61"/>
        <v>0</v>
      </c>
      <c r="AO534">
        <f t="shared" si="62"/>
        <v>0</v>
      </c>
      <c r="AP534" t="s">
        <v>50</v>
      </c>
      <c r="AQ534">
        <v>132906</v>
      </c>
      <c r="AR534">
        <v>0</v>
      </c>
      <c r="AS534">
        <v>0</v>
      </c>
    </row>
    <row r="535" spans="1:45" x14ac:dyDescent="0.2">
      <c r="A535" t="s">
        <v>602</v>
      </c>
      <c r="B535" t="s">
        <v>46</v>
      </c>
      <c r="C535" t="s">
        <v>46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K535">
        <v>0</v>
      </c>
      <c r="L535">
        <v>0</v>
      </c>
      <c r="M535">
        <v>1</v>
      </c>
      <c r="N535">
        <v>1</v>
      </c>
      <c r="O535" t="s">
        <v>52</v>
      </c>
      <c r="P535" t="s">
        <v>52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1040</v>
      </c>
      <c r="X535">
        <v>1040</v>
      </c>
      <c r="Y535">
        <v>40</v>
      </c>
      <c r="Z535">
        <v>40</v>
      </c>
      <c r="AA535" t="s">
        <v>48</v>
      </c>
      <c r="AB535" t="s">
        <v>48</v>
      </c>
      <c r="AC535" t="s">
        <v>66</v>
      </c>
      <c r="AD535" t="s">
        <v>66</v>
      </c>
      <c r="AE535">
        <v>0</v>
      </c>
      <c r="AF535">
        <v>0</v>
      </c>
      <c r="AG535">
        <v>1</v>
      </c>
      <c r="AH535">
        <v>1</v>
      </c>
      <c r="AI535">
        <f t="shared" si="56"/>
        <v>1080</v>
      </c>
      <c r="AJ535">
        <f t="shared" si="57"/>
        <v>1080</v>
      </c>
      <c r="AK535">
        <f t="shared" si="58"/>
        <v>0</v>
      </c>
      <c r="AL535">
        <f t="shared" si="59"/>
        <v>0</v>
      </c>
      <c r="AM535">
        <f t="shared" si="60"/>
        <v>1080</v>
      </c>
      <c r="AN535">
        <f t="shared" si="61"/>
        <v>0</v>
      </c>
      <c r="AO535">
        <f t="shared" si="62"/>
        <v>0</v>
      </c>
      <c r="AP535" t="s">
        <v>50</v>
      </c>
      <c r="AQ535">
        <v>32049</v>
      </c>
      <c r="AR535">
        <v>0</v>
      </c>
      <c r="AS535">
        <v>0</v>
      </c>
    </row>
    <row r="536" spans="1:45" x14ac:dyDescent="0.2">
      <c r="A536" t="s">
        <v>603</v>
      </c>
      <c r="B536" t="s">
        <v>311</v>
      </c>
      <c r="C536" t="s">
        <v>188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K536">
        <v>0</v>
      </c>
      <c r="L536">
        <v>0</v>
      </c>
      <c r="M536">
        <v>3</v>
      </c>
      <c r="N536">
        <v>6</v>
      </c>
      <c r="O536" t="s">
        <v>47</v>
      </c>
      <c r="P536" t="s">
        <v>47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154</v>
      </c>
      <c r="Z536">
        <v>317</v>
      </c>
      <c r="AA536" t="s">
        <v>48</v>
      </c>
      <c r="AB536" t="s">
        <v>48</v>
      </c>
      <c r="AC536" t="s">
        <v>49</v>
      </c>
      <c r="AD536" t="s">
        <v>49</v>
      </c>
      <c r="AE536">
        <v>0</v>
      </c>
      <c r="AF536">
        <v>0</v>
      </c>
      <c r="AG536">
        <v>4</v>
      </c>
      <c r="AH536">
        <v>5</v>
      </c>
      <c r="AI536">
        <f t="shared" si="56"/>
        <v>154</v>
      </c>
      <c r="AJ536">
        <f t="shared" si="57"/>
        <v>317</v>
      </c>
      <c r="AK536">
        <f t="shared" si="58"/>
        <v>0</v>
      </c>
      <c r="AL536">
        <f t="shared" si="59"/>
        <v>163</v>
      </c>
      <c r="AM536">
        <f t="shared" si="60"/>
        <v>0</v>
      </c>
      <c r="AN536">
        <f t="shared" si="61"/>
        <v>0</v>
      </c>
      <c r="AO536">
        <f t="shared" si="62"/>
        <v>0</v>
      </c>
      <c r="AP536" t="s">
        <v>50</v>
      </c>
      <c r="AQ536">
        <v>202562</v>
      </c>
      <c r="AR536">
        <v>0</v>
      </c>
      <c r="AS536">
        <v>0</v>
      </c>
    </row>
    <row r="537" spans="1:45" x14ac:dyDescent="0.2">
      <c r="A537" t="s">
        <v>604</v>
      </c>
      <c r="B537" t="s">
        <v>46</v>
      </c>
      <c r="C537" t="s">
        <v>46</v>
      </c>
      <c r="D537">
        <v>0</v>
      </c>
      <c r="E537">
        <v>0</v>
      </c>
      <c r="F537">
        <v>0</v>
      </c>
      <c r="G537">
        <v>0</v>
      </c>
      <c r="H537">
        <v>-7</v>
      </c>
      <c r="I537">
        <v>-7</v>
      </c>
      <c r="K537">
        <v>-54</v>
      </c>
      <c r="L537">
        <v>-54</v>
      </c>
      <c r="M537">
        <v>4</v>
      </c>
      <c r="N537">
        <v>4</v>
      </c>
      <c r="O537" t="s">
        <v>47</v>
      </c>
      <c r="P537" t="s">
        <v>47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61</v>
      </c>
      <c r="Z537">
        <v>61</v>
      </c>
      <c r="AA537" t="s">
        <v>58</v>
      </c>
      <c r="AB537" t="s">
        <v>58</v>
      </c>
      <c r="AC537" t="s">
        <v>53</v>
      </c>
      <c r="AD537" t="s">
        <v>53</v>
      </c>
      <c r="AE537">
        <v>0</v>
      </c>
      <c r="AF537">
        <v>0</v>
      </c>
      <c r="AG537">
        <v>1</v>
      </c>
      <c r="AH537">
        <v>1</v>
      </c>
      <c r="AI537">
        <f t="shared" si="56"/>
        <v>54</v>
      </c>
      <c r="AJ537">
        <f t="shared" si="57"/>
        <v>54</v>
      </c>
      <c r="AK537">
        <f t="shared" si="58"/>
        <v>0</v>
      </c>
      <c r="AL537">
        <f t="shared" si="59"/>
        <v>0</v>
      </c>
      <c r="AM537">
        <f t="shared" si="60"/>
        <v>54</v>
      </c>
      <c r="AN537">
        <f t="shared" si="61"/>
        <v>0</v>
      </c>
      <c r="AO537">
        <f t="shared" si="62"/>
        <v>0</v>
      </c>
      <c r="AP537" t="s">
        <v>50</v>
      </c>
      <c r="AQ537">
        <v>158808</v>
      </c>
      <c r="AR537">
        <v>0</v>
      </c>
      <c r="AS537">
        <v>0</v>
      </c>
    </row>
    <row r="538" spans="1:45" x14ac:dyDescent="0.2">
      <c r="A538" t="s">
        <v>605</v>
      </c>
      <c r="B538" t="s">
        <v>120</v>
      </c>
      <c r="C538" t="s">
        <v>46</v>
      </c>
      <c r="D538">
        <v>0</v>
      </c>
      <c r="E538">
        <v>0</v>
      </c>
      <c r="F538">
        <v>0</v>
      </c>
      <c r="G538">
        <v>0</v>
      </c>
      <c r="H538">
        <v>-96.5</v>
      </c>
      <c r="I538">
        <v>-45.75</v>
      </c>
      <c r="K538">
        <v>1537.5</v>
      </c>
      <c r="L538">
        <v>-137.25</v>
      </c>
      <c r="M538">
        <v>3</v>
      </c>
      <c r="N538">
        <v>3</v>
      </c>
      <c r="O538" t="s">
        <v>47</v>
      </c>
      <c r="P538" t="s">
        <v>47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386</v>
      </c>
      <c r="Z538">
        <v>183</v>
      </c>
      <c r="AA538" t="s">
        <v>58</v>
      </c>
      <c r="AB538" t="s">
        <v>58</v>
      </c>
      <c r="AC538" t="s">
        <v>49</v>
      </c>
      <c r="AD538" t="s">
        <v>49</v>
      </c>
      <c r="AE538">
        <v>0</v>
      </c>
      <c r="AF538">
        <v>0</v>
      </c>
      <c r="AG538">
        <v>5</v>
      </c>
      <c r="AH538">
        <v>5</v>
      </c>
      <c r="AI538">
        <f t="shared" si="56"/>
        <v>289.5</v>
      </c>
      <c r="AJ538">
        <f t="shared" si="57"/>
        <v>137.25</v>
      </c>
      <c r="AK538">
        <f t="shared" si="58"/>
        <v>0</v>
      </c>
      <c r="AL538">
        <f t="shared" si="59"/>
        <v>0</v>
      </c>
      <c r="AM538">
        <f t="shared" si="60"/>
        <v>0</v>
      </c>
      <c r="AN538">
        <f t="shared" si="61"/>
        <v>0</v>
      </c>
      <c r="AO538">
        <f t="shared" si="62"/>
        <v>152.25</v>
      </c>
      <c r="AP538" t="s">
        <v>50</v>
      </c>
      <c r="AQ538">
        <v>199145</v>
      </c>
      <c r="AR538">
        <v>0</v>
      </c>
      <c r="AS538">
        <v>0</v>
      </c>
    </row>
    <row r="539" spans="1:45" x14ac:dyDescent="0.2">
      <c r="A539" t="s">
        <v>606</v>
      </c>
      <c r="B539" t="s">
        <v>188</v>
      </c>
      <c r="C539" t="s">
        <v>120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K539">
        <v>0</v>
      </c>
      <c r="L539">
        <v>0</v>
      </c>
      <c r="M539">
        <v>3</v>
      </c>
      <c r="N539">
        <v>3</v>
      </c>
      <c r="O539" t="s">
        <v>86</v>
      </c>
      <c r="P539" t="s">
        <v>47</v>
      </c>
      <c r="Q539">
        <v>0</v>
      </c>
      <c r="R539">
        <v>0</v>
      </c>
      <c r="S539">
        <v>77.5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49</v>
      </c>
      <c r="Z539">
        <v>49</v>
      </c>
      <c r="AA539" t="s">
        <v>48</v>
      </c>
      <c r="AB539" t="s">
        <v>48</v>
      </c>
      <c r="AC539" t="s">
        <v>66</v>
      </c>
      <c r="AD539" t="s">
        <v>163</v>
      </c>
      <c r="AE539">
        <v>0</v>
      </c>
      <c r="AF539">
        <v>0</v>
      </c>
      <c r="AG539">
        <v>1</v>
      </c>
      <c r="AH539">
        <v>1</v>
      </c>
      <c r="AI539">
        <f t="shared" si="56"/>
        <v>49</v>
      </c>
      <c r="AJ539">
        <f t="shared" si="57"/>
        <v>49</v>
      </c>
      <c r="AK539">
        <f t="shared" si="58"/>
        <v>0</v>
      </c>
      <c r="AL539">
        <f t="shared" si="59"/>
        <v>0</v>
      </c>
      <c r="AM539">
        <f t="shared" si="60"/>
        <v>49</v>
      </c>
      <c r="AN539">
        <f t="shared" si="61"/>
        <v>0</v>
      </c>
      <c r="AO539">
        <f t="shared" si="62"/>
        <v>0</v>
      </c>
      <c r="AP539" t="s">
        <v>50</v>
      </c>
      <c r="AQ539">
        <v>199726</v>
      </c>
      <c r="AR539">
        <v>0</v>
      </c>
      <c r="AS539">
        <v>0</v>
      </c>
    </row>
    <row r="540" spans="1:45" x14ac:dyDescent="0.2">
      <c r="A540" t="s">
        <v>607</v>
      </c>
      <c r="B540" t="s">
        <v>46</v>
      </c>
      <c r="C540" t="s">
        <v>46</v>
      </c>
      <c r="D540">
        <v>0</v>
      </c>
      <c r="E540">
        <v>0</v>
      </c>
      <c r="F540">
        <v>-155</v>
      </c>
      <c r="G540">
        <v>0</v>
      </c>
      <c r="H540">
        <v>-76.25</v>
      </c>
      <c r="I540">
        <v>-76.25</v>
      </c>
      <c r="K540">
        <v>-228.75</v>
      </c>
      <c r="L540">
        <v>-228.75</v>
      </c>
      <c r="M540">
        <v>5</v>
      </c>
      <c r="N540">
        <v>5</v>
      </c>
      <c r="O540" t="s">
        <v>47</v>
      </c>
      <c r="P540" t="s">
        <v>47</v>
      </c>
      <c r="Q540">
        <v>0</v>
      </c>
      <c r="R540">
        <v>0</v>
      </c>
      <c r="S540">
        <v>155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305</v>
      </c>
      <c r="Z540">
        <v>305</v>
      </c>
      <c r="AA540" t="s">
        <v>58</v>
      </c>
      <c r="AB540" t="s">
        <v>58</v>
      </c>
      <c r="AC540" t="s">
        <v>66</v>
      </c>
      <c r="AD540" t="s">
        <v>66</v>
      </c>
      <c r="AE540">
        <v>0</v>
      </c>
      <c r="AF540">
        <v>0</v>
      </c>
      <c r="AG540">
        <v>5</v>
      </c>
      <c r="AH540">
        <v>5</v>
      </c>
      <c r="AI540">
        <f t="shared" si="56"/>
        <v>228.75</v>
      </c>
      <c r="AJ540">
        <f t="shared" si="57"/>
        <v>228.75</v>
      </c>
      <c r="AK540">
        <f t="shared" si="58"/>
        <v>0</v>
      </c>
      <c r="AL540">
        <f t="shared" si="59"/>
        <v>0</v>
      </c>
      <c r="AM540">
        <f t="shared" si="60"/>
        <v>228.75</v>
      </c>
      <c r="AN540">
        <f t="shared" si="61"/>
        <v>0</v>
      </c>
      <c r="AO540">
        <f t="shared" si="62"/>
        <v>0</v>
      </c>
      <c r="AP540" t="s">
        <v>50</v>
      </c>
      <c r="AQ540">
        <v>191499</v>
      </c>
      <c r="AR540">
        <v>0</v>
      </c>
      <c r="AS540">
        <v>0</v>
      </c>
    </row>
    <row r="541" spans="1:45" x14ac:dyDescent="0.2">
      <c r="A541" t="s">
        <v>608</v>
      </c>
      <c r="B541" t="s">
        <v>188</v>
      </c>
      <c r="C541" t="s">
        <v>120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K541">
        <v>0</v>
      </c>
      <c r="L541">
        <v>0</v>
      </c>
      <c r="M541">
        <v>4</v>
      </c>
      <c r="N541">
        <v>4</v>
      </c>
      <c r="O541" t="s">
        <v>47</v>
      </c>
      <c r="P541" t="s">
        <v>47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122</v>
      </c>
      <c r="Z541">
        <v>162</v>
      </c>
      <c r="AA541" t="s">
        <v>48</v>
      </c>
      <c r="AB541" t="s">
        <v>48</v>
      </c>
      <c r="AC541" t="s">
        <v>113</v>
      </c>
      <c r="AD541" t="s">
        <v>113</v>
      </c>
      <c r="AE541">
        <v>0</v>
      </c>
      <c r="AF541">
        <v>0</v>
      </c>
      <c r="AG541">
        <v>2</v>
      </c>
      <c r="AH541">
        <v>3</v>
      </c>
      <c r="AI541">
        <f t="shared" si="56"/>
        <v>122</v>
      </c>
      <c r="AJ541">
        <f t="shared" si="57"/>
        <v>162</v>
      </c>
      <c r="AK541">
        <f t="shared" si="58"/>
        <v>0</v>
      </c>
      <c r="AL541">
        <f t="shared" si="59"/>
        <v>40</v>
      </c>
      <c r="AM541">
        <f t="shared" si="60"/>
        <v>0</v>
      </c>
      <c r="AN541">
        <f t="shared" si="61"/>
        <v>0</v>
      </c>
      <c r="AO541">
        <f t="shared" si="62"/>
        <v>0</v>
      </c>
      <c r="AP541" t="s">
        <v>50</v>
      </c>
      <c r="AQ541">
        <v>199718</v>
      </c>
      <c r="AR541">
        <v>0</v>
      </c>
      <c r="AS541">
        <v>0</v>
      </c>
    </row>
    <row r="542" spans="1:45" x14ac:dyDescent="0.2">
      <c r="A542" t="s">
        <v>609</v>
      </c>
      <c r="B542" t="s">
        <v>46</v>
      </c>
      <c r="C542" t="s">
        <v>46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K542">
        <v>0</v>
      </c>
      <c r="L542">
        <v>0</v>
      </c>
      <c r="M542">
        <v>3</v>
      </c>
      <c r="N542">
        <v>3</v>
      </c>
      <c r="O542" t="s">
        <v>47</v>
      </c>
      <c r="P542" t="s">
        <v>47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52</v>
      </c>
      <c r="Z542">
        <v>52</v>
      </c>
      <c r="AA542" t="s">
        <v>48</v>
      </c>
      <c r="AB542" t="s">
        <v>48</v>
      </c>
      <c r="AC542" t="s">
        <v>56</v>
      </c>
      <c r="AD542" t="s">
        <v>56</v>
      </c>
      <c r="AE542">
        <v>0</v>
      </c>
      <c r="AF542">
        <v>0</v>
      </c>
      <c r="AG542">
        <v>1</v>
      </c>
      <c r="AH542">
        <v>1</v>
      </c>
      <c r="AI542">
        <f t="shared" si="56"/>
        <v>52</v>
      </c>
      <c r="AJ542">
        <f t="shared" si="57"/>
        <v>52</v>
      </c>
      <c r="AK542">
        <f t="shared" si="58"/>
        <v>0</v>
      </c>
      <c r="AL542">
        <f t="shared" si="59"/>
        <v>0</v>
      </c>
      <c r="AM542">
        <f t="shared" si="60"/>
        <v>52</v>
      </c>
      <c r="AN542">
        <f t="shared" si="61"/>
        <v>0</v>
      </c>
      <c r="AO542">
        <f t="shared" si="62"/>
        <v>0</v>
      </c>
      <c r="AP542" t="s">
        <v>50</v>
      </c>
      <c r="AQ542">
        <v>76134</v>
      </c>
      <c r="AR542">
        <v>0</v>
      </c>
      <c r="AS542">
        <v>0</v>
      </c>
    </row>
    <row r="543" spans="1:45" x14ac:dyDescent="0.2">
      <c r="A543" t="s">
        <v>610</v>
      </c>
      <c r="B543" t="s">
        <v>46</v>
      </c>
      <c r="C543" t="s">
        <v>46</v>
      </c>
      <c r="D543">
        <v>0</v>
      </c>
      <c r="E543">
        <v>0</v>
      </c>
      <c r="F543">
        <v>-155</v>
      </c>
      <c r="G543">
        <v>0</v>
      </c>
      <c r="H543">
        <v>0</v>
      </c>
      <c r="I543">
        <v>0</v>
      </c>
      <c r="K543">
        <v>0</v>
      </c>
      <c r="L543">
        <v>0</v>
      </c>
      <c r="M543">
        <v>4</v>
      </c>
      <c r="N543">
        <v>4</v>
      </c>
      <c r="O543" t="s">
        <v>47</v>
      </c>
      <c r="P543" t="s">
        <v>47</v>
      </c>
      <c r="Q543">
        <v>0</v>
      </c>
      <c r="R543">
        <v>0</v>
      </c>
      <c r="S543">
        <v>155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208</v>
      </c>
      <c r="Z543">
        <v>208</v>
      </c>
      <c r="AA543" t="s">
        <v>48</v>
      </c>
      <c r="AB543" t="s">
        <v>48</v>
      </c>
      <c r="AC543" t="s">
        <v>53</v>
      </c>
      <c r="AD543" t="s">
        <v>53</v>
      </c>
      <c r="AE543">
        <v>0</v>
      </c>
      <c r="AF543">
        <v>0</v>
      </c>
      <c r="AG543">
        <v>4</v>
      </c>
      <c r="AH543">
        <v>4</v>
      </c>
      <c r="AI543">
        <f t="shared" si="56"/>
        <v>208</v>
      </c>
      <c r="AJ543">
        <f t="shared" si="57"/>
        <v>208</v>
      </c>
      <c r="AK543">
        <f t="shared" si="58"/>
        <v>0</v>
      </c>
      <c r="AL543">
        <f t="shared" si="59"/>
        <v>0</v>
      </c>
      <c r="AM543">
        <f t="shared" si="60"/>
        <v>208</v>
      </c>
      <c r="AN543">
        <f t="shared" si="61"/>
        <v>0</v>
      </c>
      <c r="AO543">
        <f t="shared" si="62"/>
        <v>0</v>
      </c>
      <c r="AP543" t="s">
        <v>50</v>
      </c>
      <c r="AQ543">
        <v>148640</v>
      </c>
      <c r="AR543">
        <v>0</v>
      </c>
      <c r="AS543">
        <v>0</v>
      </c>
    </row>
    <row r="544" spans="1:45" x14ac:dyDescent="0.2">
      <c r="A544" t="s">
        <v>611</v>
      </c>
      <c r="B544" t="s">
        <v>188</v>
      </c>
      <c r="C544" t="s">
        <v>120</v>
      </c>
      <c r="D544">
        <v>0</v>
      </c>
      <c r="E544">
        <v>0</v>
      </c>
      <c r="F544">
        <v>-155</v>
      </c>
      <c r="G544">
        <v>0</v>
      </c>
      <c r="H544">
        <v>0</v>
      </c>
      <c r="I544">
        <v>0</v>
      </c>
      <c r="K544">
        <v>0</v>
      </c>
      <c r="L544">
        <v>0</v>
      </c>
      <c r="M544">
        <v>5</v>
      </c>
      <c r="N544">
        <v>5</v>
      </c>
      <c r="O544" t="s">
        <v>47</v>
      </c>
      <c r="P544" t="s">
        <v>47</v>
      </c>
      <c r="Q544">
        <v>0</v>
      </c>
      <c r="R544">
        <v>0</v>
      </c>
      <c r="S544">
        <v>155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367</v>
      </c>
      <c r="Z544">
        <v>367</v>
      </c>
      <c r="AA544" t="s">
        <v>48</v>
      </c>
      <c r="AB544" t="s">
        <v>48</v>
      </c>
      <c r="AC544" t="s">
        <v>49</v>
      </c>
      <c r="AD544" t="s">
        <v>49</v>
      </c>
      <c r="AE544">
        <v>0</v>
      </c>
      <c r="AF544">
        <v>0</v>
      </c>
      <c r="AG544">
        <v>7</v>
      </c>
      <c r="AH544">
        <v>7</v>
      </c>
      <c r="AI544">
        <f t="shared" si="56"/>
        <v>367</v>
      </c>
      <c r="AJ544">
        <f t="shared" si="57"/>
        <v>367</v>
      </c>
      <c r="AK544">
        <f t="shared" si="58"/>
        <v>0</v>
      </c>
      <c r="AL544">
        <f t="shared" si="59"/>
        <v>0</v>
      </c>
      <c r="AM544">
        <f t="shared" si="60"/>
        <v>367</v>
      </c>
      <c r="AN544">
        <f t="shared" si="61"/>
        <v>0</v>
      </c>
      <c r="AO544">
        <f t="shared" si="62"/>
        <v>0</v>
      </c>
      <c r="AP544" t="s">
        <v>50</v>
      </c>
      <c r="AQ544">
        <v>199883</v>
      </c>
      <c r="AR544">
        <v>0</v>
      </c>
      <c r="AS544">
        <v>0</v>
      </c>
    </row>
    <row r="545" spans="1:45" x14ac:dyDescent="0.2">
      <c r="A545" t="s">
        <v>612</v>
      </c>
      <c r="B545" t="s">
        <v>188</v>
      </c>
      <c r="C545" t="s">
        <v>120</v>
      </c>
      <c r="D545">
        <v>0</v>
      </c>
      <c r="E545">
        <v>0</v>
      </c>
      <c r="F545">
        <v>-155</v>
      </c>
      <c r="G545">
        <v>0</v>
      </c>
      <c r="H545">
        <v>-61.25</v>
      </c>
      <c r="I545">
        <v>-61.25</v>
      </c>
      <c r="K545">
        <v>2021.25</v>
      </c>
      <c r="L545">
        <v>-183.75</v>
      </c>
      <c r="M545">
        <v>3</v>
      </c>
      <c r="N545">
        <v>3</v>
      </c>
      <c r="O545" t="s">
        <v>86</v>
      </c>
      <c r="P545" t="s">
        <v>47</v>
      </c>
      <c r="Q545">
        <v>0</v>
      </c>
      <c r="R545">
        <v>0</v>
      </c>
      <c r="S545">
        <v>310</v>
      </c>
      <c r="T545">
        <v>1007.5</v>
      </c>
      <c r="U545">
        <v>0</v>
      </c>
      <c r="V545">
        <v>0</v>
      </c>
      <c r="W545">
        <v>0</v>
      </c>
      <c r="X545">
        <v>0</v>
      </c>
      <c r="Y545">
        <v>245</v>
      </c>
      <c r="Z545">
        <v>245</v>
      </c>
      <c r="AA545" t="s">
        <v>58</v>
      </c>
      <c r="AB545" t="s">
        <v>58</v>
      </c>
      <c r="AC545" t="s">
        <v>49</v>
      </c>
      <c r="AD545" t="s">
        <v>49</v>
      </c>
      <c r="AE545">
        <v>0</v>
      </c>
      <c r="AF545">
        <v>0</v>
      </c>
      <c r="AG545">
        <v>5</v>
      </c>
      <c r="AH545">
        <v>5</v>
      </c>
      <c r="AI545">
        <f t="shared" si="56"/>
        <v>183.75</v>
      </c>
      <c r="AJ545">
        <f t="shared" si="57"/>
        <v>183.75</v>
      </c>
      <c r="AK545">
        <f t="shared" si="58"/>
        <v>0</v>
      </c>
      <c r="AL545">
        <f t="shared" si="59"/>
        <v>0</v>
      </c>
      <c r="AM545">
        <f t="shared" si="60"/>
        <v>183.75</v>
      </c>
      <c r="AN545">
        <f t="shared" si="61"/>
        <v>0</v>
      </c>
      <c r="AO545">
        <f t="shared" si="62"/>
        <v>0</v>
      </c>
      <c r="AP545" t="s">
        <v>50</v>
      </c>
      <c r="AQ545">
        <v>199958</v>
      </c>
      <c r="AR545">
        <v>0</v>
      </c>
      <c r="AS545">
        <v>0</v>
      </c>
    </row>
    <row r="546" spans="1:45" x14ac:dyDescent="0.2">
      <c r="A546" t="s">
        <v>613</v>
      </c>
      <c r="B546" t="s">
        <v>188</v>
      </c>
      <c r="D546">
        <v>0</v>
      </c>
      <c r="E546">
        <v>0</v>
      </c>
      <c r="F546">
        <v>-155</v>
      </c>
      <c r="G546">
        <v>0</v>
      </c>
      <c r="H546">
        <v>0</v>
      </c>
      <c r="I546">
        <v>0</v>
      </c>
      <c r="K546">
        <v>0</v>
      </c>
      <c r="L546">
        <v>0</v>
      </c>
      <c r="M546">
        <v>0</v>
      </c>
      <c r="N546">
        <v>0</v>
      </c>
      <c r="O546" t="s">
        <v>86</v>
      </c>
      <c r="Q546">
        <v>0</v>
      </c>
      <c r="R546">
        <v>0</v>
      </c>
      <c r="S546">
        <v>155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E546">
        <v>0</v>
      </c>
      <c r="AF546">
        <v>0</v>
      </c>
      <c r="AG546">
        <v>0</v>
      </c>
      <c r="AH546">
        <v>0</v>
      </c>
      <c r="AI546">
        <f t="shared" si="56"/>
        <v>0</v>
      </c>
      <c r="AJ546">
        <f t="shared" si="57"/>
        <v>0</v>
      </c>
      <c r="AK546">
        <f t="shared" si="58"/>
        <v>0</v>
      </c>
      <c r="AL546">
        <f t="shared" si="59"/>
        <v>0</v>
      </c>
      <c r="AM546">
        <f t="shared" si="60"/>
        <v>0</v>
      </c>
      <c r="AN546">
        <f t="shared" si="61"/>
        <v>0</v>
      </c>
      <c r="AO546">
        <f t="shared" si="62"/>
        <v>0</v>
      </c>
      <c r="AP546" t="s">
        <v>50</v>
      </c>
      <c r="AQ546">
        <v>199095</v>
      </c>
      <c r="AR546">
        <v>0</v>
      </c>
      <c r="AS546">
        <v>0</v>
      </c>
    </row>
    <row r="547" spans="1:45" x14ac:dyDescent="0.2">
      <c r="A547" t="s">
        <v>614</v>
      </c>
      <c r="B547" t="s">
        <v>188</v>
      </c>
      <c r="C547" t="s">
        <v>120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-82.25</v>
      </c>
      <c r="K547">
        <v>0</v>
      </c>
      <c r="L547">
        <v>2714.25</v>
      </c>
      <c r="M547">
        <v>0</v>
      </c>
      <c r="N547">
        <v>3</v>
      </c>
      <c r="O547" t="s">
        <v>86</v>
      </c>
      <c r="P547" t="s">
        <v>47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68</v>
      </c>
      <c r="Z547">
        <v>329</v>
      </c>
      <c r="AA547" t="s">
        <v>58</v>
      </c>
      <c r="AB547" t="s">
        <v>58</v>
      </c>
      <c r="AC547" t="s">
        <v>113</v>
      </c>
      <c r="AD547" t="s">
        <v>113</v>
      </c>
      <c r="AE547">
        <v>0</v>
      </c>
      <c r="AF547">
        <v>0</v>
      </c>
      <c r="AG547">
        <v>0</v>
      </c>
      <c r="AH547">
        <v>8</v>
      </c>
      <c r="AI547">
        <f t="shared" si="56"/>
        <v>68</v>
      </c>
      <c r="AJ547">
        <f t="shared" si="57"/>
        <v>246.75</v>
      </c>
      <c r="AK547">
        <f t="shared" si="58"/>
        <v>0</v>
      </c>
      <c r="AL547">
        <f t="shared" si="59"/>
        <v>178.75</v>
      </c>
      <c r="AM547">
        <f t="shared" si="60"/>
        <v>0</v>
      </c>
      <c r="AN547">
        <f t="shared" si="61"/>
        <v>0</v>
      </c>
      <c r="AO547">
        <f t="shared" si="62"/>
        <v>0</v>
      </c>
      <c r="AP547" t="s">
        <v>50</v>
      </c>
      <c r="AQ547">
        <v>57531</v>
      </c>
      <c r="AR547">
        <v>0</v>
      </c>
      <c r="AS547">
        <v>0</v>
      </c>
    </row>
    <row r="548" spans="1:45" x14ac:dyDescent="0.2">
      <c r="A548" t="s">
        <v>615</v>
      </c>
      <c r="B548" t="s">
        <v>46</v>
      </c>
      <c r="C548" t="s">
        <v>46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K548">
        <v>0</v>
      </c>
      <c r="L548">
        <v>0</v>
      </c>
      <c r="M548">
        <v>2</v>
      </c>
      <c r="N548">
        <v>2</v>
      </c>
      <c r="O548" t="s">
        <v>47</v>
      </c>
      <c r="P548" t="s">
        <v>47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80</v>
      </c>
      <c r="Z548">
        <v>80</v>
      </c>
      <c r="AA548" t="s">
        <v>48</v>
      </c>
      <c r="AB548" t="s">
        <v>48</v>
      </c>
      <c r="AC548" t="s">
        <v>53</v>
      </c>
      <c r="AD548" t="s">
        <v>53</v>
      </c>
      <c r="AE548">
        <v>0</v>
      </c>
      <c r="AF548">
        <v>0</v>
      </c>
      <c r="AG548">
        <v>2</v>
      </c>
      <c r="AH548">
        <v>2</v>
      </c>
      <c r="AI548">
        <f t="shared" si="56"/>
        <v>80</v>
      </c>
      <c r="AJ548">
        <f t="shared" si="57"/>
        <v>80</v>
      </c>
      <c r="AK548">
        <f t="shared" si="58"/>
        <v>0</v>
      </c>
      <c r="AL548">
        <f t="shared" si="59"/>
        <v>0</v>
      </c>
      <c r="AM548">
        <f t="shared" si="60"/>
        <v>80</v>
      </c>
      <c r="AN548">
        <f t="shared" si="61"/>
        <v>0</v>
      </c>
      <c r="AO548">
        <f t="shared" si="62"/>
        <v>0</v>
      </c>
      <c r="AP548" t="s">
        <v>50</v>
      </c>
      <c r="AQ548">
        <v>30453</v>
      </c>
      <c r="AR548">
        <v>0</v>
      </c>
      <c r="AS548">
        <v>0</v>
      </c>
    </row>
    <row r="549" spans="1:45" x14ac:dyDescent="0.2">
      <c r="A549" t="s">
        <v>616</v>
      </c>
      <c r="B549" t="s">
        <v>46</v>
      </c>
      <c r="C549" t="s">
        <v>46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K549">
        <v>0</v>
      </c>
      <c r="L549">
        <v>0</v>
      </c>
      <c r="M549">
        <v>1</v>
      </c>
      <c r="N549">
        <v>1</v>
      </c>
      <c r="O549" t="s">
        <v>47</v>
      </c>
      <c r="P549" t="s">
        <v>47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196</v>
      </c>
      <c r="Z549">
        <v>196</v>
      </c>
      <c r="AA549" t="s">
        <v>48</v>
      </c>
      <c r="AB549" t="s">
        <v>48</v>
      </c>
      <c r="AC549" t="s">
        <v>53</v>
      </c>
      <c r="AD549" t="s">
        <v>53</v>
      </c>
      <c r="AE549">
        <v>0</v>
      </c>
      <c r="AF549">
        <v>0</v>
      </c>
      <c r="AG549">
        <v>7</v>
      </c>
      <c r="AH549">
        <v>7</v>
      </c>
      <c r="AI549">
        <f t="shared" si="56"/>
        <v>196</v>
      </c>
      <c r="AJ549">
        <f t="shared" si="57"/>
        <v>196</v>
      </c>
      <c r="AK549">
        <f t="shared" si="58"/>
        <v>0</v>
      </c>
      <c r="AL549">
        <f t="shared" si="59"/>
        <v>0</v>
      </c>
      <c r="AM549">
        <f t="shared" si="60"/>
        <v>196</v>
      </c>
      <c r="AN549">
        <f t="shared" si="61"/>
        <v>0</v>
      </c>
      <c r="AO549">
        <f t="shared" si="62"/>
        <v>0</v>
      </c>
      <c r="AP549" t="s">
        <v>50</v>
      </c>
      <c r="AQ549">
        <v>118421</v>
      </c>
      <c r="AR549">
        <v>0</v>
      </c>
      <c r="AS549">
        <v>0</v>
      </c>
    </row>
    <row r="550" spans="1:45" x14ac:dyDescent="0.2">
      <c r="A550" t="s">
        <v>617</v>
      </c>
      <c r="B550" t="s">
        <v>46</v>
      </c>
      <c r="C550" t="s">
        <v>46</v>
      </c>
      <c r="D550">
        <v>0</v>
      </c>
      <c r="E550">
        <v>0</v>
      </c>
      <c r="F550">
        <v>0</v>
      </c>
      <c r="G550">
        <v>0</v>
      </c>
      <c r="H550">
        <v>-29</v>
      </c>
      <c r="I550">
        <v>-29</v>
      </c>
      <c r="K550">
        <v>-251</v>
      </c>
      <c r="L550">
        <v>-251</v>
      </c>
      <c r="M550">
        <v>3</v>
      </c>
      <c r="N550">
        <v>3</v>
      </c>
      <c r="O550" t="s">
        <v>47</v>
      </c>
      <c r="P550" t="s">
        <v>47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280</v>
      </c>
      <c r="Z550">
        <v>280</v>
      </c>
      <c r="AA550" t="s">
        <v>58</v>
      </c>
      <c r="AB550" t="s">
        <v>58</v>
      </c>
      <c r="AC550" t="s">
        <v>49</v>
      </c>
      <c r="AD550" t="s">
        <v>49</v>
      </c>
      <c r="AE550">
        <v>0</v>
      </c>
      <c r="AF550">
        <v>0</v>
      </c>
      <c r="AG550">
        <v>7</v>
      </c>
      <c r="AH550">
        <v>7</v>
      </c>
      <c r="AI550">
        <f t="shared" si="56"/>
        <v>251</v>
      </c>
      <c r="AJ550">
        <f t="shared" si="57"/>
        <v>251</v>
      </c>
      <c r="AK550">
        <f t="shared" si="58"/>
        <v>0</v>
      </c>
      <c r="AL550">
        <f t="shared" si="59"/>
        <v>0</v>
      </c>
      <c r="AM550">
        <f t="shared" si="60"/>
        <v>251</v>
      </c>
      <c r="AN550">
        <f t="shared" si="61"/>
        <v>0</v>
      </c>
      <c r="AO550">
        <f t="shared" si="62"/>
        <v>0</v>
      </c>
      <c r="AP550" t="s">
        <v>50</v>
      </c>
      <c r="AQ550">
        <v>112000</v>
      </c>
      <c r="AR550">
        <v>0</v>
      </c>
      <c r="AS550">
        <v>0</v>
      </c>
    </row>
    <row r="551" spans="1:45" x14ac:dyDescent="0.2">
      <c r="A551" t="s">
        <v>618</v>
      </c>
      <c r="B551" t="s">
        <v>46</v>
      </c>
      <c r="C551" t="s">
        <v>46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K551">
        <v>0</v>
      </c>
      <c r="L551">
        <v>0</v>
      </c>
      <c r="M551">
        <v>2</v>
      </c>
      <c r="N551">
        <v>2</v>
      </c>
      <c r="O551" t="s">
        <v>47</v>
      </c>
      <c r="P551" t="s">
        <v>47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160</v>
      </c>
      <c r="Z551">
        <v>80</v>
      </c>
      <c r="AA551" t="s">
        <v>48</v>
      </c>
      <c r="AB551" t="s">
        <v>48</v>
      </c>
      <c r="AC551" t="s">
        <v>53</v>
      </c>
      <c r="AD551" t="s">
        <v>53</v>
      </c>
      <c r="AE551">
        <v>0</v>
      </c>
      <c r="AF551">
        <v>0</v>
      </c>
      <c r="AG551">
        <v>4</v>
      </c>
      <c r="AH551">
        <v>2</v>
      </c>
      <c r="AI551">
        <f t="shared" si="56"/>
        <v>160</v>
      </c>
      <c r="AJ551">
        <f t="shared" si="57"/>
        <v>80</v>
      </c>
      <c r="AK551">
        <f t="shared" si="58"/>
        <v>0</v>
      </c>
      <c r="AL551">
        <f t="shared" si="59"/>
        <v>0</v>
      </c>
      <c r="AM551">
        <f t="shared" si="60"/>
        <v>0</v>
      </c>
      <c r="AN551">
        <f t="shared" si="61"/>
        <v>0</v>
      </c>
      <c r="AO551">
        <f t="shared" si="62"/>
        <v>80</v>
      </c>
      <c r="AP551" t="s">
        <v>50</v>
      </c>
      <c r="AQ551">
        <v>126571</v>
      </c>
      <c r="AR551">
        <v>0</v>
      </c>
      <c r="AS551">
        <v>0</v>
      </c>
    </row>
    <row r="552" spans="1:45" x14ac:dyDescent="0.2">
      <c r="A552" t="s">
        <v>619</v>
      </c>
      <c r="B552" t="s">
        <v>46</v>
      </c>
      <c r="C552" t="s">
        <v>46</v>
      </c>
      <c r="D552">
        <v>0</v>
      </c>
      <c r="E552">
        <v>0</v>
      </c>
      <c r="F552">
        <v>0</v>
      </c>
      <c r="G552">
        <v>0</v>
      </c>
      <c r="H552">
        <v>-138.80000000000001</v>
      </c>
      <c r="I552">
        <v>-138.80000000000001</v>
      </c>
      <c r="K552">
        <v>-1249.2</v>
      </c>
      <c r="L552">
        <v>-1249.2</v>
      </c>
      <c r="M552">
        <v>4</v>
      </c>
      <c r="N552">
        <v>4</v>
      </c>
      <c r="O552" t="s">
        <v>47</v>
      </c>
      <c r="P552" t="s">
        <v>47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1388</v>
      </c>
      <c r="Z552">
        <v>1388</v>
      </c>
      <c r="AA552" t="s">
        <v>58</v>
      </c>
      <c r="AB552" t="s">
        <v>58</v>
      </c>
      <c r="AC552" t="s">
        <v>53</v>
      </c>
      <c r="AD552" t="s">
        <v>53</v>
      </c>
      <c r="AE552">
        <v>0</v>
      </c>
      <c r="AF552">
        <v>0</v>
      </c>
      <c r="AG552">
        <v>26</v>
      </c>
      <c r="AH552">
        <v>26</v>
      </c>
      <c r="AI552">
        <f t="shared" si="56"/>
        <v>1249.2</v>
      </c>
      <c r="AJ552">
        <f t="shared" si="57"/>
        <v>1249.2</v>
      </c>
      <c r="AK552">
        <f t="shared" si="58"/>
        <v>0</v>
      </c>
      <c r="AL552">
        <f t="shared" si="59"/>
        <v>0</v>
      </c>
      <c r="AM552">
        <f t="shared" si="60"/>
        <v>1249.2</v>
      </c>
      <c r="AN552">
        <f t="shared" si="61"/>
        <v>0</v>
      </c>
      <c r="AO552">
        <f t="shared" si="62"/>
        <v>0</v>
      </c>
      <c r="AP552" t="s">
        <v>50</v>
      </c>
      <c r="AQ552">
        <v>116162</v>
      </c>
      <c r="AR552">
        <v>0</v>
      </c>
      <c r="AS552">
        <v>0</v>
      </c>
    </row>
    <row r="553" spans="1:45" x14ac:dyDescent="0.2">
      <c r="A553" t="s">
        <v>620</v>
      </c>
      <c r="B553" t="s">
        <v>46</v>
      </c>
      <c r="C553" t="s">
        <v>168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K553">
        <v>0</v>
      </c>
      <c r="L553">
        <v>0</v>
      </c>
      <c r="M553">
        <v>4</v>
      </c>
      <c r="N553">
        <v>4</v>
      </c>
      <c r="O553" t="s">
        <v>47</v>
      </c>
      <c r="P553" t="s">
        <v>47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61</v>
      </c>
      <c r="Z553">
        <v>61</v>
      </c>
      <c r="AA553" t="s">
        <v>48</v>
      </c>
      <c r="AB553" t="s">
        <v>48</v>
      </c>
      <c r="AC553" t="s">
        <v>53</v>
      </c>
      <c r="AD553" t="s">
        <v>53</v>
      </c>
      <c r="AE553">
        <v>0</v>
      </c>
      <c r="AF553">
        <v>0</v>
      </c>
      <c r="AG553">
        <v>1</v>
      </c>
      <c r="AH553">
        <v>1</v>
      </c>
      <c r="AI553">
        <f t="shared" si="56"/>
        <v>61</v>
      </c>
      <c r="AJ553">
        <f t="shared" si="57"/>
        <v>61</v>
      </c>
      <c r="AK553">
        <f t="shared" si="58"/>
        <v>0</v>
      </c>
      <c r="AL553">
        <f t="shared" si="59"/>
        <v>0</v>
      </c>
      <c r="AM553">
        <f t="shared" si="60"/>
        <v>61</v>
      </c>
      <c r="AN553">
        <f t="shared" si="61"/>
        <v>0</v>
      </c>
      <c r="AO553">
        <f t="shared" si="62"/>
        <v>0</v>
      </c>
      <c r="AP553" t="s">
        <v>50</v>
      </c>
      <c r="AQ553">
        <v>164976</v>
      </c>
      <c r="AR553">
        <v>0</v>
      </c>
      <c r="AS553">
        <v>0</v>
      </c>
    </row>
    <row r="554" spans="1:45" x14ac:dyDescent="0.2">
      <c r="A554" t="s">
        <v>621</v>
      </c>
      <c r="B554" t="s">
        <v>46</v>
      </c>
      <c r="C554" t="s">
        <v>46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K554">
        <v>0</v>
      </c>
      <c r="L554">
        <v>0</v>
      </c>
      <c r="M554">
        <v>6</v>
      </c>
      <c r="N554">
        <v>6</v>
      </c>
      <c r="O554" t="s">
        <v>47</v>
      </c>
      <c r="P554" t="s">
        <v>47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1447</v>
      </c>
      <c r="Z554">
        <v>1508</v>
      </c>
      <c r="AA554" t="s">
        <v>48</v>
      </c>
      <c r="AB554" t="s">
        <v>48</v>
      </c>
      <c r="AC554" t="s">
        <v>66</v>
      </c>
      <c r="AD554" t="s">
        <v>66</v>
      </c>
      <c r="AE554">
        <v>0</v>
      </c>
      <c r="AF554">
        <v>0</v>
      </c>
      <c r="AG554">
        <v>37</v>
      </c>
      <c r="AH554">
        <v>38</v>
      </c>
      <c r="AI554">
        <f t="shared" si="56"/>
        <v>1447</v>
      </c>
      <c r="AJ554">
        <f t="shared" si="57"/>
        <v>1508</v>
      </c>
      <c r="AK554">
        <f t="shared" si="58"/>
        <v>0</v>
      </c>
      <c r="AL554">
        <f t="shared" si="59"/>
        <v>61</v>
      </c>
      <c r="AM554">
        <f t="shared" si="60"/>
        <v>0</v>
      </c>
      <c r="AN554">
        <f t="shared" si="61"/>
        <v>0</v>
      </c>
      <c r="AO554">
        <f t="shared" si="62"/>
        <v>0</v>
      </c>
      <c r="AP554" t="s">
        <v>50</v>
      </c>
      <c r="AQ554">
        <v>164299</v>
      </c>
      <c r="AR554">
        <v>0</v>
      </c>
      <c r="AS554">
        <v>0</v>
      </c>
    </row>
    <row r="555" spans="1:45" x14ac:dyDescent="0.2">
      <c r="A555" t="s">
        <v>622</v>
      </c>
      <c r="B555" t="s">
        <v>46</v>
      </c>
      <c r="C555" t="s">
        <v>46</v>
      </c>
      <c r="D555">
        <v>0</v>
      </c>
      <c r="E555">
        <v>0</v>
      </c>
      <c r="F555">
        <v>0</v>
      </c>
      <c r="G555">
        <v>0</v>
      </c>
      <c r="H555">
        <v>-85.75</v>
      </c>
      <c r="I555">
        <v>-85.75</v>
      </c>
      <c r="K555">
        <v>-257.25</v>
      </c>
      <c r="L555">
        <v>-257.25</v>
      </c>
      <c r="M555">
        <v>3</v>
      </c>
      <c r="N555">
        <v>3</v>
      </c>
      <c r="O555" t="s">
        <v>47</v>
      </c>
      <c r="P555" t="s">
        <v>47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668</v>
      </c>
      <c r="Z555">
        <v>668</v>
      </c>
      <c r="AA555" t="s">
        <v>58</v>
      </c>
      <c r="AB555" t="s">
        <v>58</v>
      </c>
      <c r="AC555" t="s">
        <v>53</v>
      </c>
      <c r="AD555" t="s">
        <v>53</v>
      </c>
      <c r="AE555">
        <v>0</v>
      </c>
      <c r="AF555">
        <v>0</v>
      </c>
      <c r="AG555">
        <v>7</v>
      </c>
      <c r="AH555">
        <v>7</v>
      </c>
      <c r="AI555">
        <f t="shared" si="56"/>
        <v>582.25</v>
      </c>
      <c r="AJ555">
        <f t="shared" si="57"/>
        <v>582.25</v>
      </c>
      <c r="AK555">
        <f t="shared" si="58"/>
        <v>0</v>
      </c>
      <c r="AL555">
        <f t="shared" si="59"/>
        <v>0</v>
      </c>
      <c r="AM555">
        <f t="shared" si="60"/>
        <v>582.25</v>
      </c>
      <c r="AN555">
        <f t="shared" si="61"/>
        <v>0</v>
      </c>
      <c r="AO555">
        <f t="shared" si="62"/>
        <v>0</v>
      </c>
      <c r="AP555" t="s">
        <v>50</v>
      </c>
      <c r="AQ555">
        <v>175268</v>
      </c>
      <c r="AR555">
        <v>0</v>
      </c>
      <c r="AS555">
        <v>0</v>
      </c>
    </row>
    <row r="556" spans="1:45" x14ac:dyDescent="0.2">
      <c r="A556" t="s">
        <v>623</v>
      </c>
      <c r="B556" t="s">
        <v>46</v>
      </c>
      <c r="C556" t="s">
        <v>46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K556">
        <v>0</v>
      </c>
      <c r="L556">
        <v>0</v>
      </c>
      <c r="M556">
        <v>2</v>
      </c>
      <c r="N556">
        <v>2</v>
      </c>
      <c r="O556" t="s">
        <v>47</v>
      </c>
      <c r="P556" t="s">
        <v>47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70</v>
      </c>
      <c r="Z556">
        <v>70</v>
      </c>
      <c r="AA556" t="s">
        <v>48</v>
      </c>
      <c r="AB556" t="s">
        <v>48</v>
      </c>
      <c r="AC556" t="s">
        <v>53</v>
      </c>
      <c r="AD556" t="s">
        <v>53</v>
      </c>
      <c r="AE556">
        <v>0</v>
      </c>
      <c r="AF556">
        <v>0</v>
      </c>
      <c r="AG556">
        <v>1</v>
      </c>
      <c r="AH556">
        <v>1</v>
      </c>
      <c r="AI556">
        <f t="shared" si="56"/>
        <v>70</v>
      </c>
      <c r="AJ556">
        <f t="shared" si="57"/>
        <v>70</v>
      </c>
      <c r="AK556">
        <f t="shared" si="58"/>
        <v>0</v>
      </c>
      <c r="AL556">
        <f t="shared" si="59"/>
        <v>0</v>
      </c>
      <c r="AM556">
        <f t="shared" si="60"/>
        <v>70</v>
      </c>
      <c r="AN556">
        <f t="shared" si="61"/>
        <v>0</v>
      </c>
      <c r="AO556">
        <f t="shared" si="62"/>
        <v>0</v>
      </c>
      <c r="AP556" t="s">
        <v>50</v>
      </c>
      <c r="AQ556">
        <v>67078</v>
      </c>
      <c r="AR556">
        <v>0</v>
      </c>
      <c r="AS556">
        <v>0</v>
      </c>
    </row>
    <row r="557" spans="1:45" x14ac:dyDescent="0.2">
      <c r="A557" t="s">
        <v>624</v>
      </c>
      <c r="B557" t="s">
        <v>46</v>
      </c>
      <c r="C557" t="s">
        <v>46</v>
      </c>
      <c r="D557">
        <v>-618</v>
      </c>
      <c r="E557">
        <v>-618</v>
      </c>
      <c r="F557">
        <v>0</v>
      </c>
      <c r="G557">
        <v>0</v>
      </c>
      <c r="H557">
        <v>0</v>
      </c>
      <c r="I557">
        <v>0</v>
      </c>
      <c r="K557">
        <v>0</v>
      </c>
      <c r="L557">
        <v>0</v>
      </c>
      <c r="M557">
        <v>1</v>
      </c>
      <c r="N557">
        <v>1</v>
      </c>
      <c r="O557" t="s">
        <v>52</v>
      </c>
      <c r="P557" t="s">
        <v>52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640</v>
      </c>
      <c r="X557">
        <v>640</v>
      </c>
      <c r="Y557">
        <v>147</v>
      </c>
      <c r="Z557">
        <v>147</v>
      </c>
      <c r="AA557" t="s">
        <v>48</v>
      </c>
      <c r="AB557" t="s">
        <v>48</v>
      </c>
      <c r="AC557" t="s">
        <v>49</v>
      </c>
      <c r="AD557" t="s">
        <v>49</v>
      </c>
      <c r="AE557">
        <v>0</v>
      </c>
      <c r="AF557">
        <v>0</v>
      </c>
      <c r="AG557">
        <v>2</v>
      </c>
      <c r="AH557">
        <v>2</v>
      </c>
      <c r="AI557">
        <f t="shared" si="56"/>
        <v>169</v>
      </c>
      <c r="AJ557">
        <f t="shared" si="57"/>
        <v>169</v>
      </c>
      <c r="AK557">
        <f t="shared" si="58"/>
        <v>0</v>
      </c>
      <c r="AL557">
        <f t="shared" si="59"/>
        <v>0</v>
      </c>
      <c r="AM557">
        <f t="shared" si="60"/>
        <v>169</v>
      </c>
      <c r="AN557">
        <f t="shared" si="61"/>
        <v>0</v>
      </c>
      <c r="AO557">
        <f t="shared" si="62"/>
        <v>0</v>
      </c>
      <c r="AP557" t="s">
        <v>50</v>
      </c>
      <c r="AQ557">
        <v>23951</v>
      </c>
      <c r="AR557">
        <v>0</v>
      </c>
      <c r="AS557">
        <v>0</v>
      </c>
    </row>
    <row r="558" spans="1:45" x14ac:dyDescent="0.2">
      <c r="A558" t="s">
        <v>625</v>
      </c>
      <c r="B558" t="s">
        <v>46</v>
      </c>
      <c r="C558" t="s">
        <v>46</v>
      </c>
      <c r="D558">
        <v>-40</v>
      </c>
      <c r="E558">
        <v>-40</v>
      </c>
      <c r="F558">
        <v>0</v>
      </c>
      <c r="G558">
        <v>0</v>
      </c>
      <c r="H558">
        <v>0</v>
      </c>
      <c r="I558">
        <v>0</v>
      </c>
      <c r="K558">
        <v>0</v>
      </c>
      <c r="L558">
        <v>0</v>
      </c>
      <c r="M558">
        <v>1</v>
      </c>
      <c r="N558">
        <v>1</v>
      </c>
      <c r="O558" t="s">
        <v>52</v>
      </c>
      <c r="P558" t="s">
        <v>52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40</v>
      </c>
      <c r="X558">
        <v>40</v>
      </c>
      <c r="Y558">
        <v>0</v>
      </c>
      <c r="Z558">
        <v>0</v>
      </c>
      <c r="AA558" t="s">
        <v>48</v>
      </c>
      <c r="AB558" t="s">
        <v>48</v>
      </c>
      <c r="AC558" t="s">
        <v>66</v>
      </c>
      <c r="AD558" t="s">
        <v>64</v>
      </c>
      <c r="AE558">
        <v>0</v>
      </c>
      <c r="AF558">
        <v>0</v>
      </c>
      <c r="AG558">
        <v>1</v>
      </c>
      <c r="AH558">
        <v>1</v>
      </c>
      <c r="AI558">
        <f t="shared" si="56"/>
        <v>0</v>
      </c>
      <c r="AJ558">
        <f t="shared" si="57"/>
        <v>0</v>
      </c>
      <c r="AK558">
        <f t="shared" si="58"/>
        <v>0</v>
      </c>
      <c r="AL558">
        <f t="shared" si="59"/>
        <v>0</v>
      </c>
      <c r="AM558">
        <f t="shared" si="60"/>
        <v>0</v>
      </c>
      <c r="AN558">
        <f t="shared" si="61"/>
        <v>0</v>
      </c>
      <c r="AO558">
        <f t="shared" si="62"/>
        <v>0</v>
      </c>
      <c r="AP558" t="s">
        <v>50</v>
      </c>
      <c r="AQ558">
        <v>16410</v>
      </c>
      <c r="AR558">
        <v>0</v>
      </c>
      <c r="AS558">
        <v>0</v>
      </c>
    </row>
    <row r="559" spans="1:45" x14ac:dyDescent="0.2">
      <c r="A559" t="s">
        <v>626</v>
      </c>
      <c r="B559" t="s">
        <v>46</v>
      </c>
      <c r="C559" t="s">
        <v>46</v>
      </c>
      <c r="D559">
        <v>-271</v>
      </c>
      <c r="E559">
        <v>-271</v>
      </c>
      <c r="F559">
        <v>0</v>
      </c>
      <c r="G559">
        <v>0</v>
      </c>
      <c r="H559">
        <v>0</v>
      </c>
      <c r="I559">
        <v>0</v>
      </c>
      <c r="K559">
        <v>0</v>
      </c>
      <c r="L559">
        <v>0</v>
      </c>
      <c r="M559">
        <v>3</v>
      </c>
      <c r="N559">
        <v>3</v>
      </c>
      <c r="O559" t="s">
        <v>47</v>
      </c>
      <c r="P559" t="s">
        <v>47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271</v>
      </c>
      <c r="Z559">
        <v>271</v>
      </c>
      <c r="AA559" t="s">
        <v>48</v>
      </c>
      <c r="AB559" t="s">
        <v>48</v>
      </c>
      <c r="AC559" t="s">
        <v>53</v>
      </c>
      <c r="AD559" t="s">
        <v>53</v>
      </c>
      <c r="AE559">
        <v>0</v>
      </c>
      <c r="AF559">
        <v>0</v>
      </c>
      <c r="AG559">
        <v>4</v>
      </c>
      <c r="AH559">
        <v>4</v>
      </c>
      <c r="AI559">
        <f t="shared" si="56"/>
        <v>0</v>
      </c>
      <c r="AJ559">
        <f t="shared" si="57"/>
        <v>0</v>
      </c>
      <c r="AK559">
        <f t="shared" si="58"/>
        <v>0</v>
      </c>
      <c r="AL559">
        <f t="shared" si="59"/>
        <v>0</v>
      </c>
      <c r="AM559">
        <f t="shared" si="60"/>
        <v>0</v>
      </c>
      <c r="AN559">
        <f t="shared" si="61"/>
        <v>0</v>
      </c>
      <c r="AO559">
        <f t="shared" si="62"/>
        <v>0</v>
      </c>
      <c r="AP559" t="s">
        <v>50</v>
      </c>
      <c r="AQ559">
        <v>28555</v>
      </c>
      <c r="AR559">
        <v>0</v>
      </c>
      <c r="AS559">
        <v>0</v>
      </c>
    </row>
    <row r="560" spans="1:45" x14ac:dyDescent="0.2">
      <c r="A560" t="s">
        <v>627</v>
      </c>
      <c r="B560" t="s">
        <v>46</v>
      </c>
      <c r="C560" t="s">
        <v>168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K560">
        <v>0</v>
      </c>
      <c r="L560">
        <v>0</v>
      </c>
      <c r="M560">
        <v>1</v>
      </c>
      <c r="N560">
        <v>1</v>
      </c>
      <c r="O560" t="s">
        <v>52</v>
      </c>
      <c r="P560" t="s">
        <v>52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75</v>
      </c>
      <c r="X560">
        <v>75</v>
      </c>
      <c r="Y560">
        <v>0</v>
      </c>
      <c r="Z560">
        <v>0</v>
      </c>
      <c r="AA560" t="s">
        <v>48</v>
      </c>
      <c r="AB560" t="s">
        <v>48</v>
      </c>
      <c r="AC560" t="s">
        <v>56</v>
      </c>
      <c r="AD560" t="s">
        <v>56</v>
      </c>
      <c r="AE560">
        <v>0</v>
      </c>
      <c r="AF560">
        <v>0</v>
      </c>
      <c r="AG560">
        <v>3</v>
      </c>
      <c r="AH560">
        <v>3</v>
      </c>
      <c r="AI560">
        <f t="shared" si="56"/>
        <v>75</v>
      </c>
      <c r="AJ560">
        <f t="shared" si="57"/>
        <v>75</v>
      </c>
      <c r="AK560">
        <f t="shared" si="58"/>
        <v>0</v>
      </c>
      <c r="AL560">
        <f t="shared" si="59"/>
        <v>0</v>
      </c>
      <c r="AM560">
        <f t="shared" si="60"/>
        <v>75</v>
      </c>
      <c r="AN560">
        <f t="shared" si="61"/>
        <v>0</v>
      </c>
      <c r="AO560">
        <f t="shared" si="62"/>
        <v>0</v>
      </c>
      <c r="AP560" t="s">
        <v>50</v>
      </c>
      <c r="AQ560">
        <v>39611</v>
      </c>
      <c r="AR560">
        <v>0</v>
      </c>
      <c r="AS560">
        <v>0</v>
      </c>
    </row>
    <row r="561" spans="1:45" x14ac:dyDescent="0.2">
      <c r="A561" t="s">
        <v>628</v>
      </c>
      <c r="B561" t="s">
        <v>46</v>
      </c>
      <c r="C561" t="s">
        <v>46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K561">
        <v>0</v>
      </c>
      <c r="L561">
        <v>0</v>
      </c>
      <c r="M561">
        <v>3</v>
      </c>
      <c r="N561">
        <v>3</v>
      </c>
      <c r="O561" t="s">
        <v>47</v>
      </c>
      <c r="P561" t="s">
        <v>47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49</v>
      </c>
      <c r="Z561">
        <v>49</v>
      </c>
      <c r="AA561" t="s">
        <v>48</v>
      </c>
      <c r="AB561" t="s">
        <v>48</v>
      </c>
      <c r="AC561" t="s">
        <v>59</v>
      </c>
      <c r="AD561" t="s">
        <v>59</v>
      </c>
      <c r="AE561">
        <v>0</v>
      </c>
      <c r="AF561">
        <v>0</v>
      </c>
      <c r="AG561">
        <v>1</v>
      </c>
      <c r="AH561">
        <v>1</v>
      </c>
      <c r="AI561">
        <f t="shared" si="56"/>
        <v>49</v>
      </c>
      <c r="AJ561">
        <f t="shared" si="57"/>
        <v>49</v>
      </c>
      <c r="AK561">
        <f t="shared" si="58"/>
        <v>0</v>
      </c>
      <c r="AL561">
        <f t="shared" si="59"/>
        <v>0</v>
      </c>
      <c r="AM561">
        <f t="shared" si="60"/>
        <v>49</v>
      </c>
      <c r="AN561">
        <f t="shared" si="61"/>
        <v>0</v>
      </c>
      <c r="AO561">
        <f t="shared" si="62"/>
        <v>0</v>
      </c>
      <c r="AP561" t="s">
        <v>50</v>
      </c>
      <c r="AQ561">
        <v>168895</v>
      </c>
      <c r="AR561">
        <v>0</v>
      </c>
      <c r="AS561">
        <v>0</v>
      </c>
    </row>
    <row r="562" spans="1:45" x14ac:dyDescent="0.2">
      <c r="A562" t="s">
        <v>629</v>
      </c>
      <c r="B562" t="s">
        <v>46</v>
      </c>
      <c r="C562" t="s">
        <v>46</v>
      </c>
      <c r="D562">
        <v>-85</v>
      </c>
      <c r="E562">
        <v>-85</v>
      </c>
      <c r="F562">
        <v>0</v>
      </c>
      <c r="G562">
        <v>0</v>
      </c>
      <c r="H562">
        <v>0</v>
      </c>
      <c r="I562">
        <v>0</v>
      </c>
      <c r="K562">
        <v>0</v>
      </c>
      <c r="L562">
        <v>0</v>
      </c>
      <c r="M562">
        <v>6</v>
      </c>
      <c r="N562">
        <v>6</v>
      </c>
      <c r="O562" t="s">
        <v>47</v>
      </c>
      <c r="P562" t="s">
        <v>47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170</v>
      </c>
      <c r="Z562">
        <v>170</v>
      </c>
      <c r="AA562" t="s">
        <v>48</v>
      </c>
      <c r="AB562" t="s">
        <v>48</v>
      </c>
      <c r="AC562" t="s">
        <v>59</v>
      </c>
      <c r="AD562" t="s">
        <v>59</v>
      </c>
      <c r="AE562">
        <v>0</v>
      </c>
      <c r="AF562">
        <v>0</v>
      </c>
      <c r="AG562">
        <v>2</v>
      </c>
      <c r="AH562">
        <v>2</v>
      </c>
      <c r="AI562">
        <f t="shared" si="56"/>
        <v>85</v>
      </c>
      <c r="AJ562">
        <f t="shared" si="57"/>
        <v>85</v>
      </c>
      <c r="AK562">
        <f t="shared" si="58"/>
        <v>0</v>
      </c>
      <c r="AL562">
        <f t="shared" si="59"/>
        <v>0</v>
      </c>
      <c r="AM562">
        <f t="shared" si="60"/>
        <v>85</v>
      </c>
      <c r="AN562">
        <f t="shared" si="61"/>
        <v>0</v>
      </c>
      <c r="AO562">
        <f t="shared" si="62"/>
        <v>0</v>
      </c>
      <c r="AP562" t="s">
        <v>50</v>
      </c>
      <c r="AQ562">
        <v>170055</v>
      </c>
      <c r="AR562">
        <v>0</v>
      </c>
      <c r="AS562">
        <v>0</v>
      </c>
    </row>
    <row r="563" spans="1:45" x14ac:dyDescent="0.2">
      <c r="A563" t="s">
        <v>630</v>
      </c>
      <c r="B563" t="s">
        <v>46</v>
      </c>
      <c r="C563" t="s">
        <v>46</v>
      </c>
      <c r="D563">
        <v>0</v>
      </c>
      <c r="E563">
        <v>0</v>
      </c>
      <c r="F563">
        <v>0</v>
      </c>
      <c r="G563">
        <v>-77.5</v>
      </c>
      <c r="H563">
        <v>0</v>
      </c>
      <c r="I563">
        <v>0</v>
      </c>
      <c r="K563">
        <v>0</v>
      </c>
      <c r="L563">
        <v>0</v>
      </c>
      <c r="M563">
        <v>1</v>
      </c>
      <c r="N563">
        <v>1</v>
      </c>
      <c r="O563" t="s">
        <v>47</v>
      </c>
      <c r="P563" t="s">
        <v>47</v>
      </c>
      <c r="Q563">
        <v>0</v>
      </c>
      <c r="R563">
        <v>0</v>
      </c>
      <c r="S563">
        <v>0</v>
      </c>
      <c r="T563">
        <v>775</v>
      </c>
      <c r="U563">
        <v>0</v>
      </c>
      <c r="V563">
        <v>0</v>
      </c>
      <c r="W563">
        <v>0</v>
      </c>
      <c r="X563">
        <v>0</v>
      </c>
      <c r="Y563">
        <v>493</v>
      </c>
      <c r="Z563">
        <v>493</v>
      </c>
      <c r="AA563" t="s">
        <v>48</v>
      </c>
      <c r="AB563" t="s">
        <v>48</v>
      </c>
      <c r="AC563" t="s">
        <v>66</v>
      </c>
      <c r="AD563" t="s">
        <v>66</v>
      </c>
      <c r="AE563">
        <v>0</v>
      </c>
      <c r="AF563">
        <v>0</v>
      </c>
      <c r="AG563">
        <v>0</v>
      </c>
      <c r="AH563">
        <v>0</v>
      </c>
      <c r="AI563">
        <f t="shared" si="56"/>
        <v>493</v>
      </c>
      <c r="AJ563">
        <f t="shared" si="57"/>
        <v>493</v>
      </c>
      <c r="AK563">
        <f t="shared" si="58"/>
        <v>0</v>
      </c>
      <c r="AL563">
        <f t="shared" si="59"/>
        <v>0</v>
      </c>
      <c r="AM563">
        <f t="shared" si="60"/>
        <v>493</v>
      </c>
      <c r="AN563">
        <f t="shared" si="61"/>
        <v>0</v>
      </c>
      <c r="AO563">
        <f t="shared" si="62"/>
        <v>0</v>
      </c>
      <c r="AP563" t="s">
        <v>50</v>
      </c>
      <c r="AQ563">
        <v>177830</v>
      </c>
      <c r="AR563">
        <v>0</v>
      </c>
      <c r="AS563">
        <v>0</v>
      </c>
    </row>
    <row r="564" spans="1:45" x14ac:dyDescent="0.2">
      <c r="A564" t="s">
        <v>631</v>
      </c>
      <c r="B564" t="s">
        <v>120</v>
      </c>
      <c r="C564" t="s">
        <v>46</v>
      </c>
      <c r="D564">
        <v>0</v>
      </c>
      <c r="E564">
        <v>0</v>
      </c>
      <c r="F564">
        <v>0</v>
      </c>
      <c r="G564">
        <v>0</v>
      </c>
      <c r="H564">
        <v>-9</v>
      </c>
      <c r="I564">
        <v>-9</v>
      </c>
      <c r="K564">
        <v>-77</v>
      </c>
      <c r="L564">
        <v>-77</v>
      </c>
      <c r="M564">
        <v>3</v>
      </c>
      <c r="N564">
        <v>3</v>
      </c>
      <c r="O564" t="s">
        <v>47</v>
      </c>
      <c r="P564" t="s">
        <v>47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86</v>
      </c>
      <c r="Z564">
        <v>86</v>
      </c>
      <c r="AA564" t="s">
        <v>58</v>
      </c>
      <c r="AB564" t="s">
        <v>58</v>
      </c>
      <c r="AC564" t="s">
        <v>118</v>
      </c>
      <c r="AD564" t="s">
        <v>56</v>
      </c>
      <c r="AE564">
        <v>0</v>
      </c>
      <c r="AF564">
        <v>0</v>
      </c>
      <c r="AG564">
        <v>2</v>
      </c>
      <c r="AH564">
        <v>2</v>
      </c>
      <c r="AI564">
        <f t="shared" si="56"/>
        <v>77</v>
      </c>
      <c r="AJ564">
        <f t="shared" si="57"/>
        <v>77</v>
      </c>
      <c r="AK564">
        <f t="shared" si="58"/>
        <v>0</v>
      </c>
      <c r="AL564">
        <f t="shared" si="59"/>
        <v>0</v>
      </c>
      <c r="AM564">
        <f t="shared" si="60"/>
        <v>77</v>
      </c>
      <c r="AN564">
        <f t="shared" si="61"/>
        <v>0</v>
      </c>
      <c r="AO564">
        <f t="shared" si="62"/>
        <v>0</v>
      </c>
      <c r="AP564" t="s">
        <v>50</v>
      </c>
      <c r="AQ564">
        <v>197044</v>
      </c>
      <c r="AR564">
        <v>0</v>
      </c>
      <c r="AS564">
        <v>0</v>
      </c>
    </row>
    <row r="565" spans="1:45" x14ac:dyDescent="0.2">
      <c r="A565" t="s">
        <v>632</v>
      </c>
      <c r="B565" t="s">
        <v>46</v>
      </c>
      <c r="C565" t="s">
        <v>46</v>
      </c>
      <c r="D565">
        <v>0</v>
      </c>
      <c r="E565">
        <v>0</v>
      </c>
      <c r="F565">
        <v>0</v>
      </c>
      <c r="G565">
        <v>0</v>
      </c>
      <c r="H565">
        <v>-40</v>
      </c>
      <c r="I565">
        <v>-40</v>
      </c>
      <c r="K565">
        <v>-352</v>
      </c>
      <c r="L565">
        <v>-352</v>
      </c>
      <c r="M565">
        <v>3</v>
      </c>
      <c r="N565">
        <v>3</v>
      </c>
      <c r="O565" t="s">
        <v>47</v>
      </c>
      <c r="P565" t="s">
        <v>47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392</v>
      </c>
      <c r="Z565">
        <v>392</v>
      </c>
      <c r="AA565" t="s">
        <v>58</v>
      </c>
      <c r="AB565" t="s">
        <v>58</v>
      </c>
      <c r="AC565" t="s">
        <v>53</v>
      </c>
      <c r="AD565" t="s">
        <v>53</v>
      </c>
      <c r="AE565">
        <v>0</v>
      </c>
      <c r="AF565">
        <v>0</v>
      </c>
      <c r="AG565">
        <v>8</v>
      </c>
      <c r="AH565">
        <v>8</v>
      </c>
      <c r="AI565">
        <f t="shared" si="56"/>
        <v>352</v>
      </c>
      <c r="AJ565">
        <f t="shared" si="57"/>
        <v>352</v>
      </c>
      <c r="AK565">
        <f t="shared" si="58"/>
        <v>0</v>
      </c>
      <c r="AL565">
        <f t="shared" si="59"/>
        <v>0</v>
      </c>
      <c r="AM565">
        <f t="shared" si="60"/>
        <v>352</v>
      </c>
      <c r="AN565">
        <f t="shared" si="61"/>
        <v>0</v>
      </c>
      <c r="AO565">
        <f t="shared" si="62"/>
        <v>0</v>
      </c>
      <c r="AP565" t="s">
        <v>50</v>
      </c>
      <c r="AQ565">
        <v>114182</v>
      </c>
      <c r="AR565">
        <v>0</v>
      </c>
      <c r="AS565">
        <v>0</v>
      </c>
    </row>
    <row r="566" spans="1:45" x14ac:dyDescent="0.2">
      <c r="A566" t="s">
        <v>633</v>
      </c>
      <c r="B566" t="s">
        <v>46</v>
      </c>
      <c r="C566" t="s">
        <v>46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K566">
        <v>0</v>
      </c>
      <c r="L566">
        <v>0</v>
      </c>
      <c r="M566">
        <v>1</v>
      </c>
      <c r="N566">
        <v>1</v>
      </c>
      <c r="O566" t="s">
        <v>52</v>
      </c>
      <c r="P566" t="s">
        <v>52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400</v>
      </c>
      <c r="X566">
        <v>400</v>
      </c>
      <c r="Y566">
        <v>50</v>
      </c>
      <c r="Z566">
        <v>50</v>
      </c>
      <c r="AA566" t="s">
        <v>48</v>
      </c>
      <c r="AB566" t="s">
        <v>48</v>
      </c>
      <c r="AC566" t="s">
        <v>66</v>
      </c>
      <c r="AD566" t="s">
        <v>66</v>
      </c>
      <c r="AE566">
        <v>0</v>
      </c>
      <c r="AF566">
        <v>0</v>
      </c>
      <c r="AG566">
        <v>1</v>
      </c>
      <c r="AH566">
        <v>1</v>
      </c>
      <c r="AI566">
        <f t="shared" si="56"/>
        <v>450</v>
      </c>
      <c r="AJ566">
        <f t="shared" si="57"/>
        <v>450</v>
      </c>
      <c r="AK566">
        <f t="shared" si="58"/>
        <v>0</v>
      </c>
      <c r="AL566">
        <f t="shared" si="59"/>
        <v>0</v>
      </c>
      <c r="AM566">
        <f t="shared" si="60"/>
        <v>450</v>
      </c>
      <c r="AN566">
        <f t="shared" si="61"/>
        <v>0</v>
      </c>
      <c r="AO566">
        <f t="shared" si="62"/>
        <v>0</v>
      </c>
      <c r="AP566" t="s">
        <v>50</v>
      </c>
      <c r="AQ566">
        <v>63918</v>
      </c>
      <c r="AR566">
        <v>0</v>
      </c>
      <c r="AS566">
        <v>0</v>
      </c>
    </row>
    <row r="567" spans="1:45" x14ac:dyDescent="0.2">
      <c r="A567" t="s">
        <v>634</v>
      </c>
      <c r="B567" t="s">
        <v>46</v>
      </c>
      <c r="C567" t="s">
        <v>46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K567">
        <v>0</v>
      </c>
      <c r="L567">
        <v>0</v>
      </c>
      <c r="M567">
        <v>4</v>
      </c>
      <c r="N567">
        <v>4</v>
      </c>
      <c r="O567" t="s">
        <v>47</v>
      </c>
      <c r="P567" t="s">
        <v>47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367</v>
      </c>
      <c r="Z567">
        <v>367</v>
      </c>
      <c r="AA567" t="s">
        <v>48</v>
      </c>
      <c r="AB567" t="s">
        <v>48</v>
      </c>
      <c r="AC567" t="s">
        <v>66</v>
      </c>
      <c r="AD567" t="s">
        <v>66</v>
      </c>
      <c r="AE567">
        <v>0</v>
      </c>
      <c r="AF567">
        <v>0</v>
      </c>
      <c r="AG567">
        <v>7</v>
      </c>
      <c r="AH567">
        <v>7</v>
      </c>
      <c r="AI567">
        <f t="shared" si="56"/>
        <v>367</v>
      </c>
      <c r="AJ567">
        <f t="shared" si="57"/>
        <v>367</v>
      </c>
      <c r="AK567">
        <f t="shared" si="58"/>
        <v>0</v>
      </c>
      <c r="AL567">
        <f t="shared" si="59"/>
        <v>0</v>
      </c>
      <c r="AM567">
        <f t="shared" si="60"/>
        <v>367</v>
      </c>
      <c r="AN567">
        <f t="shared" si="61"/>
        <v>0</v>
      </c>
      <c r="AO567">
        <f t="shared" si="62"/>
        <v>0</v>
      </c>
      <c r="AP567" t="s">
        <v>50</v>
      </c>
      <c r="AQ567">
        <v>116973</v>
      </c>
      <c r="AR567">
        <v>0</v>
      </c>
      <c r="AS567">
        <v>0</v>
      </c>
    </row>
    <row r="568" spans="1:45" x14ac:dyDescent="0.2">
      <c r="A568" t="s">
        <v>635</v>
      </c>
      <c r="B568" t="s">
        <v>46</v>
      </c>
      <c r="C568" t="s">
        <v>46</v>
      </c>
      <c r="D568">
        <v>0</v>
      </c>
      <c r="E568">
        <v>0</v>
      </c>
      <c r="F568">
        <v>0</v>
      </c>
      <c r="G568">
        <v>0</v>
      </c>
      <c r="H568">
        <v>-11</v>
      </c>
      <c r="I568">
        <v>-11</v>
      </c>
      <c r="K568">
        <v>-99</v>
      </c>
      <c r="L568">
        <v>-99</v>
      </c>
      <c r="M568">
        <v>4</v>
      </c>
      <c r="N568">
        <v>4</v>
      </c>
      <c r="O568" t="s">
        <v>47</v>
      </c>
      <c r="P568" t="s">
        <v>47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110</v>
      </c>
      <c r="Z568">
        <v>110</v>
      </c>
      <c r="AA568" t="s">
        <v>58</v>
      </c>
      <c r="AB568" t="s">
        <v>58</v>
      </c>
      <c r="AC568" t="s">
        <v>64</v>
      </c>
      <c r="AD568" t="s">
        <v>64</v>
      </c>
      <c r="AE568">
        <v>0</v>
      </c>
      <c r="AF568">
        <v>0</v>
      </c>
      <c r="AG568">
        <v>2</v>
      </c>
      <c r="AH568">
        <v>2</v>
      </c>
      <c r="AI568">
        <f t="shared" si="56"/>
        <v>99</v>
      </c>
      <c r="AJ568">
        <f t="shared" si="57"/>
        <v>99</v>
      </c>
      <c r="AK568">
        <f t="shared" si="58"/>
        <v>0</v>
      </c>
      <c r="AL568">
        <f t="shared" si="59"/>
        <v>0</v>
      </c>
      <c r="AM568">
        <f t="shared" si="60"/>
        <v>99</v>
      </c>
      <c r="AN568">
        <f t="shared" si="61"/>
        <v>0</v>
      </c>
      <c r="AO568">
        <f t="shared" si="62"/>
        <v>0</v>
      </c>
      <c r="AP568" t="s">
        <v>50</v>
      </c>
      <c r="AQ568">
        <v>127737</v>
      </c>
      <c r="AR568">
        <v>0</v>
      </c>
      <c r="AS568">
        <v>0</v>
      </c>
    </row>
    <row r="569" spans="1:45" x14ac:dyDescent="0.2">
      <c r="A569" t="s">
        <v>636</v>
      </c>
      <c r="B569" t="s">
        <v>46</v>
      </c>
      <c r="C569" t="s">
        <v>46</v>
      </c>
      <c r="D569">
        <v>-49</v>
      </c>
      <c r="E569">
        <v>-49</v>
      </c>
      <c r="F569">
        <v>0</v>
      </c>
      <c r="G569">
        <v>0</v>
      </c>
      <c r="H569">
        <v>0</v>
      </c>
      <c r="I569">
        <v>0</v>
      </c>
      <c r="K569">
        <v>0</v>
      </c>
      <c r="L569">
        <v>0</v>
      </c>
      <c r="M569">
        <v>3</v>
      </c>
      <c r="N569">
        <v>3</v>
      </c>
      <c r="O569" t="s">
        <v>47</v>
      </c>
      <c r="P569" t="s">
        <v>47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49</v>
      </c>
      <c r="Z569">
        <v>49</v>
      </c>
      <c r="AA569" t="s">
        <v>48</v>
      </c>
      <c r="AB569" t="s">
        <v>48</v>
      </c>
      <c r="AC569" t="s">
        <v>49</v>
      </c>
      <c r="AD569" t="s">
        <v>49</v>
      </c>
      <c r="AE569">
        <v>0</v>
      </c>
      <c r="AF569">
        <v>0</v>
      </c>
      <c r="AG569">
        <v>1</v>
      </c>
      <c r="AH569">
        <v>1</v>
      </c>
      <c r="AI569">
        <f t="shared" si="56"/>
        <v>0</v>
      </c>
      <c r="AJ569">
        <f t="shared" si="57"/>
        <v>0</v>
      </c>
      <c r="AK569">
        <f t="shared" si="58"/>
        <v>0</v>
      </c>
      <c r="AL569">
        <f t="shared" si="59"/>
        <v>0</v>
      </c>
      <c r="AM569">
        <f t="shared" si="60"/>
        <v>0</v>
      </c>
      <c r="AN569">
        <f t="shared" si="61"/>
        <v>0</v>
      </c>
      <c r="AO569">
        <f t="shared" si="62"/>
        <v>0</v>
      </c>
      <c r="AP569" t="s">
        <v>73</v>
      </c>
      <c r="AQ569">
        <v>155335</v>
      </c>
      <c r="AR569">
        <v>0</v>
      </c>
      <c r="AS569">
        <v>0</v>
      </c>
    </row>
    <row r="570" spans="1:45" x14ac:dyDescent="0.2">
      <c r="A570" t="s">
        <v>637</v>
      </c>
      <c r="B570" t="s">
        <v>46</v>
      </c>
      <c r="C570" t="s">
        <v>46</v>
      </c>
      <c r="D570">
        <v>-89</v>
      </c>
      <c r="E570">
        <v>-89</v>
      </c>
      <c r="F570">
        <v>0</v>
      </c>
      <c r="G570">
        <v>0</v>
      </c>
      <c r="H570">
        <v>0</v>
      </c>
      <c r="I570">
        <v>0</v>
      </c>
      <c r="K570">
        <v>0</v>
      </c>
      <c r="L570">
        <v>0</v>
      </c>
      <c r="M570">
        <v>4</v>
      </c>
      <c r="N570">
        <v>4</v>
      </c>
      <c r="O570" t="s">
        <v>47</v>
      </c>
      <c r="P570" t="s">
        <v>47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89</v>
      </c>
      <c r="Z570">
        <v>89</v>
      </c>
      <c r="AA570" t="s">
        <v>48</v>
      </c>
      <c r="AB570" t="s">
        <v>48</v>
      </c>
      <c r="AC570" t="s">
        <v>49</v>
      </c>
      <c r="AD570" t="s">
        <v>49</v>
      </c>
      <c r="AE570">
        <v>0</v>
      </c>
      <c r="AF570">
        <v>0</v>
      </c>
      <c r="AG570">
        <v>2</v>
      </c>
      <c r="AH570">
        <v>2</v>
      </c>
      <c r="AI570">
        <f t="shared" si="56"/>
        <v>0</v>
      </c>
      <c r="AJ570">
        <f t="shared" si="57"/>
        <v>0</v>
      </c>
      <c r="AK570">
        <f t="shared" si="58"/>
        <v>0</v>
      </c>
      <c r="AL570">
        <f t="shared" si="59"/>
        <v>0</v>
      </c>
      <c r="AM570">
        <f t="shared" si="60"/>
        <v>0</v>
      </c>
      <c r="AN570">
        <f t="shared" si="61"/>
        <v>0</v>
      </c>
      <c r="AO570">
        <f t="shared" si="62"/>
        <v>0</v>
      </c>
      <c r="AP570" t="s">
        <v>73</v>
      </c>
      <c r="AQ570">
        <v>93010</v>
      </c>
      <c r="AR570">
        <v>0</v>
      </c>
      <c r="AS570">
        <v>0</v>
      </c>
    </row>
    <row r="571" spans="1:45" x14ac:dyDescent="0.2">
      <c r="A571" t="s">
        <v>638</v>
      </c>
      <c r="B571" t="s">
        <v>46</v>
      </c>
      <c r="C571" t="s">
        <v>46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K571">
        <v>0</v>
      </c>
      <c r="L571">
        <v>0</v>
      </c>
      <c r="M571">
        <v>2</v>
      </c>
      <c r="N571">
        <v>2</v>
      </c>
      <c r="O571" t="s">
        <v>47</v>
      </c>
      <c r="P571" t="s">
        <v>47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200</v>
      </c>
      <c r="Z571">
        <v>200</v>
      </c>
      <c r="AA571" t="s">
        <v>48</v>
      </c>
      <c r="AB571" t="s">
        <v>48</v>
      </c>
      <c r="AC571" t="s">
        <v>66</v>
      </c>
      <c r="AD571" t="s">
        <v>66</v>
      </c>
      <c r="AE571">
        <v>0</v>
      </c>
      <c r="AF571">
        <v>0</v>
      </c>
      <c r="AG571">
        <v>5</v>
      </c>
      <c r="AH571">
        <v>5</v>
      </c>
      <c r="AI571">
        <f t="shared" si="56"/>
        <v>200</v>
      </c>
      <c r="AJ571">
        <f t="shared" si="57"/>
        <v>200</v>
      </c>
      <c r="AK571">
        <f t="shared" si="58"/>
        <v>0</v>
      </c>
      <c r="AL571">
        <f t="shared" si="59"/>
        <v>0</v>
      </c>
      <c r="AM571">
        <f t="shared" si="60"/>
        <v>200</v>
      </c>
      <c r="AN571">
        <f t="shared" si="61"/>
        <v>0</v>
      </c>
      <c r="AO571">
        <f t="shared" si="62"/>
        <v>0</v>
      </c>
      <c r="AP571" t="s">
        <v>73</v>
      </c>
      <c r="AQ571">
        <v>95906</v>
      </c>
      <c r="AR571">
        <v>0</v>
      </c>
      <c r="AS571">
        <v>0</v>
      </c>
    </row>
    <row r="572" spans="1:45" x14ac:dyDescent="0.2">
      <c r="A572" t="s">
        <v>639</v>
      </c>
      <c r="B572" t="s">
        <v>46</v>
      </c>
      <c r="C572" t="s">
        <v>46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K572">
        <v>0</v>
      </c>
      <c r="L572">
        <v>0</v>
      </c>
      <c r="M572">
        <v>2</v>
      </c>
      <c r="N572">
        <v>2</v>
      </c>
      <c r="O572" t="s">
        <v>47</v>
      </c>
      <c r="P572" t="s">
        <v>47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40</v>
      </c>
      <c r="Z572">
        <v>40</v>
      </c>
      <c r="AA572" t="s">
        <v>48</v>
      </c>
      <c r="AB572" t="s">
        <v>48</v>
      </c>
      <c r="AC572" t="s">
        <v>64</v>
      </c>
      <c r="AD572" t="s">
        <v>64</v>
      </c>
      <c r="AE572">
        <v>0</v>
      </c>
      <c r="AF572">
        <v>0</v>
      </c>
      <c r="AG572">
        <v>1</v>
      </c>
      <c r="AH572">
        <v>1</v>
      </c>
      <c r="AI572">
        <f t="shared" si="56"/>
        <v>40</v>
      </c>
      <c r="AJ572">
        <f t="shared" si="57"/>
        <v>40</v>
      </c>
      <c r="AK572">
        <f t="shared" si="58"/>
        <v>0</v>
      </c>
      <c r="AL572">
        <f t="shared" si="59"/>
        <v>0</v>
      </c>
      <c r="AM572">
        <f t="shared" si="60"/>
        <v>40</v>
      </c>
      <c r="AN572">
        <f t="shared" si="61"/>
        <v>0</v>
      </c>
      <c r="AO572">
        <f t="shared" si="62"/>
        <v>0</v>
      </c>
      <c r="AP572" t="s">
        <v>50</v>
      </c>
      <c r="AQ572">
        <v>107052</v>
      </c>
      <c r="AR572">
        <v>0</v>
      </c>
      <c r="AS572">
        <v>0</v>
      </c>
    </row>
    <row r="573" spans="1:45" x14ac:dyDescent="0.2">
      <c r="A573" t="s">
        <v>640</v>
      </c>
      <c r="B573" t="s">
        <v>168</v>
      </c>
      <c r="D573">
        <v>0</v>
      </c>
      <c r="E573">
        <v>0</v>
      </c>
      <c r="F573">
        <v>0</v>
      </c>
      <c r="G573">
        <v>0</v>
      </c>
      <c r="H573">
        <v>-164</v>
      </c>
      <c r="I573">
        <v>0</v>
      </c>
      <c r="K573">
        <v>-1310</v>
      </c>
      <c r="L573">
        <v>0</v>
      </c>
      <c r="M573">
        <v>4</v>
      </c>
      <c r="N573">
        <v>0</v>
      </c>
      <c r="O573" t="s">
        <v>47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1535</v>
      </c>
      <c r="Z573">
        <v>0</v>
      </c>
      <c r="AA573" t="s">
        <v>48</v>
      </c>
      <c r="AC573" t="s">
        <v>66</v>
      </c>
      <c r="AE573">
        <v>0</v>
      </c>
      <c r="AF573">
        <v>0</v>
      </c>
      <c r="AG573">
        <v>1</v>
      </c>
      <c r="AH573">
        <v>0</v>
      </c>
      <c r="AI573">
        <f t="shared" si="56"/>
        <v>1371</v>
      </c>
      <c r="AJ573">
        <f t="shared" si="57"/>
        <v>0</v>
      </c>
      <c r="AK573">
        <f t="shared" si="58"/>
        <v>0</v>
      </c>
      <c r="AL573">
        <f t="shared" si="59"/>
        <v>0</v>
      </c>
      <c r="AM573">
        <f t="shared" si="60"/>
        <v>0</v>
      </c>
      <c r="AN573">
        <f t="shared" si="61"/>
        <v>1371</v>
      </c>
      <c r="AO573">
        <f t="shared" si="62"/>
        <v>0</v>
      </c>
      <c r="AP573" t="s">
        <v>50</v>
      </c>
      <c r="AQ573">
        <v>108599</v>
      </c>
      <c r="AR573">
        <v>0</v>
      </c>
      <c r="AS573">
        <v>0</v>
      </c>
    </row>
    <row r="574" spans="1:45" x14ac:dyDescent="0.2">
      <c r="A574" t="s">
        <v>641</v>
      </c>
      <c r="B574" t="s">
        <v>46</v>
      </c>
      <c r="C574" t="s">
        <v>46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K574">
        <v>0</v>
      </c>
      <c r="L574">
        <v>0</v>
      </c>
      <c r="M574">
        <v>1</v>
      </c>
      <c r="N574">
        <v>1</v>
      </c>
      <c r="O574" t="s">
        <v>52</v>
      </c>
      <c r="P574" t="s">
        <v>52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25</v>
      </c>
      <c r="X574">
        <v>25</v>
      </c>
      <c r="Y574">
        <v>0</v>
      </c>
      <c r="Z574">
        <v>0</v>
      </c>
      <c r="AA574" t="s">
        <v>48</v>
      </c>
      <c r="AB574" t="s">
        <v>48</v>
      </c>
      <c r="AC574" t="s">
        <v>64</v>
      </c>
      <c r="AD574" t="s">
        <v>64</v>
      </c>
      <c r="AE574">
        <v>0</v>
      </c>
      <c r="AF574">
        <v>0</v>
      </c>
      <c r="AG574">
        <v>1</v>
      </c>
      <c r="AH574">
        <v>1</v>
      </c>
      <c r="AI574">
        <f t="shared" si="56"/>
        <v>25</v>
      </c>
      <c r="AJ574">
        <f t="shared" si="57"/>
        <v>25</v>
      </c>
      <c r="AK574">
        <f t="shared" si="58"/>
        <v>0</v>
      </c>
      <c r="AL574">
        <f t="shared" si="59"/>
        <v>0</v>
      </c>
      <c r="AM574">
        <f t="shared" si="60"/>
        <v>25</v>
      </c>
      <c r="AN574">
        <f t="shared" si="61"/>
        <v>0</v>
      </c>
      <c r="AO574">
        <f t="shared" si="62"/>
        <v>0</v>
      </c>
      <c r="AP574" t="s">
        <v>50</v>
      </c>
      <c r="AQ574">
        <v>40548</v>
      </c>
      <c r="AR574">
        <v>0</v>
      </c>
      <c r="AS574">
        <v>0</v>
      </c>
    </row>
    <row r="575" spans="1:45" x14ac:dyDescent="0.2">
      <c r="A575" t="s">
        <v>642</v>
      </c>
      <c r="B575" t="s">
        <v>46</v>
      </c>
      <c r="C575" t="s">
        <v>46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K575">
        <v>0</v>
      </c>
      <c r="L575">
        <v>0</v>
      </c>
      <c r="M575">
        <v>1</v>
      </c>
      <c r="N575">
        <v>1</v>
      </c>
      <c r="O575" t="s">
        <v>47</v>
      </c>
      <c r="P575" t="s">
        <v>47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75</v>
      </c>
      <c r="Z575">
        <v>75</v>
      </c>
      <c r="AA575" t="s">
        <v>48</v>
      </c>
      <c r="AB575" t="s">
        <v>48</v>
      </c>
      <c r="AC575" t="s">
        <v>56</v>
      </c>
      <c r="AD575" t="s">
        <v>56</v>
      </c>
      <c r="AE575">
        <v>0</v>
      </c>
      <c r="AF575">
        <v>0</v>
      </c>
      <c r="AG575">
        <v>3</v>
      </c>
      <c r="AH575">
        <v>3</v>
      </c>
      <c r="AI575">
        <f t="shared" si="56"/>
        <v>75</v>
      </c>
      <c r="AJ575">
        <f t="shared" si="57"/>
        <v>75</v>
      </c>
      <c r="AK575">
        <f t="shared" si="58"/>
        <v>0</v>
      </c>
      <c r="AL575">
        <f t="shared" si="59"/>
        <v>0</v>
      </c>
      <c r="AM575">
        <f t="shared" si="60"/>
        <v>75</v>
      </c>
      <c r="AN575">
        <f t="shared" si="61"/>
        <v>0</v>
      </c>
      <c r="AO575">
        <f t="shared" si="62"/>
        <v>0</v>
      </c>
      <c r="AP575" t="s">
        <v>50</v>
      </c>
      <c r="AQ575">
        <v>43734</v>
      </c>
      <c r="AR575">
        <v>0</v>
      </c>
      <c r="AS575">
        <v>0</v>
      </c>
    </row>
    <row r="576" spans="1:45" x14ac:dyDescent="0.2">
      <c r="A576" t="s">
        <v>643</v>
      </c>
      <c r="B576" t="s">
        <v>46</v>
      </c>
      <c r="C576" t="s">
        <v>46</v>
      </c>
      <c r="D576">
        <v>0</v>
      </c>
      <c r="E576">
        <v>0</v>
      </c>
      <c r="F576">
        <v>0</v>
      </c>
      <c r="G576">
        <v>0</v>
      </c>
      <c r="H576">
        <v>-7</v>
      </c>
      <c r="I576">
        <v>-7</v>
      </c>
      <c r="K576">
        <v>-63</v>
      </c>
      <c r="L576">
        <v>-63</v>
      </c>
      <c r="M576">
        <v>2</v>
      </c>
      <c r="N576">
        <v>2</v>
      </c>
      <c r="O576" t="s">
        <v>47</v>
      </c>
      <c r="P576" t="s">
        <v>47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70</v>
      </c>
      <c r="Z576">
        <v>70</v>
      </c>
      <c r="AA576" t="s">
        <v>58</v>
      </c>
      <c r="AB576" t="s">
        <v>58</v>
      </c>
      <c r="AC576" t="s">
        <v>56</v>
      </c>
      <c r="AD576" t="s">
        <v>56</v>
      </c>
      <c r="AE576">
        <v>0</v>
      </c>
      <c r="AF576">
        <v>0</v>
      </c>
      <c r="AG576">
        <v>2</v>
      </c>
      <c r="AH576">
        <v>2</v>
      </c>
      <c r="AI576">
        <f t="shared" si="56"/>
        <v>63</v>
      </c>
      <c r="AJ576">
        <f t="shared" si="57"/>
        <v>63</v>
      </c>
      <c r="AK576">
        <f t="shared" si="58"/>
        <v>0</v>
      </c>
      <c r="AL576">
        <f t="shared" si="59"/>
        <v>0</v>
      </c>
      <c r="AM576">
        <f t="shared" si="60"/>
        <v>63</v>
      </c>
      <c r="AN576">
        <f t="shared" si="61"/>
        <v>0</v>
      </c>
      <c r="AO576">
        <f t="shared" si="62"/>
        <v>0</v>
      </c>
      <c r="AP576" t="s">
        <v>50</v>
      </c>
      <c r="AQ576">
        <v>49931</v>
      </c>
      <c r="AR576">
        <v>0</v>
      </c>
      <c r="AS576">
        <v>0</v>
      </c>
    </row>
    <row r="577" spans="1:45" x14ac:dyDescent="0.2">
      <c r="A577" t="s">
        <v>644</v>
      </c>
      <c r="B577" t="s">
        <v>46</v>
      </c>
      <c r="C577" t="s">
        <v>46</v>
      </c>
      <c r="D577">
        <v>0</v>
      </c>
      <c r="E577">
        <v>0</v>
      </c>
      <c r="F577">
        <v>0</v>
      </c>
      <c r="G577">
        <v>0</v>
      </c>
      <c r="H577">
        <v>-7.5</v>
      </c>
      <c r="I577">
        <v>-7.5</v>
      </c>
      <c r="K577">
        <v>-67.5</v>
      </c>
      <c r="L577">
        <v>-67.5</v>
      </c>
      <c r="M577">
        <v>1</v>
      </c>
      <c r="N577">
        <v>1</v>
      </c>
      <c r="O577" t="s">
        <v>47</v>
      </c>
      <c r="P577" t="s">
        <v>47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75</v>
      </c>
      <c r="Z577">
        <v>75</v>
      </c>
      <c r="AA577" t="s">
        <v>58</v>
      </c>
      <c r="AB577" t="s">
        <v>58</v>
      </c>
      <c r="AC577" t="s">
        <v>56</v>
      </c>
      <c r="AD577" t="s">
        <v>56</v>
      </c>
      <c r="AE577">
        <v>0</v>
      </c>
      <c r="AF577">
        <v>0</v>
      </c>
      <c r="AG577">
        <v>3</v>
      </c>
      <c r="AH577">
        <v>3</v>
      </c>
      <c r="AI577">
        <f t="shared" si="56"/>
        <v>67.5</v>
      </c>
      <c r="AJ577">
        <f t="shared" si="57"/>
        <v>67.5</v>
      </c>
      <c r="AK577">
        <f t="shared" si="58"/>
        <v>0</v>
      </c>
      <c r="AL577">
        <f t="shared" si="59"/>
        <v>0</v>
      </c>
      <c r="AM577">
        <f t="shared" si="60"/>
        <v>67.5</v>
      </c>
      <c r="AN577">
        <f t="shared" si="61"/>
        <v>0</v>
      </c>
      <c r="AO577">
        <f t="shared" si="62"/>
        <v>0</v>
      </c>
      <c r="AP577" t="s">
        <v>50</v>
      </c>
      <c r="AQ577">
        <v>27887</v>
      </c>
      <c r="AR577">
        <v>0</v>
      </c>
      <c r="AS577">
        <v>0</v>
      </c>
    </row>
    <row r="578" spans="1:45" x14ac:dyDescent="0.2">
      <c r="A578" t="s">
        <v>645</v>
      </c>
      <c r="B578" t="s">
        <v>46</v>
      </c>
      <c r="C578" t="s">
        <v>46</v>
      </c>
      <c r="D578">
        <v>0</v>
      </c>
      <c r="E578">
        <v>0</v>
      </c>
      <c r="F578">
        <v>0</v>
      </c>
      <c r="G578">
        <v>0</v>
      </c>
      <c r="H578">
        <v>-5</v>
      </c>
      <c r="I578">
        <v>-5</v>
      </c>
      <c r="K578">
        <v>-35</v>
      </c>
      <c r="L578">
        <v>-35</v>
      </c>
      <c r="M578">
        <v>2</v>
      </c>
      <c r="N578">
        <v>2</v>
      </c>
      <c r="O578" t="s">
        <v>47</v>
      </c>
      <c r="P578" t="s">
        <v>47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40</v>
      </c>
      <c r="Z578">
        <v>40</v>
      </c>
      <c r="AA578" t="s">
        <v>58</v>
      </c>
      <c r="AB578" t="s">
        <v>58</v>
      </c>
      <c r="AC578" t="s">
        <v>64</v>
      </c>
      <c r="AD578" t="s">
        <v>64</v>
      </c>
      <c r="AE578">
        <v>0</v>
      </c>
      <c r="AF578">
        <v>0</v>
      </c>
      <c r="AG578">
        <v>1</v>
      </c>
      <c r="AH578">
        <v>1</v>
      </c>
      <c r="AI578">
        <f t="shared" ref="AI578:AI641" si="63">W578+ Y578+D578+H578</f>
        <v>35</v>
      </c>
      <c r="AJ578">
        <f t="shared" ref="AJ578:AJ641" si="64">X578+Z578+E578+I578</f>
        <v>35</v>
      </c>
      <c r="AK578">
        <f t="shared" ref="AK578:AK641" si="65">IF(AI578=0,AJ578,0)</f>
        <v>0</v>
      </c>
      <c r="AL578">
        <f t="shared" ref="AL578:AL641" si="66">IF(AND(AI578&gt;0,AJ578&gt;AI578),AJ578-AI578,0)</f>
        <v>0</v>
      </c>
      <c r="AM578">
        <f t="shared" ref="AM578:AM641" si="67">IF(AI578=AJ578,AJ578,0)</f>
        <v>35</v>
      </c>
      <c r="AN578">
        <f t="shared" ref="AN578:AN641" si="68">IF(AJ578=0,AI578,0)</f>
        <v>0</v>
      </c>
      <c r="AO578">
        <f t="shared" ref="AO578:AO641" si="69">IF(AND(AJ578&gt;0,AJ578&lt;AI578),AI578-AJ578,0)</f>
        <v>0</v>
      </c>
      <c r="AP578" t="s">
        <v>50</v>
      </c>
      <c r="AQ578">
        <v>75751</v>
      </c>
      <c r="AR578">
        <v>0</v>
      </c>
      <c r="AS578">
        <v>0</v>
      </c>
    </row>
    <row r="579" spans="1:45" x14ac:dyDescent="0.2">
      <c r="A579" t="s">
        <v>646</v>
      </c>
      <c r="B579" t="s">
        <v>46</v>
      </c>
      <c r="C579" t="s">
        <v>46</v>
      </c>
      <c r="D579">
        <v>-205</v>
      </c>
      <c r="E579">
        <v>-205</v>
      </c>
      <c r="F579">
        <v>0</v>
      </c>
      <c r="G579">
        <v>0</v>
      </c>
      <c r="H579">
        <v>0</v>
      </c>
      <c r="I579">
        <v>0</v>
      </c>
      <c r="K579">
        <v>0</v>
      </c>
      <c r="L579">
        <v>0</v>
      </c>
      <c r="M579">
        <v>5</v>
      </c>
      <c r="N579">
        <v>5</v>
      </c>
      <c r="O579" t="s">
        <v>47</v>
      </c>
      <c r="P579" t="s">
        <v>47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205</v>
      </c>
      <c r="Z579">
        <v>205</v>
      </c>
      <c r="AA579" t="s">
        <v>48</v>
      </c>
      <c r="AB579" t="s">
        <v>48</v>
      </c>
      <c r="AC579" t="s">
        <v>53</v>
      </c>
      <c r="AD579" t="s">
        <v>53</v>
      </c>
      <c r="AE579">
        <v>0</v>
      </c>
      <c r="AF579">
        <v>0</v>
      </c>
      <c r="AG579">
        <v>2</v>
      </c>
      <c r="AH579">
        <v>2</v>
      </c>
      <c r="AI579">
        <f t="shared" si="63"/>
        <v>0</v>
      </c>
      <c r="AJ579">
        <f t="shared" si="64"/>
        <v>0</v>
      </c>
      <c r="AK579">
        <f t="shared" si="65"/>
        <v>0</v>
      </c>
      <c r="AL579">
        <f t="shared" si="66"/>
        <v>0</v>
      </c>
      <c r="AM579">
        <f t="shared" si="67"/>
        <v>0</v>
      </c>
      <c r="AN579">
        <f t="shared" si="68"/>
        <v>0</v>
      </c>
      <c r="AO579">
        <f t="shared" si="69"/>
        <v>0</v>
      </c>
      <c r="AP579" t="s">
        <v>50</v>
      </c>
      <c r="AQ579">
        <v>36446</v>
      </c>
      <c r="AR579">
        <v>0</v>
      </c>
      <c r="AS579">
        <v>0</v>
      </c>
    </row>
    <row r="580" spans="1:45" x14ac:dyDescent="0.2">
      <c r="A580" t="s">
        <v>647</v>
      </c>
      <c r="B580" t="s">
        <v>46</v>
      </c>
      <c r="C580" t="s">
        <v>46</v>
      </c>
      <c r="D580">
        <v>-50</v>
      </c>
      <c r="E580">
        <v>-50</v>
      </c>
      <c r="F580">
        <v>0</v>
      </c>
      <c r="G580">
        <v>0</v>
      </c>
      <c r="H580">
        <v>0</v>
      </c>
      <c r="I580">
        <v>0</v>
      </c>
      <c r="K580">
        <v>0</v>
      </c>
      <c r="L580">
        <v>0</v>
      </c>
      <c r="M580">
        <v>1</v>
      </c>
      <c r="N580">
        <v>1</v>
      </c>
      <c r="O580" t="s">
        <v>52</v>
      </c>
      <c r="P580" t="s">
        <v>52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250</v>
      </c>
      <c r="X580">
        <v>250</v>
      </c>
      <c r="Y580">
        <v>0</v>
      </c>
      <c r="Z580">
        <v>0</v>
      </c>
      <c r="AA580" t="s">
        <v>48</v>
      </c>
      <c r="AB580" t="s">
        <v>48</v>
      </c>
      <c r="AC580" t="s">
        <v>49</v>
      </c>
      <c r="AD580" t="s">
        <v>49</v>
      </c>
      <c r="AE580">
        <v>0</v>
      </c>
      <c r="AF580">
        <v>0</v>
      </c>
      <c r="AG580">
        <v>10</v>
      </c>
      <c r="AH580">
        <v>10</v>
      </c>
      <c r="AI580">
        <f t="shared" si="63"/>
        <v>200</v>
      </c>
      <c r="AJ580">
        <f t="shared" si="64"/>
        <v>200</v>
      </c>
      <c r="AK580">
        <f t="shared" si="65"/>
        <v>0</v>
      </c>
      <c r="AL580">
        <f t="shared" si="66"/>
        <v>0</v>
      </c>
      <c r="AM580">
        <f t="shared" si="67"/>
        <v>200</v>
      </c>
      <c r="AN580">
        <f t="shared" si="68"/>
        <v>0</v>
      </c>
      <c r="AO580">
        <f t="shared" si="69"/>
        <v>0</v>
      </c>
      <c r="AP580" t="s">
        <v>50</v>
      </c>
      <c r="AQ580">
        <v>25965</v>
      </c>
      <c r="AR580">
        <v>0</v>
      </c>
      <c r="AS580">
        <v>0</v>
      </c>
    </row>
    <row r="581" spans="1:45" x14ac:dyDescent="0.2">
      <c r="A581" t="s">
        <v>648</v>
      </c>
      <c r="B581" t="s">
        <v>46</v>
      </c>
      <c r="C581" t="s">
        <v>46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K581">
        <v>0</v>
      </c>
      <c r="L581">
        <v>0</v>
      </c>
      <c r="M581">
        <v>1</v>
      </c>
      <c r="N581">
        <v>1</v>
      </c>
      <c r="O581" t="s">
        <v>52</v>
      </c>
      <c r="P581" t="s">
        <v>52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40</v>
      </c>
      <c r="X581">
        <v>40</v>
      </c>
      <c r="Y581">
        <v>0</v>
      </c>
      <c r="Z581">
        <v>0</v>
      </c>
      <c r="AA581" t="s">
        <v>48</v>
      </c>
      <c r="AB581" t="s">
        <v>48</v>
      </c>
      <c r="AC581" t="s">
        <v>53</v>
      </c>
      <c r="AD581" t="s">
        <v>53</v>
      </c>
      <c r="AE581">
        <v>0</v>
      </c>
      <c r="AF581">
        <v>0</v>
      </c>
      <c r="AG581">
        <v>1</v>
      </c>
      <c r="AH581">
        <v>1</v>
      </c>
      <c r="AI581">
        <f t="shared" si="63"/>
        <v>40</v>
      </c>
      <c r="AJ581">
        <f t="shared" si="64"/>
        <v>40</v>
      </c>
      <c r="AK581">
        <f t="shared" si="65"/>
        <v>0</v>
      </c>
      <c r="AL581">
        <f t="shared" si="66"/>
        <v>0</v>
      </c>
      <c r="AM581">
        <f t="shared" si="67"/>
        <v>40</v>
      </c>
      <c r="AN581">
        <f t="shared" si="68"/>
        <v>0</v>
      </c>
      <c r="AO581">
        <f t="shared" si="69"/>
        <v>0</v>
      </c>
      <c r="AP581" t="s">
        <v>50</v>
      </c>
      <c r="AQ581">
        <v>76372</v>
      </c>
      <c r="AR581">
        <v>0</v>
      </c>
      <c r="AS581">
        <v>0</v>
      </c>
    </row>
    <row r="582" spans="1:45" x14ac:dyDescent="0.2">
      <c r="A582" t="s">
        <v>649</v>
      </c>
      <c r="B582" t="s">
        <v>46</v>
      </c>
      <c r="C582" t="s">
        <v>46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K582">
        <v>0</v>
      </c>
      <c r="L582">
        <v>0</v>
      </c>
      <c r="M582">
        <v>1</v>
      </c>
      <c r="N582">
        <v>1</v>
      </c>
      <c r="O582" t="s">
        <v>47</v>
      </c>
      <c r="P582" t="s">
        <v>47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56</v>
      </c>
      <c r="Z582">
        <v>56</v>
      </c>
      <c r="AA582" t="s">
        <v>48</v>
      </c>
      <c r="AB582" t="s">
        <v>48</v>
      </c>
      <c r="AC582" t="s">
        <v>53</v>
      </c>
      <c r="AD582" t="s">
        <v>53</v>
      </c>
      <c r="AE582">
        <v>0</v>
      </c>
      <c r="AF582">
        <v>0</v>
      </c>
      <c r="AG582">
        <v>2</v>
      </c>
      <c r="AH582">
        <v>2</v>
      </c>
      <c r="AI582">
        <f t="shared" si="63"/>
        <v>56</v>
      </c>
      <c r="AJ582">
        <f t="shared" si="64"/>
        <v>56</v>
      </c>
      <c r="AK582">
        <f t="shared" si="65"/>
        <v>0</v>
      </c>
      <c r="AL582">
        <f t="shared" si="66"/>
        <v>0</v>
      </c>
      <c r="AM582">
        <f t="shared" si="67"/>
        <v>56</v>
      </c>
      <c r="AN582">
        <f t="shared" si="68"/>
        <v>0</v>
      </c>
      <c r="AO582">
        <f t="shared" si="69"/>
        <v>0</v>
      </c>
      <c r="AP582" t="s">
        <v>50</v>
      </c>
      <c r="AQ582">
        <v>157616</v>
      </c>
      <c r="AR582">
        <v>0</v>
      </c>
      <c r="AS582">
        <v>0</v>
      </c>
    </row>
    <row r="583" spans="1:45" x14ac:dyDescent="0.2">
      <c r="A583" t="s">
        <v>650</v>
      </c>
      <c r="B583" t="s">
        <v>46</v>
      </c>
      <c r="C583" t="s">
        <v>46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K583">
        <v>0</v>
      </c>
      <c r="L583">
        <v>0</v>
      </c>
      <c r="M583">
        <v>0</v>
      </c>
      <c r="N583">
        <v>0</v>
      </c>
      <c r="O583" t="s">
        <v>86</v>
      </c>
      <c r="P583" t="s">
        <v>86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E583">
        <v>0</v>
      </c>
      <c r="AF583">
        <v>0</v>
      </c>
      <c r="AG583">
        <v>0</v>
      </c>
      <c r="AH583">
        <v>0</v>
      </c>
      <c r="AI583">
        <f t="shared" si="63"/>
        <v>0</v>
      </c>
      <c r="AJ583">
        <f t="shared" si="64"/>
        <v>0</v>
      </c>
      <c r="AK583">
        <f t="shared" si="65"/>
        <v>0</v>
      </c>
      <c r="AL583">
        <f t="shared" si="66"/>
        <v>0</v>
      </c>
      <c r="AM583">
        <f t="shared" si="67"/>
        <v>0</v>
      </c>
      <c r="AN583">
        <f t="shared" si="68"/>
        <v>0</v>
      </c>
      <c r="AO583">
        <f t="shared" si="69"/>
        <v>0</v>
      </c>
      <c r="AP583" t="s">
        <v>50</v>
      </c>
      <c r="AQ583">
        <v>161137</v>
      </c>
      <c r="AR583">
        <v>0</v>
      </c>
      <c r="AS583">
        <v>0</v>
      </c>
    </row>
    <row r="584" spans="1:45" x14ac:dyDescent="0.2">
      <c r="A584" t="s">
        <v>651</v>
      </c>
      <c r="B584" t="s">
        <v>46</v>
      </c>
      <c r="C584" t="s">
        <v>46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K584">
        <v>0</v>
      </c>
      <c r="L584">
        <v>0</v>
      </c>
      <c r="M584">
        <v>1</v>
      </c>
      <c r="N584">
        <v>1</v>
      </c>
      <c r="O584" t="s">
        <v>47</v>
      </c>
      <c r="P584" t="s">
        <v>47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28</v>
      </c>
      <c r="Z584">
        <v>28</v>
      </c>
      <c r="AA584" t="s">
        <v>48</v>
      </c>
      <c r="AB584" t="s">
        <v>48</v>
      </c>
      <c r="AC584" t="s">
        <v>53</v>
      </c>
      <c r="AD584" t="s">
        <v>53</v>
      </c>
      <c r="AE584">
        <v>0</v>
      </c>
      <c r="AF584">
        <v>0</v>
      </c>
      <c r="AG584">
        <v>1</v>
      </c>
      <c r="AH584">
        <v>1</v>
      </c>
      <c r="AI584">
        <f t="shared" si="63"/>
        <v>28</v>
      </c>
      <c r="AJ584">
        <f t="shared" si="64"/>
        <v>28</v>
      </c>
      <c r="AK584">
        <f t="shared" si="65"/>
        <v>0</v>
      </c>
      <c r="AL584">
        <f t="shared" si="66"/>
        <v>0</v>
      </c>
      <c r="AM584">
        <f t="shared" si="67"/>
        <v>28</v>
      </c>
      <c r="AN584">
        <f t="shared" si="68"/>
        <v>0</v>
      </c>
      <c r="AO584">
        <f t="shared" si="69"/>
        <v>0</v>
      </c>
      <c r="AP584" t="s">
        <v>50</v>
      </c>
      <c r="AQ584">
        <v>165007</v>
      </c>
      <c r="AR584">
        <v>0</v>
      </c>
      <c r="AS584">
        <v>0</v>
      </c>
    </row>
    <row r="585" spans="1:45" x14ac:dyDescent="0.2">
      <c r="A585" t="s">
        <v>652</v>
      </c>
      <c r="B585" t="s">
        <v>120</v>
      </c>
      <c r="C585" t="s">
        <v>46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K585">
        <v>0</v>
      </c>
      <c r="L585">
        <v>0</v>
      </c>
      <c r="M585">
        <v>1</v>
      </c>
      <c r="N585">
        <v>1</v>
      </c>
      <c r="O585" t="s">
        <v>86</v>
      </c>
      <c r="P585" t="s">
        <v>47</v>
      </c>
      <c r="Q585">
        <v>0</v>
      </c>
      <c r="R585">
        <v>0</v>
      </c>
      <c r="S585">
        <v>155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56</v>
      </c>
      <c r="Z585">
        <v>56</v>
      </c>
      <c r="AA585" t="s">
        <v>48</v>
      </c>
      <c r="AB585" t="s">
        <v>48</v>
      </c>
      <c r="AC585" t="s">
        <v>118</v>
      </c>
      <c r="AD585" t="s">
        <v>64</v>
      </c>
      <c r="AE585">
        <v>0</v>
      </c>
      <c r="AF585">
        <v>0</v>
      </c>
      <c r="AG585">
        <v>2</v>
      </c>
      <c r="AH585">
        <v>2</v>
      </c>
      <c r="AI585">
        <f t="shared" si="63"/>
        <v>56</v>
      </c>
      <c r="AJ585">
        <f t="shared" si="64"/>
        <v>56</v>
      </c>
      <c r="AK585">
        <f t="shared" si="65"/>
        <v>0</v>
      </c>
      <c r="AL585">
        <f t="shared" si="66"/>
        <v>0</v>
      </c>
      <c r="AM585">
        <f t="shared" si="67"/>
        <v>56</v>
      </c>
      <c r="AN585">
        <f t="shared" si="68"/>
        <v>0</v>
      </c>
      <c r="AO585">
        <f t="shared" si="69"/>
        <v>0</v>
      </c>
      <c r="AP585" t="s">
        <v>50</v>
      </c>
      <c r="AQ585">
        <v>170517</v>
      </c>
      <c r="AR585">
        <v>0</v>
      </c>
      <c r="AS585">
        <v>0</v>
      </c>
    </row>
    <row r="586" spans="1:45" x14ac:dyDescent="0.2">
      <c r="A586" t="s">
        <v>653</v>
      </c>
      <c r="B586" t="s">
        <v>120</v>
      </c>
      <c r="C586" t="s">
        <v>46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K586">
        <v>0</v>
      </c>
      <c r="L586">
        <v>0</v>
      </c>
      <c r="M586">
        <v>3</v>
      </c>
      <c r="N586">
        <v>3</v>
      </c>
      <c r="O586" t="s">
        <v>47</v>
      </c>
      <c r="P586" t="s">
        <v>47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49</v>
      </c>
      <c r="Z586">
        <v>49</v>
      </c>
      <c r="AA586" t="s">
        <v>48</v>
      </c>
      <c r="AB586" t="s">
        <v>48</v>
      </c>
      <c r="AC586" t="s">
        <v>118</v>
      </c>
      <c r="AD586" t="s">
        <v>59</v>
      </c>
      <c r="AE586">
        <v>0</v>
      </c>
      <c r="AF586">
        <v>0</v>
      </c>
      <c r="AG586">
        <v>1</v>
      </c>
      <c r="AH586">
        <v>1</v>
      </c>
      <c r="AI586">
        <f t="shared" si="63"/>
        <v>49</v>
      </c>
      <c r="AJ586">
        <f t="shared" si="64"/>
        <v>49</v>
      </c>
      <c r="AK586">
        <f t="shared" si="65"/>
        <v>0</v>
      </c>
      <c r="AL586">
        <f t="shared" si="66"/>
        <v>0</v>
      </c>
      <c r="AM586">
        <f t="shared" si="67"/>
        <v>49</v>
      </c>
      <c r="AN586">
        <f t="shared" si="68"/>
        <v>0</v>
      </c>
      <c r="AO586">
        <f t="shared" si="69"/>
        <v>0</v>
      </c>
      <c r="AP586" t="s">
        <v>50</v>
      </c>
      <c r="AQ586">
        <v>196975</v>
      </c>
      <c r="AR586">
        <v>0</v>
      </c>
      <c r="AS586">
        <v>0</v>
      </c>
    </row>
    <row r="587" spans="1:45" x14ac:dyDescent="0.2">
      <c r="A587" t="s">
        <v>654</v>
      </c>
      <c r="B587" t="s">
        <v>120</v>
      </c>
      <c r="C587" t="s">
        <v>46</v>
      </c>
      <c r="D587">
        <v>0</v>
      </c>
      <c r="E587">
        <v>0</v>
      </c>
      <c r="F587">
        <v>0</v>
      </c>
      <c r="G587">
        <v>0</v>
      </c>
      <c r="H587">
        <v>-30</v>
      </c>
      <c r="I587">
        <v>-30</v>
      </c>
      <c r="K587">
        <v>-210</v>
      </c>
      <c r="L587">
        <v>2310</v>
      </c>
      <c r="M587">
        <v>2</v>
      </c>
      <c r="N587">
        <v>2</v>
      </c>
      <c r="O587" t="s">
        <v>47</v>
      </c>
      <c r="P587" t="s">
        <v>47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240</v>
      </c>
      <c r="Z587">
        <v>240</v>
      </c>
      <c r="AA587" t="s">
        <v>58</v>
      </c>
      <c r="AB587" t="s">
        <v>58</v>
      </c>
      <c r="AC587" t="s">
        <v>118</v>
      </c>
      <c r="AD587" t="s">
        <v>163</v>
      </c>
      <c r="AE587">
        <v>0</v>
      </c>
      <c r="AF587">
        <v>0</v>
      </c>
      <c r="AG587">
        <v>6</v>
      </c>
      <c r="AH587">
        <v>6</v>
      </c>
      <c r="AI587">
        <f t="shared" si="63"/>
        <v>210</v>
      </c>
      <c r="AJ587">
        <f t="shared" si="64"/>
        <v>210</v>
      </c>
      <c r="AK587">
        <f t="shared" si="65"/>
        <v>0</v>
      </c>
      <c r="AL587">
        <f t="shared" si="66"/>
        <v>0</v>
      </c>
      <c r="AM587">
        <f t="shared" si="67"/>
        <v>210</v>
      </c>
      <c r="AN587">
        <f t="shared" si="68"/>
        <v>0</v>
      </c>
      <c r="AO587">
        <f t="shared" si="69"/>
        <v>0</v>
      </c>
      <c r="AP587" t="s">
        <v>50</v>
      </c>
      <c r="AQ587">
        <v>197011</v>
      </c>
      <c r="AR587">
        <v>0</v>
      </c>
      <c r="AS587">
        <v>0</v>
      </c>
    </row>
    <row r="588" spans="1:45" x14ac:dyDescent="0.2">
      <c r="A588" t="s">
        <v>655</v>
      </c>
      <c r="B588" t="s">
        <v>46</v>
      </c>
      <c r="C588" t="s">
        <v>46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K588">
        <v>0</v>
      </c>
      <c r="L588">
        <v>0</v>
      </c>
      <c r="M588">
        <v>5</v>
      </c>
      <c r="N588">
        <v>5</v>
      </c>
      <c r="O588" t="s">
        <v>86</v>
      </c>
      <c r="P588" t="s">
        <v>47</v>
      </c>
      <c r="Q588">
        <v>0</v>
      </c>
      <c r="R588">
        <v>0</v>
      </c>
      <c r="S588">
        <v>697.5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134</v>
      </c>
      <c r="Z588">
        <v>101</v>
      </c>
      <c r="AA588" t="s">
        <v>48</v>
      </c>
      <c r="AB588" t="s">
        <v>48</v>
      </c>
      <c r="AC588" t="s">
        <v>118</v>
      </c>
      <c r="AD588" t="s">
        <v>64</v>
      </c>
      <c r="AE588">
        <v>0</v>
      </c>
      <c r="AF588">
        <v>0</v>
      </c>
      <c r="AG588">
        <v>2</v>
      </c>
      <c r="AH588">
        <v>2</v>
      </c>
      <c r="AI588">
        <f t="shared" si="63"/>
        <v>134</v>
      </c>
      <c r="AJ588">
        <f t="shared" si="64"/>
        <v>101</v>
      </c>
      <c r="AK588">
        <f t="shared" si="65"/>
        <v>0</v>
      </c>
      <c r="AL588">
        <f t="shared" si="66"/>
        <v>0</v>
      </c>
      <c r="AM588">
        <f t="shared" si="67"/>
        <v>0</v>
      </c>
      <c r="AN588">
        <f t="shared" si="68"/>
        <v>0</v>
      </c>
      <c r="AO588">
        <f t="shared" si="69"/>
        <v>33</v>
      </c>
      <c r="AP588" t="s">
        <v>50</v>
      </c>
      <c r="AQ588">
        <v>193973</v>
      </c>
      <c r="AR588">
        <v>0</v>
      </c>
      <c r="AS588">
        <v>0</v>
      </c>
    </row>
    <row r="589" spans="1:45" x14ac:dyDescent="0.2">
      <c r="A589" t="s">
        <v>656</v>
      </c>
      <c r="B589" t="s">
        <v>46</v>
      </c>
      <c r="C589" t="s">
        <v>46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K589">
        <v>0</v>
      </c>
      <c r="L589">
        <v>0</v>
      </c>
      <c r="M589">
        <v>5</v>
      </c>
      <c r="N589">
        <v>5</v>
      </c>
      <c r="O589" t="s">
        <v>47</v>
      </c>
      <c r="P589" t="s">
        <v>47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354</v>
      </c>
      <c r="Z589">
        <v>354</v>
      </c>
      <c r="AA589" t="s">
        <v>48</v>
      </c>
      <c r="AB589" t="s">
        <v>48</v>
      </c>
      <c r="AC589" t="s">
        <v>118</v>
      </c>
      <c r="AD589" t="s">
        <v>163</v>
      </c>
      <c r="AE589">
        <v>0</v>
      </c>
      <c r="AF589">
        <v>0</v>
      </c>
      <c r="AG589">
        <v>6</v>
      </c>
      <c r="AH589">
        <v>6</v>
      </c>
      <c r="AI589">
        <f t="shared" si="63"/>
        <v>354</v>
      </c>
      <c r="AJ589">
        <f t="shared" si="64"/>
        <v>354</v>
      </c>
      <c r="AK589">
        <f t="shared" si="65"/>
        <v>0</v>
      </c>
      <c r="AL589">
        <f t="shared" si="66"/>
        <v>0</v>
      </c>
      <c r="AM589">
        <f t="shared" si="67"/>
        <v>354</v>
      </c>
      <c r="AN589">
        <f t="shared" si="68"/>
        <v>0</v>
      </c>
      <c r="AO589">
        <f t="shared" si="69"/>
        <v>0</v>
      </c>
      <c r="AP589" t="s">
        <v>50</v>
      </c>
      <c r="AQ589">
        <v>193980</v>
      </c>
      <c r="AR589">
        <v>0</v>
      </c>
      <c r="AS589">
        <v>0</v>
      </c>
    </row>
    <row r="590" spans="1:45" x14ac:dyDescent="0.2">
      <c r="A590" t="s">
        <v>657</v>
      </c>
      <c r="B590" t="s">
        <v>46</v>
      </c>
      <c r="C590" t="s">
        <v>46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K590">
        <v>0</v>
      </c>
      <c r="L590">
        <v>0</v>
      </c>
      <c r="M590">
        <v>3</v>
      </c>
      <c r="N590">
        <v>3</v>
      </c>
      <c r="O590" t="s">
        <v>47</v>
      </c>
      <c r="P590" t="s">
        <v>47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123</v>
      </c>
      <c r="Z590">
        <v>123</v>
      </c>
      <c r="AA590" t="s">
        <v>48</v>
      </c>
      <c r="AB590" t="s">
        <v>48</v>
      </c>
      <c r="AC590" t="s">
        <v>118</v>
      </c>
      <c r="AD590" t="s">
        <v>59</v>
      </c>
      <c r="AE590">
        <v>0</v>
      </c>
      <c r="AF590">
        <v>0</v>
      </c>
      <c r="AG590">
        <v>3</v>
      </c>
      <c r="AH590">
        <v>3</v>
      </c>
      <c r="AI590">
        <f t="shared" si="63"/>
        <v>123</v>
      </c>
      <c r="AJ590">
        <f t="shared" si="64"/>
        <v>123</v>
      </c>
      <c r="AK590">
        <f t="shared" si="65"/>
        <v>0</v>
      </c>
      <c r="AL590">
        <f t="shared" si="66"/>
        <v>0</v>
      </c>
      <c r="AM590">
        <f t="shared" si="67"/>
        <v>123</v>
      </c>
      <c r="AN590">
        <f t="shared" si="68"/>
        <v>0</v>
      </c>
      <c r="AO590">
        <f t="shared" si="69"/>
        <v>0</v>
      </c>
      <c r="AP590" t="s">
        <v>50</v>
      </c>
      <c r="AQ590">
        <v>193972</v>
      </c>
      <c r="AR590">
        <v>0</v>
      </c>
      <c r="AS590">
        <v>0</v>
      </c>
    </row>
    <row r="591" spans="1:45" x14ac:dyDescent="0.2">
      <c r="A591" t="s">
        <v>658</v>
      </c>
      <c r="B591" t="s">
        <v>46</v>
      </c>
      <c r="C591" t="s">
        <v>46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K591">
        <v>0</v>
      </c>
      <c r="L591">
        <v>0</v>
      </c>
      <c r="M591">
        <v>3</v>
      </c>
      <c r="N591">
        <v>3</v>
      </c>
      <c r="O591" t="s">
        <v>47</v>
      </c>
      <c r="P591" t="s">
        <v>47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49</v>
      </c>
      <c r="Z591">
        <v>49</v>
      </c>
      <c r="AA591" t="s">
        <v>48</v>
      </c>
      <c r="AB591" t="s">
        <v>48</v>
      </c>
      <c r="AC591" t="s">
        <v>118</v>
      </c>
      <c r="AD591" t="s">
        <v>56</v>
      </c>
      <c r="AE591">
        <v>0</v>
      </c>
      <c r="AF591">
        <v>0</v>
      </c>
      <c r="AG591">
        <v>1</v>
      </c>
      <c r="AH591">
        <v>1</v>
      </c>
      <c r="AI591">
        <f t="shared" si="63"/>
        <v>49</v>
      </c>
      <c r="AJ591">
        <f t="shared" si="64"/>
        <v>49</v>
      </c>
      <c r="AK591">
        <f t="shared" si="65"/>
        <v>0</v>
      </c>
      <c r="AL591">
        <f t="shared" si="66"/>
        <v>0</v>
      </c>
      <c r="AM591">
        <f t="shared" si="67"/>
        <v>49</v>
      </c>
      <c r="AN591">
        <f t="shared" si="68"/>
        <v>0</v>
      </c>
      <c r="AO591">
        <f t="shared" si="69"/>
        <v>0</v>
      </c>
      <c r="AP591" t="s">
        <v>50</v>
      </c>
      <c r="AQ591">
        <v>193956</v>
      </c>
      <c r="AR591">
        <v>0</v>
      </c>
      <c r="AS591">
        <v>0</v>
      </c>
    </row>
    <row r="592" spans="1:45" x14ac:dyDescent="0.2">
      <c r="A592" t="s">
        <v>659</v>
      </c>
      <c r="B592" t="s">
        <v>120</v>
      </c>
      <c r="C592" t="s">
        <v>46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K592">
        <v>0</v>
      </c>
      <c r="L592">
        <v>0</v>
      </c>
      <c r="M592">
        <v>3</v>
      </c>
      <c r="N592">
        <v>3</v>
      </c>
      <c r="O592" t="s">
        <v>47</v>
      </c>
      <c r="P592" t="s">
        <v>47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209</v>
      </c>
      <c r="Z592">
        <v>209</v>
      </c>
      <c r="AA592" t="s">
        <v>48</v>
      </c>
      <c r="AB592" t="s">
        <v>48</v>
      </c>
      <c r="AC592" t="s">
        <v>53</v>
      </c>
      <c r="AD592" t="s">
        <v>53</v>
      </c>
      <c r="AE592">
        <v>0</v>
      </c>
      <c r="AF592">
        <v>0</v>
      </c>
      <c r="AG592">
        <v>5</v>
      </c>
      <c r="AH592">
        <v>5</v>
      </c>
      <c r="AI592">
        <f t="shared" si="63"/>
        <v>209</v>
      </c>
      <c r="AJ592">
        <f t="shared" si="64"/>
        <v>209</v>
      </c>
      <c r="AK592">
        <f t="shared" si="65"/>
        <v>0</v>
      </c>
      <c r="AL592">
        <f t="shared" si="66"/>
        <v>0</v>
      </c>
      <c r="AM592">
        <f t="shared" si="67"/>
        <v>209</v>
      </c>
      <c r="AN592">
        <f t="shared" si="68"/>
        <v>0</v>
      </c>
      <c r="AO592">
        <f t="shared" si="69"/>
        <v>0</v>
      </c>
      <c r="AP592" t="s">
        <v>50</v>
      </c>
      <c r="AQ592">
        <v>196955</v>
      </c>
      <c r="AR592">
        <v>0</v>
      </c>
      <c r="AS592">
        <v>0</v>
      </c>
    </row>
    <row r="593" spans="1:45" x14ac:dyDescent="0.2">
      <c r="A593" t="s">
        <v>660</v>
      </c>
      <c r="B593" t="s">
        <v>120</v>
      </c>
      <c r="C593" t="s">
        <v>46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K593">
        <v>0</v>
      </c>
      <c r="L593">
        <v>0</v>
      </c>
      <c r="M593">
        <v>1</v>
      </c>
      <c r="N593">
        <v>1</v>
      </c>
      <c r="O593" t="s">
        <v>47</v>
      </c>
      <c r="P593" t="s">
        <v>47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56</v>
      </c>
      <c r="Z593">
        <v>56</v>
      </c>
      <c r="AA593" t="s">
        <v>48</v>
      </c>
      <c r="AB593" t="s">
        <v>48</v>
      </c>
      <c r="AC593" t="s">
        <v>118</v>
      </c>
      <c r="AD593" t="s">
        <v>59</v>
      </c>
      <c r="AE593">
        <v>0</v>
      </c>
      <c r="AF593">
        <v>0</v>
      </c>
      <c r="AG593">
        <v>2</v>
      </c>
      <c r="AH593">
        <v>2</v>
      </c>
      <c r="AI593">
        <f t="shared" si="63"/>
        <v>56</v>
      </c>
      <c r="AJ593">
        <f t="shared" si="64"/>
        <v>56</v>
      </c>
      <c r="AK593">
        <f t="shared" si="65"/>
        <v>0</v>
      </c>
      <c r="AL593">
        <f t="shared" si="66"/>
        <v>0</v>
      </c>
      <c r="AM593">
        <f t="shared" si="67"/>
        <v>56</v>
      </c>
      <c r="AN593">
        <f t="shared" si="68"/>
        <v>0</v>
      </c>
      <c r="AO593">
        <f t="shared" si="69"/>
        <v>0</v>
      </c>
      <c r="AP593" t="s">
        <v>50</v>
      </c>
      <c r="AQ593">
        <v>197004</v>
      </c>
      <c r="AR593">
        <v>0</v>
      </c>
      <c r="AS593">
        <v>0</v>
      </c>
    </row>
    <row r="594" spans="1:45" x14ac:dyDescent="0.2">
      <c r="A594" t="s">
        <v>661</v>
      </c>
      <c r="B594" t="s">
        <v>46</v>
      </c>
      <c r="C594" t="s">
        <v>46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K594">
        <v>0</v>
      </c>
      <c r="L594">
        <v>0</v>
      </c>
      <c r="M594">
        <v>4</v>
      </c>
      <c r="N594">
        <v>4</v>
      </c>
      <c r="O594" t="s">
        <v>47</v>
      </c>
      <c r="P594" t="s">
        <v>47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61</v>
      </c>
      <c r="Z594">
        <v>61</v>
      </c>
      <c r="AA594" t="s">
        <v>48</v>
      </c>
      <c r="AB594" t="s">
        <v>48</v>
      </c>
      <c r="AC594" t="s">
        <v>118</v>
      </c>
      <c r="AD594" t="s">
        <v>56</v>
      </c>
      <c r="AE594">
        <v>0</v>
      </c>
      <c r="AF594">
        <v>0</v>
      </c>
      <c r="AG594">
        <v>1</v>
      </c>
      <c r="AH594">
        <v>1</v>
      </c>
      <c r="AI594">
        <f t="shared" si="63"/>
        <v>61</v>
      </c>
      <c r="AJ594">
        <f t="shared" si="64"/>
        <v>61</v>
      </c>
      <c r="AK594">
        <f t="shared" si="65"/>
        <v>0</v>
      </c>
      <c r="AL594">
        <f t="shared" si="66"/>
        <v>0</v>
      </c>
      <c r="AM594">
        <f t="shared" si="67"/>
        <v>61</v>
      </c>
      <c r="AN594">
        <f t="shared" si="68"/>
        <v>0</v>
      </c>
      <c r="AO594">
        <f t="shared" si="69"/>
        <v>0</v>
      </c>
      <c r="AP594" t="s">
        <v>50</v>
      </c>
      <c r="AQ594">
        <v>189382</v>
      </c>
      <c r="AR594">
        <v>0</v>
      </c>
      <c r="AS594">
        <v>0</v>
      </c>
    </row>
    <row r="595" spans="1:45" x14ac:dyDescent="0.2">
      <c r="A595" t="s">
        <v>662</v>
      </c>
      <c r="B595" t="s">
        <v>46</v>
      </c>
      <c r="C595" t="s">
        <v>46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K595">
        <v>0</v>
      </c>
      <c r="L595">
        <v>0</v>
      </c>
      <c r="M595">
        <v>2</v>
      </c>
      <c r="N595">
        <v>2</v>
      </c>
      <c r="O595" t="s">
        <v>47</v>
      </c>
      <c r="P595" t="s">
        <v>47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108</v>
      </c>
      <c r="Z595">
        <v>108</v>
      </c>
      <c r="AA595" t="s">
        <v>48</v>
      </c>
      <c r="AB595" t="s">
        <v>48</v>
      </c>
      <c r="AC595" t="s">
        <v>118</v>
      </c>
      <c r="AD595" t="s">
        <v>56</v>
      </c>
      <c r="AE595">
        <v>0</v>
      </c>
      <c r="AF595">
        <v>0</v>
      </c>
      <c r="AG595">
        <v>3</v>
      </c>
      <c r="AH595">
        <v>3</v>
      </c>
      <c r="AI595">
        <f t="shared" si="63"/>
        <v>108</v>
      </c>
      <c r="AJ595">
        <f t="shared" si="64"/>
        <v>108</v>
      </c>
      <c r="AK595">
        <f t="shared" si="65"/>
        <v>0</v>
      </c>
      <c r="AL595">
        <f t="shared" si="66"/>
        <v>0</v>
      </c>
      <c r="AM595">
        <f t="shared" si="67"/>
        <v>108</v>
      </c>
      <c r="AN595">
        <f t="shared" si="68"/>
        <v>0</v>
      </c>
      <c r="AO595">
        <f t="shared" si="69"/>
        <v>0</v>
      </c>
      <c r="AP595" t="s">
        <v>50</v>
      </c>
      <c r="AQ595">
        <v>189388</v>
      </c>
      <c r="AR595">
        <v>0</v>
      </c>
      <c r="AS595">
        <v>0</v>
      </c>
    </row>
    <row r="596" spans="1:45" x14ac:dyDescent="0.2">
      <c r="A596" t="s">
        <v>663</v>
      </c>
      <c r="B596" t="s">
        <v>46</v>
      </c>
      <c r="C596" t="s">
        <v>46</v>
      </c>
      <c r="D596">
        <v>0</v>
      </c>
      <c r="E596">
        <v>0</v>
      </c>
      <c r="F596">
        <v>0</v>
      </c>
      <c r="G596">
        <v>0</v>
      </c>
      <c r="H596">
        <v>-64.25</v>
      </c>
      <c r="I596">
        <v>-64.25</v>
      </c>
      <c r="K596">
        <v>-192.75</v>
      </c>
      <c r="L596">
        <v>-192.75</v>
      </c>
      <c r="M596">
        <v>4</v>
      </c>
      <c r="N596">
        <v>4</v>
      </c>
      <c r="O596" t="s">
        <v>47</v>
      </c>
      <c r="P596" t="s">
        <v>47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257</v>
      </c>
      <c r="Z596">
        <v>257</v>
      </c>
      <c r="AA596" t="s">
        <v>58</v>
      </c>
      <c r="AB596" t="s">
        <v>58</v>
      </c>
      <c r="AC596" t="s">
        <v>49</v>
      </c>
      <c r="AD596" t="s">
        <v>49</v>
      </c>
      <c r="AE596">
        <v>0</v>
      </c>
      <c r="AF596">
        <v>0</v>
      </c>
      <c r="AG596">
        <v>5</v>
      </c>
      <c r="AH596">
        <v>5</v>
      </c>
      <c r="AI596">
        <f t="shared" si="63"/>
        <v>192.75</v>
      </c>
      <c r="AJ596">
        <f t="shared" si="64"/>
        <v>192.75</v>
      </c>
      <c r="AK596">
        <f t="shared" si="65"/>
        <v>0</v>
      </c>
      <c r="AL596">
        <f t="shared" si="66"/>
        <v>0</v>
      </c>
      <c r="AM596">
        <f t="shared" si="67"/>
        <v>192.75</v>
      </c>
      <c r="AN596">
        <f t="shared" si="68"/>
        <v>0</v>
      </c>
      <c r="AO596">
        <f t="shared" si="69"/>
        <v>0</v>
      </c>
      <c r="AP596" t="s">
        <v>50</v>
      </c>
      <c r="AQ596">
        <v>183311</v>
      </c>
      <c r="AR596">
        <v>0</v>
      </c>
      <c r="AS596">
        <v>0</v>
      </c>
    </row>
    <row r="597" spans="1:45" x14ac:dyDescent="0.2">
      <c r="A597" t="s">
        <v>664</v>
      </c>
      <c r="B597" t="s">
        <v>46</v>
      </c>
      <c r="C597" t="s">
        <v>46</v>
      </c>
      <c r="D597">
        <v>0</v>
      </c>
      <c r="E597">
        <v>0</v>
      </c>
      <c r="F597">
        <v>0</v>
      </c>
      <c r="G597">
        <v>0</v>
      </c>
      <c r="H597">
        <v>-42.75</v>
      </c>
      <c r="I597">
        <v>-42.75</v>
      </c>
      <c r="K597">
        <v>-128.25</v>
      </c>
      <c r="L597">
        <v>-128.25</v>
      </c>
      <c r="M597">
        <v>5</v>
      </c>
      <c r="N597">
        <v>5</v>
      </c>
      <c r="O597" t="s">
        <v>47</v>
      </c>
      <c r="P597" t="s">
        <v>47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171</v>
      </c>
      <c r="Z597">
        <v>171</v>
      </c>
      <c r="AA597" t="s">
        <v>58</v>
      </c>
      <c r="AB597" t="s">
        <v>58</v>
      </c>
      <c r="AC597" t="s">
        <v>118</v>
      </c>
      <c r="AD597" t="s">
        <v>56</v>
      </c>
      <c r="AE597">
        <v>0</v>
      </c>
      <c r="AF597">
        <v>0</v>
      </c>
      <c r="AG597">
        <v>3</v>
      </c>
      <c r="AH597">
        <v>3</v>
      </c>
      <c r="AI597">
        <f t="shared" si="63"/>
        <v>128.25</v>
      </c>
      <c r="AJ597">
        <f t="shared" si="64"/>
        <v>128.25</v>
      </c>
      <c r="AK597">
        <f t="shared" si="65"/>
        <v>0</v>
      </c>
      <c r="AL597">
        <f t="shared" si="66"/>
        <v>0</v>
      </c>
      <c r="AM597">
        <f t="shared" si="67"/>
        <v>128.25</v>
      </c>
      <c r="AN597">
        <f t="shared" si="68"/>
        <v>0</v>
      </c>
      <c r="AO597">
        <f t="shared" si="69"/>
        <v>0</v>
      </c>
      <c r="AP597" t="s">
        <v>50</v>
      </c>
      <c r="AQ597">
        <v>190695</v>
      </c>
      <c r="AR597">
        <v>0</v>
      </c>
      <c r="AS597">
        <v>0</v>
      </c>
    </row>
    <row r="598" spans="1:45" x14ac:dyDescent="0.2">
      <c r="A598" t="s">
        <v>665</v>
      </c>
      <c r="B598" t="s">
        <v>46</v>
      </c>
      <c r="C598" t="s">
        <v>46</v>
      </c>
      <c r="D598">
        <v>0</v>
      </c>
      <c r="E598">
        <v>0</v>
      </c>
      <c r="F598">
        <v>0</v>
      </c>
      <c r="G598">
        <v>0</v>
      </c>
      <c r="H598">
        <v>-30.5</v>
      </c>
      <c r="I598">
        <v>-30.5</v>
      </c>
      <c r="K598">
        <v>-91.5</v>
      </c>
      <c r="L598">
        <v>-91.5</v>
      </c>
      <c r="M598">
        <v>4</v>
      </c>
      <c r="N598">
        <v>4</v>
      </c>
      <c r="O598" t="s">
        <v>47</v>
      </c>
      <c r="P598" t="s">
        <v>47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122</v>
      </c>
      <c r="Z598">
        <v>122</v>
      </c>
      <c r="AA598" t="s">
        <v>58</v>
      </c>
      <c r="AB598" t="s">
        <v>58</v>
      </c>
      <c r="AC598" t="s">
        <v>118</v>
      </c>
      <c r="AD598" t="s">
        <v>64</v>
      </c>
      <c r="AE598">
        <v>0</v>
      </c>
      <c r="AF598">
        <v>0</v>
      </c>
      <c r="AG598">
        <v>2</v>
      </c>
      <c r="AH598">
        <v>2</v>
      </c>
      <c r="AI598">
        <f t="shared" si="63"/>
        <v>91.5</v>
      </c>
      <c r="AJ598">
        <f t="shared" si="64"/>
        <v>91.5</v>
      </c>
      <c r="AK598">
        <f t="shared" si="65"/>
        <v>0</v>
      </c>
      <c r="AL598">
        <f t="shared" si="66"/>
        <v>0</v>
      </c>
      <c r="AM598">
        <f t="shared" si="67"/>
        <v>91.5</v>
      </c>
      <c r="AN598">
        <f t="shared" si="68"/>
        <v>0</v>
      </c>
      <c r="AO598">
        <f t="shared" si="69"/>
        <v>0</v>
      </c>
      <c r="AP598" t="s">
        <v>50</v>
      </c>
      <c r="AQ598">
        <v>193945</v>
      </c>
      <c r="AR598">
        <v>0</v>
      </c>
      <c r="AS598">
        <v>0</v>
      </c>
    </row>
    <row r="599" spans="1:45" x14ac:dyDescent="0.2">
      <c r="A599" t="s">
        <v>666</v>
      </c>
      <c r="B599" t="s">
        <v>46</v>
      </c>
      <c r="C599" t="s">
        <v>46</v>
      </c>
      <c r="D599">
        <v>0</v>
      </c>
      <c r="E599">
        <v>0</v>
      </c>
      <c r="F599">
        <v>0</v>
      </c>
      <c r="G599">
        <v>0</v>
      </c>
      <c r="H599">
        <v>-30.5</v>
      </c>
      <c r="I599">
        <v>-30.5</v>
      </c>
      <c r="K599">
        <v>-91.5</v>
      </c>
      <c r="L599">
        <v>-91.5</v>
      </c>
      <c r="M599">
        <v>4</v>
      </c>
      <c r="N599">
        <v>4</v>
      </c>
      <c r="O599" t="s">
        <v>47</v>
      </c>
      <c r="P599" t="s">
        <v>47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122</v>
      </c>
      <c r="Z599">
        <v>122</v>
      </c>
      <c r="AA599" t="s">
        <v>58</v>
      </c>
      <c r="AB599" t="s">
        <v>58</v>
      </c>
      <c r="AC599" t="s">
        <v>118</v>
      </c>
      <c r="AD599" t="s">
        <v>64</v>
      </c>
      <c r="AE599">
        <v>0</v>
      </c>
      <c r="AF599">
        <v>0</v>
      </c>
      <c r="AG599">
        <v>2</v>
      </c>
      <c r="AH599">
        <v>2</v>
      </c>
      <c r="AI599">
        <f t="shared" si="63"/>
        <v>91.5</v>
      </c>
      <c r="AJ599">
        <f t="shared" si="64"/>
        <v>91.5</v>
      </c>
      <c r="AK599">
        <f t="shared" si="65"/>
        <v>0</v>
      </c>
      <c r="AL599">
        <f t="shared" si="66"/>
        <v>0</v>
      </c>
      <c r="AM599">
        <f t="shared" si="67"/>
        <v>91.5</v>
      </c>
      <c r="AN599">
        <f t="shared" si="68"/>
        <v>0</v>
      </c>
      <c r="AO599">
        <f t="shared" si="69"/>
        <v>0</v>
      </c>
      <c r="AP599" t="s">
        <v>50</v>
      </c>
      <c r="AQ599">
        <v>179256</v>
      </c>
      <c r="AR599">
        <v>0</v>
      </c>
      <c r="AS599">
        <v>0</v>
      </c>
    </row>
    <row r="600" spans="1:45" x14ac:dyDescent="0.2">
      <c r="A600" t="s">
        <v>667</v>
      </c>
      <c r="B600" t="s">
        <v>46</v>
      </c>
      <c r="C600" t="s">
        <v>46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K600">
        <v>0</v>
      </c>
      <c r="L600">
        <v>0</v>
      </c>
      <c r="M600">
        <v>5</v>
      </c>
      <c r="N600">
        <v>5</v>
      </c>
      <c r="O600" t="s">
        <v>47</v>
      </c>
      <c r="P600" t="s">
        <v>47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1249</v>
      </c>
      <c r="Z600">
        <v>1249</v>
      </c>
      <c r="AA600" t="s">
        <v>48</v>
      </c>
      <c r="AB600" t="s">
        <v>48</v>
      </c>
      <c r="AC600" t="s">
        <v>53</v>
      </c>
      <c r="AD600" t="s">
        <v>53</v>
      </c>
      <c r="AE600">
        <v>0</v>
      </c>
      <c r="AF600">
        <v>0</v>
      </c>
      <c r="AG600">
        <v>22</v>
      </c>
      <c r="AH600">
        <v>22</v>
      </c>
      <c r="AI600">
        <f t="shared" si="63"/>
        <v>1249</v>
      </c>
      <c r="AJ600">
        <f t="shared" si="64"/>
        <v>1249</v>
      </c>
      <c r="AK600">
        <f t="shared" si="65"/>
        <v>0</v>
      </c>
      <c r="AL600">
        <f t="shared" si="66"/>
        <v>0</v>
      </c>
      <c r="AM600">
        <f t="shared" si="67"/>
        <v>1249</v>
      </c>
      <c r="AN600">
        <f t="shared" si="68"/>
        <v>0</v>
      </c>
      <c r="AO600">
        <f t="shared" si="69"/>
        <v>0</v>
      </c>
      <c r="AP600" t="s">
        <v>50</v>
      </c>
      <c r="AQ600">
        <v>179278</v>
      </c>
      <c r="AR600">
        <v>0</v>
      </c>
      <c r="AS600">
        <v>0</v>
      </c>
    </row>
    <row r="601" spans="1:45" x14ac:dyDescent="0.2">
      <c r="A601" t="s">
        <v>668</v>
      </c>
      <c r="B601" t="s">
        <v>46</v>
      </c>
      <c r="C601" t="s">
        <v>46</v>
      </c>
      <c r="D601">
        <v>0</v>
      </c>
      <c r="E601">
        <v>0</v>
      </c>
      <c r="F601">
        <v>0</v>
      </c>
      <c r="G601">
        <v>0</v>
      </c>
      <c r="H601">
        <v>-144</v>
      </c>
      <c r="I601">
        <v>-144</v>
      </c>
      <c r="K601">
        <v>-432</v>
      </c>
      <c r="L601">
        <v>-432</v>
      </c>
      <c r="M601">
        <v>5</v>
      </c>
      <c r="N601">
        <v>5</v>
      </c>
      <c r="O601" t="s">
        <v>47</v>
      </c>
      <c r="P601" t="s">
        <v>47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576</v>
      </c>
      <c r="Z601">
        <v>576</v>
      </c>
      <c r="AA601" t="s">
        <v>58</v>
      </c>
      <c r="AB601" t="s">
        <v>58</v>
      </c>
      <c r="AC601" t="s">
        <v>49</v>
      </c>
      <c r="AD601" t="s">
        <v>49</v>
      </c>
      <c r="AE601">
        <v>0</v>
      </c>
      <c r="AF601">
        <v>0</v>
      </c>
      <c r="AG601">
        <v>12</v>
      </c>
      <c r="AH601">
        <v>12</v>
      </c>
      <c r="AI601">
        <f t="shared" si="63"/>
        <v>432</v>
      </c>
      <c r="AJ601">
        <f t="shared" si="64"/>
        <v>432</v>
      </c>
      <c r="AK601">
        <f t="shared" si="65"/>
        <v>0</v>
      </c>
      <c r="AL601">
        <f t="shared" si="66"/>
        <v>0</v>
      </c>
      <c r="AM601">
        <f t="shared" si="67"/>
        <v>432</v>
      </c>
      <c r="AN601">
        <f t="shared" si="68"/>
        <v>0</v>
      </c>
      <c r="AO601">
        <f t="shared" si="69"/>
        <v>0</v>
      </c>
      <c r="AP601" t="s">
        <v>50</v>
      </c>
      <c r="AQ601">
        <v>179258</v>
      </c>
      <c r="AR601">
        <v>0</v>
      </c>
      <c r="AS601">
        <v>0</v>
      </c>
    </row>
    <row r="602" spans="1:45" x14ac:dyDescent="0.2">
      <c r="A602" t="s">
        <v>669</v>
      </c>
      <c r="B602" t="s">
        <v>46</v>
      </c>
      <c r="C602" t="s">
        <v>46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K602">
        <v>0</v>
      </c>
      <c r="L602">
        <v>0</v>
      </c>
      <c r="M602">
        <v>2</v>
      </c>
      <c r="N602">
        <v>2</v>
      </c>
      <c r="O602" t="s">
        <v>47</v>
      </c>
      <c r="P602" t="s">
        <v>47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80</v>
      </c>
      <c r="Z602">
        <v>80</v>
      </c>
      <c r="AA602" t="s">
        <v>48</v>
      </c>
      <c r="AB602" t="s">
        <v>48</v>
      </c>
      <c r="AC602" t="s">
        <v>113</v>
      </c>
      <c r="AD602" t="s">
        <v>64</v>
      </c>
      <c r="AE602">
        <v>0</v>
      </c>
      <c r="AF602">
        <v>0</v>
      </c>
      <c r="AG602">
        <v>2</v>
      </c>
      <c r="AH602">
        <v>2</v>
      </c>
      <c r="AI602">
        <f t="shared" si="63"/>
        <v>80</v>
      </c>
      <c r="AJ602">
        <f t="shared" si="64"/>
        <v>80</v>
      </c>
      <c r="AK602">
        <f t="shared" si="65"/>
        <v>0</v>
      </c>
      <c r="AL602">
        <f t="shared" si="66"/>
        <v>0</v>
      </c>
      <c r="AM602">
        <f t="shared" si="67"/>
        <v>80</v>
      </c>
      <c r="AN602">
        <f t="shared" si="68"/>
        <v>0</v>
      </c>
      <c r="AO602">
        <f t="shared" si="69"/>
        <v>0</v>
      </c>
      <c r="AP602" t="s">
        <v>50</v>
      </c>
      <c r="AQ602">
        <v>179254</v>
      </c>
      <c r="AR602">
        <v>0</v>
      </c>
      <c r="AS602">
        <v>0</v>
      </c>
    </row>
    <row r="603" spans="1:45" x14ac:dyDescent="0.2">
      <c r="A603" t="s">
        <v>670</v>
      </c>
      <c r="B603" t="s">
        <v>46</v>
      </c>
      <c r="C603" t="s">
        <v>46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K603">
        <v>0</v>
      </c>
      <c r="L603">
        <v>0</v>
      </c>
      <c r="M603">
        <v>4</v>
      </c>
      <c r="N603">
        <v>4</v>
      </c>
      <c r="O603" t="s">
        <v>47</v>
      </c>
      <c r="P603" t="s">
        <v>47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574</v>
      </c>
      <c r="Z603">
        <v>574</v>
      </c>
      <c r="AA603" t="s">
        <v>48</v>
      </c>
      <c r="AB603" t="s">
        <v>48</v>
      </c>
      <c r="AC603" t="s">
        <v>53</v>
      </c>
      <c r="AD603" t="s">
        <v>53</v>
      </c>
      <c r="AE603">
        <v>0</v>
      </c>
      <c r="AF603">
        <v>0</v>
      </c>
      <c r="AG603">
        <v>10</v>
      </c>
      <c r="AH603">
        <v>10</v>
      </c>
      <c r="AI603">
        <f t="shared" si="63"/>
        <v>574</v>
      </c>
      <c r="AJ603">
        <f t="shared" si="64"/>
        <v>574</v>
      </c>
      <c r="AK603">
        <f t="shared" si="65"/>
        <v>0</v>
      </c>
      <c r="AL603">
        <f t="shared" si="66"/>
        <v>0</v>
      </c>
      <c r="AM603">
        <f t="shared" si="67"/>
        <v>574</v>
      </c>
      <c r="AN603">
        <f t="shared" si="68"/>
        <v>0</v>
      </c>
      <c r="AO603">
        <f t="shared" si="69"/>
        <v>0</v>
      </c>
      <c r="AP603" t="s">
        <v>50</v>
      </c>
      <c r="AQ603">
        <v>181580</v>
      </c>
      <c r="AR603">
        <v>0</v>
      </c>
      <c r="AS603">
        <v>0</v>
      </c>
    </row>
    <row r="604" spans="1:45" x14ac:dyDescent="0.2">
      <c r="A604" t="s">
        <v>671</v>
      </c>
      <c r="B604" t="s">
        <v>46</v>
      </c>
      <c r="C604" t="s">
        <v>46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K604">
        <v>0</v>
      </c>
      <c r="L604">
        <v>0</v>
      </c>
      <c r="M604">
        <v>3</v>
      </c>
      <c r="N604">
        <v>3</v>
      </c>
      <c r="O604" t="s">
        <v>47</v>
      </c>
      <c r="P604" t="s">
        <v>47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98</v>
      </c>
      <c r="Z604">
        <v>98</v>
      </c>
      <c r="AA604" t="s">
        <v>48</v>
      </c>
      <c r="AB604" t="s">
        <v>48</v>
      </c>
      <c r="AC604" t="s">
        <v>118</v>
      </c>
      <c r="AD604" t="s">
        <v>56</v>
      </c>
      <c r="AE604">
        <v>0</v>
      </c>
      <c r="AF604">
        <v>0</v>
      </c>
      <c r="AG604">
        <v>2</v>
      </c>
      <c r="AH604">
        <v>2</v>
      </c>
      <c r="AI604">
        <f t="shared" si="63"/>
        <v>98</v>
      </c>
      <c r="AJ604">
        <f t="shared" si="64"/>
        <v>98</v>
      </c>
      <c r="AK604">
        <f t="shared" si="65"/>
        <v>0</v>
      </c>
      <c r="AL604">
        <f t="shared" si="66"/>
        <v>0</v>
      </c>
      <c r="AM604">
        <f t="shared" si="67"/>
        <v>98</v>
      </c>
      <c r="AN604">
        <f t="shared" si="68"/>
        <v>0</v>
      </c>
      <c r="AO604">
        <f t="shared" si="69"/>
        <v>0</v>
      </c>
      <c r="AP604" t="s">
        <v>50</v>
      </c>
      <c r="AQ604">
        <v>173969</v>
      </c>
      <c r="AR604">
        <v>0</v>
      </c>
      <c r="AS604">
        <v>0</v>
      </c>
    </row>
    <row r="605" spans="1:45" x14ac:dyDescent="0.2">
      <c r="A605" t="s">
        <v>672</v>
      </c>
      <c r="B605" t="s">
        <v>46</v>
      </c>
      <c r="C605" t="s">
        <v>46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K605">
        <v>0</v>
      </c>
      <c r="L605">
        <v>0</v>
      </c>
      <c r="M605">
        <v>4</v>
      </c>
      <c r="N605">
        <v>4</v>
      </c>
      <c r="O605" t="s">
        <v>47</v>
      </c>
      <c r="P605" t="s">
        <v>47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61</v>
      </c>
      <c r="Z605">
        <v>61</v>
      </c>
      <c r="AA605" t="s">
        <v>48</v>
      </c>
      <c r="AB605" t="s">
        <v>48</v>
      </c>
      <c r="AC605" t="s">
        <v>118</v>
      </c>
      <c r="AD605" t="s">
        <v>59</v>
      </c>
      <c r="AE605">
        <v>0</v>
      </c>
      <c r="AF605">
        <v>0</v>
      </c>
      <c r="AG605">
        <v>1</v>
      </c>
      <c r="AH605">
        <v>1</v>
      </c>
      <c r="AI605">
        <f t="shared" si="63"/>
        <v>61</v>
      </c>
      <c r="AJ605">
        <f t="shared" si="64"/>
        <v>61</v>
      </c>
      <c r="AK605">
        <f t="shared" si="65"/>
        <v>0</v>
      </c>
      <c r="AL605">
        <f t="shared" si="66"/>
        <v>0</v>
      </c>
      <c r="AM605">
        <f t="shared" si="67"/>
        <v>61</v>
      </c>
      <c r="AN605">
        <f t="shared" si="68"/>
        <v>0</v>
      </c>
      <c r="AO605">
        <f t="shared" si="69"/>
        <v>0</v>
      </c>
      <c r="AP605" t="s">
        <v>50</v>
      </c>
      <c r="AQ605">
        <v>176441</v>
      </c>
      <c r="AR605">
        <v>0</v>
      </c>
      <c r="AS605">
        <v>0</v>
      </c>
    </row>
    <row r="606" spans="1:45" x14ac:dyDescent="0.2">
      <c r="A606" t="s">
        <v>673</v>
      </c>
      <c r="B606" t="s">
        <v>46</v>
      </c>
      <c r="C606" t="s">
        <v>46</v>
      </c>
      <c r="D606">
        <v>0</v>
      </c>
      <c r="E606">
        <v>0</v>
      </c>
      <c r="F606">
        <v>0</v>
      </c>
      <c r="G606">
        <v>0</v>
      </c>
      <c r="H606">
        <v>-5</v>
      </c>
      <c r="I606">
        <v>-5</v>
      </c>
      <c r="K606">
        <v>-44</v>
      </c>
      <c r="L606">
        <v>-44</v>
      </c>
      <c r="M606">
        <v>3</v>
      </c>
      <c r="N606">
        <v>3</v>
      </c>
      <c r="O606" t="s">
        <v>47</v>
      </c>
      <c r="P606" t="s">
        <v>47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49</v>
      </c>
      <c r="Z606">
        <v>49</v>
      </c>
      <c r="AA606" t="s">
        <v>58</v>
      </c>
      <c r="AB606" t="s">
        <v>58</v>
      </c>
      <c r="AC606" t="s">
        <v>118</v>
      </c>
      <c r="AD606" t="s">
        <v>56</v>
      </c>
      <c r="AE606">
        <v>0</v>
      </c>
      <c r="AF606">
        <v>0</v>
      </c>
      <c r="AG606">
        <v>1</v>
      </c>
      <c r="AH606">
        <v>1</v>
      </c>
      <c r="AI606">
        <f t="shared" si="63"/>
        <v>44</v>
      </c>
      <c r="AJ606">
        <f t="shared" si="64"/>
        <v>44</v>
      </c>
      <c r="AK606">
        <f t="shared" si="65"/>
        <v>0</v>
      </c>
      <c r="AL606">
        <f t="shared" si="66"/>
        <v>0</v>
      </c>
      <c r="AM606">
        <f t="shared" si="67"/>
        <v>44</v>
      </c>
      <c r="AN606">
        <f t="shared" si="68"/>
        <v>0</v>
      </c>
      <c r="AO606">
        <f t="shared" si="69"/>
        <v>0</v>
      </c>
      <c r="AP606" t="s">
        <v>73</v>
      </c>
      <c r="AQ606">
        <v>176448</v>
      </c>
      <c r="AR606">
        <v>0</v>
      </c>
      <c r="AS606">
        <v>0</v>
      </c>
    </row>
    <row r="607" spans="1:45" x14ac:dyDescent="0.2">
      <c r="A607" t="s">
        <v>674</v>
      </c>
      <c r="B607" t="s">
        <v>46</v>
      </c>
      <c r="C607" t="s">
        <v>46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K607">
        <v>0</v>
      </c>
      <c r="L607">
        <v>0</v>
      </c>
      <c r="M607">
        <v>5</v>
      </c>
      <c r="N607">
        <v>5</v>
      </c>
      <c r="O607" t="s">
        <v>47</v>
      </c>
      <c r="P607" t="s">
        <v>47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211</v>
      </c>
      <c r="Z607">
        <v>211</v>
      </c>
      <c r="AA607" t="s">
        <v>48</v>
      </c>
      <c r="AB607" t="s">
        <v>48</v>
      </c>
      <c r="AC607" t="s">
        <v>118</v>
      </c>
      <c r="AD607" t="s">
        <v>163</v>
      </c>
      <c r="AE607">
        <v>0</v>
      </c>
      <c r="AF607">
        <v>0</v>
      </c>
      <c r="AG607">
        <v>4</v>
      </c>
      <c r="AH607">
        <v>4</v>
      </c>
      <c r="AI607">
        <f t="shared" si="63"/>
        <v>211</v>
      </c>
      <c r="AJ607">
        <f t="shared" si="64"/>
        <v>211</v>
      </c>
      <c r="AK607">
        <f t="shared" si="65"/>
        <v>0</v>
      </c>
      <c r="AL607">
        <f t="shared" si="66"/>
        <v>0</v>
      </c>
      <c r="AM607">
        <f t="shared" si="67"/>
        <v>211</v>
      </c>
      <c r="AN607">
        <f t="shared" si="68"/>
        <v>0</v>
      </c>
      <c r="AO607">
        <f t="shared" si="69"/>
        <v>0</v>
      </c>
      <c r="AP607" t="s">
        <v>50</v>
      </c>
      <c r="AQ607">
        <v>177896</v>
      </c>
      <c r="AR607">
        <v>0</v>
      </c>
      <c r="AS607">
        <v>0</v>
      </c>
    </row>
    <row r="608" spans="1:45" x14ac:dyDescent="0.2">
      <c r="A608" t="s">
        <v>675</v>
      </c>
      <c r="B608" t="s">
        <v>46</v>
      </c>
      <c r="C608" t="s">
        <v>46</v>
      </c>
      <c r="D608">
        <v>0</v>
      </c>
      <c r="E608">
        <v>0</v>
      </c>
      <c r="F608">
        <v>0</v>
      </c>
      <c r="G608">
        <v>0</v>
      </c>
      <c r="H608">
        <v>-22.1</v>
      </c>
      <c r="I608">
        <v>-22.1</v>
      </c>
      <c r="K608">
        <v>-198.9</v>
      </c>
      <c r="L608">
        <v>-198.9</v>
      </c>
      <c r="M608">
        <v>3</v>
      </c>
      <c r="N608">
        <v>3</v>
      </c>
      <c r="O608" t="s">
        <v>47</v>
      </c>
      <c r="P608" t="s">
        <v>47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586</v>
      </c>
      <c r="Z608">
        <v>586</v>
      </c>
      <c r="AA608" t="s">
        <v>58</v>
      </c>
      <c r="AB608" t="s">
        <v>58</v>
      </c>
      <c r="AC608" t="s">
        <v>49</v>
      </c>
      <c r="AD608" t="s">
        <v>49</v>
      </c>
      <c r="AE608">
        <v>0</v>
      </c>
      <c r="AF608">
        <v>0</v>
      </c>
      <c r="AG608">
        <v>5</v>
      </c>
      <c r="AH608">
        <v>5</v>
      </c>
      <c r="AI608">
        <f t="shared" si="63"/>
        <v>563.9</v>
      </c>
      <c r="AJ608">
        <f t="shared" si="64"/>
        <v>563.9</v>
      </c>
      <c r="AK608">
        <f t="shared" si="65"/>
        <v>0</v>
      </c>
      <c r="AL608">
        <f t="shared" si="66"/>
        <v>0</v>
      </c>
      <c r="AM608">
        <f t="shared" si="67"/>
        <v>563.9</v>
      </c>
      <c r="AN608">
        <f t="shared" si="68"/>
        <v>0</v>
      </c>
      <c r="AO608">
        <f t="shared" si="69"/>
        <v>0</v>
      </c>
      <c r="AP608" t="s">
        <v>50</v>
      </c>
      <c r="AQ608">
        <v>177217</v>
      </c>
      <c r="AR608">
        <v>0</v>
      </c>
      <c r="AS608">
        <v>0</v>
      </c>
    </row>
    <row r="609" spans="1:45" x14ac:dyDescent="0.2">
      <c r="A609" t="s">
        <v>676</v>
      </c>
      <c r="B609" t="s">
        <v>46</v>
      </c>
      <c r="C609" t="s">
        <v>46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K609">
        <v>0</v>
      </c>
      <c r="L609">
        <v>0</v>
      </c>
      <c r="M609">
        <v>4</v>
      </c>
      <c r="N609">
        <v>4</v>
      </c>
      <c r="O609" t="s">
        <v>47</v>
      </c>
      <c r="P609" t="s">
        <v>47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122</v>
      </c>
      <c r="Z609">
        <v>122</v>
      </c>
      <c r="AA609" t="s">
        <v>48</v>
      </c>
      <c r="AB609" t="s">
        <v>48</v>
      </c>
      <c r="AC609" t="s">
        <v>118</v>
      </c>
      <c r="AD609" t="s">
        <v>64</v>
      </c>
      <c r="AE609">
        <v>0</v>
      </c>
      <c r="AF609">
        <v>0</v>
      </c>
      <c r="AG609">
        <v>2</v>
      </c>
      <c r="AH609">
        <v>2</v>
      </c>
      <c r="AI609">
        <f t="shared" si="63"/>
        <v>122</v>
      </c>
      <c r="AJ609">
        <f t="shared" si="64"/>
        <v>122</v>
      </c>
      <c r="AK609">
        <f t="shared" si="65"/>
        <v>0</v>
      </c>
      <c r="AL609">
        <f t="shared" si="66"/>
        <v>0</v>
      </c>
      <c r="AM609">
        <f t="shared" si="67"/>
        <v>122</v>
      </c>
      <c r="AN609">
        <f t="shared" si="68"/>
        <v>0</v>
      </c>
      <c r="AO609">
        <f t="shared" si="69"/>
        <v>0</v>
      </c>
      <c r="AP609" t="s">
        <v>50</v>
      </c>
      <c r="AQ609">
        <v>178605</v>
      </c>
      <c r="AR609">
        <v>0</v>
      </c>
      <c r="AS609">
        <v>0</v>
      </c>
    </row>
    <row r="610" spans="1:45" x14ac:dyDescent="0.2">
      <c r="A610" t="s">
        <v>677</v>
      </c>
      <c r="B610" t="s">
        <v>46</v>
      </c>
      <c r="C610" t="s">
        <v>46</v>
      </c>
      <c r="D610">
        <v>0</v>
      </c>
      <c r="E610">
        <v>0</v>
      </c>
      <c r="F610">
        <v>0</v>
      </c>
      <c r="G610">
        <v>0</v>
      </c>
      <c r="H610">
        <v>-10</v>
      </c>
      <c r="I610">
        <v>-10</v>
      </c>
      <c r="K610">
        <v>-88</v>
      </c>
      <c r="L610">
        <v>-88</v>
      </c>
      <c r="M610">
        <v>3</v>
      </c>
      <c r="N610">
        <v>3</v>
      </c>
      <c r="O610" t="s">
        <v>47</v>
      </c>
      <c r="P610" t="s">
        <v>47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98</v>
      </c>
      <c r="Z610">
        <v>98</v>
      </c>
      <c r="AA610" t="s">
        <v>58</v>
      </c>
      <c r="AB610" t="s">
        <v>58</v>
      </c>
      <c r="AC610" t="s">
        <v>56</v>
      </c>
      <c r="AD610" t="s">
        <v>56</v>
      </c>
      <c r="AE610">
        <v>0</v>
      </c>
      <c r="AF610">
        <v>0</v>
      </c>
      <c r="AG610">
        <v>2</v>
      </c>
      <c r="AH610">
        <v>2</v>
      </c>
      <c r="AI610">
        <f t="shared" si="63"/>
        <v>88</v>
      </c>
      <c r="AJ610">
        <f t="shared" si="64"/>
        <v>88</v>
      </c>
      <c r="AK610">
        <f t="shared" si="65"/>
        <v>0</v>
      </c>
      <c r="AL610">
        <f t="shared" si="66"/>
        <v>0</v>
      </c>
      <c r="AM610">
        <f t="shared" si="67"/>
        <v>88</v>
      </c>
      <c r="AN610">
        <f t="shared" si="68"/>
        <v>0</v>
      </c>
      <c r="AO610">
        <f t="shared" si="69"/>
        <v>0</v>
      </c>
      <c r="AP610" t="s">
        <v>50</v>
      </c>
      <c r="AQ610">
        <v>161156</v>
      </c>
      <c r="AR610">
        <v>0</v>
      </c>
      <c r="AS610">
        <v>0</v>
      </c>
    </row>
    <row r="611" spans="1:45" x14ac:dyDescent="0.2">
      <c r="A611" t="s">
        <v>678</v>
      </c>
      <c r="B611" t="s">
        <v>46</v>
      </c>
      <c r="C611" t="s">
        <v>46</v>
      </c>
      <c r="D611">
        <v>0</v>
      </c>
      <c r="E611">
        <v>0</v>
      </c>
      <c r="F611">
        <v>0</v>
      </c>
      <c r="G611">
        <v>0</v>
      </c>
      <c r="H611">
        <v>-25.6</v>
      </c>
      <c r="I611">
        <v>-25.6</v>
      </c>
      <c r="K611">
        <v>-230.4</v>
      </c>
      <c r="L611">
        <v>-230.4</v>
      </c>
      <c r="M611">
        <v>5</v>
      </c>
      <c r="N611">
        <v>5</v>
      </c>
      <c r="O611" t="s">
        <v>47</v>
      </c>
      <c r="P611" t="s">
        <v>47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256</v>
      </c>
      <c r="Z611">
        <v>256</v>
      </c>
      <c r="AA611" t="s">
        <v>58</v>
      </c>
      <c r="AB611" t="s">
        <v>58</v>
      </c>
      <c r="AC611" t="s">
        <v>66</v>
      </c>
      <c r="AD611" t="s">
        <v>66</v>
      </c>
      <c r="AE611">
        <v>0</v>
      </c>
      <c r="AF611">
        <v>0</v>
      </c>
      <c r="AG611">
        <v>4</v>
      </c>
      <c r="AH611">
        <v>4</v>
      </c>
      <c r="AI611">
        <f t="shared" si="63"/>
        <v>230.4</v>
      </c>
      <c r="AJ611">
        <f t="shared" si="64"/>
        <v>230.4</v>
      </c>
      <c r="AK611">
        <f t="shared" si="65"/>
        <v>0</v>
      </c>
      <c r="AL611">
        <f t="shared" si="66"/>
        <v>0</v>
      </c>
      <c r="AM611">
        <f t="shared" si="67"/>
        <v>230.4</v>
      </c>
      <c r="AN611">
        <f t="shared" si="68"/>
        <v>0</v>
      </c>
      <c r="AO611">
        <f t="shared" si="69"/>
        <v>0</v>
      </c>
      <c r="AP611" t="s">
        <v>50</v>
      </c>
      <c r="AQ611">
        <v>164632</v>
      </c>
      <c r="AR611">
        <v>0</v>
      </c>
      <c r="AS611">
        <v>0</v>
      </c>
    </row>
    <row r="612" spans="1:45" x14ac:dyDescent="0.2">
      <c r="A612" t="s">
        <v>679</v>
      </c>
      <c r="B612" t="s">
        <v>46</v>
      </c>
      <c r="C612" t="s">
        <v>46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K612">
        <v>0</v>
      </c>
      <c r="L612">
        <v>0</v>
      </c>
      <c r="M612">
        <v>1</v>
      </c>
      <c r="N612">
        <v>1</v>
      </c>
      <c r="O612" t="s">
        <v>47</v>
      </c>
      <c r="P612" t="s">
        <v>47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84</v>
      </c>
      <c r="Z612">
        <v>84</v>
      </c>
      <c r="AA612" t="s">
        <v>48</v>
      </c>
      <c r="AB612" t="s">
        <v>48</v>
      </c>
      <c r="AC612" t="s">
        <v>56</v>
      </c>
      <c r="AD612" t="s">
        <v>56</v>
      </c>
      <c r="AE612">
        <v>0</v>
      </c>
      <c r="AF612">
        <v>0</v>
      </c>
      <c r="AG612">
        <v>3</v>
      </c>
      <c r="AH612">
        <v>3</v>
      </c>
      <c r="AI612">
        <f t="shared" si="63"/>
        <v>84</v>
      </c>
      <c r="AJ612">
        <f t="shared" si="64"/>
        <v>84</v>
      </c>
      <c r="AK612">
        <f t="shared" si="65"/>
        <v>0</v>
      </c>
      <c r="AL612">
        <f t="shared" si="66"/>
        <v>0</v>
      </c>
      <c r="AM612">
        <f t="shared" si="67"/>
        <v>84</v>
      </c>
      <c r="AN612">
        <f t="shared" si="68"/>
        <v>0</v>
      </c>
      <c r="AO612">
        <f t="shared" si="69"/>
        <v>0</v>
      </c>
      <c r="AP612" t="s">
        <v>50</v>
      </c>
      <c r="AQ612">
        <v>166422</v>
      </c>
      <c r="AR612">
        <v>0</v>
      </c>
      <c r="AS612">
        <v>0</v>
      </c>
    </row>
    <row r="613" spans="1:45" x14ac:dyDescent="0.2">
      <c r="A613" t="s">
        <v>680</v>
      </c>
      <c r="B613" t="s">
        <v>46</v>
      </c>
      <c r="C613" t="s">
        <v>46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K613">
        <v>0</v>
      </c>
      <c r="L613">
        <v>0</v>
      </c>
      <c r="M613">
        <v>3</v>
      </c>
      <c r="N613">
        <v>3</v>
      </c>
      <c r="O613" t="s">
        <v>47</v>
      </c>
      <c r="P613" t="s">
        <v>47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49</v>
      </c>
      <c r="Z613">
        <v>49</v>
      </c>
      <c r="AA613" t="s">
        <v>48</v>
      </c>
      <c r="AB613" t="s">
        <v>48</v>
      </c>
      <c r="AC613" t="s">
        <v>59</v>
      </c>
      <c r="AD613" t="s">
        <v>59</v>
      </c>
      <c r="AE613">
        <v>0</v>
      </c>
      <c r="AF613">
        <v>0</v>
      </c>
      <c r="AG613">
        <v>1</v>
      </c>
      <c r="AH613">
        <v>1</v>
      </c>
      <c r="AI613">
        <f t="shared" si="63"/>
        <v>49</v>
      </c>
      <c r="AJ613">
        <f t="shared" si="64"/>
        <v>49</v>
      </c>
      <c r="AK613">
        <f t="shared" si="65"/>
        <v>0</v>
      </c>
      <c r="AL613">
        <f t="shared" si="66"/>
        <v>0</v>
      </c>
      <c r="AM613">
        <f t="shared" si="67"/>
        <v>49</v>
      </c>
      <c r="AN613">
        <f t="shared" si="68"/>
        <v>0</v>
      </c>
      <c r="AO613">
        <f t="shared" si="69"/>
        <v>0</v>
      </c>
      <c r="AP613" t="s">
        <v>50</v>
      </c>
      <c r="AQ613">
        <v>168899</v>
      </c>
      <c r="AR613">
        <v>0</v>
      </c>
      <c r="AS613">
        <v>0</v>
      </c>
    </row>
    <row r="614" spans="1:45" x14ac:dyDescent="0.2">
      <c r="A614" t="s">
        <v>681</v>
      </c>
      <c r="B614" t="s">
        <v>46</v>
      </c>
      <c r="C614" t="s">
        <v>46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K614">
        <v>0</v>
      </c>
      <c r="L614">
        <v>0</v>
      </c>
      <c r="M614">
        <v>4</v>
      </c>
      <c r="N614">
        <v>4</v>
      </c>
      <c r="O614" t="s">
        <v>47</v>
      </c>
      <c r="P614" t="s">
        <v>47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183</v>
      </c>
      <c r="Z614">
        <v>183</v>
      </c>
      <c r="AA614" t="s">
        <v>48</v>
      </c>
      <c r="AB614" t="s">
        <v>48</v>
      </c>
      <c r="AC614" t="s">
        <v>53</v>
      </c>
      <c r="AD614" t="s">
        <v>59</v>
      </c>
      <c r="AE614">
        <v>0</v>
      </c>
      <c r="AF614">
        <v>0</v>
      </c>
      <c r="AG614">
        <v>3</v>
      </c>
      <c r="AH614">
        <v>3</v>
      </c>
      <c r="AI614">
        <f t="shared" si="63"/>
        <v>183</v>
      </c>
      <c r="AJ614">
        <f t="shared" si="64"/>
        <v>183</v>
      </c>
      <c r="AK614">
        <f t="shared" si="65"/>
        <v>0</v>
      </c>
      <c r="AL614">
        <f t="shared" si="66"/>
        <v>0</v>
      </c>
      <c r="AM614">
        <f t="shared" si="67"/>
        <v>183</v>
      </c>
      <c r="AN614">
        <f t="shared" si="68"/>
        <v>0</v>
      </c>
      <c r="AO614">
        <f t="shared" si="69"/>
        <v>0</v>
      </c>
      <c r="AP614" t="s">
        <v>50</v>
      </c>
      <c r="AQ614">
        <v>171324</v>
      </c>
      <c r="AR614">
        <v>0</v>
      </c>
      <c r="AS614">
        <v>0</v>
      </c>
    </row>
    <row r="615" spans="1:45" x14ac:dyDescent="0.2">
      <c r="A615" t="s">
        <v>682</v>
      </c>
      <c r="B615" t="s">
        <v>46</v>
      </c>
      <c r="C615" t="s">
        <v>46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K615">
        <v>0</v>
      </c>
      <c r="L615">
        <v>0</v>
      </c>
      <c r="M615">
        <v>2</v>
      </c>
      <c r="N615">
        <v>2</v>
      </c>
      <c r="O615" t="s">
        <v>47</v>
      </c>
      <c r="P615" t="s">
        <v>47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40</v>
      </c>
      <c r="Z615">
        <v>40</v>
      </c>
      <c r="AA615" t="s">
        <v>48</v>
      </c>
      <c r="AB615" t="s">
        <v>48</v>
      </c>
      <c r="AC615" t="s">
        <v>118</v>
      </c>
      <c r="AD615" t="s">
        <v>64</v>
      </c>
      <c r="AE615">
        <v>0</v>
      </c>
      <c r="AF615">
        <v>0</v>
      </c>
      <c r="AG615">
        <v>1</v>
      </c>
      <c r="AH615">
        <v>1</v>
      </c>
      <c r="AI615">
        <f t="shared" si="63"/>
        <v>40</v>
      </c>
      <c r="AJ615">
        <f t="shared" si="64"/>
        <v>40</v>
      </c>
      <c r="AK615">
        <f t="shared" si="65"/>
        <v>0</v>
      </c>
      <c r="AL615">
        <f t="shared" si="66"/>
        <v>0</v>
      </c>
      <c r="AM615">
        <f t="shared" si="67"/>
        <v>40</v>
      </c>
      <c r="AN615">
        <f t="shared" si="68"/>
        <v>0</v>
      </c>
      <c r="AO615">
        <f t="shared" si="69"/>
        <v>0</v>
      </c>
      <c r="AP615" t="s">
        <v>50</v>
      </c>
      <c r="AQ615">
        <v>174283</v>
      </c>
      <c r="AR615">
        <v>0</v>
      </c>
      <c r="AS615">
        <v>0</v>
      </c>
    </row>
    <row r="616" spans="1:45" x14ac:dyDescent="0.2">
      <c r="A616" t="s">
        <v>683</v>
      </c>
      <c r="B616" t="s">
        <v>46</v>
      </c>
      <c r="C616" t="s">
        <v>46</v>
      </c>
      <c r="D616">
        <v>0</v>
      </c>
      <c r="E616">
        <v>0</v>
      </c>
      <c r="F616">
        <v>-155</v>
      </c>
      <c r="G616">
        <v>0</v>
      </c>
      <c r="H616">
        <v>-20.6</v>
      </c>
      <c r="I616">
        <v>-23.4</v>
      </c>
      <c r="K616">
        <v>-185.4</v>
      </c>
      <c r="L616">
        <v>-210.6</v>
      </c>
      <c r="M616">
        <v>4</v>
      </c>
      <c r="N616">
        <v>4</v>
      </c>
      <c r="O616" t="s">
        <v>86</v>
      </c>
      <c r="P616" t="s">
        <v>47</v>
      </c>
      <c r="Q616">
        <v>0</v>
      </c>
      <c r="R616">
        <v>0</v>
      </c>
      <c r="S616">
        <v>155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206</v>
      </c>
      <c r="Z616">
        <v>234</v>
      </c>
      <c r="AA616" t="s">
        <v>58</v>
      </c>
      <c r="AB616" t="s">
        <v>58</v>
      </c>
      <c r="AC616" t="s">
        <v>66</v>
      </c>
      <c r="AD616" t="s">
        <v>66</v>
      </c>
      <c r="AE616">
        <v>0</v>
      </c>
      <c r="AF616">
        <v>0</v>
      </c>
      <c r="AG616">
        <v>5</v>
      </c>
      <c r="AH616">
        <v>6</v>
      </c>
      <c r="AI616">
        <f t="shared" si="63"/>
        <v>185.4</v>
      </c>
      <c r="AJ616">
        <f t="shared" si="64"/>
        <v>210.6</v>
      </c>
      <c r="AK616">
        <f t="shared" si="65"/>
        <v>0</v>
      </c>
      <c r="AL616">
        <f t="shared" si="66"/>
        <v>25.199999999999989</v>
      </c>
      <c r="AM616">
        <f t="shared" si="67"/>
        <v>0</v>
      </c>
      <c r="AN616">
        <f t="shared" si="68"/>
        <v>0</v>
      </c>
      <c r="AO616">
        <f t="shared" si="69"/>
        <v>0</v>
      </c>
      <c r="AP616" t="s">
        <v>50</v>
      </c>
      <c r="AQ616">
        <v>157923</v>
      </c>
      <c r="AR616">
        <v>0</v>
      </c>
      <c r="AS616">
        <v>0</v>
      </c>
    </row>
    <row r="617" spans="1:45" x14ac:dyDescent="0.2">
      <c r="A617" t="s">
        <v>684</v>
      </c>
      <c r="B617" t="s">
        <v>46</v>
      </c>
      <c r="C617" t="s">
        <v>46</v>
      </c>
      <c r="D617">
        <v>0</v>
      </c>
      <c r="E617">
        <v>0</v>
      </c>
      <c r="F617">
        <v>0</v>
      </c>
      <c r="G617">
        <v>0</v>
      </c>
      <c r="H617">
        <v>-17</v>
      </c>
      <c r="I617">
        <v>-17</v>
      </c>
      <c r="K617">
        <v>-135</v>
      </c>
      <c r="L617">
        <v>-135</v>
      </c>
      <c r="M617">
        <v>2</v>
      </c>
      <c r="N617">
        <v>2</v>
      </c>
      <c r="O617" t="s">
        <v>47</v>
      </c>
      <c r="P617" t="s">
        <v>47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152</v>
      </c>
      <c r="Z617">
        <v>152</v>
      </c>
      <c r="AA617" t="s">
        <v>58</v>
      </c>
      <c r="AB617" t="s">
        <v>58</v>
      </c>
      <c r="AC617" t="s">
        <v>66</v>
      </c>
      <c r="AD617" t="s">
        <v>66</v>
      </c>
      <c r="AE617">
        <v>0</v>
      </c>
      <c r="AF617">
        <v>0</v>
      </c>
      <c r="AG617">
        <v>5</v>
      </c>
      <c r="AH617">
        <v>5</v>
      </c>
      <c r="AI617">
        <f t="shared" si="63"/>
        <v>135</v>
      </c>
      <c r="AJ617">
        <f t="shared" si="64"/>
        <v>135</v>
      </c>
      <c r="AK617">
        <f t="shared" si="65"/>
        <v>0</v>
      </c>
      <c r="AL617">
        <f t="shared" si="66"/>
        <v>0</v>
      </c>
      <c r="AM617">
        <f t="shared" si="67"/>
        <v>135</v>
      </c>
      <c r="AN617">
        <f t="shared" si="68"/>
        <v>0</v>
      </c>
      <c r="AO617">
        <f t="shared" si="69"/>
        <v>0</v>
      </c>
      <c r="AP617" t="s">
        <v>50</v>
      </c>
      <c r="AQ617">
        <v>157596</v>
      </c>
      <c r="AR617">
        <v>0</v>
      </c>
      <c r="AS617">
        <v>0</v>
      </c>
    </row>
    <row r="618" spans="1:45" x14ac:dyDescent="0.2">
      <c r="A618" t="s">
        <v>685</v>
      </c>
      <c r="B618" t="s">
        <v>46</v>
      </c>
      <c r="C618" t="s">
        <v>46</v>
      </c>
      <c r="D618">
        <v>0</v>
      </c>
      <c r="E618">
        <v>0</v>
      </c>
      <c r="F618">
        <v>0</v>
      </c>
      <c r="G618">
        <v>0</v>
      </c>
      <c r="H618">
        <v>-61.25</v>
      </c>
      <c r="I618">
        <v>-61.25</v>
      </c>
      <c r="K618">
        <v>-183.75</v>
      </c>
      <c r="L618">
        <v>-183.75</v>
      </c>
      <c r="M618">
        <v>3</v>
      </c>
      <c r="N618">
        <v>3</v>
      </c>
      <c r="O618" t="s">
        <v>47</v>
      </c>
      <c r="P618" t="s">
        <v>47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245</v>
      </c>
      <c r="Z618">
        <v>245</v>
      </c>
      <c r="AA618" t="s">
        <v>58</v>
      </c>
      <c r="AB618" t="s">
        <v>58</v>
      </c>
      <c r="AC618" t="s">
        <v>113</v>
      </c>
      <c r="AD618" t="s">
        <v>113</v>
      </c>
      <c r="AE618">
        <v>0</v>
      </c>
      <c r="AF618">
        <v>0</v>
      </c>
      <c r="AG618">
        <v>5</v>
      </c>
      <c r="AH618">
        <v>5</v>
      </c>
      <c r="AI618">
        <f t="shared" si="63"/>
        <v>183.75</v>
      </c>
      <c r="AJ618">
        <f t="shared" si="64"/>
        <v>183.75</v>
      </c>
      <c r="AK618">
        <f t="shared" si="65"/>
        <v>0</v>
      </c>
      <c r="AL618">
        <f t="shared" si="66"/>
        <v>0</v>
      </c>
      <c r="AM618">
        <f t="shared" si="67"/>
        <v>183.75</v>
      </c>
      <c r="AN618">
        <f t="shared" si="68"/>
        <v>0</v>
      </c>
      <c r="AO618">
        <f t="shared" si="69"/>
        <v>0</v>
      </c>
      <c r="AP618" t="s">
        <v>50</v>
      </c>
      <c r="AQ618">
        <v>157408</v>
      </c>
      <c r="AR618">
        <v>0</v>
      </c>
      <c r="AS618">
        <v>0</v>
      </c>
    </row>
    <row r="619" spans="1:45" x14ac:dyDescent="0.2">
      <c r="A619" t="s">
        <v>686</v>
      </c>
      <c r="B619" t="s">
        <v>46</v>
      </c>
      <c r="C619" t="s">
        <v>46</v>
      </c>
      <c r="D619">
        <v>0</v>
      </c>
      <c r="E619">
        <v>0</v>
      </c>
      <c r="F619">
        <v>0</v>
      </c>
      <c r="G619">
        <v>0</v>
      </c>
      <c r="H619">
        <v>-7</v>
      </c>
      <c r="I619">
        <v>-7</v>
      </c>
      <c r="K619">
        <v>594</v>
      </c>
      <c r="L619">
        <v>-54</v>
      </c>
      <c r="M619">
        <v>4</v>
      </c>
      <c r="N619">
        <v>4</v>
      </c>
      <c r="O619" t="s">
        <v>47</v>
      </c>
      <c r="P619" t="s">
        <v>47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61</v>
      </c>
      <c r="Z619">
        <v>61</v>
      </c>
      <c r="AA619" t="s">
        <v>58</v>
      </c>
      <c r="AB619" t="s">
        <v>58</v>
      </c>
      <c r="AC619" t="s">
        <v>56</v>
      </c>
      <c r="AD619" t="s">
        <v>56</v>
      </c>
      <c r="AE619">
        <v>0</v>
      </c>
      <c r="AF619">
        <v>0</v>
      </c>
      <c r="AG619">
        <v>1</v>
      </c>
      <c r="AH619">
        <v>1</v>
      </c>
      <c r="AI619">
        <f t="shared" si="63"/>
        <v>54</v>
      </c>
      <c r="AJ619">
        <f t="shared" si="64"/>
        <v>54</v>
      </c>
      <c r="AK619">
        <f t="shared" si="65"/>
        <v>0</v>
      </c>
      <c r="AL619">
        <f t="shared" si="66"/>
        <v>0</v>
      </c>
      <c r="AM619">
        <f t="shared" si="67"/>
        <v>54</v>
      </c>
      <c r="AN619">
        <f t="shared" si="68"/>
        <v>0</v>
      </c>
      <c r="AO619">
        <f t="shared" si="69"/>
        <v>0</v>
      </c>
      <c r="AP619" t="s">
        <v>50</v>
      </c>
      <c r="AQ619">
        <v>158833</v>
      </c>
      <c r="AR619">
        <v>0</v>
      </c>
      <c r="AS619">
        <v>0</v>
      </c>
    </row>
    <row r="620" spans="1:45" x14ac:dyDescent="0.2">
      <c r="A620" t="s">
        <v>687</v>
      </c>
      <c r="B620" t="s">
        <v>46</v>
      </c>
      <c r="C620" t="s">
        <v>46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K620">
        <v>0</v>
      </c>
      <c r="L620">
        <v>0</v>
      </c>
      <c r="M620">
        <v>4</v>
      </c>
      <c r="N620">
        <v>4</v>
      </c>
      <c r="O620" t="s">
        <v>47</v>
      </c>
      <c r="P620" t="s">
        <v>47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89</v>
      </c>
      <c r="Z620">
        <v>89</v>
      </c>
      <c r="AA620" t="s">
        <v>48</v>
      </c>
      <c r="AB620" t="s">
        <v>48</v>
      </c>
      <c r="AC620" t="s">
        <v>59</v>
      </c>
      <c r="AD620" t="s">
        <v>59</v>
      </c>
      <c r="AE620">
        <v>0</v>
      </c>
      <c r="AF620">
        <v>0</v>
      </c>
      <c r="AG620">
        <v>2</v>
      </c>
      <c r="AH620">
        <v>2</v>
      </c>
      <c r="AI620">
        <f t="shared" si="63"/>
        <v>89</v>
      </c>
      <c r="AJ620">
        <f t="shared" si="64"/>
        <v>89</v>
      </c>
      <c r="AK620">
        <f t="shared" si="65"/>
        <v>0</v>
      </c>
      <c r="AL620">
        <f t="shared" si="66"/>
        <v>0</v>
      </c>
      <c r="AM620">
        <f t="shared" si="67"/>
        <v>89</v>
      </c>
      <c r="AN620">
        <f t="shared" si="68"/>
        <v>0</v>
      </c>
      <c r="AO620">
        <f t="shared" si="69"/>
        <v>0</v>
      </c>
      <c r="AP620" t="s">
        <v>50</v>
      </c>
      <c r="AQ620">
        <v>159949</v>
      </c>
      <c r="AR620">
        <v>0</v>
      </c>
      <c r="AS620">
        <v>0</v>
      </c>
    </row>
    <row r="621" spans="1:45" x14ac:dyDescent="0.2">
      <c r="A621" t="s">
        <v>688</v>
      </c>
      <c r="B621" t="s">
        <v>46</v>
      </c>
      <c r="C621" t="s">
        <v>46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K621">
        <v>0</v>
      </c>
      <c r="L621">
        <v>0</v>
      </c>
      <c r="M621">
        <v>3</v>
      </c>
      <c r="N621">
        <v>3</v>
      </c>
      <c r="O621" t="s">
        <v>47</v>
      </c>
      <c r="P621" t="s">
        <v>47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98</v>
      </c>
      <c r="Z621">
        <v>98</v>
      </c>
      <c r="AA621" t="s">
        <v>48</v>
      </c>
      <c r="AB621" t="s">
        <v>48</v>
      </c>
      <c r="AC621" t="s">
        <v>59</v>
      </c>
      <c r="AD621" t="s">
        <v>59</v>
      </c>
      <c r="AE621">
        <v>0</v>
      </c>
      <c r="AF621">
        <v>0</v>
      </c>
      <c r="AG621">
        <v>2</v>
      </c>
      <c r="AH621">
        <v>2</v>
      </c>
      <c r="AI621">
        <f t="shared" si="63"/>
        <v>98</v>
      </c>
      <c r="AJ621">
        <f t="shared" si="64"/>
        <v>98</v>
      </c>
      <c r="AK621">
        <f t="shared" si="65"/>
        <v>0</v>
      </c>
      <c r="AL621">
        <f t="shared" si="66"/>
        <v>0</v>
      </c>
      <c r="AM621">
        <f t="shared" si="67"/>
        <v>98</v>
      </c>
      <c r="AN621">
        <f t="shared" si="68"/>
        <v>0</v>
      </c>
      <c r="AO621">
        <f t="shared" si="69"/>
        <v>0</v>
      </c>
      <c r="AP621" t="s">
        <v>50</v>
      </c>
      <c r="AQ621">
        <v>159944</v>
      </c>
      <c r="AR621">
        <v>0</v>
      </c>
      <c r="AS621">
        <v>0</v>
      </c>
    </row>
    <row r="622" spans="1:45" x14ac:dyDescent="0.2">
      <c r="A622" t="s">
        <v>689</v>
      </c>
      <c r="B622" t="s">
        <v>46</v>
      </c>
      <c r="C622" t="s">
        <v>46</v>
      </c>
      <c r="D622">
        <v>0</v>
      </c>
      <c r="E622">
        <v>0</v>
      </c>
      <c r="F622">
        <v>0</v>
      </c>
      <c r="G622">
        <v>0</v>
      </c>
      <c r="H622">
        <v>-42.7</v>
      </c>
      <c r="I622">
        <v>-42.7</v>
      </c>
      <c r="K622">
        <v>-384.3</v>
      </c>
      <c r="L622">
        <v>-384.3</v>
      </c>
      <c r="M622">
        <v>3</v>
      </c>
      <c r="N622">
        <v>3</v>
      </c>
      <c r="O622" t="s">
        <v>47</v>
      </c>
      <c r="P622" t="s">
        <v>47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427</v>
      </c>
      <c r="Z622">
        <v>427</v>
      </c>
      <c r="AA622" t="s">
        <v>58</v>
      </c>
      <c r="AB622" t="s">
        <v>58</v>
      </c>
      <c r="AC622" t="s">
        <v>113</v>
      </c>
      <c r="AD622" t="s">
        <v>113</v>
      </c>
      <c r="AE622">
        <v>0</v>
      </c>
      <c r="AF622">
        <v>0</v>
      </c>
      <c r="AG622">
        <v>10</v>
      </c>
      <c r="AH622">
        <v>10</v>
      </c>
      <c r="AI622">
        <f t="shared" si="63"/>
        <v>384.3</v>
      </c>
      <c r="AJ622">
        <f t="shared" si="64"/>
        <v>384.3</v>
      </c>
      <c r="AK622">
        <f t="shared" si="65"/>
        <v>0</v>
      </c>
      <c r="AL622">
        <f t="shared" si="66"/>
        <v>0</v>
      </c>
      <c r="AM622">
        <f t="shared" si="67"/>
        <v>384.3</v>
      </c>
      <c r="AN622">
        <f t="shared" si="68"/>
        <v>0</v>
      </c>
      <c r="AO622">
        <f t="shared" si="69"/>
        <v>0</v>
      </c>
      <c r="AP622" t="s">
        <v>50</v>
      </c>
      <c r="AQ622">
        <v>151761</v>
      </c>
      <c r="AR622">
        <v>0</v>
      </c>
      <c r="AS622">
        <v>0</v>
      </c>
    </row>
    <row r="623" spans="1:45" x14ac:dyDescent="0.2">
      <c r="A623" t="s">
        <v>690</v>
      </c>
      <c r="B623" t="s">
        <v>46</v>
      </c>
      <c r="C623" t="s">
        <v>46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K623">
        <v>0</v>
      </c>
      <c r="L623">
        <v>0</v>
      </c>
      <c r="M623">
        <v>3</v>
      </c>
      <c r="N623">
        <v>3</v>
      </c>
      <c r="O623" t="s">
        <v>47</v>
      </c>
      <c r="P623" t="s">
        <v>47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49</v>
      </c>
      <c r="Z623">
        <v>49</v>
      </c>
      <c r="AA623" t="s">
        <v>48</v>
      </c>
      <c r="AB623" t="s">
        <v>48</v>
      </c>
      <c r="AC623" t="s">
        <v>56</v>
      </c>
      <c r="AD623" t="s">
        <v>56</v>
      </c>
      <c r="AE623">
        <v>0</v>
      </c>
      <c r="AF623">
        <v>0</v>
      </c>
      <c r="AG623">
        <v>1</v>
      </c>
      <c r="AH623">
        <v>1</v>
      </c>
      <c r="AI623">
        <f t="shared" si="63"/>
        <v>49</v>
      </c>
      <c r="AJ623">
        <f t="shared" si="64"/>
        <v>49</v>
      </c>
      <c r="AK623">
        <f t="shared" si="65"/>
        <v>0</v>
      </c>
      <c r="AL623">
        <f t="shared" si="66"/>
        <v>0</v>
      </c>
      <c r="AM623">
        <f t="shared" si="67"/>
        <v>49</v>
      </c>
      <c r="AN623">
        <f t="shared" si="68"/>
        <v>0</v>
      </c>
      <c r="AO623">
        <f t="shared" si="69"/>
        <v>0</v>
      </c>
      <c r="AP623" t="s">
        <v>73</v>
      </c>
      <c r="AQ623">
        <v>151745</v>
      </c>
      <c r="AR623">
        <v>0</v>
      </c>
      <c r="AS623">
        <v>0</v>
      </c>
    </row>
    <row r="624" spans="1:45" x14ac:dyDescent="0.2">
      <c r="A624" t="s">
        <v>691</v>
      </c>
      <c r="B624" t="s">
        <v>46</v>
      </c>
      <c r="C624" t="s">
        <v>46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K624">
        <v>0</v>
      </c>
      <c r="L624">
        <v>0</v>
      </c>
      <c r="M624">
        <v>4</v>
      </c>
      <c r="N624">
        <v>4</v>
      </c>
      <c r="O624" t="s">
        <v>47</v>
      </c>
      <c r="P624" t="s">
        <v>47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443</v>
      </c>
      <c r="Z624">
        <v>443</v>
      </c>
      <c r="AA624" t="s">
        <v>48</v>
      </c>
      <c r="AB624" t="s">
        <v>48</v>
      </c>
      <c r="AC624" t="s">
        <v>49</v>
      </c>
      <c r="AD624" t="s">
        <v>49</v>
      </c>
      <c r="AE624">
        <v>0</v>
      </c>
      <c r="AF624">
        <v>0</v>
      </c>
      <c r="AG624">
        <v>8</v>
      </c>
      <c r="AH624">
        <v>8</v>
      </c>
      <c r="AI624">
        <f t="shared" si="63"/>
        <v>443</v>
      </c>
      <c r="AJ624">
        <f t="shared" si="64"/>
        <v>443</v>
      </c>
      <c r="AK624">
        <f t="shared" si="65"/>
        <v>0</v>
      </c>
      <c r="AL624">
        <f t="shared" si="66"/>
        <v>0</v>
      </c>
      <c r="AM624">
        <f t="shared" si="67"/>
        <v>443</v>
      </c>
      <c r="AN624">
        <f t="shared" si="68"/>
        <v>0</v>
      </c>
      <c r="AO624">
        <f t="shared" si="69"/>
        <v>0</v>
      </c>
      <c r="AP624" t="s">
        <v>50</v>
      </c>
      <c r="AQ624">
        <v>154218</v>
      </c>
      <c r="AR624">
        <v>0</v>
      </c>
      <c r="AS624">
        <v>0</v>
      </c>
    </row>
    <row r="625" spans="1:45" x14ac:dyDescent="0.2">
      <c r="A625" t="s">
        <v>692</v>
      </c>
      <c r="B625" t="s">
        <v>46</v>
      </c>
      <c r="C625" t="s">
        <v>46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K625">
        <v>0</v>
      </c>
      <c r="L625">
        <v>0</v>
      </c>
      <c r="M625">
        <v>4</v>
      </c>
      <c r="N625">
        <v>4</v>
      </c>
      <c r="O625" t="s">
        <v>47</v>
      </c>
      <c r="P625" t="s">
        <v>47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61</v>
      </c>
      <c r="Z625">
        <v>61</v>
      </c>
      <c r="AA625" t="s">
        <v>48</v>
      </c>
      <c r="AB625" t="s">
        <v>48</v>
      </c>
      <c r="AC625" t="s">
        <v>64</v>
      </c>
      <c r="AD625" t="s">
        <v>64</v>
      </c>
      <c r="AE625">
        <v>0</v>
      </c>
      <c r="AF625">
        <v>0</v>
      </c>
      <c r="AG625">
        <v>1</v>
      </c>
      <c r="AH625">
        <v>1</v>
      </c>
      <c r="AI625">
        <f t="shared" si="63"/>
        <v>61</v>
      </c>
      <c r="AJ625">
        <f t="shared" si="64"/>
        <v>61</v>
      </c>
      <c r="AK625">
        <f t="shared" si="65"/>
        <v>0</v>
      </c>
      <c r="AL625">
        <f t="shared" si="66"/>
        <v>0</v>
      </c>
      <c r="AM625">
        <f t="shared" si="67"/>
        <v>61</v>
      </c>
      <c r="AN625">
        <f t="shared" si="68"/>
        <v>0</v>
      </c>
      <c r="AO625">
        <f t="shared" si="69"/>
        <v>0</v>
      </c>
      <c r="AP625" t="s">
        <v>50</v>
      </c>
      <c r="AQ625">
        <v>155347</v>
      </c>
      <c r="AR625">
        <v>0</v>
      </c>
      <c r="AS625">
        <v>0</v>
      </c>
    </row>
    <row r="626" spans="1:45" x14ac:dyDescent="0.2">
      <c r="A626" t="s">
        <v>693</v>
      </c>
      <c r="B626" t="s">
        <v>46</v>
      </c>
      <c r="C626" t="s">
        <v>46</v>
      </c>
      <c r="D626">
        <v>-73</v>
      </c>
      <c r="E626">
        <v>-73</v>
      </c>
      <c r="F626">
        <v>0</v>
      </c>
      <c r="G626">
        <v>0</v>
      </c>
      <c r="H626">
        <v>0</v>
      </c>
      <c r="I626">
        <v>0</v>
      </c>
      <c r="K626">
        <v>0</v>
      </c>
      <c r="L626">
        <v>0</v>
      </c>
      <c r="M626">
        <v>5</v>
      </c>
      <c r="N626">
        <v>5</v>
      </c>
      <c r="O626" t="s">
        <v>47</v>
      </c>
      <c r="P626" t="s">
        <v>47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73</v>
      </c>
      <c r="Z626">
        <v>73</v>
      </c>
      <c r="AA626" t="s">
        <v>48</v>
      </c>
      <c r="AB626" t="s">
        <v>48</v>
      </c>
      <c r="AC626" t="s">
        <v>66</v>
      </c>
      <c r="AD626" t="s">
        <v>66</v>
      </c>
      <c r="AE626">
        <v>0</v>
      </c>
      <c r="AF626">
        <v>0</v>
      </c>
      <c r="AG626">
        <v>1</v>
      </c>
      <c r="AH626">
        <v>1</v>
      </c>
      <c r="AI626">
        <f t="shared" si="63"/>
        <v>0</v>
      </c>
      <c r="AJ626">
        <f t="shared" si="64"/>
        <v>0</v>
      </c>
      <c r="AK626">
        <f t="shared" si="65"/>
        <v>0</v>
      </c>
      <c r="AL626">
        <f t="shared" si="66"/>
        <v>0</v>
      </c>
      <c r="AM626">
        <f t="shared" si="67"/>
        <v>0</v>
      </c>
      <c r="AN626">
        <f t="shared" si="68"/>
        <v>0</v>
      </c>
      <c r="AO626">
        <f t="shared" si="69"/>
        <v>0</v>
      </c>
      <c r="AP626" t="s">
        <v>50</v>
      </c>
      <c r="AQ626">
        <v>157626</v>
      </c>
      <c r="AR626">
        <v>0</v>
      </c>
      <c r="AS626">
        <v>0</v>
      </c>
    </row>
    <row r="627" spans="1:45" x14ac:dyDescent="0.2">
      <c r="A627" t="s">
        <v>694</v>
      </c>
      <c r="B627" t="s">
        <v>46</v>
      </c>
      <c r="C627" t="s">
        <v>46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K627">
        <v>0</v>
      </c>
      <c r="L627">
        <v>0</v>
      </c>
      <c r="M627">
        <v>2</v>
      </c>
      <c r="N627">
        <v>2</v>
      </c>
      <c r="O627" t="s">
        <v>47</v>
      </c>
      <c r="P627" t="s">
        <v>47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360</v>
      </c>
      <c r="Z627">
        <v>360</v>
      </c>
      <c r="AA627" t="s">
        <v>48</v>
      </c>
      <c r="AB627" t="s">
        <v>48</v>
      </c>
      <c r="AC627" t="s">
        <v>49</v>
      </c>
      <c r="AD627" t="s">
        <v>49</v>
      </c>
      <c r="AE627">
        <v>0</v>
      </c>
      <c r="AF627">
        <v>0</v>
      </c>
      <c r="AG627">
        <v>9</v>
      </c>
      <c r="AH627">
        <v>9</v>
      </c>
      <c r="AI627">
        <f t="shared" si="63"/>
        <v>360</v>
      </c>
      <c r="AJ627">
        <f t="shared" si="64"/>
        <v>360</v>
      </c>
      <c r="AK627">
        <f t="shared" si="65"/>
        <v>0</v>
      </c>
      <c r="AL627">
        <f t="shared" si="66"/>
        <v>0</v>
      </c>
      <c r="AM627">
        <f t="shared" si="67"/>
        <v>360</v>
      </c>
      <c r="AN627">
        <f t="shared" si="68"/>
        <v>0</v>
      </c>
      <c r="AO627">
        <f t="shared" si="69"/>
        <v>0</v>
      </c>
      <c r="AP627" t="s">
        <v>50</v>
      </c>
      <c r="AQ627">
        <v>141762</v>
      </c>
      <c r="AR627">
        <v>0</v>
      </c>
      <c r="AS627">
        <v>0</v>
      </c>
    </row>
    <row r="628" spans="1:45" x14ac:dyDescent="0.2">
      <c r="A628" t="s">
        <v>695</v>
      </c>
      <c r="B628" t="s">
        <v>46</v>
      </c>
      <c r="C628" t="s">
        <v>46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K628">
        <v>0</v>
      </c>
      <c r="L628">
        <v>0</v>
      </c>
      <c r="M628">
        <v>5</v>
      </c>
      <c r="N628">
        <v>5</v>
      </c>
      <c r="O628" t="s">
        <v>47</v>
      </c>
      <c r="P628" t="s">
        <v>47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970</v>
      </c>
      <c r="Z628">
        <v>970</v>
      </c>
      <c r="AA628" t="s">
        <v>48</v>
      </c>
      <c r="AB628" t="s">
        <v>48</v>
      </c>
      <c r="AC628" t="s">
        <v>66</v>
      </c>
      <c r="AD628" t="s">
        <v>66</v>
      </c>
      <c r="AE628">
        <v>0</v>
      </c>
      <c r="AF628">
        <v>0</v>
      </c>
      <c r="AG628">
        <v>9</v>
      </c>
      <c r="AH628">
        <v>9</v>
      </c>
      <c r="AI628">
        <f t="shared" si="63"/>
        <v>970</v>
      </c>
      <c r="AJ628">
        <f t="shared" si="64"/>
        <v>970</v>
      </c>
      <c r="AK628">
        <f t="shared" si="65"/>
        <v>0</v>
      </c>
      <c r="AL628">
        <f t="shared" si="66"/>
        <v>0</v>
      </c>
      <c r="AM628">
        <f t="shared" si="67"/>
        <v>970</v>
      </c>
      <c r="AN628">
        <f t="shared" si="68"/>
        <v>0</v>
      </c>
      <c r="AO628">
        <f t="shared" si="69"/>
        <v>0</v>
      </c>
      <c r="AP628" t="s">
        <v>73</v>
      </c>
      <c r="AQ628">
        <v>142473</v>
      </c>
      <c r="AR628">
        <v>0</v>
      </c>
      <c r="AS628">
        <v>0</v>
      </c>
    </row>
    <row r="629" spans="1:45" x14ac:dyDescent="0.2">
      <c r="A629" t="s">
        <v>696</v>
      </c>
      <c r="B629" t="s">
        <v>46</v>
      </c>
      <c r="C629" t="s">
        <v>46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K629">
        <v>0</v>
      </c>
      <c r="L629">
        <v>0</v>
      </c>
      <c r="M629">
        <v>1</v>
      </c>
      <c r="N629">
        <v>1</v>
      </c>
      <c r="O629" t="s">
        <v>47</v>
      </c>
      <c r="P629" t="s">
        <v>47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28</v>
      </c>
      <c r="Z629">
        <v>28</v>
      </c>
      <c r="AA629" t="s">
        <v>48</v>
      </c>
      <c r="AB629" t="s">
        <v>48</v>
      </c>
      <c r="AC629" t="s">
        <v>53</v>
      </c>
      <c r="AD629" t="s">
        <v>59</v>
      </c>
      <c r="AE629">
        <v>0</v>
      </c>
      <c r="AF629">
        <v>0</v>
      </c>
      <c r="AG629">
        <v>1</v>
      </c>
      <c r="AH629">
        <v>1</v>
      </c>
      <c r="AI629">
        <f t="shared" si="63"/>
        <v>28</v>
      </c>
      <c r="AJ629">
        <f t="shared" si="64"/>
        <v>28</v>
      </c>
      <c r="AK629">
        <f t="shared" si="65"/>
        <v>0</v>
      </c>
      <c r="AL629">
        <f t="shared" si="66"/>
        <v>0</v>
      </c>
      <c r="AM629">
        <f t="shared" si="67"/>
        <v>28</v>
      </c>
      <c r="AN629">
        <f t="shared" si="68"/>
        <v>0</v>
      </c>
      <c r="AO629">
        <f t="shared" si="69"/>
        <v>0</v>
      </c>
      <c r="AP629" t="s">
        <v>50</v>
      </c>
      <c r="AQ629">
        <v>146048</v>
      </c>
      <c r="AR629">
        <v>0</v>
      </c>
      <c r="AS629">
        <v>0</v>
      </c>
    </row>
    <row r="630" spans="1:45" x14ac:dyDescent="0.2">
      <c r="A630" t="s">
        <v>697</v>
      </c>
      <c r="B630" t="s">
        <v>46</v>
      </c>
      <c r="C630" t="s">
        <v>46</v>
      </c>
      <c r="D630">
        <v>0</v>
      </c>
      <c r="E630">
        <v>0</v>
      </c>
      <c r="F630">
        <v>0</v>
      </c>
      <c r="G630">
        <v>0</v>
      </c>
      <c r="H630">
        <v>-22</v>
      </c>
      <c r="I630">
        <v>-22</v>
      </c>
      <c r="K630">
        <v>-174</v>
      </c>
      <c r="L630">
        <v>-174</v>
      </c>
      <c r="M630">
        <v>4</v>
      </c>
      <c r="N630">
        <v>4</v>
      </c>
      <c r="O630" t="s">
        <v>47</v>
      </c>
      <c r="P630" t="s">
        <v>47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196</v>
      </c>
      <c r="Z630">
        <v>196</v>
      </c>
      <c r="AA630" t="s">
        <v>58</v>
      </c>
      <c r="AB630" t="s">
        <v>58</v>
      </c>
      <c r="AC630" t="s">
        <v>53</v>
      </c>
      <c r="AD630" t="s">
        <v>53</v>
      </c>
      <c r="AE630">
        <v>0</v>
      </c>
      <c r="AF630">
        <v>0</v>
      </c>
      <c r="AG630">
        <v>4</v>
      </c>
      <c r="AH630">
        <v>4</v>
      </c>
      <c r="AI630">
        <f t="shared" si="63"/>
        <v>174</v>
      </c>
      <c r="AJ630">
        <f t="shared" si="64"/>
        <v>174</v>
      </c>
      <c r="AK630">
        <f t="shared" si="65"/>
        <v>0</v>
      </c>
      <c r="AL630">
        <f t="shared" si="66"/>
        <v>0</v>
      </c>
      <c r="AM630">
        <f t="shared" si="67"/>
        <v>174</v>
      </c>
      <c r="AN630">
        <f t="shared" si="68"/>
        <v>0</v>
      </c>
      <c r="AO630">
        <f t="shared" si="69"/>
        <v>0</v>
      </c>
      <c r="AP630" t="s">
        <v>50</v>
      </c>
      <c r="AQ630">
        <v>146062</v>
      </c>
      <c r="AR630">
        <v>0</v>
      </c>
      <c r="AS630">
        <v>0</v>
      </c>
    </row>
    <row r="631" spans="1:45" x14ac:dyDescent="0.2">
      <c r="A631" t="s">
        <v>698</v>
      </c>
      <c r="B631" t="s">
        <v>46</v>
      </c>
      <c r="C631" t="s">
        <v>46</v>
      </c>
      <c r="D631">
        <v>0</v>
      </c>
      <c r="E631">
        <v>0</v>
      </c>
      <c r="F631">
        <v>0</v>
      </c>
      <c r="G631">
        <v>0</v>
      </c>
      <c r="H631">
        <v>-5</v>
      </c>
      <c r="I631">
        <v>-5</v>
      </c>
      <c r="K631">
        <v>-44</v>
      </c>
      <c r="L631">
        <v>-44</v>
      </c>
      <c r="M631">
        <v>3</v>
      </c>
      <c r="N631">
        <v>3</v>
      </c>
      <c r="O631" t="s">
        <v>47</v>
      </c>
      <c r="P631" t="s">
        <v>47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49</v>
      </c>
      <c r="Z631">
        <v>49</v>
      </c>
      <c r="AA631" t="s">
        <v>58</v>
      </c>
      <c r="AB631" t="s">
        <v>58</v>
      </c>
      <c r="AC631" t="s">
        <v>56</v>
      </c>
      <c r="AD631" t="s">
        <v>56</v>
      </c>
      <c r="AE631">
        <v>0</v>
      </c>
      <c r="AF631">
        <v>0</v>
      </c>
      <c r="AG631">
        <v>1</v>
      </c>
      <c r="AH631">
        <v>1</v>
      </c>
      <c r="AI631">
        <f t="shared" si="63"/>
        <v>44</v>
      </c>
      <c r="AJ631">
        <f t="shared" si="64"/>
        <v>44</v>
      </c>
      <c r="AK631">
        <f t="shared" si="65"/>
        <v>0</v>
      </c>
      <c r="AL631">
        <f t="shared" si="66"/>
        <v>0</v>
      </c>
      <c r="AM631">
        <f t="shared" si="67"/>
        <v>44</v>
      </c>
      <c r="AN631">
        <f t="shared" si="68"/>
        <v>0</v>
      </c>
      <c r="AO631">
        <f t="shared" si="69"/>
        <v>0</v>
      </c>
      <c r="AP631" t="s">
        <v>50</v>
      </c>
      <c r="AQ631">
        <v>146013</v>
      </c>
      <c r="AR631">
        <v>0</v>
      </c>
      <c r="AS631">
        <v>0</v>
      </c>
    </row>
    <row r="632" spans="1:45" x14ac:dyDescent="0.2">
      <c r="A632" t="s">
        <v>699</v>
      </c>
      <c r="B632" t="s">
        <v>46</v>
      </c>
      <c r="C632" t="s">
        <v>46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K632">
        <v>0</v>
      </c>
      <c r="L632">
        <v>0</v>
      </c>
      <c r="M632">
        <v>3</v>
      </c>
      <c r="N632">
        <v>3</v>
      </c>
      <c r="O632" t="s">
        <v>47</v>
      </c>
      <c r="P632" t="s">
        <v>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298</v>
      </c>
      <c r="Z632">
        <v>298</v>
      </c>
      <c r="AA632" t="s">
        <v>48</v>
      </c>
      <c r="AB632" t="s">
        <v>48</v>
      </c>
      <c r="AC632" t="s">
        <v>66</v>
      </c>
      <c r="AD632" t="s">
        <v>66</v>
      </c>
      <c r="AE632">
        <v>0</v>
      </c>
      <c r="AF632">
        <v>0</v>
      </c>
      <c r="AG632">
        <v>7</v>
      </c>
      <c r="AH632">
        <v>7</v>
      </c>
      <c r="AI632">
        <f t="shared" si="63"/>
        <v>298</v>
      </c>
      <c r="AJ632">
        <f t="shared" si="64"/>
        <v>298</v>
      </c>
      <c r="AK632">
        <f t="shared" si="65"/>
        <v>0</v>
      </c>
      <c r="AL632">
        <f t="shared" si="66"/>
        <v>0</v>
      </c>
      <c r="AM632">
        <f t="shared" si="67"/>
        <v>298</v>
      </c>
      <c r="AN632">
        <f t="shared" si="68"/>
        <v>0</v>
      </c>
      <c r="AO632">
        <f t="shared" si="69"/>
        <v>0</v>
      </c>
      <c r="AP632" t="s">
        <v>50</v>
      </c>
      <c r="AQ632">
        <v>150275</v>
      </c>
      <c r="AR632">
        <v>0</v>
      </c>
      <c r="AS632">
        <v>0</v>
      </c>
    </row>
    <row r="633" spans="1:45" x14ac:dyDescent="0.2">
      <c r="A633" t="s">
        <v>700</v>
      </c>
      <c r="B633" t="s">
        <v>46</v>
      </c>
      <c r="C633" t="s">
        <v>46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K633">
        <v>0</v>
      </c>
      <c r="L633">
        <v>0</v>
      </c>
      <c r="M633">
        <v>3</v>
      </c>
      <c r="N633">
        <v>3</v>
      </c>
      <c r="O633" t="s">
        <v>47</v>
      </c>
      <c r="P633" t="s">
        <v>47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129</v>
      </c>
      <c r="Z633">
        <v>129</v>
      </c>
      <c r="AA633" t="s">
        <v>48</v>
      </c>
      <c r="AB633" t="s">
        <v>48</v>
      </c>
      <c r="AC633" t="s">
        <v>49</v>
      </c>
      <c r="AD633" t="s">
        <v>56</v>
      </c>
      <c r="AE633">
        <v>0</v>
      </c>
      <c r="AF633">
        <v>0</v>
      </c>
      <c r="AG633">
        <v>3</v>
      </c>
      <c r="AH633">
        <v>3</v>
      </c>
      <c r="AI633">
        <f t="shared" si="63"/>
        <v>129</v>
      </c>
      <c r="AJ633">
        <f t="shared" si="64"/>
        <v>129</v>
      </c>
      <c r="AK633">
        <f t="shared" si="65"/>
        <v>0</v>
      </c>
      <c r="AL633">
        <f t="shared" si="66"/>
        <v>0</v>
      </c>
      <c r="AM633">
        <f t="shared" si="67"/>
        <v>129</v>
      </c>
      <c r="AN633">
        <f t="shared" si="68"/>
        <v>0</v>
      </c>
      <c r="AO633">
        <f t="shared" si="69"/>
        <v>0</v>
      </c>
      <c r="AP633" t="s">
        <v>50</v>
      </c>
      <c r="AQ633">
        <v>115201</v>
      </c>
      <c r="AR633">
        <v>0</v>
      </c>
      <c r="AS633">
        <v>0</v>
      </c>
    </row>
    <row r="634" spans="1:45" x14ac:dyDescent="0.2">
      <c r="A634" t="s">
        <v>701</v>
      </c>
      <c r="B634" t="s">
        <v>46</v>
      </c>
      <c r="C634" t="s">
        <v>46</v>
      </c>
      <c r="D634">
        <v>0</v>
      </c>
      <c r="E634">
        <v>0</v>
      </c>
      <c r="F634">
        <v>0</v>
      </c>
      <c r="G634">
        <v>0</v>
      </c>
      <c r="H634">
        <v>-5</v>
      </c>
      <c r="I634">
        <v>-5</v>
      </c>
      <c r="K634">
        <v>-44</v>
      </c>
      <c r="L634">
        <v>-44</v>
      </c>
      <c r="M634">
        <v>3</v>
      </c>
      <c r="N634">
        <v>3</v>
      </c>
      <c r="O634" t="s">
        <v>47</v>
      </c>
      <c r="P634" t="s">
        <v>47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49</v>
      </c>
      <c r="Z634">
        <v>49</v>
      </c>
      <c r="AA634" t="s">
        <v>58</v>
      </c>
      <c r="AB634" t="s">
        <v>58</v>
      </c>
      <c r="AC634" t="s">
        <v>59</v>
      </c>
      <c r="AD634" t="s">
        <v>59</v>
      </c>
      <c r="AE634">
        <v>0</v>
      </c>
      <c r="AF634">
        <v>0</v>
      </c>
      <c r="AG634">
        <v>1</v>
      </c>
      <c r="AH634">
        <v>1</v>
      </c>
      <c r="AI634">
        <f t="shared" si="63"/>
        <v>44</v>
      </c>
      <c r="AJ634">
        <f t="shared" si="64"/>
        <v>44</v>
      </c>
      <c r="AK634">
        <f t="shared" si="65"/>
        <v>0</v>
      </c>
      <c r="AL634">
        <f t="shared" si="66"/>
        <v>0</v>
      </c>
      <c r="AM634">
        <f t="shared" si="67"/>
        <v>44</v>
      </c>
      <c r="AN634">
        <f t="shared" si="68"/>
        <v>0</v>
      </c>
      <c r="AO634">
        <f t="shared" si="69"/>
        <v>0</v>
      </c>
      <c r="AP634" t="s">
        <v>50</v>
      </c>
      <c r="AQ634">
        <v>115936</v>
      </c>
      <c r="AR634">
        <v>0</v>
      </c>
      <c r="AS634">
        <v>0</v>
      </c>
    </row>
    <row r="635" spans="1:45" x14ac:dyDescent="0.2">
      <c r="A635" t="s">
        <v>702</v>
      </c>
      <c r="B635" t="s">
        <v>46</v>
      </c>
      <c r="C635" t="s">
        <v>46</v>
      </c>
      <c r="D635">
        <v>0</v>
      </c>
      <c r="E635">
        <v>0</v>
      </c>
      <c r="F635">
        <v>0</v>
      </c>
      <c r="G635">
        <v>0</v>
      </c>
      <c r="H635">
        <v>-4</v>
      </c>
      <c r="I635">
        <v>-4</v>
      </c>
      <c r="K635">
        <v>-36</v>
      </c>
      <c r="L635">
        <v>-36</v>
      </c>
      <c r="M635">
        <v>2</v>
      </c>
      <c r="N635">
        <v>2</v>
      </c>
      <c r="O635" t="s">
        <v>47</v>
      </c>
      <c r="P635" t="s">
        <v>47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40</v>
      </c>
      <c r="Z635">
        <v>40</v>
      </c>
      <c r="AA635" t="s">
        <v>58</v>
      </c>
      <c r="AB635" t="s">
        <v>58</v>
      </c>
      <c r="AC635" t="s">
        <v>59</v>
      </c>
      <c r="AD635" t="s">
        <v>59</v>
      </c>
      <c r="AE635">
        <v>0</v>
      </c>
      <c r="AF635">
        <v>0</v>
      </c>
      <c r="AG635">
        <v>1</v>
      </c>
      <c r="AH635">
        <v>1</v>
      </c>
      <c r="AI635">
        <f t="shared" si="63"/>
        <v>36</v>
      </c>
      <c r="AJ635">
        <f t="shared" si="64"/>
        <v>36</v>
      </c>
      <c r="AK635">
        <f t="shared" si="65"/>
        <v>0</v>
      </c>
      <c r="AL635">
        <f t="shared" si="66"/>
        <v>0</v>
      </c>
      <c r="AM635">
        <f t="shared" si="67"/>
        <v>36</v>
      </c>
      <c r="AN635">
        <f t="shared" si="68"/>
        <v>0</v>
      </c>
      <c r="AO635">
        <f t="shared" si="69"/>
        <v>0</v>
      </c>
      <c r="AP635" t="s">
        <v>50</v>
      </c>
      <c r="AQ635">
        <v>134046</v>
      </c>
      <c r="AR635">
        <v>0</v>
      </c>
      <c r="AS635">
        <v>0</v>
      </c>
    </row>
    <row r="636" spans="1:45" x14ac:dyDescent="0.2">
      <c r="A636" t="s">
        <v>703</v>
      </c>
      <c r="B636" t="s">
        <v>46</v>
      </c>
      <c r="C636" t="s">
        <v>46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K636">
        <v>0</v>
      </c>
      <c r="L636">
        <v>0</v>
      </c>
      <c r="M636">
        <v>1</v>
      </c>
      <c r="N636">
        <v>1</v>
      </c>
      <c r="O636" t="s">
        <v>47</v>
      </c>
      <c r="P636" t="s">
        <v>47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56</v>
      </c>
      <c r="Z636">
        <v>56</v>
      </c>
      <c r="AA636" t="s">
        <v>48</v>
      </c>
      <c r="AB636" t="s">
        <v>48</v>
      </c>
      <c r="AC636" t="s">
        <v>59</v>
      </c>
      <c r="AD636" t="s">
        <v>59</v>
      </c>
      <c r="AE636">
        <v>0</v>
      </c>
      <c r="AF636">
        <v>0</v>
      </c>
      <c r="AG636">
        <v>2</v>
      </c>
      <c r="AH636">
        <v>2</v>
      </c>
      <c r="AI636">
        <f t="shared" si="63"/>
        <v>56</v>
      </c>
      <c r="AJ636">
        <f t="shared" si="64"/>
        <v>56</v>
      </c>
      <c r="AK636">
        <f t="shared" si="65"/>
        <v>0</v>
      </c>
      <c r="AL636">
        <f t="shared" si="66"/>
        <v>0</v>
      </c>
      <c r="AM636">
        <f t="shared" si="67"/>
        <v>56</v>
      </c>
      <c r="AN636">
        <f t="shared" si="68"/>
        <v>0</v>
      </c>
      <c r="AO636">
        <f t="shared" si="69"/>
        <v>0</v>
      </c>
      <c r="AP636" t="s">
        <v>73</v>
      </c>
      <c r="AQ636">
        <v>132956</v>
      </c>
      <c r="AR636">
        <v>0</v>
      </c>
      <c r="AS636">
        <v>0</v>
      </c>
    </row>
    <row r="637" spans="1:45" x14ac:dyDescent="0.2">
      <c r="A637" t="s">
        <v>704</v>
      </c>
      <c r="B637" t="s">
        <v>46</v>
      </c>
      <c r="C637" t="s">
        <v>46</v>
      </c>
      <c r="D637">
        <v>0</v>
      </c>
      <c r="E637">
        <v>0</v>
      </c>
      <c r="F637">
        <v>0</v>
      </c>
      <c r="G637">
        <v>0</v>
      </c>
      <c r="H637">
        <v>-9</v>
      </c>
      <c r="I637">
        <v>-9</v>
      </c>
      <c r="K637">
        <v>-80</v>
      </c>
      <c r="L637">
        <v>-80</v>
      </c>
      <c r="M637">
        <v>3</v>
      </c>
      <c r="N637">
        <v>3</v>
      </c>
      <c r="O637" t="s">
        <v>47</v>
      </c>
      <c r="P637" t="s">
        <v>47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89</v>
      </c>
      <c r="Z637">
        <v>89</v>
      </c>
      <c r="AA637" t="s">
        <v>58</v>
      </c>
      <c r="AB637" t="s">
        <v>58</v>
      </c>
      <c r="AC637" t="s">
        <v>64</v>
      </c>
      <c r="AD637" t="s">
        <v>64</v>
      </c>
      <c r="AE637">
        <v>0</v>
      </c>
      <c r="AF637">
        <v>0</v>
      </c>
      <c r="AG637">
        <v>2</v>
      </c>
      <c r="AH637">
        <v>2</v>
      </c>
      <c r="AI637">
        <f t="shared" si="63"/>
        <v>80</v>
      </c>
      <c r="AJ637">
        <f t="shared" si="64"/>
        <v>80</v>
      </c>
      <c r="AK637">
        <f t="shared" si="65"/>
        <v>0</v>
      </c>
      <c r="AL637">
        <f t="shared" si="66"/>
        <v>0</v>
      </c>
      <c r="AM637">
        <f t="shared" si="67"/>
        <v>80</v>
      </c>
      <c r="AN637">
        <f t="shared" si="68"/>
        <v>0</v>
      </c>
      <c r="AO637">
        <f t="shared" si="69"/>
        <v>0</v>
      </c>
      <c r="AP637" t="s">
        <v>50</v>
      </c>
      <c r="AQ637">
        <v>135192</v>
      </c>
      <c r="AR637">
        <v>0</v>
      </c>
      <c r="AS637">
        <v>0</v>
      </c>
    </row>
    <row r="638" spans="1:45" x14ac:dyDescent="0.2">
      <c r="A638" t="s">
        <v>705</v>
      </c>
      <c r="B638" t="s">
        <v>46</v>
      </c>
      <c r="C638" t="s">
        <v>46</v>
      </c>
      <c r="D638">
        <v>0</v>
      </c>
      <c r="E638">
        <v>0</v>
      </c>
      <c r="F638">
        <v>0</v>
      </c>
      <c r="G638">
        <v>0</v>
      </c>
      <c r="H638">
        <v>-6</v>
      </c>
      <c r="I638">
        <v>-6</v>
      </c>
      <c r="K638">
        <v>-43</v>
      </c>
      <c r="L638">
        <v>-43</v>
      </c>
      <c r="M638">
        <v>3</v>
      </c>
      <c r="N638">
        <v>3</v>
      </c>
      <c r="O638" t="s">
        <v>47</v>
      </c>
      <c r="P638" t="s">
        <v>47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49</v>
      </c>
      <c r="Z638">
        <v>49</v>
      </c>
      <c r="AA638" t="s">
        <v>58</v>
      </c>
      <c r="AB638" t="s">
        <v>58</v>
      </c>
      <c r="AC638" t="s">
        <v>59</v>
      </c>
      <c r="AD638" t="s">
        <v>59</v>
      </c>
      <c r="AE638">
        <v>0</v>
      </c>
      <c r="AF638">
        <v>0</v>
      </c>
      <c r="AG638">
        <v>1</v>
      </c>
      <c r="AH638">
        <v>1</v>
      </c>
      <c r="AI638">
        <f t="shared" si="63"/>
        <v>43</v>
      </c>
      <c r="AJ638">
        <f t="shared" si="64"/>
        <v>43</v>
      </c>
      <c r="AK638">
        <f t="shared" si="65"/>
        <v>0</v>
      </c>
      <c r="AL638">
        <f t="shared" si="66"/>
        <v>0</v>
      </c>
      <c r="AM638">
        <f t="shared" si="67"/>
        <v>43</v>
      </c>
      <c r="AN638">
        <f t="shared" si="68"/>
        <v>0</v>
      </c>
      <c r="AO638">
        <f t="shared" si="69"/>
        <v>0</v>
      </c>
      <c r="AP638" t="s">
        <v>50</v>
      </c>
      <c r="AQ638">
        <v>140629</v>
      </c>
      <c r="AR638">
        <v>0</v>
      </c>
      <c r="AS638">
        <v>0</v>
      </c>
    </row>
    <row r="639" spans="1:45" x14ac:dyDescent="0.2">
      <c r="A639" t="s">
        <v>706</v>
      </c>
      <c r="B639" t="s">
        <v>46</v>
      </c>
      <c r="C639" t="s">
        <v>46</v>
      </c>
      <c r="D639">
        <v>0</v>
      </c>
      <c r="E639">
        <v>0</v>
      </c>
      <c r="F639">
        <v>0</v>
      </c>
      <c r="G639">
        <v>0</v>
      </c>
      <c r="H639">
        <v>-20</v>
      </c>
      <c r="I639">
        <v>-20</v>
      </c>
      <c r="K639">
        <v>-176</v>
      </c>
      <c r="L639">
        <v>-176</v>
      </c>
      <c r="M639">
        <v>3</v>
      </c>
      <c r="N639">
        <v>3</v>
      </c>
      <c r="O639" t="s">
        <v>47</v>
      </c>
      <c r="P639" t="s">
        <v>47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196</v>
      </c>
      <c r="Z639">
        <v>196</v>
      </c>
      <c r="AA639" t="s">
        <v>58</v>
      </c>
      <c r="AB639" t="s">
        <v>58</v>
      </c>
      <c r="AC639" t="s">
        <v>53</v>
      </c>
      <c r="AD639" t="s">
        <v>53</v>
      </c>
      <c r="AE639">
        <v>0</v>
      </c>
      <c r="AF639">
        <v>0</v>
      </c>
      <c r="AG639">
        <v>4</v>
      </c>
      <c r="AH639">
        <v>4</v>
      </c>
      <c r="AI639">
        <f t="shared" si="63"/>
        <v>176</v>
      </c>
      <c r="AJ639">
        <f t="shared" si="64"/>
        <v>176</v>
      </c>
      <c r="AK639">
        <f t="shared" si="65"/>
        <v>0</v>
      </c>
      <c r="AL639">
        <f t="shared" si="66"/>
        <v>0</v>
      </c>
      <c r="AM639">
        <f t="shared" si="67"/>
        <v>176</v>
      </c>
      <c r="AN639">
        <f t="shared" si="68"/>
        <v>0</v>
      </c>
      <c r="AO639">
        <f t="shared" si="69"/>
        <v>0</v>
      </c>
      <c r="AP639" t="s">
        <v>50</v>
      </c>
      <c r="AQ639">
        <v>93636</v>
      </c>
      <c r="AR639">
        <v>0</v>
      </c>
      <c r="AS639">
        <v>0</v>
      </c>
    </row>
    <row r="640" spans="1:45" x14ac:dyDescent="0.2">
      <c r="A640" t="s">
        <v>707</v>
      </c>
      <c r="B640" t="s">
        <v>46</v>
      </c>
      <c r="C640" t="s">
        <v>46</v>
      </c>
      <c r="D640">
        <v>-77</v>
      </c>
      <c r="E640">
        <v>-77</v>
      </c>
      <c r="F640">
        <v>0</v>
      </c>
      <c r="G640">
        <v>0</v>
      </c>
      <c r="H640">
        <v>0</v>
      </c>
      <c r="I640">
        <v>0</v>
      </c>
      <c r="K640">
        <v>0</v>
      </c>
      <c r="L640">
        <v>0</v>
      </c>
      <c r="M640">
        <v>3</v>
      </c>
      <c r="N640">
        <v>3</v>
      </c>
      <c r="O640" t="s">
        <v>47</v>
      </c>
      <c r="P640" t="s">
        <v>47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77</v>
      </c>
      <c r="Z640">
        <v>77</v>
      </c>
      <c r="AA640" t="s">
        <v>48</v>
      </c>
      <c r="AB640" t="s">
        <v>48</v>
      </c>
      <c r="AC640" t="s">
        <v>53</v>
      </c>
      <c r="AD640" t="s">
        <v>53</v>
      </c>
      <c r="AE640">
        <v>0</v>
      </c>
      <c r="AF640">
        <v>0</v>
      </c>
      <c r="AG640">
        <v>2</v>
      </c>
      <c r="AH640">
        <v>2</v>
      </c>
      <c r="AI640">
        <f t="shared" si="63"/>
        <v>0</v>
      </c>
      <c r="AJ640">
        <f t="shared" si="64"/>
        <v>0</v>
      </c>
      <c r="AK640">
        <f t="shared" si="65"/>
        <v>0</v>
      </c>
      <c r="AL640">
        <f t="shared" si="66"/>
        <v>0</v>
      </c>
      <c r="AM640">
        <f t="shared" si="67"/>
        <v>0</v>
      </c>
      <c r="AN640">
        <f t="shared" si="68"/>
        <v>0</v>
      </c>
      <c r="AO640">
        <f t="shared" si="69"/>
        <v>0</v>
      </c>
      <c r="AP640" t="s">
        <v>50</v>
      </c>
      <c r="AQ640">
        <v>99784</v>
      </c>
      <c r="AR640">
        <v>0</v>
      </c>
      <c r="AS640">
        <v>0</v>
      </c>
    </row>
    <row r="641" spans="1:45" x14ac:dyDescent="0.2">
      <c r="A641" t="s">
        <v>708</v>
      </c>
      <c r="B641" t="s">
        <v>46</v>
      </c>
      <c r="C641" t="s">
        <v>46</v>
      </c>
      <c r="D641">
        <v>0</v>
      </c>
      <c r="E641">
        <v>0</v>
      </c>
      <c r="F641">
        <v>0</v>
      </c>
      <c r="G641">
        <v>0</v>
      </c>
      <c r="H641">
        <v>-5</v>
      </c>
      <c r="I641">
        <v>-5</v>
      </c>
      <c r="K641">
        <v>-44</v>
      </c>
      <c r="L641">
        <v>-44</v>
      </c>
      <c r="M641">
        <v>3</v>
      </c>
      <c r="N641">
        <v>3</v>
      </c>
      <c r="O641" t="s">
        <v>47</v>
      </c>
      <c r="P641" t="s">
        <v>47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49</v>
      </c>
      <c r="Z641">
        <v>49</v>
      </c>
      <c r="AA641" t="s">
        <v>58</v>
      </c>
      <c r="AB641" t="s">
        <v>58</v>
      </c>
      <c r="AC641" t="s">
        <v>59</v>
      </c>
      <c r="AD641" t="s">
        <v>59</v>
      </c>
      <c r="AE641">
        <v>0</v>
      </c>
      <c r="AF641">
        <v>0</v>
      </c>
      <c r="AG641">
        <v>1</v>
      </c>
      <c r="AH641">
        <v>1</v>
      </c>
      <c r="AI641">
        <f t="shared" si="63"/>
        <v>44</v>
      </c>
      <c r="AJ641">
        <f t="shared" si="64"/>
        <v>44</v>
      </c>
      <c r="AK641">
        <f t="shared" si="65"/>
        <v>0</v>
      </c>
      <c r="AL641">
        <f t="shared" si="66"/>
        <v>0</v>
      </c>
      <c r="AM641">
        <f t="shared" si="67"/>
        <v>44</v>
      </c>
      <c r="AN641">
        <f t="shared" si="68"/>
        <v>0</v>
      </c>
      <c r="AO641">
        <f t="shared" si="69"/>
        <v>0</v>
      </c>
      <c r="AP641" t="s">
        <v>50</v>
      </c>
      <c r="AQ641">
        <v>102730</v>
      </c>
      <c r="AR641">
        <v>0</v>
      </c>
      <c r="AS641">
        <v>0</v>
      </c>
    </row>
    <row r="642" spans="1:45" x14ac:dyDescent="0.2">
      <c r="A642" t="s">
        <v>709</v>
      </c>
      <c r="B642" t="s">
        <v>46</v>
      </c>
      <c r="C642" t="s">
        <v>46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K642">
        <v>0</v>
      </c>
      <c r="L642">
        <v>0</v>
      </c>
      <c r="M642">
        <v>2</v>
      </c>
      <c r="N642">
        <v>2</v>
      </c>
      <c r="O642" t="s">
        <v>86</v>
      </c>
      <c r="P642" t="s">
        <v>86</v>
      </c>
      <c r="Q642">
        <v>0</v>
      </c>
      <c r="R642">
        <v>0</v>
      </c>
      <c r="S642">
        <v>852.5</v>
      </c>
      <c r="T642">
        <v>155</v>
      </c>
      <c r="U642">
        <v>0</v>
      </c>
      <c r="V642">
        <v>0</v>
      </c>
      <c r="W642">
        <v>0</v>
      </c>
      <c r="X642">
        <v>0</v>
      </c>
      <c r="Y642">
        <v>120</v>
      </c>
      <c r="Z642">
        <v>120</v>
      </c>
      <c r="AA642" t="s">
        <v>48</v>
      </c>
      <c r="AB642" t="s">
        <v>48</v>
      </c>
      <c r="AC642" t="s">
        <v>59</v>
      </c>
      <c r="AD642" t="s">
        <v>59</v>
      </c>
      <c r="AE642">
        <v>0</v>
      </c>
      <c r="AF642">
        <v>0</v>
      </c>
      <c r="AG642">
        <v>3</v>
      </c>
      <c r="AH642">
        <v>3</v>
      </c>
      <c r="AI642">
        <f t="shared" ref="AI642:AI705" si="70">W642+ Y642+D642+H642</f>
        <v>120</v>
      </c>
      <c r="AJ642">
        <f t="shared" ref="AJ642:AJ705" si="71">X642+Z642+E642+I642</f>
        <v>120</v>
      </c>
      <c r="AK642">
        <f t="shared" ref="AK642:AK705" si="72">IF(AI642=0,AJ642,0)</f>
        <v>0</v>
      </c>
      <c r="AL642">
        <f t="shared" ref="AL642:AL705" si="73">IF(AND(AI642&gt;0,AJ642&gt;AI642),AJ642-AI642,0)</f>
        <v>0</v>
      </c>
      <c r="AM642">
        <f t="shared" ref="AM642:AM705" si="74">IF(AI642=AJ642,AJ642,0)</f>
        <v>120</v>
      </c>
      <c r="AN642">
        <f t="shared" ref="AN642:AN705" si="75">IF(AJ642=0,AI642,0)</f>
        <v>0</v>
      </c>
      <c r="AO642">
        <f t="shared" ref="AO642:AO705" si="76">IF(AND(AJ642&gt;0,AJ642&lt;AI642),AI642-AJ642,0)</f>
        <v>0</v>
      </c>
      <c r="AP642" t="s">
        <v>50</v>
      </c>
      <c r="AQ642">
        <v>107051</v>
      </c>
      <c r="AR642">
        <v>0</v>
      </c>
      <c r="AS642">
        <v>0</v>
      </c>
    </row>
    <row r="643" spans="1:45" x14ac:dyDescent="0.2">
      <c r="A643" t="s">
        <v>710</v>
      </c>
      <c r="B643" t="s">
        <v>46</v>
      </c>
      <c r="C643" t="s">
        <v>46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K643">
        <v>0</v>
      </c>
      <c r="L643">
        <v>0</v>
      </c>
      <c r="M643">
        <v>3</v>
      </c>
      <c r="N643">
        <v>3</v>
      </c>
      <c r="O643" t="s">
        <v>47</v>
      </c>
      <c r="P643" t="s">
        <v>47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157</v>
      </c>
      <c r="Z643">
        <v>157</v>
      </c>
      <c r="AA643" t="s">
        <v>48</v>
      </c>
      <c r="AB643" t="s">
        <v>48</v>
      </c>
      <c r="AC643" t="s">
        <v>49</v>
      </c>
      <c r="AD643" t="s">
        <v>49</v>
      </c>
      <c r="AE643">
        <v>0</v>
      </c>
      <c r="AF643">
        <v>0</v>
      </c>
      <c r="AG643">
        <v>4</v>
      </c>
      <c r="AH643">
        <v>4</v>
      </c>
      <c r="AI643">
        <f t="shared" si="70"/>
        <v>157</v>
      </c>
      <c r="AJ643">
        <f t="shared" si="71"/>
        <v>157</v>
      </c>
      <c r="AK643">
        <f t="shared" si="72"/>
        <v>0</v>
      </c>
      <c r="AL643">
        <f t="shared" si="73"/>
        <v>0</v>
      </c>
      <c r="AM643">
        <f t="shared" si="74"/>
        <v>157</v>
      </c>
      <c r="AN643">
        <f t="shared" si="75"/>
        <v>0</v>
      </c>
      <c r="AO643">
        <f t="shared" si="76"/>
        <v>0</v>
      </c>
      <c r="AP643" t="s">
        <v>50</v>
      </c>
      <c r="AQ643">
        <v>111530</v>
      </c>
      <c r="AR643">
        <v>0</v>
      </c>
      <c r="AS643">
        <v>0</v>
      </c>
    </row>
    <row r="644" spans="1:45" x14ac:dyDescent="0.2">
      <c r="A644" t="s">
        <v>711</v>
      </c>
      <c r="B644" t="s">
        <v>46</v>
      </c>
      <c r="C644" t="s">
        <v>46</v>
      </c>
      <c r="D644">
        <v>0</v>
      </c>
      <c r="E644">
        <v>0</v>
      </c>
      <c r="F644">
        <v>0</v>
      </c>
      <c r="G644">
        <v>0</v>
      </c>
      <c r="H644">
        <v>-33</v>
      </c>
      <c r="I644">
        <v>-33</v>
      </c>
      <c r="K644">
        <v>-268</v>
      </c>
      <c r="L644">
        <v>-268</v>
      </c>
      <c r="M644">
        <v>3</v>
      </c>
      <c r="N644">
        <v>3</v>
      </c>
      <c r="O644" t="s">
        <v>47</v>
      </c>
      <c r="P644" t="s">
        <v>47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301</v>
      </c>
      <c r="Z644">
        <v>301</v>
      </c>
      <c r="AA644" t="s">
        <v>58</v>
      </c>
      <c r="AB644" t="s">
        <v>58</v>
      </c>
      <c r="AC644" t="s">
        <v>66</v>
      </c>
      <c r="AD644" t="s">
        <v>66</v>
      </c>
      <c r="AE644">
        <v>0</v>
      </c>
      <c r="AF644">
        <v>0</v>
      </c>
      <c r="AG644">
        <v>10</v>
      </c>
      <c r="AH644">
        <v>10</v>
      </c>
      <c r="AI644">
        <f t="shared" si="70"/>
        <v>268</v>
      </c>
      <c r="AJ644">
        <f t="shared" si="71"/>
        <v>268</v>
      </c>
      <c r="AK644">
        <f t="shared" si="72"/>
        <v>0</v>
      </c>
      <c r="AL644">
        <f t="shared" si="73"/>
        <v>0</v>
      </c>
      <c r="AM644">
        <f t="shared" si="74"/>
        <v>268</v>
      </c>
      <c r="AN644">
        <f t="shared" si="75"/>
        <v>0</v>
      </c>
      <c r="AO644">
        <f t="shared" si="76"/>
        <v>0</v>
      </c>
      <c r="AP644" t="s">
        <v>73</v>
      </c>
      <c r="AQ644">
        <v>112388</v>
      </c>
      <c r="AR644">
        <v>0</v>
      </c>
      <c r="AS644">
        <v>0</v>
      </c>
    </row>
    <row r="645" spans="1:45" x14ac:dyDescent="0.2">
      <c r="A645" t="s">
        <v>712</v>
      </c>
      <c r="B645" t="s">
        <v>46</v>
      </c>
      <c r="C645" t="s">
        <v>46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K645">
        <v>0</v>
      </c>
      <c r="L645">
        <v>0</v>
      </c>
      <c r="M645">
        <v>1</v>
      </c>
      <c r="N645">
        <v>1</v>
      </c>
      <c r="O645" t="s">
        <v>52</v>
      </c>
      <c r="P645" t="s">
        <v>52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25</v>
      </c>
      <c r="X645">
        <v>25</v>
      </c>
      <c r="Y645">
        <v>0</v>
      </c>
      <c r="Z645">
        <v>0</v>
      </c>
      <c r="AA645" t="s">
        <v>48</v>
      </c>
      <c r="AB645" t="s">
        <v>48</v>
      </c>
      <c r="AC645" t="s">
        <v>64</v>
      </c>
      <c r="AD645" t="s">
        <v>64</v>
      </c>
      <c r="AE645">
        <v>0</v>
      </c>
      <c r="AF645">
        <v>0</v>
      </c>
      <c r="AG645">
        <v>1</v>
      </c>
      <c r="AH645">
        <v>1</v>
      </c>
      <c r="AI645">
        <f t="shared" si="70"/>
        <v>25</v>
      </c>
      <c r="AJ645">
        <f t="shared" si="71"/>
        <v>25</v>
      </c>
      <c r="AK645">
        <f t="shared" si="72"/>
        <v>0</v>
      </c>
      <c r="AL645">
        <f t="shared" si="73"/>
        <v>0</v>
      </c>
      <c r="AM645">
        <f t="shared" si="74"/>
        <v>25</v>
      </c>
      <c r="AN645">
        <f t="shared" si="75"/>
        <v>0</v>
      </c>
      <c r="AO645">
        <f t="shared" si="76"/>
        <v>0</v>
      </c>
      <c r="AP645" t="s">
        <v>50</v>
      </c>
      <c r="AQ645">
        <v>46537</v>
      </c>
      <c r="AR645">
        <v>0</v>
      </c>
      <c r="AS645">
        <v>0</v>
      </c>
    </row>
    <row r="646" spans="1:45" x14ac:dyDescent="0.2">
      <c r="A646" t="s">
        <v>713</v>
      </c>
      <c r="B646" t="s">
        <v>46</v>
      </c>
      <c r="C646" t="s">
        <v>46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K646">
        <v>0</v>
      </c>
      <c r="L646">
        <v>0</v>
      </c>
      <c r="M646">
        <v>2</v>
      </c>
      <c r="N646">
        <v>2</v>
      </c>
      <c r="O646" t="s">
        <v>47</v>
      </c>
      <c r="P646" t="s">
        <v>47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130</v>
      </c>
      <c r="Z646">
        <v>130</v>
      </c>
      <c r="AA646" t="s">
        <v>48</v>
      </c>
      <c r="AB646" t="s">
        <v>48</v>
      </c>
      <c r="AC646" t="s">
        <v>49</v>
      </c>
      <c r="AD646" t="s">
        <v>49</v>
      </c>
      <c r="AE646">
        <v>0</v>
      </c>
      <c r="AF646">
        <v>0</v>
      </c>
      <c r="AG646">
        <v>4</v>
      </c>
      <c r="AH646">
        <v>4</v>
      </c>
      <c r="AI646">
        <f t="shared" si="70"/>
        <v>130</v>
      </c>
      <c r="AJ646">
        <f t="shared" si="71"/>
        <v>130</v>
      </c>
      <c r="AK646">
        <f t="shared" si="72"/>
        <v>0</v>
      </c>
      <c r="AL646">
        <f t="shared" si="73"/>
        <v>0</v>
      </c>
      <c r="AM646">
        <f t="shared" si="74"/>
        <v>130</v>
      </c>
      <c r="AN646">
        <f t="shared" si="75"/>
        <v>0</v>
      </c>
      <c r="AO646">
        <f t="shared" si="76"/>
        <v>0</v>
      </c>
      <c r="AP646" t="s">
        <v>50</v>
      </c>
      <c r="AQ646">
        <v>56207</v>
      </c>
      <c r="AR646">
        <v>0</v>
      </c>
      <c r="AS646">
        <v>0</v>
      </c>
    </row>
    <row r="647" spans="1:45" x14ac:dyDescent="0.2">
      <c r="A647" t="s">
        <v>714</v>
      </c>
      <c r="B647" t="s">
        <v>46</v>
      </c>
      <c r="C647" t="s">
        <v>46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K647">
        <v>0</v>
      </c>
      <c r="L647">
        <v>0</v>
      </c>
      <c r="M647">
        <v>2</v>
      </c>
      <c r="N647">
        <v>2</v>
      </c>
      <c r="O647" t="s">
        <v>47</v>
      </c>
      <c r="P647" t="s">
        <v>47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416</v>
      </c>
      <c r="Z647">
        <v>416</v>
      </c>
      <c r="AA647" t="s">
        <v>48</v>
      </c>
      <c r="AB647" t="s">
        <v>48</v>
      </c>
      <c r="AC647" t="s">
        <v>53</v>
      </c>
      <c r="AD647" t="s">
        <v>53</v>
      </c>
      <c r="AE647">
        <v>0</v>
      </c>
      <c r="AF647">
        <v>0</v>
      </c>
      <c r="AG647">
        <v>11</v>
      </c>
      <c r="AH647">
        <v>11</v>
      </c>
      <c r="AI647">
        <f t="shared" si="70"/>
        <v>416</v>
      </c>
      <c r="AJ647">
        <f t="shared" si="71"/>
        <v>416</v>
      </c>
      <c r="AK647">
        <f t="shared" si="72"/>
        <v>0</v>
      </c>
      <c r="AL647">
        <f t="shared" si="73"/>
        <v>0</v>
      </c>
      <c r="AM647">
        <f t="shared" si="74"/>
        <v>416</v>
      </c>
      <c r="AN647">
        <f t="shared" si="75"/>
        <v>0</v>
      </c>
      <c r="AO647">
        <f t="shared" si="76"/>
        <v>0</v>
      </c>
      <c r="AP647" t="s">
        <v>50</v>
      </c>
      <c r="AQ647">
        <v>79779</v>
      </c>
      <c r="AR647">
        <v>0</v>
      </c>
      <c r="AS647">
        <v>0</v>
      </c>
    </row>
    <row r="648" spans="1:45" x14ac:dyDescent="0.2">
      <c r="A648" t="s">
        <v>715</v>
      </c>
      <c r="B648" t="s">
        <v>46</v>
      </c>
      <c r="C648" t="s">
        <v>46</v>
      </c>
      <c r="D648">
        <v>0</v>
      </c>
      <c r="E648">
        <v>0</v>
      </c>
      <c r="F648">
        <v>0</v>
      </c>
      <c r="G648">
        <v>0</v>
      </c>
      <c r="H648">
        <v>-8</v>
      </c>
      <c r="I648">
        <v>-8</v>
      </c>
      <c r="K648">
        <v>-69</v>
      </c>
      <c r="L648">
        <v>-69</v>
      </c>
      <c r="M648">
        <v>3</v>
      </c>
      <c r="N648">
        <v>3</v>
      </c>
      <c r="O648" t="s">
        <v>47</v>
      </c>
      <c r="P648" t="s">
        <v>47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77</v>
      </c>
      <c r="Z648">
        <v>77</v>
      </c>
      <c r="AA648" t="s">
        <v>58</v>
      </c>
      <c r="AB648" t="s">
        <v>58</v>
      </c>
      <c r="AC648" t="s">
        <v>56</v>
      </c>
      <c r="AD648" t="s">
        <v>56</v>
      </c>
      <c r="AE648">
        <v>0</v>
      </c>
      <c r="AF648">
        <v>0</v>
      </c>
      <c r="AG648">
        <v>2</v>
      </c>
      <c r="AH648">
        <v>2</v>
      </c>
      <c r="AI648">
        <f t="shared" si="70"/>
        <v>69</v>
      </c>
      <c r="AJ648">
        <f t="shared" si="71"/>
        <v>69</v>
      </c>
      <c r="AK648">
        <f t="shared" si="72"/>
        <v>0</v>
      </c>
      <c r="AL648">
        <f t="shared" si="73"/>
        <v>0</v>
      </c>
      <c r="AM648">
        <f t="shared" si="74"/>
        <v>69</v>
      </c>
      <c r="AN648">
        <f t="shared" si="75"/>
        <v>0</v>
      </c>
      <c r="AO648">
        <f t="shared" si="76"/>
        <v>0</v>
      </c>
      <c r="AP648" t="s">
        <v>50</v>
      </c>
      <c r="AQ648">
        <v>83700</v>
      </c>
      <c r="AR648">
        <v>0</v>
      </c>
      <c r="AS648">
        <v>0</v>
      </c>
    </row>
    <row r="649" spans="1:45" x14ac:dyDescent="0.2">
      <c r="A649" t="s">
        <v>716</v>
      </c>
      <c r="B649" t="s">
        <v>46</v>
      </c>
      <c r="C649" t="s">
        <v>46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K649">
        <v>0</v>
      </c>
      <c r="L649">
        <v>0</v>
      </c>
      <c r="M649">
        <v>1</v>
      </c>
      <c r="N649">
        <v>1</v>
      </c>
      <c r="O649" t="s">
        <v>47</v>
      </c>
      <c r="P649" t="s">
        <v>47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28</v>
      </c>
      <c r="Z649">
        <v>28</v>
      </c>
      <c r="AA649" t="s">
        <v>48</v>
      </c>
      <c r="AB649" t="s">
        <v>48</v>
      </c>
      <c r="AC649" t="s">
        <v>64</v>
      </c>
      <c r="AD649" t="s">
        <v>64</v>
      </c>
      <c r="AE649">
        <v>0</v>
      </c>
      <c r="AF649">
        <v>0</v>
      </c>
      <c r="AG649">
        <v>1</v>
      </c>
      <c r="AH649">
        <v>1</v>
      </c>
      <c r="AI649">
        <f t="shared" si="70"/>
        <v>28</v>
      </c>
      <c r="AJ649">
        <f t="shared" si="71"/>
        <v>28</v>
      </c>
      <c r="AK649">
        <f t="shared" si="72"/>
        <v>0</v>
      </c>
      <c r="AL649">
        <f t="shared" si="73"/>
        <v>0</v>
      </c>
      <c r="AM649">
        <f t="shared" si="74"/>
        <v>28</v>
      </c>
      <c r="AN649">
        <f t="shared" si="75"/>
        <v>0</v>
      </c>
      <c r="AO649">
        <f t="shared" si="76"/>
        <v>0</v>
      </c>
      <c r="AP649" t="s">
        <v>50</v>
      </c>
      <c r="AQ649">
        <v>89353</v>
      </c>
      <c r="AR649">
        <v>0</v>
      </c>
      <c r="AS649">
        <v>0</v>
      </c>
    </row>
    <row r="650" spans="1:45" x14ac:dyDescent="0.2">
      <c r="A650" t="s">
        <v>717</v>
      </c>
      <c r="B650" t="s">
        <v>46</v>
      </c>
      <c r="C650" t="s">
        <v>46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K650">
        <v>0</v>
      </c>
      <c r="L650">
        <v>0</v>
      </c>
      <c r="M650">
        <v>3</v>
      </c>
      <c r="N650">
        <v>3</v>
      </c>
      <c r="O650" t="s">
        <v>47</v>
      </c>
      <c r="P650" t="s">
        <v>47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77</v>
      </c>
      <c r="Z650">
        <v>77</v>
      </c>
      <c r="AA650" t="s">
        <v>48</v>
      </c>
      <c r="AB650" t="s">
        <v>48</v>
      </c>
      <c r="AC650" t="s">
        <v>53</v>
      </c>
      <c r="AD650" t="s">
        <v>59</v>
      </c>
      <c r="AE650">
        <v>0</v>
      </c>
      <c r="AF650">
        <v>0</v>
      </c>
      <c r="AG650">
        <v>2</v>
      </c>
      <c r="AH650">
        <v>2</v>
      </c>
      <c r="AI650">
        <f t="shared" si="70"/>
        <v>77</v>
      </c>
      <c r="AJ650">
        <f t="shared" si="71"/>
        <v>77</v>
      </c>
      <c r="AK650">
        <f t="shared" si="72"/>
        <v>0</v>
      </c>
      <c r="AL650">
        <f t="shared" si="73"/>
        <v>0</v>
      </c>
      <c r="AM650">
        <f t="shared" si="74"/>
        <v>77</v>
      </c>
      <c r="AN650">
        <f t="shared" si="75"/>
        <v>0</v>
      </c>
      <c r="AO650">
        <f t="shared" si="76"/>
        <v>0</v>
      </c>
      <c r="AP650" t="s">
        <v>50</v>
      </c>
      <c r="AQ650">
        <v>92898</v>
      </c>
      <c r="AR650">
        <v>0</v>
      </c>
      <c r="AS650">
        <v>0</v>
      </c>
    </row>
    <row r="651" spans="1:45" x14ac:dyDescent="0.2">
      <c r="A651" t="s">
        <v>718</v>
      </c>
      <c r="B651" t="s">
        <v>46</v>
      </c>
      <c r="C651" t="s">
        <v>46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K651">
        <v>0</v>
      </c>
      <c r="L651">
        <v>0</v>
      </c>
      <c r="M651">
        <v>1</v>
      </c>
      <c r="N651">
        <v>1</v>
      </c>
      <c r="O651" t="s">
        <v>52</v>
      </c>
      <c r="P651" t="s">
        <v>52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266.55</v>
      </c>
      <c r="X651">
        <v>119.45</v>
      </c>
      <c r="Y651">
        <v>0</v>
      </c>
      <c r="Z651">
        <v>0</v>
      </c>
      <c r="AA651" t="s">
        <v>48</v>
      </c>
      <c r="AB651" t="s">
        <v>48</v>
      </c>
      <c r="AC651" t="s">
        <v>49</v>
      </c>
      <c r="AD651" t="s">
        <v>49</v>
      </c>
      <c r="AE651">
        <v>0</v>
      </c>
      <c r="AF651">
        <v>0</v>
      </c>
      <c r="AG651">
        <v>183</v>
      </c>
      <c r="AH651">
        <v>265</v>
      </c>
      <c r="AI651">
        <f t="shared" si="70"/>
        <v>266.55</v>
      </c>
      <c r="AJ651">
        <f t="shared" si="71"/>
        <v>119.45</v>
      </c>
      <c r="AK651">
        <f t="shared" si="72"/>
        <v>0</v>
      </c>
      <c r="AL651">
        <f t="shared" si="73"/>
        <v>0</v>
      </c>
      <c r="AM651">
        <f t="shared" si="74"/>
        <v>0</v>
      </c>
      <c r="AN651">
        <f t="shared" si="75"/>
        <v>0</v>
      </c>
      <c r="AO651">
        <f t="shared" si="76"/>
        <v>147.10000000000002</v>
      </c>
      <c r="AP651" t="s">
        <v>50</v>
      </c>
      <c r="AQ651">
        <v>20953</v>
      </c>
      <c r="AR651">
        <v>0</v>
      </c>
      <c r="AS651">
        <v>0</v>
      </c>
    </row>
    <row r="652" spans="1:45" x14ac:dyDescent="0.2">
      <c r="A652" t="s">
        <v>719</v>
      </c>
      <c r="B652" t="s">
        <v>46</v>
      </c>
      <c r="C652" t="s">
        <v>46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K652">
        <v>0</v>
      </c>
      <c r="L652">
        <v>0</v>
      </c>
      <c r="M652">
        <v>5</v>
      </c>
      <c r="N652">
        <v>5</v>
      </c>
      <c r="O652" t="s">
        <v>47</v>
      </c>
      <c r="P652" t="s">
        <v>47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384</v>
      </c>
      <c r="Z652">
        <v>384</v>
      </c>
      <c r="AA652" t="s">
        <v>48</v>
      </c>
      <c r="AB652" t="s">
        <v>48</v>
      </c>
      <c r="AC652" t="s">
        <v>66</v>
      </c>
      <c r="AD652" t="s">
        <v>66</v>
      </c>
      <c r="AE652">
        <v>0</v>
      </c>
      <c r="AF652">
        <v>0</v>
      </c>
      <c r="AG652">
        <v>10</v>
      </c>
      <c r="AH652">
        <v>10</v>
      </c>
      <c r="AI652">
        <f t="shared" si="70"/>
        <v>384</v>
      </c>
      <c r="AJ652">
        <f t="shared" si="71"/>
        <v>384</v>
      </c>
      <c r="AK652">
        <f t="shared" si="72"/>
        <v>0</v>
      </c>
      <c r="AL652">
        <f t="shared" si="73"/>
        <v>0</v>
      </c>
      <c r="AM652">
        <f t="shared" si="74"/>
        <v>384</v>
      </c>
      <c r="AN652">
        <f t="shared" si="75"/>
        <v>0</v>
      </c>
      <c r="AO652">
        <f t="shared" si="76"/>
        <v>0</v>
      </c>
      <c r="AP652" t="s">
        <v>50</v>
      </c>
      <c r="AQ652">
        <v>39603</v>
      </c>
      <c r="AR652">
        <v>0</v>
      </c>
      <c r="AS652">
        <v>0</v>
      </c>
    </row>
    <row r="653" spans="1:45" x14ac:dyDescent="0.2">
      <c r="A653" t="s">
        <v>720</v>
      </c>
      <c r="B653" t="s">
        <v>46</v>
      </c>
      <c r="C653" t="s">
        <v>46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K653">
        <v>0</v>
      </c>
      <c r="L653">
        <v>0</v>
      </c>
      <c r="M653">
        <v>1</v>
      </c>
      <c r="N653">
        <v>1</v>
      </c>
      <c r="O653" t="s">
        <v>47</v>
      </c>
      <c r="P653" t="s">
        <v>47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168</v>
      </c>
      <c r="Z653">
        <v>168</v>
      </c>
      <c r="AA653" t="s">
        <v>48</v>
      </c>
      <c r="AB653" t="s">
        <v>48</v>
      </c>
      <c r="AC653" t="s">
        <v>53</v>
      </c>
      <c r="AD653" t="s">
        <v>53</v>
      </c>
      <c r="AE653">
        <v>0</v>
      </c>
      <c r="AF653">
        <v>0</v>
      </c>
      <c r="AG653">
        <v>6</v>
      </c>
      <c r="AH653">
        <v>6</v>
      </c>
      <c r="AI653">
        <f t="shared" si="70"/>
        <v>168</v>
      </c>
      <c r="AJ653">
        <f t="shared" si="71"/>
        <v>168</v>
      </c>
      <c r="AK653">
        <f t="shared" si="72"/>
        <v>0</v>
      </c>
      <c r="AL653">
        <f t="shared" si="73"/>
        <v>0</v>
      </c>
      <c r="AM653">
        <f t="shared" si="74"/>
        <v>168</v>
      </c>
      <c r="AN653">
        <f t="shared" si="75"/>
        <v>0</v>
      </c>
      <c r="AO653">
        <f t="shared" si="76"/>
        <v>0</v>
      </c>
      <c r="AP653" t="s">
        <v>50</v>
      </c>
      <c r="AQ653">
        <v>89386</v>
      </c>
      <c r="AR653">
        <v>0</v>
      </c>
      <c r="AS653">
        <v>0</v>
      </c>
    </row>
    <row r="654" spans="1:45" x14ac:dyDescent="0.2">
      <c r="A654" t="s">
        <v>721</v>
      </c>
      <c r="B654" t="s">
        <v>46</v>
      </c>
      <c r="C654" t="s">
        <v>46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K654">
        <v>0</v>
      </c>
      <c r="L654">
        <v>0</v>
      </c>
      <c r="M654">
        <v>1</v>
      </c>
      <c r="N654">
        <v>1</v>
      </c>
      <c r="O654" t="s">
        <v>47</v>
      </c>
      <c r="P654" t="s">
        <v>47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56</v>
      </c>
      <c r="Z654">
        <v>56</v>
      </c>
      <c r="AA654" t="s">
        <v>48</v>
      </c>
      <c r="AB654" t="s">
        <v>48</v>
      </c>
      <c r="AC654" t="s">
        <v>53</v>
      </c>
      <c r="AD654" t="s">
        <v>53</v>
      </c>
      <c r="AE654">
        <v>0</v>
      </c>
      <c r="AF654">
        <v>0</v>
      </c>
      <c r="AG654">
        <v>2</v>
      </c>
      <c r="AH654">
        <v>2</v>
      </c>
      <c r="AI654">
        <f t="shared" si="70"/>
        <v>56</v>
      </c>
      <c r="AJ654">
        <f t="shared" si="71"/>
        <v>56</v>
      </c>
      <c r="AK654">
        <f t="shared" si="72"/>
        <v>0</v>
      </c>
      <c r="AL654">
        <f t="shared" si="73"/>
        <v>0</v>
      </c>
      <c r="AM654">
        <f t="shared" si="74"/>
        <v>56</v>
      </c>
      <c r="AN654">
        <f t="shared" si="75"/>
        <v>0</v>
      </c>
      <c r="AO654">
        <f t="shared" si="76"/>
        <v>0</v>
      </c>
      <c r="AP654" t="s">
        <v>50</v>
      </c>
      <c r="AQ654">
        <v>95267</v>
      </c>
      <c r="AR654">
        <v>0</v>
      </c>
      <c r="AS654">
        <v>0</v>
      </c>
    </row>
    <row r="655" spans="1:45" x14ac:dyDescent="0.2">
      <c r="A655" t="s">
        <v>722</v>
      </c>
      <c r="B655" t="s">
        <v>46</v>
      </c>
      <c r="C655" t="s">
        <v>46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K655">
        <v>0</v>
      </c>
      <c r="L655">
        <v>0</v>
      </c>
      <c r="M655">
        <v>1</v>
      </c>
      <c r="N655">
        <v>1</v>
      </c>
      <c r="O655" t="s">
        <v>47</v>
      </c>
      <c r="P655" t="s">
        <v>47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112</v>
      </c>
      <c r="Z655">
        <v>112</v>
      </c>
      <c r="AA655" t="s">
        <v>48</v>
      </c>
      <c r="AB655" t="s">
        <v>48</v>
      </c>
      <c r="AC655" t="s">
        <v>53</v>
      </c>
      <c r="AD655" t="s">
        <v>53</v>
      </c>
      <c r="AE655">
        <v>0</v>
      </c>
      <c r="AF655">
        <v>0</v>
      </c>
      <c r="AG655">
        <v>4</v>
      </c>
      <c r="AH655">
        <v>4</v>
      </c>
      <c r="AI655">
        <f t="shared" si="70"/>
        <v>112</v>
      </c>
      <c r="AJ655">
        <f t="shared" si="71"/>
        <v>112</v>
      </c>
      <c r="AK655">
        <f t="shared" si="72"/>
        <v>0</v>
      </c>
      <c r="AL655">
        <f t="shared" si="73"/>
        <v>0</v>
      </c>
      <c r="AM655">
        <f t="shared" si="74"/>
        <v>112</v>
      </c>
      <c r="AN655">
        <f t="shared" si="75"/>
        <v>0</v>
      </c>
      <c r="AO655">
        <f t="shared" si="76"/>
        <v>0</v>
      </c>
      <c r="AP655" t="s">
        <v>50</v>
      </c>
      <c r="AQ655">
        <v>100783</v>
      </c>
      <c r="AR655">
        <v>0</v>
      </c>
      <c r="AS655">
        <v>0</v>
      </c>
    </row>
    <row r="656" spans="1:45" x14ac:dyDescent="0.2">
      <c r="A656" t="s">
        <v>723</v>
      </c>
      <c r="B656" t="s">
        <v>46</v>
      </c>
      <c r="C656" t="s">
        <v>46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K656">
        <v>0</v>
      </c>
      <c r="L656">
        <v>0</v>
      </c>
      <c r="M656">
        <v>1</v>
      </c>
      <c r="N656">
        <v>1</v>
      </c>
      <c r="O656" t="s">
        <v>47</v>
      </c>
      <c r="P656" t="s">
        <v>47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56</v>
      </c>
      <c r="Z656">
        <v>56</v>
      </c>
      <c r="AA656" t="s">
        <v>48</v>
      </c>
      <c r="AB656" t="s">
        <v>48</v>
      </c>
      <c r="AC656" t="s">
        <v>53</v>
      </c>
      <c r="AD656" t="s">
        <v>53</v>
      </c>
      <c r="AE656">
        <v>0</v>
      </c>
      <c r="AF656">
        <v>0</v>
      </c>
      <c r="AG656">
        <v>2</v>
      </c>
      <c r="AH656">
        <v>2</v>
      </c>
      <c r="AI656">
        <f t="shared" si="70"/>
        <v>56</v>
      </c>
      <c r="AJ656">
        <f t="shared" si="71"/>
        <v>56</v>
      </c>
      <c r="AK656">
        <f t="shared" si="72"/>
        <v>0</v>
      </c>
      <c r="AL656">
        <f t="shared" si="73"/>
        <v>0</v>
      </c>
      <c r="AM656">
        <f t="shared" si="74"/>
        <v>56</v>
      </c>
      <c r="AN656">
        <f t="shared" si="75"/>
        <v>0</v>
      </c>
      <c r="AO656">
        <f t="shared" si="76"/>
        <v>0</v>
      </c>
      <c r="AP656" t="s">
        <v>50</v>
      </c>
      <c r="AQ656">
        <v>104431</v>
      </c>
      <c r="AR656">
        <v>0</v>
      </c>
      <c r="AS656">
        <v>0</v>
      </c>
    </row>
    <row r="657" spans="1:45" x14ac:dyDescent="0.2">
      <c r="A657" t="s">
        <v>724</v>
      </c>
      <c r="B657" t="s">
        <v>46</v>
      </c>
      <c r="C657" t="s">
        <v>46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K657">
        <v>0</v>
      </c>
      <c r="L657">
        <v>0</v>
      </c>
      <c r="M657">
        <v>3</v>
      </c>
      <c r="N657">
        <v>3</v>
      </c>
      <c r="O657" t="s">
        <v>47</v>
      </c>
      <c r="P657" t="s">
        <v>47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320</v>
      </c>
      <c r="Z657">
        <v>292</v>
      </c>
      <c r="AA657" t="s">
        <v>48</v>
      </c>
      <c r="AB657" t="s">
        <v>48</v>
      </c>
      <c r="AC657" t="s">
        <v>53</v>
      </c>
      <c r="AD657" t="s">
        <v>53</v>
      </c>
      <c r="AE657">
        <v>0</v>
      </c>
      <c r="AF657">
        <v>0</v>
      </c>
      <c r="AG657">
        <v>8</v>
      </c>
      <c r="AH657">
        <v>7</v>
      </c>
      <c r="AI657">
        <f t="shared" si="70"/>
        <v>320</v>
      </c>
      <c r="AJ657">
        <f t="shared" si="71"/>
        <v>292</v>
      </c>
      <c r="AK657">
        <f t="shared" si="72"/>
        <v>0</v>
      </c>
      <c r="AL657">
        <f t="shared" si="73"/>
        <v>0</v>
      </c>
      <c r="AM657">
        <f t="shared" si="74"/>
        <v>0</v>
      </c>
      <c r="AN657">
        <f t="shared" si="75"/>
        <v>0</v>
      </c>
      <c r="AO657">
        <f t="shared" si="76"/>
        <v>28</v>
      </c>
      <c r="AP657" t="s">
        <v>50</v>
      </c>
      <c r="AQ657">
        <v>119643</v>
      </c>
      <c r="AR657">
        <v>0</v>
      </c>
      <c r="AS657">
        <v>0</v>
      </c>
    </row>
    <row r="658" spans="1:45" x14ac:dyDescent="0.2">
      <c r="A658" t="s">
        <v>725</v>
      </c>
      <c r="B658" t="s">
        <v>46</v>
      </c>
      <c r="C658" t="s">
        <v>46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K658">
        <v>0</v>
      </c>
      <c r="L658">
        <v>0</v>
      </c>
      <c r="M658">
        <v>1</v>
      </c>
      <c r="N658">
        <v>1</v>
      </c>
      <c r="O658" t="s">
        <v>47</v>
      </c>
      <c r="P658" t="s">
        <v>47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28</v>
      </c>
      <c r="Z658">
        <v>28</v>
      </c>
      <c r="AA658" t="s">
        <v>48</v>
      </c>
      <c r="AB658" t="s">
        <v>48</v>
      </c>
      <c r="AC658" t="s">
        <v>53</v>
      </c>
      <c r="AD658" t="s">
        <v>53</v>
      </c>
      <c r="AE658">
        <v>0</v>
      </c>
      <c r="AF658">
        <v>0</v>
      </c>
      <c r="AG658">
        <v>1</v>
      </c>
      <c r="AH658">
        <v>1</v>
      </c>
      <c r="AI658">
        <f t="shared" si="70"/>
        <v>28</v>
      </c>
      <c r="AJ658">
        <f t="shared" si="71"/>
        <v>28</v>
      </c>
      <c r="AK658">
        <f t="shared" si="72"/>
        <v>0</v>
      </c>
      <c r="AL658">
        <f t="shared" si="73"/>
        <v>0</v>
      </c>
      <c r="AM658">
        <f t="shared" si="74"/>
        <v>28</v>
      </c>
      <c r="AN658">
        <f t="shared" si="75"/>
        <v>0</v>
      </c>
      <c r="AO658">
        <f t="shared" si="76"/>
        <v>0</v>
      </c>
      <c r="AP658" t="s">
        <v>50</v>
      </c>
      <c r="AQ658">
        <v>135196</v>
      </c>
      <c r="AR658">
        <v>0</v>
      </c>
      <c r="AS658">
        <v>0</v>
      </c>
    </row>
    <row r="659" spans="1:45" x14ac:dyDescent="0.2">
      <c r="A659" t="s">
        <v>726</v>
      </c>
      <c r="B659" t="s">
        <v>46</v>
      </c>
      <c r="C659" t="s">
        <v>46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K659">
        <v>0</v>
      </c>
      <c r="L659">
        <v>0</v>
      </c>
      <c r="M659">
        <v>1</v>
      </c>
      <c r="N659">
        <v>1</v>
      </c>
      <c r="O659" t="s">
        <v>47</v>
      </c>
      <c r="P659" t="s">
        <v>47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84</v>
      </c>
      <c r="Z659">
        <v>84</v>
      </c>
      <c r="AA659" t="s">
        <v>48</v>
      </c>
      <c r="AB659" t="s">
        <v>48</v>
      </c>
      <c r="AC659" t="s">
        <v>53</v>
      </c>
      <c r="AD659" t="s">
        <v>53</v>
      </c>
      <c r="AE659">
        <v>0</v>
      </c>
      <c r="AF659">
        <v>0</v>
      </c>
      <c r="AG659">
        <v>3</v>
      </c>
      <c r="AH659">
        <v>3</v>
      </c>
      <c r="AI659">
        <f t="shared" si="70"/>
        <v>84</v>
      </c>
      <c r="AJ659">
        <f t="shared" si="71"/>
        <v>84</v>
      </c>
      <c r="AK659">
        <f t="shared" si="72"/>
        <v>0</v>
      </c>
      <c r="AL659">
        <f t="shared" si="73"/>
        <v>0</v>
      </c>
      <c r="AM659">
        <f t="shared" si="74"/>
        <v>84</v>
      </c>
      <c r="AN659">
        <f t="shared" si="75"/>
        <v>0</v>
      </c>
      <c r="AO659">
        <f t="shared" si="76"/>
        <v>0</v>
      </c>
      <c r="AP659" t="s">
        <v>50</v>
      </c>
      <c r="AQ659">
        <v>156536</v>
      </c>
      <c r="AR659">
        <v>0</v>
      </c>
      <c r="AS659">
        <v>0</v>
      </c>
    </row>
    <row r="660" spans="1:45" x14ac:dyDescent="0.2">
      <c r="A660" t="s">
        <v>727</v>
      </c>
      <c r="B660" t="s">
        <v>120</v>
      </c>
      <c r="C660" t="s">
        <v>46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K660">
        <v>0</v>
      </c>
      <c r="L660">
        <v>0</v>
      </c>
      <c r="M660">
        <v>5</v>
      </c>
      <c r="N660">
        <v>5</v>
      </c>
      <c r="O660" t="s">
        <v>47</v>
      </c>
      <c r="P660" t="s">
        <v>47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195</v>
      </c>
      <c r="Z660">
        <v>195</v>
      </c>
      <c r="AA660" t="s">
        <v>48</v>
      </c>
      <c r="AB660" t="s">
        <v>48</v>
      </c>
      <c r="AC660" t="s">
        <v>113</v>
      </c>
      <c r="AD660" t="s">
        <v>113</v>
      </c>
      <c r="AE660">
        <v>0</v>
      </c>
      <c r="AF660">
        <v>0</v>
      </c>
      <c r="AG660">
        <v>3</v>
      </c>
      <c r="AH660">
        <v>3</v>
      </c>
      <c r="AI660">
        <f t="shared" si="70"/>
        <v>195</v>
      </c>
      <c r="AJ660">
        <f t="shared" si="71"/>
        <v>195</v>
      </c>
      <c r="AK660">
        <f t="shared" si="72"/>
        <v>0</v>
      </c>
      <c r="AL660">
        <f t="shared" si="73"/>
        <v>0</v>
      </c>
      <c r="AM660">
        <f t="shared" si="74"/>
        <v>195</v>
      </c>
      <c r="AN660">
        <f t="shared" si="75"/>
        <v>0</v>
      </c>
      <c r="AO660">
        <f t="shared" si="76"/>
        <v>0</v>
      </c>
      <c r="AP660" t="s">
        <v>50</v>
      </c>
      <c r="AQ660">
        <v>197051</v>
      </c>
      <c r="AR660">
        <v>0</v>
      </c>
      <c r="AS660">
        <v>0</v>
      </c>
    </row>
    <row r="661" spans="1:45" x14ac:dyDescent="0.2">
      <c r="A661" t="s">
        <v>728</v>
      </c>
      <c r="B661" t="s">
        <v>191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K661">
        <v>0</v>
      </c>
      <c r="L661">
        <v>0</v>
      </c>
      <c r="M661">
        <v>5</v>
      </c>
      <c r="N661">
        <v>0</v>
      </c>
      <c r="O661" t="s">
        <v>47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73</v>
      </c>
      <c r="Z661">
        <v>0</v>
      </c>
      <c r="AA661" t="s">
        <v>48</v>
      </c>
      <c r="AC661" t="s">
        <v>118</v>
      </c>
      <c r="AE661">
        <v>0</v>
      </c>
      <c r="AF661">
        <v>0</v>
      </c>
      <c r="AG661">
        <v>1</v>
      </c>
      <c r="AH661">
        <v>0</v>
      </c>
      <c r="AI661">
        <f t="shared" si="70"/>
        <v>73</v>
      </c>
      <c r="AJ661">
        <f t="shared" si="71"/>
        <v>0</v>
      </c>
      <c r="AK661">
        <f t="shared" si="72"/>
        <v>0</v>
      </c>
      <c r="AL661">
        <f t="shared" si="73"/>
        <v>0</v>
      </c>
      <c r="AM661">
        <f t="shared" si="74"/>
        <v>0</v>
      </c>
      <c r="AN661">
        <f t="shared" si="75"/>
        <v>73</v>
      </c>
      <c r="AO661">
        <f t="shared" si="76"/>
        <v>0</v>
      </c>
      <c r="AP661" t="s">
        <v>50</v>
      </c>
      <c r="AQ661">
        <v>197090</v>
      </c>
      <c r="AR661">
        <v>0</v>
      </c>
      <c r="AS661">
        <v>0</v>
      </c>
    </row>
    <row r="662" spans="1:45" x14ac:dyDescent="0.2">
      <c r="A662" t="s">
        <v>729</v>
      </c>
      <c r="B662" t="s">
        <v>46</v>
      </c>
      <c r="C662" t="s">
        <v>46</v>
      </c>
      <c r="D662">
        <v>0</v>
      </c>
      <c r="E662">
        <v>0</v>
      </c>
      <c r="F662">
        <v>0</v>
      </c>
      <c r="G662">
        <v>0</v>
      </c>
      <c r="H662">
        <v>-27.5</v>
      </c>
      <c r="I662">
        <v>-27.5</v>
      </c>
      <c r="K662">
        <v>-82.5</v>
      </c>
      <c r="L662">
        <v>-82.5</v>
      </c>
      <c r="M662">
        <v>4</v>
      </c>
      <c r="N662">
        <v>4</v>
      </c>
      <c r="O662" t="s">
        <v>47</v>
      </c>
      <c r="P662" t="s">
        <v>47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110</v>
      </c>
      <c r="Z662">
        <v>110</v>
      </c>
      <c r="AA662" t="s">
        <v>58</v>
      </c>
      <c r="AB662" t="s">
        <v>58</v>
      </c>
      <c r="AC662" t="s">
        <v>118</v>
      </c>
      <c r="AD662" t="s">
        <v>56</v>
      </c>
      <c r="AE662">
        <v>0</v>
      </c>
      <c r="AF662">
        <v>0</v>
      </c>
      <c r="AG662">
        <v>2</v>
      </c>
      <c r="AH662">
        <v>2</v>
      </c>
      <c r="AI662">
        <f t="shared" si="70"/>
        <v>82.5</v>
      </c>
      <c r="AJ662">
        <f t="shared" si="71"/>
        <v>82.5</v>
      </c>
      <c r="AK662">
        <f t="shared" si="72"/>
        <v>0</v>
      </c>
      <c r="AL662">
        <f t="shared" si="73"/>
        <v>0</v>
      </c>
      <c r="AM662">
        <f t="shared" si="74"/>
        <v>82.5</v>
      </c>
      <c r="AN662">
        <f t="shared" si="75"/>
        <v>0</v>
      </c>
      <c r="AO662">
        <f t="shared" si="76"/>
        <v>0</v>
      </c>
      <c r="AP662" t="s">
        <v>73</v>
      </c>
      <c r="AQ662">
        <v>189418</v>
      </c>
      <c r="AR662">
        <v>0</v>
      </c>
      <c r="AS662">
        <v>0</v>
      </c>
    </row>
    <row r="663" spans="1:45" x14ac:dyDescent="0.2">
      <c r="A663" t="s">
        <v>730</v>
      </c>
      <c r="B663" t="s">
        <v>46</v>
      </c>
      <c r="C663" t="s">
        <v>46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K663">
        <v>0</v>
      </c>
      <c r="L663">
        <v>0</v>
      </c>
      <c r="M663">
        <v>3</v>
      </c>
      <c r="N663">
        <v>3</v>
      </c>
      <c r="O663" t="s">
        <v>47</v>
      </c>
      <c r="P663" t="s">
        <v>47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147</v>
      </c>
      <c r="Z663">
        <v>147</v>
      </c>
      <c r="AA663" t="s">
        <v>48</v>
      </c>
      <c r="AB663" t="s">
        <v>48</v>
      </c>
      <c r="AC663" t="s">
        <v>118</v>
      </c>
      <c r="AD663" t="s">
        <v>59</v>
      </c>
      <c r="AE663">
        <v>0</v>
      </c>
      <c r="AF663">
        <v>0</v>
      </c>
      <c r="AG663">
        <v>3</v>
      </c>
      <c r="AH663">
        <v>3</v>
      </c>
      <c r="AI663">
        <f t="shared" si="70"/>
        <v>147</v>
      </c>
      <c r="AJ663">
        <f t="shared" si="71"/>
        <v>147</v>
      </c>
      <c r="AK663">
        <f t="shared" si="72"/>
        <v>0</v>
      </c>
      <c r="AL663">
        <f t="shared" si="73"/>
        <v>0</v>
      </c>
      <c r="AM663">
        <f t="shared" si="74"/>
        <v>147</v>
      </c>
      <c r="AN663">
        <f t="shared" si="75"/>
        <v>0</v>
      </c>
      <c r="AO663">
        <f t="shared" si="76"/>
        <v>0</v>
      </c>
      <c r="AP663" t="s">
        <v>50</v>
      </c>
      <c r="AQ663">
        <v>190720</v>
      </c>
      <c r="AR663">
        <v>0</v>
      </c>
      <c r="AS663">
        <v>0</v>
      </c>
    </row>
    <row r="664" spans="1:45" x14ac:dyDescent="0.2">
      <c r="A664" t="s">
        <v>731</v>
      </c>
      <c r="B664" t="s">
        <v>46</v>
      </c>
      <c r="C664" t="s">
        <v>46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K664">
        <v>0</v>
      </c>
      <c r="L664">
        <v>0</v>
      </c>
      <c r="M664">
        <v>3</v>
      </c>
      <c r="N664">
        <v>3</v>
      </c>
      <c r="O664" t="s">
        <v>47</v>
      </c>
      <c r="P664" t="s">
        <v>47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49</v>
      </c>
      <c r="Z664">
        <v>49</v>
      </c>
      <c r="AA664" t="s">
        <v>48</v>
      </c>
      <c r="AB664" t="s">
        <v>48</v>
      </c>
      <c r="AC664" t="s">
        <v>118</v>
      </c>
      <c r="AD664" t="s">
        <v>64</v>
      </c>
      <c r="AE664">
        <v>0</v>
      </c>
      <c r="AF664">
        <v>0</v>
      </c>
      <c r="AG664">
        <v>1</v>
      </c>
      <c r="AH664">
        <v>1</v>
      </c>
      <c r="AI664">
        <f t="shared" si="70"/>
        <v>49</v>
      </c>
      <c r="AJ664">
        <f t="shared" si="71"/>
        <v>49</v>
      </c>
      <c r="AK664">
        <f t="shared" si="72"/>
        <v>0</v>
      </c>
      <c r="AL664">
        <f t="shared" si="73"/>
        <v>0</v>
      </c>
      <c r="AM664">
        <f t="shared" si="74"/>
        <v>49</v>
      </c>
      <c r="AN664">
        <f t="shared" si="75"/>
        <v>0</v>
      </c>
      <c r="AO664">
        <f t="shared" si="76"/>
        <v>0</v>
      </c>
      <c r="AP664" t="s">
        <v>50</v>
      </c>
      <c r="AQ664">
        <v>194036</v>
      </c>
      <c r="AR664">
        <v>0</v>
      </c>
      <c r="AS664">
        <v>0</v>
      </c>
    </row>
    <row r="665" spans="1:45" x14ac:dyDescent="0.2">
      <c r="A665" t="s">
        <v>732</v>
      </c>
      <c r="B665" t="s">
        <v>168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K665">
        <v>0</v>
      </c>
      <c r="L665">
        <v>0</v>
      </c>
      <c r="M665">
        <v>3</v>
      </c>
      <c r="N665">
        <v>0</v>
      </c>
      <c r="O665" t="s">
        <v>47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49</v>
      </c>
      <c r="Z665">
        <v>0</v>
      </c>
      <c r="AA665" t="s">
        <v>48</v>
      </c>
      <c r="AC665" t="s">
        <v>49</v>
      </c>
      <c r="AE665">
        <v>0</v>
      </c>
      <c r="AF665">
        <v>0</v>
      </c>
      <c r="AG665">
        <v>1</v>
      </c>
      <c r="AH665">
        <v>0</v>
      </c>
      <c r="AI665">
        <f t="shared" si="70"/>
        <v>49</v>
      </c>
      <c r="AJ665">
        <f t="shared" si="71"/>
        <v>0</v>
      </c>
      <c r="AK665">
        <f t="shared" si="72"/>
        <v>0</v>
      </c>
      <c r="AL665">
        <f t="shared" si="73"/>
        <v>0</v>
      </c>
      <c r="AM665">
        <f t="shared" si="74"/>
        <v>0</v>
      </c>
      <c r="AN665">
        <f t="shared" si="75"/>
        <v>49</v>
      </c>
      <c r="AO665">
        <f t="shared" si="76"/>
        <v>0</v>
      </c>
      <c r="AP665" t="s">
        <v>50</v>
      </c>
      <c r="AQ665">
        <v>194027</v>
      </c>
      <c r="AR665">
        <v>0</v>
      </c>
      <c r="AS665">
        <v>0</v>
      </c>
    </row>
    <row r="666" spans="1:45" x14ac:dyDescent="0.2">
      <c r="A666" t="s">
        <v>733</v>
      </c>
      <c r="B666" t="s">
        <v>46</v>
      </c>
      <c r="C666" t="s">
        <v>168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K666">
        <v>0</v>
      </c>
      <c r="L666">
        <v>0</v>
      </c>
      <c r="M666">
        <v>4</v>
      </c>
      <c r="N666">
        <v>4</v>
      </c>
      <c r="O666" t="s">
        <v>47</v>
      </c>
      <c r="P666" t="s">
        <v>47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176</v>
      </c>
      <c r="Z666">
        <v>176</v>
      </c>
      <c r="AA666" t="s">
        <v>48</v>
      </c>
      <c r="AB666" t="s">
        <v>48</v>
      </c>
      <c r="AC666" t="s">
        <v>53</v>
      </c>
      <c r="AD666" t="s">
        <v>53</v>
      </c>
      <c r="AE666">
        <v>0</v>
      </c>
      <c r="AF666">
        <v>0</v>
      </c>
      <c r="AG666">
        <v>5</v>
      </c>
      <c r="AH666">
        <v>5</v>
      </c>
      <c r="AI666">
        <f t="shared" si="70"/>
        <v>176</v>
      </c>
      <c r="AJ666">
        <f t="shared" si="71"/>
        <v>176</v>
      </c>
      <c r="AK666">
        <f t="shared" si="72"/>
        <v>0</v>
      </c>
      <c r="AL666">
        <f t="shared" si="73"/>
        <v>0</v>
      </c>
      <c r="AM666">
        <f t="shared" si="74"/>
        <v>176</v>
      </c>
      <c r="AN666">
        <f t="shared" si="75"/>
        <v>0</v>
      </c>
      <c r="AO666">
        <f t="shared" si="76"/>
        <v>0</v>
      </c>
      <c r="AP666" t="s">
        <v>50</v>
      </c>
      <c r="AQ666">
        <v>194003</v>
      </c>
      <c r="AR666">
        <v>0</v>
      </c>
      <c r="AS666">
        <v>0</v>
      </c>
    </row>
    <row r="667" spans="1:45" x14ac:dyDescent="0.2">
      <c r="A667" t="s">
        <v>734</v>
      </c>
      <c r="B667" t="s">
        <v>120</v>
      </c>
      <c r="C667" t="s">
        <v>46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K667">
        <v>0</v>
      </c>
      <c r="L667">
        <v>0</v>
      </c>
      <c r="M667">
        <v>4</v>
      </c>
      <c r="N667">
        <v>4</v>
      </c>
      <c r="O667" t="s">
        <v>47</v>
      </c>
      <c r="P667" t="s">
        <v>47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367</v>
      </c>
      <c r="Z667">
        <v>367</v>
      </c>
      <c r="AA667" t="s">
        <v>48</v>
      </c>
      <c r="AB667" t="s">
        <v>48</v>
      </c>
      <c r="AC667" t="s">
        <v>49</v>
      </c>
      <c r="AD667" t="s">
        <v>49</v>
      </c>
      <c r="AE667">
        <v>0</v>
      </c>
      <c r="AF667">
        <v>0</v>
      </c>
      <c r="AG667">
        <v>7</v>
      </c>
      <c r="AH667">
        <v>7</v>
      </c>
      <c r="AI667">
        <f t="shared" si="70"/>
        <v>367</v>
      </c>
      <c r="AJ667">
        <f t="shared" si="71"/>
        <v>367</v>
      </c>
      <c r="AK667">
        <f t="shared" si="72"/>
        <v>0</v>
      </c>
      <c r="AL667">
        <f t="shared" si="73"/>
        <v>0</v>
      </c>
      <c r="AM667">
        <f t="shared" si="74"/>
        <v>367</v>
      </c>
      <c r="AN667">
        <f t="shared" si="75"/>
        <v>0</v>
      </c>
      <c r="AO667">
        <f t="shared" si="76"/>
        <v>0</v>
      </c>
      <c r="AP667" t="s">
        <v>73</v>
      </c>
      <c r="AQ667">
        <v>197075</v>
      </c>
      <c r="AR667">
        <v>0</v>
      </c>
      <c r="AS667">
        <v>0</v>
      </c>
    </row>
    <row r="668" spans="1:45" x14ac:dyDescent="0.2">
      <c r="A668" t="s">
        <v>735</v>
      </c>
      <c r="B668" t="s">
        <v>46</v>
      </c>
      <c r="C668" t="s">
        <v>46</v>
      </c>
      <c r="D668">
        <v>0</v>
      </c>
      <c r="E668">
        <v>0</v>
      </c>
      <c r="F668">
        <v>0</v>
      </c>
      <c r="G668">
        <v>0</v>
      </c>
      <c r="H668">
        <v>-61.25</v>
      </c>
      <c r="I668">
        <v>-61.25</v>
      </c>
      <c r="K668">
        <v>-183.75</v>
      </c>
      <c r="L668">
        <v>-183.75</v>
      </c>
      <c r="M668">
        <v>3</v>
      </c>
      <c r="N668">
        <v>3</v>
      </c>
      <c r="O668" t="s">
        <v>47</v>
      </c>
      <c r="P668" t="s">
        <v>47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245</v>
      </c>
      <c r="Z668">
        <v>245</v>
      </c>
      <c r="AA668" t="s">
        <v>58</v>
      </c>
      <c r="AB668" t="s">
        <v>58</v>
      </c>
      <c r="AC668" t="s">
        <v>53</v>
      </c>
      <c r="AD668" t="s">
        <v>53</v>
      </c>
      <c r="AE668">
        <v>0</v>
      </c>
      <c r="AF668">
        <v>0</v>
      </c>
      <c r="AG668">
        <v>5</v>
      </c>
      <c r="AH668">
        <v>5</v>
      </c>
      <c r="AI668">
        <f t="shared" si="70"/>
        <v>183.75</v>
      </c>
      <c r="AJ668">
        <f t="shared" si="71"/>
        <v>183.75</v>
      </c>
      <c r="AK668">
        <f t="shared" si="72"/>
        <v>0</v>
      </c>
      <c r="AL668">
        <f t="shared" si="73"/>
        <v>0</v>
      </c>
      <c r="AM668">
        <f t="shared" si="74"/>
        <v>183.75</v>
      </c>
      <c r="AN668">
        <f t="shared" si="75"/>
        <v>0</v>
      </c>
      <c r="AO668">
        <f t="shared" si="76"/>
        <v>0</v>
      </c>
      <c r="AP668" t="s">
        <v>50</v>
      </c>
      <c r="AQ668">
        <v>186566</v>
      </c>
      <c r="AR668">
        <v>0</v>
      </c>
      <c r="AS668">
        <v>0</v>
      </c>
    </row>
    <row r="669" spans="1:45" x14ac:dyDescent="0.2">
      <c r="A669" t="s">
        <v>736</v>
      </c>
      <c r="B669" t="s">
        <v>46</v>
      </c>
      <c r="C669" t="s">
        <v>46</v>
      </c>
      <c r="D669">
        <v>0</v>
      </c>
      <c r="E669">
        <v>0</v>
      </c>
      <c r="F669">
        <v>0</v>
      </c>
      <c r="G669">
        <v>0</v>
      </c>
      <c r="H669">
        <v>-7</v>
      </c>
      <c r="I669">
        <v>-7</v>
      </c>
      <c r="K669">
        <v>-54</v>
      </c>
      <c r="L669">
        <v>-54</v>
      </c>
      <c r="M669">
        <v>4</v>
      </c>
      <c r="N669">
        <v>4</v>
      </c>
      <c r="O669" t="s">
        <v>47</v>
      </c>
      <c r="P669" t="s">
        <v>47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61</v>
      </c>
      <c r="Z669">
        <v>61</v>
      </c>
      <c r="AA669" t="s">
        <v>58</v>
      </c>
      <c r="AB669" t="s">
        <v>58</v>
      </c>
      <c r="AC669" t="s">
        <v>118</v>
      </c>
      <c r="AD669" t="s">
        <v>163</v>
      </c>
      <c r="AE669">
        <v>0</v>
      </c>
      <c r="AF669">
        <v>0</v>
      </c>
      <c r="AG669">
        <v>1</v>
      </c>
      <c r="AH669">
        <v>1</v>
      </c>
      <c r="AI669">
        <f t="shared" si="70"/>
        <v>54</v>
      </c>
      <c r="AJ669">
        <f t="shared" si="71"/>
        <v>54</v>
      </c>
      <c r="AK669">
        <f t="shared" si="72"/>
        <v>0</v>
      </c>
      <c r="AL669">
        <f t="shared" si="73"/>
        <v>0</v>
      </c>
      <c r="AM669">
        <f t="shared" si="74"/>
        <v>54</v>
      </c>
      <c r="AN669">
        <f t="shared" si="75"/>
        <v>0</v>
      </c>
      <c r="AO669">
        <f t="shared" si="76"/>
        <v>0</v>
      </c>
      <c r="AP669" t="s">
        <v>50</v>
      </c>
      <c r="AQ669">
        <v>181606</v>
      </c>
      <c r="AR669">
        <v>0</v>
      </c>
      <c r="AS669">
        <v>0</v>
      </c>
    </row>
    <row r="670" spans="1:45" x14ac:dyDescent="0.2">
      <c r="A670" t="s">
        <v>737</v>
      </c>
      <c r="B670" t="s">
        <v>46</v>
      </c>
      <c r="C670" t="s">
        <v>46</v>
      </c>
      <c r="D670">
        <v>0</v>
      </c>
      <c r="E670">
        <v>0</v>
      </c>
      <c r="F670">
        <v>0</v>
      </c>
      <c r="G670">
        <v>0</v>
      </c>
      <c r="H670">
        <v>-6</v>
      </c>
      <c r="I670">
        <v>-6</v>
      </c>
      <c r="K670">
        <v>-46</v>
      </c>
      <c r="L670">
        <v>-46</v>
      </c>
      <c r="M670">
        <v>3</v>
      </c>
      <c r="N670">
        <v>3</v>
      </c>
      <c r="O670" t="s">
        <v>47</v>
      </c>
      <c r="P670" t="s">
        <v>47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52</v>
      </c>
      <c r="Z670">
        <v>52</v>
      </c>
      <c r="AA670" t="s">
        <v>58</v>
      </c>
      <c r="AB670" t="s">
        <v>58</v>
      </c>
      <c r="AC670" t="s">
        <v>118</v>
      </c>
      <c r="AD670" t="s">
        <v>59</v>
      </c>
      <c r="AE670">
        <v>0</v>
      </c>
      <c r="AF670">
        <v>0</v>
      </c>
      <c r="AG670">
        <v>1</v>
      </c>
      <c r="AH670">
        <v>1</v>
      </c>
      <c r="AI670">
        <f t="shared" si="70"/>
        <v>46</v>
      </c>
      <c r="AJ670">
        <f t="shared" si="71"/>
        <v>46</v>
      </c>
      <c r="AK670">
        <f t="shared" si="72"/>
        <v>0</v>
      </c>
      <c r="AL670">
        <f t="shared" si="73"/>
        <v>0</v>
      </c>
      <c r="AM670">
        <f t="shared" si="74"/>
        <v>46</v>
      </c>
      <c r="AN670">
        <f t="shared" si="75"/>
        <v>0</v>
      </c>
      <c r="AO670">
        <f t="shared" si="76"/>
        <v>0</v>
      </c>
      <c r="AP670" t="s">
        <v>50</v>
      </c>
      <c r="AQ670">
        <v>186582</v>
      </c>
      <c r="AR670">
        <v>0</v>
      </c>
      <c r="AS670">
        <v>0</v>
      </c>
    </row>
    <row r="671" spans="1:45" x14ac:dyDescent="0.2">
      <c r="A671" t="s">
        <v>738</v>
      </c>
      <c r="B671" t="s">
        <v>46</v>
      </c>
      <c r="C671" t="s">
        <v>46</v>
      </c>
      <c r="D671">
        <v>0</v>
      </c>
      <c r="E671">
        <v>0</v>
      </c>
      <c r="F671">
        <v>0</v>
      </c>
      <c r="G671">
        <v>-155</v>
      </c>
      <c r="H671">
        <v>-14</v>
      </c>
      <c r="I671">
        <v>-14</v>
      </c>
      <c r="K671">
        <v>-42</v>
      </c>
      <c r="L671">
        <v>-42</v>
      </c>
      <c r="M671">
        <v>1</v>
      </c>
      <c r="N671">
        <v>1</v>
      </c>
      <c r="O671" t="s">
        <v>47</v>
      </c>
      <c r="P671" t="s">
        <v>86</v>
      </c>
      <c r="Q671">
        <v>0</v>
      </c>
      <c r="R671">
        <v>0</v>
      </c>
      <c r="S671">
        <v>0</v>
      </c>
      <c r="T671">
        <v>155</v>
      </c>
      <c r="U671">
        <v>0</v>
      </c>
      <c r="V671">
        <v>0</v>
      </c>
      <c r="W671">
        <v>0</v>
      </c>
      <c r="X671">
        <v>0</v>
      </c>
      <c r="Y671">
        <v>56</v>
      </c>
      <c r="Z671">
        <v>56</v>
      </c>
      <c r="AA671" t="s">
        <v>58</v>
      </c>
      <c r="AB671" t="s">
        <v>58</v>
      </c>
      <c r="AC671" t="s">
        <v>118</v>
      </c>
      <c r="AD671" t="s">
        <v>56</v>
      </c>
      <c r="AE671">
        <v>0</v>
      </c>
      <c r="AF671">
        <v>0</v>
      </c>
      <c r="AG671">
        <v>2</v>
      </c>
      <c r="AH671">
        <v>2</v>
      </c>
      <c r="AI671">
        <f t="shared" si="70"/>
        <v>42</v>
      </c>
      <c r="AJ671">
        <f t="shared" si="71"/>
        <v>42</v>
      </c>
      <c r="AK671">
        <f t="shared" si="72"/>
        <v>0</v>
      </c>
      <c r="AL671">
        <f t="shared" si="73"/>
        <v>0</v>
      </c>
      <c r="AM671">
        <f t="shared" si="74"/>
        <v>42</v>
      </c>
      <c r="AN671">
        <f t="shared" si="75"/>
        <v>0</v>
      </c>
      <c r="AO671">
        <f t="shared" si="76"/>
        <v>0</v>
      </c>
      <c r="AP671" t="s">
        <v>50</v>
      </c>
      <c r="AQ671">
        <v>179700</v>
      </c>
      <c r="AR671">
        <v>0</v>
      </c>
      <c r="AS671">
        <v>0</v>
      </c>
    </row>
    <row r="672" spans="1:45" x14ac:dyDescent="0.2">
      <c r="A672" t="s">
        <v>739</v>
      </c>
      <c r="B672" t="s">
        <v>46</v>
      </c>
      <c r="C672" t="s">
        <v>168</v>
      </c>
      <c r="D672">
        <v>0</v>
      </c>
      <c r="E672">
        <v>0</v>
      </c>
      <c r="F672">
        <v>0</v>
      </c>
      <c r="G672">
        <v>0</v>
      </c>
      <c r="H672">
        <v>-5</v>
      </c>
      <c r="I672">
        <v>-5</v>
      </c>
      <c r="K672">
        <v>-44</v>
      </c>
      <c r="L672">
        <v>-44</v>
      </c>
      <c r="M672">
        <v>3</v>
      </c>
      <c r="N672">
        <v>3</v>
      </c>
      <c r="O672" t="s">
        <v>47</v>
      </c>
      <c r="P672" t="s">
        <v>47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49</v>
      </c>
      <c r="Z672">
        <v>49</v>
      </c>
      <c r="AA672" t="s">
        <v>58</v>
      </c>
      <c r="AB672" t="s">
        <v>58</v>
      </c>
      <c r="AC672" t="s">
        <v>118</v>
      </c>
      <c r="AD672" t="s">
        <v>64</v>
      </c>
      <c r="AE672">
        <v>0</v>
      </c>
      <c r="AF672">
        <v>0</v>
      </c>
      <c r="AG672">
        <v>1</v>
      </c>
      <c r="AH672">
        <v>1</v>
      </c>
      <c r="AI672">
        <f t="shared" si="70"/>
        <v>44</v>
      </c>
      <c r="AJ672">
        <f t="shared" si="71"/>
        <v>44</v>
      </c>
      <c r="AK672">
        <f t="shared" si="72"/>
        <v>0</v>
      </c>
      <c r="AL672">
        <f t="shared" si="73"/>
        <v>0</v>
      </c>
      <c r="AM672">
        <f t="shared" si="74"/>
        <v>44</v>
      </c>
      <c r="AN672">
        <f t="shared" si="75"/>
        <v>0</v>
      </c>
      <c r="AO672">
        <f t="shared" si="76"/>
        <v>0</v>
      </c>
      <c r="AP672" t="s">
        <v>50</v>
      </c>
      <c r="AQ672">
        <v>177979</v>
      </c>
      <c r="AR672">
        <v>0</v>
      </c>
      <c r="AS672">
        <v>0</v>
      </c>
    </row>
    <row r="673" spans="1:45" x14ac:dyDescent="0.2">
      <c r="A673" t="s">
        <v>740</v>
      </c>
      <c r="B673" t="s">
        <v>46</v>
      </c>
      <c r="C673" t="s">
        <v>46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K673">
        <v>0</v>
      </c>
      <c r="L673">
        <v>0</v>
      </c>
      <c r="M673">
        <v>3</v>
      </c>
      <c r="N673">
        <v>3</v>
      </c>
      <c r="O673" t="s">
        <v>47</v>
      </c>
      <c r="P673" t="s">
        <v>47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169</v>
      </c>
      <c r="Z673">
        <v>169</v>
      </c>
      <c r="AA673" t="s">
        <v>48</v>
      </c>
      <c r="AB673" t="s">
        <v>48</v>
      </c>
      <c r="AC673" t="s">
        <v>66</v>
      </c>
      <c r="AD673" t="s">
        <v>66</v>
      </c>
      <c r="AE673">
        <v>0</v>
      </c>
      <c r="AF673">
        <v>0</v>
      </c>
      <c r="AG673">
        <v>4</v>
      </c>
      <c r="AH673">
        <v>4</v>
      </c>
      <c r="AI673">
        <f t="shared" si="70"/>
        <v>169</v>
      </c>
      <c r="AJ673">
        <f t="shared" si="71"/>
        <v>169</v>
      </c>
      <c r="AK673">
        <f t="shared" si="72"/>
        <v>0</v>
      </c>
      <c r="AL673">
        <f t="shared" si="73"/>
        <v>0</v>
      </c>
      <c r="AM673">
        <f t="shared" si="74"/>
        <v>169</v>
      </c>
      <c r="AN673">
        <f t="shared" si="75"/>
        <v>0</v>
      </c>
      <c r="AO673">
        <f t="shared" si="76"/>
        <v>0</v>
      </c>
      <c r="AP673" t="s">
        <v>50</v>
      </c>
      <c r="AQ673">
        <v>178057</v>
      </c>
      <c r="AR673">
        <v>0</v>
      </c>
      <c r="AS673">
        <v>0</v>
      </c>
    </row>
    <row r="674" spans="1:45" x14ac:dyDescent="0.2">
      <c r="A674" t="s">
        <v>741</v>
      </c>
      <c r="B674" t="s">
        <v>46</v>
      </c>
      <c r="C674" t="s">
        <v>46</v>
      </c>
      <c r="D674">
        <v>0</v>
      </c>
      <c r="E674">
        <v>0</v>
      </c>
      <c r="F674">
        <v>0</v>
      </c>
      <c r="G674">
        <v>0</v>
      </c>
      <c r="H674">
        <v>-6</v>
      </c>
      <c r="I674">
        <v>-6</v>
      </c>
      <c r="K674">
        <v>-50</v>
      </c>
      <c r="L674">
        <v>-50</v>
      </c>
      <c r="M674">
        <v>1</v>
      </c>
      <c r="N674">
        <v>1</v>
      </c>
      <c r="O674" t="s">
        <v>47</v>
      </c>
      <c r="P674" t="s">
        <v>47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56</v>
      </c>
      <c r="Z674">
        <v>56</v>
      </c>
      <c r="AA674" t="s">
        <v>58</v>
      </c>
      <c r="AB674" t="s">
        <v>58</v>
      </c>
      <c r="AC674" t="s">
        <v>118</v>
      </c>
      <c r="AD674" t="s">
        <v>64</v>
      </c>
      <c r="AE674">
        <v>0</v>
      </c>
      <c r="AF674">
        <v>0</v>
      </c>
      <c r="AG674">
        <v>2</v>
      </c>
      <c r="AH674">
        <v>2</v>
      </c>
      <c r="AI674">
        <f t="shared" si="70"/>
        <v>50</v>
      </c>
      <c r="AJ674">
        <f t="shared" si="71"/>
        <v>50</v>
      </c>
      <c r="AK674">
        <f t="shared" si="72"/>
        <v>0</v>
      </c>
      <c r="AL674">
        <f t="shared" si="73"/>
        <v>0</v>
      </c>
      <c r="AM674">
        <f t="shared" si="74"/>
        <v>50</v>
      </c>
      <c r="AN674">
        <f t="shared" si="75"/>
        <v>0</v>
      </c>
      <c r="AO674">
        <f t="shared" si="76"/>
        <v>0</v>
      </c>
      <c r="AP674" t="s">
        <v>50</v>
      </c>
      <c r="AQ674">
        <v>177981</v>
      </c>
      <c r="AR674">
        <v>0</v>
      </c>
      <c r="AS674">
        <v>0</v>
      </c>
    </row>
    <row r="675" spans="1:45" x14ac:dyDescent="0.2">
      <c r="A675" t="s">
        <v>742</v>
      </c>
      <c r="B675" t="s">
        <v>46</v>
      </c>
      <c r="C675" t="s">
        <v>46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K675">
        <v>0</v>
      </c>
      <c r="L675">
        <v>0</v>
      </c>
      <c r="M675">
        <v>3</v>
      </c>
      <c r="N675">
        <v>3</v>
      </c>
      <c r="O675" t="s">
        <v>47</v>
      </c>
      <c r="P675" t="s">
        <v>47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294</v>
      </c>
      <c r="Z675">
        <v>294</v>
      </c>
      <c r="AA675" t="s">
        <v>48</v>
      </c>
      <c r="AB675" t="s">
        <v>48</v>
      </c>
      <c r="AC675" t="s">
        <v>113</v>
      </c>
      <c r="AD675" t="s">
        <v>113</v>
      </c>
      <c r="AE675">
        <v>0</v>
      </c>
      <c r="AF675">
        <v>0</v>
      </c>
      <c r="AG675">
        <v>6</v>
      </c>
      <c r="AH675">
        <v>6</v>
      </c>
      <c r="AI675">
        <f t="shared" si="70"/>
        <v>294</v>
      </c>
      <c r="AJ675">
        <f t="shared" si="71"/>
        <v>294</v>
      </c>
      <c r="AK675">
        <f t="shared" si="72"/>
        <v>0</v>
      </c>
      <c r="AL675">
        <f t="shared" si="73"/>
        <v>0</v>
      </c>
      <c r="AM675">
        <f t="shared" si="74"/>
        <v>294</v>
      </c>
      <c r="AN675">
        <f t="shared" si="75"/>
        <v>0</v>
      </c>
      <c r="AO675">
        <f t="shared" si="76"/>
        <v>0</v>
      </c>
      <c r="AP675" t="s">
        <v>50</v>
      </c>
      <c r="AQ675">
        <v>179300</v>
      </c>
      <c r="AR675">
        <v>0</v>
      </c>
      <c r="AS675">
        <v>0</v>
      </c>
    </row>
    <row r="676" spans="1:45" x14ac:dyDescent="0.2">
      <c r="A676" t="s">
        <v>743</v>
      </c>
      <c r="B676" t="s">
        <v>46</v>
      </c>
      <c r="C676" t="s">
        <v>46</v>
      </c>
      <c r="D676">
        <v>0</v>
      </c>
      <c r="E676">
        <v>0</v>
      </c>
      <c r="F676">
        <v>0</v>
      </c>
      <c r="G676">
        <v>0</v>
      </c>
      <c r="H676">
        <v>-18</v>
      </c>
      <c r="I676">
        <v>-23</v>
      </c>
      <c r="K676">
        <v>-128</v>
      </c>
      <c r="L676">
        <v>-172</v>
      </c>
      <c r="M676">
        <v>5</v>
      </c>
      <c r="N676">
        <v>5</v>
      </c>
      <c r="O676" t="s">
        <v>86</v>
      </c>
      <c r="P676" t="s">
        <v>47</v>
      </c>
      <c r="Q676">
        <v>-77.5</v>
      </c>
      <c r="R676">
        <v>0</v>
      </c>
      <c r="S676">
        <v>852.5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146</v>
      </c>
      <c r="Z676">
        <v>195</v>
      </c>
      <c r="AA676" t="s">
        <v>58</v>
      </c>
      <c r="AB676" t="s">
        <v>58</v>
      </c>
      <c r="AC676" t="s">
        <v>118</v>
      </c>
      <c r="AD676" t="s">
        <v>59</v>
      </c>
      <c r="AE676">
        <v>0</v>
      </c>
      <c r="AF676">
        <v>0</v>
      </c>
      <c r="AG676">
        <v>2</v>
      </c>
      <c r="AH676">
        <v>3</v>
      </c>
      <c r="AI676">
        <f t="shared" si="70"/>
        <v>128</v>
      </c>
      <c r="AJ676">
        <f t="shared" si="71"/>
        <v>172</v>
      </c>
      <c r="AK676">
        <f t="shared" si="72"/>
        <v>0</v>
      </c>
      <c r="AL676">
        <f t="shared" si="73"/>
        <v>44</v>
      </c>
      <c r="AM676">
        <f t="shared" si="74"/>
        <v>0</v>
      </c>
      <c r="AN676">
        <f t="shared" si="75"/>
        <v>0</v>
      </c>
      <c r="AO676">
        <f t="shared" si="76"/>
        <v>0</v>
      </c>
      <c r="AP676" t="s">
        <v>50</v>
      </c>
      <c r="AQ676">
        <v>179271</v>
      </c>
      <c r="AR676">
        <v>0</v>
      </c>
      <c r="AS676">
        <v>0</v>
      </c>
    </row>
    <row r="677" spans="1:45" x14ac:dyDescent="0.2">
      <c r="A677" t="s">
        <v>744</v>
      </c>
      <c r="B677" t="s">
        <v>46</v>
      </c>
      <c r="C677" t="s">
        <v>46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K677">
        <v>0</v>
      </c>
      <c r="L677">
        <v>0</v>
      </c>
      <c r="M677">
        <v>2</v>
      </c>
      <c r="N677">
        <v>2</v>
      </c>
      <c r="O677" t="s">
        <v>47</v>
      </c>
      <c r="P677" t="s">
        <v>47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333</v>
      </c>
      <c r="Z677">
        <v>333</v>
      </c>
      <c r="AA677" t="s">
        <v>48</v>
      </c>
      <c r="AB677" t="s">
        <v>48</v>
      </c>
      <c r="AC677" t="s">
        <v>49</v>
      </c>
      <c r="AD677" t="s">
        <v>49</v>
      </c>
      <c r="AE677">
        <v>0</v>
      </c>
      <c r="AF677">
        <v>0</v>
      </c>
      <c r="AG677">
        <v>9</v>
      </c>
      <c r="AH677">
        <v>9</v>
      </c>
      <c r="AI677">
        <f t="shared" si="70"/>
        <v>333</v>
      </c>
      <c r="AJ677">
        <f t="shared" si="71"/>
        <v>333</v>
      </c>
      <c r="AK677">
        <f t="shared" si="72"/>
        <v>0</v>
      </c>
      <c r="AL677">
        <f t="shared" si="73"/>
        <v>0</v>
      </c>
      <c r="AM677">
        <f t="shared" si="74"/>
        <v>333</v>
      </c>
      <c r="AN677">
        <f t="shared" si="75"/>
        <v>0</v>
      </c>
      <c r="AO677">
        <f t="shared" si="76"/>
        <v>0</v>
      </c>
      <c r="AP677" t="s">
        <v>73</v>
      </c>
      <c r="AQ677">
        <v>167756</v>
      </c>
      <c r="AR677">
        <v>0</v>
      </c>
      <c r="AS677">
        <v>0</v>
      </c>
    </row>
    <row r="678" spans="1:45" x14ac:dyDescent="0.2">
      <c r="A678" t="s">
        <v>745</v>
      </c>
      <c r="B678" t="s">
        <v>46</v>
      </c>
      <c r="C678" t="s">
        <v>46</v>
      </c>
      <c r="D678">
        <v>0</v>
      </c>
      <c r="E678">
        <v>0</v>
      </c>
      <c r="F678">
        <v>0</v>
      </c>
      <c r="G678">
        <v>0</v>
      </c>
      <c r="H678">
        <v>-32.5</v>
      </c>
      <c r="I678">
        <v>-32.5</v>
      </c>
      <c r="K678">
        <v>-97.5</v>
      </c>
      <c r="L678">
        <v>-97.5</v>
      </c>
      <c r="M678">
        <v>2</v>
      </c>
      <c r="N678">
        <v>2</v>
      </c>
      <c r="O678" t="s">
        <v>47</v>
      </c>
      <c r="P678" t="s">
        <v>47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130</v>
      </c>
      <c r="Z678">
        <v>130</v>
      </c>
      <c r="AA678" t="s">
        <v>58</v>
      </c>
      <c r="AB678" t="s">
        <v>58</v>
      </c>
      <c r="AC678" t="s">
        <v>66</v>
      </c>
      <c r="AD678" t="s">
        <v>66</v>
      </c>
      <c r="AE678">
        <v>0</v>
      </c>
      <c r="AF678">
        <v>0</v>
      </c>
      <c r="AG678">
        <v>4</v>
      </c>
      <c r="AH678">
        <v>4</v>
      </c>
      <c r="AI678">
        <f t="shared" si="70"/>
        <v>97.5</v>
      </c>
      <c r="AJ678">
        <f t="shared" si="71"/>
        <v>97.5</v>
      </c>
      <c r="AK678">
        <f t="shared" si="72"/>
        <v>0</v>
      </c>
      <c r="AL678">
        <f t="shared" si="73"/>
        <v>0</v>
      </c>
      <c r="AM678">
        <f t="shared" si="74"/>
        <v>97.5</v>
      </c>
      <c r="AN678">
        <f t="shared" si="75"/>
        <v>0</v>
      </c>
      <c r="AO678">
        <f t="shared" si="76"/>
        <v>0</v>
      </c>
      <c r="AP678" t="s">
        <v>50</v>
      </c>
      <c r="AQ678">
        <v>167763</v>
      </c>
      <c r="AR678">
        <v>0</v>
      </c>
      <c r="AS678">
        <v>0</v>
      </c>
    </row>
    <row r="679" spans="1:45" x14ac:dyDescent="0.2">
      <c r="A679" t="s">
        <v>746</v>
      </c>
      <c r="B679" t="s">
        <v>46</v>
      </c>
      <c r="C679" t="s">
        <v>46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K679">
        <v>0</v>
      </c>
      <c r="L679">
        <v>0</v>
      </c>
      <c r="M679">
        <v>4</v>
      </c>
      <c r="N679">
        <v>4</v>
      </c>
      <c r="O679" t="s">
        <v>47</v>
      </c>
      <c r="P679" t="s">
        <v>47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220</v>
      </c>
      <c r="Z679">
        <v>220</v>
      </c>
      <c r="AA679" t="s">
        <v>48</v>
      </c>
      <c r="AB679" t="s">
        <v>48</v>
      </c>
      <c r="AC679" t="s">
        <v>53</v>
      </c>
      <c r="AD679" t="s">
        <v>53</v>
      </c>
      <c r="AE679">
        <v>0</v>
      </c>
      <c r="AF679">
        <v>0</v>
      </c>
      <c r="AG679">
        <v>4</v>
      </c>
      <c r="AH679">
        <v>4</v>
      </c>
      <c r="AI679">
        <f t="shared" si="70"/>
        <v>220</v>
      </c>
      <c r="AJ679">
        <f t="shared" si="71"/>
        <v>220</v>
      </c>
      <c r="AK679">
        <f t="shared" si="72"/>
        <v>0</v>
      </c>
      <c r="AL679">
        <f t="shared" si="73"/>
        <v>0</v>
      </c>
      <c r="AM679">
        <f t="shared" si="74"/>
        <v>220</v>
      </c>
      <c r="AN679">
        <f t="shared" si="75"/>
        <v>0</v>
      </c>
      <c r="AO679">
        <f t="shared" si="76"/>
        <v>0</v>
      </c>
      <c r="AP679" t="s">
        <v>50</v>
      </c>
      <c r="AQ679">
        <v>171379</v>
      </c>
      <c r="AR679">
        <v>0</v>
      </c>
      <c r="AS679">
        <v>0</v>
      </c>
    </row>
    <row r="680" spans="1:45" x14ac:dyDescent="0.2">
      <c r="A680" t="s">
        <v>747</v>
      </c>
      <c r="B680" t="s">
        <v>46</v>
      </c>
      <c r="C680" t="s">
        <v>46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K680">
        <v>0</v>
      </c>
      <c r="L680">
        <v>0</v>
      </c>
      <c r="M680">
        <v>2</v>
      </c>
      <c r="N680">
        <v>2</v>
      </c>
      <c r="O680" t="s">
        <v>47</v>
      </c>
      <c r="P680" t="s">
        <v>47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80</v>
      </c>
      <c r="Z680">
        <v>80</v>
      </c>
      <c r="AA680" t="s">
        <v>48</v>
      </c>
      <c r="AB680" t="s">
        <v>48</v>
      </c>
      <c r="AC680" t="s">
        <v>118</v>
      </c>
      <c r="AD680" t="s">
        <v>163</v>
      </c>
      <c r="AE680">
        <v>0</v>
      </c>
      <c r="AF680">
        <v>0</v>
      </c>
      <c r="AG680">
        <v>2</v>
      </c>
      <c r="AH680">
        <v>2</v>
      </c>
      <c r="AI680">
        <f t="shared" si="70"/>
        <v>80</v>
      </c>
      <c r="AJ680">
        <f t="shared" si="71"/>
        <v>80</v>
      </c>
      <c r="AK680">
        <f t="shared" si="72"/>
        <v>0</v>
      </c>
      <c r="AL680">
        <f t="shared" si="73"/>
        <v>0</v>
      </c>
      <c r="AM680">
        <f t="shared" si="74"/>
        <v>80</v>
      </c>
      <c r="AN680">
        <f t="shared" si="75"/>
        <v>0</v>
      </c>
      <c r="AO680">
        <f t="shared" si="76"/>
        <v>0</v>
      </c>
      <c r="AP680" t="s">
        <v>50</v>
      </c>
      <c r="AQ680">
        <v>174197</v>
      </c>
      <c r="AR680">
        <v>0</v>
      </c>
      <c r="AS680">
        <v>0</v>
      </c>
    </row>
    <row r="681" spans="1:45" x14ac:dyDescent="0.2">
      <c r="A681" t="s">
        <v>748</v>
      </c>
      <c r="B681" t="s">
        <v>46</v>
      </c>
      <c r="C681" t="s">
        <v>46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K681">
        <v>0</v>
      </c>
      <c r="L681">
        <v>0</v>
      </c>
      <c r="M681">
        <v>5</v>
      </c>
      <c r="N681">
        <v>5</v>
      </c>
      <c r="O681" t="s">
        <v>47</v>
      </c>
      <c r="P681" t="s">
        <v>47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101</v>
      </c>
      <c r="Z681">
        <v>101</v>
      </c>
      <c r="AA681" t="s">
        <v>48</v>
      </c>
      <c r="AB681" t="s">
        <v>48</v>
      </c>
      <c r="AC681" t="s">
        <v>118</v>
      </c>
      <c r="AD681" t="s">
        <v>59</v>
      </c>
      <c r="AE681">
        <v>0</v>
      </c>
      <c r="AF681">
        <v>0</v>
      </c>
      <c r="AG681">
        <v>2</v>
      </c>
      <c r="AH681">
        <v>2</v>
      </c>
      <c r="AI681">
        <f t="shared" si="70"/>
        <v>101</v>
      </c>
      <c r="AJ681">
        <f t="shared" si="71"/>
        <v>101</v>
      </c>
      <c r="AK681">
        <f t="shared" si="72"/>
        <v>0</v>
      </c>
      <c r="AL681">
        <f t="shared" si="73"/>
        <v>0</v>
      </c>
      <c r="AM681">
        <f t="shared" si="74"/>
        <v>101</v>
      </c>
      <c r="AN681">
        <f t="shared" si="75"/>
        <v>0</v>
      </c>
      <c r="AO681">
        <f t="shared" si="76"/>
        <v>0</v>
      </c>
      <c r="AP681" t="s">
        <v>50</v>
      </c>
      <c r="AQ681">
        <v>174031</v>
      </c>
      <c r="AR681">
        <v>0</v>
      </c>
      <c r="AS681">
        <v>0</v>
      </c>
    </row>
    <row r="682" spans="1:45" x14ac:dyDescent="0.2">
      <c r="A682" t="s">
        <v>749</v>
      </c>
      <c r="B682" t="s">
        <v>46</v>
      </c>
      <c r="C682" t="s">
        <v>46</v>
      </c>
      <c r="D682">
        <v>0</v>
      </c>
      <c r="E682">
        <v>0</v>
      </c>
      <c r="F682">
        <v>0</v>
      </c>
      <c r="G682">
        <v>0</v>
      </c>
      <c r="H682">
        <v>-3</v>
      </c>
      <c r="I682">
        <v>-3</v>
      </c>
      <c r="K682">
        <v>-25</v>
      </c>
      <c r="L682">
        <v>275</v>
      </c>
      <c r="M682">
        <v>1</v>
      </c>
      <c r="N682">
        <v>1</v>
      </c>
      <c r="O682" t="s">
        <v>47</v>
      </c>
      <c r="P682" t="s">
        <v>47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28</v>
      </c>
      <c r="Z682">
        <v>28</v>
      </c>
      <c r="AA682" t="s">
        <v>58</v>
      </c>
      <c r="AB682" t="s">
        <v>58</v>
      </c>
      <c r="AC682" t="s">
        <v>118</v>
      </c>
      <c r="AD682" t="s">
        <v>64</v>
      </c>
      <c r="AE682">
        <v>0</v>
      </c>
      <c r="AF682">
        <v>0</v>
      </c>
      <c r="AG682">
        <v>1</v>
      </c>
      <c r="AH682">
        <v>1</v>
      </c>
      <c r="AI682">
        <f t="shared" si="70"/>
        <v>25</v>
      </c>
      <c r="AJ682">
        <f t="shared" si="71"/>
        <v>25</v>
      </c>
      <c r="AK682">
        <f t="shared" si="72"/>
        <v>0</v>
      </c>
      <c r="AL682">
        <f t="shared" si="73"/>
        <v>0</v>
      </c>
      <c r="AM682">
        <f t="shared" si="74"/>
        <v>25</v>
      </c>
      <c r="AN682">
        <f t="shared" si="75"/>
        <v>0</v>
      </c>
      <c r="AO682">
        <f t="shared" si="76"/>
        <v>0</v>
      </c>
      <c r="AP682" t="s">
        <v>50</v>
      </c>
      <c r="AQ682">
        <v>175658</v>
      </c>
      <c r="AR682">
        <v>0</v>
      </c>
      <c r="AS682">
        <v>0</v>
      </c>
    </row>
    <row r="683" spans="1:45" x14ac:dyDescent="0.2">
      <c r="A683" t="s">
        <v>750</v>
      </c>
      <c r="B683" t="s">
        <v>46</v>
      </c>
      <c r="C683" t="s">
        <v>46</v>
      </c>
      <c r="D683">
        <v>0</v>
      </c>
      <c r="E683">
        <v>0</v>
      </c>
      <c r="F683">
        <v>0</v>
      </c>
      <c r="G683">
        <v>0</v>
      </c>
      <c r="H683">
        <v>-6</v>
      </c>
      <c r="I683">
        <v>-6</v>
      </c>
      <c r="K683">
        <v>-46</v>
      </c>
      <c r="L683">
        <v>-46</v>
      </c>
      <c r="M683">
        <v>3</v>
      </c>
      <c r="N683">
        <v>3</v>
      </c>
      <c r="O683" t="s">
        <v>47</v>
      </c>
      <c r="P683" t="s">
        <v>47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52</v>
      </c>
      <c r="Z683">
        <v>52</v>
      </c>
      <c r="AA683" t="s">
        <v>58</v>
      </c>
      <c r="AB683" t="s">
        <v>58</v>
      </c>
      <c r="AC683" t="s">
        <v>64</v>
      </c>
      <c r="AD683" t="s">
        <v>64</v>
      </c>
      <c r="AE683">
        <v>0</v>
      </c>
      <c r="AF683">
        <v>0</v>
      </c>
      <c r="AG683">
        <v>1</v>
      </c>
      <c r="AH683">
        <v>1</v>
      </c>
      <c r="AI683">
        <f t="shared" si="70"/>
        <v>46</v>
      </c>
      <c r="AJ683">
        <f t="shared" si="71"/>
        <v>46</v>
      </c>
      <c r="AK683">
        <f t="shared" si="72"/>
        <v>0</v>
      </c>
      <c r="AL683">
        <f t="shared" si="73"/>
        <v>0</v>
      </c>
      <c r="AM683">
        <f t="shared" si="74"/>
        <v>46</v>
      </c>
      <c r="AN683">
        <f t="shared" si="75"/>
        <v>0</v>
      </c>
      <c r="AO683">
        <f t="shared" si="76"/>
        <v>0</v>
      </c>
      <c r="AP683" t="s">
        <v>50</v>
      </c>
      <c r="AQ683">
        <v>163705</v>
      </c>
      <c r="AR683">
        <v>0</v>
      </c>
      <c r="AS683">
        <v>0</v>
      </c>
    </row>
    <row r="684" spans="1:45" x14ac:dyDescent="0.2">
      <c r="A684" t="s">
        <v>751</v>
      </c>
      <c r="B684" t="s">
        <v>46</v>
      </c>
      <c r="C684" t="s">
        <v>46</v>
      </c>
      <c r="D684">
        <v>0</v>
      </c>
      <c r="E684">
        <v>0</v>
      </c>
      <c r="F684">
        <v>0</v>
      </c>
      <c r="G684">
        <v>0</v>
      </c>
      <c r="H684">
        <v>-73</v>
      </c>
      <c r="I684">
        <v>-73</v>
      </c>
      <c r="K684">
        <v>-527</v>
      </c>
      <c r="L684">
        <v>-527</v>
      </c>
      <c r="M684">
        <v>6</v>
      </c>
      <c r="N684">
        <v>6</v>
      </c>
      <c r="O684" t="s">
        <v>47</v>
      </c>
      <c r="P684" t="s">
        <v>47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640</v>
      </c>
      <c r="Z684">
        <v>640</v>
      </c>
      <c r="AA684" t="s">
        <v>58</v>
      </c>
      <c r="AB684" t="s">
        <v>58</v>
      </c>
      <c r="AC684" t="s">
        <v>53</v>
      </c>
      <c r="AD684" t="s">
        <v>53</v>
      </c>
      <c r="AE684">
        <v>0</v>
      </c>
      <c r="AF684">
        <v>0</v>
      </c>
      <c r="AG684">
        <v>9</v>
      </c>
      <c r="AH684">
        <v>9</v>
      </c>
      <c r="AI684">
        <f t="shared" si="70"/>
        <v>567</v>
      </c>
      <c r="AJ684">
        <f t="shared" si="71"/>
        <v>567</v>
      </c>
      <c r="AK684">
        <f t="shared" si="72"/>
        <v>0</v>
      </c>
      <c r="AL684">
        <f t="shared" si="73"/>
        <v>0</v>
      </c>
      <c r="AM684">
        <f t="shared" si="74"/>
        <v>567</v>
      </c>
      <c r="AN684">
        <f t="shared" si="75"/>
        <v>0</v>
      </c>
      <c r="AO684">
        <f t="shared" si="76"/>
        <v>0</v>
      </c>
      <c r="AP684" t="s">
        <v>73</v>
      </c>
      <c r="AQ684">
        <v>163082</v>
      </c>
      <c r="AR684">
        <v>0</v>
      </c>
      <c r="AS684">
        <v>0</v>
      </c>
    </row>
    <row r="685" spans="1:45" x14ac:dyDescent="0.2">
      <c r="A685" t="s">
        <v>752</v>
      </c>
      <c r="B685" t="s">
        <v>46</v>
      </c>
      <c r="C685" t="s">
        <v>46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K685">
        <v>0</v>
      </c>
      <c r="L685">
        <v>0</v>
      </c>
      <c r="M685">
        <v>4</v>
      </c>
      <c r="N685">
        <v>4</v>
      </c>
      <c r="O685" t="s">
        <v>47</v>
      </c>
      <c r="P685" t="s">
        <v>47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201</v>
      </c>
      <c r="Z685">
        <v>201</v>
      </c>
      <c r="AA685" t="s">
        <v>48</v>
      </c>
      <c r="AB685" t="s">
        <v>48</v>
      </c>
      <c r="AC685" t="s">
        <v>66</v>
      </c>
      <c r="AD685" t="s">
        <v>66</v>
      </c>
      <c r="AE685">
        <v>0</v>
      </c>
      <c r="AF685">
        <v>0</v>
      </c>
      <c r="AG685">
        <v>6</v>
      </c>
      <c r="AH685">
        <v>6</v>
      </c>
      <c r="AI685">
        <f t="shared" si="70"/>
        <v>201</v>
      </c>
      <c r="AJ685">
        <f t="shared" si="71"/>
        <v>201</v>
      </c>
      <c r="AK685">
        <f t="shared" si="72"/>
        <v>0</v>
      </c>
      <c r="AL685">
        <f t="shared" si="73"/>
        <v>0</v>
      </c>
      <c r="AM685">
        <f t="shared" si="74"/>
        <v>201</v>
      </c>
      <c r="AN685">
        <f t="shared" si="75"/>
        <v>0</v>
      </c>
      <c r="AO685">
        <f t="shared" si="76"/>
        <v>0</v>
      </c>
      <c r="AP685" t="s">
        <v>50</v>
      </c>
      <c r="AQ685">
        <v>163702</v>
      </c>
      <c r="AR685">
        <v>0</v>
      </c>
      <c r="AS685">
        <v>0</v>
      </c>
    </row>
    <row r="686" spans="1:45" x14ac:dyDescent="0.2">
      <c r="A686" t="s">
        <v>753</v>
      </c>
      <c r="B686" t="s">
        <v>46</v>
      </c>
      <c r="C686" t="s">
        <v>46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K686">
        <v>0</v>
      </c>
      <c r="L686">
        <v>0</v>
      </c>
      <c r="M686">
        <v>1</v>
      </c>
      <c r="N686">
        <v>1</v>
      </c>
      <c r="O686" t="s">
        <v>47</v>
      </c>
      <c r="P686" t="s">
        <v>47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28</v>
      </c>
      <c r="Z686">
        <v>28</v>
      </c>
      <c r="AA686" t="s">
        <v>48</v>
      </c>
      <c r="AB686" t="s">
        <v>48</v>
      </c>
      <c r="AC686" t="s">
        <v>56</v>
      </c>
      <c r="AD686" t="s">
        <v>56</v>
      </c>
      <c r="AE686">
        <v>0</v>
      </c>
      <c r="AF686">
        <v>0</v>
      </c>
      <c r="AG686">
        <v>1</v>
      </c>
      <c r="AH686">
        <v>1</v>
      </c>
      <c r="AI686">
        <f t="shared" si="70"/>
        <v>28</v>
      </c>
      <c r="AJ686">
        <f t="shared" si="71"/>
        <v>28</v>
      </c>
      <c r="AK686">
        <f t="shared" si="72"/>
        <v>0</v>
      </c>
      <c r="AL686">
        <f t="shared" si="73"/>
        <v>0</v>
      </c>
      <c r="AM686">
        <f t="shared" si="74"/>
        <v>28</v>
      </c>
      <c r="AN686">
        <f t="shared" si="75"/>
        <v>0</v>
      </c>
      <c r="AO686">
        <f t="shared" si="76"/>
        <v>0</v>
      </c>
      <c r="AP686" t="s">
        <v>50</v>
      </c>
      <c r="AQ686">
        <v>163640</v>
      </c>
      <c r="AR686">
        <v>0</v>
      </c>
      <c r="AS686">
        <v>0</v>
      </c>
    </row>
    <row r="687" spans="1:45" x14ac:dyDescent="0.2">
      <c r="A687" t="s">
        <v>754</v>
      </c>
      <c r="B687" t="s">
        <v>46</v>
      </c>
      <c r="C687" t="s">
        <v>46</v>
      </c>
      <c r="D687">
        <v>0</v>
      </c>
      <c r="E687">
        <v>0</v>
      </c>
      <c r="F687">
        <v>0</v>
      </c>
      <c r="G687">
        <v>0</v>
      </c>
      <c r="H687">
        <v>-5</v>
      </c>
      <c r="I687">
        <v>-5</v>
      </c>
      <c r="K687">
        <v>-44</v>
      </c>
      <c r="L687">
        <v>-44</v>
      </c>
      <c r="M687">
        <v>3</v>
      </c>
      <c r="N687">
        <v>3</v>
      </c>
      <c r="O687" t="s">
        <v>47</v>
      </c>
      <c r="P687" t="s">
        <v>47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49</v>
      </c>
      <c r="Z687">
        <v>49</v>
      </c>
      <c r="AA687" t="s">
        <v>58</v>
      </c>
      <c r="AB687" t="s">
        <v>58</v>
      </c>
      <c r="AC687" t="s">
        <v>56</v>
      </c>
      <c r="AD687" t="s">
        <v>56</v>
      </c>
      <c r="AE687">
        <v>0</v>
      </c>
      <c r="AF687">
        <v>0</v>
      </c>
      <c r="AG687">
        <v>1</v>
      </c>
      <c r="AH687">
        <v>1</v>
      </c>
      <c r="AI687">
        <f t="shared" si="70"/>
        <v>44</v>
      </c>
      <c r="AJ687">
        <f t="shared" si="71"/>
        <v>44</v>
      </c>
      <c r="AK687">
        <f t="shared" si="72"/>
        <v>0</v>
      </c>
      <c r="AL687">
        <f t="shared" si="73"/>
        <v>0</v>
      </c>
      <c r="AM687">
        <f t="shared" si="74"/>
        <v>44</v>
      </c>
      <c r="AN687">
        <f t="shared" si="75"/>
        <v>0</v>
      </c>
      <c r="AO687">
        <f t="shared" si="76"/>
        <v>0</v>
      </c>
      <c r="AP687" t="s">
        <v>50</v>
      </c>
      <c r="AQ687">
        <v>165038</v>
      </c>
      <c r="AR687">
        <v>0</v>
      </c>
      <c r="AS687">
        <v>0</v>
      </c>
    </row>
    <row r="688" spans="1:45" x14ac:dyDescent="0.2">
      <c r="A688" t="s">
        <v>755</v>
      </c>
      <c r="B688" t="s">
        <v>46</v>
      </c>
      <c r="C688" t="s">
        <v>46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K688">
        <v>0</v>
      </c>
      <c r="L688">
        <v>0</v>
      </c>
      <c r="M688">
        <v>6</v>
      </c>
      <c r="N688">
        <v>6</v>
      </c>
      <c r="O688" t="s">
        <v>47</v>
      </c>
      <c r="P688" t="s">
        <v>47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85</v>
      </c>
      <c r="Z688">
        <v>85</v>
      </c>
      <c r="AA688" t="s">
        <v>48</v>
      </c>
      <c r="AB688" t="s">
        <v>48</v>
      </c>
      <c r="AC688" t="s">
        <v>59</v>
      </c>
      <c r="AD688" t="s">
        <v>59</v>
      </c>
      <c r="AE688">
        <v>0</v>
      </c>
      <c r="AF688">
        <v>0</v>
      </c>
      <c r="AG688">
        <v>1</v>
      </c>
      <c r="AH688">
        <v>1</v>
      </c>
      <c r="AI688">
        <f t="shared" si="70"/>
        <v>85</v>
      </c>
      <c r="AJ688">
        <f t="shared" si="71"/>
        <v>85</v>
      </c>
      <c r="AK688">
        <f t="shared" si="72"/>
        <v>0</v>
      </c>
      <c r="AL688">
        <f t="shared" si="73"/>
        <v>0</v>
      </c>
      <c r="AM688">
        <f t="shared" si="74"/>
        <v>85</v>
      </c>
      <c r="AN688">
        <f t="shared" si="75"/>
        <v>0</v>
      </c>
      <c r="AO688">
        <f t="shared" si="76"/>
        <v>0</v>
      </c>
      <c r="AP688" t="s">
        <v>50</v>
      </c>
      <c r="AQ688">
        <v>160490</v>
      </c>
      <c r="AR688">
        <v>0</v>
      </c>
      <c r="AS688">
        <v>0</v>
      </c>
    </row>
    <row r="689" spans="1:45" x14ac:dyDescent="0.2">
      <c r="A689" t="s">
        <v>756</v>
      </c>
      <c r="B689" t="s">
        <v>46</v>
      </c>
      <c r="C689" t="s">
        <v>46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K689">
        <v>0</v>
      </c>
      <c r="L689">
        <v>0</v>
      </c>
      <c r="M689">
        <v>5</v>
      </c>
      <c r="N689">
        <v>5</v>
      </c>
      <c r="O689" t="s">
        <v>47</v>
      </c>
      <c r="P689" t="s">
        <v>47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125</v>
      </c>
      <c r="Z689">
        <v>125</v>
      </c>
      <c r="AA689" t="s">
        <v>48</v>
      </c>
      <c r="AB689" t="s">
        <v>48</v>
      </c>
      <c r="AC689" t="s">
        <v>64</v>
      </c>
      <c r="AD689" t="s">
        <v>64</v>
      </c>
      <c r="AE689">
        <v>0</v>
      </c>
      <c r="AF689">
        <v>0</v>
      </c>
      <c r="AG689">
        <v>2</v>
      </c>
      <c r="AH689">
        <v>2</v>
      </c>
      <c r="AI689">
        <f t="shared" si="70"/>
        <v>125</v>
      </c>
      <c r="AJ689">
        <f t="shared" si="71"/>
        <v>125</v>
      </c>
      <c r="AK689">
        <f t="shared" si="72"/>
        <v>0</v>
      </c>
      <c r="AL689">
        <f t="shared" si="73"/>
        <v>0</v>
      </c>
      <c r="AM689">
        <f t="shared" si="74"/>
        <v>125</v>
      </c>
      <c r="AN689">
        <f t="shared" si="75"/>
        <v>0</v>
      </c>
      <c r="AO689">
        <f t="shared" si="76"/>
        <v>0</v>
      </c>
      <c r="AP689" t="s">
        <v>50</v>
      </c>
      <c r="AQ689">
        <v>161190</v>
      </c>
      <c r="AR689">
        <v>0</v>
      </c>
      <c r="AS689">
        <v>0</v>
      </c>
    </row>
    <row r="690" spans="1:45" x14ac:dyDescent="0.2">
      <c r="A690" t="s">
        <v>757</v>
      </c>
      <c r="B690" t="s">
        <v>46</v>
      </c>
      <c r="C690" t="s">
        <v>46</v>
      </c>
      <c r="D690">
        <v>0</v>
      </c>
      <c r="E690">
        <v>0</v>
      </c>
      <c r="F690">
        <v>0</v>
      </c>
      <c r="G690">
        <v>-77.5</v>
      </c>
      <c r="H690">
        <v>0</v>
      </c>
      <c r="I690">
        <v>0</v>
      </c>
      <c r="K690">
        <v>0</v>
      </c>
      <c r="L690">
        <v>0</v>
      </c>
      <c r="M690">
        <v>5</v>
      </c>
      <c r="N690">
        <v>5</v>
      </c>
      <c r="O690" t="s">
        <v>47</v>
      </c>
      <c r="P690" t="s">
        <v>47</v>
      </c>
      <c r="Q690">
        <v>0</v>
      </c>
      <c r="R690">
        <v>0</v>
      </c>
      <c r="S690">
        <v>0</v>
      </c>
      <c r="T690">
        <v>775</v>
      </c>
      <c r="U690">
        <v>0</v>
      </c>
      <c r="V690">
        <v>0</v>
      </c>
      <c r="W690">
        <v>0</v>
      </c>
      <c r="X690">
        <v>0</v>
      </c>
      <c r="Y690">
        <v>551</v>
      </c>
      <c r="Z690">
        <v>551</v>
      </c>
      <c r="AA690" t="s">
        <v>48</v>
      </c>
      <c r="AB690" t="s">
        <v>48</v>
      </c>
      <c r="AC690" t="s">
        <v>53</v>
      </c>
      <c r="AD690" t="s">
        <v>53</v>
      </c>
      <c r="AE690">
        <v>0</v>
      </c>
      <c r="AF690">
        <v>0</v>
      </c>
      <c r="AG690">
        <v>4</v>
      </c>
      <c r="AH690">
        <v>4</v>
      </c>
      <c r="AI690">
        <f t="shared" si="70"/>
        <v>551</v>
      </c>
      <c r="AJ690">
        <f t="shared" si="71"/>
        <v>551</v>
      </c>
      <c r="AK690">
        <f t="shared" si="72"/>
        <v>0</v>
      </c>
      <c r="AL690">
        <f t="shared" si="73"/>
        <v>0</v>
      </c>
      <c r="AM690">
        <f t="shared" si="74"/>
        <v>551</v>
      </c>
      <c r="AN690">
        <f t="shared" si="75"/>
        <v>0</v>
      </c>
      <c r="AO690">
        <f t="shared" si="76"/>
        <v>0</v>
      </c>
      <c r="AP690" t="s">
        <v>73</v>
      </c>
      <c r="AQ690">
        <v>162311</v>
      </c>
      <c r="AR690">
        <v>0</v>
      </c>
      <c r="AS690">
        <v>0</v>
      </c>
    </row>
    <row r="691" spans="1:45" x14ac:dyDescent="0.2">
      <c r="A691" t="s">
        <v>758</v>
      </c>
      <c r="B691" t="s">
        <v>46</v>
      </c>
      <c r="C691" t="s">
        <v>46</v>
      </c>
      <c r="D691">
        <v>0</v>
      </c>
      <c r="E691">
        <v>0</v>
      </c>
      <c r="F691">
        <v>0</v>
      </c>
      <c r="G691">
        <v>0</v>
      </c>
      <c r="H691">
        <v>-7</v>
      </c>
      <c r="I691">
        <v>-7</v>
      </c>
      <c r="K691">
        <v>-54</v>
      </c>
      <c r="L691">
        <v>-54</v>
      </c>
      <c r="M691">
        <v>4</v>
      </c>
      <c r="N691">
        <v>4</v>
      </c>
      <c r="O691" t="s">
        <v>47</v>
      </c>
      <c r="P691" t="s">
        <v>47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61</v>
      </c>
      <c r="Z691">
        <v>61</v>
      </c>
      <c r="AA691" t="s">
        <v>58</v>
      </c>
      <c r="AB691" t="s">
        <v>58</v>
      </c>
      <c r="AC691" t="s">
        <v>64</v>
      </c>
      <c r="AD691" t="s">
        <v>64</v>
      </c>
      <c r="AE691">
        <v>0</v>
      </c>
      <c r="AF691">
        <v>0</v>
      </c>
      <c r="AG691">
        <v>1</v>
      </c>
      <c r="AH691">
        <v>1</v>
      </c>
      <c r="AI691">
        <f t="shared" si="70"/>
        <v>54</v>
      </c>
      <c r="AJ691">
        <f t="shared" si="71"/>
        <v>54</v>
      </c>
      <c r="AK691">
        <f t="shared" si="72"/>
        <v>0</v>
      </c>
      <c r="AL691">
        <f t="shared" si="73"/>
        <v>0</v>
      </c>
      <c r="AM691">
        <f t="shared" si="74"/>
        <v>54</v>
      </c>
      <c r="AN691">
        <f t="shared" si="75"/>
        <v>0</v>
      </c>
      <c r="AO691">
        <f t="shared" si="76"/>
        <v>0</v>
      </c>
      <c r="AP691" t="s">
        <v>50</v>
      </c>
      <c r="AQ691">
        <v>162320</v>
      </c>
      <c r="AR691">
        <v>0</v>
      </c>
      <c r="AS691">
        <v>0</v>
      </c>
    </row>
    <row r="692" spans="1:45" x14ac:dyDescent="0.2">
      <c r="A692" t="s">
        <v>759</v>
      </c>
      <c r="B692" t="s">
        <v>46</v>
      </c>
      <c r="C692" t="s">
        <v>46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K692">
        <v>0</v>
      </c>
      <c r="L692">
        <v>0</v>
      </c>
      <c r="M692">
        <v>3</v>
      </c>
      <c r="N692">
        <v>3</v>
      </c>
      <c r="O692" t="s">
        <v>47</v>
      </c>
      <c r="P692" t="s">
        <v>47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49</v>
      </c>
      <c r="Z692">
        <v>49</v>
      </c>
      <c r="AA692" t="s">
        <v>48</v>
      </c>
      <c r="AB692" t="s">
        <v>48</v>
      </c>
      <c r="AC692" t="s">
        <v>56</v>
      </c>
      <c r="AD692" t="s">
        <v>56</v>
      </c>
      <c r="AE692">
        <v>0</v>
      </c>
      <c r="AF692">
        <v>0</v>
      </c>
      <c r="AG692">
        <v>1</v>
      </c>
      <c r="AH692">
        <v>1</v>
      </c>
      <c r="AI692">
        <f t="shared" si="70"/>
        <v>49</v>
      </c>
      <c r="AJ692">
        <f t="shared" si="71"/>
        <v>49</v>
      </c>
      <c r="AK692">
        <f t="shared" si="72"/>
        <v>0</v>
      </c>
      <c r="AL692">
        <f t="shared" si="73"/>
        <v>0</v>
      </c>
      <c r="AM692">
        <f t="shared" si="74"/>
        <v>49</v>
      </c>
      <c r="AN692">
        <f t="shared" si="75"/>
        <v>0</v>
      </c>
      <c r="AO692">
        <f t="shared" si="76"/>
        <v>0</v>
      </c>
      <c r="AP692" t="s">
        <v>50</v>
      </c>
      <c r="AQ692">
        <v>162357</v>
      </c>
      <c r="AR692">
        <v>0</v>
      </c>
      <c r="AS692">
        <v>0</v>
      </c>
    </row>
    <row r="693" spans="1:45" x14ac:dyDescent="0.2">
      <c r="A693" t="s">
        <v>760</v>
      </c>
      <c r="B693" t="s">
        <v>46</v>
      </c>
      <c r="C693" t="s">
        <v>46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K693">
        <v>0</v>
      </c>
      <c r="L693">
        <v>0</v>
      </c>
      <c r="M693">
        <v>4</v>
      </c>
      <c r="N693">
        <v>4</v>
      </c>
      <c r="O693" t="s">
        <v>47</v>
      </c>
      <c r="P693" t="s">
        <v>47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432</v>
      </c>
      <c r="Z693">
        <v>432</v>
      </c>
      <c r="AA693" t="s">
        <v>48</v>
      </c>
      <c r="AB693" t="s">
        <v>48</v>
      </c>
      <c r="AC693" t="s">
        <v>53</v>
      </c>
      <c r="AD693" t="s">
        <v>53</v>
      </c>
      <c r="AE693">
        <v>0</v>
      </c>
      <c r="AF693">
        <v>0</v>
      </c>
      <c r="AG693">
        <v>9</v>
      </c>
      <c r="AH693">
        <v>9</v>
      </c>
      <c r="AI693">
        <f t="shared" si="70"/>
        <v>432</v>
      </c>
      <c r="AJ693">
        <f t="shared" si="71"/>
        <v>432</v>
      </c>
      <c r="AK693">
        <f t="shared" si="72"/>
        <v>0</v>
      </c>
      <c r="AL693">
        <f t="shared" si="73"/>
        <v>0</v>
      </c>
      <c r="AM693">
        <f t="shared" si="74"/>
        <v>432</v>
      </c>
      <c r="AN693">
        <f t="shared" si="75"/>
        <v>0</v>
      </c>
      <c r="AO693">
        <f t="shared" si="76"/>
        <v>0</v>
      </c>
      <c r="AP693" t="s">
        <v>50</v>
      </c>
      <c r="AQ693">
        <v>162296</v>
      </c>
      <c r="AR693">
        <v>0</v>
      </c>
      <c r="AS693">
        <v>0</v>
      </c>
    </row>
    <row r="694" spans="1:45" x14ac:dyDescent="0.2">
      <c r="A694" t="s">
        <v>761</v>
      </c>
      <c r="B694" t="s">
        <v>46</v>
      </c>
      <c r="C694" t="s">
        <v>46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K694">
        <v>0</v>
      </c>
      <c r="L694">
        <v>0</v>
      </c>
      <c r="M694">
        <v>4</v>
      </c>
      <c r="N694">
        <v>4</v>
      </c>
      <c r="O694" t="s">
        <v>47</v>
      </c>
      <c r="P694" t="s">
        <v>47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256</v>
      </c>
      <c r="Z694">
        <v>256</v>
      </c>
      <c r="AA694" t="s">
        <v>48</v>
      </c>
      <c r="AB694" t="s">
        <v>48</v>
      </c>
      <c r="AC694" t="s">
        <v>53</v>
      </c>
      <c r="AD694" t="s">
        <v>53</v>
      </c>
      <c r="AE694">
        <v>0</v>
      </c>
      <c r="AF694">
        <v>0</v>
      </c>
      <c r="AG694">
        <v>7</v>
      </c>
      <c r="AH694">
        <v>7</v>
      </c>
      <c r="AI694">
        <f t="shared" si="70"/>
        <v>256</v>
      </c>
      <c r="AJ694">
        <f t="shared" si="71"/>
        <v>256</v>
      </c>
      <c r="AK694">
        <f t="shared" si="72"/>
        <v>0</v>
      </c>
      <c r="AL694">
        <f t="shared" si="73"/>
        <v>0</v>
      </c>
      <c r="AM694">
        <f t="shared" si="74"/>
        <v>256</v>
      </c>
      <c r="AN694">
        <f t="shared" si="75"/>
        <v>0</v>
      </c>
      <c r="AO694">
        <f t="shared" si="76"/>
        <v>0</v>
      </c>
      <c r="AP694" t="s">
        <v>50</v>
      </c>
      <c r="AQ694">
        <v>154260</v>
      </c>
      <c r="AR694">
        <v>0</v>
      </c>
      <c r="AS694">
        <v>0</v>
      </c>
    </row>
    <row r="695" spans="1:45" x14ac:dyDescent="0.2">
      <c r="A695" t="s">
        <v>762</v>
      </c>
      <c r="B695" t="s">
        <v>46</v>
      </c>
      <c r="C695" t="s">
        <v>46</v>
      </c>
      <c r="D695">
        <v>0</v>
      </c>
      <c r="E695">
        <v>0</v>
      </c>
      <c r="F695">
        <v>0</v>
      </c>
      <c r="G695">
        <v>-155</v>
      </c>
      <c r="H695">
        <v>0</v>
      </c>
      <c r="I695">
        <v>0</v>
      </c>
      <c r="K695">
        <v>0</v>
      </c>
      <c r="L695">
        <v>0</v>
      </c>
      <c r="M695">
        <v>4</v>
      </c>
      <c r="N695">
        <v>4</v>
      </c>
      <c r="O695" t="s">
        <v>47</v>
      </c>
      <c r="P695" t="s">
        <v>86</v>
      </c>
      <c r="Q695">
        <v>0</v>
      </c>
      <c r="R695">
        <v>0</v>
      </c>
      <c r="S695">
        <v>0</v>
      </c>
      <c r="T695">
        <v>155</v>
      </c>
      <c r="U695">
        <v>0</v>
      </c>
      <c r="V695">
        <v>0</v>
      </c>
      <c r="W695">
        <v>0</v>
      </c>
      <c r="X695">
        <v>0</v>
      </c>
      <c r="Y695">
        <v>273</v>
      </c>
      <c r="Z695">
        <v>273</v>
      </c>
      <c r="AA695" t="s">
        <v>48</v>
      </c>
      <c r="AB695" t="s">
        <v>48</v>
      </c>
      <c r="AC695" t="s">
        <v>53</v>
      </c>
      <c r="AD695" t="s">
        <v>53</v>
      </c>
      <c r="AE695">
        <v>0</v>
      </c>
      <c r="AF695">
        <v>0</v>
      </c>
      <c r="AG695">
        <v>6</v>
      </c>
      <c r="AH695">
        <v>6</v>
      </c>
      <c r="AI695">
        <f t="shared" si="70"/>
        <v>273</v>
      </c>
      <c r="AJ695">
        <f t="shared" si="71"/>
        <v>273</v>
      </c>
      <c r="AK695">
        <f t="shared" si="72"/>
        <v>0</v>
      </c>
      <c r="AL695">
        <f t="shared" si="73"/>
        <v>0</v>
      </c>
      <c r="AM695">
        <f t="shared" si="74"/>
        <v>273</v>
      </c>
      <c r="AN695">
        <f t="shared" si="75"/>
        <v>0</v>
      </c>
      <c r="AO695">
        <f t="shared" si="76"/>
        <v>0</v>
      </c>
      <c r="AP695" t="s">
        <v>50</v>
      </c>
      <c r="AQ695">
        <v>157671</v>
      </c>
      <c r="AR695">
        <v>0</v>
      </c>
      <c r="AS695">
        <v>0</v>
      </c>
    </row>
    <row r="696" spans="1:45" x14ac:dyDescent="0.2">
      <c r="A696" t="s">
        <v>763</v>
      </c>
      <c r="B696" t="s">
        <v>46</v>
      </c>
      <c r="C696" t="s">
        <v>46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K696">
        <v>0</v>
      </c>
      <c r="L696">
        <v>0</v>
      </c>
      <c r="M696">
        <v>3</v>
      </c>
      <c r="N696">
        <v>3</v>
      </c>
      <c r="O696" t="s">
        <v>47</v>
      </c>
      <c r="P696" t="s">
        <v>47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267</v>
      </c>
      <c r="Z696">
        <v>267</v>
      </c>
      <c r="AA696" t="s">
        <v>48</v>
      </c>
      <c r="AB696" t="s">
        <v>48</v>
      </c>
      <c r="AC696" t="s">
        <v>66</v>
      </c>
      <c r="AD696" t="s">
        <v>66</v>
      </c>
      <c r="AE696">
        <v>0</v>
      </c>
      <c r="AF696">
        <v>0</v>
      </c>
      <c r="AG696">
        <v>6</v>
      </c>
      <c r="AH696">
        <v>6</v>
      </c>
      <c r="AI696">
        <f t="shared" si="70"/>
        <v>267</v>
      </c>
      <c r="AJ696">
        <f t="shared" si="71"/>
        <v>267</v>
      </c>
      <c r="AK696">
        <f t="shared" si="72"/>
        <v>0</v>
      </c>
      <c r="AL696">
        <f t="shared" si="73"/>
        <v>0</v>
      </c>
      <c r="AM696">
        <f t="shared" si="74"/>
        <v>267</v>
      </c>
      <c r="AN696">
        <f t="shared" si="75"/>
        <v>0</v>
      </c>
      <c r="AO696">
        <f t="shared" si="76"/>
        <v>0</v>
      </c>
      <c r="AP696" t="s">
        <v>50</v>
      </c>
      <c r="AQ696">
        <v>157681</v>
      </c>
      <c r="AR696">
        <v>0</v>
      </c>
      <c r="AS696">
        <v>0</v>
      </c>
    </row>
    <row r="697" spans="1:45" x14ac:dyDescent="0.2">
      <c r="A697" t="s">
        <v>764</v>
      </c>
      <c r="B697" t="s">
        <v>46</v>
      </c>
      <c r="C697" t="s">
        <v>46</v>
      </c>
      <c r="D697">
        <v>0</v>
      </c>
      <c r="E697">
        <v>0</v>
      </c>
      <c r="F697">
        <v>0</v>
      </c>
      <c r="G697">
        <v>0</v>
      </c>
      <c r="H697">
        <v>-3</v>
      </c>
      <c r="I697">
        <v>-3</v>
      </c>
      <c r="K697">
        <v>-25</v>
      </c>
      <c r="L697">
        <v>-25</v>
      </c>
      <c r="M697">
        <v>1</v>
      </c>
      <c r="N697">
        <v>1</v>
      </c>
      <c r="O697" t="s">
        <v>47</v>
      </c>
      <c r="P697" t="s">
        <v>47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28</v>
      </c>
      <c r="Z697">
        <v>28</v>
      </c>
      <c r="AA697" t="s">
        <v>58</v>
      </c>
      <c r="AB697" t="s">
        <v>58</v>
      </c>
      <c r="AC697" t="s">
        <v>56</v>
      </c>
      <c r="AD697" t="s">
        <v>56</v>
      </c>
      <c r="AE697">
        <v>0</v>
      </c>
      <c r="AF697">
        <v>0</v>
      </c>
      <c r="AG697">
        <v>1</v>
      </c>
      <c r="AH697">
        <v>1</v>
      </c>
      <c r="AI697">
        <f t="shared" si="70"/>
        <v>25</v>
      </c>
      <c r="AJ697">
        <f t="shared" si="71"/>
        <v>25</v>
      </c>
      <c r="AK697">
        <f t="shared" si="72"/>
        <v>0</v>
      </c>
      <c r="AL697">
        <f t="shared" si="73"/>
        <v>0</v>
      </c>
      <c r="AM697">
        <f t="shared" si="74"/>
        <v>25</v>
      </c>
      <c r="AN697">
        <f t="shared" si="75"/>
        <v>0</v>
      </c>
      <c r="AO697">
        <f t="shared" si="76"/>
        <v>0</v>
      </c>
      <c r="AP697" t="s">
        <v>50</v>
      </c>
      <c r="AQ697">
        <v>159973</v>
      </c>
      <c r="AR697">
        <v>0</v>
      </c>
      <c r="AS697">
        <v>0</v>
      </c>
    </row>
    <row r="698" spans="1:45" x14ac:dyDescent="0.2">
      <c r="A698" t="s">
        <v>765</v>
      </c>
      <c r="B698" t="s">
        <v>46</v>
      </c>
      <c r="C698" t="s">
        <v>46</v>
      </c>
      <c r="D698">
        <v>0</v>
      </c>
      <c r="E698">
        <v>0</v>
      </c>
      <c r="F698">
        <v>0</v>
      </c>
      <c r="G698">
        <v>0</v>
      </c>
      <c r="H698">
        <v>-5</v>
      </c>
      <c r="I698">
        <v>-5</v>
      </c>
      <c r="K698">
        <v>-44</v>
      </c>
      <c r="L698">
        <v>-44</v>
      </c>
      <c r="M698">
        <v>3</v>
      </c>
      <c r="N698">
        <v>3</v>
      </c>
      <c r="O698" t="s">
        <v>47</v>
      </c>
      <c r="P698" t="s">
        <v>47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49</v>
      </c>
      <c r="Z698">
        <v>49</v>
      </c>
      <c r="AA698" t="s">
        <v>58</v>
      </c>
      <c r="AB698" t="s">
        <v>58</v>
      </c>
      <c r="AC698" t="s">
        <v>59</v>
      </c>
      <c r="AD698" t="s">
        <v>59</v>
      </c>
      <c r="AE698">
        <v>0</v>
      </c>
      <c r="AF698">
        <v>0</v>
      </c>
      <c r="AG698">
        <v>1</v>
      </c>
      <c r="AH698">
        <v>1</v>
      </c>
      <c r="AI698">
        <f t="shared" si="70"/>
        <v>44</v>
      </c>
      <c r="AJ698">
        <f t="shared" si="71"/>
        <v>44</v>
      </c>
      <c r="AK698">
        <f t="shared" si="72"/>
        <v>0</v>
      </c>
      <c r="AL698">
        <f t="shared" si="73"/>
        <v>0</v>
      </c>
      <c r="AM698">
        <f t="shared" si="74"/>
        <v>44</v>
      </c>
      <c r="AN698">
        <f t="shared" si="75"/>
        <v>0</v>
      </c>
      <c r="AO698">
        <f t="shared" si="76"/>
        <v>0</v>
      </c>
      <c r="AP698" t="s">
        <v>50</v>
      </c>
      <c r="AQ698">
        <v>160002</v>
      </c>
      <c r="AR698">
        <v>0</v>
      </c>
      <c r="AS698">
        <v>0</v>
      </c>
    </row>
    <row r="699" spans="1:45" x14ac:dyDescent="0.2">
      <c r="A699" t="s">
        <v>766</v>
      </c>
      <c r="B699" t="s">
        <v>46</v>
      </c>
      <c r="C699" t="s">
        <v>46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K699">
        <v>0</v>
      </c>
      <c r="L699">
        <v>0</v>
      </c>
      <c r="M699">
        <v>4</v>
      </c>
      <c r="N699">
        <v>4</v>
      </c>
      <c r="O699" t="s">
        <v>47</v>
      </c>
      <c r="P699" t="s">
        <v>47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199</v>
      </c>
      <c r="Z699">
        <v>199</v>
      </c>
      <c r="AA699" t="s">
        <v>48</v>
      </c>
      <c r="AB699" t="s">
        <v>48</v>
      </c>
      <c r="AC699" t="s">
        <v>66</v>
      </c>
      <c r="AD699" t="s">
        <v>66</v>
      </c>
      <c r="AE699">
        <v>0</v>
      </c>
      <c r="AF699">
        <v>0</v>
      </c>
      <c r="AG699">
        <v>4</v>
      </c>
      <c r="AH699">
        <v>4</v>
      </c>
      <c r="AI699">
        <f t="shared" si="70"/>
        <v>199</v>
      </c>
      <c r="AJ699">
        <f t="shared" si="71"/>
        <v>199</v>
      </c>
      <c r="AK699">
        <f t="shared" si="72"/>
        <v>0</v>
      </c>
      <c r="AL699">
        <f t="shared" si="73"/>
        <v>0</v>
      </c>
      <c r="AM699">
        <f t="shared" si="74"/>
        <v>199</v>
      </c>
      <c r="AN699">
        <f t="shared" si="75"/>
        <v>0</v>
      </c>
      <c r="AO699">
        <f t="shared" si="76"/>
        <v>0</v>
      </c>
      <c r="AP699" t="s">
        <v>50</v>
      </c>
      <c r="AQ699">
        <v>148887</v>
      </c>
      <c r="AR699">
        <v>0</v>
      </c>
      <c r="AS699">
        <v>0</v>
      </c>
    </row>
    <row r="700" spans="1:45" x14ac:dyDescent="0.2">
      <c r="A700" t="s">
        <v>767</v>
      </c>
      <c r="B700" t="s">
        <v>46</v>
      </c>
      <c r="C700" t="s">
        <v>46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K700">
        <v>0</v>
      </c>
      <c r="L700">
        <v>0</v>
      </c>
      <c r="M700">
        <v>3</v>
      </c>
      <c r="N700">
        <v>3</v>
      </c>
      <c r="O700" t="s">
        <v>47</v>
      </c>
      <c r="P700" t="s">
        <v>47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304</v>
      </c>
      <c r="Z700">
        <v>264</v>
      </c>
      <c r="AA700" t="s">
        <v>48</v>
      </c>
      <c r="AB700" t="s">
        <v>48</v>
      </c>
      <c r="AC700" t="s">
        <v>66</v>
      </c>
      <c r="AD700" t="s">
        <v>66</v>
      </c>
      <c r="AE700">
        <v>0</v>
      </c>
      <c r="AF700">
        <v>0</v>
      </c>
      <c r="AG700">
        <v>7</v>
      </c>
      <c r="AH700">
        <v>6</v>
      </c>
      <c r="AI700">
        <f t="shared" si="70"/>
        <v>304</v>
      </c>
      <c r="AJ700">
        <f t="shared" si="71"/>
        <v>264</v>
      </c>
      <c r="AK700">
        <f t="shared" si="72"/>
        <v>0</v>
      </c>
      <c r="AL700">
        <f t="shared" si="73"/>
        <v>0</v>
      </c>
      <c r="AM700">
        <f t="shared" si="74"/>
        <v>0</v>
      </c>
      <c r="AN700">
        <f t="shared" si="75"/>
        <v>0</v>
      </c>
      <c r="AO700">
        <f t="shared" si="76"/>
        <v>40</v>
      </c>
      <c r="AP700" t="s">
        <v>50</v>
      </c>
      <c r="AQ700">
        <v>150940</v>
      </c>
      <c r="AR700">
        <v>0</v>
      </c>
      <c r="AS700">
        <v>0</v>
      </c>
    </row>
    <row r="701" spans="1:45" x14ac:dyDescent="0.2">
      <c r="A701" t="s">
        <v>768</v>
      </c>
      <c r="B701" t="s">
        <v>46</v>
      </c>
      <c r="C701" t="s">
        <v>46</v>
      </c>
      <c r="D701">
        <v>0</v>
      </c>
      <c r="E701">
        <v>0</v>
      </c>
      <c r="F701">
        <v>0</v>
      </c>
      <c r="G701">
        <v>0</v>
      </c>
      <c r="H701">
        <v>-20</v>
      </c>
      <c r="I701">
        <v>-20</v>
      </c>
      <c r="K701">
        <v>-180</v>
      </c>
      <c r="L701">
        <v>-180</v>
      </c>
      <c r="M701">
        <v>2</v>
      </c>
      <c r="N701">
        <v>2</v>
      </c>
      <c r="O701" t="s">
        <v>47</v>
      </c>
      <c r="P701" t="s">
        <v>47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200</v>
      </c>
      <c r="Z701">
        <v>200</v>
      </c>
      <c r="AA701" t="s">
        <v>58</v>
      </c>
      <c r="AB701" t="s">
        <v>58</v>
      </c>
      <c r="AC701" t="s">
        <v>49</v>
      </c>
      <c r="AD701" t="s">
        <v>49</v>
      </c>
      <c r="AE701">
        <v>0</v>
      </c>
      <c r="AF701">
        <v>0</v>
      </c>
      <c r="AG701">
        <v>5</v>
      </c>
      <c r="AH701">
        <v>5</v>
      </c>
      <c r="AI701">
        <f t="shared" si="70"/>
        <v>180</v>
      </c>
      <c r="AJ701">
        <f t="shared" si="71"/>
        <v>180</v>
      </c>
      <c r="AK701">
        <f t="shared" si="72"/>
        <v>0</v>
      </c>
      <c r="AL701">
        <f t="shared" si="73"/>
        <v>0</v>
      </c>
      <c r="AM701">
        <f t="shared" si="74"/>
        <v>180</v>
      </c>
      <c r="AN701">
        <f t="shared" si="75"/>
        <v>0</v>
      </c>
      <c r="AO701">
        <f t="shared" si="76"/>
        <v>0</v>
      </c>
      <c r="AP701" t="s">
        <v>73</v>
      </c>
      <c r="AQ701">
        <v>151807</v>
      </c>
      <c r="AR701">
        <v>0</v>
      </c>
      <c r="AS701">
        <v>0</v>
      </c>
    </row>
    <row r="702" spans="1:45" x14ac:dyDescent="0.2">
      <c r="A702" t="s">
        <v>769</v>
      </c>
      <c r="B702" t="s">
        <v>46</v>
      </c>
      <c r="C702" t="s">
        <v>46</v>
      </c>
      <c r="D702">
        <v>-73</v>
      </c>
      <c r="E702">
        <v>-73</v>
      </c>
      <c r="F702">
        <v>0</v>
      </c>
      <c r="G702">
        <v>0</v>
      </c>
      <c r="H702">
        <v>0</v>
      </c>
      <c r="I702">
        <v>0</v>
      </c>
      <c r="K702">
        <v>0</v>
      </c>
      <c r="L702">
        <v>0</v>
      </c>
      <c r="M702">
        <v>5</v>
      </c>
      <c r="N702">
        <v>5</v>
      </c>
      <c r="O702" t="s">
        <v>47</v>
      </c>
      <c r="P702" t="s">
        <v>47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73</v>
      </c>
      <c r="Z702">
        <v>73</v>
      </c>
      <c r="AA702" t="s">
        <v>48</v>
      </c>
      <c r="AB702" t="s">
        <v>48</v>
      </c>
      <c r="AC702" t="s">
        <v>49</v>
      </c>
      <c r="AD702" t="s">
        <v>49</v>
      </c>
      <c r="AE702">
        <v>0</v>
      </c>
      <c r="AF702">
        <v>0</v>
      </c>
      <c r="AG702">
        <v>1</v>
      </c>
      <c r="AH702">
        <v>1</v>
      </c>
      <c r="AI702">
        <f t="shared" si="70"/>
        <v>0</v>
      </c>
      <c r="AJ702">
        <f t="shared" si="71"/>
        <v>0</v>
      </c>
      <c r="AK702">
        <f t="shared" si="72"/>
        <v>0</v>
      </c>
      <c r="AL702">
        <f t="shared" si="73"/>
        <v>0</v>
      </c>
      <c r="AM702">
        <f t="shared" si="74"/>
        <v>0</v>
      </c>
      <c r="AN702">
        <f t="shared" si="75"/>
        <v>0</v>
      </c>
      <c r="AO702">
        <f t="shared" si="76"/>
        <v>0</v>
      </c>
      <c r="AP702" t="s">
        <v>50</v>
      </c>
      <c r="AQ702">
        <v>151896</v>
      </c>
      <c r="AR702">
        <v>0</v>
      </c>
      <c r="AS702">
        <v>0</v>
      </c>
    </row>
    <row r="703" spans="1:45" x14ac:dyDescent="0.2">
      <c r="A703" t="s">
        <v>770</v>
      </c>
      <c r="B703" t="s">
        <v>46</v>
      </c>
      <c r="C703" t="s">
        <v>46</v>
      </c>
      <c r="D703">
        <v>0</v>
      </c>
      <c r="E703">
        <v>0</v>
      </c>
      <c r="F703">
        <v>0</v>
      </c>
      <c r="G703">
        <v>-155</v>
      </c>
      <c r="H703">
        <v>-35</v>
      </c>
      <c r="I703">
        <v>-35</v>
      </c>
      <c r="K703">
        <v>-308</v>
      </c>
      <c r="L703">
        <v>-308</v>
      </c>
      <c r="M703">
        <v>3</v>
      </c>
      <c r="N703">
        <v>3</v>
      </c>
      <c r="O703" t="s">
        <v>47</v>
      </c>
      <c r="P703" t="s">
        <v>86</v>
      </c>
      <c r="Q703">
        <v>0</v>
      </c>
      <c r="R703">
        <v>0</v>
      </c>
      <c r="S703">
        <v>0</v>
      </c>
      <c r="T703">
        <v>155</v>
      </c>
      <c r="U703">
        <v>0</v>
      </c>
      <c r="V703">
        <v>0</v>
      </c>
      <c r="W703">
        <v>0</v>
      </c>
      <c r="X703">
        <v>0</v>
      </c>
      <c r="Y703">
        <v>343</v>
      </c>
      <c r="Z703">
        <v>343</v>
      </c>
      <c r="AA703" t="s">
        <v>58</v>
      </c>
      <c r="AB703" t="s">
        <v>58</v>
      </c>
      <c r="AC703" t="s">
        <v>66</v>
      </c>
      <c r="AD703" t="s">
        <v>66</v>
      </c>
      <c r="AE703">
        <v>0</v>
      </c>
      <c r="AF703">
        <v>0</v>
      </c>
      <c r="AG703">
        <v>7</v>
      </c>
      <c r="AH703">
        <v>7</v>
      </c>
      <c r="AI703">
        <f t="shared" si="70"/>
        <v>308</v>
      </c>
      <c r="AJ703">
        <f t="shared" si="71"/>
        <v>308</v>
      </c>
      <c r="AK703">
        <f t="shared" si="72"/>
        <v>0</v>
      </c>
      <c r="AL703">
        <f t="shared" si="73"/>
        <v>0</v>
      </c>
      <c r="AM703">
        <f t="shared" si="74"/>
        <v>308</v>
      </c>
      <c r="AN703">
        <f t="shared" si="75"/>
        <v>0</v>
      </c>
      <c r="AO703">
        <f t="shared" si="76"/>
        <v>0</v>
      </c>
      <c r="AP703" t="s">
        <v>50</v>
      </c>
      <c r="AQ703">
        <v>154262</v>
      </c>
      <c r="AR703">
        <v>0</v>
      </c>
      <c r="AS703">
        <v>0</v>
      </c>
    </row>
    <row r="704" spans="1:45" x14ac:dyDescent="0.2">
      <c r="A704" t="s">
        <v>771</v>
      </c>
      <c r="B704" t="s">
        <v>46</v>
      </c>
      <c r="C704" t="s">
        <v>46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K704">
        <v>0</v>
      </c>
      <c r="L704">
        <v>0</v>
      </c>
      <c r="M704">
        <v>3</v>
      </c>
      <c r="N704">
        <v>3</v>
      </c>
      <c r="O704" t="s">
        <v>47</v>
      </c>
      <c r="P704" t="s">
        <v>47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236</v>
      </c>
      <c r="Z704">
        <v>432</v>
      </c>
      <c r="AA704" t="s">
        <v>48</v>
      </c>
      <c r="AB704" t="s">
        <v>48</v>
      </c>
      <c r="AC704" t="s">
        <v>49</v>
      </c>
      <c r="AD704" t="s">
        <v>49</v>
      </c>
      <c r="AE704">
        <v>0</v>
      </c>
      <c r="AF704">
        <v>0</v>
      </c>
      <c r="AG704">
        <v>5</v>
      </c>
      <c r="AH704">
        <v>9</v>
      </c>
      <c r="AI704">
        <f t="shared" si="70"/>
        <v>236</v>
      </c>
      <c r="AJ704">
        <f t="shared" si="71"/>
        <v>432</v>
      </c>
      <c r="AK704">
        <f t="shared" si="72"/>
        <v>0</v>
      </c>
      <c r="AL704">
        <f t="shared" si="73"/>
        <v>196</v>
      </c>
      <c r="AM704">
        <f t="shared" si="74"/>
        <v>0</v>
      </c>
      <c r="AN704">
        <f t="shared" si="75"/>
        <v>0</v>
      </c>
      <c r="AO704">
        <f t="shared" si="76"/>
        <v>0</v>
      </c>
      <c r="AP704" t="s">
        <v>50</v>
      </c>
      <c r="AQ704">
        <v>152279</v>
      </c>
      <c r="AR704">
        <v>0</v>
      </c>
      <c r="AS704">
        <v>0</v>
      </c>
    </row>
    <row r="705" spans="1:45" x14ac:dyDescent="0.2">
      <c r="A705" t="s">
        <v>772</v>
      </c>
      <c r="B705" t="s">
        <v>46</v>
      </c>
      <c r="C705" t="s">
        <v>46</v>
      </c>
      <c r="D705">
        <v>0</v>
      </c>
      <c r="E705">
        <v>0</v>
      </c>
      <c r="F705">
        <v>0</v>
      </c>
      <c r="G705">
        <v>0</v>
      </c>
      <c r="H705">
        <v>-3</v>
      </c>
      <c r="I705">
        <v>-3</v>
      </c>
      <c r="K705">
        <v>-25</v>
      </c>
      <c r="L705">
        <v>-25</v>
      </c>
      <c r="M705">
        <v>1</v>
      </c>
      <c r="N705">
        <v>1</v>
      </c>
      <c r="O705" t="s">
        <v>47</v>
      </c>
      <c r="P705" t="s">
        <v>47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28</v>
      </c>
      <c r="Z705">
        <v>28</v>
      </c>
      <c r="AA705" t="s">
        <v>58</v>
      </c>
      <c r="AB705" t="s">
        <v>58</v>
      </c>
      <c r="AC705" t="s">
        <v>59</v>
      </c>
      <c r="AD705" t="s">
        <v>59</v>
      </c>
      <c r="AE705">
        <v>0</v>
      </c>
      <c r="AF705">
        <v>0</v>
      </c>
      <c r="AG705">
        <v>1</v>
      </c>
      <c r="AH705">
        <v>1</v>
      </c>
      <c r="AI705">
        <f t="shared" si="70"/>
        <v>25</v>
      </c>
      <c r="AJ705">
        <f t="shared" si="71"/>
        <v>25</v>
      </c>
      <c r="AK705">
        <f t="shared" si="72"/>
        <v>0</v>
      </c>
      <c r="AL705">
        <f t="shared" si="73"/>
        <v>0</v>
      </c>
      <c r="AM705">
        <f t="shared" si="74"/>
        <v>25</v>
      </c>
      <c r="AN705">
        <f t="shared" si="75"/>
        <v>0</v>
      </c>
      <c r="AO705">
        <f t="shared" si="76"/>
        <v>0</v>
      </c>
      <c r="AP705" t="s">
        <v>50</v>
      </c>
      <c r="AQ705">
        <v>132980</v>
      </c>
      <c r="AR705">
        <v>0</v>
      </c>
      <c r="AS705">
        <v>0</v>
      </c>
    </row>
    <row r="706" spans="1:45" x14ac:dyDescent="0.2">
      <c r="A706" t="s">
        <v>773</v>
      </c>
      <c r="B706" t="s">
        <v>46</v>
      </c>
      <c r="C706" t="s">
        <v>46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K706">
        <v>0</v>
      </c>
      <c r="L706">
        <v>0</v>
      </c>
      <c r="M706">
        <v>1</v>
      </c>
      <c r="N706">
        <v>1</v>
      </c>
      <c r="O706" t="s">
        <v>47</v>
      </c>
      <c r="P706" t="s">
        <v>47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252</v>
      </c>
      <c r="Z706">
        <v>252</v>
      </c>
      <c r="AA706" t="s">
        <v>48</v>
      </c>
      <c r="AB706" t="s">
        <v>48</v>
      </c>
      <c r="AC706" t="s">
        <v>53</v>
      </c>
      <c r="AD706" t="s">
        <v>53</v>
      </c>
      <c r="AE706">
        <v>0</v>
      </c>
      <c r="AF706">
        <v>0</v>
      </c>
      <c r="AG706">
        <v>9</v>
      </c>
      <c r="AH706">
        <v>9</v>
      </c>
      <c r="AI706">
        <f t="shared" ref="AI706:AI769" si="77">W706+ Y706+D706+H706</f>
        <v>252</v>
      </c>
      <c r="AJ706">
        <f t="shared" ref="AJ706:AJ769" si="78">X706+Z706+E706+I706</f>
        <v>252</v>
      </c>
      <c r="AK706">
        <f t="shared" ref="AK706:AK769" si="79">IF(AI706=0,AJ706,0)</f>
        <v>0</v>
      </c>
      <c r="AL706">
        <f t="shared" ref="AL706:AL769" si="80">IF(AND(AI706&gt;0,AJ706&gt;AI706),AJ706-AI706,0)</f>
        <v>0</v>
      </c>
      <c r="AM706">
        <f t="shared" ref="AM706:AM769" si="81">IF(AI706=AJ706,AJ706,0)</f>
        <v>252</v>
      </c>
      <c r="AN706">
        <f t="shared" ref="AN706:AN769" si="82">IF(AJ706=0,AI706,0)</f>
        <v>0</v>
      </c>
      <c r="AO706">
        <f t="shared" ref="AO706:AO769" si="83">IF(AND(AJ706&gt;0,AJ706&lt;AI706),AI706-AJ706,0)</f>
        <v>0</v>
      </c>
      <c r="AP706" t="s">
        <v>50</v>
      </c>
      <c r="AQ706">
        <v>136359</v>
      </c>
      <c r="AR706">
        <v>0</v>
      </c>
      <c r="AS706">
        <v>0</v>
      </c>
    </row>
    <row r="707" spans="1:45" x14ac:dyDescent="0.2">
      <c r="A707" t="s">
        <v>774</v>
      </c>
      <c r="B707" t="s">
        <v>46</v>
      </c>
      <c r="C707" t="s">
        <v>46</v>
      </c>
      <c r="D707">
        <v>0</v>
      </c>
      <c r="E707">
        <v>0</v>
      </c>
      <c r="F707">
        <v>0</v>
      </c>
      <c r="G707">
        <v>0</v>
      </c>
      <c r="H707">
        <v>-7</v>
      </c>
      <c r="I707">
        <v>-7</v>
      </c>
      <c r="K707">
        <v>-54</v>
      </c>
      <c r="L707">
        <v>-54</v>
      </c>
      <c r="M707">
        <v>4</v>
      </c>
      <c r="N707">
        <v>4</v>
      </c>
      <c r="O707" t="s">
        <v>47</v>
      </c>
      <c r="P707" t="s">
        <v>47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61</v>
      </c>
      <c r="Z707">
        <v>61</v>
      </c>
      <c r="AA707" t="s">
        <v>58</v>
      </c>
      <c r="AB707" t="s">
        <v>58</v>
      </c>
      <c r="AC707" t="s">
        <v>56</v>
      </c>
      <c r="AD707" t="s">
        <v>56</v>
      </c>
      <c r="AE707">
        <v>0</v>
      </c>
      <c r="AF707">
        <v>0</v>
      </c>
      <c r="AG707">
        <v>1</v>
      </c>
      <c r="AH707">
        <v>1</v>
      </c>
      <c r="AI707">
        <f t="shared" si="77"/>
        <v>54</v>
      </c>
      <c r="AJ707">
        <f t="shared" si="78"/>
        <v>54</v>
      </c>
      <c r="AK707">
        <f t="shared" si="79"/>
        <v>0</v>
      </c>
      <c r="AL707">
        <f t="shared" si="80"/>
        <v>0</v>
      </c>
      <c r="AM707">
        <f t="shared" si="81"/>
        <v>54</v>
      </c>
      <c r="AN707">
        <f t="shared" si="82"/>
        <v>0</v>
      </c>
      <c r="AO707">
        <f t="shared" si="83"/>
        <v>0</v>
      </c>
      <c r="AP707" t="s">
        <v>50</v>
      </c>
      <c r="AQ707">
        <v>136366</v>
      </c>
      <c r="AR707">
        <v>0</v>
      </c>
      <c r="AS707">
        <v>0</v>
      </c>
    </row>
    <row r="708" spans="1:45" x14ac:dyDescent="0.2">
      <c r="A708" t="s">
        <v>775</v>
      </c>
      <c r="B708" t="s">
        <v>46</v>
      </c>
      <c r="C708" t="s">
        <v>46</v>
      </c>
      <c r="D708">
        <v>-146</v>
      </c>
      <c r="E708">
        <v>-146</v>
      </c>
      <c r="F708">
        <v>0</v>
      </c>
      <c r="G708">
        <v>0</v>
      </c>
      <c r="H708">
        <v>0</v>
      </c>
      <c r="I708">
        <v>0</v>
      </c>
      <c r="K708">
        <v>0</v>
      </c>
      <c r="L708">
        <v>0</v>
      </c>
      <c r="M708">
        <v>5</v>
      </c>
      <c r="N708">
        <v>5</v>
      </c>
      <c r="O708" t="s">
        <v>47</v>
      </c>
      <c r="P708" t="s">
        <v>47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183</v>
      </c>
      <c r="Z708">
        <v>183</v>
      </c>
      <c r="AA708" t="s">
        <v>48</v>
      </c>
      <c r="AB708" t="s">
        <v>48</v>
      </c>
      <c r="AC708" t="s">
        <v>66</v>
      </c>
      <c r="AD708" t="s">
        <v>66</v>
      </c>
      <c r="AE708">
        <v>0</v>
      </c>
      <c r="AF708">
        <v>0</v>
      </c>
      <c r="AG708">
        <v>3</v>
      </c>
      <c r="AH708">
        <v>3</v>
      </c>
      <c r="AI708">
        <f t="shared" si="77"/>
        <v>37</v>
      </c>
      <c r="AJ708">
        <f t="shared" si="78"/>
        <v>37</v>
      </c>
      <c r="AK708">
        <f t="shared" si="79"/>
        <v>0</v>
      </c>
      <c r="AL708">
        <f t="shared" si="80"/>
        <v>0</v>
      </c>
      <c r="AM708">
        <f t="shared" si="81"/>
        <v>37</v>
      </c>
      <c r="AN708">
        <f t="shared" si="82"/>
        <v>0</v>
      </c>
      <c r="AO708">
        <f t="shared" si="83"/>
        <v>0</v>
      </c>
      <c r="AP708" t="s">
        <v>50</v>
      </c>
      <c r="AQ708">
        <v>133569</v>
      </c>
      <c r="AR708">
        <v>0</v>
      </c>
      <c r="AS708">
        <v>0</v>
      </c>
    </row>
    <row r="709" spans="1:45" x14ac:dyDescent="0.2">
      <c r="A709" t="s">
        <v>776</v>
      </c>
      <c r="B709" t="s">
        <v>46</v>
      </c>
      <c r="C709" t="s">
        <v>46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K709">
        <v>0</v>
      </c>
      <c r="L709">
        <v>0</v>
      </c>
      <c r="M709">
        <v>4</v>
      </c>
      <c r="N709">
        <v>4</v>
      </c>
      <c r="O709" t="s">
        <v>47</v>
      </c>
      <c r="P709" t="s">
        <v>47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255</v>
      </c>
      <c r="Z709">
        <v>234</v>
      </c>
      <c r="AA709" t="s">
        <v>48</v>
      </c>
      <c r="AB709" t="s">
        <v>48</v>
      </c>
      <c r="AC709" t="s">
        <v>113</v>
      </c>
      <c r="AD709" t="s">
        <v>113</v>
      </c>
      <c r="AE709">
        <v>0</v>
      </c>
      <c r="AF709">
        <v>0</v>
      </c>
      <c r="AG709">
        <v>6</v>
      </c>
      <c r="AH709">
        <v>6</v>
      </c>
      <c r="AI709">
        <f t="shared" si="77"/>
        <v>255</v>
      </c>
      <c r="AJ709">
        <f t="shared" si="78"/>
        <v>234</v>
      </c>
      <c r="AK709">
        <f t="shared" si="79"/>
        <v>0</v>
      </c>
      <c r="AL709">
        <f t="shared" si="80"/>
        <v>0</v>
      </c>
      <c r="AM709">
        <f t="shared" si="81"/>
        <v>0</v>
      </c>
      <c r="AN709">
        <f t="shared" si="82"/>
        <v>0</v>
      </c>
      <c r="AO709">
        <f t="shared" si="83"/>
        <v>21</v>
      </c>
      <c r="AP709" t="s">
        <v>50</v>
      </c>
      <c r="AQ709">
        <v>141960</v>
      </c>
      <c r="AR709">
        <v>0</v>
      </c>
      <c r="AS709">
        <v>0</v>
      </c>
    </row>
    <row r="710" spans="1:45" x14ac:dyDescent="0.2">
      <c r="A710" t="s">
        <v>777</v>
      </c>
      <c r="B710" t="s">
        <v>46</v>
      </c>
      <c r="C710" t="s">
        <v>46</v>
      </c>
      <c r="D710">
        <v>0</v>
      </c>
      <c r="E710">
        <v>0</v>
      </c>
      <c r="F710">
        <v>0</v>
      </c>
      <c r="G710">
        <v>-155</v>
      </c>
      <c r="H710">
        <v>-27</v>
      </c>
      <c r="I710">
        <v>-27</v>
      </c>
      <c r="K710">
        <v>-185</v>
      </c>
      <c r="L710">
        <v>-185</v>
      </c>
      <c r="M710">
        <v>3</v>
      </c>
      <c r="N710">
        <v>3</v>
      </c>
      <c r="O710" t="s">
        <v>47</v>
      </c>
      <c r="P710" t="s">
        <v>86</v>
      </c>
      <c r="Q710">
        <v>0</v>
      </c>
      <c r="R710">
        <v>0</v>
      </c>
      <c r="S710">
        <v>0</v>
      </c>
      <c r="T710">
        <v>155</v>
      </c>
      <c r="U710">
        <v>0</v>
      </c>
      <c r="V710">
        <v>0</v>
      </c>
      <c r="W710">
        <v>0</v>
      </c>
      <c r="X710">
        <v>0</v>
      </c>
      <c r="Y710">
        <v>292</v>
      </c>
      <c r="Z710">
        <v>292</v>
      </c>
      <c r="AA710" t="s">
        <v>58</v>
      </c>
      <c r="AB710" t="s">
        <v>58</v>
      </c>
      <c r="AC710" t="s">
        <v>49</v>
      </c>
      <c r="AD710" t="s">
        <v>49</v>
      </c>
      <c r="AE710">
        <v>0</v>
      </c>
      <c r="AF710">
        <v>0</v>
      </c>
      <c r="AG710">
        <v>5</v>
      </c>
      <c r="AH710">
        <v>5</v>
      </c>
      <c r="AI710">
        <f t="shared" si="77"/>
        <v>265</v>
      </c>
      <c r="AJ710">
        <f t="shared" si="78"/>
        <v>265</v>
      </c>
      <c r="AK710">
        <f t="shared" si="79"/>
        <v>0</v>
      </c>
      <c r="AL710">
        <f t="shared" si="80"/>
        <v>0</v>
      </c>
      <c r="AM710">
        <f t="shared" si="81"/>
        <v>265</v>
      </c>
      <c r="AN710">
        <f t="shared" si="82"/>
        <v>0</v>
      </c>
      <c r="AO710">
        <f t="shared" si="83"/>
        <v>0</v>
      </c>
      <c r="AP710" t="s">
        <v>50</v>
      </c>
      <c r="AQ710">
        <v>76469</v>
      </c>
      <c r="AR710">
        <v>0</v>
      </c>
      <c r="AS710">
        <v>0</v>
      </c>
    </row>
    <row r="711" spans="1:45" x14ac:dyDescent="0.2">
      <c r="A711" t="s">
        <v>778</v>
      </c>
      <c r="B711" t="s">
        <v>46</v>
      </c>
      <c r="C711" t="s">
        <v>46</v>
      </c>
      <c r="D711">
        <v>0</v>
      </c>
      <c r="E711">
        <v>0</v>
      </c>
      <c r="F711">
        <v>0</v>
      </c>
      <c r="G711">
        <v>0</v>
      </c>
      <c r="H711">
        <v>-35</v>
      </c>
      <c r="I711">
        <v>-39</v>
      </c>
      <c r="K711">
        <v>-204</v>
      </c>
      <c r="L711">
        <v>2563</v>
      </c>
      <c r="M711">
        <v>3</v>
      </c>
      <c r="N711">
        <v>4</v>
      </c>
      <c r="O711" t="s">
        <v>47</v>
      </c>
      <c r="P711" t="s">
        <v>47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239</v>
      </c>
      <c r="Z711">
        <v>272</v>
      </c>
      <c r="AA711" t="s">
        <v>58</v>
      </c>
      <c r="AB711" t="s">
        <v>58</v>
      </c>
      <c r="AC711" t="s">
        <v>53</v>
      </c>
      <c r="AD711" t="s">
        <v>53</v>
      </c>
      <c r="AE711">
        <v>0</v>
      </c>
      <c r="AF711">
        <v>0</v>
      </c>
      <c r="AG711">
        <v>11</v>
      </c>
      <c r="AH711">
        <v>11</v>
      </c>
      <c r="AI711">
        <f t="shared" si="77"/>
        <v>204</v>
      </c>
      <c r="AJ711">
        <f t="shared" si="78"/>
        <v>233</v>
      </c>
      <c r="AK711">
        <f t="shared" si="79"/>
        <v>0</v>
      </c>
      <c r="AL711">
        <f t="shared" si="80"/>
        <v>29</v>
      </c>
      <c r="AM711">
        <f t="shared" si="81"/>
        <v>0</v>
      </c>
      <c r="AN711">
        <f t="shared" si="82"/>
        <v>0</v>
      </c>
      <c r="AO711">
        <f t="shared" si="83"/>
        <v>0</v>
      </c>
      <c r="AP711" t="s">
        <v>50</v>
      </c>
      <c r="AQ711">
        <v>111847</v>
      </c>
      <c r="AR711">
        <v>0</v>
      </c>
      <c r="AS711">
        <v>0</v>
      </c>
    </row>
    <row r="712" spans="1:45" x14ac:dyDescent="0.2">
      <c r="A712" t="s">
        <v>779</v>
      </c>
      <c r="B712" t="s">
        <v>46</v>
      </c>
      <c r="C712" t="s">
        <v>168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K712">
        <v>0</v>
      </c>
      <c r="L712">
        <v>0</v>
      </c>
      <c r="M712">
        <v>3</v>
      </c>
      <c r="N712">
        <v>3</v>
      </c>
      <c r="O712" t="s">
        <v>47</v>
      </c>
      <c r="P712" t="s">
        <v>47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322</v>
      </c>
      <c r="Z712">
        <v>322</v>
      </c>
      <c r="AA712" t="s">
        <v>48</v>
      </c>
      <c r="AB712" t="s">
        <v>48</v>
      </c>
      <c r="AC712" t="s">
        <v>49</v>
      </c>
      <c r="AD712" t="s">
        <v>49</v>
      </c>
      <c r="AE712">
        <v>0</v>
      </c>
      <c r="AF712">
        <v>0</v>
      </c>
      <c r="AG712">
        <v>10</v>
      </c>
      <c r="AH712">
        <v>10</v>
      </c>
      <c r="AI712">
        <f t="shared" si="77"/>
        <v>322</v>
      </c>
      <c r="AJ712">
        <f t="shared" si="78"/>
        <v>322</v>
      </c>
      <c r="AK712">
        <f t="shared" si="79"/>
        <v>0</v>
      </c>
      <c r="AL712">
        <f t="shared" si="80"/>
        <v>0</v>
      </c>
      <c r="AM712">
        <f t="shared" si="81"/>
        <v>322</v>
      </c>
      <c r="AN712">
        <f t="shared" si="82"/>
        <v>0</v>
      </c>
      <c r="AO712">
        <f t="shared" si="83"/>
        <v>0</v>
      </c>
      <c r="AP712" t="s">
        <v>73</v>
      </c>
      <c r="AQ712">
        <v>115220</v>
      </c>
      <c r="AR712">
        <v>0</v>
      </c>
      <c r="AS712">
        <v>0</v>
      </c>
    </row>
    <row r="713" spans="1:45" x14ac:dyDescent="0.2">
      <c r="A713" t="s">
        <v>780</v>
      </c>
      <c r="B713" t="s">
        <v>46</v>
      </c>
      <c r="C713" t="s">
        <v>46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K713">
        <v>0</v>
      </c>
      <c r="L713">
        <v>0</v>
      </c>
      <c r="M713">
        <v>2</v>
      </c>
      <c r="N713">
        <v>2</v>
      </c>
      <c r="O713" t="s">
        <v>47</v>
      </c>
      <c r="P713" t="s">
        <v>47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120</v>
      </c>
      <c r="Z713">
        <v>120</v>
      </c>
      <c r="AA713" t="s">
        <v>48</v>
      </c>
      <c r="AB713" t="s">
        <v>48</v>
      </c>
      <c r="AC713" t="s">
        <v>64</v>
      </c>
      <c r="AD713" t="s">
        <v>64</v>
      </c>
      <c r="AE713">
        <v>0</v>
      </c>
      <c r="AF713">
        <v>0</v>
      </c>
      <c r="AG713">
        <v>3</v>
      </c>
      <c r="AH713">
        <v>3</v>
      </c>
      <c r="AI713">
        <f t="shared" si="77"/>
        <v>120</v>
      </c>
      <c r="AJ713">
        <f t="shared" si="78"/>
        <v>120</v>
      </c>
      <c r="AK713">
        <f t="shared" si="79"/>
        <v>0</v>
      </c>
      <c r="AL713">
        <f t="shared" si="80"/>
        <v>0</v>
      </c>
      <c r="AM713">
        <f t="shared" si="81"/>
        <v>120</v>
      </c>
      <c r="AN713">
        <f t="shared" si="82"/>
        <v>0</v>
      </c>
      <c r="AO713">
        <f t="shared" si="83"/>
        <v>0</v>
      </c>
      <c r="AP713" t="s">
        <v>50</v>
      </c>
      <c r="AQ713">
        <v>118216</v>
      </c>
      <c r="AR713">
        <v>0</v>
      </c>
      <c r="AS713">
        <v>0</v>
      </c>
    </row>
    <row r="714" spans="1:45" x14ac:dyDescent="0.2">
      <c r="A714" t="s">
        <v>781</v>
      </c>
      <c r="B714" t="s">
        <v>46</v>
      </c>
      <c r="C714" t="s">
        <v>46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K714">
        <v>0</v>
      </c>
      <c r="L714">
        <v>0</v>
      </c>
      <c r="M714">
        <v>3</v>
      </c>
      <c r="N714">
        <v>3</v>
      </c>
      <c r="O714" t="s">
        <v>47</v>
      </c>
      <c r="P714" t="s">
        <v>47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98</v>
      </c>
      <c r="Z714">
        <v>98</v>
      </c>
      <c r="AA714" t="s">
        <v>48</v>
      </c>
      <c r="AB714" t="s">
        <v>48</v>
      </c>
      <c r="AC714" t="s">
        <v>56</v>
      </c>
      <c r="AD714" t="s">
        <v>56</v>
      </c>
      <c r="AE714">
        <v>0</v>
      </c>
      <c r="AF714">
        <v>0</v>
      </c>
      <c r="AG714">
        <v>2</v>
      </c>
      <c r="AH714">
        <v>2</v>
      </c>
      <c r="AI714">
        <f t="shared" si="77"/>
        <v>98</v>
      </c>
      <c r="AJ714">
        <f t="shared" si="78"/>
        <v>98</v>
      </c>
      <c r="AK714">
        <f t="shared" si="79"/>
        <v>0</v>
      </c>
      <c r="AL714">
        <f t="shared" si="80"/>
        <v>0</v>
      </c>
      <c r="AM714">
        <f t="shared" si="81"/>
        <v>98</v>
      </c>
      <c r="AN714">
        <f t="shared" si="82"/>
        <v>0</v>
      </c>
      <c r="AO714">
        <f t="shared" si="83"/>
        <v>0</v>
      </c>
      <c r="AP714" t="s">
        <v>50</v>
      </c>
      <c r="AQ714">
        <v>119653</v>
      </c>
      <c r="AR714">
        <v>0</v>
      </c>
      <c r="AS714">
        <v>0</v>
      </c>
    </row>
    <row r="715" spans="1:45" x14ac:dyDescent="0.2">
      <c r="A715" t="s">
        <v>782</v>
      </c>
      <c r="B715" t="s">
        <v>46</v>
      </c>
      <c r="C715" t="s">
        <v>46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K715">
        <v>0</v>
      </c>
      <c r="L715">
        <v>0</v>
      </c>
      <c r="M715">
        <v>5</v>
      </c>
      <c r="N715">
        <v>5</v>
      </c>
      <c r="O715" t="s">
        <v>47</v>
      </c>
      <c r="P715" t="s">
        <v>47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171</v>
      </c>
      <c r="Z715">
        <v>171</v>
      </c>
      <c r="AA715" t="s">
        <v>48</v>
      </c>
      <c r="AB715" t="s">
        <v>48</v>
      </c>
      <c r="AC715" t="s">
        <v>64</v>
      </c>
      <c r="AD715" t="s">
        <v>64</v>
      </c>
      <c r="AE715">
        <v>0</v>
      </c>
      <c r="AF715">
        <v>0</v>
      </c>
      <c r="AG715">
        <v>3</v>
      </c>
      <c r="AH715">
        <v>3</v>
      </c>
      <c r="AI715">
        <f t="shared" si="77"/>
        <v>171</v>
      </c>
      <c r="AJ715">
        <f t="shared" si="78"/>
        <v>171</v>
      </c>
      <c r="AK715">
        <f t="shared" si="79"/>
        <v>0</v>
      </c>
      <c r="AL715">
        <f t="shared" si="80"/>
        <v>0</v>
      </c>
      <c r="AM715">
        <f t="shared" si="81"/>
        <v>171</v>
      </c>
      <c r="AN715">
        <f t="shared" si="82"/>
        <v>0</v>
      </c>
      <c r="AO715">
        <f t="shared" si="83"/>
        <v>0</v>
      </c>
      <c r="AP715" t="s">
        <v>50</v>
      </c>
      <c r="AQ715">
        <v>126589</v>
      </c>
      <c r="AR715">
        <v>0</v>
      </c>
      <c r="AS715">
        <v>0</v>
      </c>
    </row>
    <row r="716" spans="1:45" x14ac:dyDescent="0.2">
      <c r="A716" t="s">
        <v>783</v>
      </c>
      <c r="B716" t="s">
        <v>46</v>
      </c>
      <c r="C716" t="s">
        <v>46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K716">
        <v>0</v>
      </c>
      <c r="L716">
        <v>0</v>
      </c>
      <c r="M716">
        <v>3</v>
      </c>
      <c r="N716">
        <v>3</v>
      </c>
      <c r="O716" t="s">
        <v>47</v>
      </c>
      <c r="P716" t="s">
        <v>47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52</v>
      </c>
      <c r="Z716">
        <v>52</v>
      </c>
      <c r="AA716" t="s">
        <v>48</v>
      </c>
      <c r="AB716" t="s">
        <v>48</v>
      </c>
      <c r="AC716" t="s">
        <v>66</v>
      </c>
      <c r="AD716" t="s">
        <v>64</v>
      </c>
      <c r="AE716">
        <v>0</v>
      </c>
      <c r="AF716">
        <v>0</v>
      </c>
      <c r="AG716">
        <v>1</v>
      </c>
      <c r="AH716">
        <v>1</v>
      </c>
      <c r="AI716">
        <f t="shared" si="77"/>
        <v>52</v>
      </c>
      <c r="AJ716">
        <f t="shared" si="78"/>
        <v>52</v>
      </c>
      <c r="AK716">
        <f t="shared" si="79"/>
        <v>0</v>
      </c>
      <c r="AL716">
        <f t="shared" si="80"/>
        <v>0</v>
      </c>
      <c r="AM716">
        <f t="shared" si="81"/>
        <v>52</v>
      </c>
      <c r="AN716">
        <f t="shared" si="82"/>
        <v>0</v>
      </c>
      <c r="AO716">
        <f t="shared" si="83"/>
        <v>0</v>
      </c>
      <c r="AP716" t="s">
        <v>73</v>
      </c>
      <c r="AQ716">
        <v>107789</v>
      </c>
      <c r="AR716">
        <v>0</v>
      </c>
      <c r="AS716">
        <v>0</v>
      </c>
    </row>
    <row r="717" spans="1:45" x14ac:dyDescent="0.2">
      <c r="A717" t="s">
        <v>784</v>
      </c>
      <c r="B717" t="s">
        <v>46</v>
      </c>
      <c r="C717" t="s">
        <v>46</v>
      </c>
      <c r="D717">
        <v>0</v>
      </c>
      <c r="E717">
        <v>0</v>
      </c>
      <c r="F717">
        <v>0</v>
      </c>
      <c r="G717">
        <v>0</v>
      </c>
      <c r="H717">
        <v>-30</v>
      </c>
      <c r="I717">
        <v>-30</v>
      </c>
      <c r="K717">
        <v>-207</v>
      </c>
      <c r="L717">
        <v>-207</v>
      </c>
      <c r="M717">
        <v>3</v>
      </c>
      <c r="N717">
        <v>3</v>
      </c>
      <c r="O717" t="s">
        <v>47</v>
      </c>
      <c r="P717" t="s">
        <v>47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237</v>
      </c>
      <c r="Z717">
        <v>237</v>
      </c>
      <c r="AA717" t="s">
        <v>58</v>
      </c>
      <c r="AB717" t="s">
        <v>58</v>
      </c>
      <c r="AC717" t="s">
        <v>49</v>
      </c>
      <c r="AD717" t="s">
        <v>49</v>
      </c>
      <c r="AE717">
        <v>0</v>
      </c>
      <c r="AF717">
        <v>0</v>
      </c>
      <c r="AG717">
        <v>8</v>
      </c>
      <c r="AH717">
        <v>8</v>
      </c>
      <c r="AI717">
        <f t="shared" si="77"/>
        <v>207</v>
      </c>
      <c r="AJ717">
        <f t="shared" si="78"/>
        <v>207</v>
      </c>
      <c r="AK717">
        <f t="shared" si="79"/>
        <v>0</v>
      </c>
      <c r="AL717">
        <f t="shared" si="80"/>
        <v>0</v>
      </c>
      <c r="AM717">
        <f t="shared" si="81"/>
        <v>207</v>
      </c>
      <c r="AN717">
        <f t="shared" si="82"/>
        <v>0</v>
      </c>
      <c r="AO717">
        <f t="shared" si="83"/>
        <v>0</v>
      </c>
      <c r="AP717" t="s">
        <v>50</v>
      </c>
      <c r="AQ717">
        <v>107788</v>
      </c>
      <c r="AR717">
        <v>0</v>
      </c>
      <c r="AS717">
        <v>0</v>
      </c>
    </row>
    <row r="718" spans="1:45" x14ac:dyDescent="0.2">
      <c r="A718" t="s">
        <v>785</v>
      </c>
      <c r="B718" t="s">
        <v>46</v>
      </c>
      <c r="C718" t="s">
        <v>46</v>
      </c>
      <c r="D718">
        <v>-98</v>
      </c>
      <c r="E718">
        <v>-98</v>
      </c>
      <c r="F718">
        <v>0</v>
      </c>
      <c r="G718">
        <v>0</v>
      </c>
      <c r="H718">
        <v>0</v>
      </c>
      <c r="I718">
        <v>0</v>
      </c>
      <c r="K718">
        <v>0</v>
      </c>
      <c r="L718">
        <v>0</v>
      </c>
      <c r="M718">
        <v>3</v>
      </c>
      <c r="N718">
        <v>3</v>
      </c>
      <c r="O718" t="s">
        <v>47</v>
      </c>
      <c r="P718" t="s">
        <v>47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98</v>
      </c>
      <c r="Z718">
        <v>98</v>
      </c>
      <c r="AA718" t="s">
        <v>48</v>
      </c>
      <c r="AB718" t="s">
        <v>48</v>
      </c>
      <c r="AC718" t="s">
        <v>53</v>
      </c>
      <c r="AD718" t="s">
        <v>53</v>
      </c>
      <c r="AE718">
        <v>0</v>
      </c>
      <c r="AF718">
        <v>0</v>
      </c>
      <c r="AG718">
        <v>2</v>
      </c>
      <c r="AH718">
        <v>2</v>
      </c>
      <c r="AI718">
        <f t="shared" si="77"/>
        <v>0</v>
      </c>
      <c r="AJ718">
        <f t="shared" si="78"/>
        <v>0</v>
      </c>
      <c r="AK718">
        <f t="shared" si="79"/>
        <v>0</v>
      </c>
      <c r="AL718">
        <f t="shared" si="80"/>
        <v>0</v>
      </c>
      <c r="AM718">
        <f t="shared" si="81"/>
        <v>0</v>
      </c>
      <c r="AN718">
        <f t="shared" si="82"/>
        <v>0</v>
      </c>
      <c r="AO718">
        <f t="shared" si="83"/>
        <v>0</v>
      </c>
      <c r="AP718" t="s">
        <v>50</v>
      </c>
      <c r="AQ718">
        <v>109536</v>
      </c>
      <c r="AR718">
        <v>0</v>
      </c>
      <c r="AS718">
        <v>0</v>
      </c>
    </row>
    <row r="719" spans="1:45" x14ac:dyDescent="0.2">
      <c r="A719" t="s">
        <v>786</v>
      </c>
      <c r="B719" t="s">
        <v>46</v>
      </c>
      <c r="C719" t="s">
        <v>46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K719">
        <v>0</v>
      </c>
      <c r="L719">
        <v>0</v>
      </c>
      <c r="M719">
        <v>3</v>
      </c>
      <c r="N719">
        <v>3</v>
      </c>
      <c r="O719" t="s">
        <v>47</v>
      </c>
      <c r="P719" t="s">
        <v>47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86</v>
      </c>
      <c r="Z719">
        <v>86</v>
      </c>
      <c r="AA719" t="s">
        <v>48</v>
      </c>
      <c r="AB719" t="s">
        <v>48</v>
      </c>
      <c r="AC719" t="s">
        <v>56</v>
      </c>
      <c r="AD719" t="s">
        <v>56</v>
      </c>
      <c r="AE719">
        <v>0</v>
      </c>
      <c r="AF719">
        <v>0</v>
      </c>
      <c r="AG719">
        <v>2</v>
      </c>
      <c r="AH719">
        <v>2</v>
      </c>
      <c r="AI719">
        <f t="shared" si="77"/>
        <v>86</v>
      </c>
      <c r="AJ719">
        <f t="shared" si="78"/>
        <v>86</v>
      </c>
      <c r="AK719">
        <f t="shared" si="79"/>
        <v>0</v>
      </c>
      <c r="AL719">
        <f t="shared" si="80"/>
        <v>0</v>
      </c>
      <c r="AM719">
        <f t="shared" si="81"/>
        <v>86</v>
      </c>
      <c r="AN719">
        <f t="shared" si="82"/>
        <v>0</v>
      </c>
      <c r="AO719">
        <f t="shared" si="83"/>
        <v>0</v>
      </c>
      <c r="AP719" t="s">
        <v>50</v>
      </c>
      <c r="AQ719">
        <v>109721</v>
      </c>
      <c r="AR719">
        <v>0</v>
      </c>
      <c r="AS719">
        <v>0</v>
      </c>
    </row>
    <row r="720" spans="1:45" x14ac:dyDescent="0.2">
      <c r="A720" t="s">
        <v>787</v>
      </c>
      <c r="B720" t="s">
        <v>46</v>
      </c>
      <c r="C720" t="s">
        <v>46</v>
      </c>
      <c r="D720">
        <v>0</v>
      </c>
      <c r="E720">
        <v>0</v>
      </c>
      <c r="F720">
        <v>0</v>
      </c>
      <c r="G720">
        <v>0</v>
      </c>
      <c r="H720">
        <v>-19</v>
      </c>
      <c r="I720">
        <v>-19</v>
      </c>
      <c r="K720">
        <v>-152</v>
      </c>
      <c r="L720">
        <v>-152</v>
      </c>
      <c r="M720">
        <v>4</v>
      </c>
      <c r="N720">
        <v>4</v>
      </c>
      <c r="O720" t="s">
        <v>47</v>
      </c>
      <c r="P720" t="s">
        <v>47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171</v>
      </c>
      <c r="Z720">
        <v>171</v>
      </c>
      <c r="AA720" t="s">
        <v>58</v>
      </c>
      <c r="AB720" t="s">
        <v>58</v>
      </c>
      <c r="AC720" t="s">
        <v>59</v>
      </c>
      <c r="AD720" t="s">
        <v>59</v>
      </c>
      <c r="AE720">
        <v>0</v>
      </c>
      <c r="AF720">
        <v>0</v>
      </c>
      <c r="AG720">
        <v>3</v>
      </c>
      <c r="AH720">
        <v>3</v>
      </c>
      <c r="AI720">
        <f t="shared" si="77"/>
        <v>152</v>
      </c>
      <c r="AJ720">
        <f t="shared" si="78"/>
        <v>152</v>
      </c>
      <c r="AK720">
        <f t="shared" si="79"/>
        <v>0</v>
      </c>
      <c r="AL720">
        <f t="shared" si="80"/>
        <v>0</v>
      </c>
      <c r="AM720">
        <f t="shared" si="81"/>
        <v>152</v>
      </c>
      <c r="AN720">
        <f t="shared" si="82"/>
        <v>0</v>
      </c>
      <c r="AO720">
        <f t="shared" si="83"/>
        <v>0</v>
      </c>
      <c r="AP720" t="s">
        <v>50</v>
      </c>
      <c r="AQ720">
        <v>112432</v>
      </c>
      <c r="AR720">
        <v>0</v>
      </c>
      <c r="AS720">
        <v>0</v>
      </c>
    </row>
    <row r="721" spans="1:45" x14ac:dyDescent="0.2">
      <c r="A721" t="s">
        <v>788</v>
      </c>
      <c r="B721" t="s">
        <v>46</v>
      </c>
      <c r="C721" t="s">
        <v>46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K721">
        <v>0</v>
      </c>
      <c r="L721">
        <v>0</v>
      </c>
      <c r="M721">
        <v>2</v>
      </c>
      <c r="N721">
        <v>2</v>
      </c>
      <c r="O721" t="s">
        <v>47</v>
      </c>
      <c r="P721" t="s">
        <v>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120</v>
      </c>
      <c r="Z721">
        <v>120</v>
      </c>
      <c r="AA721" t="s">
        <v>48</v>
      </c>
      <c r="AB721" t="s">
        <v>48</v>
      </c>
      <c r="AC721" t="s">
        <v>49</v>
      </c>
      <c r="AD721" t="s">
        <v>56</v>
      </c>
      <c r="AE721">
        <v>0</v>
      </c>
      <c r="AF721">
        <v>0</v>
      </c>
      <c r="AG721">
        <v>3</v>
      </c>
      <c r="AH721">
        <v>3</v>
      </c>
      <c r="AI721">
        <f t="shared" si="77"/>
        <v>120</v>
      </c>
      <c r="AJ721">
        <f t="shared" si="78"/>
        <v>120</v>
      </c>
      <c r="AK721">
        <f t="shared" si="79"/>
        <v>0</v>
      </c>
      <c r="AL721">
        <f t="shared" si="80"/>
        <v>0</v>
      </c>
      <c r="AM721">
        <f t="shared" si="81"/>
        <v>120</v>
      </c>
      <c r="AN721">
        <f t="shared" si="82"/>
        <v>0</v>
      </c>
      <c r="AO721">
        <f t="shared" si="83"/>
        <v>0</v>
      </c>
      <c r="AP721" t="s">
        <v>50</v>
      </c>
      <c r="AQ721">
        <v>111579</v>
      </c>
      <c r="AR721">
        <v>0</v>
      </c>
      <c r="AS721">
        <v>0</v>
      </c>
    </row>
    <row r="722" spans="1:45" x14ac:dyDescent="0.2">
      <c r="A722" t="s">
        <v>789</v>
      </c>
      <c r="B722" t="s">
        <v>46</v>
      </c>
      <c r="C722" t="s">
        <v>46</v>
      </c>
      <c r="D722">
        <v>0</v>
      </c>
      <c r="E722">
        <v>0</v>
      </c>
      <c r="F722">
        <v>0</v>
      </c>
      <c r="G722">
        <v>0</v>
      </c>
      <c r="H722">
        <v>-28</v>
      </c>
      <c r="I722">
        <v>-28</v>
      </c>
      <c r="K722">
        <v>-242</v>
      </c>
      <c r="L722">
        <v>-242</v>
      </c>
      <c r="M722">
        <v>3</v>
      </c>
      <c r="N722">
        <v>3</v>
      </c>
      <c r="O722" t="s">
        <v>47</v>
      </c>
      <c r="P722" t="s">
        <v>47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270</v>
      </c>
      <c r="Z722">
        <v>270</v>
      </c>
      <c r="AA722" t="s">
        <v>58</v>
      </c>
      <c r="AB722" t="s">
        <v>58</v>
      </c>
      <c r="AC722" t="s">
        <v>49</v>
      </c>
      <c r="AD722" t="s">
        <v>49</v>
      </c>
      <c r="AE722">
        <v>0</v>
      </c>
      <c r="AF722">
        <v>0</v>
      </c>
      <c r="AG722">
        <v>6</v>
      </c>
      <c r="AH722">
        <v>6</v>
      </c>
      <c r="AI722">
        <f t="shared" si="77"/>
        <v>242</v>
      </c>
      <c r="AJ722">
        <f t="shared" si="78"/>
        <v>242</v>
      </c>
      <c r="AK722">
        <f t="shared" si="79"/>
        <v>0</v>
      </c>
      <c r="AL722">
        <f t="shared" si="80"/>
        <v>0</v>
      </c>
      <c r="AM722">
        <f t="shared" si="81"/>
        <v>242</v>
      </c>
      <c r="AN722">
        <f t="shared" si="82"/>
        <v>0</v>
      </c>
      <c r="AO722">
        <f t="shared" si="83"/>
        <v>0</v>
      </c>
      <c r="AP722" t="s">
        <v>50</v>
      </c>
      <c r="AQ722">
        <v>97444</v>
      </c>
      <c r="AR722">
        <v>0</v>
      </c>
      <c r="AS722">
        <v>0</v>
      </c>
    </row>
    <row r="723" spans="1:45" x14ac:dyDescent="0.2">
      <c r="A723" t="s">
        <v>790</v>
      </c>
      <c r="B723" t="s">
        <v>46</v>
      </c>
      <c r="C723" t="s">
        <v>46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K723">
        <v>0</v>
      </c>
      <c r="L723">
        <v>0</v>
      </c>
      <c r="M723">
        <v>4</v>
      </c>
      <c r="N723">
        <v>4</v>
      </c>
      <c r="O723" t="s">
        <v>47</v>
      </c>
      <c r="P723" t="s">
        <v>47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461</v>
      </c>
      <c r="Z723">
        <v>501</v>
      </c>
      <c r="AA723" t="s">
        <v>48</v>
      </c>
      <c r="AB723" t="s">
        <v>48</v>
      </c>
      <c r="AC723" t="s">
        <v>49</v>
      </c>
      <c r="AD723" t="s">
        <v>49</v>
      </c>
      <c r="AE723">
        <v>0</v>
      </c>
      <c r="AF723">
        <v>0</v>
      </c>
      <c r="AG723">
        <v>11</v>
      </c>
      <c r="AH723">
        <v>12</v>
      </c>
      <c r="AI723">
        <f t="shared" si="77"/>
        <v>461</v>
      </c>
      <c r="AJ723">
        <f t="shared" si="78"/>
        <v>501</v>
      </c>
      <c r="AK723">
        <f t="shared" si="79"/>
        <v>0</v>
      </c>
      <c r="AL723">
        <f t="shared" si="80"/>
        <v>40</v>
      </c>
      <c r="AM723">
        <f t="shared" si="81"/>
        <v>0</v>
      </c>
      <c r="AN723">
        <f t="shared" si="82"/>
        <v>0</v>
      </c>
      <c r="AO723">
        <f t="shared" si="83"/>
        <v>0</v>
      </c>
      <c r="AP723" t="s">
        <v>50</v>
      </c>
      <c r="AQ723">
        <v>97456</v>
      </c>
      <c r="AR723">
        <v>0</v>
      </c>
      <c r="AS723">
        <v>0</v>
      </c>
    </row>
    <row r="724" spans="1:45" x14ac:dyDescent="0.2">
      <c r="A724" t="s">
        <v>791</v>
      </c>
      <c r="B724" t="s">
        <v>46</v>
      </c>
      <c r="C724" t="s">
        <v>46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K724">
        <v>0</v>
      </c>
      <c r="L724">
        <v>0</v>
      </c>
      <c r="M724">
        <v>2</v>
      </c>
      <c r="N724">
        <v>2</v>
      </c>
      <c r="O724" t="s">
        <v>47</v>
      </c>
      <c r="P724" t="s">
        <v>47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111</v>
      </c>
      <c r="Z724">
        <v>111</v>
      </c>
      <c r="AA724" t="s">
        <v>48</v>
      </c>
      <c r="AB724" t="s">
        <v>48</v>
      </c>
      <c r="AC724" t="s">
        <v>56</v>
      </c>
      <c r="AD724" t="s">
        <v>56</v>
      </c>
      <c r="AE724">
        <v>0</v>
      </c>
      <c r="AF724">
        <v>0</v>
      </c>
      <c r="AG724">
        <v>3</v>
      </c>
      <c r="AH724">
        <v>3</v>
      </c>
      <c r="AI724">
        <f t="shared" si="77"/>
        <v>111</v>
      </c>
      <c r="AJ724">
        <f t="shared" si="78"/>
        <v>111</v>
      </c>
      <c r="AK724">
        <f t="shared" si="79"/>
        <v>0</v>
      </c>
      <c r="AL724">
        <f t="shared" si="80"/>
        <v>0</v>
      </c>
      <c r="AM724">
        <f t="shared" si="81"/>
        <v>111</v>
      </c>
      <c r="AN724">
        <f t="shared" si="82"/>
        <v>0</v>
      </c>
      <c r="AO724">
        <f t="shared" si="83"/>
        <v>0</v>
      </c>
      <c r="AP724" t="s">
        <v>50</v>
      </c>
      <c r="AQ724">
        <v>98475</v>
      </c>
      <c r="AR724">
        <v>0</v>
      </c>
      <c r="AS724">
        <v>0</v>
      </c>
    </row>
    <row r="725" spans="1:45" x14ac:dyDescent="0.2">
      <c r="A725" t="s">
        <v>792</v>
      </c>
      <c r="B725" t="s">
        <v>46</v>
      </c>
      <c r="C725" t="s">
        <v>46</v>
      </c>
      <c r="D725">
        <v>-86</v>
      </c>
      <c r="E725">
        <v>-86</v>
      </c>
      <c r="F725">
        <v>0</v>
      </c>
      <c r="G725">
        <v>0</v>
      </c>
      <c r="H725">
        <v>0</v>
      </c>
      <c r="I725">
        <v>0</v>
      </c>
      <c r="K725">
        <v>0</v>
      </c>
      <c r="L725">
        <v>0</v>
      </c>
      <c r="M725">
        <v>3</v>
      </c>
      <c r="N725">
        <v>3</v>
      </c>
      <c r="O725" t="s">
        <v>47</v>
      </c>
      <c r="P725" t="s">
        <v>47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86</v>
      </c>
      <c r="Z725">
        <v>86</v>
      </c>
      <c r="AA725" t="s">
        <v>48</v>
      </c>
      <c r="AB725" t="s">
        <v>48</v>
      </c>
      <c r="AC725" t="s">
        <v>49</v>
      </c>
      <c r="AD725" t="s">
        <v>49</v>
      </c>
      <c r="AE725">
        <v>0</v>
      </c>
      <c r="AF725">
        <v>0</v>
      </c>
      <c r="AG725">
        <v>2</v>
      </c>
      <c r="AH725">
        <v>2</v>
      </c>
      <c r="AI725">
        <f t="shared" si="77"/>
        <v>0</v>
      </c>
      <c r="AJ725">
        <f t="shared" si="78"/>
        <v>0</v>
      </c>
      <c r="AK725">
        <f t="shared" si="79"/>
        <v>0</v>
      </c>
      <c r="AL725">
        <f t="shared" si="80"/>
        <v>0</v>
      </c>
      <c r="AM725">
        <f t="shared" si="81"/>
        <v>0</v>
      </c>
      <c r="AN725">
        <f t="shared" si="82"/>
        <v>0</v>
      </c>
      <c r="AO725">
        <f t="shared" si="83"/>
        <v>0</v>
      </c>
      <c r="AP725" t="s">
        <v>50</v>
      </c>
      <c r="AQ725">
        <v>102735</v>
      </c>
      <c r="AR725">
        <v>0</v>
      </c>
      <c r="AS725">
        <v>0</v>
      </c>
    </row>
    <row r="726" spans="1:45" x14ac:dyDescent="0.2">
      <c r="A726" t="s">
        <v>793</v>
      </c>
      <c r="B726" t="s">
        <v>46</v>
      </c>
      <c r="C726" t="s">
        <v>46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K726">
        <v>0</v>
      </c>
      <c r="L726">
        <v>0</v>
      </c>
      <c r="M726">
        <v>5</v>
      </c>
      <c r="N726">
        <v>5</v>
      </c>
      <c r="O726" t="s">
        <v>47</v>
      </c>
      <c r="P726" t="s">
        <v>47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330</v>
      </c>
      <c r="Z726">
        <v>330</v>
      </c>
      <c r="AA726" t="s">
        <v>48</v>
      </c>
      <c r="AB726" t="s">
        <v>48</v>
      </c>
      <c r="AC726" t="s">
        <v>66</v>
      </c>
      <c r="AD726" t="s">
        <v>66</v>
      </c>
      <c r="AE726">
        <v>0</v>
      </c>
      <c r="AF726">
        <v>0</v>
      </c>
      <c r="AG726">
        <v>6</v>
      </c>
      <c r="AH726">
        <v>6</v>
      </c>
      <c r="AI726">
        <f t="shared" si="77"/>
        <v>330</v>
      </c>
      <c r="AJ726">
        <f t="shared" si="78"/>
        <v>330</v>
      </c>
      <c r="AK726">
        <f t="shared" si="79"/>
        <v>0</v>
      </c>
      <c r="AL726">
        <f t="shared" si="80"/>
        <v>0</v>
      </c>
      <c r="AM726">
        <f t="shared" si="81"/>
        <v>330</v>
      </c>
      <c r="AN726">
        <f t="shared" si="82"/>
        <v>0</v>
      </c>
      <c r="AO726">
        <f t="shared" si="83"/>
        <v>0</v>
      </c>
      <c r="AP726" t="s">
        <v>50</v>
      </c>
      <c r="AQ726">
        <v>104439</v>
      </c>
      <c r="AR726">
        <v>0</v>
      </c>
      <c r="AS726">
        <v>0</v>
      </c>
    </row>
    <row r="727" spans="1:45" x14ac:dyDescent="0.2">
      <c r="A727" t="s">
        <v>794</v>
      </c>
      <c r="B727" t="s">
        <v>46</v>
      </c>
      <c r="C727" t="s">
        <v>46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K727">
        <v>0</v>
      </c>
      <c r="L727">
        <v>0</v>
      </c>
      <c r="M727">
        <v>3</v>
      </c>
      <c r="N727">
        <v>3</v>
      </c>
      <c r="O727" t="s">
        <v>86</v>
      </c>
      <c r="P727" t="s">
        <v>47</v>
      </c>
      <c r="Q727">
        <v>-77.5</v>
      </c>
      <c r="R727">
        <v>0</v>
      </c>
      <c r="S727">
        <v>77.5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795.15</v>
      </c>
      <c r="Z727">
        <v>794.54</v>
      </c>
      <c r="AA727" t="s">
        <v>48</v>
      </c>
      <c r="AB727" t="s">
        <v>48</v>
      </c>
      <c r="AC727" t="s">
        <v>66</v>
      </c>
      <c r="AD727" t="s">
        <v>66</v>
      </c>
      <c r="AE727">
        <v>0</v>
      </c>
      <c r="AF727">
        <v>0</v>
      </c>
      <c r="AG727">
        <v>10</v>
      </c>
      <c r="AH727">
        <v>10</v>
      </c>
      <c r="AI727">
        <f t="shared" si="77"/>
        <v>795.15</v>
      </c>
      <c r="AJ727">
        <f t="shared" si="78"/>
        <v>794.54</v>
      </c>
      <c r="AK727">
        <f t="shared" si="79"/>
        <v>0</v>
      </c>
      <c r="AL727">
        <f t="shared" si="80"/>
        <v>0</v>
      </c>
      <c r="AM727">
        <f t="shared" si="81"/>
        <v>0</v>
      </c>
      <c r="AN727">
        <f t="shared" si="82"/>
        <v>0</v>
      </c>
      <c r="AO727">
        <f t="shared" si="83"/>
        <v>0.61000000000001364</v>
      </c>
      <c r="AP727" t="s">
        <v>50</v>
      </c>
      <c r="AQ727">
        <v>107099</v>
      </c>
      <c r="AR727">
        <v>0</v>
      </c>
      <c r="AS727">
        <v>0</v>
      </c>
    </row>
    <row r="728" spans="1:45" x14ac:dyDescent="0.2">
      <c r="A728" t="s">
        <v>795</v>
      </c>
      <c r="B728" t="s">
        <v>46</v>
      </c>
      <c r="C728" t="s">
        <v>46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K728">
        <v>0</v>
      </c>
      <c r="L728">
        <v>0</v>
      </c>
      <c r="M728">
        <v>1</v>
      </c>
      <c r="N728">
        <v>1</v>
      </c>
      <c r="O728" t="s">
        <v>47</v>
      </c>
      <c r="P728" t="s">
        <v>47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28</v>
      </c>
      <c r="Z728">
        <v>28</v>
      </c>
      <c r="AA728" t="s">
        <v>48</v>
      </c>
      <c r="AB728" t="s">
        <v>48</v>
      </c>
      <c r="AC728" t="s">
        <v>64</v>
      </c>
      <c r="AD728" t="s">
        <v>64</v>
      </c>
      <c r="AE728">
        <v>0</v>
      </c>
      <c r="AF728">
        <v>0</v>
      </c>
      <c r="AG728">
        <v>1</v>
      </c>
      <c r="AH728">
        <v>1</v>
      </c>
      <c r="AI728">
        <f t="shared" si="77"/>
        <v>28</v>
      </c>
      <c r="AJ728">
        <f t="shared" si="78"/>
        <v>28</v>
      </c>
      <c r="AK728">
        <f t="shared" si="79"/>
        <v>0</v>
      </c>
      <c r="AL728">
        <f t="shared" si="80"/>
        <v>0</v>
      </c>
      <c r="AM728">
        <f t="shared" si="81"/>
        <v>28</v>
      </c>
      <c r="AN728">
        <f t="shared" si="82"/>
        <v>0</v>
      </c>
      <c r="AO728">
        <f t="shared" si="83"/>
        <v>0</v>
      </c>
      <c r="AP728" t="s">
        <v>50</v>
      </c>
      <c r="AQ728">
        <v>76401</v>
      </c>
      <c r="AR728">
        <v>0</v>
      </c>
      <c r="AS728">
        <v>0</v>
      </c>
    </row>
    <row r="729" spans="1:45" x14ac:dyDescent="0.2">
      <c r="A729" t="s">
        <v>796</v>
      </c>
      <c r="B729" t="s">
        <v>46</v>
      </c>
      <c r="C729" t="s">
        <v>46</v>
      </c>
      <c r="D729">
        <v>0</v>
      </c>
      <c r="E729">
        <v>0</v>
      </c>
      <c r="F729">
        <v>0</v>
      </c>
      <c r="G729">
        <v>0</v>
      </c>
      <c r="H729">
        <v>-9</v>
      </c>
      <c r="I729">
        <v>-9</v>
      </c>
      <c r="K729">
        <v>880</v>
      </c>
      <c r="L729">
        <v>-80</v>
      </c>
      <c r="M729">
        <v>3</v>
      </c>
      <c r="N729">
        <v>3</v>
      </c>
      <c r="O729" t="s">
        <v>47</v>
      </c>
      <c r="P729" t="s">
        <v>47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89</v>
      </c>
      <c r="Z729">
        <v>89</v>
      </c>
      <c r="AA729" t="s">
        <v>58</v>
      </c>
      <c r="AB729" t="s">
        <v>58</v>
      </c>
      <c r="AC729" t="s">
        <v>56</v>
      </c>
      <c r="AD729" t="s">
        <v>56</v>
      </c>
      <c r="AE729">
        <v>0</v>
      </c>
      <c r="AF729">
        <v>0</v>
      </c>
      <c r="AG729">
        <v>2</v>
      </c>
      <c r="AH729">
        <v>2</v>
      </c>
      <c r="AI729">
        <f t="shared" si="77"/>
        <v>80</v>
      </c>
      <c r="AJ729">
        <f t="shared" si="78"/>
        <v>80</v>
      </c>
      <c r="AK729">
        <f t="shared" si="79"/>
        <v>0</v>
      </c>
      <c r="AL729">
        <f t="shared" si="80"/>
        <v>0</v>
      </c>
      <c r="AM729">
        <f t="shared" si="81"/>
        <v>80</v>
      </c>
      <c r="AN729">
        <f t="shared" si="82"/>
        <v>0</v>
      </c>
      <c r="AO729">
        <f t="shared" si="83"/>
        <v>0</v>
      </c>
      <c r="AP729" t="s">
        <v>73</v>
      </c>
      <c r="AQ729">
        <v>89366</v>
      </c>
      <c r="AR729">
        <v>0</v>
      </c>
      <c r="AS729">
        <v>0</v>
      </c>
    </row>
    <row r="730" spans="1:45" x14ac:dyDescent="0.2">
      <c r="A730" t="s">
        <v>797</v>
      </c>
      <c r="B730" t="s">
        <v>46</v>
      </c>
      <c r="C730" t="s">
        <v>46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K730">
        <v>0</v>
      </c>
      <c r="L730">
        <v>0</v>
      </c>
      <c r="M730">
        <v>3</v>
      </c>
      <c r="N730">
        <v>4</v>
      </c>
      <c r="O730" t="s">
        <v>47</v>
      </c>
      <c r="P730" t="s">
        <v>47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169</v>
      </c>
      <c r="Z730">
        <v>141</v>
      </c>
      <c r="AA730" t="s">
        <v>48</v>
      </c>
      <c r="AB730" t="s">
        <v>48</v>
      </c>
      <c r="AC730" t="s">
        <v>49</v>
      </c>
      <c r="AD730" t="s">
        <v>49</v>
      </c>
      <c r="AE730">
        <v>0</v>
      </c>
      <c r="AF730">
        <v>0</v>
      </c>
      <c r="AG730">
        <v>4</v>
      </c>
      <c r="AH730">
        <v>3</v>
      </c>
      <c r="AI730">
        <f t="shared" si="77"/>
        <v>169</v>
      </c>
      <c r="AJ730">
        <f t="shared" si="78"/>
        <v>141</v>
      </c>
      <c r="AK730">
        <f t="shared" si="79"/>
        <v>0</v>
      </c>
      <c r="AL730">
        <f t="shared" si="80"/>
        <v>0</v>
      </c>
      <c r="AM730">
        <f t="shared" si="81"/>
        <v>0</v>
      </c>
      <c r="AN730">
        <f t="shared" si="82"/>
        <v>0</v>
      </c>
      <c r="AO730">
        <f t="shared" si="83"/>
        <v>28</v>
      </c>
      <c r="AP730" t="s">
        <v>50</v>
      </c>
      <c r="AQ730">
        <v>92012</v>
      </c>
      <c r="AR730">
        <v>0</v>
      </c>
      <c r="AS730">
        <v>0</v>
      </c>
    </row>
    <row r="731" spans="1:45" x14ac:dyDescent="0.2">
      <c r="A731" t="s">
        <v>798</v>
      </c>
      <c r="B731" t="s">
        <v>46</v>
      </c>
      <c r="C731" t="s">
        <v>46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K731">
        <v>-18</v>
      </c>
      <c r="L731">
        <v>0</v>
      </c>
      <c r="M731">
        <v>3</v>
      </c>
      <c r="N731">
        <v>3</v>
      </c>
      <c r="O731" t="s">
        <v>47</v>
      </c>
      <c r="P731" t="s">
        <v>47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216</v>
      </c>
      <c r="Z731">
        <v>216</v>
      </c>
      <c r="AA731" t="s">
        <v>58</v>
      </c>
      <c r="AB731" t="s">
        <v>48</v>
      </c>
      <c r="AC731" t="s">
        <v>66</v>
      </c>
      <c r="AD731" t="s">
        <v>66</v>
      </c>
      <c r="AE731">
        <v>0</v>
      </c>
      <c r="AF731">
        <v>0</v>
      </c>
      <c r="AG731">
        <v>6</v>
      </c>
      <c r="AH731">
        <v>6</v>
      </c>
      <c r="AI731">
        <f t="shared" si="77"/>
        <v>216</v>
      </c>
      <c r="AJ731">
        <f t="shared" si="78"/>
        <v>216</v>
      </c>
      <c r="AK731">
        <f t="shared" si="79"/>
        <v>0</v>
      </c>
      <c r="AL731">
        <f t="shared" si="80"/>
        <v>0</v>
      </c>
      <c r="AM731">
        <f t="shared" si="81"/>
        <v>216</v>
      </c>
      <c r="AN731">
        <f t="shared" si="82"/>
        <v>0</v>
      </c>
      <c r="AO731">
        <f t="shared" si="83"/>
        <v>0</v>
      </c>
      <c r="AP731" t="s">
        <v>50</v>
      </c>
      <c r="AQ731">
        <v>89390</v>
      </c>
      <c r="AR731">
        <v>0</v>
      </c>
      <c r="AS731">
        <v>0</v>
      </c>
    </row>
    <row r="732" spans="1:45" x14ac:dyDescent="0.2">
      <c r="A732" t="s">
        <v>799</v>
      </c>
      <c r="B732" t="s">
        <v>46</v>
      </c>
      <c r="C732" t="s">
        <v>168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K732">
        <v>0</v>
      </c>
      <c r="L732">
        <v>0</v>
      </c>
      <c r="M732">
        <v>2</v>
      </c>
      <c r="N732">
        <v>2</v>
      </c>
      <c r="O732" t="s">
        <v>47</v>
      </c>
      <c r="P732" t="s">
        <v>47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68</v>
      </c>
      <c r="Z732">
        <v>68</v>
      </c>
      <c r="AA732" t="s">
        <v>48</v>
      </c>
      <c r="AB732" t="s">
        <v>48</v>
      </c>
      <c r="AC732" t="s">
        <v>56</v>
      </c>
      <c r="AD732" t="s">
        <v>56</v>
      </c>
      <c r="AE732">
        <v>0</v>
      </c>
      <c r="AF732">
        <v>0</v>
      </c>
      <c r="AG732">
        <v>2</v>
      </c>
      <c r="AH732">
        <v>2</v>
      </c>
      <c r="AI732">
        <f t="shared" si="77"/>
        <v>68</v>
      </c>
      <c r="AJ732">
        <f t="shared" si="78"/>
        <v>68</v>
      </c>
      <c r="AK732">
        <f t="shared" si="79"/>
        <v>0</v>
      </c>
      <c r="AL732">
        <f t="shared" si="80"/>
        <v>0</v>
      </c>
      <c r="AM732">
        <f t="shared" si="81"/>
        <v>68</v>
      </c>
      <c r="AN732">
        <f t="shared" si="82"/>
        <v>0</v>
      </c>
      <c r="AO732">
        <f t="shared" si="83"/>
        <v>0</v>
      </c>
      <c r="AP732" t="s">
        <v>50</v>
      </c>
      <c r="AQ732">
        <v>94478</v>
      </c>
      <c r="AR732">
        <v>0</v>
      </c>
      <c r="AS732">
        <v>0</v>
      </c>
    </row>
    <row r="733" spans="1:45" x14ac:dyDescent="0.2">
      <c r="A733" t="s">
        <v>800</v>
      </c>
      <c r="B733" t="s">
        <v>46</v>
      </c>
      <c r="C733" t="s">
        <v>46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K733">
        <v>0</v>
      </c>
      <c r="L733">
        <v>0</v>
      </c>
      <c r="M733">
        <v>3</v>
      </c>
      <c r="N733">
        <v>3</v>
      </c>
      <c r="O733" t="s">
        <v>47</v>
      </c>
      <c r="P733" t="s">
        <v>47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164</v>
      </c>
      <c r="Z733">
        <v>164</v>
      </c>
      <c r="AA733" t="s">
        <v>48</v>
      </c>
      <c r="AB733" t="s">
        <v>48</v>
      </c>
      <c r="AC733" t="s">
        <v>49</v>
      </c>
      <c r="AD733" t="s">
        <v>49</v>
      </c>
      <c r="AE733">
        <v>0</v>
      </c>
      <c r="AF733">
        <v>0</v>
      </c>
      <c r="AG733">
        <v>5</v>
      </c>
      <c r="AH733">
        <v>5</v>
      </c>
      <c r="AI733">
        <f t="shared" si="77"/>
        <v>164</v>
      </c>
      <c r="AJ733">
        <f t="shared" si="78"/>
        <v>164</v>
      </c>
      <c r="AK733">
        <f t="shared" si="79"/>
        <v>0</v>
      </c>
      <c r="AL733">
        <f t="shared" si="80"/>
        <v>0</v>
      </c>
      <c r="AM733">
        <f t="shared" si="81"/>
        <v>164</v>
      </c>
      <c r="AN733">
        <f t="shared" si="82"/>
        <v>0</v>
      </c>
      <c r="AO733">
        <f t="shared" si="83"/>
        <v>0</v>
      </c>
      <c r="AP733" t="s">
        <v>50</v>
      </c>
      <c r="AQ733">
        <v>96753</v>
      </c>
      <c r="AR733">
        <v>0</v>
      </c>
      <c r="AS733">
        <v>0</v>
      </c>
    </row>
    <row r="734" spans="1:45" x14ac:dyDescent="0.2">
      <c r="A734" t="s">
        <v>801</v>
      </c>
      <c r="B734" t="s">
        <v>46</v>
      </c>
      <c r="C734" t="s">
        <v>46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K734">
        <v>0</v>
      </c>
      <c r="L734">
        <v>0</v>
      </c>
      <c r="M734">
        <v>3</v>
      </c>
      <c r="N734">
        <v>3</v>
      </c>
      <c r="O734" t="s">
        <v>47</v>
      </c>
      <c r="P734" t="s">
        <v>47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220</v>
      </c>
      <c r="Z734">
        <v>220</v>
      </c>
      <c r="AA734" t="s">
        <v>48</v>
      </c>
      <c r="AB734" t="s">
        <v>48</v>
      </c>
      <c r="AC734" t="s">
        <v>66</v>
      </c>
      <c r="AD734" t="s">
        <v>66</v>
      </c>
      <c r="AE734">
        <v>0</v>
      </c>
      <c r="AF734">
        <v>0</v>
      </c>
      <c r="AG734">
        <v>6</v>
      </c>
      <c r="AH734">
        <v>6</v>
      </c>
      <c r="AI734">
        <f t="shared" si="77"/>
        <v>220</v>
      </c>
      <c r="AJ734">
        <f t="shared" si="78"/>
        <v>220</v>
      </c>
      <c r="AK734">
        <f t="shared" si="79"/>
        <v>0</v>
      </c>
      <c r="AL734">
        <f t="shared" si="80"/>
        <v>0</v>
      </c>
      <c r="AM734">
        <f t="shared" si="81"/>
        <v>220</v>
      </c>
      <c r="AN734">
        <f t="shared" si="82"/>
        <v>0</v>
      </c>
      <c r="AO734">
        <f t="shared" si="83"/>
        <v>0</v>
      </c>
      <c r="AP734" t="s">
        <v>50</v>
      </c>
      <c r="AQ734">
        <v>62442</v>
      </c>
      <c r="AR734">
        <v>0</v>
      </c>
      <c r="AS734">
        <v>0</v>
      </c>
    </row>
    <row r="735" spans="1:45" x14ac:dyDescent="0.2">
      <c r="A735" t="s">
        <v>802</v>
      </c>
      <c r="B735" t="s">
        <v>46</v>
      </c>
      <c r="C735" t="s">
        <v>46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K735">
        <v>0</v>
      </c>
      <c r="L735">
        <v>0</v>
      </c>
      <c r="M735">
        <v>3</v>
      </c>
      <c r="N735">
        <v>3</v>
      </c>
      <c r="O735" t="s">
        <v>47</v>
      </c>
      <c r="P735" t="s">
        <v>47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1526.82</v>
      </c>
      <c r="Z735">
        <v>1580.36</v>
      </c>
      <c r="AA735" t="s">
        <v>48</v>
      </c>
      <c r="AB735" t="s">
        <v>48</v>
      </c>
      <c r="AC735" t="s">
        <v>66</v>
      </c>
      <c r="AD735" t="s">
        <v>66</v>
      </c>
      <c r="AE735">
        <v>0</v>
      </c>
      <c r="AF735">
        <v>0</v>
      </c>
      <c r="AG735">
        <v>31</v>
      </c>
      <c r="AH735">
        <v>32</v>
      </c>
      <c r="AI735">
        <f t="shared" si="77"/>
        <v>1526.82</v>
      </c>
      <c r="AJ735">
        <f t="shared" si="78"/>
        <v>1580.36</v>
      </c>
      <c r="AK735">
        <f t="shared" si="79"/>
        <v>0</v>
      </c>
      <c r="AL735">
        <f t="shared" si="80"/>
        <v>53.539999999999964</v>
      </c>
      <c r="AM735">
        <f t="shared" si="81"/>
        <v>0</v>
      </c>
      <c r="AN735">
        <f t="shared" si="82"/>
        <v>0</v>
      </c>
      <c r="AO735">
        <f t="shared" si="83"/>
        <v>0</v>
      </c>
      <c r="AP735" t="s">
        <v>50</v>
      </c>
      <c r="AQ735">
        <v>143817</v>
      </c>
      <c r="AR735">
        <v>0</v>
      </c>
      <c r="AS735">
        <v>0</v>
      </c>
    </row>
    <row r="736" spans="1:45" x14ac:dyDescent="0.2">
      <c r="A736" t="s">
        <v>803</v>
      </c>
      <c r="B736" t="s">
        <v>46</v>
      </c>
      <c r="C736" t="s">
        <v>46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K736">
        <v>0</v>
      </c>
      <c r="L736">
        <v>0</v>
      </c>
      <c r="M736">
        <v>4</v>
      </c>
      <c r="N736">
        <v>4</v>
      </c>
      <c r="O736" t="s">
        <v>47</v>
      </c>
      <c r="P736" t="s">
        <v>47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1587</v>
      </c>
      <c r="Z736">
        <v>1587</v>
      </c>
      <c r="AA736" t="s">
        <v>48</v>
      </c>
      <c r="AB736" t="s">
        <v>48</v>
      </c>
      <c r="AC736" t="s">
        <v>53</v>
      </c>
      <c r="AD736" t="s">
        <v>53</v>
      </c>
      <c r="AE736">
        <v>0</v>
      </c>
      <c r="AF736">
        <v>0</v>
      </c>
      <c r="AG736">
        <v>27</v>
      </c>
      <c r="AH736">
        <v>27</v>
      </c>
      <c r="AI736">
        <f t="shared" si="77"/>
        <v>1587</v>
      </c>
      <c r="AJ736">
        <f t="shared" si="78"/>
        <v>1587</v>
      </c>
      <c r="AK736">
        <f t="shared" si="79"/>
        <v>0</v>
      </c>
      <c r="AL736">
        <f t="shared" si="80"/>
        <v>0</v>
      </c>
      <c r="AM736">
        <f t="shared" si="81"/>
        <v>1587</v>
      </c>
      <c r="AN736">
        <f t="shared" si="82"/>
        <v>0</v>
      </c>
      <c r="AO736">
        <f t="shared" si="83"/>
        <v>0</v>
      </c>
      <c r="AP736" t="s">
        <v>50</v>
      </c>
      <c r="AQ736">
        <v>154039</v>
      </c>
      <c r="AR736">
        <v>0</v>
      </c>
      <c r="AS736">
        <v>0</v>
      </c>
    </row>
    <row r="737" spans="1:45" x14ac:dyDescent="0.2">
      <c r="A737" t="s">
        <v>804</v>
      </c>
      <c r="B737" t="s">
        <v>46</v>
      </c>
      <c r="C737" t="s">
        <v>46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K737">
        <v>0</v>
      </c>
      <c r="L737">
        <v>0</v>
      </c>
      <c r="M737">
        <v>3</v>
      </c>
      <c r="N737">
        <v>3</v>
      </c>
      <c r="O737" t="s">
        <v>47</v>
      </c>
      <c r="P737" t="s">
        <v>47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147</v>
      </c>
      <c r="Z737">
        <v>147</v>
      </c>
      <c r="AA737" t="s">
        <v>48</v>
      </c>
      <c r="AB737" t="s">
        <v>48</v>
      </c>
      <c r="AC737" t="s">
        <v>53</v>
      </c>
      <c r="AD737" t="s">
        <v>53</v>
      </c>
      <c r="AE737">
        <v>0</v>
      </c>
      <c r="AF737">
        <v>0</v>
      </c>
      <c r="AG737">
        <v>3</v>
      </c>
      <c r="AH737">
        <v>3</v>
      </c>
      <c r="AI737">
        <f t="shared" si="77"/>
        <v>147</v>
      </c>
      <c r="AJ737">
        <f t="shared" si="78"/>
        <v>147</v>
      </c>
      <c r="AK737">
        <f t="shared" si="79"/>
        <v>0</v>
      </c>
      <c r="AL737">
        <f t="shared" si="80"/>
        <v>0</v>
      </c>
      <c r="AM737">
        <f t="shared" si="81"/>
        <v>147</v>
      </c>
      <c r="AN737">
        <f t="shared" si="82"/>
        <v>0</v>
      </c>
      <c r="AO737">
        <f t="shared" si="83"/>
        <v>0</v>
      </c>
      <c r="AP737" t="s">
        <v>50</v>
      </c>
      <c r="AQ737">
        <v>174013</v>
      </c>
      <c r="AR737">
        <v>0</v>
      </c>
      <c r="AS737">
        <v>0</v>
      </c>
    </row>
    <row r="738" spans="1:45" x14ac:dyDescent="0.2">
      <c r="A738" t="s">
        <v>805</v>
      </c>
      <c r="B738" t="s">
        <v>46</v>
      </c>
      <c r="C738" t="s">
        <v>46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K738">
        <v>0</v>
      </c>
      <c r="L738">
        <v>0</v>
      </c>
      <c r="M738">
        <v>1</v>
      </c>
      <c r="N738">
        <v>1</v>
      </c>
      <c r="O738" t="s">
        <v>52</v>
      </c>
      <c r="P738" t="s">
        <v>52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40</v>
      </c>
      <c r="X738">
        <v>40</v>
      </c>
      <c r="Y738">
        <v>0</v>
      </c>
      <c r="Z738">
        <v>0</v>
      </c>
      <c r="AA738" t="s">
        <v>48</v>
      </c>
      <c r="AB738" t="s">
        <v>48</v>
      </c>
      <c r="AC738" t="s">
        <v>56</v>
      </c>
      <c r="AD738" t="s">
        <v>56</v>
      </c>
      <c r="AE738">
        <v>0</v>
      </c>
      <c r="AF738">
        <v>0</v>
      </c>
      <c r="AG738">
        <v>1</v>
      </c>
      <c r="AH738">
        <v>1</v>
      </c>
      <c r="AI738">
        <f t="shared" si="77"/>
        <v>40</v>
      </c>
      <c r="AJ738">
        <f t="shared" si="78"/>
        <v>40</v>
      </c>
      <c r="AK738">
        <f t="shared" si="79"/>
        <v>0</v>
      </c>
      <c r="AL738">
        <f t="shared" si="80"/>
        <v>0</v>
      </c>
      <c r="AM738">
        <f t="shared" si="81"/>
        <v>40</v>
      </c>
      <c r="AN738">
        <f t="shared" si="82"/>
        <v>0</v>
      </c>
      <c r="AO738">
        <f t="shared" si="83"/>
        <v>0</v>
      </c>
      <c r="AP738" t="s">
        <v>50</v>
      </c>
      <c r="AQ738">
        <v>19284</v>
      </c>
      <c r="AR738">
        <v>0</v>
      </c>
      <c r="AS738">
        <v>0</v>
      </c>
    </row>
    <row r="739" spans="1:45" x14ac:dyDescent="0.2">
      <c r="A739" t="s">
        <v>806</v>
      </c>
      <c r="B739" t="s">
        <v>46</v>
      </c>
      <c r="C739" t="s">
        <v>46</v>
      </c>
      <c r="D739">
        <v>-40</v>
      </c>
      <c r="E739">
        <v>-40</v>
      </c>
      <c r="F739">
        <v>0</v>
      </c>
      <c r="G739">
        <v>0</v>
      </c>
      <c r="H739">
        <v>0</v>
      </c>
      <c r="I739">
        <v>0</v>
      </c>
      <c r="K739">
        <v>0</v>
      </c>
      <c r="L739">
        <v>0</v>
      </c>
      <c r="M739">
        <v>1</v>
      </c>
      <c r="N739">
        <v>1</v>
      </c>
      <c r="O739" t="s">
        <v>52</v>
      </c>
      <c r="P739" t="s">
        <v>52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40</v>
      </c>
      <c r="X739">
        <v>40</v>
      </c>
      <c r="Y739">
        <v>0</v>
      </c>
      <c r="Z739">
        <v>0</v>
      </c>
      <c r="AA739" t="s">
        <v>48</v>
      </c>
      <c r="AB739" t="s">
        <v>48</v>
      </c>
      <c r="AC739" t="s">
        <v>66</v>
      </c>
      <c r="AD739" t="s">
        <v>64</v>
      </c>
      <c r="AE739">
        <v>0</v>
      </c>
      <c r="AF739">
        <v>0</v>
      </c>
      <c r="AG739">
        <v>1</v>
      </c>
      <c r="AH739">
        <v>1</v>
      </c>
      <c r="AI739">
        <f t="shared" si="77"/>
        <v>0</v>
      </c>
      <c r="AJ739">
        <f t="shared" si="78"/>
        <v>0</v>
      </c>
      <c r="AK739">
        <f t="shared" si="79"/>
        <v>0</v>
      </c>
      <c r="AL739">
        <f t="shared" si="80"/>
        <v>0</v>
      </c>
      <c r="AM739">
        <f t="shared" si="81"/>
        <v>0</v>
      </c>
      <c r="AN739">
        <f t="shared" si="82"/>
        <v>0</v>
      </c>
      <c r="AO739">
        <f t="shared" si="83"/>
        <v>0</v>
      </c>
      <c r="AP739" t="s">
        <v>50</v>
      </c>
      <c r="AQ739">
        <v>20274</v>
      </c>
      <c r="AR739">
        <v>0</v>
      </c>
      <c r="AS739">
        <v>0</v>
      </c>
    </row>
    <row r="740" spans="1:45" x14ac:dyDescent="0.2">
      <c r="A740" t="s">
        <v>807</v>
      </c>
      <c r="B740" t="s">
        <v>46</v>
      </c>
      <c r="C740" t="s">
        <v>46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K740">
        <v>0</v>
      </c>
      <c r="L740">
        <v>0</v>
      </c>
      <c r="M740">
        <v>1</v>
      </c>
      <c r="N740">
        <v>1</v>
      </c>
      <c r="O740" t="s">
        <v>52</v>
      </c>
      <c r="P740" t="s">
        <v>52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150</v>
      </c>
      <c r="X740">
        <v>150</v>
      </c>
      <c r="Y740">
        <v>0</v>
      </c>
      <c r="Z740">
        <v>0</v>
      </c>
      <c r="AA740" t="s">
        <v>48</v>
      </c>
      <c r="AB740" t="s">
        <v>48</v>
      </c>
      <c r="AC740" t="s">
        <v>66</v>
      </c>
      <c r="AD740" t="s">
        <v>66</v>
      </c>
      <c r="AE740">
        <v>0</v>
      </c>
      <c r="AF740">
        <v>0</v>
      </c>
      <c r="AG740">
        <v>6</v>
      </c>
      <c r="AH740">
        <v>6</v>
      </c>
      <c r="AI740">
        <f t="shared" si="77"/>
        <v>150</v>
      </c>
      <c r="AJ740">
        <f t="shared" si="78"/>
        <v>150</v>
      </c>
      <c r="AK740">
        <f t="shared" si="79"/>
        <v>0</v>
      </c>
      <c r="AL740">
        <f t="shared" si="80"/>
        <v>0</v>
      </c>
      <c r="AM740">
        <f t="shared" si="81"/>
        <v>150</v>
      </c>
      <c r="AN740">
        <f t="shared" si="82"/>
        <v>0</v>
      </c>
      <c r="AO740">
        <f t="shared" si="83"/>
        <v>0</v>
      </c>
      <c r="AP740" t="s">
        <v>50</v>
      </c>
      <c r="AQ740">
        <v>29530</v>
      </c>
      <c r="AR740">
        <v>0</v>
      </c>
      <c r="AS740">
        <v>0</v>
      </c>
    </row>
    <row r="741" spans="1:45" x14ac:dyDescent="0.2">
      <c r="A741" t="s">
        <v>808</v>
      </c>
      <c r="B741" t="s">
        <v>46</v>
      </c>
      <c r="C741" t="s">
        <v>46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K741">
        <v>0</v>
      </c>
      <c r="L741">
        <v>0</v>
      </c>
      <c r="M741">
        <v>1</v>
      </c>
      <c r="N741">
        <v>1</v>
      </c>
      <c r="O741" t="s">
        <v>52</v>
      </c>
      <c r="P741" t="s">
        <v>52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80</v>
      </c>
      <c r="X741">
        <v>80</v>
      </c>
      <c r="Y741">
        <v>0</v>
      </c>
      <c r="Z741">
        <v>0</v>
      </c>
      <c r="AA741" t="s">
        <v>48</v>
      </c>
      <c r="AB741" t="s">
        <v>48</v>
      </c>
      <c r="AC741" t="s">
        <v>56</v>
      </c>
      <c r="AD741" t="s">
        <v>56</v>
      </c>
      <c r="AE741">
        <v>0</v>
      </c>
      <c r="AF741">
        <v>0</v>
      </c>
      <c r="AG741">
        <v>2</v>
      </c>
      <c r="AH741">
        <v>2</v>
      </c>
      <c r="AI741">
        <f t="shared" si="77"/>
        <v>80</v>
      </c>
      <c r="AJ741">
        <f t="shared" si="78"/>
        <v>80</v>
      </c>
      <c r="AK741">
        <f t="shared" si="79"/>
        <v>0</v>
      </c>
      <c r="AL741">
        <f t="shared" si="80"/>
        <v>0</v>
      </c>
      <c r="AM741">
        <f t="shared" si="81"/>
        <v>80</v>
      </c>
      <c r="AN741">
        <f t="shared" si="82"/>
        <v>0</v>
      </c>
      <c r="AO741">
        <f t="shared" si="83"/>
        <v>0</v>
      </c>
      <c r="AP741" t="s">
        <v>50</v>
      </c>
      <c r="AQ741">
        <v>32068</v>
      </c>
      <c r="AR741">
        <v>0</v>
      </c>
      <c r="AS741">
        <v>0</v>
      </c>
    </row>
    <row r="742" spans="1:45" x14ac:dyDescent="0.2">
      <c r="A742" t="s">
        <v>809</v>
      </c>
      <c r="B742" t="s">
        <v>46</v>
      </c>
      <c r="C742" t="s">
        <v>46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K742">
        <v>0</v>
      </c>
      <c r="L742">
        <v>0</v>
      </c>
      <c r="M742">
        <v>1</v>
      </c>
      <c r="N742">
        <v>1</v>
      </c>
      <c r="O742" t="s">
        <v>52</v>
      </c>
      <c r="P742" t="s">
        <v>52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40</v>
      </c>
      <c r="X742">
        <v>40</v>
      </c>
      <c r="Y742">
        <v>0</v>
      </c>
      <c r="Z742">
        <v>0</v>
      </c>
      <c r="AA742" t="s">
        <v>48</v>
      </c>
      <c r="AB742" t="s">
        <v>48</v>
      </c>
      <c r="AC742" t="s">
        <v>64</v>
      </c>
      <c r="AD742" t="s">
        <v>64</v>
      </c>
      <c r="AE742">
        <v>0</v>
      </c>
      <c r="AF742">
        <v>0</v>
      </c>
      <c r="AG742">
        <v>1</v>
      </c>
      <c r="AH742">
        <v>1</v>
      </c>
      <c r="AI742">
        <f t="shared" si="77"/>
        <v>40</v>
      </c>
      <c r="AJ742">
        <f t="shared" si="78"/>
        <v>40</v>
      </c>
      <c r="AK742">
        <f t="shared" si="79"/>
        <v>0</v>
      </c>
      <c r="AL742">
        <f t="shared" si="80"/>
        <v>0</v>
      </c>
      <c r="AM742">
        <f t="shared" si="81"/>
        <v>40</v>
      </c>
      <c r="AN742">
        <f t="shared" si="82"/>
        <v>0</v>
      </c>
      <c r="AO742">
        <f t="shared" si="83"/>
        <v>0</v>
      </c>
      <c r="AP742" t="s">
        <v>50</v>
      </c>
      <c r="AQ742">
        <v>38468</v>
      </c>
      <c r="AR742">
        <v>0</v>
      </c>
      <c r="AS742">
        <v>0</v>
      </c>
    </row>
    <row r="743" spans="1:45" x14ac:dyDescent="0.2">
      <c r="A743" t="s">
        <v>810</v>
      </c>
      <c r="B743" t="s">
        <v>46</v>
      </c>
      <c r="C743" t="s">
        <v>46</v>
      </c>
      <c r="D743">
        <v>0</v>
      </c>
      <c r="E743">
        <v>0</v>
      </c>
      <c r="F743">
        <v>0</v>
      </c>
      <c r="G743">
        <v>-155</v>
      </c>
      <c r="H743">
        <v>-21</v>
      </c>
      <c r="I743">
        <v>-19</v>
      </c>
      <c r="K743">
        <v>-169</v>
      </c>
      <c r="L743">
        <v>-153</v>
      </c>
      <c r="M743">
        <v>4</v>
      </c>
      <c r="N743">
        <v>3</v>
      </c>
      <c r="O743" t="s">
        <v>47</v>
      </c>
      <c r="P743" t="s">
        <v>86</v>
      </c>
      <c r="Q743">
        <v>0</v>
      </c>
      <c r="R743">
        <v>0</v>
      </c>
      <c r="S743">
        <v>0</v>
      </c>
      <c r="T743">
        <v>155</v>
      </c>
      <c r="U743">
        <v>0</v>
      </c>
      <c r="V743">
        <v>0</v>
      </c>
      <c r="W743">
        <v>0</v>
      </c>
      <c r="X743">
        <v>0</v>
      </c>
      <c r="Y743">
        <v>190</v>
      </c>
      <c r="Z743">
        <v>172</v>
      </c>
      <c r="AA743" t="s">
        <v>58</v>
      </c>
      <c r="AB743" t="s">
        <v>58</v>
      </c>
      <c r="AC743" t="s">
        <v>53</v>
      </c>
      <c r="AD743" t="s">
        <v>53</v>
      </c>
      <c r="AE743">
        <v>0</v>
      </c>
      <c r="AF743">
        <v>0</v>
      </c>
      <c r="AG743">
        <v>4</v>
      </c>
      <c r="AH743">
        <v>4</v>
      </c>
      <c r="AI743">
        <f t="shared" si="77"/>
        <v>169</v>
      </c>
      <c r="AJ743">
        <f t="shared" si="78"/>
        <v>153</v>
      </c>
      <c r="AK743">
        <f t="shared" si="79"/>
        <v>0</v>
      </c>
      <c r="AL743">
        <f t="shared" si="80"/>
        <v>0</v>
      </c>
      <c r="AM743">
        <f t="shared" si="81"/>
        <v>0</v>
      </c>
      <c r="AN743">
        <f t="shared" si="82"/>
        <v>0</v>
      </c>
      <c r="AO743">
        <f t="shared" si="83"/>
        <v>16</v>
      </c>
      <c r="AP743" t="s">
        <v>50</v>
      </c>
      <c r="AQ743">
        <v>189080</v>
      </c>
      <c r="AR743">
        <v>0</v>
      </c>
      <c r="AS743">
        <v>0</v>
      </c>
    </row>
    <row r="744" spans="1:45" x14ac:dyDescent="0.2">
      <c r="A744" t="s">
        <v>811</v>
      </c>
      <c r="B744" t="s">
        <v>46</v>
      </c>
      <c r="C744" t="s">
        <v>46</v>
      </c>
      <c r="D744">
        <v>0</v>
      </c>
      <c r="E744">
        <v>0</v>
      </c>
      <c r="F744">
        <v>0</v>
      </c>
      <c r="G744">
        <v>0</v>
      </c>
      <c r="H744">
        <v>-32.9</v>
      </c>
      <c r="I744">
        <v>-32.9</v>
      </c>
      <c r="K744">
        <v>-296.10000000000002</v>
      </c>
      <c r="L744">
        <v>-296.10000000000002</v>
      </c>
      <c r="M744">
        <v>3</v>
      </c>
      <c r="N744">
        <v>3</v>
      </c>
      <c r="O744" t="s">
        <v>47</v>
      </c>
      <c r="P744" t="s">
        <v>47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329</v>
      </c>
      <c r="Z744">
        <v>329</v>
      </c>
      <c r="AA744" t="s">
        <v>58</v>
      </c>
      <c r="AB744" t="s">
        <v>58</v>
      </c>
      <c r="AC744" t="s">
        <v>49</v>
      </c>
      <c r="AD744" t="s">
        <v>49</v>
      </c>
      <c r="AE744">
        <v>0</v>
      </c>
      <c r="AF744">
        <v>0</v>
      </c>
      <c r="AG744">
        <v>8</v>
      </c>
      <c r="AH744">
        <v>8</v>
      </c>
      <c r="AI744">
        <f t="shared" si="77"/>
        <v>296.10000000000002</v>
      </c>
      <c r="AJ744">
        <f t="shared" si="78"/>
        <v>296.10000000000002</v>
      </c>
      <c r="AK744">
        <f t="shared" si="79"/>
        <v>0</v>
      </c>
      <c r="AL744">
        <f t="shared" si="80"/>
        <v>0</v>
      </c>
      <c r="AM744">
        <f t="shared" si="81"/>
        <v>296.10000000000002</v>
      </c>
      <c r="AN744">
        <f t="shared" si="82"/>
        <v>0</v>
      </c>
      <c r="AO744">
        <f t="shared" si="83"/>
        <v>0</v>
      </c>
      <c r="AP744" t="s">
        <v>50</v>
      </c>
      <c r="AQ744">
        <v>135224</v>
      </c>
      <c r="AR744">
        <v>0</v>
      </c>
      <c r="AS744">
        <v>0</v>
      </c>
    </row>
    <row r="745" spans="1:45" x14ac:dyDescent="0.2">
      <c r="A745" t="s">
        <v>812</v>
      </c>
      <c r="B745" t="s">
        <v>46</v>
      </c>
      <c r="C745" t="s">
        <v>46</v>
      </c>
      <c r="D745">
        <v>-61</v>
      </c>
      <c r="E745">
        <v>-61</v>
      </c>
      <c r="F745">
        <v>0</v>
      </c>
      <c r="G745">
        <v>0</v>
      </c>
      <c r="H745">
        <v>0</v>
      </c>
      <c r="I745">
        <v>0</v>
      </c>
      <c r="K745">
        <v>0</v>
      </c>
      <c r="L745">
        <v>0</v>
      </c>
      <c r="M745">
        <v>4</v>
      </c>
      <c r="N745">
        <v>4</v>
      </c>
      <c r="O745" t="s">
        <v>47</v>
      </c>
      <c r="P745" t="s">
        <v>47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61</v>
      </c>
      <c r="Z745">
        <v>61</v>
      </c>
      <c r="AA745" t="s">
        <v>48</v>
      </c>
      <c r="AB745" t="s">
        <v>48</v>
      </c>
      <c r="AC745" t="s">
        <v>53</v>
      </c>
      <c r="AD745" t="s">
        <v>53</v>
      </c>
      <c r="AE745">
        <v>0</v>
      </c>
      <c r="AF745">
        <v>0</v>
      </c>
      <c r="AG745">
        <v>1</v>
      </c>
      <c r="AH745">
        <v>1</v>
      </c>
      <c r="AI745">
        <f t="shared" si="77"/>
        <v>0</v>
      </c>
      <c r="AJ745">
        <f t="shared" si="78"/>
        <v>0</v>
      </c>
      <c r="AK745">
        <f t="shared" si="79"/>
        <v>0</v>
      </c>
      <c r="AL745">
        <f t="shared" si="80"/>
        <v>0</v>
      </c>
      <c r="AM745">
        <f t="shared" si="81"/>
        <v>0</v>
      </c>
      <c r="AN745">
        <f t="shared" si="82"/>
        <v>0</v>
      </c>
      <c r="AO745">
        <f t="shared" si="83"/>
        <v>0</v>
      </c>
      <c r="AP745" t="s">
        <v>50</v>
      </c>
      <c r="AQ745">
        <v>179323</v>
      </c>
      <c r="AR745">
        <v>0</v>
      </c>
      <c r="AS745">
        <v>0</v>
      </c>
    </row>
    <row r="746" spans="1:45" x14ac:dyDescent="0.2">
      <c r="A746" t="s">
        <v>813</v>
      </c>
      <c r="B746" t="s">
        <v>46</v>
      </c>
      <c r="C746" t="s">
        <v>46</v>
      </c>
      <c r="D746">
        <v>0</v>
      </c>
      <c r="E746">
        <v>0</v>
      </c>
      <c r="F746">
        <v>0</v>
      </c>
      <c r="G746">
        <v>0</v>
      </c>
      <c r="H746">
        <v>-5</v>
      </c>
      <c r="I746">
        <v>-5</v>
      </c>
      <c r="K746">
        <v>-44</v>
      </c>
      <c r="L746">
        <v>-44</v>
      </c>
      <c r="M746">
        <v>3</v>
      </c>
      <c r="N746">
        <v>3</v>
      </c>
      <c r="O746" t="s">
        <v>47</v>
      </c>
      <c r="P746" t="s">
        <v>47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49</v>
      </c>
      <c r="Z746">
        <v>49</v>
      </c>
      <c r="AA746" t="s">
        <v>58</v>
      </c>
      <c r="AB746" t="s">
        <v>58</v>
      </c>
      <c r="AC746" t="s">
        <v>118</v>
      </c>
      <c r="AD746" t="s">
        <v>59</v>
      </c>
      <c r="AE746">
        <v>0</v>
      </c>
      <c r="AF746">
        <v>0</v>
      </c>
      <c r="AG746">
        <v>1</v>
      </c>
      <c r="AH746">
        <v>1</v>
      </c>
      <c r="AI746">
        <f t="shared" si="77"/>
        <v>44</v>
      </c>
      <c r="AJ746">
        <f t="shared" si="78"/>
        <v>44</v>
      </c>
      <c r="AK746">
        <f t="shared" si="79"/>
        <v>0</v>
      </c>
      <c r="AL746">
        <f t="shared" si="80"/>
        <v>0</v>
      </c>
      <c r="AM746">
        <f t="shared" si="81"/>
        <v>44</v>
      </c>
      <c r="AN746">
        <f t="shared" si="82"/>
        <v>0</v>
      </c>
      <c r="AO746">
        <f t="shared" si="83"/>
        <v>0</v>
      </c>
      <c r="AP746" t="s">
        <v>50</v>
      </c>
      <c r="AQ746">
        <v>189447</v>
      </c>
      <c r="AR746">
        <v>0</v>
      </c>
      <c r="AS746">
        <v>0</v>
      </c>
    </row>
    <row r="747" spans="1:45" x14ac:dyDescent="0.2">
      <c r="A747" t="s">
        <v>814</v>
      </c>
      <c r="B747" t="s">
        <v>46</v>
      </c>
      <c r="C747" t="s">
        <v>46</v>
      </c>
      <c r="D747">
        <v>-98</v>
      </c>
      <c r="E747">
        <v>-98</v>
      </c>
      <c r="F747">
        <v>0</v>
      </c>
      <c r="G747">
        <v>0</v>
      </c>
      <c r="H747">
        <v>0</v>
      </c>
      <c r="I747">
        <v>0</v>
      </c>
      <c r="K747">
        <v>0</v>
      </c>
      <c r="L747">
        <v>0</v>
      </c>
      <c r="M747">
        <v>3</v>
      </c>
      <c r="N747">
        <v>3</v>
      </c>
      <c r="O747" t="s">
        <v>47</v>
      </c>
      <c r="P747" t="s">
        <v>47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98</v>
      </c>
      <c r="Z747">
        <v>98</v>
      </c>
      <c r="AA747" t="s">
        <v>48</v>
      </c>
      <c r="AB747" t="s">
        <v>48</v>
      </c>
      <c r="AC747" t="s">
        <v>66</v>
      </c>
      <c r="AD747" t="s">
        <v>66</v>
      </c>
      <c r="AE747">
        <v>0</v>
      </c>
      <c r="AF747">
        <v>0</v>
      </c>
      <c r="AG747">
        <v>2</v>
      </c>
      <c r="AH747">
        <v>2</v>
      </c>
      <c r="AI747">
        <f t="shared" si="77"/>
        <v>0</v>
      </c>
      <c r="AJ747">
        <f t="shared" si="78"/>
        <v>0</v>
      </c>
      <c r="AK747">
        <f t="shared" si="79"/>
        <v>0</v>
      </c>
      <c r="AL747">
        <f t="shared" si="80"/>
        <v>0</v>
      </c>
      <c r="AM747">
        <f t="shared" si="81"/>
        <v>0</v>
      </c>
      <c r="AN747">
        <f t="shared" si="82"/>
        <v>0</v>
      </c>
      <c r="AO747">
        <f t="shared" si="83"/>
        <v>0</v>
      </c>
      <c r="AP747" t="s">
        <v>50</v>
      </c>
      <c r="AQ747">
        <v>104451</v>
      </c>
      <c r="AR747">
        <v>0</v>
      </c>
      <c r="AS747">
        <v>0</v>
      </c>
    </row>
    <row r="748" spans="1:45" x14ac:dyDescent="0.2">
      <c r="A748" t="s">
        <v>815</v>
      </c>
      <c r="B748" t="s">
        <v>46</v>
      </c>
      <c r="C748" t="s">
        <v>46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K748">
        <v>0</v>
      </c>
      <c r="L748">
        <v>0</v>
      </c>
      <c r="M748">
        <v>1</v>
      </c>
      <c r="N748">
        <v>1</v>
      </c>
      <c r="O748" t="s">
        <v>52</v>
      </c>
      <c r="P748" t="s">
        <v>52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80</v>
      </c>
      <c r="X748">
        <v>80</v>
      </c>
      <c r="Y748">
        <v>0</v>
      </c>
      <c r="Z748">
        <v>0</v>
      </c>
      <c r="AA748" t="s">
        <v>48</v>
      </c>
      <c r="AB748" t="s">
        <v>48</v>
      </c>
      <c r="AC748" t="s">
        <v>56</v>
      </c>
      <c r="AD748" t="s">
        <v>56</v>
      </c>
      <c r="AE748">
        <v>0</v>
      </c>
      <c r="AF748">
        <v>0</v>
      </c>
      <c r="AG748">
        <v>2</v>
      </c>
      <c r="AH748">
        <v>2</v>
      </c>
      <c r="AI748">
        <f t="shared" si="77"/>
        <v>80</v>
      </c>
      <c r="AJ748">
        <f t="shared" si="78"/>
        <v>80</v>
      </c>
      <c r="AK748">
        <f t="shared" si="79"/>
        <v>0</v>
      </c>
      <c r="AL748">
        <f t="shared" si="80"/>
        <v>0</v>
      </c>
      <c r="AM748">
        <f t="shared" si="81"/>
        <v>80</v>
      </c>
      <c r="AN748">
        <f t="shared" si="82"/>
        <v>0</v>
      </c>
      <c r="AO748">
        <f t="shared" si="83"/>
        <v>0</v>
      </c>
      <c r="AP748" t="s">
        <v>50</v>
      </c>
      <c r="AQ748">
        <v>102754</v>
      </c>
      <c r="AR748">
        <v>0</v>
      </c>
      <c r="AS748">
        <v>0</v>
      </c>
    </row>
    <row r="749" spans="1:45" x14ac:dyDescent="0.2">
      <c r="A749" t="s">
        <v>816</v>
      </c>
      <c r="B749" t="s">
        <v>46</v>
      </c>
      <c r="C749" t="s">
        <v>46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K749">
        <v>0</v>
      </c>
      <c r="L749">
        <v>0</v>
      </c>
      <c r="M749">
        <v>3</v>
      </c>
      <c r="N749">
        <v>3</v>
      </c>
      <c r="O749" t="s">
        <v>47</v>
      </c>
      <c r="P749" t="s">
        <v>47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129</v>
      </c>
      <c r="Z749">
        <v>129</v>
      </c>
      <c r="AA749" t="s">
        <v>48</v>
      </c>
      <c r="AB749" t="s">
        <v>48</v>
      </c>
      <c r="AC749" t="s">
        <v>59</v>
      </c>
      <c r="AD749" t="s">
        <v>59</v>
      </c>
      <c r="AE749">
        <v>0</v>
      </c>
      <c r="AF749">
        <v>0</v>
      </c>
      <c r="AG749">
        <v>3</v>
      </c>
      <c r="AH749">
        <v>3</v>
      </c>
      <c r="AI749">
        <f t="shared" si="77"/>
        <v>129</v>
      </c>
      <c r="AJ749">
        <f t="shared" si="78"/>
        <v>129</v>
      </c>
      <c r="AK749">
        <f t="shared" si="79"/>
        <v>0</v>
      </c>
      <c r="AL749">
        <f t="shared" si="80"/>
        <v>0</v>
      </c>
      <c r="AM749">
        <f t="shared" si="81"/>
        <v>129</v>
      </c>
      <c r="AN749">
        <f t="shared" si="82"/>
        <v>0</v>
      </c>
      <c r="AO749">
        <f t="shared" si="83"/>
        <v>0</v>
      </c>
      <c r="AP749" t="s">
        <v>50</v>
      </c>
      <c r="AQ749">
        <v>106053</v>
      </c>
      <c r="AR749">
        <v>0</v>
      </c>
      <c r="AS749">
        <v>0</v>
      </c>
    </row>
    <row r="750" spans="1:45" x14ac:dyDescent="0.2">
      <c r="A750" t="s">
        <v>817</v>
      </c>
      <c r="B750" t="s">
        <v>46</v>
      </c>
      <c r="C750" t="s">
        <v>46</v>
      </c>
      <c r="D750">
        <v>-49</v>
      </c>
      <c r="E750">
        <v>-49</v>
      </c>
      <c r="F750">
        <v>0</v>
      </c>
      <c r="G750">
        <v>0</v>
      </c>
      <c r="H750">
        <v>0</v>
      </c>
      <c r="I750">
        <v>0</v>
      </c>
      <c r="K750">
        <v>0</v>
      </c>
      <c r="L750">
        <v>0</v>
      </c>
      <c r="M750">
        <v>3</v>
      </c>
      <c r="N750">
        <v>3</v>
      </c>
      <c r="O750" t="s">
        <v>47</v>
      </c>
      <c r="P750" t="s">
        <v>47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49</v>
      </c>
      <c r="Z750">
        <v>49</v>
      </c>
      <c r="AA750" t="s">
        <v>48</v>
      </c>
      <c r="AB750" t="s">
        <v>48</v>
      </c>
      <c r="AC750" t="s">
        <v>66</v>
      </c>
      <c r="AD750" t="s">
        <v>66</v>
      </c>
      <c r="AE750">
        <v>0</v>
      </c>
      <c r="AF750">
        <v>0</v>
      </c>
      <c r="AG750">
        <v>1</v>
      </c>
      <c r="AH750">
        <v>1</v>
      </c>
      <c r="AI750">
        <f t="shared" si="77"/>
        <v>0</v>
      </c>
      <c r="AJ750">
        <f t="shared" si="78"/>
        <v>0</v>
      </c>
      <c r="AK750">
        <f t="shared" si="79"/>
        <v>0</v>
      </c>
      <c r="AL750">
        <f t="shared" si="80"/>
        <v>0</v>
      </c>
      <c r="AM750">
        <f t="shared" si="81"/>
        <v>0</v>
      </c>
      <c r="AN750">
        <f t="shared" si="82"/>
        <v>0</v>
      </c>
      <c r="AO750">
        <f t="shared" si="83"/>
        <v>0</v>
      </c>
      <c r="AP750" t="s">
        <v>50</v>
      </c>
      <c r="AQ750">
        <v>113108</v>
      </c>
      <c r="AR750">
        <v>0</v>
      </c>
      <c r="AS750">
        <v>0</v>
      </c>
    </row>
    <row r="751" spans="1:45" x14ac:dyDescent="0.2">
      <c r="A751" t="s">
        <v>818</v>
      </c>
      <c r="B751" t="s">
        <v>46</v>
      </c>
      <c r="C751" t="s">
        <v>46</v>
      </c>
      <c r="D751">
        <v>0</v>
      </c>
      <c r="E751">
        <v>0</v>
      </c>
      <c r="F751">
        <v>0</v>
      </c>
      <c r="G751">
        <v>0</v>
      </c>
      <c r="H751">
        <v>-3</v>
      </c>
      <c r="I751">
        <v>-3</v>
      </c>
      <c r="K751">
        <v>-25</v>
      </c>
      <c r="L751">
        <v>-25</v>
      </c>
      <c r="M751">
        <v>1</v>
      </c>
      <c r="N751">
        <v>1</v>
      </c>
      <c r="O751" t="s">
        <v>47</v>
      </c>
      <c r="P751" t="s">
        <v>47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28</v>
      </c>
      <c r="Z751">
        <v>28</v>
      </c>
      <c r="AA751" t="s">
        <v>58</v>
      </c>
      <c r="AB751" t="s">
        <v>58</v>
      </c>
      <c r="AC751" t="s">
        <v>64</v>
      </c>
      <c r="AD751" t="s">
        <v>64</v>
      </c>
      <c r="AE751">
        <v>0</v>
      </c>
      <c r="AF751">
        <v>0</v>
      </c>
      <c r="AG751">
        <v>1</v>
      </c>
      <c r="AH751">
        <v>1</v>
      </c>
      <c r="AI751">
        <f t="shared" si="77"/>
        <v>25</v>
      </c>
      <c r="AJ751">
        <f t="shared" si="78"/>
        <v>25</v>
      </c>
      <c r="AK751">
        <f t="shared" si="79"/>
        <v>0</v>
      </c>
      <c r="AL751">
        <f t="shared" si="80"/>
        <v>0</v>
      </c>
      <c r="AM751">
        <f t="shared" si="81"/>
        <v>25</v>
      </c>
      <c r="AN751">
        <f t="shared" si="82"/>
        <v>0</v>
      </c>
      <c r="AO751">
        <f t="shared" si="83"/>
        <v>0</v>
      </c>
      <c r="AP751" t="s">
        <v>50</v>
      </c>
      <c r="AQ751">
        <v>72173</v>
      </c>
      <c r="AR751">
        <v>0</v>
      </c>
      <c r="AS751">
        <v>0</v>
      </c>
    </row>
    <row r="752" spans="1:45" x14ac:dyDescent="0.2">
      <c r="A752" t="s">
        <v>819</v>
      </c>
      <c r="B752" t="s">
        <v>46</v>
      </c>
      <c r="C752" t="s">
        <v>46</v>
      </c>
      <c r="D752">
        <v>-49</v>
      </c>
      <c r="E752">
        <v>-49</v>
      </c>
      <c r="F752">
        <v>0</v>
      </c>
      <c r="G752">
        <v>0</v>
      </c>
      <c r="H752">
        <v>0</v>
      </c>
      <c r="I752">
        <v>0</v>
      </c>
      <c r="K752">
        <v>0</v>
      </c>
      <c r="L752">
        <v>0</v>
      </c>
      <c r="M752">
        <v>3</v>
      </c>
      <c r="N752">
        <v>3</v>
      </c>
      <c r="O752" t="s">
        <v>47</v>
      </c>
      <c r="P752" t="s">
        <v>47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49</v>
      </c>
      <c r="Z752">
        <v>49</v>
      </c>
      <c r="AA752" t="s">
        <v>48</v>
      </c>
      <c r="AB752" t="s">
        <v>48</v>
      </c>
      <c r="AC752" t="s">
        <v>53</v>
      </c>
      <c r="AD752" t="s">
        <v>59</v>
      </c>
      <c r="AE752">
        <v>0</v>
      </c>
      <c r="AF752">
        <v>0</v>
      </c>
      <c r="AG752">
        <v>1</v>
      </c>
      <c r="AH752">
        <v>1</v>
      </c>
      <c r="AI752">
        <f t="shared" si="77"/>
        <v>0</v>
      </c>
      <c r="AJ752">
        <f t="shared" si="78"/>
        <v>0</v>
      </c>
      <c r="AK752">
        <f t="shared" si="79"/>
        <v>0</v>
      </c>
      <c r="AL752">
        <f t="shared" si="80"/>
        <v>0</v>
      </c>
      <c r="AM752">
        <f t="shared" si="81"/>
        <v>0</v>
      </c>
      <c r="AN752">
        <f t="shared" si="82"/>
        <v>0</v>
      </c>
      <c r="AO752">
        <f t="shared" si="83"/>
        <v>0</v>
      </c>
      <c r="AP752" t="s">
        <v>50</v>
      </c>
      <c r="AQ752">
        <v>86286</v>
      </c>
      <c r="AR752">
        <v>0</v>
      </c>
      <c r="AS752">
        <v>0</v>
      </c>
    </row>
    <row r="753" spans="1:45" x14ac:dyDescent="0.2">
      <c r="A753" t="s">
        <v>820</v>
      </c>
      <c r="B753" t="s">
        <v>46</v>
      </c>
      <c r="C753" t="s">
        <v>46</v>
      </c>
      <c r="D753">
        <v>-49</v>
      </c>
      <c r="E753">
        <v>-49</v>
      </c>
      <c r="F753">
        <v>0</v>
      </c>
      <c r="G753">
        <v>0</v>
      </c>
      <c r="H753">
        <v>0</v>
      </c>
      <c r="I753">
        <v>0</v>
      </c>
      <c r="K753">
        <v>0</v>
      </c>
      <c r="L753">
        <v>0</v>
      </c>
      <c r="M753">
        <v>3</v>
      </c>
      <c r="N753">
        <v>3</v>
      </c>
      <c r="O753" t="s">
        <v>47</v>
      </c>
      <c r="P753" t="s">
        <v>47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49</v>
      </c>
      <c r="Z753">
        <v>49</v>
      </c>
      <c r="AA753" t="s">
        <v>48</v>
      </c>
      <c r="AB753" t="s">
        <v>48</v>
      </c>
      <c r="AC753" t="s">
        <v>49</v>
      </c>
      <c r="AD753" t="s">
        <v>49</v>
      </c>
      <c r="AE753">
        <v>0</v>
      </c>
      <c r="AF753">
        <v>0</v>
      </c>
      <c r="AG753">
        <v>1</v>
      </c>
      <c r="AH753">
        <v>1</v>
      </c>
      <c r="AI753">
        <f t="shared" si="77"/>
        <v>0</v>
      </c>
      <c r="AJ753">
        <f t="shared" si="78"/>
        <v>0</v>
      </c>
      <c r="AK753">
        <f t="shared" si="79"/>
        <v>0</v>
      </c>
      <c r="AL753">
        <f t="shared" si="80"/>
        <v>0</v>
      </c>
      <c r="AM753">
        <f t="shared" si="81"/>
        <v>0</v>
      </c>
      <c r="AN753">
        <f t="shared" si="82"/>
        <v>0</v>
      </c>
      <c r="AO753">
        <f t="shared" si="83"/>
        <v>0</v>
      </c>
      <c r="AP753" t="s">
        <v>50</v>
      </c>
      <c r="AQ753">
        <v>88560</v>
      </c>
      <c r="AR753">
        <v>0</v>
      </c>
      <c r="AS753">
        <v>0</v>
      </c>
    </row>
    <row r="754" spans="1:45" x14ac:dyDescent="0.2">
      <c r="A754" t="s">
        <v>821</v>
      </c>
      <c r="B754" t="s">
        <v>46</v>
      </c>
      <c r="C754" t="s">
        <v>46</v>
      </c>
      <c r="D754">
        <v>-49</v>
      </c>
      <c r="E754">
        <v>-49</v>
      </c>
      <c r="F754">
        <v>0</v>
      </c>
      <c r="G754">
        <v>0</v>
      </c>
      <c r="H754">
        <v>0</v>
      </c>
      <c r="I754">
        <v>0</v>
      </c>
      <c r="K754">
        <v>0</v>
      </c>
      <c r="L754">
        <v>0</v>
      </c>
      <c r="M754">
        <v>3</v>
      </c>
      <c r="N754">
        <v>3</v>
      </c>
      <c r="O754" t="s">
        <v>47</v>
      </c>
      <c r="P754" t="s">
        <v>47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49</v>
      </c>
      <c r="Z754">
        <v>49</v>
      </c>
      <c r="AA754" t="s">
        <v>48</v>
      </c>
      <c r="AB754" t="s">
        <v>48</v>
      </c>
      <c r="AC754" t="s">
        <v>53</v>
      </c>
      <c r="AD754" t="s">
        <v>53</v>
      </c>
      <c r="AE754">
        <v>0</v>
      </c>
      <c r="AF754">
        <v>0</v>
      </c>
      <c r="AG754">
        <v>1</v>
      </c>
      <c r="AH754">
        <v>1</v>
      </c>
      <c r="AI754">
        <f t="shared" si="77"/>
        <v>0</v>
      </c>
      <c r="AJ754">
        <f t="shared" si="78"/>
        <v>0</v>
      </c>
      <c r="AK754">
        <f t="shared" si="79"/>
        <v>0</v>
      </c>
      <c r="AL754">
        <f t="shared" si="80"/>
        <v>0</v>
      </c>
      <c r="AM754">
        <f t="shared" si="81"/>
        <v>0</v>
      </c>
      <c r="AN754">
        <f t="shared" si="82"/>
        <v>0</v>
      </c>
      <c r="AO754">
        <f t="shared" si="83"/>
        <v>0</v>
      </c>
      <c r="AP754" t="s">
        <v>50</v>
      </c>
      <c r="AQ754">
        <v>97461</v>
      </c>
      <c r="AR754">
        <v>0</v>
      </c>
      <c r="AS754">
        <v>0</v>
      </c>
    </row>
    <row r="755" spans="1:45" x14ac:dyDescent="0.2">
      <c r="A755" t="s">
        <v>822</v>
      </c>
      <c r="B755" t="s">
        <v>46</v>
      </c>
      <c r="C755" t="s">
        <v>46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K755">
        <v>0</v>
      </c>
      <c r="L755">
        <v>0</v>
      </c>
      <c r="M755">
        <v>3</v>
      </c>
      <c r="N755">
        <v>3</v>
      </c>
      <c r="O755" t="s">
        <v>47</v>
      </c>
      <c r="P755" t="s">
        <v>47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49</v>
      </c>
      <c r="Z755">
        <v>49</v>
      </c>
      <c r="AA755" t="s">
        <v>48</v>
      </c>
      <c r="AB755" t="s">
        <v>48</v>
      </c>
      <c r="AC755" t="s">
        <v>64</v>
      </c>
      <c r="AD755" t="s">
        <v>64</v>
      </c>
      <c r="AE755">
        <v>0</v>
      </c>
      <c r="AF755">
        <v>0</v>
      </c>
      <c r="AG755">
        <v>1</v>
      </c>
      <c r="AH755">
        <v>1</v>
      </c>
      <c r="AI755">
        <f t="shared" si="77"/>
        <v>49</v>
      </c>
      <c r="AJ755">
        <f t="shared" si="78"/>
        <v>49</v>
      </c>
      <c r="AK755">
        <f t="shared" si="79"/>
        <v>0</v>
      </c>
      <c r="AL755">
        <f t="shared" si="80"/>
        <v>0</v>
      </c>
      <c r="AM755">
        <f t="shared" si="81"/>
        <v>49</v>
      </c>
      <c r="AN755">
        <f t="shared" si="82"/>
        <v>0</v>
      </c>
      <c r="AO755">
        <f t="shared" si="83"/>
        <v>0</v>
      </c>
      <c r="AP755" t="s">
        <v>50</v>
      </c>
      <c r="AQ755">
        <v>99944</v>
      </c>
      <c r="AR755">
        <v>0</v>
      </c>
      <c r="AS755">
        <v>0</v>
      </c>
    </row>
    <row r="756" spans="1:45" x14ac:dyDescent="0.2">
      <c r="A756" t="s">
        <v>823</v>
      </c>
      <c r="B756" t="s">
        <v>46</v>
      </c>
      <c r="C756" t="s">
        <v>46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K756">
        <v>0</v>
      </c>
      <c r="L756">
        <v>0</v>
      </c>
      <c r="M756">
        <v>6</v>
      </c>
      <c r="N756">
        <v>6</v>
      </c>
      <c r="O756" t="s">
        <v>47</v>
      </c>
      <c r="P756" t="s">
        <v>47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413</v>
      </c>
      <c r="Z756">
        <v>413</v>
      </c>
      <c r="AA756" t="s">
        <v>48</v>
      </c>
      <c r="AB756" t="s">
        <v>48</v>
      </c>
      <c r="AC756" t="s">
        <v>53</v>
      </c>
      <c r="AD756" t="s">
        <v>53</v>
      </c>
      <c r="AE756">
        <v>0</v>
      </c>
      <c r="AF756">
        <v>0</v>
      </c>
      <c r="AG756">
        <v>5</v>
      </c>
      <c r="AH756">
        <v>5</v>
      </c>
      <c r="AI756">
        <f t="shared" si="77"/>
        <v>413</v>
      </c>
      <c r="AJ756">
        <f t="shared" si="78"/>
        <v>413</v>
      </c>
      <c r="AK756">
        <f t="shared" si="79"/>
        <v>0</v>
      </c>
      <c r="AL756">
        <f t="shared" si="80"/>
        <v>0</v>
      </c>
      <c r="AM756">
        <f t="shared" si="81"/>
        <v>413</v>
      </c>
      <c r="AN756">
        <f t="shared" si="82"/>
        <v>0</v>
      </c>
      <c r="AO756">
        <f t="shared" si="83"/>
        <v>0</v>
      </c>
      <c r="AP756" t="s">
        <v>50</v>
      </c>
      <c r="AQ756">
        <v>136361</v>
      </c>
      <c r="AR756">
        <v>0</v>
      </c>
      <c r="AS756">
        <v>0</v>
      </c>
    </row>
    <row r="757" spans="1:45" x14ac:dyDescent="0.2">
      <c r="A757" t="s">
        <v>824</v>
      </c>
      <c r="B757" t="s">
        <v>46</v>
      </c>
      <c r="C757" t="s">
        <v>46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K757">
        <v>0</v>
      </c>
      <c r="L757">
        <v>0</v>
      </c>
      <c r="M757">
        <v>3</v>
      </c>
      <c r="N757">
        <v>3</v>
      </c>
      <c r="O757" t="s">
        <v>47</v>
      </c>
      <c r="P757" t="s">
        <v>47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49</v>
      </c>
      <c r="Z757">
        <v>49</v>
      </c>
      <c r="AA757" t="s">
        <v>48</v>
      </c>
      <c r="AB757" t="s">
        <v>48</v>
      </c>
      <c r="AC757" t="s">
        <v>49</v>
      </c>
      <c r="AD757" t="s">
        <v>49</v>
      </c>
      <c r="AE757">
        <v>0</v>
      </c>
      <c r="AF757">
        <v>0</v>
      </c>
      <c r="AG757">
        <v>1</v>
      </c>
      <c r="AH757">
        <v>1</v>
      </c>
      <c r="AI757">
        <f t="shared" si="77"/>
        <v>49</v>
      </c>
      <c r="AJ757">
        <f t="shared" si="78"/>
        <v>49</v>
      </c>
      <c r="AK757">
        <f t="shared" si="79"/>
        <v>0</v>
      </c>
      <c r="AL757">
        <f t="shared" si="80"/>
        <v>0</v>
      </c>
      <c r="AM757">
        <f t="shared" si="81"/>
        <v>49</v>
      </c>
      <c r="AN757">
        <f t="shared" si="82"/>
        <v>0</v>
      </c>
      <c r="AO757">
        <f t="shared" si="83"/>
        <v>0</v>
      </c>
      <c r="AP757" t="s">
        <v>50</v>
      </c>
      <c r="AQ757">
        <v>110563</v>
      </c>
      <c r="AR757">
        <v>0</v>
      </c>
      <c r="AS757">
        <v>0</v>
      </c>
    </row>
    <row r="758" spans="1:45" x14ac:dyDescent="0.2">
      <c r="A758" t="s">
        <v>825</v>
      </c>
      <c r="B758" t="s">
        <v>46</v>
      </c>
      <c r="C758" t="s">
        <v>46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K758">
        <v>0</v>
      </c>
      <c r="L758">
        <v>0</v>
      </c>
      <c r="M758">
        <v>1</v>
      </c>
      <c r="N758">
        <v>1</v>
      </c>
      <c r="O758" t="s">
        <v>47</v>
      </c>
      <c r="P758" t="s">
        <v>47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56</v>
      </c>
      <c r="Z758">
        <v>56</v>
      </c>
      <c r="AA758" t="s">
        <v>48</v>
      </c>
      <c r="AB758" t="s">
        <v>48</v>
      </c>
      <c r="AC758" t="s">
        <v>49</v>
      </c>
      <c r="AD758" t="s">
        <v>49</v>
      </c>
      <c r="AE758">
        <v>0</v>
      </c>
      <c r="AF758">
        <v>0</v>
      </c>
      <c r="AG758">
        <v>2</v>
      </c>
      <c r="AH758">
        <v>2</v>
      </c>
      <c r="AI758">
        <f t="shared" si="77"/>
        <v>56</v>
      </c>
      <c r="AJ758">
        <f t="shared" si="78"/>
        <v>56</v>
      </c>
      <c r="AK758">
        <f t="shared" si="79"/>
        <v>0</v>
      </c>
      <c r="AL758">
        <f t="shared" si="80"/>
        <v>0</v>
      </c>
      <c r="AM758">
        <f t="shared" si="81"/>
        <v>56</v>
      </c>
      <c r="AN758">
        <f t="shared" si="82"/>
        <v>0</v>
      </c>
      <c r="AO758">
        <f t="shared" si="83"/>
        <v>0</v>
      </c>
      <c r="AP758" t="s">
        <v>50</v>
      </c>
      <c r="AQ758">
        <v>131521</v>
      </c>
      <c r="AR758">
        <v>0</v>
      </c>
      <c r="AS758">
        <v>0</v>
      </c>
    </row>
    <row r="759" spans="1:45" x14ac:dyDescent="0.2">
      <c r="A759" t="s">
        <v>826</v>
      </c>
      <c r="B759" t="s">
        <v>188</v>
      </c>
      <c r="C759" t="s">
        <v>120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K759">
        <v>0</v>
      </c>
      <c r="L759">
        <v>0</v>
      </c>
      <c r="M759">
        <v>3</v>
      </c>
      <c r="N759">
        <v>3</v>
      </c>
      <c r="O759" t="s">
        <v>47</v>
      </c>
      <c r="P759" t="s">
        <v>47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98</v>
      </c>
      <c r="Z759">
        <v>98</v>
      </c>
      <c r="AA759" t="s">
        <v>48</v>
      </c>
      <c r="AB759" t="s">
        <v>48</v>
      </c>
      <c r="AC759" t="s">
        <v>49</v>
      </c>
      <c r="AD759" t="s">
        <v>163</v>
      </c>
      <c r="AE759">
        <v>0</v>
      </c>
      <c r="AF759">
        <v>0</v>
      </c>
      <c r="AG759">
        <v>2</v>
      </c>
      <c r="AH759">
        <v>2</v>
      </c>
      <c r="AI759">
        <f t="shared" si="77"/>
        <v>98</v>
      </c>
      <c r="AJ759">
        <f t="shared" si="78"/>
        <v>98</v>
      </c>
      <c r="AK759">
        <f t="shared" si="79"/>
        <v>0</v>
      </c>
      <c r="AL759">
        <f t="shared" si="80"/>
        <v>0</v>
      </c>
      <c r="AM759">
        <f t="shared" si="81"/>
        <v>98</v>
      </c>
      <c r="AN759">
        <f t="shared" si="82"/>
        <v>0</v>
      </c>
      <c r="AO759">
        <f t="shared" si="83"/>
        <v>0</v>
      </c>
      <c r="AP759" t="s">
        <v>50</v>
      </c>
      <c r="AQ759">
        <v>199752</v>
      </c>
      <c r="AR759">
        <v>0</v>
      </c>
      <c r="AS759">
        <v>0</v>
      </c>
    </row>
    <row r="760" spans="1:45" x14ac:dyDescent="0.2">
      <c r="A760" t="s">
        <v>827</v>
      </c>
      <c r="B760" t="s">
        <v>46</v>
      </c>
      <c r="C760" t="s">
        <v>46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K760">
        <v>0</v>
      </c>
      <c r="L760">
        <v>0</v>
      </c>
      <c r="M760">
        <v>4</v>
      </c>
      <c r="N760">
        <v>4</v>
      </c>
      <c r="O760" t="s">
        <v>47</v>
      </c>
      <c r="P760" t="s">
        <v>47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876</v>
      </c>
      <c r="Z760">
        <v>876</v>
      </c>
      <c r="AA760" t="s">
        <v>48</v>
      </c>
      <c r="AB760" t="s">
        <v>48</v>
      </c>
      <c r="AC760" t="s">
        <v>53</v>
      </c>
      <c r="AD760" t="s">
        <v>53</v>
      </c>
      <c r="AE760">
        <v>0</v>
      </c>
      <c r="AF760">
        <v>0</v>
      </c>
      <c r="AG760">
        <v>21</v>
      </c>
      <c r="AH760">
        <v>21</v>
      </c>
      <c r="AI760">
        <f t="shared" si="77"/>
        <v>876</v>
      </c>
      <c r="AJ760">
        <f t="shared" si="78"/>
        <v>876</v>
      </c>
      <c r="AK760">
        <f t="shared" si="79"/>
        <v>0</v>
      </c>
      <c r="AL760">
        <f t="shared" si="80"/>
        <v>0</v>
      </c>
      <c r="AM760">
        <f t="shared" si="81"/>
        <v>876</v>
      </c>
      <c r="AN760">
        <f t="shared" si="82"/>
        <v>0</v>
      </c>
      <c r="AO760">
        <f t="shared" si="83"/>
        <v>0</v>
      </c>
      <c r="AP760" t="s">
        <v>50</v>
      </c>
      <c r="AQ760">
        <v>71307</v>
      </c>
      <c r="AR760">
        <v>0</v>
      </c>
      <c r="AS760">
        <v>0</v>
      </c>
    </row>
    <row r="761" spans="1:45" x14ac:dyDescent="0.2">
      <c r="A761" t="s">
        <v>828</v>
      </c>
      <c r="B761" t="s">
        <v>46</v>
      </c>
      <c r="C761" t="s">
        <v>46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K761">
        <v>0</v>
      </c>
      <c r="L761">
        <v>0</v>
      </c>
      <c r="M761">
        <v>3</v>
      </c>
      <c r="N761">
        <v>3</v>
      </c>
      <c r="O761" t="s">
        <v>47</v>
      </c>
      <c r="P761" t="s">
        <v>47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208</v>
      </c>
      <c r="Z761">
        <v>248</v>
      </c>
      <c r="AA761" t="s">
        <v>48</v>
      </c>
      <c r="AB761" t="s">
        <v>48</v>
      </c>
      <c r="AC761" t="s">
        <v>53</v>
      </c>
      <c r="AD761" t="s">
        <v>53</v>
      </c>
      <c r="AE761">
        <v>0</v>
      </c>
      <c r="AF761">
        <v>0</v>
      </c>
      <c r="AG761">
        <v>4</v>
      </c>
      <c r="AH761">
        <v>5</v>
      </c>
      <c r="AI761">
        <f t="shared" si="77"/>
        <v>208</v>
      </c>
      <c r="AJ761">
        <f t="shared" si="78"/>
        <v>248</v>
      </c>
      <c r="AK761">
        <f t="shared" si="79"/>
        <v>0</v>
      </c>
      <c r="AL761">
        <f t="shared" si="80"/>
        <v>40</v>
      </c>
      <c r="AM761">
        <f t="shared" si="81"/>
        <v>0</v>
      </c>
      <c r="AN761">
        <f t="shared" si="82"/>
        <v>0</v>
      </c>
      <c r="AO761">
        <f t="shared" si="83"/>
        <v>0</v>
      </c>
      <c r="AP761" t="s">
        <v>50</v>
      </c>
      <c r="AQ761">
        <v>176490</v>
      </c>
      <c r="AR761">
        <v>0</v>
      </c>
      <c r="AS761">
        <v>0</v>
      </c>
    </row>
    <row r="762" spans="1:45" x14ac:dyDescent="0.2">
      <c r="A762" t="s">
        <v>829</v>
      </c>
      <c r="B762" t="s">
        <v>46</v>
      </c>
      <c r="C762" t="s">
        <v>46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K762">
        <v>0</v>
      </c>
      <c r="L762">
        <v>0</v>
      </c>
      <c r="M762">
        <v>3</v>
      </c>
      <c r="N762">
        <v>3</v>
      </c>
      <c r="O762" t="s">
        <v>47</v>
      </c>
      <c r="P762" t="s">
        <v>47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387</v>
      </c>
      <c r="Z762">
        <v>387</v>
      </c>
      <c r="AA762" t="s">
        <v>48</v>
      </c>
      <c r="AB762" t="s">
        <v>48</v>
      </c>
      <c r="AC762" t="s">
        <v>49</v>
      </c>
      <c r="AD762" t="s">
        <v>49</v>
      </c>
      <c r="AE762">
        <v>0</v>
      </c>
      <c r="AF762">
        <v>0</v>
      </c>
      <c r="AG762">
        <v>9</v>
      </c>
      <c r="AH762">
        <v>9</v>
      </c>
      <c r="AI762">
        <f t="shared" si="77"/>
        <v>387</v>
      </c>
      <c r="AJ762">
        <f t="shared" si="78"/>
        <v>387</v>
      </c>
      <c r="AK762">
        <f t="shared" si="79"/>
        <v>0</v>
      </c>
      <c r="AL762">
        <f t="shared" si="80"/>
        <v>0</v>
      </c>
      <c r="AM762">
        <f t="shared" si="81"/>
        <v>387</v>
      </c>
      <c r="AN762">
        <f t="shared" si="82"/>
        <v>0</v>
      </c>
      <c r="AO762">
        <f t="shared" si="83"/>
        <v>0</v>
      </c>
      <c r="AP762" t="s">
        <v>50</v>
      </c>
      <c r="AQ762">
        <v>116905</v>
      </c>
      <c r="AR762">
        <v>0</v>
      </c>
      <c r="AS762">
        <v>0</v>
      </c>
    </row>
    <row r="763" spans="1:45" x14ac:dyDescent="0.2">
      <c r="A763" t="s">
        <v>830</v>
      </c>
      <c r="B763" t="s">
        <v>46</v>
      </c>
      <c r="C763" t="s">
        <v>46</v>
      </c>
      <c r="D763">
        <v>0</v>
      </c>
      <c r="E763">
        <v>0</v>
      </c>
      <c r="F763">
        <v>0</v>
      </c>
      <c r="G763">
        <v>0</v>
      </c>
      <c r="H763">
        <v>-37</v>
      </c>
      <c r="I763">
        <v>-37</v>
      </c>
      <c r="K763">
        <v>-297</v>
      </c>
      <c r="L763">
        <v>-297</v>
      </c>
      <c r="M763">
        <v>5</v>
      </c>
      <c r="N763">
        <v>5</v>
      </c>
      <c r="O763" t="s">
        <v>47</v>
      </c>
      <c r="P763" t="s">
        <v>47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334</v>
      </c>
      <c r="Z763">
        <v>334</v>
      </c>
      <c r="AA763" t="s">
        <v>58</v>
      </c>
      <c r="AB763" t="s">
        <v>58</v>
      </c>
      <c r="AC763" t="s">
        <v>49</v>
      </c>
      <c r="AD763" t="s">
        <v>49</v>
      </c>
      <c r="AE763">
        <v>0</v>
      </c>
      <c r="AF763">
        <v>0</v>
      </c>
      <c r="AG763">
        <v>7</v>
      </c>
      <c r="AH763">
        <v>7</v>
      </c>
      <c r="AI763">
        <f t="shared" si="77"/>
        <v>297</v>
      </c>
      <c r="AJ763">
        <f t="shared" si="78"/>
        <v>297</v>
      </c>
      <c r="AK763">
        <f t="shared" si="79"/>
        <v>0</v>
      </c>
      <c r="AL763">
        <f t="shared" si="80"/>
        <v>0</v>
      </c>
      <c r="AM763">
        <f t="shared" si="81"/>
        <v>297</v>
      </c>
      <c r="AN763">
        <f t="shared" si="82"/>
        <v>0</v>
      </c>
      <c r="AO763">
        <f t="shared" si="83"/>
        <v>0</v>
      </c>
      <c r="AP763" t="s">
        <v>50</v>
      </c>
      <c r="AQ763">
        <v>143868</v>
      </c>
      <c r="AR763">
        <v>0</v>
      </c>
      <c r="AS763">
        <v>0</v>
      </c>
    </row>
    <row r="764" spans="1:45" x14ac:dyDescent="0.2">
      <c r="A764" t="s">
        <v>831</v>
      </c>
      <c r="B764" t="s">
        <v>46</v>
      </c>
      <c r="C764" t="s">
        <v>46</v>
      </c>
      <c r="D764">
        <v>0</v>
      </c>
      <c r="E764">
        <v>0</v>
      </c>
      <c r="F764">
        <v>0</v>
      </c>
      <c r="G764">
        <v>0</v>
      </c>
      <c r="H764">
        <v>-15</v>
      </c>
      <c r="I764">
        <v>-15</v>
      </c>
      <c r="K764">
        <v>-132</v>
      </c>
      <c r="L764">
        <v>-132</v>
      </c>
      <c r="M764">
        <v>3</v>
      </c>
      <c r="N764">
        <v>3</v>
      </c>
      <c r="O764" t="s">
        <v>47</v>
      </c>
      <c r="P764" t="s">
        <v>47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147</v>
      </c>
      <c r="Z764">
        <v>147</v>
      </c>
      <c r="AA764" t="s">
        <v>58</v>
      </c>
      <c r="AB764" t="s">
        <v>58</v>
      </c>
      <c r="AC764" t="s">
        <v>49</v>
      </c>
      <c r="AD764" t="s">
        <v>49</v>
      </c>
      <c r="AE764">
        <v>0</v>
      </c>
      <c r="AF764">
        <v>0</v>
      </c>
      <c r="AG764">
        <v>3</v>
      </c>
      <c r="AH764">
        <v>3</v>
      </c>
      <c r="AI764">
        <f t="shared" si="77"/>
        <v>132</v>
      </c>
      <c r="AJ764">
        <f t="shared" si="78"/>
        <v>132</v>
      </c>
      <c r="AK764">
        <f t="shared" si="79"/>
        <v>0</v>
      </c>
      <c r="AL764">
        <f t="shared" si="80"/>
        <v>0</v>
      </c>
      <c r="AM764">
        <f t="shared" si="81"/>
        <v>132</v>
      </c>
      <c r="AN764">
        <f t="shared" si="82"/>
        <v>0</v>
      </c>
      <c r="AO764">
        <f t="shared" si="83"/>
        <v>0</v>
      </c>
      <c r="AP764" t="s">
        <v>50</v>
      </c>
      <c r="AQ764">
        <v>177999</v>
      </c>
      <c r="AR764">
        <v>0</v>
      </c>
      <c r="AS764">
        <v>0</v>
      </c>
    </row>
    <row r="765" spans="1:45" x14ac:dyDescent="0.2">
      <c r="A765" t="s">
        <v>832</v>
      </c>
      <c r="B765" t="s">
        <v>46</v>
      </c>
      <c r="C765" t="s">
        <v>46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K765">
        <v>0</v>
      </c>
      <c r="L765">
        <v>0</v>
      </c>
      <c r="M765">
        <v>1</v>
      </c>
      <c r="N765">
        <v>1</v>
      </c>
      <c r="O765" t="s">
        <v>52</v>
      </c>
      <c r="P765" t="s">
        <v>52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160</v>
      </c>
      <c r="X765">
        <v>160</v>
      </c>
      <c r="Y765">
        <v>0</v>
      </c>
      <c r="Z765">
        <v>0</v>
      </c>
      <c r="AA765" t="s">
        <v>48</v>
      </c>
      <c r="AB765" t="s">
        <v>48</v>
      </c>
      <c r="AC765" t="s">
        <v>66</v>
      </c>
      <c r="AD765" t="s">
        <v>66</v>
      </c>
      <c r="AE765">
        <v>0</v>
      </c>
      <c r="AF765">
        <v>0</v>
      </c>
      <c r="AG765">
        <v>4</v>
      </c>
      <c r="AH765">
        <v>4</v>
      </c>
      <c r="AI765">
        <f t="shared" si="77"/>
        <v>160</v>
      </c>
      <c r="AJ765">
        <f t="shared" si="78"/>
        <v>160</v>
      </c>
      <c r="AK765">
        <f t="shared" si="79"/>
        <v>0</v>
      </c>
      <c r="AL765">
        <f t="shared" si="80"/>
        <v>0</v>
      </c>
      <c r="AM765">
        <f t="shared" si="81"/>
        <v>160</v>
      </c>
      <c r="AN765">
        <f t="shared" si="82"/>
        <v>0</v>
      </c>
      <c r="AO765">
        <f t="shared" si="83"/>
        <v>0</v>
      </c>
      <c r="AP765" t="s">
        <v>50</v>
      </c>
      <c r="AQ765">
        <v>19289</v>
      </c>
      <c r="AR765">
        <v>0</v>
      </c>
      <c r="AS765">
        <v>0</v>
      </c>
    </row>
    <row r="766" spans="1:45" x14ac:dyDescent="0.2">
      <c r="A766" t="s">
        <v>833</v>
      </c>
      <c r="B766" t="s">
        <v>46</v>
      </c>
      <c r="C766" t="s">
        <v>46</v>
      </c>
      <c r="D766">
        <v>-28</v>
      </c>
      <c r="E766">
        <v>-28</v>
      </c>
      <c r="F766">
        <v>0</v>
      </c>
      <c r="G766">
        <v>0</v>
      </c>
      <c r="H766">
        <v>0</v>
      </c>
      <c r="I766">
        <v>0</v>
      </c>
      <c r="K766">
        <v>0</v>
      </c>
      <c r="L766">
        <v>0</v>
      </c>
      <c r="M766">
        <v>1</v>
      </c>
      <c r="N766">
        <v>1</v>
      </c>
      <c r="O766" t="s">
        <v>47</v>
      </c>
      <c r="P766" t="s">
        <v>47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28</v>
      </c>
      <c r="Z766">
        <v>28</v>
      </c>
      <c r="AA766" t="s">
        <v>48</v>
      </c>
      <c r="AB766" t="s">
        <v>48</v>
      </c>
      <c r="AC766" t="s">
        <v>49</v>
      </c>
      <c r="AD766" t="s">
        <v>56</v>
      </c>
      <c r="AE766">
        <v>0</v>
      </c>
      <c r="AF766">
        <v>0</v>
      </c>
      <c r="AG766">
        <v>1</v>
      </c>
      <c r="AH766">
        <v>1</v>
      </c>
      <c r="AI766">
        <f t="shared" si="77"/>
        <v>0</v>
      </c>
      <c r="AJ766">
        <f t="shared" si="78"/>
        <v>0</v>
      </c>
      <c r="AK766">
        <f t="shared" si="79"/>
        <v>0</v>
      </c>
      <c r="AL766">
        <f t="shared" si="80"/>
        <v>0</v>
      </c>
      <c r="AM766">
        <f t="shared" si="81"/>
        <v>0</v>
      </c>
      <c r="AN766">
        <f t="shared" si="82"/>
        <v>0</v>
      </c>
      <c r="AO766">
        <f t="shared" si="83"/>
        <v>0</v>
      </c>
      <c r="AP766" t="s">
        <v>50</v>
      </c>
      <c r="AQ766">
        <v>20999</v>
      </c>
      <c r="AR766">
        <v>0</v>
      </c>
      <c r="AS766">
        <v>0</v>
      </c>
    </row>
    <row r="767" spans="1:45" x14ac:dyDescent="0.2">
      <c r="A767" t="s">
        <v>834</v>
      </c>
      <c r="B767" t="s">
        <v>46</v>
      </c>
      <c r="C767" t="s">
        <v>46</v>
      </c>
      <c r="D767">
        <v>-40</v>
      </c>
      <c r="E767">
        <v>-40</v>
      </c>
      <c r="F767">
        <v>0</v>
      </c>
      <c r="G767">
        <v>0</v>
      </c>
      <c r="H767">
        <v>0</v>
      </c>
      <c r="I767">
        <v>0</v>
      </c>
      <c r="K767">
        <v>0</v>
      </c>
      <c r="L767">
        <v>0</v>
      </c>
      <c r="M767">
        <v>1</v>
      </c>
      <c r="N767">
        <v>1</v>
      </c>
      <c r="O767" t="s">
        <v>52</v>
      </c>
      <c r="P767" t="s">
        <v>52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40</v>
      </c>
      <c r="X767">
        <v>40</v>
      </c>
      <c r="Y767">
        <v>0</v>
      </c>
      <c r="Z767">
        <v>0</v>
      </c>
      <c r="AA767" t="s">
        <v>48</v>
      </c>
      <c r="AB767" t="s">
        <v>48</v>
      </c>
      <c r="AC767" t="s">
        <v>53</v>
      </c>
      <c r="AD767" t="s">
        <v>59</v>
      </c>
      <c r="AE767">
        <v>0</v>
      </c>
      <c r="AF767">
        <v>0</v>
      </c>
      <c r="AG767">
        <v>1</v>
      </c>
      <c r="AH767">
        <v>1</v>
      </c>
      <c r="AI767">
        <f t="shared" si="77"/>
        <v>0</v>
      </c>
      <c r="AJ767">
        <f t="shared" si="78"/>
        <v>0</v>
      </c>
      <c r="AK767">
        <f t="shared" si="79"/>
        <v>0</v>
      </c>
      <c r="AL767">
        <f t="shared" si="80"/>
        <v>0</v>
      </c>
      <c r="AM767">
        <f t="shared" si="81"/>
        <v>0</v>
      </c>
      <c r="AN767">
        <f t="shared" si="82"/>
        <v>0</v>
      </c>
      <c r="AO767">
        <f t="shared" si="83"/>
        <v>0</v>
      </c>
      <c r="AP767" t="s">
        <v>50</v>
      </c>
      <c r="AQ767">
        <v>20631</v>
      </c>
      <c r="AR767">
        <v>0</v>
      </c>
      <c r="AS767">
        <v>0</v>
      </c>
    </row>
    <row r="768" spans="1:45" x14ac:dyDescent="0.2">
      <c r="A768" t="s">
        <v>835</v>
      </c>
      <c r="B768" t="s">
        <v>46</v>
      </c>
      <c r="C768" t="s">
        <v>46</v>
      </c>
      <c r="D768">
        <v>-80</v>
      </c>
      <c r="E768">
        <v>-80</v>
      </c>
      <c r="F768">
        <v>0</v>
      </c>
      <c r="G768">
        <v>0</v>
      </c>
      <c r="H768">
        <v>0</v>
      </c>
      <c r="I768">
        <v>0</v>
      </c>
      <c r="K768">
        <v>0</v>
      </c>
      <c r="L768">
        <v>0</v>
      </c>
      <c r="M768">
        <v>1</v>
      </c>
      <c r="N768">
        <v>1</v>
      </c>
      <c r="O768" t="s">
        <v>52</v>
      </c>
      <c r="P768" t="s">
        <v>52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80</v>
      </c>
      <c r="X768">
        <v>80</v>
      </c>
      <c r="Y768">
        <v>0</v>
      </c>
      <c r="Z768">
        <v>0</v>
      </c>
      <c r="AA768" t="s">
        <v>48</v>
      </c>
      <c r="AB768" t="s">
        <v>48</v>
      </c>
      <c r="AC768" t="s">
        <v>66</v>
      </c>
      <c r="AD768" t="s">
        <v>64</v>
      </c>
      <c r="AE768">
        <v>0</v>
      </c>
      <c r="AF768">
        <v>0</v>
      </c>
      <c r="AG768">
        <v>2</v>
      </c>
      <c r="AH768">
        <v>2</v>
      </c>
      <c r="AI768">
        <f t="shared" si="77"/>
        <v>0</v>
      </c>
      <c r="AJ768">
        <f t="shared" si="78"/>
        <v>0</v>
      </c>
      <c r="AK768">
        <f t="shared" si="79"/>
        <v>0</v>
      </c>
      <c r="AL768">
        <f t="shared" si="80"/>
        <v>0</v>
      </c>
      <c r="AM768">
        <f t="shared" si="81"/>
        <v>0</v>
      </c>
      <c r="AN768">
        <f t="shared" si="82"/>
        <v>0</v>
      </c>
      <c r="AO768">
        <f t="shared" si="83"/>
        <v>0</v>
      </c>
      <c r="AP768" t="s">
        <v>50</v>
      </c>
      <c r="AQ768">
        <v>25415</v>
      </c>
      <c r="AR768">
        <v>0</v>
      </c>
      <c r="AS768">
        <v>0</v>
      </c>
    </row>
    <row r="769" spans="1:45" x14ac:dyDescent="0.2">
      <c r="A769" t="s">
        <v>836</v>
      </c>
      <c r="B769" t="s">
        <v>46</v>
      </c>
      <c r="C769" t="s">
        <v>46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K769">
        <v>0</v>
      </c>
      <c r="L769">
        <v>0</v>
      </c>
      <c r="M769">
        <v>5</v>
      </c>
      <c r="N769">
        <v>5</v>
      </c>
      <c r="O769" t="s">
        <v>47</v>
      </c>
      <c r="P769" t="s">
        <v>47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544</v>
      </c>
      <c r="Z769">
        <v>544</v>
      </c>
      <c r="AA769" t="s">
        <v>48</v>
      </c>
      <c r="AB769" t="s">
        <v>48</v>
      </c>
      <c r="AC769" t="s">
        <v>66</v>
      </c>
      <c r="AD769" t="s">
        <v>66</v>
      </c>
      <c r="AE769">
        <v>0</v>
      </c>
      <c r="AF769">
        <v>0</v>
      </c>
      <c r="AG769">
        <v>3</v>
      </c>
      <c r="AH769">
        <v>3</v>
      </c>
      <c r="AI769">
        <f t="shared" si="77"/>
        <v>544</v>
      </c>
      <c r="AJ769">
        <f t="shared" si="78"/>
        <v>544</v>
      </c>
      <c r="AK769">
        <f t="shared" si="79"/>
        <v>0</v>
      </c>
      <c r="AL769">
        <f t="shared" si="80"/>
        <v>0</v>
      </c>
      <c r="AM769">
        <f t="shared" si="81"/>
        <v>544</v>
      </c>
      <c r="AN769">
        <f t="shared" si="82"/>
        <v>0</v>
      </c>
      <c r="AO769">
        <f t="shared" si="83"/>
        <v>0</v>
      </c>
      <c r="AP769" t="s">
        <v>50</v>
      </c>
      <c r="AQ769">
        <v>176482</v>
      </c>
      <c r="AR769">
        <v>0</v>
      </c>
      <c r="AS769">
        <v>0</v>
      </c>
    </row>
    <row r="770" spans="1:45" x14ac:dyDescent="0.2">
      <c r="A770" t="s">
        <v>837</v>
      </c>
      <c r="B770" t="s">
        <v>46</v>
      </c>
      <c r="C770" t="s">
        <v>46</v>
      </c>
      <c r="D770">
        <v>0</v>
      </c>
      <c r="E770">
        <v>0</v>
      </c>
      <c r="F770">
        <v>0</v>
      </c>
      <c r="G770">
        <v>0</v>
      </c>
      <c r="H770">
        <v>-9</v>
      </c>
      <c r="I770">
        <v>-9</v>
      </c>
      <c r="K770">
        <v>-64</v>
      </c>
      <c r="L770">
        <v>-64</v>
      </c>
      <c r="M770">
        <v>5</v>
      </c>
      <c r="N770">
        <v>5</v>
      </c>
      <c r="O770" t="s">
        <v>47</v>
      </c>
      <c r="P770" t="s">
        <v>47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73</v>
      </c>
      <c r="Z770">
        <v>73</v>
      </c>
      <c r="AA770" t="s">
        <v>58</v>
      </c>
      <c r="AB770" t="s">
        <v>58</v>
      </c>
      <c r="AC770" t="s">
        <v>118</v>
      </c>
      <c r="AD770" t="s">
        <v>64</v>
      </c>
      <c r="AE770">
        <v>0</v>
      </c>
      <c r="AF770">
        <v>0</v>
      </c>
      <c r="AG770">
        <v>1</v>
      </c>
      <c r="AH770">
        <v>1</v>
      </c>
      <c r="AI770">
        <f t="shared" ref="AI770:AI833" si="84">W770+ Y770+D770+H770</f>
        <v>64</v>
      </c>
      <c r="AJ770">
        <f t="shared" ref="AJ770:AJ833" si="85">X770+Z770+E770+I770</f>
        <v>64</v>
      </c>
      <c r="AK770">
        <f t="shared" ref="AK770:AK833" si="86">IF(AI770=0,AJ770,0)</f>
        <v>0</v>
      </c>
      <c r="AL770">
        <f t="shared" ref="AL770:AL833" si="87">IF(AND(AI770&gt;0,AJ770&gt;AI770),AJ770-AI770,0)</f>
        <v>0</v>
      </c>
      <c r="AM770">
        <f t="shared" ref="AM770:AM833" si="88">IF(AI770=AJ770,AJ770,0)</f>
        <v>64</v>
      </c>
      <c r="AN770">
        <f t="shared" ref="AN770:AN833" si="89">IF(AJ770=0,AI770,0)</f>
        <v>0</v>
      </c>
      <c r="AO770">
        <f t="shared" ref="AO770:AO833" si="90">IF(AND(AJ770&gt;0,AJ770&lt;AI770),AI770-AJ770,0)</f>
        <v>0</v>
      </c>
      <c r="AP770" t="s">
        <v>50</v>
      </c>
      <c r="AQ770">
        <v>179327</v>
      </c>
      <c r="AR770">
        <v>0</v>
      </c>
      <c r="AS770">
        <v>0</v>
      </c>
    </row>
    <row r="771" spans="1:45" x14ac:dyDescent="0.2">
      <c r="A771" t="s">
        <v>838</v>
      </c>
      <c r="B771" t="s">
        <v>46</v>
      </c>
      <c r="C771" t="s">
        <v>46</v>
      </c>
      <c r="D771">
        <v>0</v>
      </c>
      <c r="E771">
        <v>0</v>
      </c>
      <c r="F771">
        <v>0</v>
      </c>
      <c r="G771">
        <v>0</v>
      </c>
      <c r="H771">
        <v>-21</v>
      </c>
      <c r="I771">
        <v>-21</v>
      </c>
      <c r="K771">
        <v>-162</v>
      </c>
      <c r="L771">
        <v>-162</v>
      </c>
      <c r="M771">
        <v>4</v>
      </c>
      <c r="N771">
        <v>4</v>
      </c>
      <c r="O771" t="s">
        <v>47</v>
      </c>
      <c r="P771" t="s">
        <v>47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183</v>
      </c>
      <c r="Z771">
        <v>183</v>
      </c>
      <c r="AA771" t="s">
        <v>58</v>
      </c>
      <c r="AB771" t="s">
        <v>58</v>
      </c>
      <c r="AC771" t="s">
        <v>118</v>
      </c>
      <c r="AD771" t="s">
        <v>59</v>
      </c>
      <c r="AE771">
        <v>0</v>
      </c>
      <c r="AF771">
        <v>0</v>
      </c>
      <c r="AG771">
        <v>3</v>
      </c>
      <c r="AH771">
        <v>3</v>
      </c>
      <c r="AI771">
        <f t="shared" si="84"/>
        <v>162</v>
      </c>
      <c r="AJ771">
        <f t="shared" si="85"/>
        <v>162</v>
      </c>
      <c r="AK771">
        <f t="shared" si="86"/>
        <v>0</v>
      </c>
      <c r="AL771">
        <f t="shared" si="87"/>
        <v>0</v>
      </c>
      <c r="AM771">
        <f t="shared" si="88"/>
        <v>162</v>
      </c>
      <c r="AN771">
        <f t="shared" si="89"/>
        <v>0</v>
      </c>
      <c r="AO771">
        <f t="shared" si="90"/>
        <v>0</v>
      </c>
      <c r="AP771" t="s">
        <v>50</v>
      </c>
      <c r="AQ771">
        <v>189336</v>
      </c>
      <c r="AR771">
        <v>0</v>
      </c>
      <c r="AS771">
        <v>0</v>
      </c>
    </row>
    <row r="772" spans="1:45" x14ac:dyDescent="0.2">
      <c r="A772" t="s">
        <v>839</v>
      </c>
      <c r="B772" t="s">
        <v>46</v>
      </c>
      <c r="C772" t="s">
        <v>46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K772">
        <v>0</v>
      </c>
      <c r="L772">
        <v>0</v>
      </c>
      <c r="M772">
        <v>3</v>
      </c>
      <c r="N772">
        <v>3</v>
      </c>
      <c r="O772" t="s">
        <v>47</v>
      </c>
      <c r="P772" t="s">
        <v>47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147</v>
      </c>
      <c r="Z772">
        <v>147</v>
      </c>
      <c r="AA772" t="s">
        <v>48</v>
      </c>
      <c r="AB772" t="s">
        <v>48</v>
      </c>
      <c r="AC772" t="s">
        <v>64</v>
      </c>
      <c r="AD772" t="s">
        <v>64</v>
      </c>
      <c r="AE772">
        <v>0</v>
      </c>
      <c r="AF772">
        <v>0</v>
      </c>
      <c r="AG772">
        <v>3</v>
      </c>
      <c r="AH772">
        <v>3</v>
      </c>
      <c r="AI772">
        <f t="shared" si="84"/>
        <v>147</v>
      </c>
      <c r="AJ772">
        <f t="shared" si="85"/>
        <v>147</v>
      </c>
      <c r="AK772">
        <f t="shared" si="86"/>
        <v>0</v>
      </c>
      <c r="AL772">
        <f t="shared" si="87"/>
        <v>0</v>
      </c>
      <c r="AM772">
        <f t="shared" si="88"/>
        <v>147</v>
      </c>
      <c r="AN772">
        <f t="shared" si="89"/>
        <v>0</v>
      </c>
      <c r="AO772">
        <f t="shared" si="90"/>
        <v>0</v>
      </c>
      <c r="AP772" t="s">
        <v>50</v>
      </c>
      <c r="AQ772">
        <v>119697</v>
      </c>
      <c r="AR772">
        <v>0</v>
      </c>
      <c r="AS772">
        <v>0</v>
      </c>
    </row>
    <row r="773" spans="1:45" x14ac:dyDescent="0.2">
      <c r="A773" t="s">
        <v>840</v>
      </c>
      <c r="B773" t="s">
        <v>46</v>
      </c>
      <c r="C773" t="s">
        <v>46</v>
      </c>
      <c r="D773">
        <v>0</v>
      </c>
      <c r="E773">
        <v>0</v>
      </c>
      <c r="F773">
        <v>0</v>
      </c>
      <c r="G773">
        <v>0</v>
      </c>
      <c r="H773">
        <v>-10</v>
      </c>
      <c r="I773">
        <v>-10</v>
      </c>
      <c r="K773">
        <v>-88</v>
      </c>
      <c r="L773">
        <v>-88</v>
      </c>
      <c r="M773">
        <v>3</v>
      </c>
      <c r="N773">
        <v>3</v>
      </c>
      <c r="O773" t="s">
        <v>47</v>
      </c>
      <c r="P773" t="s">
        <v>47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40</v>
      </c>
      <c r="X773">
        <v>40</v>
      </c>
      <c r="Y773">
        <v>98</v>
      </c>
      <c r="Z773">
        <v>98</v>
      </c>
      <c r="AA773" t="s">
        <v>58</v>
      </c>
      <c r="AB773" t="s">
        <v>58</v>
      </c>
      <c r="AC773" t="s">
        <v>66</v>
      </c>
      <c r="AD773" t="s">
        <v>66</v>
      </c>
      <c r="AE773">
        <v>0</v>
      </c>
      <c r="AF773">
        <v>0</v>
      </c>
      <c r="AG773">
        <v>2</v>
      </c>
      <c r="AH773">
        <v>2</v>
      </c>
      <c r="AI773">
        <f t="shared" si="84"/>
        <v>128</v>
      </c>
      <c r="AJ773">
        <f t="shared" si="85"/>
        <v>128</v>
      </c>
      <c r="AK773">
        <f t="shared" si="86"/>
        <v>0</v>
      </c>
      <c r="AL773">
        <f t="shared" si="87"/>
        <v>0</v>
      </c>
      <c r="AM773">
        <f t="shared" si="88"/>
        <v>128</v>
      </c>
      <c r="AN773">
        <f t="shared" si="89"/>
        <v>0</v>
      </c>
      <c r="AO773">
        <f t="shared" si="90"/>
        <v>0</v>
      </c>
      <c r="AP773" t="s">
        <v>50</v>
      </c>
      <c r="AQ773">
        <v>167809</v>
      </c>
      <c r="AR773">
        <v>0</v>
      </c>
      <c r="AS773">
        <v>0</v>
      </c>
    </row>
    <row r="774" spans="1:45" x14ac:dyDescent="0.2">
      <c r="A774" t="s">
        <v>841</v>
      </c>
      <c r="B774" t="s">
        <v>46</v>
      </c>
      <c r="C774" t="s">
        <v>46</v>
      </c>
      <c r="D774">
        <v>-98</v>
      </c>
      <c r="E774">
        <v>-98</v>
      </c>
      <c r="F774">
        <v>0</v>
      </c>
      <c r="G774">
        <v>0</v>
      </c>
      <c r="H774">
        <v>0</v>
      </c>
      <c r="I774">
        <v>0</v>
      </c>
      <c r="K774">
        <v>0</v>
      </c>
      <c r="L774">
        <v>0</v>
      </c>
      <c r="M774">
        <v>3</v>
      </c>
      <c r="N774">
        <v>3</v>
      </c>
      <c r="O774" t="s">
        <v>47</v>
      </c>
      <c r="P774" t="s">
        <v>47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98</v>
      </c>
      <c r="Z774">
        <v>98</v>
      </c>
      <c r="AA774" t="s">
        <v>48</v>
      </c>
      <c r="AB774" t="s">
        <v>48</v>
      </c>
      <c r="AC774" t="s">
        <v>53</v>
      </c>
      <c r="AD774" t="s">
        <v>53</v>
      </c>
      <c r="AE774">
        <v>0</v>
      </c>
      <c r="AF774">
        <v>0</v>
      </c>
      <c r="AG774">
        <v>2</v>
      </c>
      <c r="AH774">
        <v>2</v>
      </c>
      <c r="AI774">
        <f t="shared" si="84"/>
        <v>0</v>
      </c>
      <c r="AJ774">
        <f t="shared" si="85"/>
        <v>0</v>
      </c>
      <c r="AK774">
        <f t="shared" si="86"/>
        <v>0</v>
      </c>
      <c r="AL774">
        <f t="shared" si="87"/>
        <v>0</v>
      </c>
      <c r="AM774">
        <f t="shared" si="88"/>
        <v>0</v>
      </c>
      <c r="AN774">
        <f t="shared" si="89"/>
        <v>0</v>
      </c>
      <c r="AO774">
        <f t="shared" si="90"/>
        <v>0</v>
      </c>
      <c r="AP774" t="s">
        <v>73</v>
      </c>
      <c r="AQ774">
        <v>143856</v>
      </c>
      <c r="AR774">
        <v>0</v>
      </c>
      <c r="AS774">
        <v>0</v>
      </c>
    </row>
    <row r="775" spans="1:45" x14ac:dyDescent="0.2">
      <c r="A775" t="s">
        <v>842</v>
      </c>
      <c r="B775" t="s">
        <v>46</v>
      </c>
      <c r="C775" t="s">
        <v>46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K775">
        <v>0</v>
      </c>
      <c r="L775">
        <v>0</v>
      </c>
      <c r="M775">
        <v>3</v>
      </c>
      <c r="N775">
        <v>3</v>
      </c>
      <c r="O775" t="s">
        <v>47</v>
      </c>
      <c r="P775" t="s">
        <v>47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245</v>
      </c>
      <c r="Z775">
        <v>245</v>
      </c>
      <c r="AA775" t="s">
        <v>48</v>
      </c>
      <c r="AB775" t="s">
        <v>48</v>
      </c>
      <c r="AC775" t="s">
        <v>53</v>
      </c>
      <c r="AD775" t="s">
        <v>53</v>
      </c>
      <c r="AE775">
        <v>0</v>
      </c>
      <c r="AF775">
        <v>0</v>
      </c>
      <c r="AG775">
        <v>5</v>
      </c>
      <c r="AH775">
        <v>5</v>
      </c>
      <c r="AI775">
        <f t="shared" si="84"/>
        <v>245</v>
      </c>
      <c r="AJ775">
        <f t="shared" si="85"/>
        <v>245</v>
      </c>
      <c r="AK775">
        <f t="shared" si="86"/>
        <v>0</v>
      </c>
      <c r="AL775">
        <f t="shared" si="87"/>
        <v>0</v>
      </c>
      <c r="AM775">
        <f t="shared" si="88"/>
        <v>245</v>
      </c>
      <c r="AN775">
        <f t="shared" si="89"/>
        <v>0</v>
      </c>
      <c r="AO775">
        <f t="shared" si="90"/>
        <v>0</v>
      </c>
      <c r="AP775" t="s">
        <v>50</v>
      </c>
      <c r="AQ775">
        <v>147424</v>
      </c>
      <c r="AR775">
        <v>0</v>
      </c>
      <c r="AS775">
        <v>0</v>
      </c>
    </row>
    <row r="776" spans="1:45" x14ac:dyDescent="0.2">
      <c r="A776" t="s">
        <v>843</v>
      </c>
      <c r="B776" t="s">
        <v>46</v>
      </c>
      <c r="C776" t="s">
        <v>46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K776">
        <v>0</v>
      </c>
      <c r="L776">
        <v>0</v>
      </c>
      <c r="M776">
        <v>6</v>
      </c>
      <c r="N776">
        <v>6</v>
      </c>
      <c r="O776" t="s">
        <v>47</v>
      </c>
      <c r="P776" t="s">
        <v>47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858.68</v>
      </c>
      <c r="Z776">
        <v>858.71</v>
      </c>
      <c r="AA776" t="s">
        <v>48</v>
      </c>
      <c r="AB776" t="s">
        <v>48</v>
      </c>
      <c r="AC776" t="s">
        <v>53</v>
      </c>
      <c r="AD776" t="s">
        <v>53</v>
      </c>
      <c r="AE776">
        <v>0</v>
      </c>
      <c r="AF776">
        <v>0</v>
      </c>
      <c r="AG776">
        <v>15</v>
      </c>
      <c r="AH776">
        <v>15</v>
      </c>
      <c r="AI776">
        <f t="shared" si="84"/>
        <v>858.68</v>
      </c>
      <c r="AJ776">
        <f t="shared" si="85"/>
        <v>858.71</v>
      </c>
      <c r="AK776">
        <f t="shared" si="86"/>
        <v>0</v>
      </c>
      <c r="AL776">
        <f t="shared" si="87"/>
        <v>3.0000000000086402E-2</v>
      </c>
      <c r="AM776">
        <f t="shared" si="88"/>
        <v>0</v>
      </c>
      <c r="AN776">
        <f t="shared" si="89"/>
        <v>0</v>
      </c>
      <c r="AO776">
        <f t="shared" si="90"/>
        <v>0</v>
      </c>
      <c r="AP776" t="s">
        <v>50</v>
      </c>
      <c r="AQ776">
        <v>148918</v>
      </c>
      <c r="AR776">
        <v>0</v>
      </c>
      <c r="AS776">
        <v>0</v>
      </c>
    </row>
    <row r="777" spans="1:45" x14ac:dyDescent="0.2">
      <c r="A777" t="s">
        <v>844</v>
      </c>
      <c r="B777" t="s">
        <v>168</v>
      </c>
      <c r="C777" t="s">
        <v>168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K777">
        <v>0</v>
      </c>
      <c r="L777">
        <v>0</v>
      </c>
      <c r="M777">
        <v>1</v>
      </c>
      <c r="N777">
        <v>0</v>
      </c>
      <c r="O777" t="s">
        <v>52</v>
      </c>
      <c r="P777" t="s">
        <v>86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40</v>
      </c>
      <c r="W777">
        <v>40</v>
      </c>
      <c r="X777">
        <v>0</v>
      </c>
      <c r="Y777">
        <v>0</v>
      </c>
      <c r="Z777">
        <v>0</v>
      </c>
      <c r="AA777" t="s">
        <v>48</v>
      </c>
      <c r="AC777" t="s">
        <v>64</v>
      </c>
      <c r="AE777">
        <v>0</v>
      </c>
      <c r="AF777">
        <v>0</v>
      </c>
      <c r="AG777">
        <v>1</v>
      </c>
      <c r="AH777">
        <v>0</v>
      </c>
      <c r="AI777">
        <f t="shared" si="84"/>
        <v>40</v>
      </c>
      <c r="AJ777">
        <f t="shared" si="85"/>
        <v>0</v>
      </c>
      <c r="AK777">
        <f t="shared" si="86"/>
        <v>0</v>
      </c>
      <c r="AL777">
        <f t="shared" si="87"/>
        <v>0</v>
      </c>
      <c r="AM777">
        <f t="shared" si="88"/>
        <v>0</v>
      </c>
      <c r="AN777">
        <f t="shared" si="89"/>
        <v>40</v>
      </c>
      <c r="AO777">
        <f t="shared" si="90"/>
        <v>0</v>
      </c>
      <c r="AP777" t="s">
        <v>50</v>
      </c>
      <c r="AQ777">
        <v>58485</v>
      </c>
      <c r="AR777">
        <v>0</v>
      </c>
      <c r="AS777">
        <v>0</v>
      </c>
    </row>
    <row r="778" spans="1:45" x14ac:dyDescent="0.2">
      <c r="A778" t="s">
        <v>845</v>
      </c>
      <c r="B778" t="s">
        <v>46</v>
      </c>
      <c r="C778" t="s">
        <v>46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K778">
        <v>0</v>
      </c>
      <c r="L778">
        <v>0</v>
      </c>
      <c r="M778">
        <v>3</v>
      </c>
      <c r="N778">
        <v>3</v>
      </c>
      <c r="O778" t="s">
        <v>47</v>
      </c>
      <c r="P778" t="s">
        <v>47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235</v>
      </c>
      <c r="Z778">
        <v>235</v>
      </c>
      <c r="AA778" t="s">
        <v>48</v>
      </c>
      <c r="AB778" t="s">
        <v>48</v>
      </c>
      <c r="AC778" t="s">
        <v>66</v>
      </c>
      <c r="AD778" t="s">
        <v>66</v>
      </c>
      <c r="AE778">
        <v>0</v>
      </c>
      <c r="AF778">
        <v>0</v>
      </c>
      <c r="AG778">
        <v>7</v>
      </c>
      <c r="AH778">
        <v>7</v>
      </c>
      <c r="AI778">
        <f t="shared" si="84"/>
        <v>235</v>
      </c>
      <c r="AJ778">
        <f t="shared" si="85"/>
        <v>235</v>
      </c>
      <c r="AK778">
        <f t="shared" si="86"/>
        <v>0</v>
      </c>
      <c r="AL778">
        <f t="shared" si="87"/>
        <v>0</v>
      </c>
      <c r="AM778">
        <f t="shared" si="88"/>
        <v>235</v>
      </c>
      <c r="AN778">
        <f t="shared" si="89"/>
        <v>0</v>
      </c>
      <c r="AO778">
        <f t="shared" si="90"/>
        <v>0</v>
      </c>
      <c r="AP778" t="s">
        <v>50</v>
      </c>
      <c r="AQ778">
        <v>59459</v>
      </c>
      <c r="AR778">
        <v>0</v>
      </c>
      <c r="AS778">
        <v>0</v>
      </c>
    </row>
    <row r="779" spans="1:45" x14ac:dyDescent="0.2">
      <c r="A779" t="s">
        <v>846</v>
      </c>
      <c r="B779" t="s">
        <v>46</v>
      </c>
      <c r="C779" t="s">
        <v>46</v>
      </c>
      <c r="D779">
        <v>-49</v>
      </c>
      <c r="E779">
        <v>-49</v>
      </c>
      <c r="F779">
        <v>0</v>
      </c>
      <c r="G779">
        <v>0</v>
      </c>
      <c r="H779">
        <v>0</v>
      </c>
      <c r="I779">
        <v>0</v>
      </c>
      <c r="K779">
        <v>0</v>
      </c>
      <c r="L779">
        <v>0</v>
      </c>
      <c r="M779">
        <v>4</v>
      </c>
      <c r="N779">
        <v>4</v>
      </c>
      <c r="O779" t="s">
        <v>47</v>
      </c>
      <c r="P779" t="s">
        <v>47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61</v>
      </c>
      <c r="Z779">
        <v>61</v>
      </c>
      <c r="AA779" t="s">
        <v>48</v>
      </c>
      <c r="AB779" t="s">
        <v>48</v>
      </c>
      <c r="AC779" t="s">
        <v>49</v>
      </c>
      <c r="AD779" t="s">
        <v>49</v>
      </c>
      <c r="AE779">
        <v>0</v>
      </c>
      <c r="AF779">
        <v>0</v>
      </c>
      <c r="AG779">
        <v>1</v>
      </c>
      <c r="AH779">
        <v>1</v>
      </c>
      <c r="AI779">
        <f t="shared" si="84"/>
        <v>12</v>
      </c>
      <c r="AJ779">
        <f t="shared" si="85"/>
        <v>12</v>
      </c>
      <c r="AK779">
        <f t="shared" si="86"/>
        <v>0</v>
      </c>
      <c r="AL779">
        <f t="shared" si="87"/>
        <v>0</v>
      </c>
      <c r="AM779">
        <f t="shared" si="88"/>
        <v>12</v>
      </c>
      <c r="AN779">
        <f t="shared" si="89"/>
        <v>0</v>
      </c>
      <c r="AO779">
        <f t="shared" si="90"/>
        <v>0</v>
      </c>
      <c r="AP779" t="s">
        <v>50</v>
      </c>
      <c r="AQ779">
        <v>16731</v>
      </c>
      <c r="AR779">
        <v>0</v>
      </c>
      <c r="AS779">
        <v>0</v>
      </c>
    </row>
    <row r="780" spans="1:45" x14ac:dyDescent="0.2">
      <c r="A780" t="s">
        <v>847</v>
      </c>
      <c r="B780" t="s">
        <v>46</v>
      </c>
      <c r="C780" t="s">
        <v>46</v>
      </c>
      <c r="D780">
        <v>-146</v>
      </c>
      <c r="E780">
        <v>-146</v>
      </c>
      <c r="F780">
        <v>0</v>
      </c>
      <c r="G780">
        <v>0</v>
      </c>
      <c r="H780">
        <v>0</v>
      </c>
      <c r="I780">
        <v>0</v>
      </c>
      <c r="K780">
        <v>0</v>
      </c>
      <c r="L780">
        <v>0</v>
      </c>
      <c r="M780">
        <v>6</v>
      </c>
      <c r="N780">
        <v>6</v>
      </c>
      <c r="O780" t="s">
        <v>47</v>
      </c>
      <c r="P780" t="s">
        <v>47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146</v>
      </c>
      <c r="Z780">
        <v>146</v>
      </c>
      <c r="AA780" t="s">
        <v>48</v>
      </c>
      <c r="AB780" t="s">
        <v>48</v>
      </c>
      <c r="AC780" t="s">
        <v>53</v>
      </c>
      <c r="AD780" t="s">
        <v>53</v>
      </c>
      <c r="AE780">
        <v>0</v>
      </c>
      <c r="AF780">
        <v>0</v>
      </c>
      <c r="AG780">
        <v>1</v>
      </c>
      <c r="AH780">
        <v>1</v>
      </c>
      <c r="AI780">
        <f t="shared" si="84"/>
        <v>0</v>
      </c>
      <c r="AJ780">
        <f t="shared" si="85"/>
        <v>0</v>
      </c>
      <c r="AK780">
        <f t="shared" si="86"/>
        <v>0</v>
      </c>
      <c r="AL780">
        <f t="shared" si="87"/>
        <v>0</v>
      </c>
      <c r="AM780">
        <f t="shared" si="88"/>
        <v>0</v>
      </c>
      <c r="AN780">
        <f t="shared" si="89"/>
        <v>0</v>
      </c>
      <c r="AO780">
        <f t="shared" si="90"/>
        <v>0</v>
      </c>
      <c r="AP780" t="s">
        <v>73</v>
      </c>
      <c r="AQ780">
        <v>101839</v>
      </c>
      <c r="AR780">
        <v>0</v>
      </c>
      <c r="AS780">
        <v>0</v>
      </c>
    </row>
    <row r="781" spans="1:45" x14ac:dyDescent="0.2">
      <c r="A781" t="s">
        <v>848</v>
      </c>
      <c r="B781" t="s">
        <v>46</v>
      </c>
      <c r="C781" t="s">
        <v>46</v>
      </c>
      <c r="D781">
        <v>0</v>
      </c>
      <c r="E781">
        <v>0</v>
      </c>
      <c r="F781">
        <v>0</v>
      </c>
      <c r="G781">
        <v>0</v>
      </c>
      <c r="H781">
        <v>-59</v>
      </c>
      <c r="I781">
        <v>-59</v>
      </c>
      <c r="K781">
        <v>-531</v>
      </c>
      <c r="L781">
        <v>-531</v>
      </c>
      <c r="M781">
        <v>1</v>
      </c>
      <c r="N781">
        <v>1</v>
      </c>
      <c r="O781" t="s">
        <v>47</v>
      </c>
      <c r="P781" t="s">
        <v>47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687</v>
      </c>
      <c r="Z781">
        <v>687</v>
      </c>
      <c r="AA781" t="s">
        <v>48</v>
      </c>
      <c r="AB781" t="s">
        <v>48</v>
      </c>
      <c r="AC781" t="s">
        <v>49</v>
      </c>
      <c r="AD781" t="s">
        <v>49</v>
      </c>
      <c r="AE781">
        <v>0</v>
      </c>
      <c r="AF781">
        <v>0</v>
      </c>
      <c r="AG781">
        <v>0</v>
      </c>
      <c r="AH781">
        <v>0</v>
      </c>
      <c r="AI781">
        <f t="shared" si="84"/>
        <v>628</v>
      </c>
      <c r="AJ781">
        <f t="shared" si="85"/>
        <v>628</v>
      </c>
      <c r="AK781">
        <f t="shared" si="86"/>
        <v>0</v>
      </c>
      <c r="AL781">
        <f t="shared" si="87"/>
        <v>0</v>
      </c>
      <c r="AM781">
        <f t="shared" si="88"/>
        <v>628</v>
      </c>
      <c r="AN781">
        <f t="shared" si="89"/>
        <v>0</v>
      </c>
      <c r="AO781">
        <f t="shared" si="90"/>
        <v>0</v>
      </c>
      <c r="AP781" t="s">
        <v>50</v>
      </c>
      <c r="AQ781">
        <v>18447</v>
      </c>
      <c r="AR781">
        <v>0</v>
      </c>
      <c r="AS781">
        <v>0</v>
      </c>
    </row>
    <row r="782" spans="1:45" x14ac:dyDescent="0.2">
      <c r="A782" t="s">
        <v>849</v>
      </c>
      <c r="B782" t="s">
        <v>46</v>
      </c>
      <c r="C782" t="s">
        <v>46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K782">
        <v>0</v>
      </c>
      <c r="L782">
        <v>0</v>
      </c>
      <c r="M782">
        <v>2</v>
      </c>
      <c r="N782">
        <v>2</v>
      </c>
      <c r="O782" t="s">
        <v>47</v>
      </c>
      <c r="P782" t="s">
        <v>47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40</v>
      </c>
      <c r="Z782">
        <v>40</v>
      </c>
      <c r="AA782" t="s">
        <v>48</v>
      </c>
      <c r="AB782" t="s">
        <v>48</v>
      </c>
      <c r="AC782" t="s">
        <v>53</v>
      </c>
      <c r="AD782" t="s">
        <v>53</v>
      </c>
      <c r="AE782">
        <v>0</v>
      </c>
      <c r="AF782">
        <v>0</v>
      </c>
      <c r="AG782">
        <v>1</v>
      </c>
      <c r="AH782">
        <v>1</v>
      </c>
      <c r="AI782">
        <f t="shared" si="84"/>
        <v>40</v>
      </c>
      <c r="AJ782">
        <f t="shared" si="85"/>
        <v>40</v>
      </c>
      <c r="AK782">
        <f t="shared" si="86"/>
        <v>0</v>
      </c>
      <c r="AL782">
        <f t="shared" si="87"/>
        <v>0</v>
      </c>
      <c r="AM782">
        <f t="shared" si="88"/>
        <v>40</v>
      </c>
      <c r="AN782">
        <f t="shared" si="89"/>
        <v>0</v>
      </c>
      <c r="AO782">
        <f t="shared" si="90"/>
        <v>0</v>
      </c>
      <c r="AP782" t="s">
        <v>50</v>
      </c>
      <c r="AQ782">
        <v>102783</v>
      </c>
      <c r="AR782">
        <v>0</v>
      </c>
      <c r="AS782">
        <v>0</v>
      </c>
    </row>
    <row r="783" spans="1:45" x14ac:dyDescent="0.2">
      <c r="A783" t="s">
        <v>850</v>
      </c>
      <c r="B783" t="s">
        <v>46</v>
      </c>
      <c r="C783" t="s">
        <v>46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K783">
        <v>0</v>
      </c>
      <c r="L783">
        <v>0</v>
      </c>
      <c r="M783">
        <v>1</v>
      </c>
      <c r="N783">
        <v>1</v>
      </c>
      <c r="O783" t="s">
        <v>47</v>
      </c>
      <c r="P783" t="s">
        <v>47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140</v>
      </c>
      <c r="Z783">
        <v>140</v>
      </c>
      <c r="AA783" t="s">
        <v>48</v>
      </c>
      <c r="AB783" t="s">
        <v>48</v>
      </c>
      <c r="AC783" t="s">
        <v>53</v>
      </c>
      <c r="AD783" t="s">
        <v>53</v>
      </c>
      <c r="AE783">
        <v>0</v>
      </c>
      <c r="AF783">
        <v>0</v>
      </c>
      <c r="AG783">
        <v>5</v>
      </c>
      <c r="AH783">
        <v>5</v>
      </c>
      <c r="AI783">
        <f t="shared" si="84"/>
        <v>140</v>
      </c>
      <c r="AJ783">
        <f t="shared" si="85"/>
        <v>140</v>
      </c>
      <c r="AK783">
        <f t="shared" si="86"/>
        <v>0</v>
      </c>
      <c r="AL783">
        <f t="shared" si="87"/>
        <v>0</v>
      </c>
      <c r="AM783">
        <f t="shared" si="88"/>
        <v>140</v>
      </c>
      <c r="AN783">
        <f t="shared" si="89"/>
        <v>0</v>
      </c>
      <c r="AO783">
        <f t="shared" si="90"/>
        <v>0</v>
      </c>
      <c r="AP783" t="s">
        <v>50</v>
      </c>
      <c r="AQ783">
        <v>116263</v>
      </c>
      <c r="AR783">
        <v>0</v>
      </c>
      <c r="AS783">
        <v>0</v>
      </c>
    </row>
    <row r="784" spans="1:45" x14ac:dyDescent="0.2">
      <c r="A784" t="s">
        <v>851</v>
      </c>
      <c r="B784" t="s">
        <v>46</v>
      </c>
      <c r="C784" t="s">
        <v>46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K784">
        <v>0</v>
      </c>
      <c r="L784">
        <v>0</v>
      </c>
      <c r="M784">
        <v>1</v>
      </c>
      <c r="N784">
        <v>1</v>
      </c>
      <c r="O784" t="s">
        <v>47</v>
      </c>
      <c r="P784" t="s">
        <v>47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28</v>
      </c>
      <c r="Z784">
        <v>28</v>
      </c>
      <c r="AA784" t="s">
        <v>48</v>
      </c>
      <c r="AB784" t="s">
        <v>48</v>
      </c>
      <c r="AC784" t="s">
        <v>53</v>
      </c>
      <c r="AD784" t="s">
        <v>53</v>
      </c>
      <c r="AE784">
        <v>0</v>
      </c>
      <c r="AF784">
        <v>0</v>
      </c>
      <c r="AG784">
        <v>1</v>
      </c>
      <c r="AH784">
        <v>1</v>
      </c>
      <c r="AI784">
        <f t="shared" si="84"/>
        <v>28</v>
      </c>
      <c r="AJ784">
        <f t="shared" si="85"/>
        <v>28</v>
      </c>
      <c r="AK784">
        <f t="shared" si="86"/>
        <v>0</v>
      </c>
      <c r="AL784">
        <f t="shared" si="87"/>
        <v>0</v>
      </c>
      <c r="AM784">
        <f t="shared" si="88"/>
        <v>28</v>
      </c>
      <c r="AN784">
        <f t="shared" si="89"/>
        <v>0</v>
      </c>
      <c r="AO784">
        <f t="shared" si="90"/>
        <v>0</v>
      </c>
      <c r="AP784" t="s">
        <v>50</v>
      </c>
      <c r="AQ784">
        <v>129720</v>
      </c>
      <c r="AR784">
        <v>0</v>
      </c>
      <c r="AS784">
        <v>0</v>
      </c>
    </row>
    <row r="785" spans="1:45" x14ac:dyDescent="0.2">
      <c r="A785" t="s">
        <v>852</v>
      </c>
      <c r="B785" t="s">
        <v>46</v>
      </c>
      <c r="C785" t="s">
        <v>46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K785">
        <v>0</v>
      </c>
      <c r="L785">
        <v>0</v>
      </c>
      <c r="M785">
        <v>1</v>
      </c>
      <c r="N785">
        <v>1</v>
      </c>
      <c r="O785" t="s">
        <v>47</v>
      </c>
      <c r="P785" t="s">
        <v>47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28</v>
      </c>
      <c r="Z785">
        <v>28</v>
      </c>
      <c r="AA785" t="s">
        <v>48</v>
      </c>
      <c r="AB785" t="s">
        <v>48</v>
      </c>
      <c r="AC785" t="s">
        <v>53</v>
      </c>
      <c r="AD785" t="s">
        <v>53</v>
      </c>
      <c r="AE785">
        <v>0</v>
      </c>
      <c r="AF785">
        <v>0</v>
      </c>
      <c r="AG785">
        <v>1</v>
      </c>
      <c r="AH785">
        <v>1</v>
      </c>
      <c r="AI785">
        <f t="shared" si="84"/>
        <v>28</v>
      </c>
      <c r="AJ785">
        <f t="shared" si="85"/>
        <v>28</v>
      </c>
      <c r="AK785">
        <f t="shared" si="86"/>
        <v>0</v>
      </c>
      <c r="AL785">
        <f t="shared" si="87"/>
        <v>0</v>
      </c>
      <c r="AM785">
        <f t="shared" si="88"/>
        <v>28</v>
      </c>
      <c r="AN785">
        <f t="shared" si="89"/>
        <v>0</v>
      </c>
      <c r="AO785">
        <f t="shared" si="90"/>
        <v>0</v>
      </c>
      <c r="AP785" t="s">
        <v>50</v>
      </c>
      <c r="AQ785">
        <v>170158</v>
      </c>
      <c r="AR785">
        <v>0</v>
      </c>
      <c r="AS785">
        <v>0</v>
      </c>
    </row>
    <row r="786" spans="1:45" x14ac:dyDescent="0.2">
      <c r="A786" t="s">
        <v>853</v>
      </c>
      <c r="B786" t="s">
        <v>46</v>
      </c>
      <c r="C786" t="s">
        <v>46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K786">
        <v>0</v>
      </c>
      <c r="L786">
        <v>0</v>
      </c>
      <c r="M786">
        <v>4</v>
      </c>
      <c r="N786">
        <v>4</v>
      </c>
      <c r="O786" t="s">
        <v>47</v>
      </c>
      <c r="P786" t="s">
        <v>47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187</v>
      </c>
      <c r="Z786">
        <v>187</v>
      </c>
      <c r="AA786" t="s">
        <v>48</v>
      </c>
      <c r="AB786" t="s">
        <v>48</v>
      </c>
      <c r="AC786" t="s">
        <v>66</v>
      </c>
      <c r="AD786" t="s">
        <v>66</v>
      </c>
      <c r="AE786">
        <v>0</v>
      </c>
      <c r="AF786">
        <v>0</v>
      </c>
      <c r="AG786">
        <v>4</v>
      </c>
      <c r="AH786">
        <v>4</v>
      </c>
      <c r="AI786">
        <f t="shared" si="84"/>
        <v>187</v>
      </c>
      <c r="AJ786">
        <f t="shared" si="85"/>
        <v>187</v>
      </c>
      <c r="AK786">
        <f t="shared" si="86"/>
        <v>0</v>
      </c>
      <c r="AL786">
        <f t="shared" si="87"/>
        <v>0</v>
      </c>
      <c r="AM786">
        <f t="shared" si="88"/>
        <v>187</v>
      </c>
      <c r="AN786">
        <f t="shared" si="89"/>
        <v>0</v>
      </c>
      <c r="AO786">
        <f t="shared" si="90"/>
        <v>0</v>
      </c>
      <c r="AP786" t="s">
        <v>50</v>
      </c>
      <c r="AQ786">
        <v>167010</v>
      </c>
      <c r="AR786">
        <v>0</v>
      </c>
      <c r="AS786">
        <v>0</v>
      </c>
    </row>
    <row r="787" spans="1:45" x14ac:dyDescent="0.2">
      <c r="A787" t="s">
        <v>854</v>
      </c>
      <c r="B787" t="s">
        <v>188</v>
      </c>
      <c r="C787" t="s">
        <v>120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K787">
        <v>0</v>
      </c>
      <c r="L787">
        <v>0</v>
      </c>
      <c r="M787">
        <v>1</v>
      </c>
      <c r="N787">
        <v>1</v>
      </c>
      <c r="O787" t="s">
        <v>47</v>
      </c>
      <c r="P787" t="s">
        <v>47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28</v>
      </c>
      <c r="Z787">
        <v>28</v>
      </c>
      <c r="AA787" t="s">
        <v>48</v>
      </c>
      <c r="AB787" t="s">
        <v>48</v>
      </c>
      <c r="AC787" t="s">
        <v>49</v>
      </c>
      <c r="AD787" t="s">
        <v>163</v>
      </c>
      <c r="AE787">
        <v>0</v>
      </c>
      <c r="AF787">
        <v>0</v>
      </c>
      <c r="AG787">
        <v>1</v>
      </c>
      <c r="AH787">
        <v>1</v>
      </c>
      <c r="AI787">
        <f t="shared" si="84"/>
        <v>28</v>
      </c>
      <c r="AJ787">
        <f t="shared" si="85"/>
        <v>28</v>
      </c>
      <c r="AK787">
        <f t="shared" si="86"/>
        <v>0</v>
      </c>
      <c r="AL787">
        <f t="shared" si="87"/>
        <v>0</v>
      </c>
      <c r="AM787">
        <f t="shared" si="88"/>
        <v>28</v>
      </c>
      <c r="AN787">
        <f t="shared" si="89"/>
        <v>0</v>
      </c>
      <c r="AO787">
        <f t="shared" si="90"/>
        <v>0</v>
      </c>
      <c r="AP787" t="s">
        <v>50</v>
      </c>
      <c r="AQ787">
        <v>199762</v>
      </c>
      <c r="AR787">
        <v>0</v>
      </c>
      <c r="AS787">
        <v>0</v>
      </c>
    </row>
    <row r="788" spans="1:45" x14ac:dyDescent="0.2">
      <c r="A788" t="s">
        <v>855</v>
      </c>
      <c r="B788" t="s">
        <v>46</v>
      </c>
      <c r="C788" t="s">
        <v>46</v>
      </c>
      <c r="D788">
        <v>0</v>
      </c>
      <c r="E788">
        <v>0</v>
      </c>
      <c r="F788">
        <v>0</v>
      </c>
      <c r="G788">
        <v>0</v>
      </c>
      <c r="H788">
        <v>-11</v>
      </c>
      <c r="I788">
        <v>-11</v>
      </c>
      <c r="K788">
        <v>-74</v>
      </c>
      <c r="L788">
        <v>-74</v>
      </c>
      <c r="M788">
        <v>6</v>
      </c>
      <c r="N788">
        <v>6</v>
      </c>
      <c r="O788" t="s">
        <v>47</v>
      </c>
      <c r="P788" t="s">
        <v>47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85</v>
      </c>
      <c r="Z788">
        <v>85</v>
      </c>
      <c r="AA788" t="s">
        <v>58</v>
      </c>
      <c r="AB788" t="s">
        <v>58</v>
      </c>
      <c r="AC788" t="s">
        <v>118</v>
      </c>
      <c r="AD788" t="s">
        <v>59</v>
      </c>
      <c r="AE788">
        <v>0</v>
      </c>
      <c r="AF788">
        <v>0</v>
      </c>
      <c r="AG788">
        <v>1</v>
      </c>
      <c r="AH788">
        <v>1</v>
      </c>
      <c r="AI788">
        <f t="shared" si="84"/>
        <v>74</v>
      </c>
      <c r="AJ788">
        <f t="shared" si="85"/>
        <v>74</v>
      </c>
      <c r="AK788">
        <f t="shared" si="86"/>
        <v>0</v>
      </c>
      <c r="AL788">
        <f t="shared" si="87"/>
        <v>0</v>
      </c>
      <c r="AM788">
        <f t="shared" si="88"/>
        <v>74</v>
      </c>
      <c r="AN788">
        <f t="shared" si="89"/>
        <v>0</v>
      </c>
      <c r="AO788">
        <f t="shared" si="90"/>
        <v>0</v>
      </c>
      <c r="AP788" t="s">
        <v>50</v>
      </c>
      <c r="AQ788">
        <v>186648</v>
      </c>
      <c r="AR788">
        <v>0</v>
      </c>
      <c r="AS788">
        <v>0</v>
      </c>
    </row>
    <row r="789" spans="1:45" x14ac:dyDescent="0.2">
      <c r="A789" t="s">
        <v>856</v>
      </c>
      <c r="B789" t="s">
        <v>46</v>
      </c>
      <c r="C789" t="s">
        <v>46</v>
      </c>
      <c r="D789">
        <v>0</v>
      </c>
      <c r="E789">
        <v>0</v>
      </c>
      <c r="F789">
        <v>0</v>
      </c>
      <c r="G789">
        <v>0</v>
      </c>
      <c r="H789">
        <v>-5</v>
      </c>
      <c r="I789">
        <v>-5</v>
      </c>
      <c r="K789">
        <v>-44</v>
      </c>
      <c r="L789">
        <v>-44</v>
      </c>
      <c r="M789">
        <v>3</v>
      </c>
      <c r="N789">
        <v>3</v>
      </c>
      <c r="O789" t="s">
        <v>47</v>
      </c>
      <c r="P789" t="s">
        <v>47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49</v>
      </c>
      <c r="Z789">
        <v>49</v>
      </c>
      <c r="AA789" t="s">
        <v>58</v>
      </c>
      <c r="AB789" t="s">
        <v>58</v>
      </c>
      <c r="AC789" t="s">
        <v>118</v>
      </c>
      <c r="AD789" t="s">
        <v>56</v>
      </c>
      <c r="AE789">
        <v>0</v>
      </c>
      <c r="AF789">
        <v>0</v>
      </c>
      <c r="AG789">
        <v>1</v>
      </c>
      <c r="AH789">
        <v>1</v>
      </c>
      <c r="AI789">
        <f t="shared" si="84"/>
        <v>44</v>
      </c>
      <c r="AJ789">
        <f t="shared" si="85"/>
        <v>44</v>
      </c>
      <c r="AK789">
        <f t="shared" si="86"/>
        <v>0</v>
      </c>
      <c r="AL789">
        <f t="shared" si="87"/>
        <v>0</v>
      </c>
      <c r="AM789">
        <f t="shared" si="88"/>
        <v>44</v>
      </c>
      <c r="AN789">
        <f t="shared" si="89"/>
        <v>0</v>
      </c>
      <c r="AO789">
        <f t="shared" si="90"/>
        <v>0</v>
      </c>
      <c r="AP789" t="s">
        <v>50</v>
      </c>
      <c r="AQ789">
        <v>189904</v>
      </c>
      <c r="AR789">
        <v>0</v>
      </c>
      <c r="AS789">
        <v>0</v>
      </c>
    </row>
    <row r="790" spans="1:45" x14ac:dyDescent="0.2">
      <c r="A790" t="s">
        <v>857</v>
      </c>
      <c r="B790" t="s">
        <v>46</v>
      </c>
      <c r="C790" t="s">
        <v>46</v>
      </c>
      <c r="D790">
        <v>0</v>
      </c>
      <c r="E790">
        <v>0</v>
      </c>
      <c r="F790">
        <v>0</v>
      </c>
      <c r="G790">
        <v>0</v>
      </c>
      <c r="H790">
        <v>-30</v>
      </c>
      <c r="I790">
        <v>-30</v>
      </c>
      <c r="K790">
        <v>-90</v>
      </c>
      <c r="L790">
        <v>-90</v>
      </c>
      <c r="M790">
        <v>2</v>
      </c>
      <c r="N790">
        <v>2</v>
      </c>
      <c r="O790" t="s">
        <v>47</v>
      </c>
      <c r="P790" t="s">
        <v>47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120</v>
      </c>
      <c r="Z790">
        <v>120</v>
      </c>
      <c r="AA790" t="s">
        <v>58</v>
      </c>
      <c r="AB790" t="s">
        <v>58</v>
      </c>
      <c r="AC790" t="s">
        <v>118</v>
      </c>
      <c r="AD790" t="s">
        <v>56</v>
      </c>
      <c r="AE790">
        <v>0</v>
      </c>
      <c r="AF790">
        <v>0</v>
      </c>
      <c r="AG790">
        <v>3</v>
      </c>
      <c r="AH790">
        <v>3</v>
      </c>
      <c r="AI790">
        <f t="shared" si="84"/>
        <v>90</v>
      </c>
      <c r="AJ790">
        <f t="shared" si="85"/>
        <v>90</v>
      </c>
      <c r="AK790">
        <f t="shared" si="86"/>
        <v>0</v>
      </c>
      <c r="AL790">
        <f t="shared" si="87"/>
        <v>0</v>
      </c>
      <c r="AM790">
        <f t="shared" si="88"/>
        <v>90</v>
      </c>
      <c r="AN790">
        <f t="shared" si="89"/>
        <v>0</v>
      </c>
      <c r="AO790">
        <f t="shared" si="90"/>
        <v>0</v>
      </c>
      <c r="AP790" t="s">
        <v>50</v>
      </c>
      <c r="AQ790">
        <v>194068</v>
      </c>
      <c r="AR790">
        <v>0</v>
      </c>
      <c r="AS790">
        <v>0</v>
      </c>
    </row>
    <row r="791" spans="1:45" x14ac:dyDescent="0.2">
      <c r="A791" t="s">
        <v>858</v>
      </c>
      <c r="B791" t="s">
        <v>168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K791">
        <v>0</v>
      </c>
      <c r="L791">
        <v>0</v>
      </c>
      <c r="M791">
        <v>3</v>
      </c>
      <c r="N791">
        <v>0</v>
      </c>
      <c r="O791" t="s">
        <v>47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49</v>
      </c>
      <c r="Z791">
        <v>0</v>
      </c>
      <c r="AA791" t="s">
        <v>48</v>
      </c>
      <c r="AC791" t="s">
        <v>118</v>
      </c>
      <c r="AE791">
        <v>0</v>
      </c>
      <c r="AF791">
        <v>0</v>
      </c>
      <c r="AG791">
        <v>1</v>
      </c>
      <c r="AH791">
        <v>0</v>
      </c>
      <c r="AI791">
        <f t="shared" si="84"/>
        <v>49</v>
      </c>
      <c r="AJ791">
        <f t="shared" si="85"/>
        <v>0</v>
      </c>
      <c r="AK791">
        <f t="shared" si="86"/>
        <v>0</v>
      </c>
      <c r="AL791">
        <f t="shared" si="87"/>
        <v>0</v>
      </c>
      <c r="AM791">
        <f t="shared" si="88"/>
        <v>0</v>
      </c>
      <c r="AN791">
        <f t="shared" si="89"/>
        <v>49</v>
      </c>
      <c r="AO791">
        <f t="shared" si="90"/>
        <v>0</v>
      </c>
      <c r="AP791" t="s">
        <v>73</v>
      </c>
      <c r="AQ791">
        <v>194069</v>
      </c>
      <c r="AR791">
        <v>0</v>
      </c>
      <c r="AS791">
        <v>0</v>
      </c>
    </row>
    <row r="792" spans="1:45" x14ac:dyDescent="0.2">
      <c r="A792" t="s">
        <v>859</v>
      </c>
      <c r="B792" t="s">
        <v>46</v>
      </c>
      <c r="C792" t="s">
        <v>46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K792">
        <v>0</v>
      </c>
      <c r="L792">
        <v>0</v>
      </c>
      <c r="M792">
        <v>2</v>
      </c>
      <c r="N792">
        <v>2</v>
      </c>
      <c r="O792" t="s">
        <v>47</v>
      </c>
      <c r="P792" t="s">
        <v>47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40</v>
      </c>
      <c r="Z792">
        <v>40</v>
      </c>
      <c r="AA792" t="s">
        <v>48</v>
      </c>
      <c r="AB792" t="s">
        <v>48</v>
      </c>
      <c r="AC792" t="s">
        <v>118</v>
      </c>
      <c r="AD792" t="s">
        <v>64</v>
      </c>
      <c r="AE792">
        <v>0</v>
      </c>
      <c r="AF792">
        <v>0</v>
      </c>
      <c r="AG792">
        <v>1</v>
      </c>
      <c r="AH792">
        <v>1</v>
      </c>
      <c r="AI792">
        <f t="shared" si="84"/>
        <v>40</v>
      </c>
      <c r="AJ792">
        <f t="shared" si="85"/>
        <v>40</v>
      </c>
      <c r="AK792">
        <f t="shared" si="86"/>
        <v>0</v>
      </c>
      <c r="AL792">
        <f t="shared" si="87"/>
        <v>0</v>
      </c>
      <c r="AM792">
        <f t="shared" si="88"/>
        <v>40</v>
      </c>
      <c r="AN792">
        <f t="shared" si="89"/>
        <v>0</v>
      </c>
      <c r="AO792">
        <f t="shared" si="90"/>
        <v>0</v>
      </c>
      <c r="AP792" t="s">
        <v>50</v>
      </c>
      <c r="AQ792">
        <v>194057</v>
      </c>
      <c r="AR792">
        <v>0</v>
      </c>
      <c r="AS792">
        <v>0</v>
      </c>
    </row>
    <row r="793" spans="1:45" x14ac:dyDescent="0.2">
      <c r="A793" t="s">
        <v>860</v>
      </c>
      <c r="B793" t="s">
        <v>46</v>
      </c>
      <c r="C793" t="s">
        <v>46</v>
      </c>
      <c r="D793">
        <v>0</v>
      </c>
      <c r="E793">
        <v>0</v>
      </c>
      <c r="F793">
        <v>0</v>
      </c>
      <c r="G793">
        <v>0</v>
      </c>
      <c r="H793">
        <v>-91.5</v>
      </c>
      <c r="I793">
        <v>-91.5</v>
      </c>
      <c r="K793">
        <v>-274.5</v>
      </c>
      <c r="L793">
        <v>-274.5</v>
      </c>
      <c r="M793">
        <v>4</v>
      </c>
      <c r="N793">
        <v>4</v>
      </c>
      <c r="O793" t="s">
        <v>47</v>
      </c>
      <c r="P793" t="s">
        <v>47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366</v>
      </c>
      <c r="Z793">
        <v>366</v>
      </c>
      <c r="AA793" t="s">
        <v>58</v>
      </c>
      <c r="AB793" t="s">
        <v>58</v>
      </c>
      <c r="AC793" t="s">
        <v>49</v>
      </c>
      <c r="AD793" t="s">
        <v>49</v>
      </c>
      <c r="AE793">
        <v>0</v>
      </c>
      <c r="AF793">
        <v>0</v>
      </c>
      <c r="AG793">
        <v>6</v>
      </c>
      <c r="AH793">
        <v>6</v>
      </c>
      <c r="AI793">
        <f t="shared" si="84"/>
        <v>274.5</v>
      </c>
      <c r="AJ793">
        <f t="shared" si="85"/>
        <v>274.5</v>
      </c>
      <c r="AK793">
        <f t="shared" si="86"/>
        <v>0</v>
      </c>
      <c r="AL793">
        <f t="shared" si="87"/>
        <v>0</v>
      </c>
      <c r="AM793">
        <f t="shared" si="88"/>
        <v>274.5</v>
      </c>
      <c r="AN793">
        <f t="shared" si="89"/>
        <v>0</v>
      </c>
      <c r="AO793">
        <f t="shared" si="90"/>
        <v>0</v>
      </c>
      <c r="AP793" t="s">
        <v>50</v>
      </c>
      <c r="AQ793">
        <v>186636</v>
      </c>
      <c r="AR793">
        <v>0</v>
      </c>
      <c r="AS793">
        <v>0</v>
      </c>
    </row>
    <row r="794" spans="1:45" x14ac:dyDescent="0.2">
      <c r="A794" t="s">
        <v>861</v>
      </c>
      <c r="B794" t="s">
        <v>46</v>
      </c>
      <c r="C794" t="s">
        <v>46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K794">
        <v>0</v>
      </c>
      <c r="L794">
        <v>0</v>
      </c>
      <c r="M794">
        <v>3</v>
      </c>
      <c r="N794">
        <v>3</v>
      </c>
      <c r="O794" t="s">
        <v>47</v>
      </c>
      <c r="P794" t="s">
        <v>47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196</v>
      </c>
      <c r="Z794">
        <v>196</v>
      </c>
      <c r="AA794" t="s">
        <v>48</v>
      </c>
      <c r="AB794" t="s">
        <v>48</v>
      </c>
      <c r="AC794" t="s">
        <v>113</v>
      </c>
      <c r="AD794" t="s">
        <v>113</v>
      </c>
      <c r="AE794">
        <v>0</v>
      </c>
      <c r="AF794">
        <v>0</v>
      </c>
      <c r="AG794">
        <v>4</v>
      </c>
      <c r="AH794">
        <v>4</v>
      </c>
      <c r="AI794">
        <f t="shared" si="84"/>
        <v>196</v>
      </c>
      <c r="AJ794">
        <f t="shared" si="85"/>
        <v>196</v>
      </c>
      <c r="AK794">
        <f t="shared" si="86"/>
        <v>0</v>
      </c>
      <c r="AL794">
        <f t="shared" si="87"/>
        <v>0</v>
      </c>
      <c r="AM794">
        <f t="shared" si="88"/>
        <v>196</v>
      </c>
      <c r="AN794">
        <f t="shared" si="89"/>
        <v>0</v>
      </c>
      <c r="AO794">
        <f t="shared" si="90"/>
        <v>0</v>
      </c>
      <c r="AP794" t="s">
        <v>50</v>
      </c>
      <c r="AQ794">
        <v>186630</v>
      </c>
      <c r="AR794">
        <v>0</v>
      </c>
      <c r="AS794">
        <v>0</v>
      </c>
    </row>
    <row r="795" spans="1:45" x14ac:dyDescent="0.2">
      <c r="A795" t="s">
        <v>862</v>
      </c>
      <c r="B795" t="s">
        <v>46</v>
      </c>
      <c r="C795" t="s">
        <v>46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K795">
        <v>0</v>
      </c>
      <c r="L795">
        <v>0</v>
      </c>
      <c r="M795">
        <v>3</v>
      </c>
      <c r="N795">
        <v>3</v>
      </c>
      <c r="O795" t="s">
        <v>47</v>
      </c>
      <c r="P795" t="s">
        <v>47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521</v>
      </c>
      <c r="Z795">
        <v>521</v>
      </c>
      <c r="AA795" t="s">
        <v>48</v>
      </c>
      <c r="AB795" t="s">
        <v>48</v>
      </c>
      <c r="AC795" t="s">
        <v>66</v>
      </c>
      <c r="AD795" t="s">
        <v>66</v>
      </c>
      <c r="AE795">
        <v>0</v>
      </c>
      <c r="AF795">
        <v>0</v>
      </c>
      <c r="AG795">
        <v>4</v>
      </c>
      <c r="AH795">
        <v>4</v>
      </c>
      <c r="AI795">
        <f t="shared" si="84"/>
        <v>521</v>
      </c>
      <c r="AJ795">
        <f t="shared" si="85"/>
        <v>521</v>
      </c>
      <c r="AK795">
        <f t="shared" si="86"/>
        <v>0</v>
      </c>
      <c r="AL795">
        <f t="shared" si="87"/>
        <v>0</v>
      </c>
      <c r="AM795">
        <f t="shared" si="88"/>
        <v>521</v>
      </c>
      <c r="AN795">
        <f t="shared" si="89"/>
        <v>0</v>
      </c>
      <c r="AO795">
        <f t="shared" si="90"/>
        <v>0</v>
      </c>
      <c r="AP795" t="s">
        <v>50</v>
      </c>
      <c r="AQ795">
        <v>186315</v>
      </c>
      <c r="AR795">
        <v>0</v>
      </c>
      <c r="AS795">
        <v>0</v>
      </c>
    </row>
    <row r="796" spans="1:45" x14ac:dyDescent="0.2">
      <c r="A796" t="s">
        <v>863</v>
      </c>
      <c r="B796" t="s">
        <v>46</v>
      </c>
      <c r="C796" t="s">
        <v>46</v>
      </c>
      <c r="D796">
        <v>0</v>
      </c>
      <c r="E796">
        <v>0</v>
      </c>
      <c r="F796">
        <v>0</v>
      </c>
      <c r="G796">
        <v>0</v>
      </c>
      <c r="H796">
        <v>-15.25</v>
      </c>
      <c r="I796">
        <v>-25.25</v>
      </c>
      <c r="K796">
        <v>-45.75</v>
      </c>
      <c r="L796">
        <v>-75.75</v>
      </c>
      <c r="M796">
        <v>4</v>
      </c>
      <c r="N796">
        <v>4</v>
      </c>
      <c r="O796" t="s">
        <v>47</v>
      </c>
      <c r="P796" t="s">
        <v>47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61</v>
      </c>
      <c r="Z796">
        <v>101</v>
      </c>
      <c r="AA796" t="s">
        <v>58</v>
      </c>
      <c r="AB796" t="s">
        <v>58</v>
      </c>
      <c r="AC796" t="s">
        <v>118</v>
      </c>
      <c r="AD796" t="s">
        <v>56</v>
      </c>
      <c r="AE796">
        <v>0</v>
      </c>
      <c r="AF796">
        <v>0</v>
      </c>
      <c r="AG796">
        <v>1</v>
      </c>
      <c r="AH796">
        <v>2</v>
      </c>
      <c r="AI796">
        <f t="shared" si="84"/>
        <v>45.75</v>
      </c>
      <c r="AJ796">
        <f t="shared" si="85"/>
        <v>75.75</v>
      </c>
      <c r="AK796">
        <f t="shared" si="86"/>
        <v>0</v>
      </c>
      <c r="AL796">
        <f t="shared" si="87"/>
        <v>30</v>
      </c>
      <c r="AM796">
        <f t="shared" si="88"/>
        <v>0</v>
      </c>
      <c r="AN796">
        <f t="shared" si="89"/>
        <v>0</v>
      </c>
      <c r="AO796">
        <f t="shared" si="90"/>
        <v>0</v>
      </c>
      <c r="AP796" t="s">
        <v>50</v>
      </c>
      <c r="AQ796">
        <v>186633</v>
      </c>
      <c r="AR796">
        <v>0</v>
      </c>
      <c r="AS796">
        <v>0</v>
      </c>
    </row>
    <row r="797" spans="1:45" x14ac:dyDescent="0.2">
      <c r="A797" t="s">
        <v>864</v>
      </c>
      <c r="B797" t="s">
        <v>168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K797">
        <v>0</v>
      </c>
      <c r="L797">
        <v>0</v>
      </c>
      <c r="M797">
        <v>3</v>
      </c>
      <c r="N797">
        <v>0</v>
      </c>
      <c r="O797" t="s">
        <v>47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98</v>
      </c>
      <c r="Z797">
        <v>0</v>
      </c>
      <c r="AA797" t="s">
        <v>48</v>
      </c>
      <c r="AC797" t="s">
        <v>118</v>
      </c>
      <c r="AE797">
        <v>0</v>
      </c>
      <c r="AF797">
        <v>0</v>
      </c>
      <c r="AG797">
        <v>2</v>
      </c>
      <c r="AH797">
        <v>0</v>
      </c>
      <c r="AI797">
        <f t="shared" si="84"/>
        <v>98</v>
      </c>
      <c r="AJ797">
        <f t="shared" si="85"/>
        <v>0</v>
      </c>
      <c r="AK797">
        <f t="shared" si="86"/>
        <v>0</v>
      </c>
      <c r="AL797">
        <f t="shared" si="87"/>
        <v>0</v>
      </c>
      <c r="AM797">
        <f t="shared" si="88"/>
        <v>0</v>
      </c>
      <c r="AN797">
        <f t="shared" si="89"/>
        <v>98</v>
      </c>
      <c r="AO797">
        <f t="shared" si="90"/>
        <v>0</v>
      </c>
      <c r="AP797" t="s">
        <v>50</v>
      </c>
      <c r="AQ797">
        <v>178001</v>
      </c>
      <c r="AR797">
        <v>0</v>
      </c>
      <c r="AS797">
        <v>0</v>
      </c>
    </row>
    <row r="798" spans="1:45" x14ac:dyDescent="0.2">
      <c r="A798" t="s">
        <v>865</v>
      </c>
      <c r="B798" t="s">
        <v>46</v>
      </c>
      <c r="C798" t="s">
        <v>46</v>
      </c>
      <c r="D798">
        <v>0</v>
      </c>
      <c r="E798">
        <v>0</v>
      </c>
      <c r="F798">
        <v>0</v>
      </c>
      <c r="G798">
        <v>0</v>
      </c>
      <c r="H798">
        <v>-7</v>
      </c>
      <c r="I798">
        <v>-7</v>
      </c>
      <c r="K798">
        <v>-54</v>
      </c>
      <c r="L798">
        <v>-54</v>
      </c>
      <c r="M798">
        <v>4</v>
      </c>
      <c r="N798">
        <v>4</v>
      </c>
      <c r="O798" t="s">
        <v>47</v>
      </c>
      <c r="P798" t="s">
        <v>47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61</v>
      </c>
      <c r="Z798">
        <v>61</v>
      </c>
      <c r="AA798" t="s">
        <v>58</v>
      </c>
      <c r="AB798" t="s">
        <v>58</v>
      </c>
      <c r="AC798" t="s">
        <v>56</v>
      </c>
      <c r="AD798" t="s">
        <v>56</v>
      </c>
      <c r="AE798">
        <v>0</v>
      </c>
      <c r="AF798">
        <v>0</v>
      </c>
      <c r="AG798">
        <v>1</v>
      </c>
      <c r="AH798">
        <v>1</v>
      </c>
      <c r="AI798">
        <f t="shared" si="84"/>
        <v>54</v>
      </c>
      <c r="AJ798">
        <f t="shared" si="85"/>
        <v>54</v>
      </c>
      <c r="AK798">
        <f t="shared" si="86"/>
        <v>0</v>
      </c>
      <c r="AL798">
        <f t="shared" si="87"/>
        <v>0</v>
      </c>
      <c r="AM798">
        <f t="shared" si="88"/>
        <v>54</v>
      </c>
      <c r="AN798">
        <f t="shared" si="89"/>
        <v>0</v>
      </c>
      <c r="AO798">
        <f t="shared" si="90"/>
        <v>0</v>
      </c>
      <c r="AP798" t="s">
        <v>50</v>
      </c>
      <c r="AQ798">
        <v>179347</v>
      </c>
      <c r="AR798">
        <v>0</v>
      </c>
      <c r="AS798">
        <v>0</v>
      </c>
    </row>
    <row r="799" spans="1:45" x14ac:dyDescent="0.2">
      <c r="A799" t="s">
        <v>866</v>
      </c>
      <c r="B799" t="s">
        <v>46</v>
      </c>
      <c r="C799" t="s">
        <v>46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K799">
        <v>0</v>
      </c>
      <c r="L799">
        <v>0</v>
      </c>
      <c r="M799">
        <v>2</v>
      </c>
      <c r="N799">
        <v>2</v>
      </c>
      <c r="O799" t="s">
        <v>47</v>
      </c>
      <c r="P799" t="s">
        <v>47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40</v>
      </c>
      <c r="Z799">
        <v>40</v>
      </c>
      <c r="AA799" t="s">
        <v>48</v>
      </c>
      <c r="AB799" t="s">
        <v>48</v>
      </c>
      <c r="AC799" t="s">
        <v>118</v>
      </c>
      <c r="AD799" t="s">
        <v>56</v>
      </c>
      <c r="AE799">
        <v>0</v>
      </c>
      <c r="AF799">
        <v>0</v>
      </c>
      <c r="AG799">
        <v>1</v>
      </c>
      <c r="AH799">
        <v>1</v>
      </c>
      <c r="AI799">
        <f t="shared" si="84"/>
        <v>40</v>
      </c>
      <c r="AJ799">
        <f t="shared" si="85"/>
        <v>40</v>
      </c>
      <c r="AK799">
        <f t="shared" si="86"/>
        <v>0</v>
      </c>
      <c r="AL799">
        <f t="shared" si="87"/>
        <v>0</v>
      </c>
      <c r="AM799">
        <f t="shared" si="88"/>
        <v>40</v>
      </c>
      <c r="AN799">
        <f t="shared" si="89"/>
        <v>0</v>
      </c>
      <c r="AO799">
        <f t="shared" si="90"/>
        <v>0</v>
      </c>
      <c r="AP799" t="s">
        <v>50</v>
      </c>
      <c r="AQ799">
        <v>180671</v>
      </c>
      <c r="AR799">
        <v>0</v>
      </c>
      <c r="AS799">
        <v>0</v>
      </c>
    </row>
    <row r="800" spans="1:45" x14ac:dyDescent="0.2">
      <c r="A800" t="s">
        <v>867</v>
      </c>
      <c r="B800" t="s">
        <v>46</v>
      </c>
      <c r="C800" t="s">
        <v>46</v>
      </c>
      <c r="D800">
        <v>0</v>
      </c>
      <c r="E800">
        <v>0</v>
      </c>
      <c r="F800">
        <v>0</v>
      </c>
      <c r="G800">
        <v>0</v>
      </c>
      <c r="H800">
        <v>-34</v>
      </c>
      <c r="I800">
        <v>-34</v>
      </c>
      <c r="K800">
        <v>-284</v>
      </c>
      <c r="L800">
        <v>-284</v>
      </c>
      <c r="M800">
        <v>4</v>
      </c>
      <c r="N800">
        <v>4</v>
      </c>
      <c r="O800" t="s">
        <v>47</v>
      </c>
      <c r="P800" t="s">
        <v>47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318</v>
      </c>
      <c r="Z800">
        <v>318</v>
      </c>
      <c r="AA800" t="s">
        <v>58</v>
      </c>
      <c r="AB800" t="s">
        <v>58</v>
      </c>
      <c r="AC800" t="s">
        <v>53</v>
      </c>
      <c r="AD800" t="s">
        <v>53</v>
      </c>
      <c r="AE800">
        <v>0</v>
      </c>
      <c r="AF800">
        <v>0</v>
      </c>
      <c r="AG800">
        <v>6</v>
      </c>
      <c r="AH800">
        <v>6</v>
      </c>
      <c r="AI800">
        <f t="shared" si="84"/>
        <v>284</v>
      </c>
      <c r="AJ800">
        <f t="shared" si="85"/>
        <v>284</v>
      </c>
      <c r="AK800">
        <f t="shared" si="86"/>
        <v>0</v>
      </c>
      <c r="AL800">
        <f t="shared" si="87"/>
        <v>0</v>
      </c>
      <c r="AM800">
        <f t="shared" si="88"/>
        <v>284</v>
      </c>
      <c r="AN800">
        <f t="shared" si="89"/>
        <v>0</v>
      </c>
      <c r="AO800">
        <f t="shared" si="90"/>
        <v>0</v>
      </c>
      <c r="AP800" t="s">
        <v>50</v>
      </c>
      <c r="AQ800">
        <v>179034</v>
      </c>
      <c r="AR800">
        <v>0</v>
      </c>
      <c r="AS800">
        <v>0</v>
      </c>
    </row>
    <row r="801" spans="1:45" x14ac:dyDescent="0.2">
      <c r="A801" t="s">
        <v>868</v>
      </c>
      <c r="B801" t="s">
        <v>46</v>
      </c>
      <c r="C801" t="s">
        <v>46</v>
      </c>
      <c r="D801">
        <v>0</v>
      </c>
      <c r="E801">
        <v>0</v>
      </c>
      <c r="F801">
        <v>0</v>
      </c>
      <c r="G801">
        <v>0</v>
      </c>
      <c r="H801">
        <v>-85.75</v>
      </c>
      <c r="I801">
        <v>-85.75</v>
      </c>
      <c r="K801">
        <v>-257.25</v>
      </c>
      <c r="L801">
        <v>-257.25</v>
      </c>
      <c r="M801">
        <v>3</v>
      </c>
      <c r="N801">
        <v>3</v>
      </c>
      <c r="O801" t="s">
        <v>47</v>
      </c>
      <c r="P801" t="s">
        <v>47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343</v>
      </c>
      <c r="Z801">
        <v>343</v>
      </c>
      <c r="AA801" t="s">
        <v>58</v>
      </c>
      <c r="AB801" t="s">
        <v>58</v>
      </c>
      <c r="AC801" t="s">
        <v>49</v>
      </c>
      <c r="AD801" t="s">
        <v>49</v>
      </c>
      <c r="AE801">
        <v>0</v>
      </c>
      <c r="AF801">
        <v>0</v>
      </c>
      <c r="AG801">
        <v>7</v>
      </c>
      <c r="AH801">
        <v>7</v>
      </c>
      <c r="AI801">
        <f t="shared" si="84"/>
        <v>257.25</v>
      </c>
      <c r="AJ801">
        <f t="shared" si="85"/>
        <v>257.25</v>
      </c>
      <c r="AK801">
        <f t="shared" si="86"/>
        <v>0</v>
      </c>
      <c r="AL801">
        <f t="shared" si="87"/>
        <v>0</v>
      </c>
      <c r="AM801">
        <f t="shared" si="88"/>
        <v>257.25</v>
      </c>
      <c r="AN801">
        <f t="shared" si="89"/>
        <v>0</v>
      </c>
      <c r="AO801">
        <f t="shared" si="90"/>
        <v>0</v>
      </c>
      <c r="AP801" t="s">
        <v>50</v>
      </c>
      <c r="AQ801">
        <v>179367</v>
      </c>
      <c r="AR801">
        <v>0</v>
      </c>
      <c r="AS801">
        <v>0</v>
      </c>
    </row>
    <row r="802" spans="1:45" x14ac:dyDescent="0.2">
      <c r="A802" t="s">
        <v>869</v>
      </c>
      <c r="B802" t="s">
        <v>46</v>
      </c>
      <c r="C802" t="s">
        <v>46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K802">
        <v>0</v>
      </c>
      <c r="L802">
        <v>0</v>
      </c>
      <c r="M802">
        <v>2</v>
      </c>
      <c r="N802">
        <v>2</v>
      </c>
      <c r="O802" t="s">
        <v>86</v>
      </c>
      <c r="P802" t="s">
        <v>86</v>
      </c>
      <c r="Q802">
        <v>0</v>
      </c>
      <c r="R802">
        <v>0</v>
      </c>
      <c r="S802">
        <v>852.5</v>
      </c>
      <c r="T802">
        <v>387.5</v>
      </c>
      <c r="U802">
        <v>0</v>
      </c>
      <c r="V802">
        <v>0</v>
      </c>
      <c r="W802">
        <v>0</v>
      </c>
      <c r="X802">
        <v>0</v>
      </c>
      <c r="Y802">
        <v>80</v>
      </c>
      <c r="Z802">
        <v>80</v>
      </c>
      <c r="AA802" t="s">
        <v>48</v>
      </c>
      <c r="AB802" t="s">
        <v>48</v>
      </c>
      <c r="AC802" t="s">
        <v>118</v>
      </c>
      <c r="AD802" t="s">
        <v>56</v>
      </c>
      <c r="AE802">
        <v>0</v>
      </c>
      <c r="AF802">
        <v>0</v>
      </c>
      <c r="AG802">
        <v>2</v>
      </c>
      <c r="AH802">
        <v>2</v>
      </c>
      <c r="AI802">
        <f t="shared" si="84"/>
        <v>80</v>
      </c>
      <c r="AJ802">
        <f t="shared" si="85"/>
        <v>80</v>
      </c>
      <c r="AK802">
        <f t="shared" si="86"/>
        <v>0</v>
      </c>
      <c r="AL802">
        <f t="shared" si="87"/>
        <v>0</v>
      </c>
      <c r="AM802">
        <f t="shared" si="88"/>
        <v>80</v>
      </c>
      <c r="AN802">
        <f t="shared" si="89"/>
        <v>0</v>
      </c>
      <c r="AO802">
        <f t="shared" si="90"/>
        <v>0</v>
      </c>
      <c r="AP802" t="s">
        <v>50</v>
      </c>
      <c r="AQ802">
        <v>186624</v>
      </c>
      <c r="AR802">
        <v>0</v>
      </c>
      <c r="AS802">
        <v>0</v>
      </c>
    </row>
    <row r="803" spans="1:45" x14ac:dyDescent="0.2">
      <c r="A803" t="s">
        <v>870</v>
      </c>
      <c r="B803" t="s">
        <v>46</v>
      </c>
      <c r="C803" t="s">
        <v>46</v>
      </c>
      <c r="D803">
        <v>0</v>
      </c>
      <c r="E803">
        <v>0</v>
      </c>
      <c r="F803">
        <v>0</v>
      </c>
      <c r="G803">
        <v>0</v>
      </c>
      <c r="H803">
        <v>-3</v>
      </c>
      <c r="I803">
        <v>-3</v>
      </c>
      <c r="K803">
        <v>-25</v>
      </c>
      <c r="L803">
        <v>-25</v>
      </c>
      <c r="M803">
        <v>1</v>
      </c>
      <c r="N803">
        <v>1</v>
      </c>
      <c r="O803" t="s">
        <v>47</v>
      </c>
      <c r="P803" t="s">
        <v>47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28</v>
      </c>
      <c r="Z803">
        <v>28</v>
      </c>
      <c r="AA803" t="s">
        <v>58</v>
      </c>
      <c r="AB803" t="s">
        <v>58</v>
      </c>
      <c r="AC803" t="s">
        <v>481</v>
      </c>
      <c r="AD803" t="s">
        <v>481</v>
      </c>
      <c r="AE803">
        <v>0</v>
      </c>
      <c r="AF803">
        <v>0</v>
      </c>
      <c r="AG803">
        <v>1</v>
      </c>
      <c r="AH803">
        <v>1</v>
      </c>
      <c r="AI803">
        <f t="shared" si="84"/>
        <v>25</v>
      </c>
      <c r="AJ803">
        <f t="shared" si="85"/>
        <v>25</v>
      </c>
      <c r="AK803">
        <f t="shared" si="86"/>
        <v>0</v>
      </c>
      <c r="AL803">
        <f t="shared" si="87"/>
        <v>0</v>
      </c>
      <c r="AM803">
        <f t="shared" si="88"/>
        <v>25</v>
      </c>
      <c r="AN803">
        <f t="shared" si="89"/>
        <v>0</v>
      </c>
      <c r="AO803">
        <f t="shared" si="90"/>
        <v>0</v>
      </c>
      <c r="AP803" t="s">
        <v>50</v>
      </c>
      <c r="AQ803">
        <v>171484</v>
      </c>
      <c r="AR803">
        <v>0</v>
      </c>
      <c r="AS803">
        <v>0</v>
      </c>
    </row>
    <row r="804" spans="1:45" x14ac:dyDescent="0.2">
      <c r="A804" t="s">
        <v>871</v>
      </c>
      <c r="B804" t="s">
        <v>46</v>
      </c>
      <c r="C804" t="s">
        <v>46</v>
      </c>
      <c r="D804">
        <v>0</v>
      </c>
      <c r="E804">
        <v>0</v>
      </c>
      <c r="F804">
        <v>0</v>
      </c>
      <c r="G804">
        <v>0</v>
      </c>
      <c r="H804">
        <v>-4</v>
      </c>
      <c r="I804">
        <v>-4</v>
      </c>
      <c r="K804">
        <v>-36</v>
      </c>
      <c r="L804">
        <v>396</v>
      </c>
      <c r="M804">
        <v>2</v>
      </c>
      <c r="N804">
        <v>2</v>
      </c>
      <c r="O804" t="s">
        <v>47</v>
      </c>
      <c r="P804" t="s">
        <v>47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365</v>
      </c>
      <c r="Z804">
        <v>365</v>
      </c>
      <c r="AA804" t="s">
        <v>58</v>
      </c>
      <c r="AB804" t="s">
        <v>58</v>
      </c>
      <c r="AC804" t="s">
        <v>53</v>
      </c>
      <c r="AD804" t="s">
        <v>53</v>
      </c>
      <c r="AE804">
        <v>0</v>
      </c>
      <c r="AF804">
        <v>0</v>
      </c>
      <c r="AG804">
        <v>1</v>
      </c>
      <c r="AH804">
        <v>1</v>
      </c>
      <c r="AI804">
        <f t="shared" si="84"/>
        <v>361</v>
      </c>
      <c r="AJ804">
        <f t="shared" si="85"/>
        <v>361</v>
      </c>
      <c r="AK804">
        <f t="shared" si="86"/>
        <v>0</v>
      </c>
      <c r="AL804">
        <f t="shared" si="87"/>
        <v>0</v>
      </c>
      <c r="AM804">
        <f t="shared" si="88"/>
        <v>361</v>
      </c>
      <c r="AN804">
        <f t="shared" si="89"/>
        <v>0</v>
      </c>
      <c r="AO804">
        <f t="shared" si="90"/>
        <v>0</v>
      </c>
      <c r="AP804" t="s">
        <v>50</v>
      </c>
      <c r="AQ804">
        <v>175338</v>
      </c>
      <c r="AR804">
        <v>0</v>
      </c>
      <c r="AS804">
        <v>0</v>
      </c>
    </row>
    <row r="805" spans="1:45" x14ac:dyDescent="0.2">
      <c r="A805" t="s">
        <v>872</v>
      </c>
      <c r="B805" t="s">
        <v>46</v>
      </c>
      <c r="C805" t="s">
        <v>46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K805">
        <v>0</v>
      </c>
      <c r="L805">
        <v>0</v>
      </c>
      <c r="M805">
        <v>3</v>
      </c>
      <c r="N805">
        <v>3</v>
      </c>
      <c r="O805" t="s">
        <v>47</v>
      </c>
      <c r="P805" t="s">
        <v>47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49</v>
      </c>
      <c r="Z805">
        <v>49</v>
      </c>
      <c r="AA805" t="s">
        <v>48</v>
      </c>
      <c r="AB805" t="s">
        <v>48</v>
      </c>
      <c r="AC805" t="s">
        <v>118</v>
      </c>
      <c r="AD805" t="s">
        <v>59</v>
      </c>
      <c r="AE805">
        <v>0</v>
      </c>
      <c r="AF805">
        <v>0</v>
      </c>
      <c r="AG805">
        <v>1</v>
      </c>
      <c r="AH805">
        <v>1</v>
      </c>
      <c r="AI805">
        <f t="shared" si="84"/>
        <v>49</v>
      </c>
      <c r="AJ805">
        <f t="shared" si="85"/>
        <v>49</v>
      </c>
      <c r="AK805">
        <f t="shared" si="86"/>
        <v>0</v>
      </c>
      <c r="AL805">
        <f t="shared" si="87"/>
        <v>0</v>
      </c>
      <c r="AM805">
        <f t="shared" si="88"/>
        <v>49</v>
      </c>
      <c r="AN805">
        <f t="shared" si="89"/>
        <v>0</v>
      </c>
      <c r="AO805">
        <f t="shared" si="90"/>
        <v>0</v>
      </c>
      <c r="AP805" t="s">
        <v>50</v>
      </c>
      <c r="AQ805">
        <v>178022</v>
      </c>
      <c r="AR805">
        <v>0</v>
      </c>
      <c r="AS805">
        <v>0</v>
      </c>
    </row>
    <row r="806" spans="1:45" x14ac:dyDescent="0.2">
      <c r="A806" t="s">
        <v>873</v>
      </c>
      <c r="B806" t="s">
        <v>46</v>
      </c>
      <c r="C806" t="s">
        <v>46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K806">
        <v>0</v>
      </c>
      <c r="L806">
        <v>0</v>
      </c>
      <c r="M806">
        <v>3</v>
      </c>
      <c r="N806">
        <v>3</v>
      </c>
      <c r="O806" t="s">
        <v>47</v>
      </c>
      <c r="P806" t="s">
        <v>47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49</v>
      </c>
      <c r="Z806">
        <v>49</v>
      </c>
      <c r="AA806" t="s">
        <v>48</v>
      </c>
      <c r="AB806" t="s">
        <v>48</v>
      </c>
      <c r="AC806" t="s">
        <v>49</v>
      </c>
      <c r="AD806" t="s">
        <v>56</v>
      </c>
      <c r="AE806">
        <v>0</v>
      </c>
      <c r="AF806">
        <v>0</v>
      </c>
      <c r="AG806">
        <v>1</v>
      </c>
      <c r="AH806">
        <v>1</v>
      </c>
      <c r="AI806">
        <f t="shared" si="84"/>
        <v>49</v>
      </c>
      <c r="AJ806">
        <f t="shared" si="85"/>
        <v>49</v>
      </c>
      <c r="AK806">
        <f t="shared" si="86"/>
        <v>0</v>
      </c>
      <c r="AL806">
        <f t="shared" si="87"/>
        <v>0</v>
      </c>
      <c r="AM806">
        <f t="shared" si="88"/>
        <v>49</v>
      </c>
      <c r="AN806">
        <f t="shared" si="89"/>
        <v>0</v>
      </c>
      <c r="AO806">
        <f t="shared" si="90"/>
        <v>0</v>
      </c>
      <c r="AP806" t="s">
        <v>50</v>
      </c>
      <c r="AQ806">
        <v>178018</v>
      </c>
      <c r="AR806">
        <v>0</v>
      </c>
      <c r="AS806">
        <v>0</v>
      </c>
    </row>
    <row r="807" spans="1:45" x14ac:dyDescent="0.2">
      <c r="A807" t="s">
        <v>874</v>
      </c>
      <c r="B807" t="s">
        <v>46</v>
      </c>
      <c r="C807" t="s">
        <v>46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K807">
        <v>0</v>
      </c>
      <c r="L807">
        <v>0</v>
      </c>
      <c r="M807">
        <v>3</v>
      </c>
      <c r="N807">
        <v>3</v>
      </c>
      <c r="O807" t="s">
        <v>47</v>
      </c>
      <c r="P807" t="s">
        <v>47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98</v>
      </c>
      <c r="Z807">
        <v>98</v>
      </c>
      <c r="AA807" t="s">
        <v>48</v>
      </c>
      <c r="AB807" t="s">
        <v>48</v>
      </c>
      <c r="AC807" t="s">
        <v>118</v>
      </c>
      <c r="AD807" t="s">
        <v>64</v>
      </c>
      <c r="AE807">
        <v>0</v>
      </c>
      <c r="AF807">
        <v>0</v>
      </c>
      <c r="AG807">
        <v>2</v>
      </c>
      <c r="AH807">
        <v>2</v>
      </c>
      <c r="AI807">
        <f t="shared" si="84"/>
        <v>98</v>
      </c>
      <c r="AJ807">
        <f t="shared" si="85"/>
        <v>98</v>
      </c>
      <c r="AK807">
        <f t="shared" si="86"/>
        <v>0</v>
      </c>
      <c r="AL807">
        <f t="shared" si="87"/>
        <v>0</v>
      </c>
      <c r="AM807">
        <f t="shared" si="88"/>
        <v>98</v>
      </c>
      <c r="AN807">
        <f t="shared" si="89"/>
        <v>0</v>
      </c>
      <c r="AO807">
        <f t="shared" si="90"/>
        <v>0</v>
      </c>
      <c r="AP807" t="s">
        <v>50</v>
      </c>
      <c r="AQ807">
        <v>178530</v>
      </c>
      <c r="AR807">
        <v>0</v>
      </c>
      <c r="AS807">
        <v>0</v>
      </c>
    </row>
    <row r="808" spans="1:45" x14ac:dyDescent="0.2">
      <c r="A808" t="s">
        <v>875</v>
      </c>
      <c r="B808" t="s">
        <v>46</v>
      </c>
      <c r="C808" t="s">
        <v>46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K808">
        <v>0</v>
      </c>
      <c r="L808">
        <v>0</v>
      </c>
      <c r="M808">
        <v>4</v>
      </c>
      <c r="N808">
        <v>4</v>
      </c>
      <c r="O808" t="s">
        <v>47</v>
      </c>
      <c r="P808" t="s">
        <v>47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187</v>
      </c>
      <c r="Z808">
        <v>187</v>
      </c>
      <c r="AA808" t="s">
        <v>48</v>
      </c>
      <c r="AB808" t="s">
        <v>48</v>
      </c>
      <c r="AC808" t="s">
        <v>53</v>
      </c>
      <c r="AD808" t="s">
        <v>53</v>
      </c>
      <c r="AE808">
        <v>0</v>
      </c>
      <c r="AF808">
        <v>0</v>
      </c>
      <c r="AG808">
        <v>4</v>
      </c>
      <c r="AH808">
        <v>4</v>
      </c>
      <c r="AI808">
        <f t="shared" si="84"/>
        <v>187</v>
      </c>
      <c r="AJ808">
        <f t="shared" si="85"/>
        <v>187</v>
      </c>
      <c r="AK808">
        <f t="shared" si="86"/>
        <v>0</v>
      </c>
      <c r="AL808">
        <f t="shared" si="87"/>
        <v>0</v>
      </c>
      <c r="AM808">
        <f t="shared" si="88"/>
        <v>187</v>
      </c>
      <c r="AN808">
        <f t="shared" si="89"/>
        <v>0</v>
      </c>
      <c r="AO808">
        <f t="shared" si="90"/>
        <v>0</v>
      </c>
      <c r="AP808" t="s">
        <v>50</v>
      </c>
      <c r="AQ808">
        <v>178008</v>
      </c>
      <c r="AR808">
        <v>0</v>
      </c>
      <c r="AS808">
        <v>0</v>
      </c>
    </row>
    <row r="809" spans="1:45" x14ac:dyDescent="0.2">
      <c r="A809" t="s">
        <v>876</v>
      </c>
      <c r="B809" t="s">
        <v>46</v>
      </c>
      <c r="C809" t="s">
        <v>46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K809">
        <v>0</v>
      </c>
      <c r="L809">
        <v>0</v>
      </c>
      <c r="M809">
        <v>3</v>
      </c>
      <c r="N809">
        <v>3</v>
      </c>
      <c r="O809" t="s">
        <v>47</v>
      </c>
      <c r="P809" t="s">
        <v>47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98</v>
      </c>
      <c r="Z809">
        <v>98</v>
      </c>
      <c r="AA809" t="s">
        <v>48</v>
      </c>
      <c r="AB809" t="s">
        <v>48</v>
      </c>
      <c r="AC809" t="s">
        <v>59</v>
      </c>
      <c r="AD809" t="s">
        <v>59</v>
      </c>
      <c r="AE809">
        <v>0</v>
      </c>
      <c r="AF809">
        <v>0</v>
      </c>
      <c r="AG809">
        <v>2</v>
      </c>
      <c r="AH809">
        <v>2</v>
      </c>
      <c r="AI809">
        <f t="shared" si="84"/>
        <v>98</v>
      </c>
      <c r="AJ809">
        <f t="shared" si="85"/>
        <v>98</v>
      </c>
      <c r="AK809">
        <f t="shared" si="86"/>
        <v>0</v>
      </c>
      <c r="AL809">
        <f t="shared" si="87"/>
        <v>0</v>
      </c>
      <c r="AM809">
        <f t="shared" si="88"/>
        <v>98</v>
      </c>
      <c r="AN809">
        <f t="shared" si="89"/>
        <v>0</v>
      </c>
      <c r="AO809">
        <f t="shared" si="90"/>
        <v>0</v>
      </c>
      <c r="AP809" t="s">
        <v>73</v>
      </c>
      <c r="AQ809">
        <v>163758</v>
      </c>
      <c r="AR809">
        <v>0</v>
      </c>
      <c r="AS809">
        <v>0</v>
      </c>
    </row>
    <row r="810" spans="1:45" x14ac:dyDescent="0.2">
      <c r="A810" t="s">
        <v>877</v>
      </c>
      <c r="B810" t="s">
        <v>46</v>
      </c>
      <c r="C810" t="s">
        <v>168</v>
      </c>
      <c r="D810">
        <v>0</v>
      </c>
      <c r="E810">
        <v>0</v>
      </c>
      <c r="F810">
        <v>0</v>
      </c>
      <c r="G810">
        <v>0</v>
      </c>
      <c r="H810">
        <v>-9.8000000000000007</v>
      </c>
      <c r="I810">
        <v>-4.9000000000000004</v>
      </c>
      <c r="K810">
        <v>-88.2</v>
      </c>
      <c r="L810">
        <v>-44.1</v>
      </c>
      <c r="M810">
        <v>3</v>
      </c>
      <c r="N810">
        <v>3</v>
      </c>
      <c r="O810" t="s">
        <v>47</v>
      </c>
      <c r="P810" t="s">
        <v>47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98</v>
      </c>
      <c r="Z810">
        <v>49</v>
      </c>
      <c r="AA810" t="s">
        <v>58</v>
      </c>
      <c r="AB810" t="s">
        <v>58</v>
      </c>
      <c r="AC810" t="s">
        <v>53</v>
      </c>
      <c r="AD810" t="s">
        <v>59</v>
      </c>
      <c r="AE810">
        <v>0</v>
      </c>
      <c r="AF810">
        <v>0</v>
      </c>
      <c r="AG810">
        <v>2</v>
      </c>
      <c r="AH810">
        <v>1</v>
      </c>
      <c r="AI810">
        <f t="shared" si="84"/>
        <v>88.2</v>
      </c>
      <c r="AJ810">
        <f t="shared" si="85"/>
        <v>44.1</v>
      </c>
      <c r="AK810">
        <f t="shared" si="86"/>
        <v>0</v>
      </c>
      <c r="AL810">
        <f t="shared" si="87"/>
        <v>0</v>
      </c>
      <c r="AM810">
        <f t="shared" si="88"/>
        <v>0</v>
      </c>
      <c r="AN810">
        <f t="shared" si="89"/>
        <v>0</v>
      </c>
      <c r="AO810">
        <f t="shared" si="90"/>
        <v>44.1</v>
      </c>
      <c r="AP810" t="s">
        <v>50</v>
      </c>
      <c r="AQ810">
        <v>165176</v>
      </c>
      <c r="AR810">
        <v>0</v>
      </c>
      <c r="AS810">
        <v>0</v>
      </c>
    </row>
    <row r="811" spans="1:45" x14ac:dyDescent="0.2">
      <c r="A811" t="s">
        <v>878</v>
      </c>
      <c r="B811" t="s">
        <v>46</v>
      </c>
      <c r="C811" t="s">
        <v>46</v>
      </c>
      <c r="D811">
        <v>0</v>
      </c>
      <c r="E811">
        <v>0</v>
      </c>
      <c r="F811">
        <v>0</v>
      </c>
      <c r="G811">
        <v>0</v>
      </c>
      <c r="H811">
        <v>-7.7</v>
      </c>
      <c r="I811">
        <v>-7.7</v>
      </c>
      <c r="K811">
        <v>-69.3</v>
      </c>
      <c r="L811">
        <v>-69.3</v>
      </c>
      <c r="M811">
        <v>3</v>
      </c>
      <c r="N811">
        <v>3</v>
      </c>
      <c r="O811" t="s">
        <v>47</v>
      </c>
      <c r="P811" t="s">
        <v>47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77</v>
      </c>
      <c r="Z811">
        <v>77</v>
      </c>
      <c r="AA811" t="s">
        <v>58</v>
      </c>
      <c r="AB811" t="s">
        <v>58</v>
      </c>
      <c r="AC811" t="s">
        <v>56</v>
      </c>
      <c r="AD811" t="s">
        <v>56</v>
      </c>
      <c r="AE811">
        <v>0</v>
      </c>
      <c r="AF811">
        <v>0</v>
      </c>
      <c r="AG811">
        <v>2</v>
      </c>
      <c r="AH811">
        <v>2</v>
      </c>
      <c r="AI811">
        <f t="shared" si="84"/>
        <v>69.3</v>
      </c>
      <c r="AJ811">
        <f t="shared" si="85"/>
        <v>69.3</v>
      </c>
      <c r="AK811">
        <f t="shared" si="86"/>
        <v>0</v>
      </c>
      <c r="AL811">
        <f t="shared" si="87"/>
        <v>0</v>
      </c>
      <c r="AM811">
        <f t="shared" si="88"/>
        <v>69.3</v>
      </c>
      <c r="AN811">
        <f t="shared" si="89"/>
        <v>0</v>
      </c>
      <c r="AO811">
        <f t="shared" si="90"/>
        <v>0</v>
      </c>
      <c r="AP811" t="s">
        <v>50</v>
      </c>
      <c r="AQ811">
        <v>170140</v>
      </c>
      <c r="AR811">
        <v>0</v>
      </c>
      <c r="AS811">
        <v>0</v>
      </c>
    </row>
    <row r="812" spans="1:45" x14ac:dyDescent="0.2">
      <c r="A812" t="s">
        <v>879</v>
      </c>
      <c r="B812" t="s">
        <v>46</v>
      </c>
      <c r="C812" t="s">
        <v>46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K812">
        <v>0</v>
      </c>
      <c r="L812">
        <v>0</v>
      </c>
      <c r="M812">
        <v>3</v>
      </c>
      <c r="N812">
        <v>3</v>
      </c>
      <c r="O812" t="s">
        <v>47</v>
      </c>
      <c r="P812" t="s">
        <v>47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49</v>
      </c>
      <c r="Z812">
        <v>49</v>
      </c>
      <c r="AA812" t="s">
        <v>48</v>
      </c>
      <c r="AB812" t="s">
        <v>48</v>
      </c>
      <c r="AC812" t="s">
        <v>59</v>
      </c>
      <c r="AD812" t="s">
        <v>59</v>
      </c>
      <c r="AE812">
        <v>0</v>
      </c>
      <c r="AF812">
        <v>0</v>
      </c>
      <c r="AG812">
        <v>1</v>
      </c>
      <c r="AH812">
        <v>1</v>
      </c>
      <c r="AI812">
        <f t="shared" si="84"/>
        <v>49</v>
      </c>
      <c r="AJ812">
        <f t="shared" si="85"/>
        <v>49</v>
      </c>
      <c r="AK812">
        <f t="shared" si="86"/>
        <v>0</v>
      </c>
      <c r="AL812">
        <f t="shared" si="87"/>
        <v>0</v>
      </c>
      <c r="AM812">
        <f t="shared" si="88"/>
        <v>49</v>
      </c>
      <c r="AN812">
        <f t="shared" si="89"/>
        <v>0</v>
      </c>
      <c r="AO812">
        <f t="shared" si="90"/>
        <v>0</v>
      </c>
      <c r="AP812" t="s">
        <v>50</v>
      </c>
      <c r="AQ812">
        <v>170116</v>
      </c>
      <c r="AR812">
        <v>0</v>
      </c>
      <c r="AS812">
        <v>0</v>
      </c>
    </row>
    <row r="813" spans="1:45" x14ac:dyDescent="0.2">
      <c r="A813" t="s">
        <v>880</v>
      </c>
      <c r="B813" t="s">
        <v>168</v>
      </c>
      <c r="C813" t="s">
        <v>168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K813">
        <v>0</v>
      </c>
      <c r="L813">
        <v>0</v>
      </c>
      <c r="M813">
        <v>3</v>
      </c>
      <c r="N813">
        <v>0</v>
      </c>
      <c r="O813" t="s">
        <v>47</v>
      </c>
      <c r="P813" t="s">
        <v>86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49</v>
      </c>
      <c r="W813">
        <v>0</v>
      </c>
      <c r="X813">
        <v>0</v>
      </c>
      <c r="Y813">
        <v>49</v>
      </c>
      <c r="Z813">
        <v>0</v>
      </c>
      <c r="AA813" t="s">
        <v>48</v>
      </c>
      <c r="AC813" t="s">
        <v>49</v>
      </c>
      <c r="AE813">
        <v>0</v>
      </c>
      <c r="AF813">
        <v>0</v>
      </c>
      <c r="AG813">
        <v>1</v>
      </c>
      <c r="AH813">
        <v>0</v>
      </c>
      <c r="AI813">
        <f t="shared" si="84"/>
        <v>49</v>
      </c>
      <c r="AJ813">
        <f t="shared" si="85"/>
        <v>0</v>
      </c>
      <c r="AK813">
        <f t="shared" si="86"/>
        <v>0</v>
      </c>
      <c r="AL813">
        <f t="shared" si="87"/>
        <v>0</v>
      </c>
      <c r="AM813">
        <f t="shared" si="88"/>
        <v>0</v>
      </c>
      <c r="AN813">
        <f t="shared" si="89"/>
        <v>49</v>
      </c>
      <c r="AO813">
        <f t="shared" si="90"/>
        <v>0</v>
      </c>
      <c r="AP813" t="s">
        <v>50</v>
      </c>
      <c r="AQ813">
        <v>171472</v>
      </c>
      <c r="AR813">
        <v>0</v>
      </c>
      <c r="AS813">
        <v>0</v>
      </c>
    </row>
    <row r="814" spans="1:45" x14ac:dyDescent="0.2">
      <c r="A814" t="s">
        <v>881</v>
      </c>
      <c r="B814" t="s">
        <v>46</v>
      </c>
      <c r="C814" t="s">
        <v>46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K814">
        <v>0</v>
      </c>
      <c r="L814">
        <v>0</v>
      </c>
      <c r="M814">
        <v>4</v>
      </c>
      <c r="N814">
        <v>4</v>
      </c>
      <c r="O814" t="s">
        <v>47</v>
      </c>
      <c r="P814" t="s">
        <v>47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1023</v>
      </c>
      <c r="Z814">
        <v>1023</v>
      </c>
      <c r="AA814" t="s">
        <v>48</v>
      </c>
      <c r="AB814" t="s">
        <v>48</v>
      </c>
      <c r="AC814" t="s">
        <v>113</v>
      </c>
      <c r="AD814" t="s">
        <v>113</v>
      </c>
      <c r="AE814">
        <v>0</v>
      </c>
      <c r="AF814">
        <v>0</v>
      </c>
      <c r="AG814">
        <v>10</v>
      </c>
      <c r="AH814">
        <v>10</v>
      </c>
      <c r="AI814">
        <f t="shared" si="84"/>
        <v>1023</v>
      </c>
      <c r="AJ814">
        <f t="shared" si="85"/>
        <v>1023</v>
      </c>
      <c r="AK814">
        <f t="shared" si="86"/>
        <v>0</v>
      </c>
      <c r="AL814">
        <f t="shared" si="87"/>
        <v>0</v>
      </c>
      <c r="AM814">
        <f t="shared" si="88"/>
        <v>1023</v>
      </c>
      <c r="AN814">
        <f t="shared" si="89"/>
        <v>0</v>
      </c>
      <c r="AO814">
        <f t="shared" si="90"/>
        <v>0</v>
      </c>
      <c r="AP814" t="s">
        <v>50</v>
      </c>
      <c r="AQ814">
        <v>170438</v>
      </c>
      <c r="AR814">
        <v>0</v>
      </c>
      <c r="AS814">
        <v>0</v>
      </c>
    </row>
    <row r="815" spans="1:45" x14ac:dyDescent="0.2">
      <c r="A815" t="s">
        <v>882</v>
      </c>
      <c r="B815" t="s">
        <v>46</v>
      </c>
      <c r="C815" t="s">
        <v>46</v>
      </c>
      <c r="D815">
        <v>0</v>
      </c>
      <c r="E815">
        <v>0</v>
      </c>
      <c r="F815">
        <v>0</v>
      </c>
      <c r="G815">
        <v>-155</v>
      </c>
      <c r="H815">
        <v>0</v>
      </c>
      <c r="I815">
        <v>0</v>
      </c>
      <c r="K815">
        <v>0</v>
      </c>
      <c r="L815">
        <v>0</v>
      </c>
      <c r="M815">
        <v>4</v>
      </c>
      <c r="N815">
        <v>4</v>
      </c>
      <c r="O815" t="s">
        <v>47</v>
      </c>
      <c r="P815" t="s">
        <v>86</v>
      </c>
      <c r="Q815">
        <v>0</v>
      </c>
      <c r="R815">
        <v>0</v>
      </c>
      <c r="S815">
        <v>0</v>
      </c>
      <c r="T815">
        <v>155</v>
      </c>
      <c r="U815">
        <v>0</v>
      </c>
      <c r="V815">
        <v>0</v>
      </c>
      <c r="W815">
        <v>0</v>
      </c>
      <c r="X815">
        <v>0</v>
      </c>
      <c r="Y815">
        <v>263</v>
      </c>
      <c r="Z815">
        <v>263</v>
      </c>
      <c r="AA815" t="s">
        <v>48</v>
      </c>
      <c r="AB815" t="s">
        <v>48</v>
      </c>
      <c r="AC815" t="s">
        <v>53</v>
      </c>
      <c r="AD815" t="s">
        <v>53</v>
      </c>
      <c r="AE815">
        <v>0</v>
      </c>
      <c r="AF815">
        <v>0</v>
      </c>
      <c r="AG815">
        <v>5</v>
      </c>
      <c r="AH815">
        <v>5</v>
      </c>
      <c r="AI815">
        <f t="shared" si="84"/>
        <v>263</v>
      </c>
      <c r="AJ815">
        <f t="shared" si="85"/>
        <v>263</v>
      </c>
      <c r="AK815">
        <f t="shared" si="86"/>
        <v>0</v>
      </c>
      <c r="AL815">
        <f t="shared" si="87"/>
        <v>0</v>
      </c>
      <c r="AM815">
        <f t="shared" si="88"/>
        <v>263</v>
      </c>
      <c r="AN815">
        <f t="shared" si="89"/>
        <v>0</v>
      </c>
      <c r="AO815">
        <f t="shared" si="90"/>
        <v>0</v>
      </c>
      <c r="AP815" t="s">
        <v>50</v>
      </c>
      <c r="AQ815">
        <v>162381</v>
      </c>
      <c r="AR815">
        <v>0</v>
      </c>
      <c r="AS815">
        <v>0</v>
      </c>
    </row>
    <row r="816" spans="1:45" x14ac:dyDescent="0.2">
      <c r="A816" t="s">
        <v>883</v>
      </c>
      <c r="B816" t="s">
        <v>46</v>
      </c>
      <c r="C816" t="s">
        <v>46</v>
      </c>
      <c r="D816">
        <v>0</v>
      </c>
      <c r="E816">
        <v>0</v>
      </c>
      <c r="F816">
        <v>0</v>
      </c>
      <c r="G816">
        <v>0</v>
      </c>
      <c r="H816">
        <v>-12</v>
      </c>
      <c r="I816">
        <v>-12</v>
      </c>
      <c r="K816">
        <v>-98</v>
      </c>
      <c r="L816">
        <v>-98</v>
      </c>
      <c r="M816">
        <v>4</v>
      </c>
      <c r="N816">
        <v>4</v>
      </c>
      <c r="O816" t="s">
        <v>47</v>
      </c>
      <c r="P816" t="s">
        <v>47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110</v>
      </c>
      <c r="Z816">
        <v>110</v>
      </c>
      <c r="AA816" t="s">
        <v>58</v>
      </c>
      <c r="AB816" t="s">
        <v>58</v>
      </c>
      <c r="AC816" t="s">
        <v>59</v>
      </c>
      <c r="AD816" t="s">
        <v>59</v>
      </c>
      <c r="AE816">
        <v>0</v>
      </c>
      <c r="AF816">
        <v>0</v>
      </c>
      <c r="AG816">
        <v>2</v>
      </c>
      <c r="AH816">
        <v>2</v>
      </c>
      <c r="AI816">
        <f t="shared" si="84"/>
        <v>98</v>
      </c>
      <c r="AJ816">
        <f t="shared" si="85"/>
        <v>98</v>
      </c>
      <c r="AK816">
        <f t="shared" si="86"/>
        <v>0</v>
      </c>
      <c r="AL816">
        <f t="shared" si="87"/>
        <v>0</v>
      </c>
      <c r="AM816">
        <f t="shared" si="88"/>
        <v>98</v>
      </c>
      <c r="AN816">
        <f t="shared" si="89"/>
        <v>0</v>
      </c>
      <c r="AO816">
        <f t="shared" si="90"/>
        <v>0</v>
      </c>
      <c r="AP816" t="s">
        <v>73</v>
      </c>
      <c r="AQ816">
        <v>159525</v>
      </c>
      <c r="AR816">
        <v>0</v>
      </c>
      <c r="AS816">
        <v>0</v>
      </c>
    </row>
    <row r="817" spans="1:45" x14ac:dyDescent="0.2">
      <c r="A817" t="s">
        <v>884</v>
      </c>
      <c r="B817" t="s">
        <v>46</v>
      </c>
      <c r="C817" t="s">
        <v>46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K817">
        <v>0</v>
      </c>
      <c r="L817">
        <v>0</v>
      </c>
      <c r="M817">
        <v>4</v>
      </c>
      <c r="N817">
        <v>4</v>
      </c>
      <c r="O817" t="s">
        <v>47</v>
      </c>
      <c r="P817" t="s">
        <v>47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150</v>
      </c>
      <c r="Z817">
        <v>150</v>
      </c>
      <c r="AA817" t="s">
        <v>48</v>
      </c>
      <c r="AB817" t="s">
        <v>48</v>
      </c>
      <c r="AC817" t="s">
        <v>59</v>
      </c>
      <c r="AD817" t="s">
        <v>59</v>
      </c>
      <c r="AE817">
        <v>0</v>
      </c>
      <c r="AF817">
        <v>0</v>
      </c>
      <c r="AG817">
        <v>3</v>
      </c>
      <c r="AH817">
        <v>3</v>
      </c>
      <c r="AI817">
        <f t="shared" si="84"/>
        <v>150</v>
      </c>
      <c r="AJ817">
        <f t="shared" si="85"/>
        <v>150</v>
      </c>
      <c r="AK817">
        <f t="shared" si="86"/>
        <v>0</v>
      </c>
      <c r="AL817">
        <f t="shared" si="87"/>
        <v>0</v>
      </c>
      <c r="AM817">
        <f t="shared" si="88"/>
        <v>150</v>
      </c>
      <c r="AN817">
        <f t="shared" si="89"/>
        <v>0</v>
      </c>
      <c r="AO817">
        <f t="shared" si="90"/>
        <v>0</v>
      </c>
      <c r="AP817" t="s">
        <v>50</v>
      </c>
      <c r="AQ817">
        <v>163757</v>
      </c>
      <c r="AR817">
        <v>0</v>
      </c>
      <c r="AS817">
        <v>0</v>
      </c>
    </row>
    <row r="818" spans="1:45" x14ac:dyDescent="0.2">
      <c r="A818" t="s">
        <v>885</v>
      </c>
      <c r="B818" t="s">
        <v>46</v>
      </c>
      <c r="C818" t="s">
        <v>46</v>
      </c>
      <c r="D818">
        <v>0</v>
      </c>
      <c r="E818">
        <v>0</v>
      </c>
      <c r="F818">
        <v>0</v>
      </c>
      <c r="G818">
        <v>0</v>
      </c>
      <c r="H818">
        <v>-5</v>
      </c>
      <c r="I818">
        <v>-5</v>
      </c>
      <c r="K818">
        <v>-44</v>
      </c>
      <c r="L818">
        <v>-44</v>
      </c>
      <c r="M818">
        <v>3</v>
      </c>
      <c r="N818">
        <v>3</v>
      </c>
      <c r="O818" t="s">
        <v>47</v>
      </c>
      <c r="P818" t="s">
        <v>47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49</v>
      </c>
      <c r="Z818">
        <v>49</v>
      </c>
      <c r="AA818" t="s">
        <v>58</v>
      </c>
      <c r="AB818" t="s">
        <v>58</v>
      </c>
      <c r="AC818" t="s">
        <v>64</v>
      </c>
      <c r="AD818" t="s">
        <v>64</v>
      </c>
      <c r="AE818">
        <v>0</v>
      </c>
      <c r="AF818">
        <v>0</v>
      </c>
      <c r="AG818">
        <v>1</v>
      </c>
      <c r="AH818">
        <v>1</v>
      </c>
      <c r="AI818">
        <f t="shared" si="84"/>
        <v>44</v>
      </c>
      <c r="AJ818">
        <f t="shared" si="85"/>
        <v>44</v>
      </c>
      <c r="AK818">
        <f t="shared" si="86"/>
        <v>0</v>
      </c>
      <c r="AL818">
        <f t="shared" si="87"/>
        <v>0</v>
      </c>
      <c r="AM818">
        <f t="shared" si="88"/>
        <v>44</v>
      </c>
      <c r="AN818">
        <f t="shared" si="89"/>
        <v>0</v>
      </c>
      <c r="AO818">
        <f t="shared" si="90"/>
        <v>0</v>
      </c>
      <c r="AP818" t="s">
        <v>50</v>
      </c>
      <c r="AQ818">
        <v>163762</v>
      </c>
      <c r="AR818">
        <v>0</v>
      </c>
      <c r="AS818">
        <v>0</v>
      </c>
    </row>
    <row r="819" spans="1:45" x14ac:dyDescent="0.2">
      <c r="A819" t="s">
        <v>886</v>
      </c>
      <c r="B819" t="s">
        <v>46</v>
      </c>
      <c r="C819" t="s">
        <v>46</v>
      </c>
      <c r="D819">
        <v>0</v>
      </c>
      <c r="E819">
        <v>0</v>
      </c>
      <c r="F819">
        <v>0</v>
      </c>
      <c r="G819">
        <v>0</v>
      </c>
      <c r="H819">
        <v>-18</v>
      </c>
      <c r="I819">
        <v>-18</v>
      </c>
      <c r="K819">
        <v>-128</v>
      </c>
      <c r="L819">
        <v>-128</v>
      </c>
      <c r="M819">
        <v>5</v>
      </c>
      <c r="N819">
        <v>5</v>
      </c>
      <c r="O819" t="s">
        <v>47</v>
      </c>
      <c r="P819" t="s">
        <v>47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146</v>
      </c>
      <c r="Z819">
        <v>146</v>
      </c>
      <c r="AA819" t="s">
        <v>58</v>
      </c>
      <c r="AB819" t="s">
        <v>58</v>
      </c>
      <c r="AC819" t="s">
        <v>59</v>
      </c>
      <c r="AD819" t="s">
        <v>59</v>
      </c>
      <c r="AE819">
        <v>0</v>
      </c>
      <c r="AF819">
        <v>0</v>
      </c>
      <c r="AG819">
        <v>2</v>
      </c>
      <c r="AH819">
        <v>2</v>
      </c>
      <c r="AI819">
        <f t="shared" si="84"/>
        <v>128</v>
      </c>
      <c r="AJ819">
        <f t="shared" si="85"/>
        <v>128</v>
      </c>
      <c r="AK819">
        <f t="shared" si="86"/>
        <v>0</v>
      </c>
      <c r="AL819">
        <f t="shared" si="87"/>
        <v>0</v>
      </c>
      <c r="AM819">
        <f t="shared" si="88"/>
        <v>128</v>
      </c>
      <c r="AN819">
        <f t="shared" si="89"/>
        <v>0</v>
      </c>
      <c r="AO819">
        <f t="shared" si="90"/>
        <v>0</v>
      </c>
      <c r="AP819" t="s">
        <v>50</v>
      </c>
      <c r="AQ819">
        <v>163776</v>
      </c>
      <c r="AR819">
        <v>0</v>
      </c>
      <c r="AS819">
        <v>0</v>
      </c>
    </row>
    <row r="820" spans="1:45" x14ac:dyDescent="0.2">
      <c r="A820" t="s">
        <v>887</v>
      </c>
      <c r="B820" t="s">
        <v>46</v>
      </c>
      <c r="C820" t="s">
        <v>46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K820">
        <v>0</v>
      </c>
      <c r="L820">
        <v>0</v>
      </c>
      <c r="M820">
        <v>2</v>
      </c>
      <c r="N820">
        <v>2</v>
      </c>
      <c r="O820" t="s">
        <v>47</v>
      </c>
      <c r="P820" t="s">
        <v>47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152</v>
      </c>
      <c r="Z820">
        <v>152</v>
      </c>
      <c r="AA820" t="s">
        <v>48</v>
      </c>
      <c r="AB820" t="s">
        <v>48</v>
      </c>
      <c r="AC820" t="s">
        <v>66</v>
      </c>
      <c r="AD820" t="s">
        <v>66</v>
      </c>
      <c r="AE820">
        <v>0</v>
      </c>
      <c r="AF820">
        <v>0</v>
      </c>
      <c r="AG820">
        <v>5</v>
      </c>
      <c r="AH820">
        <v>5</v>
      </c>
      <c r="AI820">
        <f t="shared" si="84"/>
        <v>152</v>
      </c>
      <c r="AJ820">
        <f t="shared" si="85"/>
        <v>152</v>
      </c>
      <c r="AK820">
        <f t="shared" si="86"/>
        <v>0</v>
      </c>
      <c r="AL820">
        <f t="shared" si="87"/>
        <v>0</v>
      </c>
      <c r="AM820">
        <f t="shared" si="88"/>
        <v>152</v>
      </c>
      <c r="AN820">
        <f t="shared" si="89"/>
        <v>0</v>
      </c>
      <c r="AO820">
        <f t="shared" si="90"/>
        <v>0</v>
      </c>
      <c r="AP820" t="s">
        <v>50</v>
      </c>
      <c r="AQ820">
        <v>163774</v>
      </c>
      <c r="AR820">
        <v>0</v>
      </c>
      <c r="AS820">
        <v>0</v>
      </c>
    </row>
    <row r="821" spans="1:45" x14ac:dyDescent="0.2">
      <c r="A821" t="s">
        <v>888</v>
      </c>
      <c r="B821" t="s">
        <v>46</v>
      </c>
      <c r="C821" t="s">
        <v>46</v>
      </c>
      <c r="D821">
        <v>0</v>
      </c>
      <c r="E821">
        <v>0</v>
      </c>
      <c r="F821">
        <v>0</v>
      </c>
      <c r="G821">
        <v>0</v>
      </c>
      <c r="H821">
        <v>-53</v>
      </c>
      <c r="I821">
        <v>-53</v>
      </c>
      <c r="K821">
        <v>-407</v>
      </c>
      <c r="L821">
        <v>-407</v>
      </c>
      <c r="M821">
        <v>3</v>
      </c>
      <c r="N821">
        <v>3</v>
      </c>
      <c r="O821" t="s">
        <v>47</v>
      </c>
      <c r="P821" t="s">
        <v>47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460</v>
      </c>
      <c r="Z821">
        <v>460</v>
      </c>
      <c r="AA821" t="s">
        <v>58</v>
      </c>
      <c r="AB821" t="s">
        <v>58</v>
      </c>
      <c r="AC821" t="s">
        <v>49</v>
      </c>
      <c r="AD821" t="s">
        <v>49</v>
      </c>
      <c r="AE821">
        <v>0</v>
      </c>
      <c r="AF821">
        <v>0</v>
      </c>
      <c r="AG821">
        <v>10</v>
      </c>
      <c r="AH821">
        <v>10</v>
      </c>
      <c r="AI821">
        <f t="shared" si="84"/>
        <v>407</v>
      </c>
      <c r="AJ821">
        <f t="shared" si="85"/>
        <v>407</v>
      </c>
      <c r="AK821">
        <f t="shared" si="86"/>
        <v>0</v>
      </c>
      <c r="AL821">
        <f t="shared" si="87"/>
        <v>0</v>
      </c>
      <c r="AM821">
        <f t="shared" si="88"/>
        <v>407</v>
      </c>
      <c r="AN821">
        <f t="shared" si="89"/>
        <v>0</v>
      </c>
      <c r="AO821">
        <f t="shared" si="90"/>
        <v>0</v>
      </c>
      <c r="AP821" t="s">
        <v>50</v>
      </c>
      <c r="AQ821">
        <v>154309</v>
      </c>
      <c r="AR821">
        <v>0</v>
      </c>
      <c r="AS821">
        <v>0</v>
      </c>
    </row>
    <row r="822" spans="1:45" x14ac:dyDescent="0.2">
      <c r="A822" t="s">
        <v>889</v>
      </c>
      <c r="B822" t="s">
        <v>46</v>
      </c>
      <c r="C822" t="s">
        <v>46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K822">
        <v>0</v>
      </c>
      <c r="L822">
        <v>0</v>
      </c>
      <c r="M822">
        <v>1</v>
      </c>
      <c r="N822">
        <v>1</v>
      </c>
      <c r="O822" t="s">
        <v>47</v>
      </c>
      <c r="P822" t="s">
        <v>47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56</v>
      </c>
      <c r="Z822">
        <v>56</v>
      </c>
      <c r="AA822" t="s">
        <v>48</v>
      </c>
      <c r="AB822" t="s">
        <v>48</v>
      </c>
      <c r="AC822" t="s">
        <v>59</v>
      </c>
      <c r="AD822" t="s">
        <v>59</v>
      </c>
      <c r="AE822">
        <v>0</v>
      </c>
      <c r="AF822">
        <v>0</v>
      </c>
      <c r="AG822">
        <v>2</v>
      </c>
      <c r="AH822">
        <v>2</v>
      </c>
      <c r="AI822">
        <f t="shared" si="84"/>
        <v>56</v>
      </c>
      <c r="AJ822">
        <f t="shared" si="85"/>
        <v>56</v>
      </c>
      <c r="AK822">
        <f t="shared" si="86"/>
        <v>0</v>
      </c>
      <c r="AL822">
        <f t="shared" si="87"/>
        <v>0</v>
      </c>
      <c r="AM822">
        <f t="shared" si="88"/>
        <v>56</v>
      </c>
      <c r="AN822">
        <f t="shared" si="89"/>
        <v>0</v>
      </c>
      <c r="AO822">
        <f t="shared" si="90"/>
        <v>0</v>
      </c>
      <c r="AP822" t="s">
        <v>73</v>
      </c>
      <c r="AQ822">
        <v>154317</v>
      </c>
      <c r="AR822">
        <v>0</v>
      </c>
      <c r="AS822">
        <v>0</v>
      </c>
    </row>
    <row r="823" spans="1:45" x14ac:dyDescent="0.2">
      <c r="A823" t="s">
        <v>890</v>
      </c>
      <c r="B823" t="s">
        <v>46</v>
      </c>
      <c r="C823" t="s">
        <v>46</v>
      </c>
      <c r="D823">
        <v>0</v>
      </c>
      <c r="E823">
        <v>0</v>
      </c>
      <c r="F823">
        <v>0</v>
      </c>
      <c r="G823">
        <v>0</v>
      </c>
      <c r="H823">
        <v>-8</v>
      </c>
      <c r="I823">
        <v>-8</v>
      </c>
      <c r="K823">
        <v>-72</v>
      </c>
      <c r="L823">
        <v>-72</v>
      </c>
      <c r="M823">
        <v>2</v>
      </c>
      <c r="N823">
        <v>2</v>
      </c>
      <c r="O823" t="s">
        <v>47</v>
      </c>
      <c r="P823" t="s">
        <v>47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80</v>
      </c>
      <c r="Z823">
        <v>80</v>
      </c>
      <c r="AA823" t="s">
        <v>58</v>
      </c>
      <c r="AB823" t="s">
        <v>58</v>
      </c>
      <c r="AC823" t="s">
        <v>59</v>
      </c>
      <c r="AD823" t="s">
        <v>59</v>
      </c>
      <c r="AE823">
        <v>0</v>
      </c>
      <c r="AF823">
        <v>0</v>
      </c>
      <c r="AG823">
        <v>2</v>
      </c>
      <c r="AH823">
        <v>2</v>
      </c>
      <c r="AI823">
        <f t="shared" si="84"/>
        <v>72</v>
      </c>
      <c r="AJ823">
        <f t="shared" si="85"/>
        <v>72</v>
      </c>
      <c r="AK823">
        <f t="shared" si="86"/>
        <v>0</v>
      </c>
      <c r="AL823">
        <f t="shared" si="87"/>
        <v>0</v>
      </c>
      <c r="AM823">
        <f t="shared" si="88"/>
        <v>72</v>
      </c>
      <c r="AN823">
        <f t="shared" si="89"/>
        <v>0</v>
      </c>
      <c r="AO823">
        <f t="shared" si="90"/>
        <v>0</v>
      </c>
      <c r="AP823" t="s">
        <v>50</v>
      </c>
      <c r="AQ823">
        <v>156588</v>
      </c>
      <c r="AR823">
        <v>0</v>
      </c>
      <c r="AS823">
        <v>0</v>
      </c>
    </row>
    <row r="824" spans="1:45" x14ac:dyDescent="0.2">
      <c r="A824" t="s">
        <v>891</v>
      </c>
      <c r="B824" t="s">
        <v>46</v>
      </c>
      <c r="C824" t="s">
        <v>46</v>
      </c>
      <c r="D824">
        <v>0</v>
      </c>
      <c r="E824">
        <v>0</v>
      </c>
      <c r="F824">
        <v>0</v>
      </c>
      <c r="G824">
        <v>0</v>
      </c>
      <c r="H824">
        <v>-14.7</v>
      </c>
      <c r="I824">
        <v>-14.7</v>
      </c>
      <c r="K824">
        <v>-132.30000000000001</v>
      </c>
      <c r="L824">
        <v>-132.30000000000001</v>
      </c>
      <c r="M824">
        <v>3</v>
      </c>
      <c r="N824">
        <v>3</v>
      </c>
      <c r="O824" t="s">
        <v>47</v>
      </c>
      <c r="P824" t="s">
        <v>47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147</v>
      </c>
      <c r="Z824">
        <v>147</v>
      </c>
      <c r="AA824" t="s">
        <v>58</v>
      </c>
      <c r="AB824" t="s">
        <v>58</v>
      </c>
      <c r="AC824" t="s">
        <v>49</v>
      </c>
      <c r="AD824" t="s">
        <v>56</v>
      </c>
      <c r="AE824">
        <v>0</v>
      </c>
      <c r="AF824">
        <v>0</v>
      </c>
      <c r="AG824">
        <v>3</v>
      </c>
      <c r="AH824">
        <v>3</v>
      </c>
      <c r="AI824">
        <f t="shared" si="84"/>
        <v>132.30000000000001</v>
      </c>
      <c r="AJ824">
        <f t="shared" si="85"/>
        <v>132.30000000000001</v>
      </c>
      <c r="AK824">
        <f t="shared" si="86"/>
        <v>0</v>
      </c>
      <c r="AL824">
        <f t="shared" si="87"/>
        <v>0</v>
      </c>
      <c r="AM824">
        <f t="shared" si="88"/>
        <v>132.30000000000001</v>
      </c>
      <c r="AN824">
        <f t="shared" si="89"/>
        <v>0</v>
      </c>
      <c r="AO824">
        <f t="shared" si="90"/>
        <v>0</v>
      </c>
      <c r="AP824" t="s">
        <v>50</v>
      </c>
      <c r="AQ824">
        <v>156589</v>
      </c>
      <c r="AR824">
        <v>0</v>
      </c>
      <c r="AS824">
        <v>0</v>
      </c>
    </row>
    <row r="825" spans="1:45" x14ac:dyDescent="0.2">
      <c r="A825" t="s">
        <v>892</v>
      </c>
      <c r="B825" t="s">
        <v>46</v>
      </c>
      <c r="C825" t="s">
        <v>46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K825">
        <v>0</v>
      </c>
      <c r="L825">
        <v>0</v>
      </c>
      <c r="M825">
        <v>2</v>
      </c>
      <c r="N825">
        <v>2</v>
      </c>
      <c r="O825" t="s">
        <v>47</v>
      </c>
      <c r="P825" t="s">
        <v>47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120</v>
      </c>
      <c r="Z825">
        <v>120</v>
      </c>
      <c r="AA825" t="s">
        <v>48</v>
      </c>
      <c r="AB825" t="s">
        <v>48</v>
      </c>
      <c r="AC825" t="s">
        <v>56</v>
      </c>
      <c r="AD825" t="s">
        <v>56</v>
      </c>
      <c r="AE825">
        <v>0</v>
      </c>
      <c r="AF825">
        <v>0</v>
      </c>
      <c r="AG825">
        <v>3</v>
      </c>
      <c r="AH825">
        <v>3</v>
      </c>
      <c r="AI825">
        <f t="shared" si="84"/>
        <v>120</v>
      </c>
      <c r="AJ825">
        <f t="shared" si="85"/>
        <v>120</v>
      </c>
      <c r="AK825">
        <f t="shared" si="86"/>
        <v>0</v>
      </c>
      <c r="AL825">
        <f t="shared" si="87"/>
        <v>0</v>
      </c>
      <c r="AM825">
        <f t="shared" si="88"/>
        <v>120</v>
      </c>
      <c r="AN825">
        <f t="shared" si="89"/>
        <v>0</v>
      </c>
      <c r="AO825">
        <f t="shared" si="90"/>
        <v>0</v>
      </c>
      <c r="AP825" t="s">
        <v>50</v>
      </c>
      <c r="AQ825">
        <v>158859</v>
      </c>
      <c r="AR825">
        <v>0</v>
      </c>
      <c r="AS825">
        <v>0</v>
      </c>
    </row>
    <row r="826" spans="1:45" x14ac:dyDescent="0.2">
      <c r="A826" t="s">
        <v>893</v>
      </c>
      <c r="B826" t="s">
        <v>46</v>
      </c>
      <c r="C826" t="s">
        <v>46</v>
      </c>
      <c r="D826">
        <v>0</v>
      </c>
      <c r="E826">
        <v>0</v>
      </c>
      <c r="F826">
        <v>0</v>
      </c>
      <c r="G826">
        <v>0</v>
      </c>
      <c r="H826">
        <v>-5</v>
      </c>
      <c r="I826">
        <v>-5</v>
      </c>
      <c r="K826">
        <v>-44</v>
      </c>
      <c r="L826">
        <v>-44</v>
      </c>
      <c r="M826">
        <v>3</v>
      </c>
      <c r="N826">
        <v>3</v>
      </c>
      <c r="O826" t="s">
        <v>47</v>
      </c>
      <c r="P826" t="s">
        <v>47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49</v>
      </c>
      <c r="Z826">
        <v>49</v>
      </c>
      <c r="AA826" t="s">
        <v>58</v>
      </c>
      <c r="AB826" t="s">
        <v>58</v>
      </c>
      <c r="AC826" t="s">
        <v>56</v>
      </c>
      <c r="AD826" t="s">
        <v>56</v>
      </c>
      <c r="AE826">
        <v>0</v>
      </c>
      <c r="AF826">
        <v>0</v>
      </c>
      <c r="AG826">
        <v>1</v>
      </c>
      <c r="AH826">
        <v>1</v>
      </c>
      <c r="AI826">
        <f t="shared" si="84"/>
        <v>44</v>
      </c>
      <c r="AJ826">
        <f t="shared" si="85"/>
        <v>44</v>
      </c>
      <c r="AK826">
        <f t="shared" si="86"/>
        <v>0</v>
      </c>
      <c r="AL826">
        <f t="shared" si="87"/>
        <v>0</v>
      </c>
      <c r="AM826">
        <f t="shared" si="88"/>
        <v>44</v>
      </c>
      <c r="AN826">
        <f t="shared" si="89"/>
        <v>0</v>
      </c>
      <c r="AO826">
        <f t="shared" si="90"/>
        <v>0</v>
      </c>
      <c r="AP826" t="s">
        <v>50</v>
      </c>
      <c r="AQ826">
        <v>162412</v>
      </c>
      <c r="AR826">
        <v>0</v>
      </c>
      <c r="AS826">
        <v>0</v>
      </c>
    </row>
    <row r="827" spans="1:45" x14ac:dyDescent="0.2">
      <c r="A827" t="s">
        <v>894</v>
      </c>
      <c r="B827" t="s">
        <v>46</v>
      </c>
      <c r="C827" t="s">
        <v>46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K827">
        <v>0</v>
      </c>
      <c r="L827">
        <v>0</v>
      </c>
      <c r="M827">
        <v>2</v>
      </c>
      <c r="N827">
        <v>2</v>
      </c>
      <c r="O827" t="s">
        <v>47</v>
      </c>
      <c r="P827" t="s">
        <v>47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40</v>
      </c>
      <c r="Z827">
        <v>40</v>
      </c>
      <c r="AA827" t="s">
        <v>48</v>
      </c>
      <c r="AB827" t="s">
        <v>48</v>
      </c>
      <c r="AC827" t="s">
        <v>64</v>
      </c>
      <c r="AD827" t="s">
        <v>64</v>
      </c>
      <c r="AE827">
        <v>0</v>
      </c>
      <c r="AF827">
        <v>0</v>
      </c>
      <c r="AG827">
        <v>1</v>
      </c>
      <c r="AH827">
        <v>1</v>
      </c>
      <c r="AI827">
        <f t="shared" si="84"/>
        <v>40</v>
      </c>
      <c r="AJ827">
        <f t="shared" si="85"/>
        <v>40</v>
      </c>
      <c r="AK827">
        <f t="shared" si="86"/>
        <v>0</v>
      </c>
      <c r="AL827">
        <f t="shared" si="87"/>
        <v>0</v>
      </c>
      <c r="AM827">
        <f t="shared" si="88"/>
        <v>40</v>
      </c>
      <c r="AN827">
        <f t="shared" si="89"/>
        <v>0</v>
      </c>
      <c r="AO827">
        <f t="shared" si="90"/>
        <v>0</v>
      </c>
      <c r="AP827" t="s">
        <v>50</v>
      </c>
      <c r="AQ827">
        <v>51778</v>
      </c>
      <c r="AR827">
        <v>0</v>
      </c>
      <c r="AS827">
        <v>0</v>
      </c>
    </row>
    <row r="828" spans="1:45" x14ac:dyDescent="0.2">
      <c r="A828" t="s">
        <v>895</v>
      </c>
      <c r="B828" t="s">
        <v>46</v>
      </c>
      <c r="C828" t="s">
        <v>46</v>
      </c>
      <c r="D828">
        <v>-61</v>
      </c>
      <c r="E828">
        <v>-61</v>
      </c>
      <c r="F828">
        <v>0</v>
      </c>
      <c r="G828">
        <v>0</v>
      </c>
      <c r="H828">
        <v>0</v>
      </c>
      <c r="I828">
        <v>0</v>
      </c>
      <c r="K828">
        <v>0</v>
      </c>
      <c r="L828">
        <v>0</v>
      </c>
      <c r="M828">
        <v>4</v>
      </c>
      <c r="N828">
        <v>4</v>
      </c>
      <c r="O828" t="s">
        <v>47</v>
      </c>
      <c r="P828" t="s">
        <v>47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61</v>
      </c>
      <c r="Z828">
        <v>61</v>
      </c>
      <c r="AA828" t="s">
        <v>48</v>
      </c>
      <c r="AB828" t="s">
        <v>48</v>
      </c>
      <c r="AC828" t="s">
        <v>49</v>
      </c>
      <c r="AD828" t="s">
        <v>49</v>
      </c>
      <c r="AE828">
        <v>0</v>
      </c>
      <c r="AF828">
        <v>0</v>
      </c>
      <c r="AG828">
        <v>1</v>
      </c>
      <c r="AH828">
        <v>1</v>
      </c>
      <c r="AI828">
        <f t="shared" si="84"/>
        <v>0</v>
      </c>
      <c r="AJ828">
        <f t="shared" si="85"/>
        <v>0</v>
      </c>
      <c r="AK828">
        <f t="shared" si="86"/>
        <v>0</v>
      </c>
      <c r="AL828">
        <f t="shared" si="87"/>
        <v>0</v>
      </c>
      <c r="AM828">
        <f t="shared" si="88"/>
        <v>0</v>
      </c>
      <c r="AN828">
        <f t="shared" si="89"/>
        <v>0</v>
      </c>
      <c r="AO828">
        <f t="shared" si="90"/>
        <v>0</v>
      </c>
      <c r="AP828" t="s">
        <v>50</v>
      </c>
      <c r="AQ828">
        <v>150407</v>
      </c>
      <c r="AR828">
        <v>0</v>
      </c>
      <c r="AS828">
        <v>0</v>
      </c>
    </row>
    <row r="829" spans="1:45" x14ac:dyDescent="0.2">
      <c r="A829" t="s">
        <v>896</v>
      </c>
      <c r="B829" t="s">
        <v>46</v>
      </c>
      <c r="C829" t="s">
        <v>46</v>
      </c>
      <c r="D829">
        <v>0</v>
      </c>
      <c r="E829">
        <v>0</v>
      </c>
      <c r="F829">
        <v>0</v>
      </c>
      <c r="G829">
        <v>0</v>
      </c>
      <c r="H829">
        <v>-27</v>
      </c>
      <c r="I829">
        <v>-27</v>
      </c>
      <c r="K829">
        <v>-192</v>
      </c>
      <c r="L829">
        <v>-192</v>
      </c>
      <c r="M829">
        <v>3</v>
      </c>
      <c r="N829">
        <v>3</v>
      </c>
      <c r="O829" t="s">
        <v>47</v>
      </c>
      <c r="P829" t="s">
        <v>47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219</v>
      </c>
      <c r="Z829">
        <v>219</v>
      </c>
      <c r="AA829" t="s">
        <v>58</v>
      </c>
      <c r="AB829" t="s">
        <v>58</v>
      </c>
      <c r="AC829" t="s">
        <v>53</v>
      </c>
      <c r="AD829" t="s">
        <v>53</v>
      </c>
      <c r="AE829">
        <v>0</v>
      </c>
      <c r="AF829">
        <v>0</v>
      </c>
      <c r="AG829">
        <v>7</v>
      </c>
      <c r="AH829">
        <v>7</v>
      </c>
      <c r="AI829">
        <f t="shared" si="84"/>
        <v>192</v>
      </c>
      <c r="AJ829">
        <f t="shared" si="85"/>
        <v>192</v>
      </c>
      <c r="AK829">
        <f t="shared" si="86"/>
        <v>0</v>
      </c>
      <c r="AL829">
        <f t="shared" si="87"/>
        <v>0</v>
      </c>
      <c r="AM829">
        <f t="shared" si="88"/>
        <v>192</v>
      </c>
      <c r="AN829">
        <f t="shared" si="89"/>
        <v>0</v>
      </c>
      <c r="AO829">
        <f t="shared" si="90"/>
        <v>0</v>
      </c>
      <c r="AP829" t="s">
        <v>50</v>
      </c>
      <c r="AQ829">
        <v>153139</v>
      </c>
      <c r="AR829">
        <v>0</v>
      </c>
      <c r="AS829">
        <v>0</v>
      </c>
    </row>
    <row r="830" spans="1:45" x14ac:dyDescent="0.2">
      <c r="A830" t="s">
        <v>897</v>
      </c>
      <c r="B830" t="s">
        <v>46</v>
      </c>
      <c r="C830" t="s">
        <v>46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K830">
        <v>0</v>
      </c>
      <c r="L830">
        <v>0</v>
      </c>
      <c r="M830">
        <v>3</v>
      </c>
      <c r="N830">
        <v>3</v>
      </c>
      <c r="O830" t="s">
        <v>47</v>
      </c>
      <c r="P830" t="s">
        <v>47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605</v>
      </c>
      <c r="Z830">
        <v>605</v>
      </c>
      <c r="AA830" t="s">
        <v>48</v>
      </c>
      <c r="AB830" t="s">
        <v>48</v>
      </c>
      <c r="AC830" t="s">
        <v>113</v>
      </c>
      <c r="AD830" t="s">
        <v>113</v>
      </c>
      <c r="AE830">
        <v>0</v>
      </c>
      <c r="AF830">
        <v>0</v>
      </c>
      <c r="AG830">
        <v>7</v>
      </c>
      <c r="AH830">
        <v>7</v>
      </c>
      <c r="AI830">
        <f t="shared" si="84"/>
        <v>605</v>
      </c>
      <c r="AJ830">
        <f t="shared" si="85"/>
        <v>605</v>
      </c>
      <c r="AK830">
        <f t="shared" si="86"/>
        <v>0</v>
      </c>
      <c r="AL830">
        <f t="shared" si="87"/>
        <v>0</v>
      </c>
      <c r="AM830">
        <f t="shared" si="88"/>
        <v>605</v>
      </c>
      <c r="AN830">
        <f t="shared" si="89"/>
        <v>0</v>
      </c>
      <c r="AO830">
        <f t="shared" si="90"/>
        <v>0</v>
      </c>
      <c r="AP830" t="s">
        <v>73</v>
      </c>
      <c r="AQ830">
        <v>154301</v>
      </c>
      <c r="AR830">
        <v>0</v>
      </c>
      <c r="AS830">
        <v>0</v>
      </c>
    </row>
    <row r="831" spans="1:45" x14ac:dyDescent="0.2">
      <c r="A831" t="s">
        <v>898</v>
      </c>
      <c r="B831" t="s">
        <v>46</v>
      </c>
      <c r="C831" t="s">
        <v>46</v>
      </c>
      <c r="D831">
        <v>0</v>
      </c>
      <c r="E831">
        <v>0</v>
      </c>
      <c r="F831">
        <v>0</v>
      </c>
      <c r="G831">
        <v>0</v>
      </c>
      <c r="H831">
        <v>-3</v>
      </c>
      <c r="I831">
        <v>-3</v>
      </c>
      <c r="K831">
        <v>-25</v>
      </c>
      <c r="L831">
        <v>-25</v>
      </c>
      <c r="M831">
        <v>1</v>
      </c>
      <c r="N831">
        <v>1</v>
      </c>
      <c r="O831" t="s">
        <v>47</v>
      </c>
      <c r="P831" t="s">
        <v>47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28</v>
      </c>
      <c r="Z831">
        <v>28</v>
      </c>
      <c r="AA831" t="s">
        <v>58</v>
      </c>
      <c r="AB831" t="s">
        <v>58</v>
      </c>
      <c r="AC831" t="s">
        <v>56</v>
      </c>
      <c r="AD831" t="s">
        <v>56</v>
      </c>
      <c r="AE831">
        <v>0</v>
      </c>
      <c r="AF831">
        <v>0</v>
      </c>
      <c r="AG831">
        <v>1</v>
      </c>
      <c r="AH831">
        <v>1</v>
      </c>
      <c r="AI831">
        <f t="shared" si="84"/>
        <v>25</v>
      </c>
      <c r="AJ831">
        <f t="shared" si="85"/>
        <v>25</v>
      </c>
      <c r="AK831">
        <f t="shared" si="86"/>
        <v>0</v>
      </c>
      <c r="AL831">
        <f t="shared" si="87"/>
        <v>0</v>
      </c>
      <c r="AM831">
        <f t="shared" si="88"/>
        <v>25</v>
      </c>
      <c r="AN831">
        <f t="shared" si="89"/>
        <v>0</v>
      </c>
      <c r="AO831">
        <f t="shared" si="90"/>
        <v>0</v>
      </c>
      <c r="AP831" t="s">
        <v>50</v>
      </c>
      <c r="AQ831">
        <v>154298</v>
      </c>
      <c r="AR831">
        <v>0</v>
      </c>
      <c r="AS831">
        <v>0</v>
      </c>
    </row>
    <row r="832" spans="1:45" x14ac:dyDescent="0.2">
      <c r="A832" t="s">
        <v>899</v>
      </c>
      <c r="B832" t="s">
        <v>46</v>
      </c>
      <c r="C832" t="s">
        <v>46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K832">
        <v>0</v>
      </c>
      <c r="L832">
        <v>0</v>
      </c>
      <c r="M832">
        <v>4</v>
      </c>
      <c r="N832">
        <v>4</v>
      </c>
      <c r="O832" t="s">
        <v>47</v>
      </c>
      <c r="P832" t="s">
        <v>47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404</v>
      </c>
      <c r="Z832">
        <v>404</v>
      </c>
      <c r="AA832" t="s">
        <v>48</v>
      </c>
      <c r="AB832" t="s">
        <v>48</v>
      </c>
      <c r="AC832" t="s">
        <v>66</v>
      </c>
      <c r="AD832" t="s">
        <v>66</v>
      </c>
      <c r="AE832">
        <v>0</v>
      </c>
      <c r="AF832">
        <v>0</v>
      </c>
      <c r="AG832">
        <v>8</v>
      </c>
      <c r="AH832">
        <v>8</v>
      </c>
      <c r="AI832">
        <f t="shared" si="84"/>
        <v>404</v>
      </c>
      <c r="AJ832">
        <f t="shared" si="85"/>
        <v>404</v>
      </c>
      <c r="AK832">
        <f t="shared" si="86"/>
        <v>0</v>
      </c>
      <c r="AL832">
        <f t="shared" si="87"/>
        <v>0</v>
      </c>
      <c r="AM832">
        <f t="shared" si="88"/>
        <v>404</v>
      </c>
      <c r="AN832">
        <f t="shared" si="89"/>
        <v>0</v>
      </c>
      <c r="AO832">
        <f t="shared" si="90"/>
        <v>0</v>
      </c>
      <c r="AP832" t="s">
        <v>50</v>
      </c>
      <c r="AQ832">
        <v>154304</v>
      </c>
      <c r="AR832">
        <v>0</v>
      </c>
      <c r="AS832">
        <v>0</v>
      </c>
    </row>
    <row r="833" spans="1:45" x14ac:dyDescent="0.2">
      <c r="A833" t="s">
        <v>900</v>
      </c>
      <c r="B833" t="s">
        <v>46</v>
      </c>
      <c r="C833" t="s">
        <v>46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K833">
        <v>0</v>
      </c>
      <c r="L833">
        <v>0</v>
      </c>
      <c r="M833">
        <v>4</v>
      </c>
      <c r="N833">
        <v>4</v>
      </c>
      <c r="O833" t="s">
        <v>47</v>
      </c>
      <c r="P833" t="s">
        <v>47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122</v>
      </c>
      <c r="Z833">
        <v>122</v>
      </c>
      <c r="AA833" t="s">
        <v>48</v>
      </c>
      <c r="AB833" t="s">
        <v>48</v>
      </c>
      <c r="AC833" t="s">
        <v>59</v>
      </c>
      <c r="AD833" t="s">
        <v>59</v>
      </c>
      <c r="AE833">
        <v>0</v>
      </c>
      <c r="AF833">
        <v>0</v>
      </c>
      <c r="AG833">
        <v>2</v>
      </c>
      <c r="AH833">
        <v>2</v>
      </c>
      <c r="AI833">
        <f t="shared" si="84"/>
        <v>122</v>
      </c>
      <c r="AJ833">
        <f t="shared" si="85"/>
        <v>122</v>
      </c>
      <c r="AK833">
        <f t="shared" si="86"/>
        <v>0</v>
      </c>
      <c r="AL833">
        <f t="shared" si="87"/>
        <v>0</v>
      </c>
      <c r="AM833">
        <f t="shared" si="88"/>
        <v>122</v>
      </c>
      <c r="AN833">
        <f t="shared" si="89"/>
        <v>0</v>
      </c>
      <c r="AO833">
        <f t="shared" si="90"/>
        <v>0</v>
      </c>
      <c r="AP833" t="s">
        <v>73</v>
      </c>
      <c r="AQ833">
        <v>141855</v>
      </c>
      <c r="AR833">
        <v>0</v>
      </c>
      <c r="AS833">
        <v>0</v>
      </c>
    </row>
    <row r="834" spans="1:45" x14ac:dyDescent="0.2">
      <c r="A834" t="s">
        <v>901</v>
      </c>
      <c r="B834" t="s">
        <v>46</v>
      </c>
      <c r="C834" t="s">
        <v>46</v>
      </c>
      <c r="D834">
        <v>0</v>
      </c>
      <c r="E834">
        <v>0</v>
      </c>
      <c r="F834">
        <v>0</v>
      </c>
      <c r="G834">
        <v>0</v>
      </c>
      <c r="H834">
        <v>-8</v>
      </c>
      <c r="I834">
        <v>-8</v>
      </c>
      <c r="K834">
        <v>-66</v>
      </c>
      <c r="L834">
        <v>-66</v>
      </c>
      <c r="M834">
        <v>2</v>
      </c>
      <c r="N834">
        <v>2</v>
      </c>
      <c r="O834" t="s">
        <v>47</v>
      </c>
      <c r="P834" t="s">
        <v>47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74</v>
      </c>
      <c r="Z834">
        <v>74</v>
      </c>
      <c r="AA834" t="s">
        <v>58</v>
      </c>
      <c r="AB834" t="s">
        <v>58</v>
      </c>
      <c r="AC834" t="s">
        <v>56</v>
      </c>
      <c r="AD834" t="s">
        <v>56</v>
      </c>
      <c r="AE834">
        <v>0</v>
      </c>
      <c r="AF834">
        <v>0</v>
      </c>
      <c r="AG834">
        <v>2</v>
      </c>
      <c r="AH834">
        <v>2</v>
      </c>
      <c r="AI834">
        <f t="shared" ref="AI834:AI897" si="91">W834+ Y834+D834+H834</f>
        <v>66</v>
      </c>
      <c r="AJ834">
        <f t="shared" ref="AJ834:AJ897" si="92">X834+Z834+E834+I834</f>
        <v>66</v>
      </c>
      <c r="AK834">
        <f t="shared" ref="AK834:AK897" si="93">IF(AI834=0,AJ834,0)</f>
        <v>0</v>
      </c>
      <c r="AL834">
        <f t="shared" ref="AL834:AL897" si="94">IF(AND(AI834&gt;0,AJ834&gt;AI834),AJ834-AI834,0)</f>
        <v>0</v>
      </c>
      <c r="AM834">
        <f t="shared" ref="AM834:AM897" si="95">IF(AI834=AJ834,AJ834,0)</f>
        <v>66</v>
      </c>
      <c r="AN834">
        <f t="shared" ref="AN834:AN897" si="96">IF(AJ834=0,AI834,0)</f>
        <v>0</v>
      </c>
      <c r="AO834">
        <f t="shared" ref="AO834:AO897" si="97">IF(AND(AJ834&gt;0,AJ834&lt;AI834),AI834-AJ834,0)</f>
        <v>0</v>
      </c>
      <c r="AP834" t="s">
        <v>50</v>
      </c>
      <c r="AQ834">
        <v>142505</v>
      </c>
      <c r="AR834">
        <v>0</v>
      </c>
      <c r="AS834">
        <v>0</v>
      </c>
    </row>
    <row r="835" spans="1:45" x14ac:dyDescent="0.2">
      <c r="A835" t="s">
        <v>902</v>
      </c>
      <c r="B835" t="s">
        <v>46</v>
      </c>
      <c r="C835" t="s">
        <v>46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K835">
        <v>0</v>
      </c>
      <c r="L835">
        <v>0</v>
      </c>
      <c r="M835">
        <v>4</v>
      </c>
      <c r="N835">
        <v>4</v>
      </c>
      <c r="O835" t="s">
        <v>47</v>
      </c>
      <c r="P835" t="s">
        <v>47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89</v>
      </c>
      <c r="Z835">
        <v>89</v>
      </c>
      <c r="AA835" t="s">
        <v>48</v>
      </c>
      <c r="AB835" t="s">
        <v>48</v>
      </c>
      <c r="AC835" t="s">
        <v>64</v>
      </c>
      <c r="AD835" t="s">
        <v>64</v>
      </c>
      <c r="AE835">
        <v>0</v>
      </c>
      <c r="AF835">
        <v>0</v>
      </c>
      <c r="AG835">
        <v>2</v>
      </c>
      <c r="AH835">
        <v>2</v>
      </c>
      <c r="AI835">
        <f t="shared" si="91"/>
        <v>89</v>
      </c>
      <c r="AJ835">
        <f t="shared" si="92"/>
        <v>89</v>
      </c>
      <c r="AK835">
        <f t="shared" si="93"/>
        <v>0</v>
      </c>
      <c r="AL835">
        <f t="shared" si="94"/>
        <v>0</v>
      </c>
      <c r="AM835">
        <f t="shared" si="95"/>
        <v>89</v>
      </c>
      <c r="AN835">
        <f t="shared" si="96"/>
        <v>0</v>
      </c>
      <c r="AO835">
        <f t="shared" si="97"/>
        <v>0</v>
      </c>
      <c r="AP835" t="s">
        <v>50</v>
      </c>
      <c r="AQ835">
        <v>148901</v>
      </c>
      <c r="AR835">
        <v>0</v>
      </c>
      <c r="AS835">
        <v>0</v>
      </c>
    </row>
    <row r="836" spans="1:45" x14ac:dyDescent="0.2">
      <c r="A836" t="s">
        <v>903</v>
      </c>
      <c r="B836" t="s">
        <v>46</v>
      </c>
      <c r="C836" t="s">
        <v>46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K836">
        <v>0</v>
      </c>
      <c r="L836">
        <v>0</v>
      </c>
      <c r="M836">
        <v>2</v>
      </c>
      <c r="N836">
        <v>2</v>
      </c>
      <c r="O836" t="s">
        <v>47</v>
      </c>
      <c r="P836" t="s">
        <v>47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120</v>
      </c>
      <c r="Z836">
        <v>120</v>
      </c>
      <c r="AA836" t="s">
        <v>48</v>
      </c>
      <c r="AB836" t="s">
        <v>48</v>
      </c>
      <c r="AC836" t="s">
        <v>64</v>
      </c>
      <c r="AD836" t="s">
        <v>64</v>
      </c>
      <c r="AE836">
        <v>0</v>
      </c>
      <c r="AF836">
        <v>0</v>
      </c>
      <c r="AG836">
        <v>3</v>
      </c>
      <c r="AH836">
        <v>3</v>
      </c>
      <c r="AI836">
        <f t="shared" si="91"/>
        <v>120</v>
      </c>
      <c r="AJ836">
        <f t="shared" si="92"/>
        <v>120</v>
      </c>
      <c r="AK836">
        <f t="shared" si="93"/>
        <v>0</v>
      </c>
      <c r="AL836">
        <f t="shared" si="94"/>
        <v>0</v>
      </c>
      <c r="AM836">
        <f t="shared" si="95"/>
        <v>120</v>
      </c>
      <c r="AN836">
        <f t="shared" si="96"/>
        <v>0</v>
      </c>
      <c r="AO836">
        <f t="shared" si="97"/>
        <v>0</v>
      </c>
      <c r="AP836" t="s">
        <v>73</v>
      </c>
      <c r="AQ836">
        <v>148388</v>
      </c>
      <c r="AR836">
        <v>0</v>
      </c>
      <c r="AS836">
        <v>0</v>
      </c>
    </row>
    <row r="837" spans="1:45" x14ac:dyDescent="0.2">
      <c r="A837" t="s">
        <v>904</v>
      </c>
      <c r="B837" t="s">
        <v>46</v>
      </c>
      <c r="C837" t="s">
        <v>46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K837">
        <v>0</v>
      </c>
      <c r="L837">
        <v>0</v>
      </c>
      <c r="M837">
        <v>5</v>
      </c>
      <c r="N837">
        <v>5</v>
      </c>
      <c r="O837" t="s">
        <v>47</v>
      </c>
      <c r="P837" t="s">
        <v>47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398</v>
      </c>
      <c r="Z837">
        <v>398</v>
      </c>
      <c r="AA837" t="s">
        <v>48</v>
      </c>
      <c r="AB837" t="s">
        <v>48</v>
      </c>
      <c r="AC837" t="s">
        <v>66</v>
      </c>
      <c r="AD837" t="s">
        <v>66</v>
      </c>
      <c r="AE837">
        <v>0</v>
      </c>
      <c r="AF837">
        <v>0</v>
      </c>
      <c r="AG837">
        <v>8</v>
      </c>
      <c r="AH837">
        <v>8</v>
      </c>
      <c r="AI837">
        <f t="shared" si="91"/>
        <v>398</v>
      </c>
      <c r="AJ837">
        <f t="shared" si="92"/>
        <v>398</v>
      </c>
      <c r="AK837">
        <f t="shared" si="93"/>
        <v>0</v>
      </c>
      <c r="AL837">
        <f t="shared" si="94"/>
        <v>0</v>
      </c>
      <c r="AM837">
        <f t="shared" si="95"/>
        <v>398</v>
      </c>
      <c r="AN837">
        <f t="shared" si="96"/>
        <v>0</v>
      </c>
      <c r="AO837">
        <f t="shared" si="97"/>
        <v>0</v>
      </c>
      <c r="AP837" t="s">
        <v>50</v>
      </c>
      <c r="AQ837">
        <v>150353</v>
      </c>
      <c r="AR837">
        <v>0</v>
      </c>
      <c r="AS837">
        <v>0</v>
      </c>
    </row>
    <row r="838" spans="1:45" x14ac:dyDescent="0.2">
      <c r="A838" t="s">
        <v>905</v>
      </c>
      <c r="B838" t="s">
        <v>46</v>
      </c>
      <c r="C838" t="s">
        <v>46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K838">
        <v>0</v>
      </c>
      <c r="L838">
        <v>0</v>
      </c>
      <c r="M838">
        <v>3</v>
      </c>
      <c r="N838">
        <v>3</v>
      </c>
      <c r="O838" t="s">
        <v>47</v>
      </c>
      <c r="P838" t="s">
        <v>47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460</v>
      </c>
      <c r="Z838">
        <v>460</v>
      </c>
      <c r="AA838" t="s">
        <v>48</v>
      </c>
      <c r="AB838" t="s">
        <v>48</v>
      </c>
      <c r="AC838" t="s">
        <v>53</v>
      </c>
      <c r="AD838" t="s">
        <v>53</v>
      </c>
      <c r="AE838">
        <v>0</v>
      </c>
      <c r="AF838">
        <v>0</v>
      </c>
      <c r="AG838">
        <v>14</v>
      </c>
      <c r="AH838">
        <v>14</v>
      </c>
      <c r="AI838">
        <f t="shared" si="91"/>
        <v>460</v>
      </c>
      <c r="AJ838">
        <f t="shared" si="92"/>
        <v>460</v>
      </c>
      <c r="AK838">
        <f t="shared" si="93"/>
        <v>0</v>
      </c>
      <c r="AL838">
        <f t="shared" si="94"/>
        <v>0</v>
      </c>
      <c r="AM838">
        <f t="shared" si="95"/>
        <v>460</v>
      </c>
      <c r="AN838">
        <f t="shared" si="96"/>
        <v>0</v>
      </c>
      <c r="AO838">
        <f t="shared" si="97"/>
        <v>0</v>
      </c>
      <c r="AP838" t="s">
        <v>50</v>
      </c>
      <c r="AQ838">
        <v>53370</v>
      </c>
      <c r="AR838">
        <v>0</v>
      </c>
      <c r="AS838">
        <v>0</v>
      </c>
    </row>
    <row r="839" spans="1:45" x14ac:dyDescent="0.2">
      <c r="A839" t="s">
        <v>906</v>
      </c>
      <c r="B839" t="s">
        <v>46</v>
      </c>
      <c r="C839" t="s">
        <v>46</v>
      </c>
      <c r="D839">
        <v>0</v>
      </c>
      <c r="E839">
        <v>0</v>
      </c>
      <c r="F839">
        <v>0</v>
      </c>
      <c r="G839">
        <v>0</v>
      </c>
      <c r="H839">
        <v>-30</v>
      </c>
      <c r="I839">
        <v>-30</v>
      </c>
      <c r="K839">
        <v>-262</v>
      </c>
      <c r="L839">
        <v>-262</v>
      </c>
      <c r="M839">
        <v>3</v>
      </c>
      <c r="N839">
        <v>3</v>
      </c>
      <c r="O839" t="s">
        <v>47</v>
      </c>
      <c r="P839" t="s">
        <v>47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292</v>
      </c>
      <c r="Z839">
        <v>292</v>
      </c>
      <c r="AA839" t="s">
        <v>58</v>
      </c>
      <c r="AB839" t="s">
        <v>58</v>
      </c>
      <c r="AC839" t="s">
        <v>49</v>
      </c>
      <c r="AD839" t="s">
        <v>49</v>
      </c>
      <c r="AE839">
        <v>0</v>
      </c>
      <c r="AF839">
        <v>0</v>
      </c>
      <c r="AG839">
        <v>7</v>
      </c>
      <c r="AH839">
        <v>7</v>
      </c>
      <c r="AI839">
        <f t="shared" si="91"/>
        <v>262</v>
      </c>
      <c r="AJ839">
        <f t="shared" si="92"/>
        <v>262</v>
      </c>
      <c r="AK839">
        <f t="shared" si="93"/>
        <v>0</v>
      </c>
      <c r="AL839">
        <f t="shared" si="94"/>
        <v>0</v>
      </c>
      <c r="AM839">
        <f t="shared" si="95"/>
        <v>262</v>
      </c>
      <c r="AN839">
        <f t="shared" si="96"/>
        <v>0</v>
      </c>
      <c r="AO839">
        <f t="shared" si="97"/>
        <v>0</v>
      </c>
      <c r="AP839" t="s">
        <v>50</v>
      </c>
      <c r="AQ839">
        <v>137407</v>
      </c>
      <c r="AR839">
        <v>0</v>
      </c>
      <c r="AS839">
        <v>0</v>
      </c>
    </row>
    <row r="840" spans="1:45" x14ac:dyDescent="0.2">
      <c r="A840" t="s">
        <v>907</v>
      </c>
      <c r="B840" t="s">
        <v>46</v>
      </c>
      <c r="C840" t="s">
        <v>46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K840">
        <v>0</v>
      </c>
      <c r="L840">
        <v>0</v>
      </c>
      <c r="M840">
        <v>4</v>
      </c>
      <c r="N840">
        <v>4</v>
      </c>
      <c r="O840" t="s">
        <v>47</v>
      </c>
      <c r="P840" t="s">
        <v>47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832</v>
      </c>
      <c r="Z840">
        <v>832</v>
      </c>
      <c r="AA840" t="s">
        <v>48</v>
      </c>
      <c r="AB840" t="s">
        <v>48</v>
      </c>
      <c r="AC840" t="s">
        <v>66</v>
      </c>
      <c r="AD840" t="s">
        <v>66</v>
      </c>
      <c r="AE840">
        <v>0</v>
      </c>
      <c r="AF840">
        <v>0</v>
      </c>
      <c r="AG840">
        <v>16</v>
      </c>
      <c r="AH840">
        <v>16</v>
      </c>
      <c r="AI840">
        <f t="shared" si="91"/>
        <v>832</v>
      </c>
      <c r="AJ840">
        <f t="shared" si="92"/>
        <v>832</v>
      </c>
      <c r="AK840">
        <f t="shared" si="93"/>
        <v>0</v>
      </c>
      <c r="AL840">
        <f t="shared" si="94"/>
        <v>0</v>
      </c>
      <c r="AM840">
        <f t="shared" si="95"/>
        <v>832</v>
      </c>
      <c r="AN840">
        <f t="shared" si="96"/>
        <v>0</v>
      </c>
      <c r="AO840">
        <f t="shared" si="97"/>
        <v>0</v>
      </c>
      <c r="AP840" t="s">
        <v>50</v>
      </c>
      <c r="AQ840">
        <v>136715</v>
      </c>
      <c r="AR840">
        <v>0</v>
      </c>
      <c r="AS840">
        <v>0</v>
      </c>
    </row>
    <row r="841" spans="1:45" x14ac:dyDescent="0.2">
      <c r="A841" t="s">
        <v>908</v>
      </c>
      <c r="B841" t="s">
        <v>46</v>
      </c>
      <c r="C841" t="s">
        <v>46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K841">
        <v>0</v>
      </c>
      <c r="L841">
        <v>0</v>
      </c>
      <c r="M841">
        <v>2</v>
      </c>
      <c r="N841">
        <v>2</v>
      </c>
      <c r="O841" t="s">
        <v>47</v>
      </c>
      <c r="P841" t="s">
        <v>47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164</v>
      </c>
      <c r="Z841">
        <v>164</v>
      </c>
      <c r="AA841" t="s">
        <v>48</v>
      </c>
      <c r="AB841" t="s">
        <v>48</v>
      </c>
      <c r="AC841" t="s">
        <v>66</v>
      </c>
      <c r="AD841" t="s">
        <v>66</v>
      </c>
      <c r="AE841">
        <v>0</v>
      </c>
      <c r="AF841">
        <v>0</v>
      </c>
      <c r="AG841">
        <v>5</v>
      </c>
      <c r="AH841">
        <v>5</v>
      </c>
      <c r="AI841">
        <f t="shared" si="91"/>
        <v>164</v>
      </c>
      <c r="AJ841">
        <f t="shared" si="92"/>
        <v>164</v>
      </c>
      <c r="AK841">
        <f t="shared" si="93"/>
        <v>0</v>
      </c>
      <c r="AL841">
        <f t="shared" si="94"/>
        <v>0</v>
      </c>
      <c r="AM841">
        <f t="shared" si="95"/>
        <v>164</v>
      </c>
      <c r="AN841">
        <f t="shared" si="96"/>
        <v>0</v>
      </c>
      <c r="AO841">
        <f t="shared" si="97"/>
        <v>0</v>
      </c>
      <c r="AP841" t="s">
        <v>50</v>
      </c>
      <c r="AQ841">
        <v>116168</v>
      </c>
      <c r="AR841">
        <v>0</v>
      </c>
      <c r="AS841">
        <v>0</v>
      </c>
    </row>
    <row r="842" spans="1:45" x14ac:dyDescent="0.2">
      <c r="A842" t="s">
        <v>909</v>
      </c>
      <c r="B842" t="s">
        <v>46</v>
      </c>
      <c r="C842" t="s">
        <v>46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K842">
        <v>0</v>
      </c>
      <c r="L842">
        <v>0</v>
      </c>
      <c r="M842">
        <v>3</v>
      </c>
      <c r="N842">
        <v>3</v>
      </c>
      <c r="O842" t="s">
        <v>47</v>
      </c>
      <c r="P842" t="s">
        <v>47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294</v>
      </c>
      <c r="Z842">
        <v>294</v>
      </c>
      <c r="AA842" t="s">
        <v>48</v>
      </c>
      <c r="AB842" t="s">
        <v>48</v>
      </c>
      <c r="AC842" t="s">
        <v>53</v>
      </c>
      <c r="AD842" t="s">
        <v>53</v>
      </c>
      <c r="AE842">
        <v>0</v>
      </c>
      <c r="AF842">
        <v>0</v>
      </c>
      <c r="AG842">
        <v>6</v>
      </c>
      <c r="AH842">
        <v>6</v>
      </c>
      <c r="AI842">
        <f t="shared" si="91"/>
        <v>294</v>
      </c>
      <c r="AJ842">
        <f t="shared" si="92"/>
        <v>294</v>
      </c>
      <c r="AK842">
        <f t="shared" si="93"/>
        <v>0</v>
      </c>
      <c r="AL842">
        <f t="shared" si="94"/>
        <v>0</v>
      </c>
      <c r="AM842">
        <f t="shared" si="95"/>
        <v>294</v>
      </c>
      <c r="AN842">
        <f t="shared" si="96"/>
        <v>0</v>
      </c>
      <c r="AO842">
        <f t="shared" si="97"/>
        <v>0</v>
      </c>
      <c r="AP842" t="s">
        <v>50</v>
      </c>
      <c r="AQ842">
        <v>138265</v>
      </c>
      <c r="AR842">
        <v>0</v>
      </c>
      <c r="AS842">
        <v>0</v>
      </c>
    </row>
    <row r="843" spans="1:45" x14ac:dyDescent="0.2">
      <c r="A843" t="s">
        <v>910</v>
      </c>
      <c r="B843" t="s">
        <v>46</v>
      </c>
      <c r="C843" t="s">
        <v>46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K843">
        <v>0</v>
      </c>
      <c r="L843">
        <v>0</v>
      </c>
      <c r="M843">
        <v>3</v>
      </c>
      <c r="N843">
        <v>3</v>
      </c>
      <c r="O843" t="s">
        <v>47</v>
      </c>
      <c r="P843" t="s">
        <v>47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49</v>
      </c>
      <c r="Z843">
        <v>49</v>
      </c>
      <c r="AA843" t="s">
        <v>48</v>
      </c>
      <c r="AB843" t="s">
        <v>48</v>
      </c>
      <c r="AC843" t="s">
        <v>59</v>
      </c>
      <c r="AD843" t="s">
        <v>59</v>
      </c>
      <c r="AE843">
        <v>0</v>
      </c>
      <c r="AF843">
        <v>0</v>
      </c>
      <c r="AG843">
        <v>1</v>
      </c>
      <c r="AH843">
        <v>1</v>
      </c>
      <c r="AI843">
        <f t="shared" si="91"/>
        <v>49</v>
      </c>
      <c r="AJ843">
        <f t="shared" si="92"/>
        <v>49</v>
      </c>
      <c r="AK843">
        <f t="shared" si="93"/>
        <v>0</v>
      </c>
      <c r="AL843">
        <f t="shared" si="94"/>
        <v>0</v>
      </c>
      <c r="AM843">
        <f t="shared" si="95"/>
        <v>49</v>
      </c>
      <c r="AN843">
        <f t="shared" si="96"/>
        <v>0</v>
      </c>
      <c r="AO843">
        <f t="shared" si="97"/>
        <v>0</v>
      </c>
      <c r="AP843" t="s">
        <v>50</v>
      </c>
      <c r="AQ843">
        <v>140713</v>
      </c>
      <c r="AR843">
        <v>0</v>
      </c>
      <c r="AS843">
        <v>0</v>
      </c>
    </row>
    <row r="844" spans="1:45" x14ac:dyDescent="0.2">
      <c r="A844" t="s">
        <v>911</v>
      </c>
      <c r="B844" t="s">
        <v>46</v>
      </c>
      <c r="C844" t="s">
        <v>46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K844">
        <v>0</v>
      </c>
      <c r="L844">
        <v>0</v>
      </c>
      <c r="M844">
        <v>1</v>
      </c>
      <c r="N844">
        <v>1</v>
      </c>
      <c r="O844" t="s">
        <v>47</v>
      </c>
      <c r="P844" t="s">
        <v>47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28</v>
      </c>
      <c r="Z844">
        <v>28</v>
      </c>
      <c r="AA844" t="s">
        <v>48</v>
      </c>
      <c r="AB844" t="s">
        <v>48</v>
      </c>
      <c r="AC844" t="s">
        <v>56</v>
      </c>
      <c r="AD844" t="s">
        <v>56</v>
      </c>
      <c r="AE844">
        <v>0</v>
      </c>
      <c r="AF844">
        <v>0</v>
      </c>
      <c r="AG844">
        <v>1</v>
      </c>
      <c r="AH844">
        <v>1</v>
      </c>
      <c r="AI844">
        <f t="shared" si="91"/>
        <v>28</v>
      </c>
      <c r="AJ844">
        <f t="shared" si="92"/>
        <v>28</v>
      </c>
      <c r="AK844">
        <f t="shared" si="93"/>
        <v>0</v>
      </c>
      <c r="AL844">
        <f t="shared" si="94"/>
        <v>0</v>
      </c>
      <c r="AM844">
        <f t="shared" si="95"/>
        <v>28</v>
      </c>
      <c r="AN844">
        <f t="shared" si="96"/>
        <v>0</v>
      </c>
      <c r="AO844">
        <f t="shared" si="97"/>
        <v>0</v>
      </c>
      <c r="AP844" t="s">
        <v>50</v>
      </c>
      <c r="AQ844">
        <v>140716</v>
      </c>
      <c r="AR844">
        <v>0</v>
      </c>
      <c r="AS844">
        <v>0</v>
      </c>
    </row>
    <row r="845" spans="1:45" x14ac:dyDescent="0.2">
      <c r="A845" t="s">
        <v>912</v>
      </c>
      <c r="B845" t="s">
        <v>46</v>
      </c>
      <c r="C845" t="s">
        <v>46</v>
      </c>
      <c r="D845">
        <v>-73</v>
      </c>
      <c r="E845">
        <v>-73</v>
      </c>
      <c r="F845">
        <v>0</v>
      </c>
      <c r="G845">
        <v>0</v>
      </c>
      <c r="H845">
        <v>0</v>
      </c>
      <c r="I845">
        <v>0</v>
      </c>
      <c r="K845">
        <v>0</v>
      </c>
      <c r="L845">
        <v>0</v>
      </c>
      <c r="M845">
        <v>5</v>
      </c>
      <c r="N845">
        <v>5</v>
      </c>
      <c r="O845" t="s">
        <v>47</v>
      </c>
      <c r="P845" t="s">
        <v>47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73</v>
      </c>
      <c r="Z845">
        <v>73</v>
      </c>
      <c r="AA845" t="s">
        <v>48</v>
      </c>
      <c r="AB845" t="s">
        <v>48</v>
      </c>
      <c r="AC845" t="s">
        <v>53</v>
      </c>
      <c r="AD845" t="s">
        <v>53</v>
      </c>
      <c r="AE845">
        <v>0</v>
      </c>
      <c r="AF845">
        <v>0</v>
      </c>
      <c r="AG845">
        <v>1</v>
      </c>
      <c r="AH845">
        <v>1</v>
      </c>
      <c r="AI845">
        <f t="shared" si="91"/>
        <v>0</v>
      </c>
      <c r="AJ845">
        <f t="shared" si="92"/>
        <v>0</v>
      </c>
      <c r="AK845">
        <f t="shared" si="93"/>
        <v>0</v>
      </c>
      <c r="AL845">
        <f t="shared" si="94"/>
        <v>0</v>
      </c>
      <c r="AM845">
        <f t="shared" si="95"/>
        <v>0</v>
      </c>
      <c r="AN845">
        <f t="shared" si="96"/>
        <v>0</v>
      </c>
      <c r="AO845">
        <f t="shared" si="97"/>
        <v>0</v>
      </c>
      <c r="AP845" t="s">
        <v>73</v>
      </c>
      <c r="AQ845">
        <v>131586</v>
      </c>
      <c r="AR845">
        <v>0</v>
      </c>
      <c r="AS845">
        <v>0</v>
      </c>
    </row>
    <row r="846" spans="1:45" x14ac:dyDescent="0.2">
      <c r="A846" t="s">
        <v>913</v>
      </c>
      <c r="B846" t="s">
        <v>46</v>
      </c>
      <c r="C846" t="s">
        <v>46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K846">
        <v>0</v>
      </c>
      <c r="L846">
        <v>0</v>
      </c>
      <c r="M846">
        <v>4</v>
      </c>
      <c r="N846">
        <v>4</v>
      </c>
      <c r="O846" t="s">
        <v>47</v>
      </c>
      <c r="P846" t="s">
        <v>47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235</v>
      </c>
      <c r="Z846">
        <v>235</v>
      </c>
      <c r="AA846" t="s">
        <v>48</v>
      </c>
      <c r="AB846" t="s">
        <v>48</v>
      </c>
      <c r="AC846" t="s">
        <v>49</v>
      </c>
      <c r="AD846" t="s">
        <v>49</v>
      </c>
      <c r="AE846">
        <v>0</v>
      </c>
      <c r="AF846">
        <v>0</v>
      </c>
      <c r="AG846">
        <v>4</v>
      </c>
      <c r="AH846">
        <v>4</v>
      </c>
      <c r="AI846">
        <f t="shared" si="91"/>
        <v>235</v>
      </c>
      <c r="AJ846">
        <f t="shared" si="92"/>
        <v>235</v>
      </c>
      <c r="AK846">
        <f t="shared" si="93"/>
        <v>0</v>
      </c>
      <c r="AL846">
        <f t="shared" si="94"/>
        <v>0</v>
      </c>
      <c r="AM846">
        <f t="shared" si="95"/>
        <v>235</v>
      </c>
      <c r="AN846">
        <f t="shared" si="96"/>
        <v>0</v>
      </c>
      <c r="AO846">
        <f t="shared" si="97"/>
        <v>0</v>
      </c>
      <c r="AP846" t="s">
        <v>50</v>
      </c>
      <c r="AQ846">
        <v>129719</v>
      </c>
      <c r="AR846">
        <v>0</v>
      </c>
      <c r="AS846">
        <v>0</v>
      </c>
    </row>
    <row r="847" spans="1:45" x14ac:dyDescent="0.2">
      <c r="A847" t="s">
        <v>914</v>
      </c>
      <c r="B847" t="s">
        <v>168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K847">
        <v>0</v>
      </c>
      <c r="L847">
        <v>0</v>
      </c>
      <c r="M847">
        <v>5</v>
      </c>
      <c r="N847">
        <v>0</v>
      </c>
      <c r="O847" t="s">
        <v>47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73</v>
      </c>
      <c r="Z847">
        <v>0</v>
      </c>
      <c r="AA847" t="s">
        <v>48</v>
      </c>
      <c r="AC847" t="s">
        <v>59</v>
      </c>
      <c r="AE847">
        <v>0</v>
      </c>
      <c r="AF847">
        <v>0</v>
      </c>
      <c r="AG847">
        <v>1</v>
      </c>
      <c r="AH847">
        <v>0</v>
      </c>
      <c r="AI847">
        <f t="shared" si="91"/>
        <v>73</v>
      </c>
      <c r="AJ847">
        <f t="shared" si="92"/>
        <v>0</v>
      </c>
      <c r="AK847">
        <f t="shared" si="93"/>
        <v>0</v>
      </c>
      <c r="AL847">
        <f t="shared" si="94"/>
        <v>0</v>
      </c>
      <c r="AM847">
        <f t="shared" si="95"/>
        <v>0</v>
      </c>
      <c r="AN847">
        <f t="shared" si="96"/>
        <v>73</v>
      </c>
      <c r="AO847">
        <f t="shared" si="97"/>
        <v>0</v>
      </c>
      <c r="AP847" t="s">
        <v>50</v>
      </c>
      <c r="AQ847">
        <v>132984</v>
      </c>
      <c r="AR847">
        <v>0</v>
      </c>
      <c r="AS847">
        <v>0</v>
      </c>
    </row>
    <row r="848" spans="1:45" x14ac:dyDescent="0.2">
      <c r="A848" t="s">
        <v>915</v>
      </c>
      <c r="B848" t="s">
        <v>46</v>
      </c>
      <c r="C848" t="s">
        <v>46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K848">
        <v>0</v>
      </c>
      <c r="L848">
        <v>0</v>
      </c>
      <c r="M848">
        <v>5</v>
      </c>
      <c r="N848">
        <v>5</v>
      </c>
      <c r="O848" t="s">
        <v>86</v>
      </c>
      <c r="P848" t="s">
        <v>47</v>
      </c>
      <c r="Q848">
        <v>0</v>
      </c>
      <c r="R848">
        <v>0</v>
      </c>
      <c r="S848">
        <v>77.5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122</v>
      </c>
      <c r="Z848">
        <v>122</v>
      </c>
      <c r="AA848" t="s">
        <v>48</v>
      </c>
      <c r="AB848" t="s">
        <v>48</v>
      </c>
      <c r="AC848" t="s">
        <v>59</v>
      </c>
      <c r="AD848" t="s">
        <v>59</v>
      </c>
      <c r="AE848">
        <v>0</v>
      </c>
      <c r="AF848">
        <v>0</v>
      </c>
      <c r="AG848">
        <v>2</v>
      </c>
      <c r="AH848">
        <v>2</v>
      </c>
      <c r="AI848">
        <f t="shared" si="91"/>
        <v>122</v>
      </c>
      <c r="AJ848">
        <f t="shared" si="92"/>
        <v>122</v>
      </c>
      <c r="AK848">
        <f t="shared" si="93"/>
        <v>0</v>
      </c>
      <c r="AL848">
        <f t="shared" si="94"/>
        <v>0</v>
      </c>
      <c r="AM848">
        <f t="shared" si="95"/>
        <v>122</v>
      </c>
      <c r="AN848">
        <f t="shared" si="96"/>
        <v>0</v>
      </c>
      <c r="AO848">
        <f t="shared" si="97"/>
        <v>0</v>
      </c>
      <c r="AP848" t="s">
        <v>73</v>
      </c>
      <c r="AQ848">
        <v>135248</v>
      </c>
      <c r="AR848">
        <v>0</v>
      </c>
      <c r="AS848">
        <v>0</v>
      </c>
    </row>
    <row r="849" spans="1:45" x14ac:dyDescent="0.2">
      <c r="A849" t="s">
        <v>916</v>
      </c>
      <c r="B849" t="s">
        <v>46</v>
      </c>
      <c r="C849" t="s">
        <v>46</v>
      </c>
      <c r="D849">
        <v>0</v>
      </c>
      <c r="E849">
        <v>0</v>
      </c>
      <c r="F849">
        <v>0</v>
      </c>
      <c r="G849">
        <v>0</v>
      </c>
      <c r="H849">
        <v>-3</v>
      </c>
      <c r="I849">
        <v>-3</v>
      </c>
      <c r="K849">
        <v>-25</v>
      </c>
      <c r="L849">
        <v>-25</v>
      </c>
      <c r="M849">
        <v>1</v>
      </c>
      <c r="N849">
        <v>1</v>
      </c>
      <c r="O849" t="s">
        <v>47</v>
      </c>
      <c r="P849" t="s">
        <v>47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28</v>
      </c>
      <c r="Z849">
        <v>28</v>
      </c>
      <c r="AA849" t="s">
        <v>58</v>
      </c>
      <c r="AB849" t="s">
        <v>58</v>
      </c>
      <c r="AC849" t="s">
        <v>64</v>
      </c>
      <c r="AD849" t="s">
        <v>64</v>
      </c>
      <c r="AE849">
        <v>0</v>
      </c>
      <c r="AF849">
        <v>0</v>
      </c>
      <c r="AG849">
        <v>1</v>
      </c>
      <c r="AH849">
        <v>1</v>
      </c>
      <c r="AI849">
        <f t="shared" si="91"/>
        <v>25</v>
      </c>
      <c r="AJ849">
        <f t="shared" si="92"/>
        <v>25</v>
      </c>
      <c r="AK849">
        <f t="shared" si="93"/>
        <v>0</v>
      </c>
      <c r="AL849">
        <f t="shared" si="94"/>
        <v>0</v>
      </c>
      <c r="AM849">
        <f t="shared" si="95"/>
        <v>25</v>
      </c>
      <c r="AN849">
        <f t="shared" si="96"/>
        <v>0</v>
      </c>
      <c r="AO849">
        <f t="shared" si="97"/>
        <v>0</v>
      </c>
      <c r="AP849" t="s">
        <v>50</v>
      </c>
      <c r="AQ849">
        <v>136389</v>
      </c>
      <c r="AR849">
        <v>0</v>
      </c>
      <c r="AS849">
        <v>0</v>
      </c>
    </row>
    <row r="850" spans="1:45" x14ac:dyDescent="0.2">
      <c r="A850" t="s">
        <v>917</v>
      </c>
      <c r="B850" t="s">
        <v>120</v>
      </c>
      <c r="C850" t="s">
        <v>46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K850">
        <v>0</v>
      </c>
      <c r="L850">
        <v>0</v>
      </c>
      <c r="M850">
        <v>4</v>
      </c>
      <c r="N850">
        <v>4</v>
      </c>
      <c r="O850" t="s">
        <v>47</v>
      </c>
      <c r="P850" t="s">
        <v>47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603</v>
      </c>
      <c r="Z850">
        <v>603</v>
      </c>
      <c r="AA850" t="s">
        <v>48</v>
      </c>
      <c r="AB850" t="s">
        <v>48</v>
      </c>
      <c r="AC850" t="s">
        <v>49</v>
      </c>
      <c r="AD850" t="s">
        <v>49</v>
      </c>
      <c r="AE850">
        <v>0</v>
      </c>
      <c r="AF850">
        <v>0</v>
      </c>
      <c r="AG850">
        <v>2</v>
      </c>
      <c r="AH850">
        <v>2</v>
      </c>
      <c r="AI850">
        <f t="shared" si="91"/>
        <v>603</v>
      </c>
      <c r="AJ850">
        <f t="shared" si="92"/>
        <v>603</v>
      </c>
      <c r="AK850">
        <f t="shared" si="93"/>
        <v>0</v>
      </c>
      <c r="AL850">
        <f t="shared" si="94"/>
        <v>0</v>
      </c>
      <c r="AM850">
        <f t="shared" si="95"/>
        <v>603</v>
      </c>
      <c r="AN850">
        <f t="shared" si="96"/>
        <v>0</v>
      </c>
      <c r="AO850">
        <f t="shared" si="97"/>
        <v>0</v>
      </c>
      <c r="AP850" t="s">
        <v>50</v>
      </c>
      <c r="AQ850">
        <v>112438</v>
      </c>
      <c r="AR850">
        <v>0</v>
      </c>
      <c r="AS850">
        <v>0</v>
      </c>
    </row>
    <row r="851" spans="1:45" x14ac:dyDescent="0.2">
      <c r="A851" t="s">
        <v>918</v>
      </c>
      <c r="B851" t="s">
        <v>46</v>
      </c>
      <c r="C851" t="s">
        <v>46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K851">
        <v>0</v>
      </c>
      <c r="L851">
        <v>0</v>
      </c>
      <c r="M851">
        <v>4</v>
      </c>
      <c r="N851">
        <v>4</v>
      </c>
      <c r="O851" t="s">
        <v>47</v>
      </c>
      <c r="P851" t="s">
        <v>47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171</v>
      </c>
      <c r="Z851">
        <v>171</v>
      </c>
      <c r="AA851" t="s">
        <v>48</v>
      </c>
      <c r="AB851" t="s">
        <v>48</v>
      </c>
      <c r="AC851" t="s">
        <v>56</v>
      </c>
      <c r="AD851" t="s">
        <v>56</v>
      </c>
      <c r="AE851">
        <v>0</v>
      </c>
      <c r="AF851">
        <v>0</v>
      </c>
      <c r="AG851">
        <v>3</v>
      </c>
      <c r="AH851">
        <v>3</v>
      </c>
      <c r="AI851">
        <f t="shared" si="91"/>
        <v>171</v>
      </c>
      <c r="AJ851">
        <f t="shared" si="92"/>
        <v>171</v>
      </c>
      <c r="AK851">
        <f t="shared" si="93"/>
        <v>0</v>
      </c>
      <c r="AL851">
        <f t="shared" si="94"/>
        <v>0</v>
      </c>
      <c r="AM851">
        <f t="shared" si="95"/>
        <v>171</v>
      </c>
      <c r="AN851">
        <f t="shared" si="96"/>
        <v>0</v>
      </c>
      <c r="AO851">
        <f t="shared" si="97"/>
        <v>0</v>
      </c>
      <c r="AP851" t="s">
        <v>50</v>
      </c>
      <c r="AQ851">
        <v>117361</v>
      </c>
      <c r="AR851">
        <v>0</v>
      </c>
      <c r="AS851">
        <v>0</v>
      </c>
    </row>
    <row r="852" spans="1:45" x14ac:dyDescent="0.2">
      <c r="A852" t="s">
        <v>919</v>
      </c>
      <c r="B852" t="s">
        <v>46</v>
      </c>
      <c r="C852" t="s">
        <v>46</v>
      </c>
      <c r="D852">
        <v>0</v>
      </c>
      <c r="E852">
        <v>0</v>
      </c>
      <c r="F852">
        <v>0</v>
      </c>
      <c r="G852">
        <v>0</v>
      </c>
      <c r="H852">
        <v>-7</v>
      </c>
      <c r="I852">
        <v>-7</v>
      </c>
      <c r="K852">
        <v>-54</v>
      </c>
      <c r="L852">
        <v>-54</v>
      </c>
      <c r="M852">
        <v>4</v>
      </c>
      <c r="N852">
        <v>4</v>
      </c>
      <c r="O852" t="s">
        <v>47</v>
      </c>
      <c r="P852" t="s">
        <v>47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61</v>
      </c>
      <c r="Z852">
        <v>61</v>
      </c>
      <c r="AA852" t="s">
        <v>58</v>
      </c>
      <c r="AB852" t="s">
        <v>58</v>
      </c>
      <c r="AC852" t="s">
        <v>56</v>
      </c>
      <c r="AD852" t="s">
        <v>56</v>
      </c>
      <c r="AE852">
        <v>0</v>
      </c>
      <c r="AF852">
        <v>0</v>
      </c>
      <c r="AG852">
        <v>1</v>
      </c>
      <c r="AH852">
        <v>1</v>
      </c>
      <c r="AI852">
        <f t="shared" si="91"/>
        <v>54</v>
      </c>
      <c r="AJ852">
        <f t="shared" si="92"/>
        <v>54</v>
      </c>
      <c r="AK852">
        <f t="shared" si="93"/>
        <v>0</v>
      </c>
      <c r="AL852">
        <f t="shared" si="94"/>
        <v>0</v>
      </c>
      <c r="AM852">
        <f t="shared" si="95"/>
        <v>54</v>
      </c>
      <c r="AN852">
        <f t="shared" si="96"/>
        <v>0</v>
      </c>
      <c r="AO852">
        <f t="shared" si="97"/>
        <v>0</v>
      </c>
      <c r="AP852" t="s">
        <v>50</v>
      </c>
      <c r="AQ852">
        <v>117356</v>
      </c>
      <c r="AR852">
        <v>0</v>
      </c>
      <c r="AS852">
        <v>0</v>
      </c>
    </row>
    <row r="853" spans="1:45" x14ac:dyDescent="0.2">
      <c r="A853" t="s">
        <v>920</v>
      </c>
      <c r="B853" t="s">
        <v>168</v>
      </c>
      <c r="D853">
        <v>0</v>
      </c>
      <c r="E853">
        <v>0</v>
      </c>
      <c r="F853">
        <v>0</v>
      </c>
      <c r="G853">
        <v>0</v>
      </c>
      <c r="H853">
        <v>-6</v>
      </c>
      <c r="I853">
        <v>0</v>
      </c>
      <c r="K853">
        <v>-46</v>
      </c>
      <c r="L853">
        <v>0</v>
      </c>
      <c r="M853">
        <v>3</v>
      </c>
      <c r="N853">
        <v>0</v>
      </c>
      <c r="O853" t="s">
        <v>47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52</v>
      </c>
      <c r="Z853">
        <v>0</v>
      </c>
      <c r="AA853" t="s">
        <v>58</v>
      </c>
      <c r="AC853" t="s">
        <v>64</v>
      </c>
      <c r="AE853">
        <v>0</v>
      </c>
      <c r="AF853">
        <v>0</v>
      </c>
      <c r="AG853">
        <v>1</v>
      </c>
      <c r="AH853">
        <v>0</v>
      </c>
      <c r="AI853">
        <f t="shared" si="91"/>
        <v>46</v>
      </c>
      <c r="AJ853">
        <f t="shared" si="92"/>
        <v>0</v>
      </c>
      <c r="AK853">
        <f t="shared" si="93"/>
        <v>0</v>
      </c>
      <c r="AL853">
        <f t="shared" si="94"/>
        <v>0</v>
      </c>
      <c r="AM853">
        <f t="shared" si="95"/>
        <v>0</v>
      </c>
      <c r="AN853">
        <f t="shared" si="96"/>
        <v>46</v>
      </c>
      <c r="AO853">
        <f t="shared" si="97"/>
        <v>0</v>
      </c>
      <c r="AP853" t="s">
        <v>50</v>
      </c>
      <c r="AQ853">
        <v>119698</v>
      </c>
      <c r="AR853">
        <v>0</v>
      </c>
      <c r="AS853">
        <v>0</v>
      </c>
    </row>
    <row r="854" spans="1:45" x14ac:dyDescent="0.2">
      <c r="A854" t="s">
        <v>921</v>
      </c>
      <c r="B854" t="s">
        <v>46</v>
      </c>
      <c r="C854" t="s">
        <v>46</v>
      </c>
      <c r="D854">
        <v>0</v>
      </c>
      <c r="E854">
        <v>0</v>
      </c>
      <c r="F854">
        <v>0</v>
      </c>
      <c r="G854">
        <v>0</v>
      </c>
      <c r="H854">
        <v>-15</v>
      </c>
      <c r="I854">
        <v>-15</v>
      </c>
      <c r="K854">
        <v>-125</v>
      </c>
      <c r="L854">
        <v>-125</v>
      </c>
      <c r="M854">
        <v>1</v>
      </c>
      <c r="N854">
        <v>1</v>
      </c>
      <c r="O854" t="s">
        <v>47</v>
      </c>
      <c r="P854" t="s">
        <v>47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140</v>
      </c>
      <c r="Z854">
        <v>140</v>
      </c>
      <c r="AA854" t="s">
        <v>58</v>
      </c>
      <c r="AB854" t="s">
        <v>58</v>
      </c>
      <c r="AC854" t="s">
        <v>49</v>
      </c>
      <c r="AD854" t="s">
        <v>49</v>
      </c>
      <c r="AE854">
        <v>0</v>
      </c>
      <c r="AF854">
        <v>0</v>
      </c>
      <c r="AG854">
        <v>5</v>
      </c>
      <c r="AH854">
        <v>5</v>
      </c>
      <c r="AI854">
        <f t="shared" si="91"/>
        <v>125</v>
      </c>
      <c r="AJ854">
        <f t="shared" si="92"/>
        <v>125</v>
      </c>
      <c r="AK854">
        <f t="shared" si="93"/>
        <v>0</v>
      </c>
      <c r="AL854">
        <f t="shared" si="94"/>
        <v>0</v>
      </c>
      <c r="AM854">
        <f t="shared" si="95"/>
        <v>125</v>
      </c>
      <c r="AN854">
        <f t="shared" si="96"/>
        <v>0</v>
      </c>
      <c r="AO854">
        <f t="shared" si="97"/>
        <v>0</v>
      </c>
      <c r="AP854" t="s">
        <v>50</v>
      </c>
      <c r="AQ854">
        <v>94506</v>
      </c>
      <c r="AR854">
        <v>0</v>
      </c>
      <c r="AS854">
        <v>0</v>
      </c>
    </row>
    <row r="855" spans="1:45" x14ac:dyDescent="0.2">
      <c r="A855" t="s">
        <v>922</v>
      </c>
      <c r="B855" t="s">
        <v>46</v>
      </c>
      <c r="C855" t="s">
        <v>46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K855">
        <v>0</v>
      </c>
      <c r="L855">
        <v>0</v>
      </c>
      <c r="M855">
        <v>3</v>
      </c>
      <c r="N855">
        <v>3</v>
      </c>
      <c r="O855" t="s">
        <v>47</v>
      </c>
      <c r="P855" t="s">
        <v>47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49</v>
      </c>
      <c r="Z855">
        <v>49</v>
      </c>
      <c r="AA855" t="s">
        <v>48</v>
      </c>
      <c r="AB855" t="s">
        <v>48</v>
      </c>
      <c r="AC855" t="s">
        <v>56</v>
      </c>
      <c r="AD855" t="s">
        <v>56</v>
      </c>
      <c r="AE855">
        <v>0</v>
      </c>
      <c r="AF855">
        <v>0</v>
      </c>
      <c r="AG855">
        <v>1</v>
      </c>
      <c r="AH855">
        <v>1</v>
      </c>
      <c r="AI855">
        <f t="shared" si="91"/>
        <v>49</v>
      </c>
      <c r="AJ855">
        <f t="shared" si="92"/>
        <v>49</v>
      </c>
      <c r="AK855">
        <f t="shared" si="93"/>
        <v>0</v>
      </c>
      <c r="AL855">
        <f t="shared" si="94"/>
        <v>0</v>
      </c>
      <c r="AM855">
        <f t="shared" si="95"/>
        <v>49</v>
      </c>
      <c r="AN855">
        <f t="shared" si="96"/>
        <v>0</v>
      </c>
      <c r="AO855">
        <f t="shared" si="97"/>
        <v>0</v>
      </c>
      <c r="AP855" t="s">
        <v>50</v>
      </c>
      <c r="AQ855">
        <v>95295</v>
      </c>
      <c r="AR855">
        <v>0</v>
      </c>
      <c r="AS855">
        <v>0</v>
      </c>
    </row>
    <row r="856" spans="1:45" x14ac:dyDescent="0.2">
      <c r="A856" t="s">
        <v>923</v>
      </c>
      <c r="B856" t="s">
        <v>46</v>
      </c>
      <c r="C856" t="s">
        <v>46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K856">
        <v>0</v>
      </c>
      <c r="L856">
        <v>0</v>
      </c>
      <c r="M856">
        <v>1</v>
      </c>
      <c r="N856">
        <v>1</v>
      </c>
      <c r="O856" t="s">
        <v>47</v>
      </c>
      <c r="P856" t="s">
        <v>47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28</v>
      </c>
      <c r="Z856">
        <v>28</v>
      </c>
      <c r="AA856" t="s">
        <v>48</v>
      </c>
      <c r="AB856" t="s">
        <v>48</v>
      </c>
      <c r="AC856" t="s">
        <v>64</v>
      </c>
      <c r="AD856" t="s">
        <v>64</v>
      </c>
      <c r="AE856">
        <v>0</v>
      </c>
      <c r="AF856">
        <v>0</v>
      </c>
      <c r="AG856">
        <v>1</v>
      </c>
      <c r="AH856">
        <v>1</v>
      </c>
      <c r="AI856">
        <f t="shared" si="91"/>
        <v>28</v>
      </c>
      <c r="AJ856">
        <f t="shared" si="92"/>
        <v>28</v>
      </c>
      <c r="AK856">
        <f t="shared" si="93"/>
        <v>0</v>
      </c>
      <c r="AL856">
        <f t="shared" si="94"/>
        <v>0</v>
      </c>
      <c r="AM856">
        <f t="shared" si="95"/>
        <v>28</v>
      </c>
      <c r="AN856">
        <f t="shared" si="96"/>
        <v>0</v>
      </c>
      <c r="AO856">
        <f t="shared" si="97"/>
        <v>0</v>
      </c>
      <c r="AP856" t="s">
        <v>50</v>
      </c>
      <c r="AQ856">
        <v>98447</v>
      </c>
      <c r="AR856">
        <v>0</v>
      </c>
      <c r="AS856">
        <v>0</v>
      </c>
    </row>
    <row r="857" spans="1:45" x14ac:dyDescent="0.2">
      <c r="A857" t="s">
        <v>924</v>
      </c>
      <c r="B857" t="s">
        <v>46</v>
      </c>
      <c r="C857" t="s">
        <v>46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K857">
        <v>0</v>
      </c>
      <c r="L857">
        <v>0</v>
      </c>
      <c r="M857">
        <v>3</v>
      </c>
      <c r="N857">
        <v>3</v>
      </c>
      <c r="O857" t="s">
        <v>47</v>
      </c>
      <c r="P857" t="s">
        <v>47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98</v>
      </c>
      <c r="Z857">
        <v>98</v>
      </c>
      <c r="AA857" t="s">
        <v>48</v>
      </c>
      <c r="AB857" t="s">
        <v>48</v>
      </c>
      <c r="AC857" t="s">
        <v>56</v>
      </c>
      <c r="AD857" t="s">
        <v>56</v>
      </c>
      <c r="AE857">
        <v>0</v>
      </c>
      <c r="AF857">
        <v>0</v>
      </c>
      <c r="AG857">
        <v>2</v>
      </c>
      <c r="AH857">
        <v>2</v>
      </c>
      <c r="AI857">
        <f t="shared" si="91"/>
        <v>98</v>
      </c>
      <c r="AJ857">
        <f t="shared" si="92"/>
        <v>98</v>
      </c>
      <c r="AK857">
        <f t="shared" si="93"/>
        <v>0</v>
      </c>
      <c r="AL857">
        <f t="shared" si="94"/>
        <v>0</v>
      </c>
      <c r="AM857">
        <f t="shared" si="95"/>
        <v>98</v>
      </c>
      <c r="AN857">
        <f t="shared" si="96"/>
        <v>0</v>
      </c>
      <c r="AO857">
        <f t="shared" si="97"/>
        <v>0</v>
      </c>
      <c r="AP857" t="s">
        <v>50</v>
      </c>
      <c r="AQ857">
        <v>99287</v>
      </c>
      <c r="AR857">
        <v>0</v>
      </c>
      <c r="AS857">
        <v>0</v>
      </c>
    </row>
    <row r="858" spans="1:45" x14ac:dyDescent="0.2">
      <c r="A858" t="s">
        <v>925</v>
      </c>
      <c r="B858" t="s">
        <v>46</v>
      </c>
      <c r="C858" t="s">
        <v>46</v>
      </c>
      <c r="D858">
        <v>-49</v>
      </c>
      <c r="E858">
        <v>-49</v>
      </c>
      <c r="F858">
        <v>0</v>
      </c>
      <c r="G858">
        <v>0</v>
      </c>
      <c r="H858">
        <v>0</v>
      </c>
      <c r="I858">
        <v>0</v>
      </c>
      <c r="K858">
        <v>0</v>
      </c>
      <c r="L858">
        <v>0</v>
      </c>
      <c r="M858">
        <v>3</v>
      </c>
      <c r="N858">
        <v>3</v>
      </c>
      <c r="O858" t="s">
        <v>47</v>
      </c>
      <c r="P858" t="s">
        <v>47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49</v>
      </c>
      <c r="Z858">
        <v>49</v>
      </c>
      <c r="AA858" t="s">
        <v>48</v>
      </c>
      <c r="AB858" t="s">
        <v>48</v>
      </c>
      <c r="AC858" t="s">
        <v>49</v>
      </c>
      <c r="AD858" t="s">
        <v>49</v>
      </c>
      <c r="AE858">
        <v>0</v>
      </c>
      <c r="AF858">
        <v>0</v>
      </c>
      <c r="AG858">
        <v>1</v>
      </c>
      <c r="AH858">
        <v>1</v>
      </c>
      <c r="AI858">
        <f t="shared" si="91"/>
        <v>0</v>
      </c>
      <c r="AJ858">
        <f t="shared" si="92"/>
        <v>0</v>
      </c>
      <c r="AK858">
        <f t="shared" si="93"/>
        <v>0</v>
      </c>
      <c r="AL858">
        <f t="shared" si="94"/>
        <v>0</v>
      </c>
      <c r="AM858">
        <f t="shared" si="95"/>
        <v>0</v>
      </c>
      <c r="AN858">
        <f t="shared" si="96"/>
        <v>0</v>
      </c>
      <c r="AO858">
        <f t="shared" si="97"/>
        <v>0</v>
      </c>
      <c r="AP858" t="s">
        <v>73</v>
      </c>
      <c r="AQ858">
        <v>99264</v>
      </c>
      <c r="AR858">
        <v>0</v>
      </c>
      <c r="AS858">
        <v>0</v>
      </c>
    </row>
    <row r="859" spans="1:45" x14ac:dyDescent="0.2">
      <c r="A859" t="s">
        <v>926</v>
      </c>
      <c r="B859" t="s">
        <v>46</v>
      </c>
      <c r="C859" t="s">
        <v>46</v>
      </c>
      <c r="D859">
        <v>0</v>
      </c>
      <c r="E859">
        <v>0</v>
      </c>
      <c r="F859">
        <v>0</v>
      </c>
      <c r="G859">
        <v>0</v>
      </c>
      <c r="H859">
        <v>-16</v>
      </c>
      <c r="I859">
        <v>-8</v>
      </c>
      <c r="K859">
        <v>1298</v>
      </c>
      <c r="L859">
        <v>-66</v>
      </c>
      <c r="M859">
        <v>5</v>
      </c>
      <c r="N859">
        <v>2</v>
      </c>
      <c r="O859" t="s">
        <v>47</v>
      </c>
      <c r="P859" t="s">
        <v>47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134</v>
      </c>
      <c r="Z859">
        <v>74</v>
      </c>
      <c r="AA859" t="s">
        <v>58</v>
      </c>
      <c r="AB859" t="s">
        <v>58</v>
      </c>
      <c r="AC859" t="s">
        <v>56</v>
      </c>
      <c r="AD859" t="s">
        <v>56</v>
      </c>
      <c r="AE859">
        <v>0</v>
      </c>
      <c r="AF859">
        <v>0</v>
      </c>
      <c r="AG859">
        <v>2</v>
      </c>
      <c r="AH859">
        <v>2</v>
      </c>
      <c r="AI859">
        <f t="shared" si="91"/>
        <v>118</v>
      </c>
      <c r="AJ859">
        <f t="shared" si="92"/>
        <v>66</v>
      </c>
      <c r="AK859">
        <f t="shared" si="93"/>
        <v>0</v>
      </c>
      <c r="AL859">
        <f t="shared" si="94"/>
        <v>0</v>
      </c>
      <c r="AM859">
        <f t="shared" si="95"/>
        <v>0</v>
      </c>
      <c r="AN859">
        <f t="shared" si="96"/>
        <v>0</v>
      </c>
      <c r="AO859">
        <f t="shared" si="97"/>
        <v>52</v>
      </c>
      <c r="AP859" t="s">
        <v>50</v>
      </c>
      <c r="AQ859">
        <v>88599</v>
      </c>
      <c r="AR859">
        <v>0</v>
      </c>
      <c r="AS859">
        <v>0</v>
      </c>
    </row>
    <row r="860" spans="1:45" x14ac:dyDescent="0.2">
      <c r="A860" t="s">
        <v>927</v>
      </c>
      <c r="B860" t="s">
        <v>46</v>
      </c>
      <c r="C860" t="s">
        <v>46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K860">
        <v>0</v>
      </c>
      <c r="L860">
        <v>0</v>
      </c>
      <c r="M860">
        <v>4</v>
      </c>
      <c r="N860">
        <v>4</v>
      </c>
      <c r="O860" t="s">
        <v>47</v>
      </c>
      <c r="P860" t="s">
        <v>47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122</v>
      </c>
      <c r="Z860">
        <v>122</v>
      </c>
      <c r="AA860" t="s">
        <v>48</v>
      </c>
      <c r="AB860" t="s">
        <v>48</v>
      </c>
      <c r="AC860" t="s">
        <v>64</v>
      </c>
      <c r="AD860" t="s">
        <v>64</v>
      </c>
      <c r="AE860">
        <v>0</v>
      </c>
      <c r="AF860">
        <v>0</v>
      </c>
      <c r="AG860">
        <v>2</v>
      </c>
      <c r="AH860">
        <v>2</v>
      </c>
      <c r="AI860">
        <f t="shared" si="91"/>
        <v>122</v>
      </c>
      <c r="AJ860">
        <f t="shared" si="92"/>
        <v>122</v>
      </c>
      <c r="AK860">
        <f t="shared" si="93"/>
        <v>0</v>
      </c>
      <c r="AL860">
        <f t="shared" si="94"/>
        <v>0</v>
      </c>
      <c r="AM860">
        <f t="shared" si="95"/>
        <v>122</v>
      </c>
      <c r="AN860">
        <f t="shared" si="96"/>
        <v>0</v>
      </c>
      <c r="AO860">
        <f t="shared" si="97"/>
        <v>0</v>
      </c>
      <c r="AP860" t="s">
        <v>50</v>
      </c>
      <c r="AQ860">
        <v>92718</v>
      </c>
      <c r="AR860">
        <v>0</v>
      </c>
      <c r="AS860">
        <v>0</v>
      </c>
    </row>
    <row r="861" spans="1:45" x14ac:dyDescent="0.2">
      <c r="A861" t="s">
        <v>928</v>
      </c>
      <c r="B861" t="s">
        <v>46</v>
      </c>
      <c r="C861" t="s">
        <v>46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K861">
        <v>0</v>
      </c>
      <c r="L861">
        <v>0</v>
      </c>
      <c r="M861">
        <v>4</v>
      </c>
      <c r="N861">
        <v>4</v>
      </c>
      <c r="O861" t="s">
        <v>47</v>
      </c>
      <c r="P861" t="s">
        <v>47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222</v>
      </c>
      <c r="Z861">
        <v>250</v>
      </c>
      <c r="AA861" t="s">
        <v>48</v>
      </c>
      <c r="AB861" t="s">
        <v>48</v>
      </c>
      <c r="AC861" t="s">
        <v>49</v>
      </c>
      <c r="AD861" t="s">
        <v>49</v>
      </c>
      <c r="AE861">
        <v>0</v>
      </c>
      <c r="AF861">
        <v>0</v>
      </c>
      <c r="AG861">
        <v>6</v>
      </c>
      <c r="AH861">
        <v>7</v>
      </c>
      <c r="AI861">
        <f t="shared" si="91"/>
        <v>222</v>
      </c>
      <c r="AJ861">
        <f t="shared" si="92"/>
        <v>250</v>
      </c>
      <c r="AK861">
        <f t="shared" si="93"/>
        <v>0</v>
      </c>
      <c r="AL861">
        <f t="shared" si="94"/>
        <v>28</v>
      </c>
      <c r="AM861">
        <f t="shared" si="95"/>
        <v>0</v>
      </c>
      <c r="AN861">
        <f t="shared" si="96"/>
        <v>0</v>
      </c>
      <c r="AO861">
        <f t="shared" si="97"/>
        <v>0</v>
      </c>
      <c r="AP861" t="s">
        <v>50</v>
      </c>
      <c r="AQ861">
        <v>92954</v>
      </c>
      <c r="AR861">
        <v>0</v>
      </c>
      <c r="AS861">
        <v>0</v>
      </c>
    </row>
    <row r="862" spans="1:45" x14ac:dyDescent="0.2">
      <c r="A862" t="s">
        <v>929</v>
      </c>
      <c r="B862" t="s">
        <v>46</v>
      </c>
      <c r="C862" t="s">
        <v>46</v>
      </c>
      <c r="D862">
        <v>-49</v>
      </c>
      <c r="E862">
        <v>-49</v>
      </c>
      <c r="F862">
        <v>0</v>
      </c>
      <c r="G862">
        <v>0</v>
      </c>
      <c r="H862">
        <v>0</v>
      </c>
      <c r="I862">
        <v>0</v>
      </c>
      <c r="K862">
        <v>0</v>
      </c>
      <c r="L862">
        <v>0</v>
      </c>
      <c r="M862">
        <v>3</v>
      </c>
      <c r="N862">
        <v>3</v>
      </c>
      <c r="O862" t="s">
        <v>47</v>
      </c>
      <c r="P862" t="s">
        <v>47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49</v>
      </c>
      <c r="Z862">
        <v>49</v>
      </c>
      <c r="AA862" t="s">
        <v>48</v>
      </c>
      <c r="AB862" t="s">
        <v>48</v>
      </c>
      <c r="AC862" t="s">
        <v>53</v>
      </c>
      <c r="AD862" t="s">
        <v>53</v>
      </c>
      <c r="AE862">
        <v>0</v>
      </c>
      <c r="AF862">
        <v>0</v>
      </c>
      <c r="AG862">
        <v>1</v>
      </c>
      <c r="AH862">
        <v>1</v>
      </c>
      <c r="AI862">
        <f t="shared" si="91"/>
        <v>0</v>
      </c>
      <c r="AJ862">
        <f t="shared" si="92"/>
        <v>0</v>
      </c>
      <c r="AK862">
        <f t="shared" si="93"/>
        <v>0</v>
      </c>
      <c r="AL862">
        <f t="shared" si="94"/>
        <v>0</v>
      </c>
      <c r="AM862">
        <f t="shared" si="95"/>
        <v>0</v>
      </c>
      <c r="AN862">
        <f t="shared" si="96"/>
        <v>0</v>
      </c>
      <c r="AO862">
        <f t="shared" si="97"/>
        <v>0</v>
      </c>
      <c r="AP862" t="s">
        <v>50</v>
      </c>
      <c r="AQ862">
        <v>94499</v>
      </c>
      <c r="AR862">
        <v>0</v>
      </c>
      <c r="AS862">
        <v>0</v>
      </c>
    </row>
    <row r="863" spans="1:45" x14ac:dyDescent="0.2">
      <c r="A863" t="s">
        <v>930</v>
      </c>
      <c r="B863" t="s">
        <v>46</v>
      </c>
      <c r="C863" t="s">
        <v>46</v>
      </c>
      <c r="D863">
        <v>0</v>
      </c>
      <c r="E863">
        <v>0</v>
      </c>
      <c r="F863">
        <v>0</v>
      </c>
      <c r="G863">
        <v>0</v>
      </c>
      <c r="H863">
        <v>-42</v>
      </c>
      <c r="I863">
        <v>-42</v>
      </c>
      <c r="K863">
        <v>-358</v>
      </c>
      <c r="L863">
        <v>-358</v>
      </c>
      <c r="M863">
        <v>3</v>
      </c>
      <c r="N863">
        <v>3</v>
      </c>
      <c r="O863" t="s">
        <v>47</v>
      </c>
      <c r="P863" t="s">
        <v>47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400</v>
      </c>
      <c r="Z863">
        <v>400</v>
      </c>
      <c r="AA863" t="s">
        <v>58</v>
      </c>
      <c r="AB863" t="s">
        <v>58</v>
      </c>
      <c r="AC863" t="s">
        <v>49</v>
      </c>
      <c r="AD863" t="s">
        <v>49</v>
      </c>
      <c r="AE863">
        <v>0</v>
      </c>
      <c r="AF863">
        <v>0</v>
      </c>
      <c r="AG863">
        <v>10</v>
      </c>
      <c r="AH863">
        <v>10</v>
      </c>
      <c r="AI863">
        <f t="shared" si="91"/>
        <v>358</v>
      </c>
      <c r="AJ863">
        <f t="shared" si="92"/>
        <v>358</v>
      </c>
      <c r="AK863">
        <f t="shared" si="93"/>
        <v>0</v>
      </c>
      <c r="AL863">
        <f t="shared" si="94"/>
        <v>0</v>
      </c>
      <c r="AM863">
        <f t="shared" si="95"/>
        <v>358</v>
      </c>
      <c r="AN863">
        <f t="shared" si="96"/>
        <v>0</v>
      </c>
      <c r="AO863">
        <f t="shared" si="97"/>
        <v>0</v>
      </c>
      <c r="AP863" t="s">
        <v>50</v>
      </c>
      <c r="AQ863">
        <v>94487</v>
      </c>
      <c r="AR863">
        <v>0</v>
      </c>
      <c r="AS863">
        <v>0</v>
      </c>
    </row>
    <row r="864" spans="1:45" x14ac:dyDescent="0.2">
      <c r="A864" t="s">
        <v>931</v>
      </c>
      <c r="B864" t="s">
        <v>46</v>
      </c>
      <c r="C864" t="s">
        <v>46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K864">
        <v>0</v>
      </c>
      <c r="L864">
        <v>0</v>
      </c>
      <c r="M864">
        <v>2</v>
      </c>
      <c r="N864">
        <v>2</v>
      </c>
      <c r="O864" t="s">
        <v>47</v>
      </c>
      <c r="P864" t="s">
        <v>47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152</v>
      </c>
      <c r="Z864">
        <v>152</v>
      </c>
      <c r="AA864" t="s">
        <v>48</v>
      </c>
      <c r="AB864" t="s">
        <v>48</v>
      </c>
      <c r="AC864" t="s">
        <v>53</v>
      </c>
      <c r="AD864" t="s">
        <v>53</v>
      </c>
      <c r="AE864">
        <v>0</v>
      </c>
      <c r="AF864">
        <v>0</v>
      </c>
      <c r="AG864">
        <v>5</v>
      </c>
      <c r="AH864">
        <v>5</v>
      </c>
      <c r="AI864">
        <f t="shared" si="91"/>
        <v>152</v>
      </c>
      <c r="AJ864">
        <f t="shared" si="92"/>
        <v>152</v>
      </c>
      <c r="AK864">
        <f t="shared" si="93"/>
        <v>0</v>
      </c>
      <c r="AL864">
        <f t="shared" si="94"/>
        <v>0</v>
      </c>
      <c r="AM864">
        <f t="shared" si="95"/>
        <v>152</v>
      </c>
      <c r="AN864">
        <f t="shared" si="96"/>
        <v>0</v>
      </c>
      <c r="AO864">
        <f t="shared" si="97"/>
        <v>0</v>
      </c>
      <c r="AP864" t="s">
        <v>50</v>
      </c>
      <c r="AQ864">
        <v>94511</v>
      </c>
      <c r="AR864">
        <v>0</v>
      </c>
      <c r="AS864">
        <v>0</v>
      </c>
    </row>
    <row r="865" spans="1:45" x14ac:dyDescent="0.2">
      <c r="A865" t="s">
        <v>932</v>
      </c>
      <c r="B865" t="s">
        <v>46</v>
      </c>
      <c r="C865" t="s">
        <v>46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K865">
        <v>0</v>
      </c>
      <c r="L865">
        <v>0</v>
      </c>
      <c r="M865">
        <v>1</v>
      </c>
      <c r="N865">
        <v>1</v>
      </c>
      <c r="O865" t="s">
        <v>52</v>
      </c>
      <c r="P865" t="s">
        <v>52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40</v>
      </c>
      <c r="X865">
        <v>40</v>
      </c>
      <c r="Y865">
        <v>0</v>
      </c>
      <c r="Z865">
        <v>0</v>
      </c>
      <c r="AA865" t="s">
        <v>48</v>
      </c>
      <c r="AB865" t="s">
        <v>48</v>
      </c>
      <c r="AC865" t="s">
        <v>64</v>
      </c>
      <c r="AD865" t="s">
        <v>64</v>
      </c>
      <c r="AE865">
        <v>0</v>
      </c>
      <c r="AF865">
        <v>0</v>
      </c>
      <c r="AG865">
        <v>1</v>
      </c>
      <c r="AH865">
        <v>1</v>
      </c>
      <c r="AI865">
        <f t="shared" si="91"/>
        <v>40</v>
      </c>
      <c r="AJ865">
        <f t="shared" si="92"/>
        <v>40</v>
      </c>
      <c r="AK865">
        <f t="shared" si="93"/>
        <v>0</v>
      </c>
      <c r="AL865">
        <f t="shared" si="94"/>
        <v>0</v>
      </c>
      <c r="AM865">
        <f t="shared" si="95"/>
        <v>40</v>
      </c>
      <c r="AN865">
        <f t="shared" si="96"/>
        <v>0</v>
      </c>
      <c r="AO865">
        <f t="shared" si="97"/>
        <v>0</v>
      </c>
      <c r="AP865" t="s">
        <v>50</v>
      </c>
      <c r="AQ865">
        <v>18410</v>
      </c>
      <c r="AR865">
        <v>0</v>
      </c>
      <c r="AS865">
        <v>0</v>
      </c>
    </row>
    <row r="866" spans="1:45" x14ac:dyDescent="0.2">
      <c r="A866" t="s">
        <v>933</v>
      </c>
      <c r="B866" t="s">
        <v>46</v>
      </c>
      <c r="C866" t="s">
        <v>46</v>
      </c>
      <c r="D866">
        <v>0</v>
      </c>
      <c r="E866">
        <v>0</v>
      </c>
      <c r="F866">
        <v>0</v>
      </c>
      <c r="G866">
        <v>0</v>
      </c>
      <c r="H866">
        <v>-4</v>
      </c>
      <c r="I866">
        <v>-4</v>
      </c>
      <c r="K866">
        <v>-36</v>
      </c>
      <c r="L866">
        <v>-36</v>
      </c>
      <c r="M866">
        <v>1</v>
      </c>
      <c r="N866">
        <v>1</v>
      </c>
      <c r="O866" t="s">
        <v>52</v>
      </c>
      <c r="P866" t="s">
        <v>52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40</v>
      </c>
      <c r="X866">
        <v>40</v>
      </c>
      <c r="Y866">
        <v>0</v>
      </c>
      <c r="Z866">
        <v>0</v>
      </c>
      <c r="AA866" t="s">
        <v>58</v>
      </c>
      <c r="AB866" t="s">
        <v>58</v>
      </c>
      <c r="AC866" t="s">
        <v>64</v>
      </c>
      <c r="AD866" t="s">
        <v>64</v>
      </c>
      <c r="AE866">
        <v>0</v>
      </c>
      <c r="AF866">
        <v>0</v>
      </c>
      <c r="AG866">
        <v>1</v>
      </c>
      <c r="AH866">
        <v>1</v>
      </c>
      <c r="AI866">
        <f t="shared" si="91"/>
        <v>36</v>
      </c>
      <c r="AJ866">
        <f t="shared" si="92"/>
        <v>36</v>
      </c>
      <c r="AK866">
        <f t="shared" si="93"/>
        <v>0</v>
      </c>
      <c r="AL866">
        <f t="shared" si="94"/>
        <v>0</v>
      </c>
      <c r="AM866">
        <f t="shared" si="95"/>
        <v>36</v>
      </c>
      <c r="AN866">
        <f t="shared" si="96"/>
        <v>0</v>
      </c>
      <c r="AO866">
        <f t="shared" si="97"/>
        <v>0</v>
      </c>
      <c r="AP866" t="s">
        <v>50</v>
      </c>
      <c r="AQ866">
        <v>27477</v>
      </c>
      <c r="AR866">
        <v>0</v>
      </c>
      <c r="AS866">
        <v>0</v>
      </c>
    </row>
    <row r="867" spans="1:45" x14ac:dyDescent="0.2">
      <c r="A867" t="s">
        <v>934</v>
      </c>
      <c r="B867" t="s">
        <v>46</v>
      </c>
      <c r="C867" t="s">
        <v>46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K867">
        <v>0</v>
      </c>
      <c r="L867">
        <v>0</v>
      </c>
      <c r="M867">
        <v>1</v>
      </c>
      <c r="N867">
        <v>1</v>
      </c>
      <c r="O867" t="s">
        <v>47</v>
      </c>
      <c r="P867" t="s">
        <v>47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25</v>
      </c>
      <c r="Z867">
        <v>25</v>
      </c>
      <c r="AA867" t="s">
        <v>48</v>
      </c>
      <c r="AB867" t="s">
        <v>48</v>
      </c>
      <c r="AC867" t="s">
        <v>56</v>
      </c>
      <c r="AD867" t="s">
        <v>56</v>
      </c>
      <c r="AE867">
        <v>0</v>
      </c>
      <c r="AF867">
        <v>0</v>
      </c>
      <c r="AG867">
        <v>1</v>
      </c>
      <c r="AH867">
        <v>1</v>
      </c>
      <c r="AI867">
        <f t="shared" si="91"/>
        <v>25</v>
      </c>
      <c r="AJ867">
        <f t="shared" si="92"/>
        <v>25</v>
      </c>
      <c r="AK867">
        <f t="shared" si="93"/>
        <v>0</v>
      </c>
      <c r="AL867">
        <f t="shared" si="94"/>
        <v>0</v>
      </c>
      <c r="AM867">
        <f t="shared" si="95"/>
        <v>25</v>
      </c>
      <c r="AN867">
        <f t="shared" si="96"/>
        <v>0</v>
      </c>
      <c r="AO867">
        <f t="shared" si="97"/>
        <v>0</v>
      </c>
      <c r="AP867" t="s">
        <v>50</v>
      </c>
      <c r="AQ867">
        <v>51877</v>
      </c>
      <c r="AR867">
        <v>0</v>
      </c>
      <c r="AS867">
        <v>0</v>
      </c>
    </row>
    <row r="868" spans="1:45" x14ac:dyDescent="0.2">
      <c r="A868" t="s">
        <v>935</v>
      </c>
      <c r="B868" t="s">
        <v>46</v>
      </c>
      <c r="C868" t="s">
        <v>46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K868">
        <v>0</v>
      </c>
      <c r="L868">
        <v>0</v>
      </c>
      <c r="M868">
        <v>3</v>
      </c>
      <c r="N868">
        <v>3</v>
      </c>
      <c r="O868" t="s">
        <v>47</v>
      </c>
      <c r="P868" t="s">
        <v>47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49</v>
      </c>
      <c r="Z868">
        <v>49</v>
      </c>
      <c r="AA868" t="s">
        <v>48</v>
      </c>
      <c r="AB868" t="s">
        <v>48</v>
      </c>
      <c r="AC868" t="s">
        <v>56</v>
      </c>
      <c r="AD868" t="s">
        <v>56</v>
      </c>
      <c r="AE868">
        <v>0</v>
      </c>
      <c r="AF868">
        <v>0</v>
      </c>
      <c r="AG868">
        <v>1</v>
      </c>
      <c r="AH868">
        <v>1</v>
      </c>
      <c r="AI868">
        <f t="shared" si="91"/>
        <v>49</v>
      </c>
      <c r="AJ868">
        <f t="shared" si="92"/>
        <v>49</v>
      </c>
      <c r="AK868">
        <f t="shared" si="93"/>
        <v>0</v>
      </c>
      <c r="AL868">
        <f t="shared" si="94"/>
        <v>0</v>
      </c>
      <c r="AM868">
        <f t="shared" si="95"/>
        <v>49</v>
      </c>
      <c r="AN868">
        <f t="shared" si="96"/>
        <v>0</v>
      </c>
      <c r="AO868">
        <f t="shared" si="97"/>
        <v>0</v>
      </c>
      <c r="AP868" t="s">
        <v>50</v>
      </c>
      <c r="AQ868">
        <v>84397</v>
      </c>
      <c r="AR868">
        <v>0</v>
      </c>
      <c r="AS868">
        <v>0</v>
      </c>
    </row>
    <row r="869" spans="1:45" x14ac:dyDescent="0.2">
      <c r="A869" t="s">
        <v>936</v>
      </c>
      <c r="B869" t="s">
        <v>46</v>
      </c>
      <c r="C869" t="s">
        <v>46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K869">
        <v>0</v>
      </c>
      <c r="L869">
        <v>0</v>
      </c>
      <c r="M869">
        <v>3</v>
      </c>
      <c r="N869">
        <v>3</v>
      </c>
      <c r="O869" t="s">
        <v>47</v>
      </c>
      <c r="P869" t="s">
        <v>47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445</v>
      </c>
      <c r="Z869">
        <v>445</v>
      </c>
      <c r="AA869" t="s">
        <v>48</v>
      </c>
      <c r="AB869" t="s">
        <v>48</v>
      </c>
      <c r="AC869" t="s">
        <v>53</v>
      </c>
      <c r="AD869" t="s">
        <v>53</v>
      </c>
      <c r="AE869">
        <v>0</v>
      </c>
      <c r="AF869">
        <v>0</v>
      </c>
      <c r="AG869">
        <v>10</v>
      </c>
      <c r="AH869">
        <v>10</v>
      </c>
      <c r="AI869">
        <f t="shared" si="91"/>
        <v>445</v>
      </c>
      <c r="AJ869">
        <f t="shared" si="92"/>
        <v>445</v>
      </c>
      <c r="AK869">
        <f t="shared" si="93"/>
        <v>0</v>
      </c>
      <c r="AL869">
        <f t="shared" si="94"/>
        <v>0</v>
      </c>
      <c r="AM869">
        <f t="shared" si="95"/>
        <v>445</v>
      </c>
      <c r="AN869">
        <f t="shared" si="96"/>
        <v>0</v>
      </c>
      <c r="AO869">
        <f t="shared" si="97"/>
        <v>0</v>
      </c>
      <c r="AP869" t="s">
        <v>50</v>
      </c>
      <c r="AQ869">
        <v>83748</v>
      </c>
      <c r="AR869">
        <v>0</v>
      </c>
      <c r="AS869">
        <v>0</v>
      </c>
    </row>
    <row r="870" spans="1:45" x14ac:dyDescent="0.2">
      <c r="A870" t="s">
        <v>937</v>
      </c>
      <c r="B870" t="s">
        <v>46</v>
      </c>
      <c r="C870" t="s">
        <v>46</v>
      </c>
      <c r="D870">
        <v>0</v>
      </c>
      <c r="E870">
        <v>0</v>
      </c>
      <c r="F870">
        <v>0</v>
      </c>
      <c r="G870">
        <v>0</v>
      </c>
      <c r="H870">
        <v>-129</v>
      </c>
      <c r="I870">
        <v>-120</v>
      </c>
      <c r="K870">
        <v>-1014.78</v>
      </c>
      <c r="L870">
        <v>-945.15</v>
      </c>
      <c r="M870">
        <v>5</v>
      </c>
      <c r="N870">
        <v>5</v>
      </c>
      <c r="O870" t="s">
        <v>47</v>
      </c>
      <c r="P870" t="s">
        <v>47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1468.78</v>
      </c>
      <c r="Z870">
        <v>1390.15</v>
      </c>
      <c r="AA870" t="s">
        <v>58</v>
      </c>
      <c r="AB870" t="s">
        <v>58</v>
      </c>
      <c r="AC870" t="s">
        <v>49</v>
      </c>
      <c r="AD870" t="s">
        <v>49</v>
      </c>
      <c r="AE870">
        <v>0</v>
      </c>
      <c r="AF870">
        <v>0</v>
      </c>
      <c r="AG870">
        <v>20</v>
      </c>
      <c r="AH870">
        <v>19</v>
      </c>
      <c r="AI870">
        <f t="shared" si="91"/>
        <v>1339.78</v>
      </c>
      <c r="AJ870">
        <f t="shared" si="92"/>
        <v>1270.1500000000001</v>
      </c>
      <c r="AK870">
        <f t="shared" si="93"/>
        <v>0</v>
      </c>
      <c r="AL870">
        <f t="shared" si="94"/>
        <v>0</v>
      </c>
      <c r="AM870">
        <f t="shared" si="95"/>
        <v>0</v>
      </c>
      <c r="AN870">
        <f t="shared" si="96"/>
        <v>0</v>
      </c>
      <c r="AO870">
        <f t="shared" si="97"/>
        <v>69.629999999999882</v>
      </c>
      <c r="AP870" t="s">
        <v>50</v>
      </c>
      <c r="AQ870">
        <v>85026</v>
      </c>
      <c r="AR870">
        <v>0</v>
      </c>
      <c r="AS870">
        <v>0</v>
      </c>
    </row>
    <row r="871" spans="1:45" x14ac:dyDescent="0.2">
      <c r="A871" t="s">
        <v>938</v>
      </c>
      <c r="B871" t="s">
        <v>46</v>
      </c>
      <c r="C871" t="s">
        <v>46</v>
      </c>
      <c r="D871">
        <v>-80</v>
      </c>
      <c r="E871">
        <v>-80</v>
      </c>
      <c r="F871">
        <v>0</v>
      </c>
      <c r="G871">
        <v>0</v>
      </c>
      <c r="H871">
        <v>0</v>
      </c>
      <c r="I871">
        <v>0</v>
      </c>
      <c r="K871">
        <v>0</v>
      </c>
      <c r="L871">
        <v>0</v>
      </c>
      <c r="M871">
        <v>1</v>
      </c>
      <c r="N871">
        <v>1</v>
      </c>
      <c r="O871" t="s">
        <v>52</v>
      </c>
      <c r="P871" t="s">
        <v>52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80</v>
      </c>
      <c r="X871">
        <v>80</v>
      </c>
      <c r="Y871">
        <v>0</v>
      </c>
      <c r="Z871">
        <v>0</v>
      </c>
      <c r="AA871" t="s">
        <v>48</v>
      </c>
      <c r="AB871" t="s">
        <v>48</v>
      </c>
      <c r="AC871" t="s">
        <v>49</v>
      </c>
      <c r="AD871" t="s">
        <v>49</v>
      </c>
      <c r="AE871">
        <v>0</v>
      </c>
      <c r="AF871">
        <v>0</v>
      </c>
      <c r="AG871">
        <v>1</v>
      </c>
      <c r="AH871">
        <v>1</v>
      </c>
      <c r="AI871">
        <f t="shared" si="91"/>
        <v>0</v>
      </c>
      <c r="AJ871">
        <f t="shared" si="92"/>
        <v>0</v>
      </c>
      <c r="AK871">
        <f t="shared" si="93"/>
        <v>0</v>
      </c>
      <c r="AL871">
        <f t="shared" si="94"/>
        <v>0</v>
      </c>
      <c r="AM871">
        <f t="shared" si="95"/>
        <v>0</v>
      </c>
      <c r="AN871">
        <f t="shared" si="96"/>
        <v>0</v>
      </c>
      <c r="AO871">
        <f t="shared" si="97"/>
        <v>0</v>
      </c>
      <c r="AP871" t="s">
        <v>50</v>
      </c>
      <c r="AQ871">
        <v>4795</v>
      </c>
      <c r="AR871">
        <v>0</v>
      </c>
      <c r="AS871">
        <v>0</v>
      </c>
    </row>
    <row r="872" spans="1:45" x14ac:dyDescent="0.2">
      <c r="A872" t="s">
        <v>939</v>
      </c>
      <c r="B872" t="s">
        <v>46</v>
      </c>
      <c r="C872" t="s">
        <v>46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K872">
        <v>0</v>
      </c>
      <c r="L872">
        <v>0</v>
      </c>
      <c r="M872">
        <v>1</v>
      </c>
      <c r="N872">
        <v>1</v>
      </c>
      <c r="O872" t="s">
        <v>52</v>
      </c>
      <c r="P872" t="s">
        <v>52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40</v>
      </c>
      <c r="X872">
        <v>40</v>
      </c>
      <c r="Y872">
        <v>0</v>
      </c>
      <c r="Z872">
        <v>0</v>
      </c>
      <c r="AA872" t="s">
        <v>48</v>
      </c>
      <c r="AB872" t="s">
        <v>48</v>
      </c>
      <c r="AC872" t="s">
        <v>53</v>
      </c>
      <c r="AD872" t="s">
        <v>53</v>
      </c>
      <c r="AE872">
        <v>0</v>
      </c>
      <c r="AF872">
        <v>0</v>
      </c>
      <c r="AG872">
        <v>1</v>
      </c>
      <c r="AH872">
        <v>1</v>
      </c>
      <c r="AI872">
        <f t="shared" si="91"/>
        <v>40</v>
      </c>
      <c r="AJ872">
        <f t="shared" si="92"/>
        <v>40</v>
      </c>
      <c r="AK872">
        <f t="shared" si="93"/>
        <v>0</v>
      </c>
      <c r="AL872">
        <f t="shared" si="94"/>
        <v>0</v>
      </c>
      <c r="AM872">
        <f t="shared" si="95"/>
        <v>40</v>
      </c>
      <c r="AN872">
        <f t="shared" si="96"/>
        <v>0</v>
      </c>
      <c r="AO872">
        <f t="shared" si="97"/>
        <v>0</v>
      </c>
      <c r="AP872" t="s">
        <v>50</v>
      </c>
      <c r="AQ872">
        <v>42715</v>
      </c>
      <c r="AR872">
        <v>0</v>
      </c>
      <c r="AS872">
        <v>0</v>
      </c>
    </row>
    <row r="873" spans="1:45" x14ac:dyDescent="0.2">
      <c r="A873" t="s">
        <v>940</v>
      </c>
      <c r="B873" t="s">
        <v>46</v>
      </c>
      <c r="C873" t="s">
        <v>46</v>
      </c>
      <c r="D873">
        <v>0</v>
      </c>
      <c r="E873">
        <v>0</v>
      </c>
      <c r="F873">
        <v>0</v>
      </c>
      <c r="G873">
        <v>0</v>
      </c>
      <c r="H873">
        <v>-45.8</v>
      </c>
      <c r="I873">
        <v>-45.8</v>
      </c>
      <c r="K873">
        <v>-412.2</v>
      </c>
      <c r="L873">
        <v>-412.2</v>
      </c>
      <c r="M873">
        <v>3</v>
      </c>
      <c r="N873">
        <v>3</v>
      </c>
      <c r="O873" t="s">
        <v>47</v>
      </c>
      <c r="P873" t="s">
        <v>47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458</v>
      </c>
      <c r="Z873">
        <v>458</v>
      </c>
      <c r="AA873" t="s">
        <v>58</v>
      </c>
      <c r="AB873" t="s">
        <v>58</v>
      </c>
      <c r="AC873" t="s">
        <v>53</v>
      </c>
      <c r="AD873" t="s">
        <v>53</v>
      </c>
      <c r="AE873">
        <v>0</v>
      </c>
      <c r="AF873">
        <v>0</v>
      </c>
      <c r="AG873">
        <v>11</v>
      </c>
      <c r="AH873">
        <v>11</v>
      </c>
      <c r="AI873">
        <f t="shared" si="91"/>
        <v>412.2</v>
      </c>
      <c r="AJ873">
        <f t="shared" si="92"/>
        <v>412.2</v>
      </c>
      <c r="AK873">
        <f t="shared" si="93"/>
        <v>0</v>
      </c>
      <c r="AL873">
        <f t="shared" si="94"/>
        <v>0</v>
      </c>
      <c r="AM873">
        <f t="shared" si="95"/>
        <v>412.2</v>
      </c>
      <c r="AN873">
        <f t="shared" si="96"/>
        <v>0</v>
      </c>
      <c r="AO873">
        <f t="shared" si="97"/>
        <v>0</v>
      </c>
      <c r="AP873" t="s">
        <v>50</v>
      </c>
      <c r="AQ873">
        <v>139545</v>
      </c>
      <c r="AR873">
        <v>0</v>
      </c>
      <c r="AS873">
        <v>0</v>
      </c>
    </row>
    <row r="874" spans="1:45" x14ac:dyDescent="0.2">
      <c r="A874" t="s">
        <v>941</v>
      </c>
      <c r="B874" t="s">
        <v>46</v>
      </c>
      <c r="C874" t="s">
        <v>46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K874">
        <v>0</v>
      </c>
      <c r="L874">
        <v>0</v>
      </c>
      <c r="M874">
        <v>1</v>
      </c>
      <c r="N874">
        <v>1</v>
      </c>
      <c r="O874" t="s">
        <v>52</v>
      </c>
      <c r="P874" t="s">
        <v>52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150</v>
      </c>
      <c r="X874">
        <v>150</v>
      </c>
      <c r="Y874">
        <v>0</v>
      </c>
      <c r="Z874">
        <v>0</v>
      </c>
      <c r="AA874" t="s">
        <v>48</v>
      </c>
      <c r="AB874" t="s">
        <v>48</v>
      </c>
      <c r="AC874" t="s">
        <v>53</v>
      </c>
      <c r="AD874" t="s">
        <v>53</v>
      </c>
      <c r="AE874">
        <v>0</v>
      </c>
      <c r="AF874">
        <v>0</v>
      </c>
      <c r="AG874">
        <v>6</v>
      </c>
      <c r="AH874">
        <v>6</v>
      </c>
      <c r="AI874">
        <f t="shared" si="91"/>
        <v>150</v>
      </c>
      <c r="AJ874">
        <f t="shared" si="92"/>
        <v>150</v>
      </c>
      <c r="AK874">
        <f t="shared" si="93"/>
        <v>0</v>
      </c>
      <c r="AL874">
        <f t="shared" si="94"/>
        <v>0</v>
      </c>
      <c r="AM874">
        <f t="shared" si="95"/>
        <v>150</v>
      </c>
      <c r="AN874">
        <f t="shared" si="96"/>
        <v>0</v>
      </c>
      <c r="AO874">
        <f t="shared" si="97"/>
        <v>0</v>
      </c>
      <c r="AP874" t="s">
        <v>50</v>
      </c>
      <c r="AQ874">
        <v>19293</v>
      </c>
      <c r="AR874">
        <v>0</v>
      </c>
      <c r="AS874">
        <v>0</v>
      </c>
    </row>
    <row r="875" spans="1:45" x14ac:dyDescent="0.2">
      <c r="A875" t="s">
        <v>942</v>
      </c>
      <c r="B875" t="s">
        <v>46</v>
      </c>
      <c r="C875" t="s">
        <v>46</v>
      </c>
      <c r="D875">
        <v>0</v>
      </c>
      <c r="E875">
        <v>0</v>
      </c>
      <c r="F875">
        <v>-155</v>
      </c>
      <c r="G875">
        <v>0</v>
      </c>
      <c r="H875">
        <v>0</v>
      </c>
      <c r="I875">
        <v>0</v>
      </c>
      <c r="K875">
        <v>0</v>
      </c>
      <c r="L875">
        <v>0</v>
      </c>
      <c r="M875">
        <v>4</v>
      </c>
      <c r="N875">
        <v>4</v>
      </c>
      <c r="O875" t="s">
        <v>47</v>
      </c>
      <c r="P875" t="s">
        <v>47</v>
      </c>
      <c r="Q875">
        <v>0</v>
      </c>
      <c r="R875">
        <v>0</v>
      </c>
      <c r="S875">
        <v>155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505</v>
      </c>
      <c r="Z875">
        <v>505</v>
      </c>
      <c r="AA875" t="s">
        <v>48</v>
      </c>
      <c r="AB875" t="s">
        <v>48</v>
      </c>
      <c r="AC875" t="s">
        <v>53</v>
      </c>
      <c r="AD875" t="s">
        <v>53</v>
      </c>
      <c r="AE875">
        <v>0</v>
      </c>
      <c r="AF875">
        <v>0</v>
      </c>
      <c r="AG875">
        <v>13</v>
      </c>
      <c r="AH875">
        <v>13</v>
      </c>
      <c r="AI875">
        <f t="shared" si="91"/>
        <v>505</v>
      </c>
      <c r="AJ875">
        <f t="shared" si="92"/>
        <v>505</v>
      </c>
      <c r="AK875">
        <f t="shared" si="93"/>
        <v>0</v>
      </c>
      <c r="AL875">
        <f t="shared" si="94"/>
        <v>0</v>
      </c>
      <c r="AM875">
        <f t="shared" si="95"/>
        <v>505</v>
      </c>
      <c r="AN875">
        <f t="shared" si="96"/>
        <v>0</v>
      </c>
      <c r="AO875">
        <f t="shared" si="97"/>
        <v>0</v>
      </c>
      <c r="AP875" t="s">
        <v>50</v>
      </c>
      <c r="AQ875">
        <v>165787</v>
      </c>
      <c r="AR875">
        <v>0</v>
      </c>
      <c r="AS875">
        <v>0</v>
      </c>
    </row>
    <row r="876" spans="1:45" x14ac:dyDescent="0.2">
      <c r="A876" t="s">
        <v>943</v>
      </c>
      <c r="B876" t="s">
        <v>188</v>
      </c>
      <c r="C876" t="s">
        <v>120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K876">
        <v>0</v>
      </c>
      <c r="L876">
        <v>0</v>
      </c>
      <c r="M876">
        <v>5</v>
      </c>
      <c r="N876">
        <v>5</v>
      </c>
      <c r="O876" t="s">
        <v>47</v>
      </c>
      <c r="P876" t="s">
        <v>47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248</v>
      </c>
      <c r="Z876">
        <v>248</v>
      </c>
      <c r="AA876" t="s">
        <v>48</v>
      </c>
      <c r="AB876" t="s">
        <v>48</v>
      </c>
      <c r="AC876" t="s">
        <v>53</v>
      </c>
      <c r="AD876" t="s">
        <v>53</v>
      </c>
      <c r="AE876">
        <v>0</v>
      </c>
      <c r="AF876">
        <v>0</v>
      </c>
      <c r="AG876">
        <v>5</v>
      </c>
      <c r="AH876">
        <v>5</v>
      </c>
      <c r="AI876">
        <f t="shared" si="91"/>
        <v>248</v>
      </c>
      <c r="AJ876">
        <f t="shared" si="92"/>
        <v>248</v>
      </c>
      <c r="AK876">
        <f t="shared" si="93"/>
        <v>0</v>
      </c>
      <c r="AL876">
        <f t="shared" si="94"/>
        <v>0</v>
      </c>
      <c r="AM876">
        <f t="shared" si="95"/>
        <v>248</v>
      </c>
      <c r="AN876">
        <f t="shared" si="96"/>
        <v>0</v>
      </c>
      <c r="AO876">
        <f t="shared" si="97"/>
        <v>0</v>
      </c>
      <c r="AP876" t="s">
        <v>50</v>
      </c>
      <c r="AQ876">
        <v>199281</v>
      </c>
      <c r="AR876">
        <v>0</v>
      </c>
      <c r="AS876">
        <v>0</v>
      </c>
    </row>
    <row r="877" spans="1:45" x14ac:dyDescent="0.2">
      <c r="A877" t="s">
        <v>944</v>
      </c>
      <c r="B877" t="s">
        <v>46</v>
      </c>
      <c r="C877" t="s">
        <v>46</v>
      </c>
      <c r="D877">
        <v>0</v>
      </c>
      <c r="E877">
        <v>0</v>
      </c>
      <c r="F877">
        <v>-155</v>
      </c>
      <c r="G877">
        <v>0</v>
      </c>
      <c r="H877">
        <v>0</v>
      </c>
      <c r="I877">
        <v>0</v>
      </c>
      <c r="K877">
        <v>0</v>
      </c>
      <c r="L877">
        <v>0</v>
      </c>
      <c r="M877">
        <v>4</v>
      </c>
      <c r="N877">
        <v>4</v>
      </c>
      <c r="O877" t="s">
        <v>86</v>
      </c>
      <c r="P877" t="s">
        <v>47</v>
      </c>
      <c r="Q877">
        <v>0</v>
      </c>
      <c r="R877">
        <v>0</v>
      </c>
      <c r="S877">
        <v>465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671</v>
      </c>
      <c r="Z877">
        <v>671</v>
      </c>
      <c r="AA877" t="s">
        <v>48</v>
      </c>
      <c r="AB877" t="s">
        <v>48</v>
      </c>
      <c r="AC877" t="s">
        <v>53</v>
      </c>
      <c r="AD877" t="s">
        <v>53</v>
      </c>
      <c r="AE877">
        <v>0</v>
      </c>
      <c r="AF877">
        <v>0</v>
      </c>
      <c r="AG877">
        <v>11</v>
      </c>
      <c r="AH877">
        <v>11</v>
      </c>
      <c r="AI877">
        <f t="shared" si="91"/>
        <v>671</v>
      </c>
      <c r="AJ877">
        <f t="shared" si="92"/>
        <v>671</v>
      </c>
      <c r="AK877">
        <f t="shared" si="93"/>
        <v>0</v>
      </c>
      <c r="AL877">
        <f t="shared" si="94"/>
        <v>0</v>
      </c>
      <c r="AM877">
        <f t="shared" si="95"/>
        <v>671</v>
      </c>
      <c r="AN877">
        <f t="shared" si="96"/>
        <v>0</v>
      </c>
      <c r="AO877">
        <f t="shared" si="97"/>
        <v>0</v>
      </c>
      <c r="AP877" t="s">
        <v>50</v>
      </c>
      <c r="AQ877">
        <v>183392</v>
      </c>
      <c r="AR877">
        <v>0</v>
      </c>
      <c r="AS877">
        <v>0</v>
      </c>
    </row>
    <row r="878" spans="1:45" x14ac:dyDescent="0.2">
      <c r="A878" t="s">
        <v>945</v>
      </c>
      <c r="B878" t="s">
        <v>188</v>
      </c>
      <c r="C878" t="s">
        <v>120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K878">
        <v>0</v>
      </c>
      <c r="L878">
        <v>0</v>
      </c>
      <c r="M878">
        <v>4</v>
      </c>
      <c r="N878">
        <v>4</v>
      </c>
      <c r="O878" t="s">
        <v>47</v>
      </c>
      <c r="P878" t="s">
        <v>47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122</v>
      </c>
      <c r="Z878">
        <v>122</v>
      </c>
      <c r="AA878" t="s">
        <v>48</v>
      </c>
      <c r="AB878" t="s">
        <v>48</v>
      </c>
      <c r="AC878" t="s">
        <v>49</v>
      </c>
      <c r="AD878" t="s">
        <v>163</v>
      </c>
      <c r="AE878">
        <v>0</v>
      </c>
      <c r="AF878">
        <v>0</v>
      </c>
      <c r="AG878">
        <v>2</v>
      </c>
      <c r="AH878">
        <v>2</v>
      </c>
      <c r="AI878">
        <f t="shared" si="91"/>
        <v>122</v>
      </c>
      <c r="AJ878">
        <f t="shared" si="92"/>
        <v>122</v>
      </c>
      <c r="AK878">
        <f t="shared" si="93"/>
        <v>0</v>
      </c>
      <c r="AL878">
        <f t="shared" si="94"/>
        <v>0</v>
      </c>
      <c r="AM878">
        <f t="shared" si="95"/>
        <v>122</v>
      </c>
      <c r="AN878">
        <f t="shared" si="96"/>
        <v>0</v>
      </c>
      <c r="AO878">
        <f t="shared" si="97"/>
        <v>0</v>
      </c>
      <c r="AP878" t="s">
        <v>50</v>
      </c>
      <c r="AQ878">
        <v>199763</v>
      </c>
      <c r="AR878">
        <v>0</v>
      </c>
      <c r="AS878">
        <v>0</v>
      </c>
    </row>
    <row r="879" spans="1:45" x14ac:dyDescent="0.2">
      <c r="A879" t="s">
        <v>946</v>
      </c>
      <c r="B879" t="s">
        <v>311</v>
      </c>
      <c r="D879">
        <v>0</v>
      </c>
      <c r="E879">
        <v>0</v>
      </c>
      <c r="F879">
        <v>-155</v>
      </c>
      <c r="G879">
        <v>0</v>
      </c>
      <c r="H879">
        <v>0</v>
      </c>
      <c r="I879">
        <v>0</v>
      </c>
      <c r="K879">
        <v>0</v>
      </c>
      <c r="L879">
        <v>0</v>
      </c>
      <c r="M879">
        <v>3</v>
      </c>
      <c r="N879">
        <v>0</v>
      </c>
      <c r="O879" t="s">
        <v>47</v>
      </c>
      <c r="Q879">
        <v>0</v>
      </c>
      <c r="R879">
        <v>0</v>
      </c>
      <c r="S879">
        <v>155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98</v>
      </c>
      <c r="Z879">
        <v>0</v>
      </c>
      <c r="AA879" t="s">
        <v>48</v>
      </c>
      <c r="AC879" t="s">
        <v>53</v>
      </c>
      <c r="AE879">
        <v>0</v>
      </c>
      <c r="AF879">
        <v>0</v>
      </c>
      <c r="AG879">
        <v>2</v>
      </c>
      <c r="AH879">
        <v>0</v>
      </c>
      <c r="AI879">
        <f t="shared" si="91"/>
        <v>98</v>
      </c>
      <c r="AJ879">
        <f t="shared" si="92"/>
        <v>0</v>
      </c>
      <c r="AK879">
        <f t="shared" si="93"/>
        <v>0</v>
      </c>
      <c r="AL879">
        <f t="shared" si="94"/>
        <v>0</v>
      </c>
      <c r="AM879">
        <f t="shared" si="95"/>
        <v>0</v>
      </c>
      <c r="AN879">
        <f t="shared" si="96"/>
        <v>98</v>
      </c>
      <c r="AO879">
        <f t="shared" si="97"/>
        <v>0</v>
      </c>
      <c r="AP879" t="s">
        <v>50</v>
      </c>
      <c r="AQ879">
        <v>199217</v>
      </c>
      <c r="AR879">
        <v>0</v>
      </c>
      <c r="AS879">
        <v>0</v>
      </c>
    </row>
    <row r="880" spans="1:45" x14ac:dyDescent="0.2">
      <c r="A880" t="s">
        <v>947</v>
      </c>
      <c r="B880" t="s">
        <v>120</v>
      </c>
      <c r="C880" t="s">
        <v>46</v>
      </c>
      <c r="D880">
        <v>0</v>
      </c>
      <c r="E880">
        <v>0</v>
      </c>
      <c r="F880">
        <v>0</v>
      </c>
      <c r="G880">
        <v>0</v>
      </c>
      <c r="H880">
        <v>-26</v>
      </c>
      <c r="I880">
        <v>-21</v>
      </c>
      <c r="K880">
        <v>322</v>
      </c>
      <c r="L880">
        <v>-162</v>
      </c>
      <c r="M880">
        <v>4</v>
      </c>
      <c r="N880">
        <v>4</v>
      </c>
      <c r="O880" t="s">
        <v>47</v>
      </c>
      <c r="P880" t="s">
        <v>47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232</v>
      </c>
      <c r="Z880">
        <v>183</v>
      </c>
      <c r="AA880" t="s">
        <v>58</v>
      </c>
      <c r="AB880" t="s">
        <v>58</v>
      </c>
      <c r="AC880" t="s">
        <v>118</v>
      </c>
      <c r="AD880" t="s">
        <v>163</v>
      </c>
      <c r="AE880">
        <v>0</v>
      </c>
      <c r="AF880">
        <v>0</v>
      </c>
      <c r="AG880">
        <v>3</v>
      </c>
      <c r="AH880">
        <v>3</v>
      </c>
      <c r="AI880">
        <f t="shared" si="91"/>
        <v>206</v>
      </c>
      <c r="AJ880">
        <f t="shared" si="92"/>
        <v>162</v>
      </c>
      <c r="AK880">
        <f t="shared" si="93"/>
        <v>0</v>
      </c>
      <c r="AL880">
        <f t="shared" si="94"/>
        <v>0</v>
      </c>
      <c r="AM880">
        <f t="shared" si="95"/>
        <v>0</v>
      </c>
      <c r="AN880">
        <f t="shared" si="96"/>
        <v>0</v>
      </c>
      <c r="AO880">
        <f t="shared" si="97"/>
        <v>44</v>
      </c>
      <c r="AP880" t="s">
        <v>50</v>
      </c>
      <c r="AQ880">
        <v>198964</v>
      </c>
      <c r="AR880">
        <v>0</v>
      </c>
      <c r="AS880">
        <v>0</v>
      </c>
    </row>
    <row r="881" spans="1:45" x14ac:dyDescent="0.2">
      <c r="A881" t="s">
        <v>948</v>
      </c>
      <c r="B881" t="s">
        <v>46</v>
      </c>
      <c r="C881" t="s">
        <v>46</v>
      </c>
      <c r="D881">
        <v>0</v>
      </c>
      <c r="E881">
        <v>0</v>
      </c>
      <c r="F881">
        <v>-155</v>
      </c>
      <c r="G881">
        <v>0</v>
      </c>
      <c r="H881">
        <v>-28</v>
      </c>
      <c r="I881">
        <v>-28</v>
      </c>
      <c r="K881">
        <v>-216</v>
      </c>
      <c r="L881">
        <v>-216</v>
      </c>
      <c r="M881">
        <v>4</v>
      </c>
      <c r="N881">
        <v>4</v>
      </c>
      <c r="O881" t="s">
        <v>47</v>
      </c>
      <c r="P881" t="s">
        <v>47</v>
      </c>
      <c r="Q881">
        <v>0</v>
      </c>
      <c r="R881">
        <v>0</v>
      </c>
      <c r="S881">
        <v>155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244</v>
      </c>
      <c r="Z881">
        <v>244</v>
      </c>
      <c r="AA881" t="s">
        <v>58</v>
      </c>
      <c r="AB881" t="s">
        <v>58</v>
      </c>
      <c r="AC881" t="s">
        <v>49</v>
      </c>
      <c r="AD881" t="s">
        <v>49</v>
      </c>
      <c r="AE881">
        <v>0</v>
      </c>
      <c r="AF881">
        <v>0</v>
      </c>
      <c r="AG881">
        <v>4</v>
      </c>
      <c r="AH881">
        <v>4</v>
      </c>
      <c r="AI881">
        <f t="shared" si="91"/>
        <v>216</v>
      </c>
      <c r="AJ881">
        <f t="shared" si="92"/>
        <v>216</v>
      </c>
      <c r="AK881">
        <f t="shared" si="93"/>
        <v>0</v>
      </c>
      <c r="AL881">
        <f t="shared" si="94"/>
        <v>0</v>
      </c>
      <c r="AM881">
        <f t="shared" si="95"/>
        <v>216</v>
      </c>
      <c r="AN881">
        <f t="shared" si="96"/>
        <v>0</v>
      </c>
      <c r="AO881">
        <f t="shared" si="97"/>
        <v>0</v>
      </c>
      <c r="AP881" t="s">
        <v>50</v>
      </c>
      <c r="AQ881">
        <v>193958</v>
      </c>
      <c r="AR881">
        <v>0</v>
      </c>
      <c r="AS881">
        <v>0</v>
      </c>
    </row>
    <row r="882" spans="1:45" x14ac:dyDescent="0.2">
      <c r="A882" t="s">
        <v>949</v>
      </c>
      <c r="B882" t="s">
        <v>188</v>
      </c>
      <c r="C882" t="s">
        <v>120</v>
      </c>
      <c r="D882">
        <v>0</v>
      </c>
      <c r="E882">
        <v>0</v>
      </c>
      <c r="F882">
        <v>-155</v>
      </c>
      <c r="G882">
        <v>0</v>
      </c>
      <c r="H882">
        <v>0</v>
      </c>
      <c r="I882">
        <v>0</v>
      </c>
      <c r="K882">
        <v>0</v>
      </c>
      <c r="L882">
        <v>0</v>
      </c>
      <c r="M882">
        <v>3</v>
      </c>
      <c r="N882">
        <v>3</v>
      </c>
      <c r="O882" t="s">
        <v>86</v>
      </c>
      <c r="P882" t="s">
        <v>47</v>
      </c>
      <c r="Q882">
        <v>0</v>
      </c>
      <c r="R882">
        <v>0</v>
      </c>
      <c r="S882">
        <v>155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49</v>
      </c>
      <c r="Z882">
        <v>98</v>
      </c>
      <c r="AA882" t="s">
        <v>48</v>
      </c>
      <c r="AB882" t="s">
        <v>48</v>
      </c>
      <c r="AC882" t="s">
        <v>66</v>
      </c>
      <c r="AD882" t="s">
        <v>163</v>
      </c>
      <c r="AE882">
        <v>0</v>
      </c>
      <c r="AF882">
        <v>0</v>
      </c>
      <c r="AG882">
        <v>1</v>
      </c>
      <c r="AH882">
        <v>2</v>
      </c>
      <c r="AI882">
        <f t="shared" si="91"/>
        <v>49</v>
      </c>
      <c r="AJ882">
        <f t="shared" si="92"/>
        <v>98</v>
      </c>
      <c r="AK882">
        <f t="shared" si="93"/>
        <v>0</v>
      </c>
      <c r="AL882">
        <f t="shared" si="94"/>
        <v>49</v>
      </c>
      <c r="AM882">
        <f t="shared" si="95"/>
        <v>0</v>
      </c>
      <c r="AN882">
        <f t="shared" si="96"/>
        <v>0</v>
      </c>
      <c r="AO882">
        <f t="shared" si="97"/>
        <v>0</v>
      </c>
      <c r="AP882" t="s">
        <v>50</v>
      </c>
      <c r="AQ882">
        <v>199707</v>
      </c>
      <c r="AR882">
        <v>0</v>
      </c>
      <c r="AS882">
        <v>0</v>
      </c>
    </row>
    <row r="883" spans="1:45" x14ac:dyDescent="0.2">
      <c r="A883" t="s">
        <v>950</v>
      </c>
      <c r="B883" t="s">
        <v>188</v>
      </c>
      <c r="C883" t="s">
        <v>120</v>
      </c>
      <c r="D883">
        <v>0</v>
      </c>
      <c r="E883">
        <v>0</v>
      </c>
      <c r="F883">
        <v>-155</v>
      </c>
      <c r="G883">
        <v>0</v>
      </c>
      <c r="H883">
        <v>-45</v>
      </c>
      <c r="I883">
        <v>-43</v>
      </c>
      <c r="K883">
        <v>3839</v>
      </c>
      <c r="L883">
        <v>-339</v>
      </c>
      <c r="M883">
        <v>4</v>
      </c>
      <c r="N883">
        <v>4</v>
      </c>
      <c r="O883" t="s">
        <v>86</v>
      </c>
      <c r="P883" t="s">
        <v>47</v>
      </c>
      <c r="Q883">
        <v>0</v>
      </c>
      <c r="R883">
        <v>0</v>
      </c>
      <c r="S883">
        <v>155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394</v>
      </c>
      <c r="Z883">
        <v>382</v>
      </c>
      <c r="AA883" t="s">
        <v>58</v>
      </c>
      <c r="AB883" t="s">
        <v>58</v>
      </c>
      <c r="AC883" t="s">
        <v>53</v>
      </c>
      <c r="AD883" t="s">
        <v>53</v>
      </c>
      <c r="AE883">
        <v>0</v>
      </c>
      <c r="AF883">
        <v>0</v>
      </c>
      <c r="AG883">
        <v>7</v>
      </c>
      <c r="AH883">
        <v>7</v>
      </c>
      <c r="AI883">
        <f t="shared" si="91"/>
        <v>349</v>
      </c>
      <c r="AJ883">
        <f t="shared" si="92"/>
        <v>339</v>
      </c>
      <c r="AK883">
        <f t="shared" si="93"/>
        <v>0</v>
      </c>
      <c r="AL883">
        <f t="shared" si="94"/>
        <v>0</v>
      </c>
      <c r="AM883">
        <f t="shared" si="95"/>
        <v>0</v>
      </c>
      <c r="AN883">
        <f t="shared" si="96"/>
        <v>0</v>
      </c>
      <c r="AO883">
        <f t="shared" si="97"/>
        <v>10</v>
      </c>
      <c r="AP883" t="s">
        <v>50</v>
      </c>
      <c r="AQ883">
        <v>198989</v>
      </c>
      <c r="AR883">
        <v>0</v>
      </c>
      <c r="AS883">
        <v>0</v>
      </c>
    </row>
    <row r="884" spans="1:45" x14ac:dyDescent="0.2">
      <c r="A884" t="s">
        <v>951</v>
      </c>
      <c r="B884" t="s">
        <v>46</v>
      </c>
      <c r="C884" t="s">
        <v>46</v>
      </c>
      <c r="D884">
        <v>-80</v>
      </c>
      <c r="E884">
        <v>-80</v>
      </c>
      <c r="F884">
        <v>0</v>
      </c>
      <c r="G884">
        <v>0</v>
      </c>
      <c r="H884">
        <v>0</v>
      </c>
      <c r="I884">
        <v>0</v>
      </c>
      <c r="K884">
        <v>0</v>
      </c>
      <c r="L884">
        <v>0</v>
      </c>
      <c r="M884">
        <v>1</v>
      </c>
      <c r="N884">
        <v>1</v>
      </c>
      <c r="O884" t="s">
        <v>52</v>
      </c>
      <c r="P884" t="s">
        <v>52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80</v>
      </c>
      <c r="X884">
        <v>80</v>
      </c>
      <c r="Y884">
        <v>0</v>
      </c>
      <c r="Z884">
        <v>0</v>
      </c>
      <c r="AA884" t="s">
        <v>48</v>
      </c>
      <c r="AB884" t="s">
        <v>48</v>
      </c>
      <c r="AC884" t="s">
        <v>53</v>
      </c>
      <c r="AD884" t="s">
        <v>59</v>
      </c>
      <c r="AE884">
        <v>0</v>
      </c>
      <c r="AF884">
        <v>0</v>
      </c>
      <c r="AG884">
        <v>2</v>
      </c>
      <c r="AH884">
        <v>2</v>
      </c>
      <c r="AI884">
        <f t="shared" si="91"/>
        <v>0</v>
      </c>
      <c r="AJ884">
        <f t="shared" si="92"/>
        <v>0</v>
      </c>
      <c r="AK884">
        <f t="shared" si="93"/>
        <v>0</v>
      </c>
      <c r="AL884">
        <f t="shared" si="94"/>
        <v>0</v>
      </c>
      <c r="AM884">
        <f t="shared" si="95"/>
        <v>0</v>
      </c>
      <c r="AN884">
        <f t="shared" si="96"/>
        <v>0</v>
      </c>
      <c r="AO884">
        <f t="shared" si="97"/>
        <v>0</v>
      </c>
      <c r="AP884" t="s">
        <v>50</v>
      </c>
      <c r="AQ884">
        <v>16973</v>
      </c>
      <c r="AR884">
        <v>0</v>
      </c>
      <c r="AS884">
        <v>0</v>
      </c>
    </row>
    <row r="885" spans="1:45" x14ac:dyDescent="0.2">
      <c r="A885" t="s">
        <v>952</v>
      </c>
      <c r="B885" t="s">
        <v>46</v>
      </c>
      <c r="C885" t="s">
        <v>46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K885">
        <v>0</v>
      </c>
      <c r="L885">
        <v>0</v>
      </c>
      <c r="M885">
        <v>1</v>
      </c>
      <c r="N885">
        <v>1</v>
      </c>
      <c r="O885" t="s">
        <v>52</v>
      </c>
      <c r="P885" t="s">
        <v>52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40</v>
      </c>
      <c r="X885">
        <v>40</v>
      </c>
      <c r="Y885">
        <v>0</v>
      </c>
      <c r="Z885">
        <v>0</v>
      </c>
      <c r="AA885" t="s">
        <v>48</v>
      </c>
      <c r="AB885" t="s">
        <v>48</v>
      </c>
      <c r="AC885" t="s">
        <v>64</v>
      </c>
      <c r="AD885" t="s">
        <v>64</v>
      </c>
      <c r="AE885">
        <v>0</v>
      </c>
      <c r="AF885">
        <v>0</v>
      </c>
      <c r="AG885">
        <v>1</v>
      </c>
      <c r="AH885">
        <v>1</v>
      </c>
      <c r="AI885">
        <f t="shared" si="91"/>
        <v>40</v>
      </c>
      <c r="AJ885">
        <f t="shared" si="92"/>
        <v>40</v>
      </c>
      <c r="AK885">
        <f t="shared" si="93"/>
        <v>0</v>
      </c>
      <c r="AL885">
        <f t="shared" si="94"/>
        <v>0</v>
      </c>
      <c r="AM885">
        <f t="shared" si="95"/>
        <v>40</v>
      </c>
      <c r="AN885">
        <f t="shared" si="96"/>
        <v>0</v>
      </c>
      <c r="AO885">
        <f t="shared" si="97"/>
        <v>0</v>
      </c>
      <c r="AP885" t="s">
        <v>50</v>
      </c>
      <c r="AQ885">
        <v>18417</v>
      </c>
      <c r="AR885">
        <v>0</v>
      </c>
      <c r="AS885">
        <v>0</v>
      </c>
    </row>
    <row r="886" spans="1:45" x14ac:dyDescent="0.2">
      <c r="A886" t="s">
        <v>953</v>
      </c>
      <c r="B886" t="s">
        <v>46</v>
      </c>
      <c r="C886" t="s">
        <v>46</v>
      </c>
      <c r="D886">
        <v>0</v>
      </c>
      <c r="E886">
        <v>0</v>
      </c>
      <c r="F886">
        <v>0</v>
      </c>
      <c r="G886">
        <v>0</v>
      </c>
      <c r="H886">
        <v>-2.5</v>
      </c>
      <c r="I886">
        <v>-2.5</v>
      </c>
      <c r="K886">
        <v>-22.5</v>
      </c>
      <c r="L886">
        <v>-22.5</v>
      </c>
      <c r="M886">
        <v>1</v>
      </c>
      <c r="N886">
        <v>1</v>
      </c>
      <c r="O886" t="s">
        <v>52</v>
      </c>
      <c r="P886" t="s">
        <v>52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25</v>
      </c>
      <c r="X886">
        <v>25</v>
      </c>
      <c r="Y886">
        <v>0</v>
      </c>
      <c r="Z886">
        <v>0</v>
      </c>
      <c r="AA886" t="s">
        <v>58</v>
      </c>
      <c r="AB886" t="s">
        <v>58</v>
      </c>
      <c r="AC886" t="s">
        <v>56</v>
      </c>
      <c r="AD886" t="s">
        <v>56</v>
      </c>
      <c r="AE886">
        <v>0</v>
      </c>
      <c r="AF886">
        <v>0</v>
      </c>
      <c r="AG886">
        <v>1</v>
      </c>
      <c r="AH886">
        <v>1</v>
      </c>
      <c r="AI886">
        <f t="shared" si="91"/>
        <v>22.5</v>
      </c>
      <c r="AJ886">
        <f t="shared" si="92"/>
        <v>22.5</v>
      </c>
      <c r="AK886">
        <f t="shared" si="93"/>
        <v>0</v>
      </c>
      <c r="AL886">
        <f t="shared" si="94"/>
        <v>0</v>
      </c>
      <c r="AM886">
        <f t="shared" si="95"/>
        <v>22.5</v>
      </c>
      <c r="AN886">
        <f t="shared" si="96"/>
        <v>0</v>
      </c>
      <c r="AO886">
        <f t="shared" si="97"/>
        <v>0</v>
      </c>
      <c r="AP886" t="s">
        <v>50</v>
      </c>
      <c r="AQ886">
        <v>18826</v>
      </c>
      <c r="AR886">
        <v>0</v>
      </c>
      <c r="AS886">
        <v>0</v>
      </c>
    </row>
    <row r="887" spans="1:45" x14ac:dyDescent="0.2">
      <c r="A887" t="s">
        <v>954</v>
      </c>
      <c r="B887" t="s">
        <v>46</v>
      </c>
      <c r="C887" t="s">
        <v>46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K887">
        <v>0</v>
      </c>
      <c r="L887">
        <v>0</v>
      </c>
      <c r="M887">
        <v>3</v>
      </c>
      <c r="N887">
        <v>3</v>
      </c>
      <c r="O887" t="s">
        <v>47</v>
      </c>
      <c r="P887" t="s">
        <v>47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418</v>
      </c>
      <c r="Z887">
        <v>418</v>
      </c>
      <c r="AA887" t="s">
        <v>48</v>
      </c>
      <c r="AB887" t="s">
        <v>48</v>
      </c>
      <c r="AC887" t="s">
        <v>53</v>
      </c>
      <c r="AD887" t="s">
        <v>53</v>
      </c>
      <c r="AE887">
        <v>0</v>
      </c>
      <c r="AF887">
        <v>0</v>
      </c>
      <c r="AG887">
        <v>10</v>
      </c>
      <c r="AH887">
        <v>10</v>
      </c>
      <c r="AI887">
        <f t="shared" si="91"/>
        <v>418</v>
      </c>
      <c r="AJ887">
        <f t="shared" si="92"/>
        <v>418</v>
      </c>
      <c r="AK887">
        <f t="shared" si="93"/>
        <v>0</v>
      </c>
      <c r="AL887">
        <f t="shared" si="94"/>
        <v>0</v>
      </c>
      <c r="AM887">
        <f t="shared" si="95"/>
        <v>418</v>
      </c>
      <c r="AN887">
        <f t="shared" si="96"/>
        <v>0</v>
      </c>
      <c r="AO887">
        <f t="shared" si="97"/>
        <v>0</v>
      </c>
      <c r="AP887" t="s">
        <v>50</v>
      </c>
      <c r="AQ887">
        <v>83807</v>
      </c>
      <c r="AR887">
        <v>0</v>
      </c>
      <c r="AS887">
        <v>0</v>
      </c>
    </row>
    <row r="888" spans="1:45" x14ac:dyDescent="0.2">
      <c r="A888" t="s">
        <v>955</v>
      </c>
      <c r="B888" t="s">
        <v>46</v>
      </c>
      <c r="C888" t="s">
        <v>46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K888">
        <v>0</v>
      </c>
      <c r="L888">
        <v>0</v>
      </c>
      <c r="M888">
        <v>3</v>
      </c>
      <c r="N888">
        <v>3</v>
      </c>
      <c r="O888" t="s">
        <v>47</v>
      </c>
      <c r="P888" t="s">
        <v>47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147</v>
      </c>
      <c r="Z888">
        <v>147</v>
      </c>
      <c r="AA888" t="s">
        <v>48</v>
      </c>
      <c r="AB888" t="s">
        <v>48</v>
      </c>
      <c r="AC888" t="s">
        <v>56</v>
      </c>
      <c r="AD888" t="s">
        <v>56</v>
      </c>
      <c r="AE888">
        <v>0</v>
      </c>
      <c r="AF888">
        <v>0</v>
      </c>
      <c r="AG888">
        <v>3</v>
      </c>
      <c r="AH888">
        <v>3</v>
      </c>
      <c r="AI888">
        <f t="shared" si="91"/>
        <v>147</v>
      </c>
      <c r="AJ888">
        <f t="shared" si="92"/>
        <v>147</v>
      </c>
      <c r="AK888">
        <f t="shared" si="93"/>
        <v>0</v>
      </c>
      <c r="AL888">
        <f t="shared" si="94"/>
        <v>0</v>
      </c>
      <c r="AM888">
        <f t="shared" si="95"/>
        <v>147</v>
      </c>
      <c r="AN888">
        <f t="shared" si="96"/>
        <v>0</v>
      </c>
      <c r="AO888">
        <f t="shared" si="97"/>
        <v>0</v>
      </c>
      <c r="AP888" t="s">
        <v>50</v>
      </c>
      <c r="AQ888">
        <v>83800</v>
      </c>
      <c r="AR888">
        <v>0</v>
      </c>
      <c r="AS888">
        <v>0</v>
      </c>
    </row>
    <row r="889" spans="1:45" x14ac:dyDescent="0.2">
      <c r="A889" t="s">
        <v>956</v>
      </c>
      <c r="B889" t="s">
        <v>46</v>
      </c>
      <c r="C889" t="s">
        <v>46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K889">
        <v>0</v>
      </c>
      <c r="L889">
        <v>0</v>
      </c>
      <c r="M889">
        <v>2</v>
      </c>
      <c r="N889">
        <v>2</v>
      </c>
      <c r="O889" t="s">
        <v>47</v>
      </c>
      <c r="P889" t="s">
        <v>47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120</v>
      </c>
      <c r="Z889">
        <v>120</v>
      </c>
      <c r="AA889" t="s">
        <v>48</v>
      </c>
      <c r="AB889" t="s">
        <v>48</v>
      </c>
      <c r="AC889" t="s">
        <v>49</v>
      </c>
      <c r="AD889" t="s">
        <v>56</v>
      </c>
      <c r="AE889">
        <v>0</v>
      </c>
      <c r="AF889">
        <v>0</v>
      </c>
      <c r="AG889">
        <v>3</v>
      </c>
      <c r="AH889">
        <v>3</v>
      </c>
      <c r="AI889">
        <f t="shared" si="91"/>
        <v>120</v>
      </c>
      <c r="AJ889">
        <f t="shared" si="92"/>
        <v>120</v>
      </c>
      <c r="AK889">
        <f t="shared" si="93"/>
        <v>0</v>
      </c>
      <c r="AL889">
        <f t="shared" si="94"/>
        <v>0</v>
      </c>
      <c r="AM889">
        <f t="shared" si="95"/>
        <v>120</v>
      </c>
      <c r="AN889">
        <f t="shared" si="96"/>
        <v>0</v>
      </c>
      <c r="AO889">
        <f t="shared" si="97"/>
        <v>0</v>
      </c>
      <c r="AP889" t="s">
        <v>50</v>
      </c>
      <c r="AQ889">
        <v>88631</v>
      </c>
      <c r="AR889">
        <v>0</v>
      </c>
      <c r="AS889">
        <v>0</v>
      </c>
    </row>
    <row r="890" spans="1:45" x14ac:dyDescent="0.2">
      <c r="A890" t="s">
        <v>957</v>
      </c>
      <c r="B890" t="s">
        <v>46</v>
      </c>
      <c r="C890" t="s">
        <v>46</v>
      </c>
      <c r="D890">
        <v>0</v>
      </c>
      <c r="E890">
        <v>0</v>
      </c>
      <c r="F890">
        <v>-155</v>
      </c>
      <c r="G890">
        <v>0</v>
      </c>
      <c r="H890">
        <v>0</v>
      </c>
      <c r="I890">
        <v>0</v>
      </c>
      <c r="K890">
        <v>0</v>
      </c>
      <c r="L890">
        <v>0</v>
      </c>
      <c r="M890">
        <v>3</v>
      </c>
      <c r="N890">
        <v>3</v>
      </c>
      <c r="O890" t="s">
        <v>86</v>
      </c>
      <c r="P890" t="s">
        <v>47</v>
      </c>
      <c r="Q890">
        <v>0</v>
      </c>
      <c r="R890">
        <v>0</v>
      </c>
      <c r="S890">
        <v>387.5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175</v>
      </c>
      <c r="Z890">
        <v>175</v>
      </c>
      <c r="AA890" t="s">
        <v>48</v>
      </c>
      <c r="AB890" t="s">
        <v>48</v>
      </c>
      <c r="AC890" t="s">
        <v>53</v>
      </c>
      <c r="AD890" t="s">
        <v>53</v>
      </c>
      <c r="AE890">
        <v>0</v>
      </c>
      <c r="AF890">
        <v>0</v>
      </c>
      <c r="AG890">
        <v>4</v>
      </c>
      <c r="AH890">
        <v>4</v>
      </c>
      <c r="AI890">
        <f t="shared" si="91"/>
        <v>175</v>
      </c>
      <c r="AJ890">
        <f t="shared" si="92"/>
        <v>175</v>
      </c>
      <c r="AK890">
        <f t="shared" si="93"/>
        <v>0</v>
      </c>
      <c r="AL890">
        <f t="shared" si="94"/>
        <v>0</v>
      </c>
      <c r="AM890">
        <f t="shared" si="95"/>
        <v>175</v>
      </c>
      <c r="AN890">
        <f t="shared" si="96"/>
        <v>0</v>
      </c>
      <c r="AO890">
        <f t="shared" si="97"/>
        <v>0</v>
      </c>
      <c r="AP890" t="s">
        <v>50</v>
      </c>
      <c r="AQ890">
        <v>91996</v>
      </c>
      <c r="AR890">
        <v>0</v>
      </c>
      <c r="AS890">
        <v>0</v>
      </c>
    </row>
    <row r="891" spans="1:45" x14ac:dyDescent="0.2">
      <c r="A891" t="s">
        <v>958</v>
      </c>
      <c r="B891" t="s">
        <v>46</v>
      </c>
      <c r="C891" t="s">
        <v>46</v>
      </c>
      <c r="D891">
        <v>-49</v>
      </c>
      <c r="E891">
        <v>-49</v>
      </c>
      <c r="F891">
        <v>0</v>
      </c>
      <c r="G891">
        <v>0</v>
      </c>
      <c r="H891">
        <v>0</v>
      </c>
      <c r="I891">
        <v>0</v>
      </c>
      <c r="K891">
        <v>0</v>
      </c>
      <c r="L891">
        <v>0</v>
      </c>
      <c r="M891">
        <v>3</v>
      </c>
      <c r="N891">
        <v>3</v>
      </c>
      <c r="O891" t="s">
        <v>47</v>
      </c>
      <c r="P891" t="s">
        <v>47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49</v>
      </c>
      <c r="Z891">
        <v>49</v>
      </c>
      <c r="AA891" t="s">
        <v>48</v>
      </c>
      <c r="AB891" t="s">
        <v>48</v>
      </c>
      <c r="AC891" t="s">
        <v>53</v>
      </c>
      <c r="AD891" t="s">
        <v>53</v>
      </c>
      <c r="AE891">
        <v>0</v>
      </c>
      <c r="AF891">
        <v>0</v>
      </c>
      <c r="AG891">
        <v>1</v>
      </c>
      <c r="AH891">
        <v>1</v>
      </c>
      <c r="AI891">
        <f t="shared" si="91"/>
        <v>0</v>
      </c>
      <c r="AJ891">
        <f t="shared" si="92"/>
        <v>0</v>
      </c>
      <c r="AK891">
        <f t="shared" si="93"/>
        <v>0</v>
      </c>
      <c r="AL891">
        <f t="shared" si="94"/>
        <v>0</v>
      </c>
      <c r="AM891">
        <f t="shared" si="95"/>
        <v>0</v>
      </c>
      <c r="AN891">
        <f t="shared" si="96"/>
        <v>0</v>
      </c>
      <c r="AO891">
        <f t="shared" si="97"/>
        <v>0</v>
      </c>
      <c r="AP891" t="s">
        <v>50</v>
      </c>
      <c r="AQ891">
        <v>96760</v>
      </c>
      <c r="AR891">
        <v>0</v>
      </c>
      <c r="AS891">
        <v>0</v>
      </c>
    </row>
    <row r="892" spans="1:45" x14ac:dyDescent="0.2">
      <c r="A892" t="s">
        <v>959</v>
      </c>
      <c r="B892" t="s">
        <v>46</v>
      </c>
      <c r="C892" t="s">
        <v>46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K892">
        <v>0</v>
      </c>
      <c r="L892">
        <v>0</v>
      </c>
      <c r="M892">
        <v>1</v>
      </c>
      <c r="N892">
        <v>2</v>
      </c>
      <c r="O892" t="s">
        <v>47</v>
      </c>
      <c r="P892" t="s">
        <v>86</v>
      </c>
      <c r="Q892">
        <v>0</v>
      </c>
      <c r="R892">
        <v>0</v>
      </c>
      <c r="S892">
        <v>0</v>
      </c>
      <c r="T892">
        <v>310</v>
      </c>
      <c r="U892">
        <v>0</v>
      </c>
      <c r="V892">
        <v>0</v>
      </c>
      <c r="W892">
        <v>0</v>
      </c>
      <c r="X892">
        <v>0</v>
      </c>
      <c r="Y892">
        <v>196</v>
      </c>
      <c r="Z892">
        <v>220</v>
      </c>
      <c r="AA892" t="s">
        <v>48</v>
      </c>
      <c r="AB892" t="s">
        <v>48</v>
      </c>
      <c r="AC892" t="s">
        <v>66</v>
      </c>
      <c r="AD892" t="s">
        <v>66</v>
      </c>
      <c r="AE892">
        <v>0</v>
      </c>
      <c r="AF892">
        <v>0</v>
      </c>
      <c r="AG892">
        <v>7</v>
      </c>
      <c r="AH892">
        <v>7</v>
      </c>
      <c r="AI892">
        <f t="shared" si="91"/>
        <v>196</v>
      </c>
      <c r="AJ892">
        <f t="shared" si="92"/>
        <v>220</v>
      </c>
      <c r="AK892">
        <f t="shared" si="93"/>
        <v>0</v>
      </c>
      <c r="AL892">
        <f t="shared" si="94"/>
        <v>24</v>
      </c>
      <c r="AM892">
        <f t="shared" si="95"/>
        <v>0</v>
      </c>
      <c r="AN892">
        <f t="shared" si="96"/>
        <v>0</v>
      </c>
      <c r="AO892">
        <f t="shared" si="97"/>
        <v>0</v>
      </c>
      <c r="AP892" t="s">
        <v>73</v>
      </c>
      <c r="AQ892">
        <v>94425</v>
      </c>
      <c r="AR892">
        <v>0</v>
      </c>
      <c r="AS892">
        <v>0</v>
      </c>
    </row>
    <row r="893" spans="1:45" x14ac:dyDescent="0.2">
      <c r="A893" t="s">
        <v>960</v>
      </c>
      <c r="B893" t="s">
        <v>46</v>
      </c>
      <c r="C893" t="s">
        <v>46</v>
      </c>
      <c r="D893">
        <v>0</v>
      </c>
      <c r="E893">
        <v>0</v>
      </c>
      <c r="F893">
        <v>0</v>
      </c>
      <c r="G893">
        <v>0</v>
      </c>
      <c r="H893">
        <v>-12</v>
      </c>
      <c r="I893">
        <v>-12</v>
      </c>
      <c r="K893">
        <v>-105</v>
      </c>
      <c r="L893">
        <v>-105</v>
      </c>
      <c r="M893">
        <v>3</v>
      </c>
      <c r="N893">
        <v>3</v>
      </c>
      <c r="O893" t="s">
        <v>47</v>
      </c>
      <c r="P893" t="s">
        <v>47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117</v>
      </c>
      <c r="Z893">
        <v>117</v>
      </c>
      <c r="AA893" t="s">
        <v>58</v>
      </c>
      <c r="AB893" t="s">
        <v>58</v>
      </c>
      <c r="AC893" t="s">
        <v>64</v>
      </c>
      <c r="AD893" t="s">
        <v>64</v>
      </c>
      <c r="AE893">
        <v>0</v>
      </c>
      <c r="AF893">
        <v>0</v>
      </c>
      <c r="AG893">
        <v>3</v>
      </c>
      <c r="AH893">
        <v>3</v>
      </c>
      <c r="AI893">
        <f t="shared" si="91"/>
        <v>105</v>
      </c>
      <c r="AJ893">
        <f t="shared" si="92"/>
        <v>105</v>
      </c>
      <c r="AK893">
        <f t="shared" si="93"/>
        <v>0</v>
      </c>
      <c r="AL893">
        <f t="shared" si="94"/>
        <v>0</v>
      </c>
      <c r="AM893">
        <f t="shared" si="95"/>
        <v>105</v>
      </c>
      <c r="AN893">
        <f t="shared" si="96"/>
        <v>0</v>
      </c>
      <c r="AO893">
        <f t="shared" si="97"/>
        <v>0</v>
      </c>
      <c r="AP893" t="s">
        <v>50</v>
      </c>
      <c r="AQ893">
        <v>99974</v>
      </c>
      <c r="AR893">
        <v>0</v>
      </c>
      <c r="AS893">
        <v>0</v>
      </c>
    </row>
    <row r="894" spans="1:45" x14ac:dyDescent="0.2">
      <c r="A894" t="s">
        <v>961</v>
      </c>
      <c r="B894" t="s">
        <v>46</v>
      </c>
      <c r="C894" t="s">
        <v>46</v>
      </c>
      <c r="D894">
        <v>0</v>
      </c>
      <c r="E894">
        <v>0</v>
      </c>
      <c r="F894">
        <v>0</v>
      </c>
      <c r="G894">
        <v>0</v>
      </c>
      <c r="H894">
        <v>-14</v>
      </c>
      <c r="I894">
        <v>-14</v>
      </c>
      <c r="K894">
        <v>-124</v>
      </c>
      <c r="L894">
        <v>1364</v>
      </c>
      <c r="M894">
        <v>3</v>
      </c>
      <c r="N894">
        <v>3</v>
      </c>
      <c r="O894" t="s">
        <v>47</v>
      </c>
      <c r="P894" t="s">
        <v>47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138</v>
      </c>
      <c r="Z894">
        <v>138</v>
      </c>
      <c r="AA894" t="s">
        <v>58</v>
      </c>
      <c r="AB894" t="s">
        <v>58</v>
      </c>
      <c r="AC894" t="s">
        <v>56</v>
      </c>
      <c r="AD894" t="s">
        <v>56</v>
      </c>
      <c r="AE894">
        <v>0</v>
      </c>
      <c r="AF894">
        <v>0</v>
      </c>
      <c r="AG894">
        <v>3</v>
      </c>
      <c r="AH894">
        <v>3</v>
      </c>
      <c r="AI894">
        <f t="shared" si="91"/>
        <v>124</v>
      </c>
      <c r="AJ894">
        <f t="shared" si="92"/>
        <v>124</v>
      </c>
      <c r="AK894">
        <f t="shared" si="93"/>
        <v>0</v>
      </c>
      <c r="AL894">
        <f t="shared" si="94"/>
        <v>0</v>
      </c>
      <c r="AM894">
        <f t="shared" si="95"/>
        <v>124</v>
      </c>
      <c r="AN894">
        <f t="shared" si="96"/>
        <v>0</v>
      </c>
      <c r="AO894">
        <f t="shared" si="97"/>
        <v>0</v>
      </c>
      <c r="AP894" t="s">
        <v>73</v>
      </c>
      <c r="AQ894">
        <v>101863</v>
      </c>
      <c r="AR894">
        <v>0</v>
      </c>
      <c r="AS894">
        <v>0</v>
      </c>
    </row>
    <row r="895" spans="1:45" x14ac:dyDescent="0.2">
      <c r="A895" t="s">
        <v>962</v>
      </c>
      <c r="B895" t="s">
        <v>46</v>
      </c>
      <c r="C895" t="s">
        <v>46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K895">
        <v>0</v>
      </c>
      <c r="L895">
        <v>0</v>
      </c>
      <c r="M895">
        <v>1</v>
      </c>
      <c r="N895">
        <v>1</v>
      </c>
      <c r="O895" t="s">
        <v>47</v>
      </c>
      <c r="P895" t="s">
        <v>47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28</v>
      </c>
      <c r="Z895">
        <v>28</v>
      </c>
      <c r="AA895" t="s">
        <v>48</v>
      </c>
      <c r="AB895" t="s">
        <v>48</v>
      </c>
      <c r="AC895" t="s">
        <v>56</v>
      </c>
      <c r="AD895" t="s">
        <v>56</v>
      </c>
      <c r="AE895">
        <v>0</v>
      </c>
      <c r="AF895">
        <v>0</v>
      </c>
      <c r="AG895">
        <v>1</v>
      </c>
      <c r="AH895">
        <v>1</v>
      </c>
      <c r="AI895">
        <f t="shared" si="91"/>
        <v>28</v>
      </c>
      <c r="AJ895">
        <f t="shared" si="92"/>
        <v>28</v>
      </c>
      <c r="AK895">
        <f t="shared" si="93"/>
        <v>0</v>
      </c>
      <c r="AL895">
        <f t="shared" si="94"/>
        <v>0</v>
      </c>
      <c r="AM895">
        <f t="shared" si="95"/>
        <v>28</v>
      </c>
      <c r="AN895">
        <f t="shared" si="96"/>
        <v>0</v>
      </c>
      <c r="AO895">
        <f t="shared" si="97"/>
        <v>0</v>
      </c>
      <c r="AP895" t="s">
        <v>50</v>
      </c>
      <c r="AQ895">
        <v>105888</v>
      </c>
      <c r="AR895">
        <v>0</v>
      </c>
      <c r="AS895">
        <v>0</v>
      </c>
    </row>
    <row r="896" spans="1:45" x14ac:dyDescent="0.2">
      <c r="A896" t="s">
        <v>963</v>
      </c>
      <c r="B896" t="s">
        <v>46</v>
      </c>
      <c r="C896" t="s">
        <v>46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K896">
        <v>0</v>
      </c>
      <c r="L896">
        <v>0</v>
      </c>
      <c r="M896">
        <v>1</v>
      </c>
      <c r="N896">
        <v>1</v>
      </c>
      <c r="O896" t="s">
        <v>47</v>
      </c>
      <c r="P896" t="s">
        <v>47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28</v>
      </c>
      <c r="Z896">
        <v>28</v>
      </c>
      <c r="AA896" t="s">
        <v>48</v>
      </c>
      <c r="AB896" t="s">
        <v>48</v>
      </c>
      <c r="AC896" t="s">
        <v>64</v>
      </c>
      <c r="AD896" t="s">
        <v>64</v>
      </c>
      <c r="AE896">
        <v>0</v>
      </c>
      <c r="AF896">
        <v>0</v>
      </c>
      <c r="AG896">
        <v>1</v>
      </c>
      <c r="AH896">
        <v>1</v>
      </c>
      <c r="AI896">
        <f t="shared" si="91"/>
        <v>28</v>
      </c>
      <c r="AJ896">
        <f t="shared" si="92"/>
        <v>28</v>
      </c>
      <c r="AK896">
        <f t="shared" si="93"/>
        <v>0</v>
      </c>
      <c r="AL896">
        <f t="shared" si="94"/>
        <v>0</v>
      </c>
      <c r="AM896">
        <f t="shared" si="95"/>
        <v>28</v>
      </c>
      <c r="AN896">
        <f t="shared" si="96"/>
        <v>0</v>
      </c>
      <c r="AO896">
        <f t="shared" si="97"/>
        <v>0</v>
      </c>
      <c r="AP896" t="s">
        <v>50</v>
      </c>
      <c r="AQ896">
        <v>106126</v>
      </c>
      <c r="AR896">
        <v>0</v>
      </c>
      <c r="AS896">
        <v>0</v>
      </c>
    </row>
    <row r="897" spans="1:45" x14ac:dyDescent="0.2">
      <c r="A897" t="s">
        <v>964</v>
      </c>
      <c r="B897" t="s">
        <v>46</v>
      </c>
      <c r="C897" t="s">
        <v>46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K897">
        <v>0</v>
      </c>
      <c r="L897">
        <v>0</v>
      </c>
      <c r="M897">
        <v>0</v>
      </c>
      <c r="N897">
        <v>0</v>
      </c>
      <c r="O897" t="s">
        <v>86</v>
      </c>
      <c r="P897" t="s">
        <v>86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E897">
        <v>0</v>
      </c>
      <c r="AF897">
        <v>0</v>
      </c>
      <c r="AG897">
        <v>0</v>
      </c>
      <c r="AH897">
        <v>0</v>
      </c>
      <c r="AI897">
        <f t="shared" si="91"/>
        <v>0</v>
      </c>
      <c r="AJ897">
        <f t="shared" si="92"/>
        <v>0</v>
      </c>
      <c r="AK897">
        <f t="shared" si="93"/>
        <v>0</v>
      </c>
      <c r="AL897">
        <f t="shared" si="94"/>
        <v>0</v>
      </c>
      <c r="AM897">
        <f t="shared" si="95"/>
        <v>0</v>
      </c>
      <c r="AN897">
        <f t="shared" si="96"/>
        <v>0</v>
      </c>
      <c r="AO897">
        <f t="shared" si="97"/>
        <v>0</v>
      </c>
      <c r="AP897" t="s">
        <v>50</v>
      </c>
      <c r="AQ897">
        <v>108903</v>
      </c>
      <c r="AR897">
        <v>0</v>
      </c>
      <c r="AS897">
        <v>0</v>
      </c>
    </row>
    <row r="898" spans="1:45" x14ac:dyDescent="0.2">
      <c r="A898" t="s">
        <v>965</v>
      </c>
      <c r="B898" t="s">
        <v>46</v>
      </c>
      <c r="C898" t="s">
        <v>46</v>
      </c>
      <c r="D898">
        <v>-49</v>
      </c>
      <c r="E898">
        <v>-49</v>
      </c>
      <c r="F898">
        <v>0</v>
      </c>
      <c r="G898">
        <v>0</v>
      </c>
      <c r="H898">
        <v>0</v>
      </c>
      <c r="I898">
        <v>0</v>
      </c>
      <c r="K898">
        <v>0</v>
      </c>
      <c r="L898">
        <v>0</v>
      </c>
      <c r="M898">
        <v>3</v>
      </c>
      <c r="N898">
        <v>3</v>
      </c>
      <c r="O898" t="s">
        <v>47</v>
      </c>
      <c r="P898" t="s">
        <v>47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49</v>
      </c>
      <c r="Z898">
        <v>49</v>
      </c>
      <c r="AA898" t="s">
        <v>48</v>
      </c>
      <c r="AB898" t="s">
        <v>48</v>
      </c>
      <c r="AC898" t="s">
        <v>53</v>
      </c>
      <c r="AD898" t="s">
        <v>53</v>
      </c>
      <c r="AE898">
        <v>0</v>
      </c>
      <c r="AF898">
        <v>0</v>
      </c>
      <c r="AG898">
        <v>1</v>
      </c>
      <c r="AH898">
        <v>1</v>
      </c>
      <c r="AI898">
        <f t="shared" ref="AI898:AI961" si="98">W898+ Y898+D898+H898</f>
        <v>0</v>
      </c>
      <c r="AJ898">
        <f t="shared" ref="AJ898:AJ961" si="99">X898+Z898+E898+I898</f>
        <v>0</v>
      </c>
      <c r="AK898">
        <f t="shared" ref="AK898:AK961" si="100">IF(AI898=0,AJ898,0)</f>
        <v>0</v>
      </c>
      <c r="AL898">
        <f t="shared" ref="AL898:AL961" si="101">IF(AND(AI898&gt;0,AJ898&gt;AI898),AJ898-AI898,0)</f>
        <v>0</v>
      </c>
      <c r="AM898">
        <f t="shared" ref="AM898:AM961" si="102">IF(AI898=AJ898,AJ898,0)</f>
        <v>0</v>
      </c>
      <c r="AN898">
        <f t="shared" ref="AN898:AN961" si="103">IF(AJ898=0,AI898,0)</f>
        <v>0</v>
      </c>
      <c r="AO898">
        <f t="shared" ref="AO898:AO961" si="104">IF(AND(AJ898&gt;0,AJ898&lt;AI898),AI898-AJ898,0)</f>
        <v>0</v>
      </c>
      <c r="AP898" t="s">
        <v>50</v>
      </c>
      <c r="AQ898">
        <v>110871</v>
      </c>
      <c r="AR898">
        <v>0</v>
      </c>
      <c r="AS898">
        <v>0</v>
      </c>
    </row>
    <row r="899" spans="1:45" x14ac:dyDescent="0.2">
      <c r="A899" t="s">
        <v>966</v>
      </c>
      <c r="B899" t="s">
        <v>46</v>
      </c>
      <c r="C899" t="s">
        <v>46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K899">
        <v>0</v>
      </c>
      <c r="L899">
        <v>0</v>
      </c>
      <c r="M899">
        <v>1</v>
      </c>
      <c r="N899">
        <v>1</v>
      </c>
      <c r="O899" t="s">
        <v>47</v>
      </c>
      <c r="P899" t="s">
        <v>47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56</v>
      </c>
      <c r="Z899">
        <v>56</v>
      </c>
      <c r="AA899" t="s">
        <v>48</v>
      </c>
      <c r="AB899" t="s">
        <v>48</v>
      </c>
      <c r="AC899" t="s">
        <v>56</v>
      </c>
      <c r="AD899" t="s">
        <v>56</v>
      </c>
      <c r="AE899">
        <v>0</v>
      </c>
      <c r="AF899">
        <v>0</v>
      </c>
      <c r="AG899">
        <v>2</v>
      </c>
      <c r="AH899">
        <v>2</v>
      </c>
      <c r="AI899">
        <f t="shared" si="98"/>
        <v>56</v>
      </c>
      <c r="AJ899">
        <f t="shared" si="99"/>
        <v>56</v>
      </c>
      <c r="AK899">
        <f t="shared" si="100"/>
        <v>0</v>
      </c>
      <c r="AL899">
        <f t="shared" si="101"/>
        <v>0</v>
      </c>
      <c r="AM899">
        <f t="shared" si="102"/>
        <v>56</v>
      </c>
      <c r="AN899">
        <f t="shared" si="103"/>
        <v>0</v>
      </c>
      <c r="AO899">
        <f t="shared" si="104"/>
        <v>0</v>
      </c>
      <c r="AP899" t="s">
        <v>50</v>
      </c>
      <c r="AQ899">
        <v>110746</v>
      </c>
      <c r="AR899">
        <v>0</v>
      </c>
      <c r="AS899">
        <v>0</v>
      </c>
    </row>
    <row r="900" spans="1:45" x14ac:dyDescent="0.2">
      <c r="A900" t="s">
        <v>967</v>
      </c>
      <c r="B900" t="s">
        <v>46</v>
      </c>
      <c r="C900" t="s">
        <v>46</v>
      </c>
      <c r="D900">
        <v>0</v>
      </c>
      <c r="E900">
        <v>0</v>
      </c>
      <c r="F900">
        <v>0</v>
      </c>
      <c r="G900">
        <v>0</v>
      </c>
      <c r="H900">
        <v>-15</v>
      </c>
      <c r="I900">
        <v>-15</v>
      </c>
      <c r="K900">
        <v>-127</v>
      </c>
      <c r="L900">
        <v>-127</v>
      </c>
      <c r="M900">
        <v>3</v>
      </c>
      <c r="N900">
        <v>3</v>
      </c>
      <c r="O900" t="s">
        <v>47</v>
      </c>
      <c r="P900" t="s">
        <v>47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142</v>
      </c>
      <c r="Z900">
        <v>142</v>
      </c>
      <c r="AA900" t="s">
        <v>58</v>
      </c>
      <c r="AB900" t="s">
        <v>58</v>
      </c>
      <c r="AC900" t="s">
        <v>53</v>
      </c>
      <c r="AD900" t="s">
        <v>53</v>
      </c>
      <c r="AE900">
        <v>0</v>
      </c>
      <c r="AF900">
        <v>0</v>
      </c>
      <c r="AG900">
        <v>4</v>
      </c>
      <c r="AH900">
        <v>4</v>
      </c>
      <c r="AI900">
        <f t="shared" si="98"/>
        <v>127</v>
      </c>
      <c r="AJ900">
        <f t="shared" si="99"/>
        <v>127</v>
      </c>
      <c r="AK900">
        <f t="shared" si="100"/>
        <v>0</v>
      </c>
      <c r="AL900">
        <f t="shared" si="101"/>
        <v>0</v>
      </c>
      <c r="AM900">
        <f t="shared" si="102"/>
        <v>127</v>
      </c>
      <c r="AN900">
        <f t="shared" si="103"/>
        <v>0</v>
      </c>
      <c r="AO900">
        <f t="shared" si="104"/>
        <v>0</v>
      </c>
      <c r="AP900" t="s">
        <v>50</v>
      </c>
      <c r="AQ900">
        <v>112460</v>
      </c>
      <c r="AR900">
        <v>0</v>
      </c>
      <c r="AS900">
        <v>0</v>
      </c>
    </row>
    <row r="901" spans="1:45" x14ac:dyDescent="0.2">
      <c r="A901" t="s">
        <v>968</v>
      </c>
      <c r="B901" t="s">
        <v>46</v>
      </c>
      <c r="C901" t="s">
        <v>46</v>
      </c>
      <c r="D901">
        <v>0</v>
      </c>
      <c r="E901">
        <v>0</v>
      </c>
      <c r="F901">
        <v>0</v>
      </c>
      <c r="G901">
        <v>0</v>
      </c>
      <c r="H901">
        <v>-4</v>
      </c>
      <c r="I901">
        <v>-4</v>
      </c>
      <c r="K901">
        <v>-36</v>
      </c>
      <c r="L901">
        <v>-36</v>
      </c>
      <c r="M901">
        <v>2</v>
      </c>
      <c r="N901">
        <v>2</v>
      </c>
      <c r="O901" t="s">
        <v>47</v>
      </c>
      <c r="P901" t="s">
        <v>47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40</v>
      </c>
      <c r="Z901">
        <v>40</v>
      </c>
      <c r="AA901" t="s">
        <v>58</v>
      </c>
      <c r="AB901" t="s">
        <v>58</v>
      </c>
      <c r="AC901" t="s">
        <v>56</v>
      </c>
      <c r="AD901" t="s">
        <v>56</v>
      </c>
      <c r="AE901">
        <v>0</v>
      </c>
      <c r="AF901">
        <v>0</v>
      </c>
      <c r="AG901">
        <v>1</v>
      </c>
      <c r="AH901">
        <v>1</v>
      </c>
      <c r="AI901">
        <f t="shared" si="98"/>
        <v>36</v>
      </c>
      <c r="AJ901">
        <f t="shared" si="99"/>
        <v>36</v>
      </c>
      <c r="AK901">
        <f t="shared" si="100"/>
        <v>0</v>
      </c>
      <c r="AL901">
        <f t="shared" si="101"/>
        <v>0</v>
      </c>
      <c r="AM901">
        <f t="shared" si="102"/>
        <v>36</v>
      </c>
      <c r="AN901">
        <f t="shared" si="103"/>
        <v>0</v>
      </c>
      <c r="AO901">
        <f t="shared" si="104"/>
        <v>0</v>
      </c>
      <c r="AP901" t="s">
        <v>50</v>
      </c>
      <c r="AQ901">
        <v>116315</v>
      </c>
      <c r="AR901">
        <v>0</v>
      </c>
      <c r="AS901">
        <v>0</v>
      </c>
    </row>
    <row r="902" spans="1:45" x14ac:dyDescent="0.2">
      <c r="A902" t="s">
        <v>969</v>
      </c>
      <c r="B902" t="s">
        <v>46</v>
      </c>
      <c r="C902" t="s">
        <v>46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K902">
        <v>0</v>
      </c>
      <c r="L902">
        <v>0</v>
      </c>
      <c r="M902">
        <v>2</v>
      </c>
      <c r="N902">
        <v>2</v>
      </c>
      <c r="O902" t="s">
        <v>47</v>
      </c>
      <c r="P902" t="s">
        <v>47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40</v>
      </c>
      <c r="Z902">
        <v>40</v>
      </c>
      <c r="AA902" t="s">
        <v>48</v>
      </c>
      <c r="AB902" t="s">
        <v>48</v>
      </c>
      <c r="AC902" t="s">
        <v>53</v>
      </c>
      <c r="AD902" t="s">
        <v>59</v>
      </c>
      <c r="AE902">
        <v>0</v>
      </c>
      <c r="AF902">
        <v>0</v>
      </c>
      <c r="AG902">
        <v>1</v>
      </c>
      <c r="AH902">
        <v>1</v>
      </c>
      <c r="AI902">
        <f t="shared" si="98"/>
        <v>40</v>
      </c>
      <c r="AJ902">
        <f t="shared" si="99"/>
        <v>40</v>
      </c>
      <c r="AK902">
        <f t="shared" si="100"/>
        <v>0</v>
      </c>
      <c r="AL902">
        <f t="shared" si="101"/>
        <v>0</v>
      </c>
      <c r="AM902">
        <f t="shared" si="102"/>
        <v>40</v>
      </c>
      <c r="AN902">
        <f t="shared" si="103"/>
        <v>0</v>
      </c>
      <c r="AO902">
        <f t="shared" si="104"/>
        <v>0</v>
      </c>
      <c r="AP902" t="s">
        <v>73</v>
      </c>
      <c r="AQ902">
        <v>116304</v>
      </c>
      <c r="AR902">
        <v>0</v>
      </c>
      <c r="AS902">
        <v>0</v>
      </c>
    </row>
    <row r="903" spans="1:45" x14ac:dyDescent="0.2">
      <c r="A903" t="s">
        <v>970</v>
      </c>
      <c r="B903" t="s">
        <v>46</v>
      </c>
      <c r="C903" t="s">
        <v>46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K903">
        <v>0</v>
      </c>
      <c r="L903">
        <v>0</v>
      </c>
      <c r="M903">
        <v>1</v>
      </c>
      <c r="N903">
        <v>1</v>
      </c>
      <c r="O903" t="s">
        <v>47</v>
      </c>
      <c r="P903" t="s">
        <v>47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56</v>
      </c>
      <c r="Z903">
        <v>56</v>
      </c>
      <c r="AA903" t="s">
        <v>48</v>
      </c>
      <c r="AB903" t="s">
        <v>48</v>
      </c>
      <c r="AC903" t="s">
        <v>53</v>
      </c>
      <c r="AD903" t="s">
        <v>53</v>
      </c>
      <c r="AE903">
        <v>0</v>
      </c>
      <c r="AF903">
        <v>0</v>
      </c>
      <c r="AG903">
        <v>2</v>
      </c>
      <c r="AH903">
        <v>2</v>
      </c>
      <c r="AI903">
        <f t="shared" si="98"/>
        <v>56</v>
      </c>
      <c r="AJ903">
        <f t="shared" si="99"/>
        <v>56</v>
      </c>
      <c r="AK903">
        <f t="shared" si="100"/>
        <v>0</v>
      </c>
      <c r="AL903">
        <f t="shared" si="101"/>
        <v>0</v>
      </c>
      <c r="AM903">
        <f t="shared" si="102"/>
        <v>56</v>
      </c>
      <c r="AN903">
        <f t="shared" si="103"/>
        <v>0</v>
      </c>
      <c r="AO903">
        <f t="shared" si="104"/>
        <v>0</v>
      </c>
      <c r="AP903" t="s">
        <v>50</v>
      </c>
      <c r="AQ903">
        <v>117410</v>
      </c>
      <c r="AR903">
        <v>0</v>
      </c>
      <c r="AS903">
        <v>0</v>
      </c>
    </row>
    <row r="904" spans="1:45" x14ac:dyDescent="0.2">
      <c r="A904" t="s">
        <v>971</v>
      </c>
      <c r="B904" t="s">
        <v>46</v>
      </c>
      <c r="C904" t="s">
        <v>46</v>
      </c>
      <c r="D904">
        <v>-110</v>
      </c>
      <c r="E904">
        <v>-110</v>
      </c>
      <c r="F904">
        <v>0</v>
      </c>
      <c r="G904">
        <v>0</v>
      </c>
      <c r="H904">
        <v>0</v>
      </c>
      <c r="I904">
        <v>0</v>
      </c>
      <c r="K904">
        <v>0</v>
      </c>
      <c r="L904">
        <v>0</v>
      </c>
      <c r="M904">
        <v>4</v>
      </c>
      <c r="N904">
        <v>4</v>
      </c>
      <c r="O904" t="s">
        <v>47</v>
      </c>
      <c r="P904" t="s">
        <v>47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110</v>
      </c>
      <c r="Z904">
        <v>110</v>
      </c>
      <c r="AA904" t="s">
        <v>48</v>
      </c>
      <c r="AB904" t="s">
        <v>48</v>
      </c>
      <c r="AC904" t="s">
        <v>49</v>
      </c>
      <c r="AD904" t="s">
        <v>49</v>
      </c>
      <c r="AE904">
        <v>0</v>
      </c>
      <c r="AF904">
        <v>0</v>
      </c>
      <c r="AG904">
        <v>2</v>
      </c>
      <c r="AH904">
        <v>2</v>
      </c>
      <c r="AI904">
        <f t="shared" si="98"/>
        <v>0</v>
      </c>
      <c r="AJ904">
        <f t="shared" si="99"/>
        <v>0</v>
      </c>
      <c r="AK904">
        <f t="shared" si="100"/>
        <v>0</v>
      </c>
      <c r="AL904">
        <f t="shared" si="101"/>
        <v>0</v>
      </c>
      <c r="AM904">
        <f t="shared" si="102"/>
        <v>0</v>
      </c>
      <c r="AN904">
        <f t="shared" si="103"/>
        <v>0</v>
      </c>
      <c r="AO904">
        <f t="shared" si="104"/>
        <v>0</v>
      </c>
      <c r="AP904" t="s">
        <v>50</v>
      </c>
      <c r="AQ904">
        <v>115311</v>
      </c>
      <c r="AR904">
        <v>0</v>
      </c>
      <c r="AS904">
        <v>0</v>
      </c>
    </row>
    <row r="905" spans="1:45" x14ac:dyDescent="0.2">
      <c r="A905" t="s">
        <v>972</v>
      </c>
      <c r="B905" t="s">
        <v>46</v>
      </c>
      <c r="C905" t="s">
        <v>46</v>
      </c>
      <c r="D905">
        <v>0</v>
      </c>
      <c r="E905">
        <v>0</v>
      </c>
      <c r="F905">
        <v>0</v>
      </c>
      <c r="G905">
        <v>0</v>
      </c>
      <c r="H905">
        <v>-4</v>
      </c>
      <c r="I905">
        <v>-4</v>
      </c>
      <c r="K905">
        <v>-36</v>
      </c>
      <c r="L905">
        <v>-36</v>
      </c>
      <c r="M905">
        <v>2</v>
      </c>
      <c r="N905">
        <v>2</v>
      </c>
      <c r="O905" t="s">
        <v>47</v>
      </c>
      <c r="P905" t="s">
        <v>47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40</v>
      </c>
      <c r="Z905">
        <v>40</v>
      </c>
      <c r="AA905" t="s">
        <v>58</v>
      </c>
      <c r="AB905" t="s">
        <v>58</v>
      </c>
      <c r="AC905" t="s">
        <v>56</v>
      </c>
      <c r="AD905" t="s">
        <v>56</v>
      </c>
      <c r="AE905">
        <v>0</v>
      </c>
      <c r="AF905">
        <v>0</v>
      </c>
      <c r="AG905">
        <v>1</v>
      </c>
      <c r="AH905">
        <v>1</v>
      </c>
      <c r="AI905">
        <f t="shared" si="98"/>
        <v>36</v>
      </c>
      <c r="AJ905">
        <f t="shared" si="99"/>
        <v>36</v>
      </c>
      <c r="AK905">
        <f t="shared" si="100"/>
        <v>0</v>
      </c>
      <c r="AL905">
        <f t="shared" si="101"/>
        <v>0</v>
      </c>
      <c r="AM905">
        <f t="shared" si="102"/>
        <v>36</v>
      </c>
      <c r="AN905">
        <f t="shared" si="103"/>
        <v>0</v>
      </c>
      <c r="AO905">
        <f t="shared" si="104"/>
        <v>0</v>
      </c>
      <c r="AP905" t="s">
        <v>50</v>
      </c>
      <c r="AQ905">
        <v>119759</v>
      </c>
      <c r="AR905">
        <v>0</v>
      </c>
      <c r="AS905">
        <v>0</v>
      </c>
    </row>
    <row r="906" spans="1:45" x14ac:dyDescent="0.2">
      <c r="A906" t="s">
        <v>973</v>
      </c>
      <c r="B906" t="s">
        <v>46</v>
      </c>
      <c r="C906" t="s">
        <v>46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K906">
        <v>0</v>
      </c>
      <c r="L906">
        <v>0</v>
      </c>
      <c r="M906">
        <v>1</v>
      </c>
      <c r="N906">
        <v>1</v>
      </c>
      <c r="O906" t="s">
        <v>47</v>
      </c>
      <c r="P906" t="s">
        <v>47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140</v>
      </c>
      <c r="Z906">
        <v>140</v>
      </c>
      <c r="AA906" t="s">
        <v>48</v>
      </c>
      <c r="AB906" t="s">
        <v>48</v>
      </c>
      <c r="AC906" t="s">
        <v>53</v>
      </c>
      <c r="AD906" t="s">
        <v>53</v>
      </c>
      <c r="AE906">
        <v>0</v>
      </c>
      <c r="AF906">
        <v>0</v>
      </c>
      <c r="AG906">
        <v>5</v>
      </c>
      <c r="AH906">
        <v>5</v>
      </c>
      <c r="AI906">
        <f t="shared" si="98"/>
        <v>140</v>
      </c>
      <c r="AJ906">
        <f t="shared" si="99"/>
        <v>140</v>
      </c>
      <c r="AK906">
        <f t="shared" si="100"/>
        <v>0</v>
      </c>
      <c r="AL906">
        <f t="shared" si="101"/>
        <v>0</v>
      </c>
      <c r="AM906">
        <f t="shared" si="102"/>
        <v>140</v>
      </c>
      <c r="AN906">
        <f t="shared" si="103"/>
        <v>0</v>
      </c>
      <c r="AO906">
        <f t="shared" si="104"/>
        <v>0</v>
      </c>
      <c r="AP906" t="s">
        <v>50</v>
      </c>
      <c r="AQ906">
        <v>122167</v>
      </c>
      <c r="AR906">
        <v>0</v>
      </c>
      <c r="AS906">
        <v>0</v>
      </c>
    </row>
    <row r="907" spans="1:45" x14ac:dyDescent="0.2">
      <c r="A907" t="s">
        <v>974</v>
      </c>
      <c r="B907" t="s">
        <v>46</v>
      </c>
      <c r="C907" t="s">
        <v>46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K907">
        <v>0</v>
      </c>
      <c r="L907">
        <v>0</v>
      </c>
      <c r="M907">
        <v>3</v>
      </c>
      <c r="N907">
        <v>3</v>
      </c>
      <c r="O907" t="s">
        <v>47</v>
      </c>
      <c r="P907" t="s">
        <v>47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49</v>
      </c>
      <c r="Z907">
        <v>49</v>
      </c>
      <c r="AA907" t="s">
        <v>48</v>
      </c>
      <c r="AB907" t="s">
        <v>48</v>
      </c>
      <c r="AC907" t="s">
        <v>64</v>
      </c>
      <c r="AD907" t="s">
        <v>64</v>
      </c>
      <c r="AE907">
        <v>0</v>
      </c>
      <c r="AF907">
        <v>0</v>
      </c>
      <c r="AG907">
        <v>1</v>
      </c>
      <c r="AH907">
        <v>1</v>
      </c>
      <c r="AI907">
        <f t="shared" si="98"/>
        <v>49</v>
      </c>
      <c r="AJ907">
        <f t="shared" si="99"/>
        <v>49</v>
      </c>
      <c r="AK907">
        <f t="shared" si="100"/>
        <v>0</v>
      </c>
      <c r="AL907">
        <f t="shared" si="101"/>
        <v>0</v>
      </c>
      <c r="AM907">
        <f t="shared" si="102"/>
        <v>49</v>
      </c>
      <c r="AN907">
        <f t="shared" si="103"/>
        <v>0</v>
      </c>
      <c r="AO907">
        <f t="shared" si="104"/>
        <v>0</v>
      </c>
      <c r="AP907" t="s">
        <v>73</v>
      </c>
      <c r="AQ907">
        <v>125589</v>
      </c>
      <c r="AR907">
        <v>0</v>
      </c>
      <c r="AS907">
        <v>0</v>
      </c>
    </row>
    <row r="908" spans="1:45" x14ac:dyDescent="0.2">
      <c r="A908" t="s">
        <v>975</v>
      </c>
      <c r="B908" t="s">
        <v>46</v>
      </c>
      <c r="C908" t="s">
        <v>46</v>
      </c>
      <c r="D908">
        <v>0</v>
      </c>
      <c r="E908">
        <v>0</v>
      </c>
      <c r="F908">
        <v>0</v>
      </c>
      <c r="G908">
        <v>0</v>
      </c>
      <c r="H908">
        <v>-25</v>
      </c>
      <c r="I908">
        <v>-25</v>
      </c>
      <c r="K908">
        <v>-224</v>
      </c>
      <c r="L908">
        <v>-224</v>
      </c>
      <c r="M908">
        <v>3</v>
      </c>
      <c r="N908">
        <v>3</v>
      </c>
      <c r="O908" t="s">
        <v>86</v>
      </c>
      <c r="P908" t="s">
        <v>86</v>
      </c>
      <c r="Q908">
        <v>0</v>
      </c>
      <c r="R908">
        <v>0</v>
      </c>
      <c r="S908">
        <v>155</v>
      </c>
      <c r="T908">
        <v>232.5</v>
      </c>
      <c r="U908">
        <v>0</v>
      </c>
      <c r="V908">
        <v>0</v>
      </c>
      <c r="W908">
        <v>0</v>
      </c>
      <c r="X908">
        <v>0</v>
      </c>
      <c r="Y908">
        <v>249</v>
      </c>
      <c r="Z908">
        <v>249</v>
      </c>
      <c r="AA908" t="s">
        <v>58</v>
      </c>
      <c r="AB908" t="s">
        <v>58</v>
      </c>
      <c r="AC908" t="s">
        <v>53</v>
      </c>
      <c r="AD908" t="s">
        <v>53</v>
      </c>
      <c r="AE908">
        <v>0</v>
      </c>
      <c r="AF908">
        <v>0</v>
      </c>
      <c r="AG908">
        <v>6</v>
      </c>
      <c r="AH908">
        <v>6</v>
      </c>
      <c r="AI908">
        <f t="shared" si="98"/>
        <v>224</v>
      </c>
      <c r="AJ908">
        <f t="shared" si="99"/>
        <v>224</v>
      </c>
      <c r="AK908">
        <f t="shared" si="100"/>
        <v>0</v>
      </c>
      <c r="AL908">
        <f t="shared" si="101"/>
        <v>0</v>
      </c>
      <c r="AM908">
        <f t="shared" si="102"/>
        <v>224</v>
      </c>
      <c r="AN908">
        <f t="shared" si="103"/>
        <v>0</v>
      </c>
      <c r="AO908">
        <f t="shared" si="104"/>
        <v>0</v>
      </c>
      <c r="AP908" t="s">
        <v>73</v>
      </c>
      <c r="AQ908">
        <v>131627</v>
      </c>
      <c r="AR908">
        <v>0</v>
      </c>
      <c r="AS908">
        <v>0</v>
      </c>
    </row>
    <row r="909" spans="1:45" x14ac:dyDescent="0.2">
      <c r="A909" t="s">
        <v>976</v>
      </c>
      <c r="B909" t="s">
        <v>46</v>
      </c>
      <c r="C909" t="s">
        <v>46</v>
      </c>
      <c r="D909">
        <v>0</v>
      </c>
      <c r="E909">
        <v>0</v>
      </c>
      <c r="F909">
        <v>0</v>
      </c>
      <c r="G909">
        <v>0</v>
      </c>
      <c r="H909">
        <v>-10</v>
      </c>
      <c r="I909">
        <v>-10</v>
      </c>
      <c r="K909">
        <v>-86</v>
      </c>
      <c r="L909">
        <v>-86</v>
      </c>
      <c r="M909">
        <v>2</v>
      </c>
      <c r="N909">
        <v>2</v>
      </c>
      <c r="O909" t="s">
        <v>47</v>
      </c>
      <c r="P909" t="s">
        <v>47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96</v>
      </c>
      <c r="Z909">
        <v>96</v>
      </c>
      <c r="AA909" t="s">
        <v>58</v>
      </c>
      <c r="AB909" t="s">
        <v>58</v>
      </c>
      <c r="AC909" t="s">
        <v>59</v>
      </c>
      <c r="AD909" t="s">
        <v>59</v>
      </c>
      <c r="AE909">
        <v>0</v>
      </c>
      <c r="AF909">
        <v>0</v>
      </c>
      <c r="AG909">
        <v>3</v>
      </c>
      <c r="AH909">
        <v>3</v>
      </c>
      <c r="AI909">
        <f t="shared" si="98"/>
        <v>86</v>
      </c>
      <c r="AJ909">
        <f t="shared" si="99"/>
        <v>86</v>
      </c>
      <c r="AK909">
        <f t="shared" si="100"/>
        <v>0</v>
      </c>
      <c r="AL909">
        <f t="shared" si="101"/>
        <v>0</v>
      </c>
      <c r="AM909">
        <f t="shared" si="102"/>
        <v>86</v>
      </c>
      <c r="AN909">
        <f t="shared" si="103"/>
        <v>0</v>
      </c>
      <c r="AO909">
        <f t="shared" si="104"/>
        <v>0</v>
      </c>
      <c r="AP909" t="s">
        <v>50</v>
      </c>
      <c r="AQ909">
        <v>131643</v>
      </c>
      <c r="AR909">
        <v>0</v>
      </c>
      <c r="AS909">
        <v>0</v>
      </c>
    </row>
    <row r="910" spans="1:45" x14ac:dyDescent="0.2">
      <c r="A910" t="s">
        <v>977</v>
      </c>
      <c r="B910" t="s">
        <v>46</v>
      </c>
      <c r="C910" t="s">
        <v>46</v>
      </c>
      <c r="D910">
        <v>-49</v>
      </c>
      <c r="E910">
        <v>-49</v>
      </c>
      <c r="F910">
        <v>0</v>
      </c>
      <c r="G910">
        <v>0</v>
      </c>
      <c r="H910">
        <v>0</v>
      </c>
      <c r="I910">
        <v>0</v>
      </c>
      <c r="K910">
        <v>0</v>
      </c>
      <c r="L910">
        <v>0</v>
      </c>
      <c r="M910">
        <v>3</v>
      </c>
      <c r="N910">
        <v>3</v>
      </c>
      <c r="O910" t="s">
        <v>47</v>
      </c>
      <c r="P910" t="s">
        <v>47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49</v>
      </c>
      <c r="Z910">
        <v>49</v>
      </c>
      <c r="AA910" t="s">
        <v>48</v>
      </c>
      <c r="AB910" t="s">
        <v>48</v>
      </c>
      <c r="AC910" t="s">
        <v>66</v>
      </c>
      <c r="AD910" t="s">
        <v>66</v>
      </c>
      <c r="AE910">
        <v>0</v>
      </c>
      <c r="AF910">
        <v>0</v>
      </c>
      <c r="AG910">
        <v>1</v>
      </c>
      <c r="AH910">
        <v>1</v>
      </c>
      <c r="AI910">
        <f t="shared" si="98"/>
        <v>0</v>
      </c>
      <c r="AJ910">
        <f t="shared" si="99"/>
        <v>0</v>
      </c>
      <c r="AK910">
        <f t="shared" si="100"/>
        <v>0</v>
      </c>
      <c r="AL910">
        <f t="shared" si="101"/>
        <v>0</v>
      </c>
      <c r="AM910">
        <f t="shared" si="102"/>
        <v>0</v>
      </c>
      <c r="AN910">
        <f t="shared" si="103"/>
        <v>0</v>
      </c>
      <c r="AO910">
        <f t="shared" si="104"/>
        <v>0</v>
      </c>
      <c r="AP910" t="s">
        <v>50</v>
      </c>
      <c r="AQ910">
        <v>131633</v>
      </c>
      <c r="AR910">
        <v>0</v>
      </c>
      <c r="AS910">
        <v>0</v>
      </c>
    </row>
    <row r="911" spans="1:45" x14ac:dyDescent="0.2">
      <c r="A911" t="s">
        <v>978</v>
      </c>
      <c r="B911" t="s">
        <v>46</v>
      </c>
      <c r="C911" t="s">
        <v>46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K911">
        <v>0</v>
      </c>
      <c r="L911">
        <v>0</v>
      </c>
      <c r="M911">
        <v>1</v>
      </c>
      <c r="N911">
        <v>1</v>
      </c>
      <c r="O911" t="s">
        <v>47</v>
      </c>
      <c r="P911" t="s">
        <v>47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420</v>
      </c>
      <c r="Z911">
        <v>448</v>
      </c>
      <c r="AA911" t="s">
        <v>48</v>
      </c>
      <c r="AB911" t="s">
        <v>48</v>
      </c>
      <c r="AC911" t="s">
        <v>53</v>
      </c>
      <c r="AD911" t="s">
        <v>53</v>
      </c>
      <c r="AE911">
        <v>0</v>
      </c>
      <c r="AF911">
        <v>0</v>
      </c>
      <c r="AG911">
        <v>15</v>
      </c>
      <c r="AH911">
        <v>16</v>
      </c>
      <c r="AI911">
        <f t="shared" si="98"/>
        <v>420</v>
      </c>
      <c r="AJ911">
        <f t="shared" si="99"/>
        <v>448</v>
      </c>
      <c r="AK911">
        <f t="shared" si="100"/>
        <v>0</v>
      </c>
      <c r="AL911">
        <f t="shared" si="101"/>
        <v>28</v>
      </c>
      <c r="AM911">
        <f t="shared" si="102"/>
        <v>0</v>
      </c>
      <c r="AN911">
        <f t="shared" si="103"/>
        <v>0</v>
      </c>
      <c r="AO911">
        <f t="shared" si="104"/>
        <v>0</v>
      </c>
      <c r="AP911" t="s">
        <v>50</v>
      </c>
      <c r="AQ911">
        <v>138432</v>
      </c>
      <c r="AR911">
        <v>0</v>
      </c>
      <c r="AS911">
        <v>0</v>
      </c>
    </row>
    <row r="912" spans="1:45" x14ac:dyDescent="0.2">
      <c r="A912" t="s">
        <v>979</v>
      </c>
      <c r="B912" t="s">
        <v>46</v>
      </c>
      <c r="C912" t="s">
        <v>46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K912">
        <v>0</v>
      </c>
      <c r="L912">
        <v>0</v>
      </c>
      <c r="M912">
        <v>0</v>
      </c>
      <c r="N912">
        <v>0</v>
      </c>
      <c r="O912" t="s">
        <v>86</v>
      </c>
      <c r="P912" t="s">
        <v>86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E912">
        <v>0</v>
      </c>
      <c r="AF912">
        <v>0</v>
      </c>
      <c r="AG912">
        <v>0</v>
      </c>
      <c r="AH912">
        <v>0</v>
      </c>
      <c r="AI912">
        <f t="shared" si="98"/>
        <v>0</v>
      </c>
      <c r="AJ912">
        <f t="shared" si="99"/>
        <v>0</v>
      </c>
      <c r="AK912">
        <f t="shared" si="100"/>
        <v>0</v>
      </c>
      <c r="AL912">
        <f t="shared" si="101"/>
        <v>0</v>
      </c>
      <c r="AM912">
        <f t="shared" si="102"/>
        <v>0</v>
      </c>
      <c r="AN912">
        <f t="shared" si="103"/>
        <v>0</v>
      </c>
      <c r="AO912">
        <f t="shared" si="104"/>
        <v>0</v>
      </c>
      <c r="AP912" t="s">
        <v>50</v>
      </c>
      <c r="AQ912">
        <v>140758</v>
      </c>
      <c r="AR912">
        <v>0</v>
      </c>
      <c r="AS912">
        <v>0</v>
      </c>
    </row>
    <row r="913" spans="1:45" x14ac:dyDescent="0.2">
      <c r="A913" t="s">
        <v>980</v>
      </c>
      <c r="B913" t="s">
        <v>46</v>
      </c>
      <c r="C913" t="s">
        <v>46</v>
      </c>
      <c r="D913">
        <v>0</v>
      </c>
      <c r="E913">
        <v>0</v>
      </c>
      <c r="F913">
        <v>0</v>
      </c>
      <c r="G913">
        <v>0</v>
      </c>
      <c r="H913">
        <v>-25</v>
      </c>
      <c r="I913">
        <v>-25</v>
      </c>
      <c r="K913">
        <v>-220</v>
      </c>
      <c r="L913">
        <v>-220</v>
      </c>
      <c r="M913">
        <v>1</v>
      </c>
      <c r="N913">
        <v>1</v>
      </c>
      <c r="O913" t="s">
        <v>47</v>
      </c>
      <c r="P913" t="s">
        <v>47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325</v>
      </c>
      <c r="Z913">
        <v>325</v>
      </c>
      <c r="AA913" t="s">
        <v>48</v>
      </c>
      <c r="AB913" t="s">
        <v>48</v>
      </c>
      <c r="AC913" t="s">
        <v>49</v>
      </c>
      <c r="AD913" t="s">
        <v>49</v>
      </c>
      <c r="AE913">
        <v>0</v>
      </c>
      <c r="AF913">
        <v>0</v>
      </c>
      <c r="AG913">
        <v>0</v>
      </c>
      <c r="AH913">
        <v>0</v>
      </c>
      <c r="AI913">
        <f t="shared" si="98"/>
        <v>300</v>
      </c>
      <c r="AJ913">
        <f t="shared" si="99"/>
        <v>300</v>
      </c>
      <c r="AK913">
        <f t="shared" si="100"/>
        <v>0</v>
      </c>
      <c r="AL913">
        <f t="shared" si="101"/>
        <v>0</v>
      </c>
      <c r="AM913">
        <f t="shared" si="102"/>
        <v>300</v>
      </c>
      <c r="AN913">
        <f t="shared" si="103"/>
        <v>0</v>
      </c>
      <c r="AO913">
        <f t="shared" si="104"/>
        <v>0</v>
      </c>
      <c r="AP913" t="s">
        <v>50</v>
      </c>
      <c r="AQ913">
        <v>134563</v>
      </c>
      <c r="AR913">
        <v>0</v>
      </c>
      <c r="AS913">
        <v>0</v>
      </c>
    </row>
    <row r="914" spans="1:45" x14ac:dyDescent="0.2">
      <c r="A914" t="s">
        <v>981</v>
      </c>
      <c r="B914" t="s">
        <v>46</v>
      </c>
      <c r="C914" t="s">
        <v>46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K914">
        <v>0</v>
      </c>
      <c r="L914">
        <v>0</v>
      </c>
      <c r="M914">
        <v>1</v>
      </c>
      <c r="N914">
        <v>1</v>
      </c>
      <c r="O914" t="s">
        <v>47</v>
      </c>
      <c r="P914" t="s">
        <v>47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28</v>
      </c>
      <c r="Z914">
        <v>28</v>
      </c>
      <c r="AA914" t="s">
        <v>48</v>
      </c>
      <c r="AB914" t="s">
        <v>48</v>
      </c>
      <c r="AC914" t="s">
        <v>64</v>
      </c>
      <c r="AD914" t="s">
        <v>64</v>
      </c>
      <c r="AE914">
        <v>0</v>
      </c>
      <c r="AF914">
        <v>0</v>
      </c>
      <c r="AG914">
        <v>1</v>
      </c>
      <c r="AH914">
        <v>1</v>
      </c>
      <c r="AI914">
        <f t="shared" si="98"/>
        <v>28</v>
      </c>
      <c r="AJ914">
        <f t="shared" si="99"/>
        <v>28</v>
      </c>
      <c r="AK914">
        <f t="shared" si="100"/>
        <v>0</v>
      </c>
      <c r="AL914">
        <f t="shared" si="101"/>
        <v>0</v>
      </c>
      <c r="AM914">
        <f t="shared" si="102"/>
        <v>28</v>
      </c>
      <c r="AN914">
        <f t="shared" si="103"/>
        <v>0</v>
      </c>
      <c r="AO914">
        <f t="shared" si="104"/>
        <v>0</v>
      </c>
      <c r="AP914" t="s">
        <v>50</v>
      </c>
      <c r="AQ914">
        <v>142557</v>
      </c>
      <c r="AR914">
        <v>0</v>
      </c>
      <c r="AS914">
        <v>0</v>
      </c>
    </row>
    <row r="915" spans="1:45" x14ac:dyDescent="0.2">
      <c r="A915" t="s">
        <v>982</v>
      </c>
      <c r="B915" t="s">
        <v>46</v>
      </c>
      <c r="C915" t="s">
        <v>46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K915">
        <v>0</v>
      </c>
      <c r="L915">
        <v>0</v>
      </c>
      <c r="M915">
        <v>1</v>
      </c>
      <c r="N915">
        <v>1</v>
      </c>
      <c r="O915" t="s">
        <v>47</v>
      </c>
      <c r="P915" t="s">
        <v>47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28</v>
      </c>
      <c r="Z915">
        <v>28</v>
      </c>
      <c r="AA915" t="s">
        <v>48</v>
      </c>
      <c r="AB915" t="s">
        <v>48</v>
      </c>
      <c r="AC915" t="s">
        <v>53</v>
      </c>
      <c r="AD915" t="s">
        <v>53</v>
      </c>
      <c r="AE915">
        <v>0</v>
      </c>
      <c r="AF915">
        <v>0</v>
      </c>
      <c r="AG915">
        <v>1</v>
      </c>
      <c r="AH915">
        <v>1</v>
      </c>
      <c r="AI915">
        <f t="shared" si="98"/>
        <v>28</v>
      </c>
      <c r="AJ915">
        <f t="shared" si="99"/>
        <v>28</v>
      </c>
      <c r="AK915">
        <f t="shared" si="100"/>
        <v>0</v>
      </c>
      <c r="AL915">
        <f t="shared" si="101"/>
        <v>0</v>
      </c>
      <c r="AM915">
        <f t="shared" si="102"/>
        <v>28</v>
      </c>
      <c r="AN915">
        <f t="shared" si="103"/>
        <v>0</v>
      </c>
      <c r="AO915">
        <f t="shared" si="104"/>
        <v>0</v>
      </c>
      <c r="AP915" t="s">
        <v>50</v>
      </c>
      <c r="AQ915">
        <v>143500</v>
      </c>
      <c r="AR915">
        <v>0</v>
      </c>
      <c r="AS915">
        <v>0</v>
      </c>
    </row>
    <row r="916" spans="1:45" x14ac:dyDescent="0.2">
      <c r="A916" t="s">
        <v>983</v>
      </c>
      <c r="B916" t="s">
        <v>46</v>
      </c>
      <c r="C916" t="s">
        <v>46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K916">
        <v>0</v>
      </c>
      <c r="L916">
        <v>0</v>
      </c>
      <c r="M916">
        <v>3</v>
      </c>
      <c r="N916">
        <v>3</v>
      </c>
      <c r="O916" t="s">
        <v>47</v>
      </c>
      <c r="P916" t="s">
        <v>47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424</v>
      </c>
      <c r="Z916">
        <v>424</v>
      </c>
      <c r="AA916" t="s">
        <v>48</v>
      </c>
      <c r="AB916" t="s">
        <v>48</v>
      </c>
      <c r="AC916" t="s">
        <v>49</v>
      </c>
      <c r="AD916" t="s">
        <v>49</v>
      </c>
      <c r="AE916">
        <v>0</v>
      </c>
      <c r="AF916">
        <v>0</v>
      </c>
      <c r="AG916">
        <v>10</v>
      </c>
      <c r="AH916">
        <v>10</v>
      </c>
      <c r="AI916">
        <f t="shared" si="98"/>
        <v>424</v>
      </c>
      <c r="AJ916">
        <f t="shared" si="99"/>
        <v>424</v>
      </c>
      <c r="AK916">
        <f t="shared" si="100"/>
        <v>0</v>
      </c>
      <c r="AL916">
        <f t="shared" si="101"/>
        <v>0</v>
      </c>
      <c r="AM916">
        <f t="shared" si="102"/>
        <v>424</v>
      </c>
      <c r="AN916">
        <f t="shared" si="103"/>
        <v>0</v>
      </c>
      <c r="AO916">
        <f t="shared" si="104"/>
        <v>0</v>
      </c>
      <c r="AP916" t="s">
        <v>50</v>
      </c>
      <c r="AQ916">
        <v>142576</v>
      </c>
      <c r="AR916">
        <v>0</v>
      </c>
      <c r="AS916">
        <v>0</v>
      </c>
    </row>
    <row r="917" spans="1:45" x14ac:dyDescent="0.2">
      <c r="A917" t="s">
        <v>984</v>
      </c>
      <c r="B917" t="s">
        <v>46</v>
      </c>
      <c r="C917" t="s">
        <v>46</v>
      </c>
      <c r="D917">
        <v>0</v>
      </c>
      <c r="E917">
        <v>0</v>
      </c>
      <c r="F917">
        <v>-155</v>
      </c>
      <c r="G917">
        <v>0</v>
      </c>
      <c r="H917">
        <v>-48</v>
      </c>
      <c r="I917">
        <v>-48</v>
      </c>
      <c r="K917">
        <v>-419</v>
      </c>
      <c r="L917">
        <v>-419</v>
      </c>
      <c r="M917">
        <v>4</v>
      </c>
      <c r="N917">
        <v>4</v>
      </c>
      <c r="O917" t="s">
        <v>86</v>
      </c>
      <c r="P917" t="s">
        <v>86</v>
      </c>
      <c r="Q917">
        <v>0</v>
      </c>
      <c r="R917">
        <v>0</v>
      </c>
      <c r="S917">
        <v>620</v>
      </c>
      <c r="T917">
        <v>77.5</v>
      </c>
      <c r="U917">
        <v>0</v>
      </c>
      <c r="V917">
        <v>0</v>
      </c>
      <c r="W917">
        <v>0</v>
      </c>
      <c r="X917">
        <v>0</v>
      </c>
      <c r="Y917">
        <v>467</v>
      </c>
      <c r="Z917">
        <v>467</v>
      </c>
      <c r="AA917" t="s">
        <v>58</v>
      </c>
      <c r="AB917" t="s">
        <v>58</v>
      </c>
      <c r="AC917" t="s">
        <v>53</v>
      </c>
      <c r="AD917" t="s">
        <v>53</v>
      </c>
      <c r="AE917">
        <v>0</v>
      </c>
      <c r="AF917">
        <v>0</v>
      </c>
      <c r="AG917">
        <v>11</v>
      </c>
      <c r="AH917">
        <v>11</v>
      </c>
      <c r="AI917">
        <f t="shared" si="98"/>
        <v>419</v>
      </c>
      <c r="AJ917">
        <f t="shared" si="99"/>
        <v>419</v>
      </c>
      <c r="AK917">
        <f t="shared" si="100"/>
        <v>0</v>
      </c>
      <c r="AL917">
        <f t="shared" si="101"/>
        <v>0</v>
      </c>
      <c r="AM917">
        <f t="shared" si="102"/>
        <v>419</v>
      </c>
      <c r="AN917">
        <f t="shared" si="103"/>
        <v>0</v>
      </c>
      <c r="AO917">
        <f t="shared" si="104"/>
        <v>0</v>
      </c>
      <c r="AP917" t="s">
        <v>50</v>
      </c>
      <c r="AQ917">
        <v>147343</v>
      </c>
      <c r="AR917">
        <v>0</v>
      </c>
      <c r="AS917">
        <v>0</v>
      </c>
    </row>
    <row r="918" spans="1:45" x14ac:dyDescent="0.2">
      <c r="A918" t="s">
        <v>985</v>
      </c>
      <c r="B918" t="s">
        <v>46</v>
      </c>
      <c r="C918" t="s">
        <v>46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K918">
        <v>0</v>
      </c>
      <c r="L918">
        <v>0</v>
      </c>
      <c r="M918">
        <v>0</v>
      </c>
      <c r="N918">
        <v>0</v>
      </c>
      <c r="O918" t="s">
        <v>86</v>
      </c>
      <c r="P918" t="s">
        <v>86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E918">
        <v>0</v>
      </c>
      <c r="AF918">
        <v>0</v>
      </c>
      <c r="AG918">
        <v>0</v>
      </c>
      <c r="AH918">
        <v>0</v>
      </c>
      <c r="AI918">
        <f t="shared" si="98"/>
        <v>0</v>
      </c>
      <c r="AJ918">
        <f t="shared" si="99"/>
        <v>0</v>
      </c>
      <c r="AK918">
        <f t="shared" si="100"/>
        <v>0</v>
      </c>
      <c r="AL918">
        <f t="shared" si="101"/>
        <v>0</v>
      </c>
      <c r="AM918">
        <f t="shared" si="102"/>
        <v>0</v>
      </c>
      <c r="AN918">
        <f t="shared" si="103"/>
        <v>0</v>
      </c>
      <c r="AO918">
        <f t="shared" si="104"/>
        <v>0</v>
      </c>
      <c r="AP918" t="s">
        <v>50</v>
      </c>
      <c r="AQ918">
        <v>148961</v>
      </c>
      <c r="AR918">
        <v>0</v>
      </c>
      <c r="AS918">
        <v>0</v>
      </c>
    </row>
    <row r="919" spans="1:45" x14ac:dyDescent="0.2">
      <c r="A919" t="s">
        <v>986</v>
      </c>
      <c r="B919" t="s">
        <v>46</v>
      </c>
      <c r="C919" t="s">
        <v>46</v>
      </c>
      <c r="D919">
        <v>0</v>
      </c>
      <c r="E919">
        <v>0</v>
      </c>
      <c r="F919">
        <v>0</v>
      </c>
      <c r="G919">
        <v>0</v>
      </c>
      <c r="H919">
        <v>-3</v>
      </c>
      <c r="I919">
        <v>-3</v>
      </c>
      <c r="K919">
        <v>-25</v>
      </c>
      <c r="L919">
        <v>-25</v>
      </c>
      <c r="M919">
        <v>1</v>
      </c>
      <c r="N919">
        <v>1</v>
      </c>
      <c r="O919" t="s">
        <v>47</v>
      </c>
      <c r="P919" t="s">
        <v>47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28</v>
      </c>
      <c r="Z919">
        <v>28</v>
      </c>
      <c r="AA919" t="s">
        <v>58</v>
      </c>
      <c r="AB919" t="s">
        <v>58</v>
      </c>
      <c r="AC919" t="s">
        <v>56</v>
      </c>
      <c r="AD919" t="s">
        <v>56</v>
      </c>
      <c r="AE919">
        <v>0</v>
      </c>
      <c r="AF919">
        <v>0</v>
      </c>
      <c r="AG919">
        <v>1</v>
      </c>
      <c r="AH919">
        <v>1</v>
      </c>
      <c r="AI919">
        <f t="shared" si="98"/>
        <v>25</v>
      </c>
      <c r="AJ919">
        <f t="shared" si="99"/>
        <v>25</v>
      </c>
      <c r="AK919">
        <f t="shared" si="100"/>
        <v>0</v>
      </c>
      <c r="AL919">
        <f t="shared" si="101"/>
        <v>0</v>
      </c>
      <c r="AM919">
        <f t="shared" si="102"/>
        <v>25</v>
      </c>
      <c r="AN919">
        <f t="shared" si="103"/>
        <v>0</v>
      </c>
      <c r="AO919">
        <f t="shared" si="104"/>
        <v>0</v>
      </c>
      <c r="AP919" t="s">
        <v>50</v>
      </c>
      <c r="AQ919">
        <v>150447</v>
      </c>
      <c r="AR919">
        <v>0</v>
      </c>
      <c r="AS919">
        <v>0</v>
      </c>
    </row>
    <row r="920" spans="1:45" x14ac:dyDescent="0.2">
      <c r="A920" t="s">
        <v>987</v>
      </c>
      <c r="B920" t="s">
        <v>46</v>
      </c>
      <c r="C920" t="s">
        <v>46</v>
      </c>
      <c r="D920">
        <v>0</v>
      </c>
      <c r="E920">
        <v>0</v>
      </c>
      <c r="F920">
        <v>0</v>
      </c>
      <c r="G920">
        <v>0</v>
      </c>
      <c r="H920">
        <v>-35</v>
      </c>
      <c r="I920">
        <v>-35</v>
      </c>
      <c r="K920">
        <v>-270</v>
      </c>
      <c r="L920">
        <v>-270</v>
      </c>
      <c r="M920">
        <v>5</v>
      </c>
      <c r="N920">
        <v>5</v>
      </c>
      <c r="O920" t="s">
        <v>47</v>
      </c>
      <c r="P920" t="s">
        <v>47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305</v>
      </c>
      <c r="Z920">
        <v>305</v>
      </c>
      <c r="AA920" t="s">
        <v>58</v>
      </c>
      <c r="AB920" t="s">
        <v>58</v>
      </c>
      <c r="AC920" t="s">
        <v>66</v>
      </c>
      <c r="AD920" t="s">
        <v>66</v>
      </c>
      <c r="AE920">
        <v>0</v>
      </c>
      <c r="AF920">
        <v>0</v>
      </c>
      <c r="AG920">
        <v>5</v>
      </c>
      <c r="AH920">
        <v>5</v>
      </c>
      <c r="AI920">
        <f t="shared" si="98"/>
        <v>270</v>
      </c>
      <c r="AJ920">
        <f t="shared" si="99"/>
        <v>270</v>
      </c>
      <c r="AK920">
        <f t="shared" si="100"/>
        <v>0</v>
      </c>
      <c r="AL920">
        <f t="shared" si="101"/>
        <v>0</v>
      </c>
      <c r="AM920">
        <f t="shared" si="102"/>
        <v>270</v>
      </c>
      <c r="AN920">
        <f t="shared" si="103"/>
        <v>0</v>
      </c>
      <c r="AO920">
        <f t="shared" si="104"/>
        <v>0</v>
      </c>
      <c r="AP920" t="s">
        <v>50</v>
      </c>
      <c r="AQ920">
        <v>154378</v>
      </c>
      <c r="AR920">
        <v>0</v>
      </c>
      <c r="AS920">
        <v>0</v>
      </c>
    </row>
    <row r="921" spans="1:45" x14ac:dyDescent="0.2">
      <c r="A921" t="s">
        <v>988</v>
      </c>
      <c r="B921" t="s">
        <v>46</v>
      </c>
      <c r="C921" t="s">
        <v>46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K921">
        <v>0</v>
      </c>
      <c r="L921">
        <v>0</v>
      </c>
      <c r="M921">
        <v>4</v>
      </c>
      <c r="N921">
        <v>4</v>
      </c>
      <c r="O921" t="s">
        <v>47</v>
      </c>
      <c r="P921" t="s">
        <v>47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178</v>
      </c>
      <c r="Z921">
        <v>178</v>
      </c>
      <c r="AA921" t="s">
        <v>48</v>
      </c>
      <c r="AB921" t="s">
        <v>48</v>
      </c>
      <c r="AC921" t="s">
        <v>49</v>
      </c>
      <c r="AD921" t="s">
        <v>49</v>
      </c>
      <c r="AE921">
        <v>0</v>
      </c>
      <c r="AF921">
        <v>0</v>
      </c>
      <c r="AG921">
        <v>4</v>
      </c>
      <c r="AH921">
        <v>4</v>
      </c>
      <c r="AI921">
        <f t="shared" si="98"/>
        <v>178</v>
      </c>
      <c r="AJ921">
        <f t="shared" si="99"/>
        <v>178</v>
      </c>
      <c r="AK921">
        <f t="shared" si="100"/>
        <v>0</v>
      </c>
      <c r="AL921">
        <f t="shared" si="101"/>
        <v>0</v>
      </c>
      <c r="AM921">
        <f t="shared" si="102"/>
        <v>178</v>
      </c>
      <c r="AN921">
        <f t="shared" si="103"/>
        <v>0</v>
      </c>
      <c r="AO921">
        <f t="shared" si="104"/>
        <v>0</v>
      </c>
      <c r="AP921" t="s">
        <v>50</v>
      </c>
      <c r="AQ921">
        <v>154362</v>
      </c>
      <c r="AR921">
        <v>0</v>
      </c>
      <c r="AS921">
        <v>0</v>
      </c>
    </row>
    <row r="922" spans="1:45" x14ac:dyDescent="0.2">
      <c r="A922" t="s">
        <v>989</v>
      </c>
      <c r="B922" t="s">
        <v>46</v>
      </c>
      <c r="C922" t="s">
        <v>46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K922">
        <v>0</v>
      </c>
      <c r="L922">
        <v>0</v>
      </c>
      <c r="M922">
        <v>2</v>
      </c>
      <c r="N922">
        <v>2</v>
      </c>
      <c r="O922" t="s">
        <v>47</v>
      </c>
      <c r="P922" t="s">
        <v>47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111</v>
      </c>
      <c r="Z922">
        <v>111</v>
      </c>
      <c r="AA922" t="s">
        <v>48</v>
      </c>
      <c r="AB922" t="s">
        <v>48</v>
      </c>
      <c r="AC922" t="s">
        <v>64</v>
      </c>
      <c r="AD922" t="s">
        <v>64</v>
      </c>
      <c r="AE922">
        <v>0</v>
      </c>
      <c r="AF922">
        <v>0</v>
      </c>
      <c r="AG922">
        <v>3</v>
      </c>
      <c r="AH922">
        <v>3</v>
      </c>
      <c r="AI922">
        <f t="shared" si="98"/>
        <v>111</v>
      </c>
      <c r="AJ922">
        <f t="shared" si="99"/>
        <v>111</v>
      </c>
      <c r="AK922">
        <f t="shared" si="100"/>
        <v>0</v>
      </c>
      <c r="AL922">
        <f t="shared" si="101"/>
        <v>0</v>
      </c>
      <c r="AM922">
        <f t="shared" si="102"/>
        <v>111</v>
      </c>
      <c r="AN922">
        <f t="shared" si="103"/>
        <v>0</v>
      </c>
      <c r="AO922">
        <f t="shared" si="104"/>
        <v>0</v>
      </c>
      <c r="AP922" t="s">
        <v>50</v>
      </c>
      <c r="AQ922">
        <v>155422</v>
      </c>
      <c r="AR922">
        <v>0</v>
      </c>
      <c r="AS922">
        <v>0</v>
      </c>
    </row>
    <row r="923" spans="1:45" x14ac:dyDescent="0.2">
      <c r="A923" t="s">
        <v>990</v>
      </c>
      <c r="B923" t="s">
        <v>46</v>
      </c>
      <c r="C923" t="s">
        <v>46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K923">
        <v>0</v>
      </c>
      <c r="L923">
        <v>0</v>
      </c>
      <c r="M923">
        <v>6</v>
      </c>
      <c r="N923">
        <v>6</v>
      </c>
      <c r="O923" t="s">
        <v>47</v>
      </c>
      <c r="P923" t="s">
        <v>47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354</v>
      </c>
      <c r="Z923">
        <v>354</v>
      </c>
      <c r="AA923" t="s">
        <v>48</v>
      </c>
      <c r="AB923" t="s">
        <v>48</v>
      </c>
      <c r="AC923" t="s">
        <v>53</v>
      </c>
      <c r="AD923" t="s">
        <v>53</v>
      </c>
      <c r="AE923">
        <v>0</v>
      </c>
      <c r="AF923">
        <v>0</v>
      </c>
      <c r="AG923">
        <v>6</v>
      </c>
      <c r="AH923">
        <v>6</v>
      </c>
      <c r="AI923">
        <f t="shared" si="98"/>
        <v>354</v>
      </c>
      <c r="AJ923">
        <f t="shared" si="99"/>
        <v>354</v>
      </c>
      <c r="AK923">
        <f t="shared" si="100"/>
        <v>0</v>
      </c>
      <c r="AL923">
        <f t="shared" si="101"/>
        <v>0</v>
      </c>
      <c r="AM923">
        <f t="shared" si="102"/>
        <v>354</v>
      </c>
      <c r="AN923">
        <f t="shared" si="103"/>
        <v>0</v>
      </c>
      <c r="AO923">
        <f t="shared" si="104"/>
        <v>0</v>
      </c>
      <c r="AP923" t="s">
        <v>50</v>
      </c>
      <c r="AQ923">
        <v>156627</v>
      </c>
      <c r="AR923">
        <v>0</v>
      </c>
      <c r="AS923">
        <v>0</v>
      </c>
    </row>
    <row r="924" spans="1:45" x14ac:dyDescent="0.2">
      <c r="A924" t="s">
        <v>991</v>
      </c>
      <c r="B924" t="s">
        <v>46</v>
      </c>
      <c r="C924" t="s">
        <v>46</v>
      </c>
      <c r="D924">
        <v>0</v>
      </c>
      <c r="E924">
        <v>0</v>
      </c>
      <c r="F924">
        <v>0</v>
      </c>
      <c r="G924">
        <v>0</v>
      </c>
      <c r="H924">
        <v>-16</v>
      </c>
      <c r="I924">
        <v>-16</v>
      </c>
      <c r="K924">
        <v>-144</v>
      </c>
      <c r="L924">
        <v>-144</v>
      </c>
      <c r="M924">
        <v>2</v>
      </c>
      <c r="N924">
        <v>2</v>
      </c>
      <c r="O924" t="s">
        <v>47</v>
      </c>
      <c r="P924" t="s">
        <v>47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160</v>
      </c>
      <c r="Z924">
        <v>160</v>
      </c>
      <c r="AA924" t="s">
        <v>58</v>
      </c>
      <c r="AB924" t="s">
        <v>58</v>
      </c>
      <c r="AC924" t="s">
        <v>53</v>
      </c>
      <c r="AD924" t="s">
        <v>53</v>
      </c>
      <c r="AE924">
        <v>0</v>
      </c>
      <c r="AF924">
        <v>0</v>
      </c>
      <c r="AG924">
        <v>4</v>
      </c>
      <c r="AH924">
        <v>4</v>
      </c>
      <c r="AI924">
        <f t="shared" si="98"/>
        <v>144</v>
      </c>
      <c r="AJ924">
        <f t="shared" si="99"/>
        <v>144</v>
      </c>
      <c r="AK924">
        <f t="shared" si="100"/>
        <v>0</v>
      </c>
      <c r="AL924">
        <f t="shared" si="101"/>
        <v>0</v>
      </c>
      <c r="AM924">
        <f t="shared" si="102"/>
        <v>144</v>
      </c>
      <c r="AN924">
        <f t="shared" si="103"/>
        <v>0</v>
      </c>
      <c r="AO924">
        <f t="shared" si="104"/>
        <v>0</v>
      </c>
      <c r="AP924" t="s">
        <v>50</v>
      </c>
      <c r="AQ924">
        <v>156635</v>
      </c>
      <c r="AR924">
        <v>0</v>
      </c>
      <c r="AS924">
        <v>0</v>
      </c>
    </row>
    <row r="925" spans="1:45" x14ac:dyDescent="0.2">
      <c r="A925" t="s">
        <v>992</v>
      </c>
      <c r="B925" t="s">
        <v>46</v>
      </c>
      <c r="C925" t="s">
        <v>46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K925">
        <v>0</v>
      </c>
      <c r="L925">
        <v>0</v>
      </c>
      <c r="M925">
        <v>3</v>
      </c>
      <c r="N925">
        <v>3</v>
      </c>
      <c r="O925" t="s">
        <v>47</v>
      </c>
      <c r="P925" t="s">
        <v>47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49</v>
      </c>
      <c r="Z925">
        <v>49</v>
      </c>
      <c r="AA925" t="s">
        <v>48</v>
      </c>
      <c r="AB925" t="s">
        <v>48</v>
      </c>
      <c r="AC925" t="s">
        <v>49</v>
      </c>
      <c r="AD925" t="s">
        <v>49</v>
      </c>
      <c r="AE925">
        <v>0</v>
      </c>
      <c r="AF925">
        <v>0</v>
      </c>
      <c r="AG925">
        <v>1</v>
      </c>
      <c r="AH925">
        <v>1</v>
      </c>
      <c r="AI925">
        <f t="shared" si="98"/>
        <v>49</v>
      </c>
      <c r="AJ925">
        <f t="shared" si="99"/>
        <v>49</v>
      </c>
      <c r="AK925">
        <f t="shared" si="100"/>
        <v>0</v>
      </c>
      <c r="AL925">
        <f t="shared" si="101"/>
        <v>0</v>
      </c>
      <c r="AM925">
        <f t="shared" si="102"/>
        <v>49</v>
      </c>
      <c r="AN925">
        <f t="shared" si="103"/>
        <v>0</v>
      </c>
      <c r="AO925">
        <f t="shared" si="104"/>
        <v>0</v>
      </c>
      <c r="AP925" t="s">
        <v>50</v>
      </c>
      <c r="AQ925">
        <v>158916</v>
      </c>
      <c r="AR925">
        <v>0</v>
      </c>
      <c r="AS925">
        <v>0</v>
      </c>
    </row>
    <row r="926" spans="1:45" x14ac:dyDescent="0.2">
      <c r="A926" t="s">
        <v>993</v>
      </c>
      <c r="B926" t="s">
        <v>46</v>
      </c>
      <c r="C926" t="s">
        <v>46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K926">
        <v>0</v>
      </c>
      <c r="L926">
        <v>0</v>
      </c>
      <c r="M926">
        <v>6</v>
      </c>
      <c r="N926">
        <v>6</v>
      </c>
      <c r="O926" t="s">
        <v>47</v>
      </c>
      <c r="P926" t="s">
        <v>47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137</v>
      </c>
      <c r="Z926">
        <v>137</v>
      </c>
      <c r="AA926" t="s">
        <v>48</v>
      </c>
      <c r="AB926" t="s">
        <v>48</v>
      </c>
      <c r="AC926" t="s">
        <v>56</v>
      </c>
      <c r="AD926" t="s">
        <v>56</v>
      </c>
      <c r="AE926">
        <v>0</v>
      </c>
      <c r="AF926">
        <v>0</v>
      </c>
      <c r="AG926">
        <v>2</v>
      </c>
      <c r="AH926">
        <v>2</v>
      </c>
      <c r="AI926">
        <f t="shared" si="98"/>
        <v>137</v>
      </c>
      <c r="AJ926">
        <f t="shared" si="99"/>
        <v>137</v>
      </c>
      <c r="AK926">
        <f t="shared" si="100"/>
        <v>0</v>
      </c>
      <c r="AL926">
        <f t="shared" si="101"/>
        <v>0</v>
      </c>
      <c r="AM926">
        <f t="shared" si="102"/>
        <v>137</v>
      </c>
      <c r="AN926">
        <f t="shared" si="103"/>
        <v>0</v>
      </c>
      <c r="AO926">
        <f t="shared" si="104"/>
        <v>0</v>
      </c>
      <c r="AP926" t="s">
        <v>50</v>
      </c>
      <c r="AQ926">
        <v>158888</v>
      </c>
      <c r="AR926">
        <v>0</v>
      </c>
      <c r="AS926">
        <v>0</v>
      </c>
    </row>
    <row r="927" spans="1:45" x14ac:dyDescent="0.2">
      <c r="A927" t="s">
        <v>994</v>
      </c>
      <c r="B927" t="s">
        <v>46</v>
      </c>
      <c r="C927" t="s">
        <v>46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K927">
        <v>0</v>
      </c>
      <c r="L927">
        <v>0</v>
      </c>
      <c r="M927">
        <v>3</v>
      </c>
      <c r="N927">
        <v>3</v>
      </c>
      <c r="O927" t="s">
        <v>47</v>
      </c>
      <c r="P927" t="s">
        <v>47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196</v>
      </c>
      <c r="Z927">
        <v>196</v>
      </c>
      <c r="AA927" t="s">
        <v>48</v>
      </c>
      <c r="AB927" t="s">
        <v>48</v>
      </c>
      <c r="AC927" t="s">
        <v>66</v>
      </c>
      <c r="AD927" t="s">
        <v>66</v>
      </c>
      <c r="AE927">
        <v>0</v>
      </c>
      <c r="AF927">
        <v>0</v>
      </c>
      <c r="AG927">
        <v>4</v>
      </c>
      <c r="AH927">
        <v>4</v>
      </c>
      <c r="AI927">
        <f t="shared" si="98"/>
        <v>196</v>
      </c>
      <c r="AJ927">
        <f t="shared" si="99"/>
        <v>196</v>
      </c>
      <c r="AK927">
        <f t="shared" si="100"/>
        <v>0</v>
      </c>
      <c r="AL927">
        <f t="shared" si="101"/>
        <v>0</v>
      </c>
      <c r="AM927">
        <f t="shared" si="102"/>
        <v>196</v>
      </c>
      <c r="AN927">
        <f t="shared" si="103"/>
        <v>0</v>
      </c>
      <c r="AO927">
        <f t="shared" si="104"/>
        <v>0</v>
      </c>
      <c r="AP927" t="s">
        <v>73</v>
      </c>
      <c r="AQ927">
        <v>159858</v>
      </c>
      <c r="AR927">
        <v>0</v>
      </c>
      <c r="AS927">
        <v>0</v>
      </c>
    </row>
    <row r="928" spans="1:45" x14ac:dyDescent="0.2">
      <c r="A928" t="s">
        <v>995</v>
      </c>
      <c r="B928" t="s">
        <v>46</v>
      </c>
      <c r="C928" t="s">
        <v>46</v>
      </c>
      <c r="D928">
        <v>0</v>
      </c>
      <c r="E928">
        <v>0</v>
      </c>
      <c r="F928">
        <v>-155</v>
      </c>
      <c r="G928">
        <v>0</v>
      </c>
      <c r="H928">
        <v>0</v>
      </c>
      <c r="I928">
        <v>0</v>
      </c>
      <c r="K928">
        <v>0</v>
      </c>
      <c r="L928">
        <v>0</v>
      </c>
      <c r="M928">
        <v>3</v>
      </c>
      <c r="N928">
        <v>3</v>
      </c>
      <c r="O928" t="s">
        <v>86</v>
      </c>
      <c r="P928" t="s">
        <v>47</v>
      </c>
      <c r="Q928">
        <v>0</v>
      </c>
      <c r="R928">
        <v>0</v>
      </c>
      <c r="S928">
        <v>310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196</v>
      </c>
      <c r="Z928">
        <v>147</v>
      </c>
      <c r="AA928" t="s">
        <v>48</v>
      </c>
      <c r="AB928" t="s">
        <v>48</v>
      </c>
      <c r="AC928" t="s">
        <v>66</v>
      </c>
      <c r="AD928" t="s">
        <v>66</v>
      </c>
      <c r="AE928">
        <v>0</v>
      </c>
      <c r="AF928">
        <v>0</v>
      </c>
      <c r="AG928">
        <v>4</v>
      </c>
      <c r="AH928">
        <v>3</v>
      </c>
      <c r="AI928">
        <f t="shared" si="98"/>
        <v>196</v>
      </c>
      <c r="AJ928">
        <f t="shared" si="99"/>
        <v>147</v>
      </c>
      <c r="AK928">
        <f t="shared" si="100"/>
        <v>0</v>
      </c>
      <c r="AL928">
        <f t="shared" si="101"/>
        <v>0</v>
      </c>
      <c r="AM928">
        <f t="shared" si="102"/>
        <v>0</v>
      </c>
      <c r="AN928">
        <f t="shared" si="103"/>
        <v>0</v>
      </c>
      <c r="AO928">
        <f t="shared" si="104"/>
        <v>49</v>
      </c>
      <c r="AP928" t="s">
        <v>50</v>
      </c>
      <c r="AQ928">
        <v>162435</v>
      </c>
      <c r="AR928">
        <v>0</v>
      </c>
      <c r="AS928">
        <v>0</v>
      </c>
    </row>
    <row r="929" spans="1:45" x14ac:dyDescent="0.2">
      <c r="A929" t="s">
        <v>996</v>
      </c>
      <c r="B929" t="s">
        <v>46</v>
      </c>
      <c r="C929" t="s">
        <v>46</v>
      </c>
      <c r="D929">
        <v>0</v>
      </c>
      <c r="E929">
        <v>0</v>
      </c>
      <c r="F929">
        <v>0</v>
      </c>
      <c r="G929">
        <v>0</v>
      </c>
      <c r="H929">
        <v>-19.600000000000001</v>
      </c>
      <c r="I929">
        <v>-19.600000000000001</v>
      </c>
      <c r="K929">
        <v>-176.4</v>
      </c>
      <c r="L929">
        <v>-176.4</v>
      </c>
      <c r="M929">
        <v>3</v>
      </c>
      <c r="N929">
        <v>3</v>
      </c>
      <c r="O929" t="s">
        <v>47</v>
      </c>
      <c r="P929" t="s">
        <v>47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196</v>
      </c>
      <c r="Z929">
        <v>196</v>
      </c>
      <c r="AA929" t="s">
        <v>58</v>
      </c>
      <c r="AB929" t="s">
        <v>58</v>
      </c>
      <c r="AC929" t="s">
        <v>66</v>
      </c>
      <c r="AD929" t="s">
        <v>66</v>
      </c>
      <c r="AE929">
        <v>0</v>
      </c>
      <c r="AF929">
        <v>0</v>
      </c>
      <c r="AG929">
        <v>4</v>
      </c>
      <c r="AH929">
        <v>4</v>
      </c>
      <c r="AI929">
        <f t="shared" si="98"/>
        <v>176.4</v>
      </c>
      <c r="AJ929">
        <f t="shared" si="99"/>
        <v>176.4</v>
      </c>
      <c r="AK929">
        <f t="shared" si="100"/>
        <v>0</v>
      </c>
      <c r="AL929">
        <f t="shared" si="101"/>
        <v>0</v>
      </c>
      <c r="AM929">
        <f t="shared" si="102"/>
        <v>176.4</v>
      </c>
      <c r="AN929">
        <f t="shared" si="103"/>
        <v>0</v>
      </c>
      <c r="AO929">
        <f t="shared" si="104"/>
        <v>0</v>
      </c>
      <c r="AP929" t="s">
        <v>50</v>
      </c>
      <c r="AQ929">
        <v>162454</v>
      </c>
      <c r="AR929">
        <v>0</v>
      </c>
      <c r="AS929">
        <v>0</v>
      </c>
    </row>
    <row r="930" spans="1:45" x14ac:dyDescent="0.2">
      <c r="A930" t="s">
        <v>997</v>
      </c>
      <c r="B930" t="s">
        <v>46</v>
      </c>
      <c r="C930" t="s">
        <v>46</v>
      </c>
      <c r="D930">
        <v>0</v>
      </c>
      <c r="E930">
        <v>0</v>
      </c>
      <c r="F930">
        <v>0</v>
      </c>
      <c r="G930">
        <v>0</v>
      </c>
      <c r="H930">
        <v>-12.2</v>
      </c>
      <c r="I930">
        <v>-12.2</v>
      </c>
      <c r="K930">
        <v>-109.8</v>
      </c>
      <c r="L930">
        <v>-109.8</v>
      </c>
      <c r="M930">
        <v>4</v>
      </c>
      <c r="N930">
        <v>4</v>
      </c>
      <c r="O930" t="s">
        <v>47</v>
      </c>
      <c r="P930" t="s">
        <v>47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122</v>
      </c>
      <c r="Z930">
        <v>122</v>
      </c>
      <c r="AA930" t="s">
        <v>58</v>
      </c>
      <c r="AB930" t="s">
        <v>58</v>
      </c>
      <c r="AC930" t="s">
        <v>481</v>
      </c>
      <c r="AD930" t="s">
        <v>481</v>
      </c>
      <c r="AE930">
        <v>0</v>
      </c>
      <c r="AF930">
        <v>0</v>
      </c>
      <c r="AG930">
        <v>2</v>
      </c>
      <c r="AH930">
        <v>2</v>
      </c>
      <c r="AI930">
        <f t="shared" si="98"/>
        <v>109.8</v>
      </c>
      <c r="AJ930">
        <f t="shared" si="99"/>
        <v>109.8</v>
      </c>
      <c r="AK930">
        <f t="shared" si="100"/>
        <v>0</v>
      </c>
      <c r="AL930">
        <f t="shared" si="101"/>
        <v>0</v>
      </c>
      <c r="AM930">
        <f t="shared" si="102"/>
        <v>109.8</v>
      </c>
      <c r="AN930">
        <f t="shared" si="103"/>
        <v>0</v>
      </c>
      <c r="AO930">
        <f t="shared" si="104"/>
        <v>0</v>
      </c>
      <c r="AP930" t="s">
        <v>50</v>
      </c>
      <c r="AQ930">
        <v>163843</v>
      </c>
      <c r="AR930">
        <v>0</v>
      </c>
      <c r="AS930">
        <v>0</v>
      </c>
    </row>
    <row r="931" spans="1:45" x14ac:dyDescent="0.2">
      <c r="A931" t="s">
        <v>998</v>
      </c>
      <c r="B931" t="s">
        <v>46</v>
      </c>
      <c r="C931" t="s">
        <v>46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K931">
        <v>0</v>
      </c>
      <c r="L931">
        <v>0</v>
      </c>
      <c r="M931">
        <v>3</v>
      </c>
      <c r="N931">
        <v>3</v>
      </c>
      <c r="O931" t="s">
        <v>47</v>
      </c>
      <c r="P931" t="s">
        <v>47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98</v>
      </c>
      <c r="Z931">
        <v>98</v>
      </c>
      <c r="AA931" t="s">
        <v>48</v>
      </c>
      <c r="AB931" t="s">
        <v>48</v>
      </c>
      <c r="AC931" t="s">
        <v>59</v>
      </c>
      <c r="AD931" t="s">
        <v>59</v>
      </c>
      <c r="AE931">
        <v>0</v>
      </c>
      <c r="AF931">
        <v>0</v>
      </c>
      <c r="AG931">
        <v>2</v>
      </c>
      <c r="AH931">
        <v>2</v>
      </c>
      <c r="AI931">
        <f t="shared" si="98"/>
        <v>98</v>
      </c>
      <c r="AJ931">
        <f t="shared" si="99"/>
        <v>98</v>
      </c>
      <c r="AK931">
        <f t="shared" si="100"/>
        <v>0</v>
      </c>
      <c r="AL931">
        <f t="shared" si="101"/>
        <v>0</v>
      </c>
      <c r="AM931">
        <f t="shared" si="102"/>
        <v>98</v>
      </c>
      <c r="AN931">
        <f t="shared" si="103"/>
        <v>0</v>
      </c>
      <c r="AO931">
        <f t="shared" si="104"/>
        <v>0</v>
      </c>
      <c r="AP931" t="s">
        <v>50</v>
      </c>
      <c r="AQ931">
        <v>163827</v>
      </c>
      <c r="AR931">
        <v>0</v>
      </c>
      <c r="AS931">
        <v>0</v>
      </c>
    </row>
    <row r="932" spans="1:45" x14ac:dyDescent="0.2">
      <c r="A932" t="s">
        <v>999</v>
      </c>
      <c r="B932" t="s">
        <v>46</v>
      </c>
      <c r="C932" t="s">
        <v>46</v>
      </c>
      <c r="D932">
        <v>0</v>
      </c>
      <c r="E932">
        <v>0</v>
      </c>
      <c r="F932">
        <v>0</v>
      </c>
      <c r="G932">
        <v>0</v>
      </c>
      <c r="H932">
        <v>-87.25</v>
      </c>
      <c r="I932">
        <v>-67.25</v>
      </c>
      <c r="K932">
        <v>-261.75</v>
      </c>
      <c r="L932">
        <v>-201.75</v>
      </c>
      <c r="M932">
        <v>5</v>
      </c>
      <c r="N932">
        <v>4</v>
      </c>
      <c r="O932" t="s">
        <v>47</v>
      </c>
      <c r="P932" t="s">
        <v>47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349</v>
      </c>
      <c r="Z932">
        <v>269</v>
      </c>
      <c r="AA932" t="s">
        <v>58</v>
      </c>
      <c r="AB932" t="s">
        <v>58</v>
      </c>
      <c r="AC932" t="s">
        <v>113</v>
      </c>
      <c r="AD932" t="s">
        <v>113</v>
      </c>
      <c r="AE932">
        <v>0</v>
      </c>
      <c r="AF932">
        <v>0</v>
      </c>
      <c r="AG932">
        <v>7</v>
      </c>
      <c r="AH932">
        <v>5</v>
      </c>
      <c r="AI932">
        <f t="shared" si="98"/>
        <v>261.75</v>
      </c>
      <c r="AJ932">
        <f t="shared" si="99"/>
        <v>201.75</v>
      </c>
      <c r="AK932">
        <f t="shared" si="100"/>
        <v>0</v>
      </c>
      <c r="AL932">
        <f t="shared" si="101"/>
        <v>0</v>
      </c>
      <c r="AM932">
        <f t="shared" si="102"/>
        <v>0</v>
      </c>
      <c r="AN932">
        <f t="shared" si="103"/>
        <v>0</v>
      </c>
      <c r="AO932">
        <f t="shared" si="104"/>
        <v>60</v>
      </c>
      <c r="AP932" t="s">
        <v>50</v>
      </c>
      <c r="AQ932">
        <v>163447</v>
      </c>
      <c r="AR932">
        <v>0</v>
      </c>
      <c r="AS932">
        <v>0</v>
      </c>
    </row>
    <row r="933" spans="1:45" x14ac:dyDescent="0.2">
      <c r="A933" t="s">
        <v>1000</v>
      </c>
      <c r="B933" t="s">
        <v>46</v>
      </c>
      <c r="C933" t="s">
        <v>46</v>
      </c>
      <c r="D933">
        <v>0</v>
      </c>
      <c r="E933">
        <v>0</v>
      </c>
      <c r="F933">
        <v>0</v>
      </c>
      <c r="G933">
        <v>0</v>
      </c>
      <c r="H933">
        <v>-46</v>
      </c>
      <c r="I933">
        <v>-46</v>
      </c>
      <c r="K933">
        <v>-414</v>
      </c>
      <c r="L933">
        <v>-414</v>
      </c>
      <c r="M933">
        <v>4</v>
      </c>
      <c r="N933">
        <v>4</v>
      </c>
      <c r="O933" t="s">
        <v>47</v>
      </c>
      <c r="P933" t="s">
        <v>47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460</v>
      </c>
      <c r="Z933">
        <v>460</v>
      </c>
      <c r="AA933" t="s">
        <v>58</v>
      </c>
      <c r="AB933" t="s">
        <v>58</v>
      </c>
      <c r="AC933" t="s">
        <v>66</v>
      </c>
      <c r="AD933" t="s">
        <v>66</v>
      </c>
      <c r="AE933">
        <v>0</v>
      </c>
      <c r="AF933">
        <v>0</v>
      </c>
      <c r="AG933">
        <v>10</v>
      </c>
      <c r="AH933">
        <v>10</v>
      </c>
      <c r="AI933">
        <f t="shared" si="98"/>
        <v>414</v>
      </c>
      <c r="AJ933">
        <f t="shared" si="99"/>
        <v>414</v>
      </c>
      <c r="AK933">
        <f t="shared" si="100"/>
        <v>0</v>
      </c>
      <c r="AL933">
        <f t="shared" si="101"/>
        <v>0</v>
      </c>
      <c r="AM933">
        <f t="shared" si="102"/>
        <v>414</v>
      </c>
      <c r="AN933">
        <f t="shared" si="103"/>
        <v>0</v>
      </c>
      <c r="AO933">
        <f t="shared" si="104"/>
        <v>0</v>
      </c>
      <c r="AP933" t="s">
        <v>73</v>
      </c>
      <c r="AQ933">
        <v>168396</v>
      </c>
      <c r="AR933">
        <v>0</v>
      </c>
      <c r="AS933">
        <v>0</v>
      </c>
    </row>
    <row r="934" spans="1:45" x14ac:dyDescent="0.2">
      <c r="A934" t="s">
        <v>1001</v>
      </c>
      <c r="B934" t="s">
        <v>46</v>
      </c>
      <c r="C934" t="s">
        <v>46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K934">
        <v>0</v>
      </c>
      <c r="L934">
        <v>0</v>
      </c>
      <c r="M934">
        <v>2</v>
      </c>
      <c r="N934">
        <v>2</v>
      </c>
      <c r="O934" t="s">
        <v>47</v>
      </c>
      <c r="P934" t="s">
        <v>47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40</v>
      </c>
      <c r="Z934">
        <v>40</v>
      </c>
      <c r="AA934" t="s">
        <v>48</v>
      </c>
      <c r="AB934" t="s">
        <v>48</v>
      </c>
      <c r="AC934" t="s">
        <v>64</v>
      </c>
      <c r="AD934" t="s">
        <v>64</v>
      </c>
      <c r="AE934">
        <v>0</v>
      </c>
      <c r="AF934">
        <v>0</v>
      </c>
      <c r="AG934">
        <v>1</v>
      </c>
      <c r="AH934">
        <v>1</v>
      </c>
      <c r="AI934">
        <f t="shared" si="98"/>
        <v>40</v>
      </c>
      <c r="AJ934">
        <f t="shared" si="99"/>
        <v>40</v>
      </c>
      <c r="AK934">
        <f t="shared" si="100"/>
        <v>0</v>
      </c>
      <c r="AL934">
        <f t="shared" si="101"/>
        <v>0</v>
      </c>
      <c r="AM934">
        <f t="shared" si="102"/>
        <v>40</v>
      </c>
      <c r="AN934">
        <f t="shared" si="103"/>
        <v>0</v>
      </c>
      <c r="AO934">
        <f t="shared" si="104"/>
        <v>0</v>
      </c>
      <c r="AP934" t="s">
        <v>50</v>
      </c>
      <c r="AQ934">
        <v>170208</v>
      </c>
      <c r="AR934">
        <v>0</v>
      </c>
      <c r="AS934">
        <v>0</v>
      </c>
    </row>
    <row r="935" spans="1:45" x14ac:dyDescent="0.2">
      <c r="A935" t="s">
        <v>1002</v>
      </c>
      <c r="B935" t="s">
        <v>46</v>
      </c>
      <c r="C935" t="s">
        <v>46</v>
      </c>
      <c r="D935">
        <v>0</v>
      </c>
      <c r="E935">
        <v>0</v>
      </c>
      <c r="F935">
        <v>0</v>
      </c>
      <c r="G935">
        <v>0</v>
      </c>
      <c r="H935">
        <v>-5</v>
      </c>
      <c r="I935">
        <v>-5</v>
      </c>
      <c r="K935">
        <v>484</v>
      </c>
      <c r="L935">
        <v>-44</v>
      </c>
      <c r="M935">
        <v>3</v>
      </c>
      <c r="N935">
        <v>3</v>
      </c>
      <c r="O935" t="s">
        <v>47</v>
      </c>
      <c r="P935" t="s">
        <v>47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49</v>
      </c>
      <c r="Z935">
        <v>49</v>
      </c>
      <c r="AA935" t="s">
        <v>58</v>
      </c>
      <c r="AB935" t="s">
        <v>58</v>
      </c>
      <c r="AC935" t="s">
        <v>118</v>
      </c>
      <c r="AD935" t="s">
        <v>163</v>
      </c>
      <c r="AE935">
        <v>0</v>
      </c>
      <c r="AF935">
        <v>0</v>
      </c>
      <c r="AG935">
        <v>1</v>
      </c>
      <c r="AH935">
        <v>1</v>
      </c>
      <c r="AI935">
        <f t="shared" si="98"/>
        <v>44</v>
      </c>
      <c r="AJ935">
        <f t="shared" si="99"/>
        <v>44</v>
      </c>
      <c r="AK935">
        <f t="shared" si="100"/>
        <v>0</v>
      </c>
      <c r="AL935">
        <f t="shared" si="101"/>
        <v>0</v>
      </c>
      <c r="AM935">
        <f t="shared" si="102"/>
        <v>44</v>
      </c>
      <c r="AN935">
        <f t="shared" si="103"/>
        <v>0</v>
      </c>
      <c r="AO935">
        <f t="shared" si="104"/>
        <v>0</v>
      </c>
      <c r="AP935" t="s">
        <v>50</v>
      </c>
      <c r="AQ935">
        <v>171504</v>
      </c>
      <c r="AR935">
        <v>0</v>
      </c>
      <c r="AS935">
        <v>0</v>
      </c>
    </row>
    <row r="936" spans="1:45" x14ac:dyDescent="0.2">
      <c r="A936" t="s">
        <v>1003</v>
      </c>
      <c r="B936" t="s">
        <v>46</v>
      </c>
      <c r="C936" t="s">
        <v>46</v>
      </c>
      <c r="D936">
        <v>0</v>
      </c>
      <c r="E936">
        <v>0</v>
      </c>
      <c r="F936">
        <v>0</v>
      </c>
      <c r="G936">
        <v>0</v>
      </c>
      <c r="H936">
        <v>-63.5</v>
      </c>
      <c r="I936">
        <v>-22.25</v>
      </c>
      <c r="K936">
        <v>-190.5</v>
      </c>
      <c r="L936">
        <v>-66.75</v>
      </c>
      <c r="M936">
        <v>4</v>
      </c>
      <c r="N936">
        <v>4</v>
      </c>
      <c r="O936" t="s">
        <v>47</v>
      </c>
      <c r="P936" t="s">
        <v>47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254</v>
      </c>
      <c r="Z936">
        <v>254</v>
      </c>
      <c r="AA936" t="s">
        <v>58</v>
      </c>
      <c r="AB936" t="s">
        <v>58</v>
      </c>
      <c r="AC936" t="s">
        <v>66</v>
      </c>
      <c r="AD936" t="s">
        <v>66</v>
      </c>
      <c r="AE936">
        <v>0</v>
      </c>
      <c r="AF936">
        <v>0</v>
      </c>
      <c r="AG936">
        <v>6</v>
      </c>
      <c r="AH936">
        <v>6</v>
      </c>
      <c r="AI936">
        <f t="shared" si="98"/>
        <v>190.5</v>
      </c>
      <c r="AJ936">
        <f t="shared" si="99"/>
        <v>231.75</v>
      </c>
      <c r="AK936">
        <f t="shared" si="100"/>
        <v>0</v>
      </c>
      <c r="AL936">
        <f t="shared" si="101"/>
        <v>41.25</v>
      </c>
      <c r="AM936">
        <f t="shared" si="102"/>
        <v>0</v>
      </c>
      <c r="AN936">
        <f t="shared" si="103"/>
        <v>0</v>
      </c>
      <c r="AO936">
        <f t="shared" si="104"/>
        <v>0</v>
      </c>
      <c r="AP936" t="s">
        <v>50</v>
      </c>
      <c r="AQ936">
        <v>172804</v>
      </c>
      <c r="AR936">
        <v>0</v>
      </c>
      <c r="AS936">
        <v>0</v>
      </c>
    </row>
    <row r="937" spans="1:45" x14ac:dyDescent="0.2">
      <c r="A937" t="s">
        <v>1004</v>
      </c>
      <c r="B937" t="s">
        <v>46</v>
      </c>
      <c r="C937" t="s">
        <v>46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K937">
        <v>0</v>
      </c>
      <c r="L937">
        <v>0</v>
      </c>
      <c r="M937">
        <v>3</v>
      </c>
      <c r="N937">
        <v>3</v>
      </c>
      <c r="O937" t="s">
        <v>47</v>
      </c>
      <c r="P937" t="s">
        <v>47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49</v>
      </c>
      <c r="Z937">
        <v>49</v>
      </c>
      <c r="AA937" t="s">
        <v>48</v>
      </c>
      <c r="AB937" t="s">
        <v>48</v>
      </c>
      <c r="AC937" t="s">
        <v>481</v>
      </c>
      <c r="AD937" t="s">
        <v>481</v>
      </c>
      <c r="AE937">
        <v>0</v>
      </c>
      <c r="AF937">
        <v>0</v>
      </c>
      <c r="AG937">
        <v>1</v>
      </c>
      <c r="AH937">
        <v>1</v>
      </c>
      <c r="AI937">
        <f t="shared" si="98"/>
        <v>49</v>
      </c>
      <c r="AJ937">
        <f t="shared" si="99"/>
        <v>49</v>
      </c>
      <c r="AK937">
        <f t="shared" si="100"/>
        <v>0</v>
      </c>
      <c r="AL937">
        <f t="shared" si="101"/>
        <v>0</v>
      </c>
      <c r="AM937">
        <f t="shared" si="102"/>
        <v>49</v>
      </c>
      <c r="AN937">
        <f t="shared" si="103"/>
        <v>0</v>
      </c>
      <c r="AO937">
        <f t="shared" si="104"/>
        <v>0</v>
      </c>
      <c r="AP937" t="s">
        <v>50</v>
      </c>
      <c r="AQ937">
        <v>173466</v>
      </c>
      <c r="AR937">
        <v>0</v>
      </c>
      <c r="AS937">
        <v>0</v>
      </c>
    </row>
    <row r="938" spans="1:45" x14ac:dyDescent="0.2">
      <c r="A938" t="s">
        <v>1005</v>
      </c>
      <c r="B938" t="s">
        <v>46</v>
      </c>
      <c r="C938" t="s">
        <v>46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K938">
        <v>0</v>
      </c>
      <c r="L938">
        <v>0</v>
      </c>
      <c r="M938">
        <v>2</v>
      </c>
      <c r="N938">
        <v>2</v>
      </c>
      <c r="O938" t="s">
        <v>47</v>
      </c>
      <c r="P938" t="s">
        <v>47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124</v>
      </c>
      <c r="Z938">
        <v>124</v>
      </c>
      <c r="AA938" t="s">
        <v>48</v>
      </c>
      <c r="AB938" t="s">
        <v>48</v>
      </c>
      <c r="AC938" t="s">
        <v>66</v>
      </c>
      <c r="AD938" t="s">
        <v>66</v>
      </c>
      <c r="AE938">
        <v>0</v>
      </c>
      <c r="AF938">
        <v>0</v>
      </c>
      <c r="AG938">
        <v>4</v>
      </c>
      <c r="AH938">
        <v>4</v>
      </c>
      <c r="AI938">
        <f t="shared" si="98"/>
        <v>124</v>
      </c>
      <c r="AJ938">
        <f t="shared" si="99"/>
        <v>124</v>
      </c>
      <c r="AK938">
        <f t="shared" si="100"/>
        <v>0</v>
      </c>
      <c r="AL938">
        <f t="shared" si="101"/>
        <v>0</v>
      </c>
      <c r="AM938">
        <f t="shared" si="102"/>
        <v>124</v>
      </c>
      <c r="AN938">
        <f t="shared" si="103"/>
        <v>0</v>
      </c>
      <c r="AO938">
        <f t="shared" si="104"/>
        <v>0</v>
      </c>
      <c r="AP938" t="s">
        <v>50</v>
      </c>
      <c r="AQ938">
        <v>176892</v>
      </c>
      <c r="AR938">
        <v>0</v>
      </c>
      <c r="AS938">
        <v>0</v>
      </c>
    </row>
    <row r="939" spans="1:45" x14ac:dyDescent="0.2">
      <c r="A939" t="s">
        <v>1006</v>
      </c>
      <c r="B939" t="s">
        <v>46</v>
      </c>
      <c r="C939" t="s">
        <v>46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K939">
        <v>0</v>
      </c>
      <c r="L939">
        <v>0</v>
      </c>
      <c r="M939">
        <v>3</v>
      </c>
      <c r="N939">
        <v>3</v>
      </c>
      <c r="O939" t="s">
        <v>47</v>
      </c>
      <c r="P939" t="s">
        <v>47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98</v>
      </c>
      <c r="Z939">
        <v>98</v>
      </c>
      <c r="AA939" t="s">
        <v>48</v>
      </c>
      <c r="AB939" t="s">
        <v>48</v>
      </c>
      <c r="AC939" t="s">
        <v>118</v>
      </c>
      <c r="AD939" t="s">
        <v>64</v>
      </c>
      <c r="AE939">
        <v>0</v>
      </c>
      <c r="AF939">
        <v>0</v>
      </c>
      <c r="AG939">
        <v>2</v>
      </c>
      <c r="AH939">
        <v>2</v>
      </c>
      <c r="AI939">
        <f t="shared" si="98"/>
        <v>98</v>
      </c>
      <c r="AJ939">
        <f t="shared" si="99"/>
        <v>98</v>
      </c>
      <c r="AK939">
        <f t="shared" si="100"/>
        <v>0</v>
      </c>
      <c r="AL939">
        <f t="shared" si="101"/>
        <v>0</v>
      </c>
      <c r="AM939">
        <f t="shared" si="102"/>
        <v>98</v>
      </c>
      <c r="AN939">
        <f t="shared" si="103"/>
        <v>0</v>
      </c>
      <c r="AO939">
        <f t="shared" si="104"/>
        <v>0</v>
      </c>
      <c r="AP939" t="s">
        <v>50</v>
      </c>
      <c r="AQ939">
        <v>178058</v>
      </c>
      <c r="AR939">
        <v>0</v>
      </c>
      <c r="AS939">
        <v>0</v>
      </c>
    </row>
    <row r="940" spans="1:45" x14ac:dyDescent="0.2">
      <c r="A940" t="s">
        <v>1007</v>
      </c>
      <c r="B940" t="s">
        <v>46</v>
      </c>
      <c r="C940" t="s">
        <v>46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K940">
        <v>0</v>
      </c>
      <c r="L940">
        <v>0</v>
      </c>
      <c r="M940">
        <v>3</v>
      </c>
      <c r="N940">
        <v>3</v>
      </c>
      <c r="O940" t="s">
        <v>47</v>
      </c>
      <c r="P940" t="s">
        <v>47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49</v>
      </c>
      <c r="Z940">
        <v>49</v>
      </c>
      <c r="AA940" t="s">
        <v>48</v>
      </c>
      <c r="AB940" t="s">
        <v>48</v>
      </c>
      <c r="AC940" t="s">
        <v>118</v>
      </c>
      <c r="AD940" t="s">
        <v>56</v>
      </c>
      <c r="AE940">
        <v>0</v>
      </c>
      <c r="AF940">
        <v>0</v>
      </c>
      <c r="AG940">
        <v>1</v>
      </c>
      <c r="AH940">
        <v>1</v>
      </c>
      <c r="AI940">
        <f t="shared" si="98"/>
        <v>49</v>
      </c>
      <c r="AJ940">
        <f t="shared" si="99"/>
        <v>49</v>
      </c>
      <c r="AK940">
        <f t="shared" si="100"/>
        <v>0</v>
      </c>
      <c r="AL940">
        <f t="shared" si="101"/>
        <v>0</v>
      </c>
      <c r="AM940">
        <f t="shared" si="102"/>
        <v>49</v>
      </c>
      <c r="AN940">
        <f t="shared" si="103"/>
        <v>0</v>
      </c>
      <c r="AO940">
        <f t="shared" si="104"/>
        <v>0</v>
      </c>
      <c r="AP940" t="s">
        <v>50</v>
      </c>
      <c r="AQ940">
        <v>178047</v>
      </c>
      <c r="AR940">
        <v>0</v>
      </c>
      <c r="AS940">
        <v>0</v>
      </c>
    </row>
    <row r="941" spans="1:45" x14ac:dyDescent="0.2">
      <c r="A941" t="s">
        <v>1008</v>
      </c>
      <c r="B941" t="s">
        <v>46</v>
      </c>
      <c r="C941" t="s">
        <v>46</v>
      </c>
      <c r="D941">
        <v>0</v>
      </c>
      <c r="E941">
        <v>0</v>
      </c>
      <c r="F941">
        <v>0</v>
      </c>
      <c r="G941">
        <v>0</v>
      </c>
      <c r="H941">
        <v>-71</v>
      </c>
      <c r="I941">
        <v>-74</v>
      </c>
      <c r="K941">
        <v>-213</v>
      </c>
      <c r="L941">
        <v>-222</v>
      </c>
      <c r="M941">
        <v>4</v>
      </c>
      <c r="N941">
        <v>4</v>
      </c>
      <c r="O941" t="s">
        <v>47</v>
      </c>
      <c r="P941" t="s">
        <v>47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284</v>
      </c>
      <c r="Z941">
        <v>296</v>
      </c>
      <c r="AA941" t="s">
        <v>58</v>
      </c>
      <c r="AB941" t="s">
        <v>58</v>
      </c>
      <c r="AC941" t="s">
        <v>49</v>
      </c>
      <c r="AD941" t="s">
        <v>49</v>
      </c>
      <c r="AE941">
        <v>0</v>
      </c>
      <c r="AF941">
        <v>0</v>
      </c>
      <c r="AG941">
        <v>7</v>
      </c>
      <c r="AH941">
        <v>7</v>
      </c>
      <c r="AI941">
        <f t="shared" si="98"/>
        <v>213</v>
      </c>
      <c r="AJ941">
        <f t="shared" si="99"/>
        <v>222</v>
      </c>
      <c r="AK941">
        <f t="shared" si="100"/>
        <v>0</v>
      </c>
      <c r="AL941">
        <f t="shared" si="101"/>
        <v>9</v>
      </c>
      <c r="AM941">
        <f t="shared" si="102"/>
        <v>0</v>
      </c>
      <c r="AN941">
        <f t="shared" si="103"/>
        <v>0</v>
      </c>
      <c r="AO941">
        <f t="shared" si="104"/>
        <v>0</v>
      </c>
      <c r="AP941" t="s">
        <v>50</v>
      </c>
      <c r="AQ941">
        <v>178182</v>
      </c>
      <c r="AR941">
        <v>0</v>
      </c>
      <c r="AS941">
        <v>0</v>
      </c>
    </row>
    <row r="942" spans="1:45" x14ac:dyDescent="0.2">
      <c r="A942" t="s">
        <v>1009</v>
      </c>
      <c r="B942" t="s">
        <v>46</v>
      </c>
      <c r="C942" t="s">
        <v>46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K942">
        <v>0</v>
      </c>
      <c r="L942">
        <v>0</v>
      </c>
      <c r="M942">
        <v>4</v>
      </c>
      <c r="N942">
        <v>2</v>
      </c>
      <c r="O942" t="s">
        <v>47</v>
      </c>
      <c r="P942" t="s">
        <v>47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61</v>
      </c>
      <c r="Z942">
        <v>40</v>
      </c>
      <c r="AA942" t="s">
        <v>48</v>
      </c>
      <c r="AB942" t="s">
        <v>48</v>
      </c>
      <c r="AC942" t="s">
        <v>118</v>
      </c>
      <c r="AD942" t="s">
        <v>56</v>
      </c>
      <c r="AE942">
        <v>0</v>
      </c>
      <c r="AF942">
        <v>0</v>
      </c>
      <c r="AG942">
        <v>1</v>
      </c>
      <c r="AH942">
        <v>1</v>
      </c>
      <c r="AI942">
        <f t="shared" si="98"/>
        <v>61</v>
      </c>
      <c r="AJ942">
        <f t="shared" si="99"/>
        <v>40</v>
      </c>
      <c r="AK942">
        <f t="shared" si="100"/>
        <v>0</v>
      </c>
      <c r="AL942">
        <f t="shared" si="101"/>
        <v>0</v>
      </c>
      <c r="AM942">
        <f t="shared" si="102"/>
        <v>0</v>
      </c>
      <c r="AN942">
        <f t="shared" si="103"/>
        <v>0</v>
      </c>
      <c r="AO942">
        <f t="shared" si="104"/>
        <v>21</v>
      </c>
      <c r="AP942" t="s">
        <v>50</v>
      </c>
      <c r="AQ942">
        <v>178075</v>
      </c>
      <c r="AR942">
        <v>0</v>
      </c>
      <c r="AS942">
        <v>0</v>
      </c>
    </row>
    <row r="943" spans="1:45" x14ac:dyDescent="0.2">
      <c r="A943" t="s">
        <v>1010</v>
      </c>
      <c r="B943" t="s">
        <v>46</v>
      </c>
      <c r="C943" t="s">
        <v>46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K943">
        <v>0</v>
      </c>
      <c r="L943">
        <v>0</v>
      </c>
      <c r="M943">
        <v>2</v>
      </c>
      <c r="N943">
        <v>2</v>
      </c>
      <c r="O943" t="s">
        <v>47</v>
      </c>
      <c r="P943" t="s">
        <v>47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37</v>
      </c>
      <c r="Z943">
        <v>37</v>
      </c>
      <c r="AA943" t="s">
        <v>48</v>
      </c>
      <c r="AB943" t="s">
        <v>48</v>
      </c>
      <c r="AC943" t="s">
        <v>118</v>
      </c>
      <c r="AD943" t="s">
        <v>56</v>
      </c>
      <c r="AE943">
        <v>0</v>
      </c>
      <c r="AF943">
        <v>0</v>
      </c>
      <c r="AG943">
        <v>1</v>
      </c>
      <c r="AH943">
        <v>1</v>
      </c>
      <c r="AI943">
        <f t="shared" si="98"/>
        <v>37</v>
      </c>
      <c r="AJ943">
        <f t="shared" si="99"/>
        <v>37</v>
      </c>
      <c r="AK943">
        <f t="shared" si="100"/>
        <v>0</v>
      </c>
      <c r="AL943">
        <f t="shared" si="101"/>
        <v>0</v>
      </c>
      <c r="AM943">
        <f t="shared" si="102"/>
        <v>37</v>
      </c>
      <c r="AN943">
        <f t="shared" si="103"/>
        <v>0</v>
      </c>
      <c r="AO943">
        <f t="shared" si="104"/>
        <v>0</v>
      </c>
      <c r="AP943" t="s">
        <v>50</v>
      </c>
      <c r="AQ943">
        <v>179413</v>
      </c>
      <c r="AR943">
        <v>0</v>
      </c>
      <c r="AS943">
        <v>0</v>
      </c>
    </row>
    <row r="944" spans="1:45" x14ac:dyDescent="0.2">
      <c r="A944" t="s">
        <v>1011</v>
      </c>
      <c r="B944" t="s">
        <v>46</v>
      </c>
      <c r="C944" t="s">
        <v>46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K944">
        <v>0</v>
      </c>
      <c r="L944">
        <v>0</v>
      </c>
      <c r="M944">
        <v>3</v>
      </c>
      <c r="N944">
        <v>3</v>
      </c>
      <c r="O944" t="s">
        <v>47</v>
      </c>
      <c r="P944" t="s">
        <v>47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49</v>
      </c>
      <c r="Z944">
        <v>49</v>
      </c>
      <c r="AA944" t="s">
        <v>48</v>
      </c>
      <c r="AB944" t="s">
        <v>48</v>
      </c>
      <c r="AC944" t="s">
        <v>53</v>
      </c>
      <c r="AD944" t="s">
        <v>59</v>
      </c>
      <c r="AE944">
        <v>0</v>
      </c>
      <c r="AF944">
        <v>0</v>
      </c>
      <c r="AG944">
        <v>1</v>
      </c>
      <c r="AH944">
        <v>1</v>
      </c>
      <c r="AI944">
        <f t="shared" si="98"/>
        <v>49</v>
      </c>
      <c r="AJ944">
        <f t="shared" si="99"/>
        <v>49</v>
      </c>
      <c r="AK944">
        <f t="shared" si="100"/>
        <v>0</v>
      </c>
      <c r="AL944">
        <f t="shared" si="101"/>
        <v>0</v>
      </c>
      <c r="AM944">
        <f t="shared" si="102"/>
        <v>49</v>
      </c>
      <c r="AN944">
        <f t="shared" si="103"/>
        <v>0</v>
      </c>
      <c r="AO944">
        <f t="shared" si="104"/>
        <v>0</v>
      </c>
      <c r="AP944" t="s">
        <v>50</v>
      </c>
      <c r="AQ944">
        <v>180286</v>
      </c>
      <c r="AR944">
        <v>0</v>
      </c>
      <c r="AS944">
        <v>0</v>
      </c>
    </row>
    <row r="945" spans="1:45" x14ac:dyDescent="0.2">
      <c r="A945" t="s">
        <v>1012</v>
      </c>
      <c r="B945" t="s">
        <v>46</v>
      </c>
      <c r="C945" t="s">
        <v>46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K945">
        <v>0</v>
      </c>
      <c r="L945">
        <v>0</v>
      </c>
      <c r="M945">
        <v>3</v>
      </c>
      <c r="N945">
        <v>3</v>
      </c>
      <c r="O945" t="s">
        <v>86</v>
      </c>
      <c r="P945" t="s">
        <v>86</v>
      </c>
      <c r="Q945">
        <v>0</v>
      </c>
      <c r="R945">
        <v>0</v>
      </c>
      <c r="S945">
        <v>542.5</v>
      </c>
      <c r="T945">
        <v>232.5</v>
      </c>
      <c r="U945">
        <v>0</v>
      </c>
      <c r="V945">
        <v>0</v>
      </c>
      <c r="W945">
        <v>0</v>
      </c>
      <c r="X945">
        <v>0</v>
      </c>
      <c r="Y945">
        <v>422</v>
      </c>
      <c r="Z945">
        <v>422</v>
      </c>
      <c r="AA945" t="s">
        <v>48</v>
      </c>
      <c r="AB945" t="s">
        <v>48</v>
      </c>
      <c r="AC945" t="s">
        <v>53</v>
      </c>
      <c r="AD945" t="s">
        <v>53</v>
      </c>
      <c r="AE945">
        <v>0</v>
      </c>
      <c r="AF945">
        <v>0</v>
      </c>
      <c r="AG945">
        <v>16</v>
      </c>
      <c r="AH945">
        <v>16</v>
      </c>
      <c r="AI945">
        <f t="shared" si="98"/>
        <v>422</v>
      </c>
      <c r="AJ945">
        <f t="shared" si="99"/>
        <v>422</v>
      </c>
      <c r="AK945">
        <f t="shared" si="100"/>
        <v>0</v>
      </c>
      <c r="AL945">
        <f t="shared" si="101"/>
        <v>0</v>
      </c>
      <c r="AM945">
        <f t="shared" si="102"/>
        <v>422</v>
      </c>
      <c r="AN945">
        <f t="shared" si="103"/>
        <v>0</v>
      </c>
      <c r="AO945">
        <f t="shared" si="104"/>
        <v>0</v>
      </c>
      <c r="AP945" t="s">
        <v>50</v>
      </c>
      <c r="AQ945">
        <v>181630</v>
      </c>
      <c r="AR945">
        <v>0</v>
      </c>
      <c r="AS945">
        <v>0</v>
      </c>
    </row>
    <row r="946" spans="1:45" x14ac:dyDescent="0.2">
      <c r="A946" t="s">
        <v>1013</v>
      </c>
      <c r="B946" t="s">
        <v>46</v>
      </c>
      <c r="C946" t="s">
        <v>46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K946">
        <v>0</v>
      </c>
      <c r="L946">
        <v>0</v>
      </c>
      <c r="M946">
        <v>5</v>
      </c>
      <c r="N946">
        <v>5</v>
      </c>
      <c r="O946" t="s">
        <v>47</v>
      </c>
      <c r="P946" t="s">
        <v>47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101</v>
      </c>
      <c r="Z946">
        <v>101</v>
      </c>
      <c r="AA946" t="s">
        <v>48</v>
      </c>
      <c r="AB946" t="s">
        <v>48</v>
      </c>
      <c r="AC946" t="s">
        <v>118</v>
      </c>
      <c r="AD946" t="s">
        <v>59</v>
      </c>
      <c r="AE946">
        <v>0</v>
      </c>
      <c r="AF946">
        <v>0</v>
      </c>
      <c r="AG946">
        <v>2</v>
      </c>
      <c r="AH946">
        <v>2</v>
      </c>
      <c r="AI946">
        <f t="shared" si="98"/>
        <v>101</v>
      </c>
      <c r="AJ946">
        <f t="shared" si="99"/>
        <v>101</v>
      </c>
      <c r="AK946">
        <f t="shared" si="100"/>
        <v>0</v>
      </c>
      <c r="AL946">
        <f t="shared" si="101"/>
        <v>0</v>
      </c>
      <c r="AM946">
        <f t="shared" si="102"/>
        <v>101</v>
      </c>
      <c r="AN946">
        <f t="shared" si="103"/>
        <v>0</v>
      </c>
      <c r="AO946">
        <f t="shared" si="104"/>
        <v>0</v>
      </c>
      <c r="AP946" t="s">
        <v>50</v>
      </c>
      <c r="AQ946">
        <v>181635</v>
      </c>
      <c r="AR946">
        <v>0</v>
      </c>
      <c r="AS946">
        <v>0</v>
      </c>
    </row>
    <row r="947" spans="1:45" x14ac:dyDescent="0.2">
      <c r="A947" t="s">
        <v>1014</v>
      </c>
      <c r="B947" t="s">
        <v>46</v>
      </c>
      <c r="C947" t="s">
        <v>46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K947">
        <v>0</v>
      </c>
      <c r="L947">
        <v>0</v>
      </c>
      <c r="M947">
        <v>3</v>
      </c>
      <c r="N947">
        <v>4</v>
      </c>
      <c r="O947" t="s">
        <v>47</v>
      </c>
      <c r="P947" t="s">
        <v>47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147</v>
      </c>
      <c r="Z947">
        <v>159</v>
      </c>
      <c r="AA947" t="s">
        <v>48</v>
      </c>
      <c r="AB947" t="s">
        <v>48</v>
      </c>
      <c r="AC947" t="s">
        <v>118</v>
      </c>
      <c r="AD947" t="s">
        <v>56</v>
      </c>
      <c r="AE947">
        <v>0</v>
      </c>
      <c r="AF947">
        <v>0</v>
      </c>
      <c r="AG947">
        <v>3</v>
      </c>
      <c r="AH947">
        <v>3</v>
      </c>
      <c r="AI947">
        <f t="shared" si="98"/>
        <v>147</v>
      </c>
      <c r="AJ947">
        <f t="shared" si="99"/>
        <v>159</v>
      </c>
      <c r="AK947">
        <f t="shared" si="100"/>
        <v>0</v>
      </c>
      <c r="AL947">
        <f t="shared" si="101"/>
        <v>12</v>
      </c>
      <c r="AM947">
        <f t="shared" si="102"/>
        <v>0</v>
      </c>
      <c r="AN947">
        <f t="shared" si="103"/>
        <v>0</v>
      </c>
      <c r="AO947">
        <f t="shared" si="104"/>
        <v>0</v>
      </c>
      <c r="AP947" t="s">
        <v>50</v>
      </c>
      <c r="AQ947">
        <v>181633</v>
      </c>
      <c r="AR947">
        <v>0</v>
      </c>
      <c r="AS947">
        <v>0</v>
      </c>
    </row>
    <row r="948" spans="1:45" x14ac:dyDescent="0.2">
      <c r="A948" t="s">
        <v>1015</v>
      </c>
      <c r="B948" t="s">
        <v>46</v>
      </c>
      <c r="C948" t="s">
        <v>46</v>
      </c>
      <c r="D948">
        <v>0</v>
      </c>
      <c r="E948">
        <v>0</v>
      </c>
      <c r="F948">
        <v>0</v>
      </c>
      <c r="G948">
        <v>0</v>
      </c>
      <c r="H948">
        <v>-38</v>
      </c>
      <c r="I948">
        <v>-38</v>
      </c>
      <c r="K948">
        <v>-114</v>
      </c>
      <c r="L948">
        <v>-114</v>
      </c>
      <c r="M948">
        <v>3</v>
      </c>
      <c r="N948">
        <v>3</v>
      </c>
      <c r="O948" t="s">
        <v>47</v>
      </c>
      <c r="P948" t="s">
        <v>47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152</v>
      </c>
      <c r="Z948">
        <v>152</v>
      </c>
      <c r="AA948" t="s">
        <v>58</v>
      </c>
      <c r="AB948" t="s">
        <v>58</v>
      </c>
      <c r="AC948" t="s">
        <v>49</v>
      </c>
      <c r="AD948" t="s">
        <v>49</v>
      </c>
      <c r="AE948">
        <v>0</v>
      </c>
      <c r="AF948">
        <v>0</v>
      </c>
      <c r="AG948">
        <v>5</v>
      </c>
      <c r="AH948">
        <v>5</v>
      </c>
      <c r="AI948">
        <f t="shared" si="98"/>
        <v>114</v>
      </c>
      <c r="AJ948">
        <f t="shared" si="99"/>
        <v>114</v>
      </c>
      <c r="AK948">
        <f t="shared" si="100"/>
        <v>0</v>
      </c>
      <c r="AL948">
        <f t="shared" si="101"/>
        <v>0</v>
      </c>
      <c r="AM948">
        <f t="shared" si="102"/>
        <v>114</v>
      </c>
      <c r="AN948">
        <f t="shared" si="103"/>
        <v>0</v>
      </c>
      <c r="AO948">
        <f t="shared" si="104"/>
        <v>0</v>
      </c>
      <c r="AP948" t="s">
        <v>50</v>
      </c>
      <c r="AQ948">
        <v>181626</v>
      </c>
      <c r="AR948">
        <v>0</v>
      </c>
      <c r="AS948">
        <v>0</v>
      </c>
    </row>
    <row r="949" spans="1:45" x14ac:dyDescent="0.2">
      <c r="A949" t="s">
        <v>1016</v>
      </c>
      <c r="B949" t="s">
        <v>46</v>
      </c>
      <c r="C949" t="s">
        <v>46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K949">
        <v>0</v>
      </c>
      <c r="L949">
        <v>0</v>
      </c>
      <c r="M949">
        <v>4</v>
      </c>
      <c r="N949">
        <v>4</v>
      </c>
      <c r="O949" t="s">
        <v>47</v>
      </c>
      <c r="P949" t="s">
        <v>47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61</v>
      </c>
      <c r="Z949">
        <v>61</v>
      </c>
      <c r="AA949" t="s">
        <v>48</v>
      </c>
      <c r="AB949" t="s">
        <v>48</v>
      </c>
      <c r="AC949" t="s">
        <v>118</v>
      </c>
      <c r="AD949" t="s">
        <v>56</v>
      </c>
      <c r="AE949">
        <v>0</v>
      </c>
      <c r="AF949">
        <v>0</v>
      </c>
      <c r="AG949">
        <v>1</v>
      </c>
      <c r="AH949">
        <v>1</v>
      </c>
      <c r="AI949">
        <f t="shared" si="98"/>
        <v>61</v>
      </c>
      <c r="AJ949">
        <f t="shared" si="99"/>
        <v>61</v>
      </c>
      <c r="AK949">
        <f t="shared" si="100"/>
        <v>0</v>
      </c>
      <c r="AL949">
        <f t="shared" si="101"/>
        <v>0</v>
      </c>
      <c r="AM949">
        <f t="shared" si="102"/>
        <v>61</v>
      </c>
      <c r="AN949">
        <f t="shared" si="103"/>
        <v>0</v>
      </c>
      <c r="AO949">
        <f t="shared" si="104"/>
        <v>0</v>
      </c>
      <c r="AP949" t="s">
        <v>50</v>
      </c>
      <c r="AQ949">
        <v>181629</v>
      </c>
      <c r="AR949">
        <v>0</v>
      </c>
      <c r="AS949">
        <v>0</v>
      </c>
    </row>
    <row r="950" spans="1:45" x14ac:dyDescent="0.2">
      <c r="A950" t="s">
        <v>1017</v>
      </c>
      <c r="B950" t="s">
        <v>46</v>
      </c>
      <c r="C950" t="s">
        <v>46</v>
      </c>
      <c r="D950">
        <v>0</v>
      </c>
      <c r="E950">
        <v>0</v>
      </c>
      <c r="F950">
        <v>0</v>
      </c>
      <c r="G950">
        <v>0</v>
      </c>
      <c r="H950">
        <v>-5</v>
      </c>
      <c r="I950">
        <v>-5</v>
      </c>
      <c r="K950">
        <v>-44</v>
      </c>
      <c r="L950">
        <v>-44</v>
      </c>
      <c r="M950">
        <v>3</v>
      </c>
      <c r="N950">
        <v>3</v>
      </c>
      <c r="O950" t="s">
        <v>47</v>
      </c>
      <c r="P950" t="s">
        <v>47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49</v>
      </c>
      <c r="Z950">
        <v>49</v>
      </c>
      <c r="AA950" t="s">
        <v>58</v>
      </c>
      <c r="AB950" t="s">
        <v>58</v>
      </c>
      <c r="AC950" t="s">
        <v>118</v>
      </c>
      <c r="AD950" t="s">
        <v>64</v>
      </c>
      <c r="AE950">
        <v>0</v>
      </c>
      <c r="AF950">
        <v>0</v>
      </c>
      <c r="AG950">
        <v>1</v>
      </c>
      <c r="AH950">
        <v>1</v>
      </c>
      <c r="AI950">
        <f t="shared" si="98"/>
        <v>44</v>
      </c>
      <c r="AJ950">
        <f t="shared" si="99"/>
        <v>44</v>
      </c>
      <c r="AK950">
        <f t="shared" si="100"/>
        <v>0</v>
      </c>
      <c r="AL950">
        <f t="shared" si="101"/>
        <v>0</v>
      </c>
      <c r="AM950">
        <f t="shared" si="102"/>
        <v>44</v>
      </c>
      <c r="AN950">
        <f t="shared" si="103"/>
        <v>0</v>
      </c>
      <c r="AO950">
        <f t="shared" si="104"/>
        <v>0</v>
      </c>
      <c r="AP950" t="s">
        <v>50</v>
      </c>
      <c r="AQ950">
        <v>186701</v>
      </c>
      <c r="AR950">
        <v>0</v>
      </c>
      <c r="AS950">
        <v>0</v>
      </c>
    </row>
    <row r="951" spans="1:45" x14ac:dyDescent="0.2">
      <c r="A951" t="s">
        <v>1018</v>
      </c>
      <c r="B951" t="s">
        <v>46</v>
      </c>
      <c r="C951" t="s">
        <v>46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K951">
        <v>0</v>
      </c>
      <c r="L951">
        <v>0</v>
      </c>
      <c r="M951">
        <v>3</v>
      </c>
      <c r="N951">
        <v>3</v>
      </c>
      <c r="O951" t="s">
        <v>47</v>
      </c>
      <c r="P951" t="s">
        <v>47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105</v>
      </c>
      <c r="Z951">
        <v>105</v>
      </c>
      <c r="AA951" t="s">
        <v>48</v>
      </c>
      <c r="AB951" t="s">
        <v>48</v>
      </c>
      <c r="AC951" t="s">
        <v>118</v>
      </c>
      <c r="AD951" t="s">
        <v>59</v>
      </c>
      <c r="AE951">
        <v>0</v>
      </c>
      <c r="AF951">
        <v>0</v>
      </c>
      <c r="AG951">
        <v>3</v>
      </c>
      <c r="AH951">
        <v>3</v>
      </c>
      <c r="AI951">
        <f t="shared" si="98"/>
        <v>105</v>
      </c>
      <c r="AJ951">
        <f t="shared" si="99"/>
        <v>105</v>
      </c>
      <c r="AK951">
        <f t="shared" si="100"/>
        <v>0</v>
      </c>
      <c r="AL951">
        <f t="shared" si="101"/>
        <v>0</v>
      </c>
      <c r="AM951">
        <f t="shared" si="102"/>
        <v>105</v>
      </c>
      <c r="AN951">
        <f t="shared" si="103"/>
        <v>0</v>
      </c>
      <c r="AO951">
        <f t="shared" si="104"/>
        <v>0</v>
      </c>
      <c r="AP951" t="s">
        <v>50</v>
      </c>
      <c r="AQ951">
        <v>186691</v>
      </c>
      <c r="AR951">
        <v>0</v>
      </c>
      <c r="AS951">
        <v>0</v>
      </c>
    </row>
    <row r="952" spans="1:45" x14ac:dyDescent="0.2">
      <c r="A952" t="s">
        <v>1019</v>
      </c>
      <c r="B952" t="s">
        <v>46</v>
      </c>
      <c r="C952" t="s">
        <v>46</v>
      </c>
      <c r="D952">
        <v>0</v>
      </c>
      <c r="E952">
        <v>0</v>
      </c>
      <c r="F952">
        <v>0</v>
      </c>
      <c r="G952">
        <v>0</v>
      </c>
      <c r="H952">
        <v>-24</v>
      </c>
      <c r="I952">
        <v>-24</v>
      </c>
      <c r="K952">
        <v>-196</v>
      </c>
      <c r="L952">
        <v>-196</v>
      </c>
      <c r="M952">
        <v>4</v>
      </c>
      <c r="N952">
        <v>4</v>
      </c>
      <c r="O952" t="s">
        <v>86</v>
      </c>
      <c r="P952" t="s">
        <v>47</v>
      </c>
      <c r="Q952">
        <v>0</v>
      </c>
      <c r="R952">
        <v>0</v>
      </c>
      <c r="S952">
        <v>465</v>
      </c>
      <c r="T952">
        <v>232.5</v>
      </c>
      <c r="U952">
        <v>0</v>
      </c>
      <c r="V952">
        <v>0</v>
      </c>
      <c r="W952">
        <v>0</v>
      </c>
      <c r="X952">
        <v>0</v>
      </c>
      <c r="Y952">
        <v>220</v>
      </c>
      <c r="Z952">
        <v>220</v>
      </c>
      <c r="AA952" t="s">
        <v>58</v>
      </c>
      <c r="AB952" t="s">
        <v>58</v>
      </c>
      <c r="AC952" t="s">
        <v>66</v>
      </c>
      <c r="AD952" t="s">
        <v>66</v>
      </c>
      <c r="AE952">
        <v>0</v>
      </c>
      <c r="AF952">
        <v>0</v>
      </c>
      <c r="AG952">
        <v>4</v>
      </c>
      <c r="AH952">
        <v>4</v>
      </c>
      <c r="AI952">
        <f t="shared" si="98"/>
        <v>196</v>
      </c>
      <c r="AJ952">
        <f t="shared" si="99"/>
        <v>196</v>
      </c>
      <c r="AK952">
        <f t="shared" si="100"/>
        <v>0</v>
      </c>
      <c r="AL952">
        <f t="shared" si="101"/>
        <v>0</v>
      </c>
      <c r="AM952">
        <f t="shared" si="102"/>
        <v>196</v>
      </c>
      <c r="AN952">
        <f t="shared" si="103"/>
        <v>0</v>
      </c>
      <c r="AO952">
        <f t="shared" si="104"/>
        <v>0</v>
      </c>
      <c r="AP952" t="s">
        <v>50</v>
      </c>
      <c r="AQ952">
        <v>187323</v>
      </c>
      <c r="AR952">
        <v>0</v>
      </c>
      <c r="AS952">
        <v>0</v>
      </c>
    </row>
    <row r="953" spans="1:45" x14ac:dyDescent="0.2">
      <c r="A953" t="s">
        <v>1020</v>
      </c>
      <c r="B953" t="s">
        <v>168</v>
      </c>
      <c r="C953" t="s">
        <v>188</v>
      </c>
      <c r="D953">
        <v>0</v>
      </c>
      <c r="E953">
        <v>0</v>
      </c>
      <c r="F953">
        <v>0</v>
      </c>
      <c r="G953">
        <v>0</v>
      </c>
      <c r="H953">
        <v>-39.75</v>
      </c>
      <c r="I953">
        <v>-12.25</v>
      </c>
      <c r="K953">
        <v>-119.25</v>
      </c>
      <c r="L953">
        <v>-36.75</v>
      </c>
      <c r="M953">
        <v>4</v>
      </c>
      <c r="N953">
        <v>3</v>
      </c>
      <c r="O953" t="s">
        <v>47</v>
      </c>
      <c r="P953" t="s">
        <v>47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159</v>
      </c>
      <c r="Z953">
        <v>49</v>
      </c>
      <c r="AA953" t="s">
        <v>58</v>
      </c>
      <c r="AB953" t="s">
        <v>58</v>
      </c>
      <c r="AC953" t="s">
        <v>118</v>
      </c>
      <c r="AD953" t="s">
        <v>56</v>
      </c>
      <c r="AE953">
        <v>0</v>
      </c>
      <c r="AF953">
        <v>0</v>
      </c>
      <c r="AG953">
        <v>3</v>
      </c>
      <c r="AH953">
        <v>1</v>
      </c>
      <c r="AI953">
        <f t="shared" si="98"/>
        <v>119.25</v>
      </c>
      <c r="AJ953">
        <f t="shared" si="99"/>
        <v>36.75</v>
      </c>
      <c r="AK953">
        <f t="shared" si="100"/>
        <v>0</v>
      </c>
      <c r="AL953">
        <f t="shared" si="101"/>
        <v>0</v>
      </c>
      <c r="AM953">
        <f t="shared" si="102"/>
        <v>0</v>
      </c>
      <c r="AN953">
        <f t="shared" si="103"/>
        <v>0</v>
      </c>
      <c r="AO953">
        <f t="shared" si="104"/>
        <v>82.5</v>
      </c>
      <c r="AP953" t="s">
        <v>50</v>
      </c>
      <c r="AQ953">
        <v>186706</v>
      </c>
      <c r="AR953">
        <v>0</v>
      </c>
      <c r="AS953">
        <v>0</v>
      </c>
    </row>
    <row r="954" spans="1:45" x14ac:dyDescent="0.2">
      <c r="A954" t="s">
        <v>1021</v>
      </c>
      <c r="B954" t="s">
        <v>46</v>
      </c>
      <c r="C954" t="s">
        <v>46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K954">
        <v>0</v>
      </c>
      <c r="L954">
        <v>0</v>
      </c>
      <c r="M954">
        <v>3</v>
      </c>
      <c r="N954">
        <v>3</v>
      </c>
      <c r="O954" t="s">
        <v>47</v>
      </c>
      <c r="P954" t="s">
        <v>47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245</v>
      </c>
      <c r="Z954">
        <v>245</v>
      </c>
      <c r="AA954" t="s">
        <v>48</v>
      </c>
      <c r="AB954" t="s">
        <v>48</v>
      </c>
      <c r="AC954" t="s">
        <v>66</v>
      </c>
      <c r="AD954" t="s">
        <v>66</v>
      </c>
      <c r="AE954">
        <v>0</v>
      </c>
      <c r="AF954">
        <v>0</v>
      </c>
      <c r="AG954">
        <v>5</v>
      </c>
      <c r="AH954">
        <v>5</v>
      </c>
      <c r="AI954">
        <f t="shared" si="98"/>
        <v>245</v>
      </c>
      <c r="AJ954">
        <f t="shared" si="99"/>
        <v>245</v>
      </c>
      <c r="AK954">
        <f t="shared" si="100"/>
        <v>0</v>
      </c>
      <c r="AL954">
        <f t="shared" si="101"/>
        <v>0</v>
      </c>
      <c r="AM954">
        <f t="shared" si="102"/>
        <v>245</v>
      </c>
      <c r="AN954">
        <f t="shared" si="103"/>
        <v>0</v>
      </c>
      <c r="AO954">
        <f t="shared" si="104"/>
        <v>0</v>
      </c>
      <c r="AP954" t="s">
        <v>50</v>
      </c>
      <c r="AQ954">
        <v>186700</v>
      </c>
      <c r="AR954">
        <v>0</v>
      </c>
      <c r="AS954">
        <v>0</v>
      </c>
    </row>
    <row r="955" spans="1:45" x14ac:dyDescent="0.2">
      <c r="A955" t="s">
        <v>1022</v>
      </c>
      <c r="B955" t="s">
        <v>46</v>
      </c>
      <c r="C955" t="s">
        <v>46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K955">
        <v>0</v>
      </c>
      <c r="L955">
        <v>0</v>
      </c>
      <c r="M955">
        <v>4</v>
      </c>
      <c r="N955">
        <v>4</v>
      </c>
      <c r="O955" t="s">
        <v>47</v>
      </c>
      <c r="P955" t="s">
        <v>47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248</v>
      </c>
      <c r="Z955">
        <v>248</v>
      </c>
      <c r="AA955" t="s">
        <v>48</v>
      </c>
      <c r="AB955" t="s">
        <v>48</v>
      </c>
      <c r="AC955" t="s">
        <v>66</v>
      </c>
      <c r="AD955" t="s">
        <v>66</v>
      </c>
      <c r="AE955">
        <v>0</v>
      </c>
      <c r="AF955">
        <v>0</v>
      </c>
      <c r="AG955">
        <v>5</v>
      </c>
      <c r="AH955">
        <v>5</v>
      </c>
      <c r="AI955">
        <f t="shared" si="98"/>
        <v>248</v>
      </c>
      <c r="AJ955">
        <f t="shared" si="99"/>
        <v>248</v>
      </c>
      <c r="AK955">
        <f t="shared" si="100"/>
        <v>0</v>
      </c>
      <c r="AL955">
        <f t="shared" si="101"/>
        <v>0</v>
      </c>
      <c r="AM955">
        <f t="shared" si="102"/>
        <v>248</v>
      </c>
      <c r="AN955">
        <f t="shared" si="103"/>
        <v>0</v>
      </c>
      <c r="AO955">
        <f t="shared" si="104"/>
        <v>0</v>
      </c>
      <c r="AP955" t="s">
        <v>73</v>
      </c>
      <c r="AQ955">
        <v>186663</v>
      </c>
      <c r="AR955">
        <v>0</v>
      </c>
      <c r="AS955">
        <v>0</v>
      </c>
    </row>
    <row r="956" spans="1:45" x14ac:dyDescent="0.2">
      <c r="A956" t="s">
        <v>1023</v>
      </c>
      <c r="B956" t="s">
        <v>46</v>
      </c>
      <c r="C956" t="s">
        <v>46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K956">
        <v>0</v>
      </c>
      <c r="L956">
        <v>0</v>
      </c>
      <c r="M956">
        <v>3</v>
      </c>
      <c r="N956">
        <v>3</v>
      </c>
      <c r="O956" t="s">
        <v>47</v>
      </c>
      <c r="P956" t="s">
        <v>47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49</v>
      </c>
      <c r="Z956">
        <v>49</v>
      </c>
      <c r="AA956" t="s">
        <v>48</v>
      </c>
      <c r="AB956" t="s">
        <v>48</v>
      </c>
      <c r="AC956" t="s">
        <v>118</v>
      </c>
      <c r="AD956" t="s">
        <v>59</v>
      </c>
      <c r="AE956">
        <v>0</v>
      </c>
      <c r="AF956">
        <v>0</v>
      </c>
      <c r="AG956">
        <v>1</v>
      </c>
      <c r="AH956">
        <v>1</v>
      </c>
      <c r="AI956">
        <f t="shared" si="98"/>
        <v>49</v>
      </c>
      <c r="AJ956">
        <f t="shared" si="99"/>
        <v>49</v>
      </c>
      <c r="AK956">
        <f t="shared" si="100"/>
        <v>0</v>
      </c>
      <c r="AL956">
        <f t="shared" si="101"/>
        <v>0</v>
      </c>
      <c r="AM956">
        <f t="shared" si="102"/>
        <v>49</v>
      </c>
      <c r="AN956">
        <f t="shared" si="103"/>
        <v>0</v>
      </c>
      <c r="AO956">
        <f t="shared" si="104"/>
        <v>0</v>
      </c>
      <c r="AP956" t="s">
        <v>50</v>
      </c>
      <c r="AQ956">
        <v>189522</v>
      </c>
      <c r="AR956">
        <v>0</v>
      </c>
      <c r="AS956">
        <v>0</v>
      </c>
    </row>
    <row r="957" spans="1:45" x14ac:dyDescent="0.2">
      <c r="A957" t="s">
        <v>1024</v>
      </c>
      <c r="B957" t="s">
        <v>46</v>
      </c>
      <c r="C957" t="s">
        <v>46</v>
      </c>
      <c r="D957">
        <v>0</v>
      </c>
      <c r="E957">
        <v>0</v>
      </c>
      <c r="F957">
        <v>0</v>
      </c>
      <c r="G957">
        <v>0</v>
      </c>
      <c r="H957">
        <v>-28</v>
      </c>
      <c r="I957">
        <v>-28</v>
      </c>
      <c r="K957">
        <v>-84</v>
      </c>
      <c r="L957">
        <v>-84</v>
      </c>
      <c r="M957">
        <v>1</v>
      </c>
      <c r="N957">
        <v>1</v>
      </c>
      <c r="O957" t="s">
        <v>47</v>
      </c>
      <c r="P957" t="s">
        <v>47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112</v>
      </c>
      <c r="Z957">
        <v>112</v>
      </c>
      <c r="AA957" t="s">
        <v>58</v>
      </c>
      <c r="AB957" t="s">
        <v>58</v>
      </c>
      <c r="AC957" t="s">
        <v>49</v>
      </c>
      <c r="AD957" t="s">
        <v>49</v>
      </c>
      <c r="AE957">
        <v>0</v>
      </c>
      <c r="AF957">
        <v>0</v>
      </c>
      <c r="AG957">
        <v>4</v>
      </c>
      <c r="AH957">
        <v>4</v>
      </c>
      <c r="AI957">
        <f t="shared" si="98"/>
        <v>84</v>
      </c>
      <c r="AJ957">
        <f t="shared" si="99"/>
        <v>84</v>
      </c>
      <c r="AK957">
        <f t="shared" si="100"/>
        <v>0</v>
      </c>
      <c r="AL957">
        <f t="shared" si="101"/>
        <v>0</v>
      </c>
      <c r="AM957">
        <f t="shared" si="102"/>
        <v>84</v>
      </c>
      <c r="AN957">
        <f t="shared" si="103"/>
        <v>0</v>
      </c>
      <c r="AO957">
        <f t="shared" si="104"/>
        <v>0</v>
      </c>
      <c r="AP957" t="s">
        <v>50</v>
      </c>
      <c r="AQ957">
        <v>186783</v>
      </c>
      <c r="AR957">
        <v>0</v>
      </c>
      <c r="AS957">
        <v>0</v>
      </c>
    </row>
    <row r="958" spans="1:45" x14ac:dyDescent="0.2">
      <c r="A958" t="s">
        <v>1025</v>
      </c>
      <c r="B958" t="s">
        <v>46</v>
      </c>
      <c r="C958" t="s">
        <v>46</v>
      </c>
      <c r="D958">
        <v>0</v>
      </c>
      <c r="E958">
        <v>0</v>
      </c>
      <c r="F958">
        <v>0</v>
      </c>
      <c r="G958">
        <v>0</v>
      </c>
      <c r="H958">
        <v>-5</v>
      </c>
      <c r="I958">
        <v>-5</v>
      </c>
      <c r="K958">
        <v>-44</v>
      </c>
      <c r="L958">
        <v>-44</v>
      </c>
      <c r="M958">
        <v>3</v>
      </c>
      <c r="N958">
        <v>3</v>
      </c>
      <c r="O958" t="s">
        <v>47</v>
      </c>
      <c r="P958" t="s">
        <v>47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49</v>
      </c>
      <c r="Z958">
        <v>49</v>
      </c>
      <c r="AA958" t="s">
        <v>58</v>
      </c>
      <c r="AB958" t="s">
        <v>58</v>
      </c>
      <c r="AC958" t="s">
        <v>118</v>
      </c>
      <c r="AD958" t="s">
        <v>64</v>
      </c>
      <c r="AE958">
        <v>0</v>
      </c>
      <c r="AF958">
        <v>0</v>
      </c>
      <c r="AG958">
        <v>1</v>
      </c>
      <c r="AH958">
        <v>1</v>
      </c>
      <c r="AI958">
        <f t="shared" si="98"/>
        <v>44</v>
      </c>
      <c r="AJ958">
        <f t="shared" si="99"/>
        <v>44</v>
      </c>
      <c r="AK958">
        <f t="shared" si="100"/>
        <v>0</v>
      </c>
      <c r="AL958">
        <f t="shared" si="101"/>
        <v>0</v>
      </c>
      <c r="AM958">
        <f t="shared" si="102"/>
        <v>44</v>
      </c>
      <c r="AN958">
        <f t="shared" si="103"/>
        <v>0</v>
      </c>
      <c r="AO958">
        <f t="shared" si="104"/>
        <v>0</v>
      </c>
      <c r="AP958" t="s">
        <v>50</v>
      </c>
      <c r="AQ958">
        <v>190786</v>
      </c>
      <c r="AR958">
        <v>0</v>
      </c>
      <c r="AS958">
        <v>0</v>
      </c>
    </row>
    <row r="959" spans="1:45" x14ac:dyDescent="0.2">
      <c r="A959" t="s">
        <v>1026</v>
      </c>
      <c r="B959" t="s">
        <v>46</v>
      </c>
      <c r="C959" t="s">
        <v>46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K959">
        <v>0</v>
      </c>
      <c r="L959">
        <v>0</v>
      </c>
      <c r="M959">
        <v>2</v>
      </c>
      <c r="N959">
        <v>2</v>
      </c>
      <c r="O959" t="s">
        <v>47</v>
      </c>
      <c r="P959" t="s">
        <v>47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40</v>
      </c>
      <c r="Z959">
        <v>40</v>
      </c>
      <c r="AA959" t="s">
        <v>48</v>
      </c>
      <c r="AB959" t="s">
        <v>48</v>
      </c>
      <c r="AC959" t="s">
        <v>118</v>
      </c>
      <c r="AD959" t="s">
        <v>56</v>
      </c>
      <c r="AE959">
        <v>0</v>
      </c>
      <c r="AF959">
        <v>0</v>
      </c>
      <c r="AG959">
        <v>1</v>
      </c>
      <c r="AH959">
        <v>1</v>
      </c>
      <c r="AI959">
        <f t="shared" si="98"/>
        <v>40</v>
      </c>
      <c r="AJ959">
        <f t="shared" si="99"/>
        <v>40</v>
      </c>
      <c r="AK959">
        <f t="shared" si="100"/>
        <v>0</v>
      </c>
      <c r="AL959">
        <f t="shared" si="101"/>
        <v>0</v>
      </c>
      <c r="AM959">
        <f t="shared" si="102"/>
        <v>40</v>
      </c>
      <c r="AN959">
        <f t="shared" si="103"/>
        <v>0</v>
      </c>
      <c r="AO959">
        <f t="shared" si="104"/>
        <v>0</v>
      </c>
      <c r="AP959" t="s">
        <v>50</v>
      </c>
      <c r="AQ959">
        <v>190748</v>
      </c>
      <c r="AR959">
        <v>0</v>
      </c>
      <c r="AS959">
        <v>0</v>
      </c>
    </row>
    <row r="960" spans="1:45" x14ac:dyDescent="0.2">
      <c r="A960" t="s">
        <v>1027</v>
      </c>
      <c r="B960" t="s">
        <v>46</v>
      </c>
      <c r="C960" t="s">
        <v>46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K960">
        <v>0</v>
      </c>
      <c r="L960">
        <v>0</v>
      </c>
      <c r="M960">
        <v>3</v>
      </c>
      <c r="N960">
        <v>3</v>
      </c>
      <c r="O960" t="s">
        <v>47</v>
      </c>
      <c r="P960" t="s">
        <v>47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98</v>
      </c>
      <c r="Z960">
        <v>98</v>
      </c>
      <c r="AA960" t="s">
        <v>48</v>
      </c>
      <c r="AB960" t="s">
        <v>48</v>
      </c>
      <c r="AC960" t="s">
        <v>118</v>
      </c>
      <c r="AD960" t="s">
        <v>59</v>
      </c>
      <c r="AE960">
        <v>0</v>
      </c>
      <c r="AF960">
        <v>0</v>
      </c>
      <c r="AG960">
        <v>2</v>
      </c>
      <c r="AH960">
        <v>2</v>
      </c>
      <c r="AI960">
        <f t="shared" si="98"/>
        <v>98</v>
      </c>
      <c r="AJ960">
        <f t="shared" si="99"/>
        <v>98</v>
      </c>
      <c r="AK960">
        <f t="shared" si="100"/>
        <v>0</v>
      </c>
      <c r="AL960">
        <f t="shared" si="101"/>
        <v>0</v>
      </c>
      <c r="AM960">
        <f t="shared" si="102"/>
        <v>98</v>
      </c>
      <c r="AN960">
        <f t="shared" si="103"/>
        <v>0</v>
      </c>
      <c r="AO960">
        <f t="shared" si="104"/>
        <v>0</v>
      </c>
      <c r="AP960" t="s">
        <v>50</v>
      </c>
      <c r="AQ960">
        <v>190771</v>
      </c>
      <c r="AR960">
        <v>0</v>
      </c>
      <c r="AS960">
        <v>0</v>
      </c>
    </row>
    <row r="961" spans="1:45" x14ac:dyDescent="0.2">
      <c r="A961" t="s">
        <v>1028</v>
      </c>
      <c r="B961" t="s">
        <v>46</v>
      </c>
      <c r="C961" t="s">
        <v>46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K961">
        <v>0</v>
      </c>
      <c r="L961">
        <v>0</v>
      </c>
      <c r="M961">
        <v>4</v>
      </c>
      <c r="N961">
        <v>4</v>
      </c>
      <c r="O961" t="s">
        <v>47</v>
      </c>
      <c r="P961" t="s">
        <v>47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61</v>
      </c>
      <c r="Z961">
        <v>61</v>
      </c>
      <c r="AA961" t="s">
        <v>48</v>
      </c>
      <c r="AB961" t="s">
        <v>48</v>
      </c>
      <c r="AC961" t="s">
        <v>118</v>
      </c>
      <c r="AD961" t="s">
        <v>163</v>
      </c>
      <c r="AE961">
        <v>0</v>
      </c>
      <c r="AF961">
        <v>0</v>
      </c>
      <c r="AG961">
        <v>1</v>
      </c>
      <c r="AH961">
        <v>1</v>
      </c>
      <c r="AI961">
        <f t="shared" si="98"/>
        <v>61</v>
      </c>
      <c r="AJ961">
        <f t="shared" si="99"/>
        <v>61</v>
      </c>
      <c r="AK961">
        <f t="shared" si="100"/>
        <v>0</v>
      </c>
      <c r="AL961">
        <f t="shared" si="101"/>
        <v>0</v>
      </c>
      <c r="AM961">
        <f t="shared" si="102"/>
        <v>61</v>
      </c>
      <c r="AN961">
        <f t="shared" si="103"/>
        <v>0</v>
      </c>
      <c r="AO961">
        <f t="shared" si="104"/>
        <v>0</v>
      </c>
      <c r="AP961" t="s">
        <v>50</v>
      </c>
      <c r="AQ961">
        <v>190995</v>
      </c>
      <c r="AR961">
        <v>0</v>
      </c>
      <c r="AS961">
        <v>0</v>
      </c>
    </row>
    <row r="962" spans="1:45" x14ac:dyDescent="0.2">
      <c r="A962" t="s">
        <v>1029</v>
      </c>
      <c r="B962" t="s">
        <v>46</v>
      </c>
      <c r="C962" t="s">
        <v>46</v>
      </c>
      <c r="D962">
        <v>0</v>
      </c>
      <c r="E962">
        <v>0</v>
      </c>
      <c r="F962">
        <v>0</v>
      </c>
      <c r="G962">
        <v>0</v>
      </c>
      <c r="H962">
        <v>-54.75</v>
      </c>
      <c r="I962">
        <v>-54.75</v>
      </c>
      <c r="K962">
        <v>-164.25</v>
      </c>
      <c r="L962">
        <v>-164.25</v>
      </c>
      <c r="M962">
        <v>5</v>
      </c>
      <c r="N962">
        <v>5</v>
      </c>
      <c r="O962" t="s">
        <v>47</v>
      </c>
      <c r="P962" t="s">
        <v>47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219</v>
      </c>
      <c r="Z962">
        <v>219</v>
      </c>
      <c r="AA962" t="s">
        <v>58</v>
      </c>
      <c r="AB962" t="s">
        <v>58</v>
      </c>
      <c r="AC962" t="s">
        <v>66</v>
      </c>
      <c r="AD962" t="s">
        <v>66</v>
      </c>
      <c r="AE962">
        <v>0</v>
      </c>
      <c r="AF962">
        <v>0</v>
      </c>
      <c r="AG962">
        <v>3</v>
      </c>
      <c r="AH962">
        <v>3</v>
      </c>
      <c r="AI962">
        <f t="shared" ref="AI962:AI1025" si="105">W962+ Y962+D962+H962</f>
        <v>164.25</v>
      </c>
      <c r="AJ962">
        <f t="shared" ref="AJ962:AJ1025" si="106">X962+Z962+E962+I962</f>
        <v>164.25</v>
      </c>
      <c r="AK962">
        <f t="shared" ref="AK962:AK1025" si="107">IF(AI962=0,AJ962,0)</f>
        <v>0</v>
      </c>
      <c r="AL962">
        <f t="shared" ref="AL962:AL1025" si="108">IF(AND(AI962&gt;0,AJ962&gt;AI962),AJ962-AI962,0)</f>
        <v>0</v>
      </c>
      <c r="AM962">
        <f t="shared" ref="AM962:AM1025" si="109">IF(AI962=AJ962,AJ962,0)</f>
        <v>164.25</v>
      </c>
      <c r="AN962">
        <f t="shared" ref="AN962:AN1025" si="110">IF(AJ962=0,AI962,0)</f>
        <v>0</v>
      </c>
      <c r="AO962">
        <f t="shared" ref="AO962:AO1025" si="111">IF(AND(AJ962&gt;0,AJ962&lt;AI962),AI962-AJ962,0)</f>
        <v>0</v>
      </c>
      <c r="AP962" t="s">
        <v>50</v>
      </c>
      <c r="AQ962">
        <v>186695</v>
      </c>
      <c r="AR962">
        <v>0</v>
      </c>
      <c r="AS962">
        <v>0</v>
      </c>
    </row>
    <row r="963" spans="1:45" x14ac:dyDescent="0.2">
      <c r="A963" t="s">
        <v>1030</v>
      </c>
      <c r="B963" t="s">
        <v>46</v>
      </c>
      <c r="C963" t="s">
        <v>46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K963">
        <v>0</v>
      </c>
      <c r="L963">
        <v>0</v>
      </c>
      <c r="M963">
        <v>3</v>
      </c>
      <c r="N963">
        <v>3</v>
      </c>
      <c r="O963" t="s">
        <v>47</v>
      </c>
      <c r="P963" t="s">
        <v>47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92</v>
      </c>
      <c r="Z963">
        <v>92</v>
      </c>
      <c r="AA963" t="s">
        <v>48</v>
      </c>
      <c r="AB963" t="s">
        <v>48</v>
      </c>
      <c r="AC963" t="s">
        <v>118</v>
      </c>
      <c r="AD963" t="s">
        <v>59</v>
      </c>
      <c r="AE963">
        <v>0</v>
      </c>
      <c r="AF963">
        <v>0</v>
      </c>
      <c r="AG963">
        <v>2</v>
      </c>
      <c r="AH963">
        <v>2</v>
      </c>
      <c r="AI963">
        <f t="shared" si="105"/>
        <v>92</v>
      </c>
      <c r="AJ963">
        <f t="shared" si="106"/>
        <v>92</v>
      </c>
      <c r="AK963">
        <f t="shared" si="107"/>
        <v>0</v>
      </c>
      <c r="AL963">
        <f t="shared" si="108"/>
        <v>0</v>
      </c>
      <c r="AM963">
        <f t="shared" si="109"/>
        <v>92</v>
      </c>
      <c r="AN963">
        <f t="shared" si="110"/>
        <v>0</v>
      </c>
      <c r="AO963">
        <f t="shared" si="111"/>
        <v>0</v>
      </c>
      <c r="AP963" t="s">
        <v>73</v>
      </c>
      <c r="AQ963">
        <v>190754</v>
      </c>
      <c r="AR963">
        <v>0</v>
      </c>
      <c r="AS963">
        <v>0</v>
      </c>
    </row>
    <row r="964" spans="1:45" x14ac:dyDescent="0.2">
      <c r="A964" t="s">
        <v>1031</v>
      </c>
      <c r="B964" t="s">
        <v>168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K964">
        <v>0</v>
      </c>
      <c r="L964">
        <v>0</v>
      </c>
      <c r="M964">
        <v>3</v>
      </c>
      <c r="N964">
        <v>0</v>
      </c>
      <c r="O964" t="s">
        <v>47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114</v>
      </c>
      <c r="Z964">
        <v>0</v>
      </c>
      <c r="AA964" t="s">
        <v>48</v>
      </c>
      <c r="AC964" t="s">
        <v>118</v>
      </c>
      <c r="AE964">
        <v>0</v>
      </c>
      <c r="AF964">
        <v>0</v>
      </c>
      <c r="AG964">
        <v>3</v>
      </c>
      <c r="AH964">
        <v>0</v>
      </c>
      <c r="AI964">
        <f t="shared" si="105"/>
        <v>114</v>
      </c>
      <c r="AJ964">
        <f t="shared" si="106"/>
        <v>0</v>
      </c>
      <c r="AK964">
        <f t="shared" si="107"/>
        <v>0</v>
      </c>
      <c r="AL964">
        <f t="shared" si="108"/>
        <v>0</v>
      </c>
      <c r="AM964">
        <f t="shared" si="109"/>
        <v>0</v>
      </c>
      <c r="AN964">
        <f t="shared" si="110"/>
        <v>114</v>
      </c>
      <c r="AO964">
        <f t="shared" si="111"/>
        <v>0</v>
      </c>
      <c r="AP964" t="s">
        <v>50</v>
      </c>
      <c r="AQ964">
        <v>190769</v>
      </c>
      <c r="AR964">
        <v>0</v>
      </c>
      <c r="AS964">
        <v>0</v>
      </c>
    </row>
    <row r="965" spans="1:45" x14ac:dyDescent="0.2">
      <c r="A965" t="s">
        <v>1032</v>
      </c>
      <c r="B965" t="s">
        <v>46</v>
      </c>
      <c r="C965" t="s">
        <v>46</v>
      </c>
      <c r="D965">
        <v>0</v>
      </c>
      <c r="E965">
        <v>0</v>
      </c>
      <c r="F965">
        <v>0</v>
      </c>
      <c r="G965">
        <v>0</v>
      </c>
      <c r="H965">
        <v>-5</v>
      </c>
      <c r="I965">
        <v>-5</v>
      </c>
      <c r="K965">
        <v>-44</v>
      </c>
      <c r="L965">
        <v>-44</v>
      </c>
      <c r="M965">
        <v>3</v>
      </c>
      <c r="N965">
        <v>3</v>
      </c>
      <c r="O965" t="s">
        <v>47</v>
      </c>
      <c r="P965" t="s">
        <v>47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49</v>
      </c>
      <c r="Z965">
        <v>49</v>
      </c>
      <c r="AA965" t="s">
        <v>58</v>
      </c>
      <c r="AB965" t="s">
        <v>58</v>
      </c>
      <c r="AC965" t="s">
        <v>118</v>
      </c>
      <c r="AD965" t="s">
        <v>64</v>
      </c>
      <c r="AE965">
        <v>0</v>
      </c>
      <c r="AF965">
        <v>0</v>
      </c>
      <c r="AG965">
        <v>1</v>
      </c>
      <c r="AH965">
        <v>1</v>
      </c>
      <c r="AI965">
        <f t="shared" si="105"/>
        <v>44</v>
      </c>
      <c r="AJ965">
        <f t="shared" si="106"/>
        <v>44</v>
      </c>
      <c r="AK965">
        <f t="shared" si="107"/>
        <v>0</v>
      </c>
      <c r="AL965">
        <f t="shared" si="108"/>
        <v>0</v>
      </c>
      <c r="AM965">
        <f t="shared" si="109"/>
        <v>44</v>
      </c>
      <c r="AN965">
        <f t="shared" si="110"/>
        <v>0</v>
      </c>
      <c r="AO965">
        <f t="shared" si="111"/>
        <v>0</v>
      </c>
      <c r="AP965" t="s">
        <v>50</v>
      </c>
      <c r="AQ965">
        <v>190770</v>
      </c>
      <c r="AR965">
        <v>0</v>
      </c>
      <c r="AS965">
        <v>0</v>
      </c>
    </row>
    <row r="966" spans="1:45" x14ac:dyDescent="0.2">
      <c r="A966" t="s">
        <v>1033</v>
      </c>
      <c r="B966" t="s">
        <v>46</v>
      </c>
      <c r="C966" t="s">
        <v>46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K966">
        <v>0</v>
      </c>
      <c r="L966">
        <v>0</v>
      </c>
      <c r="M966">
        <v>1</v>
      </c>
      <c r="N966">
        <v>1</v>
      </c>
      <c r="O966" t="s">
        <v>47</v>
      </c>
      <c r="P966" t="s">
        <v>47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112</v>
      </c>
      <c r="Z966">
        <v>112</v>
      </c>
      <c r="AA966" t="s">
        <v>48</v>
      </c>
      <c r="AB966" t="s">
        <v>48</v>
      </c>
      <c r="AC966" t="s">
        <v>53</v>
      </c>
      <c r="AD966" t="s">
        <v>53</v>
      </c>
      <c r="AE966">
        <v>0</v>
      </c>
      <c r="AF966">
        <v>0</v>
      </c>
      <c r="AG966">
        <v>4</v>
      </c>
      <c r="AH966">
        <v>4</v>
      </c>
      <c r="AI966">
        <f t="shared" si="105"/>
        <v>112</v>
      </c>
      <c r="AJ966">
        <f t="shared" si="106"/>
        <v>112</v>
      </c>
      <c r="AK966">
        <f t="shared" si="107"/>
        <v>0</v>
      </c>
      <c r="AL966">
        <f t="shared" si="108"/>
        <v>0</v>
      </c>
      <c r="AM966">
        <f t="shared" si="109"/>
        <v>112</v>
      </c>
      <c r="AN966">
        <f t="shared" si="110"/>
        <v>0</v>
      </c>
      <c r="AO966">
        <f t="shared" si="111"/>
        <v>0</v>
      </c>
      <c r="AP966" t="s">
        <v>50</v>
      </c>
      <c r="AQ966">
        <v>194117</v>
      </c>
      <c r="AR966">
        <v>0</v>
      </c>
      <c r="AS966">
        <v>0</v>
      </c>
    </row>
    <row r="967" spans="1:45" x14ac:dyDescent="0.2">
      <c r="A967" t="s">
        <v>1034</v>
      </c>
      <c r="B967" t="s">
        <v>46</v>
      </c>
      <c r="C967" t="s">
        <v>46</v>
      </c>
      <c r="D967">
        <v>0</v>
      </c>
      <c r="E967">
        <v>0</v>
      </c>
      <c r="F967">
        <v>0</v>
      </c>
      <c r="G967">
        <v>0</v>
      </c>
      <c r="H967">
        <v>-21</v>
      </c>
      <c r="I967">
        <v>-21</v>
      </c>
      <c r="K967">
        <v>-63</v>
      </c>
      <c r="L967">
        <v>-63</v>
      </c>
      <c r="M967">
        <v>1</v>
      </c>
      <c r="N967">
        <v>1</v>
      </c>
      <c r="O967" t="s">
        <v>47</v>
      </c>
      <c r="P967" t="s">
        <v>47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409</v>
      </c>
      <c r="Z967">
        <v>409</v>
      </c>
      <c r="AA967" t="s">
        <v>58</v>
      </c>
      <c r="AB967" t="s">
        <v>58</v>
      </c>
      <c r="AC967" t="s">
        <v>53</v>
      </c>
      <c r="AD967" t="s">
        <v>53</v>
      </c>
      <c r="AE967">
        <v>0</v>
      </c>
      <c r="AF967">
        <v>0</v>
      </c>
      <c r="AG967">
        <v>3</v>
      </c>
      <c r="AH967">
        <v>3</v>
      </c>
      <c r="AI967">
        <f t="shared" si="105"/>
        <v>388</v>
      </c>
      <c r="AJ967">
        <f t="shared" si="106"/>
        <v>388</v>
      </c>
      <c r="AK967">
        <f t="shared" si="107"/>
        <v>0</v>
      </c>
      <c r="AL967">
        <f t="shared" si="108"/>
        <v>0</v>
      </c>
      <c r="AM967">
        <f t="shared" si="109"/>
        <v>388</v>
      </c>
      <c r="AN967">
        <f t="shared" si="110"/>
        <v>0</v>
      </c>
      <c r="AO967">
        <f t="shared" si="111"/>
        <v>0</v>
      </c>
      <c r="AP967" t="s">
        <v>50</v>
      </c>
      <c r="AQ967">
        <v>190780</v>
      </c>
      <c r="AR967">
        <v>0</v>
      </c>
      <c r="AS967">
        <v>0</v>
      </c>
    </row>
    <row r="968" spans="1:45" x14ac:dyDescent="0.2">
      <c r="A968" t="s">
        <v>1035</v>
      </c>
      <c r="B968" t="s">
        <v>46</v>
      </c>
      <c r="C968" t="s">
        <v>46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K968">
        <v>0</v>
      </c>
      <c r="L968">
        <v>0</v>
      </c>
      <c r="M968">
        <v>3</v>
      </c>
      <c r="N968">
        <v>3</v>
      </c>
      <c r="O968" t="s">
        <v>47</v>
      </c>
      <c r="P968" t="s">
        <v>47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245</v>
      </c>
      <c r="Z968">
        <v>245</v>
      </c>
      <c r="AA968" t="s">
        <v>48</v>
      </c>
      <c r="AB968" t="s">
        <v>48</v>
      </c>
      <c r="AC968" t="s">
        <v>53</v>
      </c>
      <c r="AD968" t="s">
        <v>53</v>
      </c>
      <c r="AE968">
        <v>0</v>
      </c>
      <c r="AF968">
        <v>0</v>
      </c>
      <c r="AG968">
        <v>5</v>
      </c>
      <c r="AH968">
        <v>5</v>
      </c>
      <c r="AI968">
        <f t="shared" si="105"/>
        <v>245</v>
      </c>
      <c r="AJ968">
        <f t="shared" si="106"/>
        <v>245</v>
      </c>
      <c r="AK968">
        <f t="shared" si="107"/>
        <v>0</v>
      </c>
      <c r="AL968">
        <f t="shared" si="108"/>
        <v>0</v>
      </c>
      <c r="AM968">
        <f t="shared" si="109"/>
        <v>245</v>
      </c>
      <c r="AN968">
        <f t="shared" si="110"/>
        <v>0</v>
      </c>
      <c r="AO968">
        <f t="shared" si="111"/>
        <v>0</v>
      </c>
      <c r="AP968" t="s">
        <v>50</v>
      </c>
      <c r="AQ968">
        <v>194114</v>
      </c>
      <c r="AR968">
        <v>0</v>
      </c>
      <c r="AS968">
        <v>0</v>
      </c>
    </row>
    <row r="969" spans="1:45" x14ac:dyDescent="0.2">
      <c r="A969" t="s">
        <v>1036</v>
      </c>
      <c r="B969" t="s">
        <v>120</v>
      </c>
      <c r="C969" t="s">
        <v>46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K969">
        <v>0</v>
      </c>
      <c r="L969">
        <v>0</v>
      </c>
      <c r="M969">
        <v>3</v>
      </c>
      <c r="N969">
        <v>3</v>
      </c>
      <c r="O969" t="s">
        <v>47</v>
      </c>
      <c r="P969" t="s">
        <v>47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98</v>
      </c>
      <c r="Z969">
        <v>98</v>
      </c>
      <c r="AA969" t="s">
        <v>48</v>
      </c>
      <c r="AB969" t="s">
        <v>48</v>
      </c>
      <c r="AC969" t="s">
        <v>118</v>
      </c>
      <c r="AD969" t="s">
        <v>64</v>
      </c>
      <c r="AE969">
        <v>0</v>
      </c>
      <c r="AF969">
        <v>0</v>
      </c>
      <c r="AG969">
        <v>2</v>
      </c>
      <c r="AH969">
        <v>2</v>
      </c>
      <c r="AI969">
        <f t="shared" si="105"/>
        <v>98</v>
      </c>
      <c r="AJ969">
        <f t="shared" si="106"/>
        <v>98</v>
      </c>
      <c r="AK969">
        <f t="shared" si="107"/>
        <v>0</v>
      </c>
      <c r="AL969">
        <f t="shared" si="108"/>
        <v>0</v>
      </c>
      <c r="AM969">
        <f t="shared" si="109"/>
        <v>98</v>
      </c>
      <c r="AN969">
        <f t="shared" si="110"/>
        <v>0</v>
      </c>
      <c r="AO969">
        <f t="shared" si="111"/>
        <v>0</v>
      </c>
      <c r="AP969" t="s">
        <v>50</v>
      </c>
      <c r="AQ969">
        <v>197136</v>
      </c>
      <c r="AR969">
        <v>0</v>
      </c>
      <c r="AS969">
        <v>0</v>
      </c>
    </row>
    <row r="970" spans="1:45" x14ac:dyDescent="0.2">
      <c r="A970" t="s">
        <v>1037</v>
      </c>
      <c r="B970" t="s">
        <v>311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K970">
        <v>0</v>
      </c>
      <c r="L970">
        <v>0</v>
      </c>
      <c r="M970">
        <v>4</v>
      </c>
      <c r="N970">
        <v>0</v>
      </c>
      <c r="O970" t="s">
        <v>47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61</v>
      </c>
      <c r="Z970">
        <v>0</v>
      </c>
      <c r="AA970" t="s">
        <v>48</v>
      </c>
      <c r="AC970" t="s">
        <v>49</v>
      </c>
      <c r="AE970">
        <v>0</v>
      </c>
      <c r="AF970">
        <v>0</v>
      </c>
      <c r="AG970">
        <v>1</v>
      </c>
      <c r="AH970">
        <v>0</v>
      </c>
      <c r="AI970">
        <f t="shared" si="105"/>
        <v>61</v>
      </c>
      <c r="AJ970">
        <f t="shared" si="106"/>
        <v>0</v>
      </c>
      <c r="AK970">
        <f t="shared" si="107"/>
        <v>0</v>
      </c>
      <c r="AL970">
        <f t="shared" si="108"/>
        <v>0</v>
      </c>
      <c r="AM970">
        <f t="shared" si="109"/>
        <v>0</v>
      </c>
      <c r="AN970">
        <f t="shared" si="110"/>
        <v>61</v>
      </c>
      <c r="AO970">
        <f t="shared" si="111"/>
        <v>0</v>
      </c>
      <c r="AP970" t="s">
        <v>50</v>
      </c>
      <c r="AQ970">
        <v>199820</v>
      </c>
      <c r="AR970">
        <v>0</v>
      </c>
      <c r="AS970">
        <v>0</v>
      </c>
    </row>
    <row r="971" spans="1:45" x14ac:dyDescent="0.2">
      <c r="A971" t="s">
        <v>1038</v>
      </c>
      <c r="B971" t="s">
        <v>188</v>
      </c>
      <c r="C971" t="s">
        <v>120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K971">
        <v>0</v>
      </c>
      <c r="L971">
        <v>0</v>
      </c>
      <c r="M971">
        <v>1</v>
      </c>
      <c r="N971">
        <v>1</v>
      </c>
      <c r="O971" t="s">
        <v>47</v>
      </c>
      <c r="P971" t="s">
        <v>47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28</v>
      </c>
      <c r="Z971">
        <v>28</v>
      </c>
      <c r="AA971" t="s">
        <v>48</v>
      </c>
      <c r="AB971" t="s">
        <v>48</v>
      </c>
      <c r="AC971" t="s">
        <v>53</v>
      </c>
      <c r="AD971" t="s">
        <v>53</v>
      </c>
      <c r="AE971">
        <v>0</v>
      </c>
      <c r="AF971">
        <v>0</v>
      </c>
      <c r="AG971">
        <v>1</v>
      </c>
      <c r="AH971">
        <v>1</v>
      </c>
      <c r="AI971">
        <f t="shared" si="105"/>
        <v>28</v>
      </c>
      <c r="AJ971">
        <f t="shared" si="106"/>
        <v>28</v>
      </c>
      <c r="AK971">
        <f t="shared" si="107"/>
        <v>0</v>
      </c>
      <c r="AL971">
        <f t="shared" si="108"/>
        <v>0</v>
      </c>
      <c r="AM971">
        <f t="shared" si="109"/>
        <v>28</v>
      </c>
      <c r="AN971">
        <f t="shared" si="110"/>
        <v>0</v>
      </c>
      <c r="AO971">
        <f t="shared" si="111"/>
        <v>0</v>
      </c>
      <c r="AP971" t="s">
        <v>50</v>
      </c>
      <c r="AQ971">
        <v>199816</v>
      </c>
      <c r="AR971">
        <v>0</v>
      </c>
      <c r="AS971">
        <v>0</v>
      </c>
    </row>
    <row r="972" spans="1:45" x14ac:dyDescent="0.2">
      <c r="A972" t="s">
        <v>1039</v>
      </c>
      <c r="B972" t="s">
        <v>188</v>
      </c>
      <c r="C972" t="s">
        <v>120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K972">
        <v>0</v>
      </c>
      <c r="L972">
        <v>0</v>
      </c>
      <c r="M972">
        <v>6</v>
      </c>
      <c r="N972">
        <v>6</v>
      </c>
      <c r="O972" t="s">
        <v>47</v>
      </c>
      <c r="P972" t="s">
        <v>47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244</v>
      </c>
      <c r="Z972">
        <v>244</v>
      </c>
      <c r="AA972" t="s">
        <v>48</v>
      </c>
      <c r="AB972" t="s">
        <v>48</v>
      </c>
      <c r="AC972" t="s">
        <v>53</v>
      </c>
      <c r="AD972" t="s">
        <v>53</v>
      </c>
      <c r="AE972">
        <v>0</v>
      </c>
      <c r="AF972">
        <v>0</v>
      </c>
      <c r="AG972">
        <v>4</v>
      </c>
      <c r="AH972">
        <v>4</v>
      </c>
      <c r="AI972">
        <f t="shared" si="105"/>
        <v>244</v>
      </c>
      <c r="AJ972">
        <f t="shared" si="106"/>
        <v>244</v>
      </c>
      <c r="AK972">
        <f t="shared" si="107"/>
        <v>0</v>
      </c>
      <c r="AL972">
        <f t="shared" si="108"/>
        <v>0</v>
      </c>
      <c r="AM972">
        <f t="shared" si="109"/>
        <v>244</v>
      </c>
      <c r="AN972">
        <f t="shared" si="110"/>
        <v>0</v>
      </c>
      <c r="AO972">
        <f t="shared" si="111"/>
        <v>0</v>
      </c>
      <c r="AP972" t="s">
        <v>50</v>
      </c>
      <c r="AQ972">
        <v>199827</v>
      </c>
      <c r="AR972">
        <v>0</v>
      </c>
      <c r="AS972">
        <v>0</v>
      </c>
    </row>
    <row r="973" spans="1:45" x14ac:dyDescent="0.2">
      <c r="A973" t="s">
        <v>1040</v>
      </c>
      <c r="B973" t="s">
        <v>46</v>
      </c>
      <c r="C973" t="s">
        <v>46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K973">
        <v>0</v>
      </c>
      <c r="L973">
        <v>0</v>
      </c>
      <c r="M973">
        <v>5</v>
      </c>
      <c r="N973">
        <v>5</v>
      </c>
      <c r="O973" t="s">
        <v>47</v>
      </c>
      <c r="P973" t="s">
        <v>47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1043</v>
      </c>
      <c r="Z973">
        <v>1043</v>
      </c>
      <c r="AA973" t="s">
        <v>48</v>
      </c>
      <c r="AB973" t="s">
        <v>48</v>
      </c>
      <c r="AC973" t="s">
        <v>113</v>
      </c>
      <c r="AD973" t="s">
        <v>113</v>
      </c>
      <c r="AE973">
        <v>0</v>
      </c>
      <c r="AF973">
        <v>0</v>
      </c>
      <c r="AG973">
        <v>23</v>
      </c>
      <c r="AH973">
        <v>23</v>
      </c>
      <c r="AI973">
        <f t="shared" si="105"/>
        <v>1043</v>
      </c>
      <c r="AJ973">
        <f t="shared" si="106"/>
        <v>1043</v>
      </c>
      <c r="AK973">
        <f t="shared" si="107"/>
        <v>0</v>
      </c>
      <c r="AL973">
        <f t="shared" si="108"/>
        <v>0</v>
      </c>
      <c r="AM973">
        <f t="shared" si="109"/>
        <v>1043</v>
      </c>
      <c r="AN973">
        <f t="shared" si="110"/>
        <v>0</v>
      </c>
      <c r="AO973">
        <f t="shared" si="111"/>
        <v>0</v>
      </c>
      <c r="AP973" t="s">
        <v>50</v>
      </c>
      <c r="AQ973">
        <v>161207</v>
      </c>
      <c r="AR973">
        <v>0</v>
      </c>
      <c r="AS973">
        <v>0</v>
      </c>
    </row>
    <row r="974" spans="1:45" x14ac:dyDescent="0.2">
      <c r="A974" t="s">
        <v>1041</v>
      </c>
      <c r="B974" t="s">
        <v>46</v>
      </c>
      <c r="C974" t="s">
        <v>46</v>
      </c>
      <c r="D974">
        <v>0</v>
      </c>
      <c r="E974">
        <v>0</v>
      </c>
      <c r="F974">
        <v>0</v>
      </c>
      <c r="G974">
        <v>0</v>
      </c>
      <c r="H974">
        <v>-5</v>
      </c>
      <c r="I974">
        <v>-5</v>
      </c>
      <c r="K974">
        <v>-45</v>
      </c>
      <c r="L974">
        <v>-45</v>
      </c>
      <c r="M974">
        <v>1</v>
      </c>
      <c r="N974">
        <v>1</v>
      </c>
      <c r="O974" t="s">
        <v>52</v>
      </c>
      <c r="P974" t="s">
        <v>52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50</v>
      </c>
      <c r="X974">
        <v>50</v>
      </c>
      <c r="Y974">
        <v>0</v>
      </c>
      <c r="Z974">
        <v>0</v>
      </c>
      <c r="AA974" t="s">
        <v>58</v>
      </c>
      <c r="AB974" t="s">
        <v>58</v>
      </c>
      <c r="AC974" t="s">
        <v>56</v>
      </c>
      <c r="AD974" t="s">
        <v>56</v>
      </c>
      <c r="AE974">
        <v>0</v>
      </c>
      <c r="AF974">
        <v>0</v>
      </c>
      <c r="AG974">
        <v>2</v>
      </c>
      <c r="AH974">
        <v>2</v>
      </c>
      <c r="AI974">
        <f t="shared" si="105"/>
        <v>45</v>
      </c>
      <c r="AJ974">
        <f t="shared" si="106"/>
        <v>45</v>
      </c>
      <c r="AK974">
        <f t="shared" si="107"/>
        <v>0</v>
      </c>
      <c r="AL974">
        <f t="shared" si="108"/>
        <v>0</v>
      </c>
      <c r="AM974">
        <f t="shared" si="109"/>
        <v>45</v>
      </c>
      <c r="AN974">
        <f t="shared" si="110"/>
        <v>0</v>
      </c>
      <c r="AO974">
        <f t="shared" si="111"/>
        <v>0</v>
      </c>
      <c r="AP974" t="s">
        <v>50</v>
      </c>
      <c r="AQ974">
        <v>20296</v>
      </c>
      <c r="AR974">
        <v>0</v>
      </c>
      <c r="AS974">
        <v>0</v>
      </c>
    </row>
    <row r="975" spans="1:45" x14ac:dyDescent="0.2">
      <c r="A975" t="s">
        <v>1042</v>
      </c>
      <c r="B975" t="s">
        <v>46</v>
      </c>
      <c r="C975" t="s">
        <v>46</v>
      </c>
      <c r="D975">
        <v>-40</v>
      </c>
      <c r="E975">
        <v>-40</v>
      </c>
      <c r="F975">
        <v>0</v>
      </c>
      <c r="G975">
        <v>0</v>
      </c>
      <c r="H975">
        <v>0</v>
      </c>
      <c r="I975">
        <v>0</v>
      </c>
      <c r="K975">
        <v>0</v>
      </c>
      <c r="L975">
        <v>0</v>
      </c>
      <c r="M975">
        <v>1</v>
      </c>
      <c r="N975">
        <v>1</v>
      </c>
      <c r="O975" t="s">
        <v>52</v>
      </c>
      <c r="P975" t="s">
        <v>52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40</v>
      </c>
      <c r="X975">
        <v>40</v>
      </c>
      <c r="Y975">
        <v>0</v>
      </c>
      <c r="Z975">
        <v>0</v>
      </c>
      <c r="AA975" t="s">
        <v>48</v>
      </c>
      <c r="AB975" t="s">
        <v>48</v>
      </c>
      <c r="AC975" t="s">
        <v>53</v>
      </c>
      <c r="AD975" t="s">
        <v>59</v>
      </c>
      <c r="AE975">
        <v>0</v>
      </c>
      <c r="AF975">
        <v>0</v>
      </c>
      <c r="AG975">
        <v>1</v>
      </c>
      <c r="AH975">
        <v>1</v>
      </c>
      <c r="AI975">
        <f t="shared" si="105"/>
        <v>0</v>
      </c>
      <c r="AJ975">
        <f t="shared" si="106"/>
        <v>0</v>
      </c>
      <c r="AK975">
        <f t="shared" si="107"/>
        <v>0</v>
      </c>
      <c r="AL975">
        <f t="shared" si="108"/>
        <v>0</v>
      </c>
      <c r="AM975">
        <f t="shared" si="109"/>
        <v>0</v>
      </c>
      <c r="AN975">
        <f t="shared" si="110"/>
        <v>0</v>
      </c>
      <c r="AO975">
        <f t="shared" si="111"/>
        <v>0</v>
      </c>
      <c r="AP975" t="s">
        <v>50</v>
      </c>
      <c r="AQ975">
        <v>23276</v>
      </c>
      <c r="AR975">
        <v>0</v>
      </c>
      <c r="AS975">
        <v>0</v>
      </c>
    </row>
    <row r="976" spans="1:45" x14ac:dyDescent="0.2">
      <c r="A976" t="s">
        <v>1043</v>
      </c>
      <c r="B976" t="s">
        <v>46</v>
      </c>
      <c r="C976" t="s">
        <v>46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K976">
        <v>0</v>
      </c>
      <c r="L976">
        <v>0</v>
      </c>
      <c r="M976">
        <v>4</v>
      </c>
      <c r="N976">
        <v>4</v>
      </c>
      <c r="O976" t="s">
        <v>47</v>
      </c>
      <c r="P976" t="s">
        <v>47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190</v>
      </c>
      <c r="Z976">
        <v>190</v>
      </c>
      <c r="AA976" t="s">
        <v>48</v>
      </c>
      <c r="AB976" t="s">
        <v>48</v>
      </c>
      <c r="AC976" t="s">
        <v>66</v>
      </c>
      <c r="AD976" t="s">
        <v>66</v>
      </c>
      <c r="AE976">
        <v>0</v>
      </c>
      <c r="AF976">
        <v>0</v>
      </c>
      <c r="AG976">
        <v>4</v>
      </c>
      <c r="AH976">
        <v>4</v>
      </c>
      <c r="AI976">
        <f t="shared" si="105"/>
        <v>190</v>
      </c>
      <c r="AJ976">
        <f t="shared" si="106"/>
        <v>190</v>
      </c>
      <c r="AK976">
        <f t="shared" si="107"/>
        <v>0</v>
      </c>
      <c r="AL976">
        <f t="shared" si="108"/>
        <v>0</v>
      </c>
      <c r="AM976">
        <f t="shared" si="109"/>
        <v>190</v>
      </c>
      <c r="AN976">
        <f t="shared" si="110"/>
        <v>0</v>
      </c>
      <c r="AO976">
        <f t="shared" si="111"/>
        <v>0</v>
      </c>
      <c r="AP976" t="s">
        <v>50</v>
      </c>
      <c r="AQ976">
        <v>32974</v>
      </c>
      <c r="AR976">
        <v>0</v>
      </c>
      <c r="AS976">
        <v>0</v>
      </c>
    </row>
    <row r="977" spans="1:45" x14ac:dyDescent="0.2">
      <c r="A977" t="s">
        <v>1044</v>
      </c>
      <c r="B977" t="s">
        <v>46</v>
      </c>
      <c r="C977" t="s">
        <v>46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K977">
        <v>0</v>
      </c>
      <c r="L977">
        <v>0</v>
      </c>
      <c r="M977">
        <v>1</v>
      </c>
      <c r="N977">
        <v>1</v>
      </c>
      <c r="O977" t="s">
        <v>52</v>
      </c>
      <c r="P977" t="s">
        <v>52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120</v>
      </c>
      <c r="X977">
        <v>120</v>
      </c>
      <c r="Y977">
        <v>0</v>
      </c>
      <c r="Z977">
        <v>0</v>
      </c>
      <c r="AA977" t="s">
        <v>48</v>
      </c>
      <c r="AB977" t="s">
        <v>48</v>
      </c>
      <c r="AC977" t="s">
        <v>53</v>
      </c>
      <c r="AD977" t="s">
        <v>53</v>
      </c>
      <c r="AE977">
        <v>0</v>
      </c>
      <c r="AF977">
        <v>0</v>
      </c>
      <c r="AG977">
        <v>1</v>
      </c>
      <c r="AH977">
        <v>1</v>
      </c>
      <c r="AI977">
        <f t="shared" si="105"/>
        <v>120</v>
      </c>
      <c r="AJ977">
        <f t="shared" si="106"/>
        <v>120</v>
      </c>
      <c r="AK977">
        <f t="shared" si="107"/>
        <v>0</v>
      </c>
      <c r="AL977">
        <f t="shared" si="108"/>
        <v>0</v>
      </c>
      <c r="AM977">
        <f t="shared" si="109"/>
        <v>120</v>
      </c>
      <c r="AN977">
        <f t="shared" si="110"/>
        <v>0</v>
      </c>
      <c r="AO977">
        <f t="shared" si="111"/>
        <v>0</v>
      </c>
      <c r="AP977" t="s">
        <v>50</v>
      </c>
      <c r="AQ977">
        <v>32980</v>
      </c>
      <c r="AR977">
        <v>0</v>
      </c>
      <c r="AS977">
        <v>0</v>
      </c>
    </row>
    <row r="978" spans="1:45" x14ac:dyDescent="0.2">
      <c r="A978" t="s">
        <v>1045</v>
      </c>
      <c r="B978" t="s">
        <v>46</v>
      </c>
      <c r="C978" t="s">
        <v>46</v>
      </c>
      <c r="D978">
        <v>-262</v>
      </c>
      <c r="E978">
        <v>-262</v>
      </c>
      <c r="F978">
        <v>0</v>
      </c>
      <c r="G978">
        <v>0</v>
      </c>
      <c r="H978">
        <v>0</v>
      </c>
      <c r="I978">
        <v>0</v>
      </c>
      <c r="K978">
        <v>0</v>
      </c>
      <c r="L978">
        <v>0</v>
      </c>
      <c r="M978">
        <v>5</v>
      </c>
      <c r="N978">
        <v>5</v>
      </c>
      <c r="O978" t="s">
        <v>47</v>
      </c>
      <c r="P978" t="s">
        <v>47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262</v>
      </c>
      <c r="Z978">
        <v>262</v>
      </c>
      <c r="AA978" t="s">
        <v>48</v>
      </c>
      <c r="AB978" t="s">
        <v>48</v>
      </c>
      <c r="AC978" t="s">
        <v>53</v>
      </c>
      <c r="AD978" t="s">
        <v>53</v>
      </c>
      <c r="AE978">
        <v>0</v>
      </c>
      <c r="AF978">
        <v>0</v>
      </c>
      <c r="AG978">
        <v>2</v>
      </c>
      <c r="AH978">
        <v>2</v>
      </c>
      <c r="AI978">
        <f t="shared" si="105"/>
        <v>0</v>
      </c>
      <c r="AJ978">
        <f t="shared" si="106"/>
        <v>0</v>
      </c>
      <c r="AK978">
        <f t="shared" si="107"/>
        <v>0</v>
      </c>
      <c r="AL978">
        <f t="shared" si="108"/>
        <v>0</v>
      </c>
      <c r="AM978">
        <f t="shared" si="109"/>
        <v>0</v>
      </c>
      <c r="AN978">
        <f t="shared" si="110"/>
        <v>0</v>
      </c>
      <c r="AO978">
        <f t="shared" si="111"/>
        <v>0</v>
      </c>
      <c r="AP978" t="s">
        <v>50</v>
      </c>
      <c r="AQ978">
        <v>4178</v>
      </c>
      <c r="AR978">
        <v>0</v>
      </c>
      <c r="AS978">
        <v>0</v>
      </c>
    </row>
    <row r="979" spans="1:45" x14ac:dyDescent="0.2">
      <c r="A979" t="s">
        <v>1046</v>
      </c>
      <c r="B979" t="s">
        <v>46</v>
      </c>
      <c r="C979" t="s">
        <v>46</v>
      </c>
      <c r="D979">
        <v>0</v>
      </c>
      <c r="E979">
        <v>0</v>
      </c>
      <c r="F979">
        <v>0</v>
      </c>
      <c r="G979">
        <v>0</v>
      </c>
      <c r="H979">
        <v>-30.2</v>
      </c>
      <c r="I979">
        <v>-30.2</v>
      </c>
      <c r="K979">
        <v>-271.8</v>
      </c>
      <c r="L979">
        <v>-271.8</v>
      </c>
      <c r="M979">
        <v>4</v>
      </c>
      <c r="N979">
        <v>4</v>
      </c>
      <c r="O979" t="s">
        <v>47</v>
      </c>
      <c r="P979" t="s">
        <v>47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302</v>
      </c>
      <c r="Z979">
        <v>302</v>
      </c>
      <c r="AA979" t="s">
        <v>58</v>
      </c>
      <c r="AB979" t="s">
        <v>58</v>
      </c>
      <c r="AC979" t="s">
        <v>53</v>
      </c>
      <c r="AD979" t="s">
        <v>53</v>
      </c>
      <c r="AE979">
        <v>0</v>
      </c>
      <c r="AF979">
        <v>0</v>
      </c>
      <c r="AG979">
        <v>10</v>
      </c>
      <c r="AH979">
        <v>10</v>
      </c>
      <c r="AI979">
        <f t="shared" si="105"/>
        <v>271.8</v>
      </c>
      <c r="AJ979">
        <f t="shared" si="106"/>
        <v>271.8</v>
      </c>
      <c r="AK979">
        <f t="shared" si="107"/>
        <v>0</v>
      </c>
      <c r="AL979">
        <f t="shared" si="108"/>
        <v>0</v>
      </c>
      <c r="AM979">
        <f t="shared" si="109"/>
        <v>271.8</v>
      </c>
      <c r="AN979">
        <f t="shared" si="110"/>
        <v>0</v>
      </c>
      <c r="AO979">
        <f t="shared" si="111"/>
        <v>0</v>
      </c>
      <c r="AP979" t="s">
        <v>50</v>
      </c>
      <c r="AQ979">
        <v>62541</v>
      </c>
      <c r="AR979">
        <v>0</v>
      </c>
      <c r="AS979">
        <v>0</v>
      </c>
    </row>
    <row r="980" spans="1:45" x14ac:dyDescent="0.2">
      <c r="A980" t="s">
        <v>1047</v>
      </c>
      <c r="B980" t="s">
        <v>46</v>
      </c>
      <c r="C980" t="s">
        <v>46</v>
      </c>
      <c r="D980">
        <v>0</v>
      </c>
      <c r="E980">
        <v>0</v>
      </c>
      <c r="F980">
        <v>0</v>
      </c>
      <c r="G980">
        <v>0</v>
      </c>
      <c r="H980">
        <v>-35</v>
      </c>
      <c r="I980">
        <v>-35</v>
      </c>
      <c r="K980">
        <v>-245</v>
      </c>
      <c r="L980">
        <v>-245</v>
      </c>
      <c r="M980">
        <v>2</v>
      </c>
      <c r="N980">
        <v>2</v>
      </c>
      <c r="O980" t="s">
        <v>47</v>
      </c>
      <c r="P980" t="s">
        <v>47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280</v>
      </c>
      <c r="Z980">
        <v>280</v>
      </c>
      <c r="AA980" t="s">
        <v>58</v>
      </c>
      <c r="AB980" t="s">
        <v>58</v>
      </c>
      <c r="AC980" t="s">
        <v>53</v>
      </c>
      <c r="AD980" t="s">
        <v>53</v>
      </c>
      <c r="AE980">
        <v>0</v>
      </c>
      <c r="AF980">
        <v>0</v>
      </c>
      <c r="AG980">
        <v>7</v>
      </c>
      <c r="AH980">
        <v>7</v>
      </c>
      <c r="AI980">
        <f t="shared" si="105"/>
        <v>245</v>
      </c>
      <c r="AJ980">
        <f t="shared" si="106"/>
        <v>245</v>
      </c>
      <c r="AK980">
        <f t="shared" si="107"/>
        <v>0</v>
      </c>
      <c r="AL980">
        <f t="shared" si="108"/>
        <v>0</v>
      </c>
      <c r="AM980">
        <f t="shared" si="109"/>
        <v>245</v>
      </c>
      <c r="AN980">
        <f t="shared" si="110"/>
        <v>0</v>
      </c>
      <c r="AO980">
        <f t="shared" si="111"/>
        <v>0</v>
      </c>
      <c r="AP980" t="s">
        <v>50</v>
      </c>
      <c r="AQ980">
        <v>74972</v>
      </c>
      <c r="AR980">
        <v>0</v>
      </c>
      <c r="AS980">
        <v>0</v>
      </c>
    </row>
    <row r="981" spans="1:45" x14ac:dyDescent="0.2">
      <c r="A981" t="s">
        <v>1048</v>
      </c>
      <c r="B981" t="s">
        <v>46</v>
      </c>
      <c r="C981" t="s">
        <v>46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K981">
        <v>0</v>
      </c>
      <c r="L981">
        <v>0</v>
      </c>
      <c r="M981">
        <v>1</v>
      </c>
      <c r="N981">
        <v>1</v>
      </c>
      <c r="O981" t="s">
        <v>47</v>
      </c>
      <c r="P981" t="s">
        <v>47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56</v>
      </c>
      <c r="Z981">
        <v>56</v>
      </c>
      <c r="AA981" t="s">
        <v>48</v>
      </c>
      <c r="AB981" t="s">
        <v>48</v>
      </c>
      <c r="AC981" t="s">
        <v>64</v>
      </c>
      <c r="AD981" t="s">
        <v>64</v>
      </c>
      <c r="AE981">
        <v>0</v>
      </c>
      <c r="AF981">
        <v>0</v>
      </c>
      <c r="AG981">
        <v>2</v>
      </c>
      <c r="AH981">
        <v>2</v>
      </c>
      <c r="AI981">
        <f t="shared" si="105"/>
        <v>56</v>
      </c>
      <c r="AJ981">
        <f t="shared" si="106"/>
        <v>56</v>
      </c>
      <c r="AK981">
        <f t="shared" si="107"/>
        <v>0</v>
      </c>
      <c r="AL981">
        <f t="shared" si="108"/>
        <v>0</v>
      </c>
      <c r="AM981">
        <f t="shared" si="109"/>
        <v>56</v>
      </c>
      <c r="AN981">
        <f t="shared" si="110"/>
        <v>0</v>
      </c>
      <c r="AO981">
        <f t="shared" si="111"/>
        <v>0</v>
      </c>
      <c r="AP981" t="s">
        <v>50</v>
      </c>
      <c r="AQ981">
        <v>87827</v>
      </c>
      <c r="AR981">
        <v>0</v>
      </c>
      <c r="AS981">
        <v>0</v>
      </c>
    </row>
    <row r="982" spans="1:45" x14ac:dyDescent="0.2">
      <c r="A982" t="s">
        <v>1049</v>
      </c>
      <c r="B982" t="s">
        <v>46</v>
      </c>
      <c r="C982" t="s">
        <v>46</v>
      </c>
      <c r="D982">
        <v>-65</v>
      </c>
      <c r="E982">
        <v>-65</v>
      </c>
      <c r="F982">
        <v>0</v>
      </c>
      <c r="G982">
        <v>0</v>
      </c>
      <c r="H982">
        <v>0</v>
      </c>
      <c r="I982">
        <v>0</v>
      </c>
      <c r="K982">
        <v>0</v>
      </c>
      <c r="L982">
        <v>0</v>
      </c>
      <c r="M982">
        <v>2</v>
      </c>
      <c r="N982">
        <v>2</v>
      </c>
      <c r="O982" t="s">
        <v>47</v>
      </c>
      <c r="P982" t="s">
        <v>47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65</v>
      </c>
      <c r="Z982">
        <v>65</v>
      </c>
      <c r="AA982" t="s">
        <v>48</v>
      </c>
      <c r="AB982" t="s">
        <v>48</v>
      </c>
      <c r="AC982" t="s">
        <v>53</v>
      </c>
      <c r="AD982" t="s">
        <v>53</v>
      </c>
      <c r="AE982">
        <v>0</v>
      </c>
      <c r="AF982">
        <v>0</v>
      </c>
      <c r="AG982">
        <v>2</v>
      </c>
      <c r="AH982">
        <v>2</v>
      </c>
      <c r="AI982">
        <f t="shared" si="105"/>
        <v>0</v>
      </c>
      <c r="AJ982">
        <f t="shared" si="106"/>
        <v>0</v>
      </c>
      <c r="AK982">
        <f t="shared" si="107"/>
        <v>0</v>
      </c>
      <c r="AL982">
        <f t="shared" si="108"/>
        <v>0</v>
      </c>
      <c r="AM982">
        <f t="shared" si="109"/>
        <v>0</v>
      </c>
      <c r="AN982">
        <f t="shared" si="110"/>
        <v>0</v>
      </c>
      <c r="AO982">
        <f t="shared" si="111"/>
        <v>0</v>
      </c>
      <c r="AP982" t="s">
        <v>50</v>
      </c>
      <c r="AQ982">
        <v>86713</v>
      </c>
      <c r="AR982">
        <v>0</v>
      </c>
      <c r="AS982">
        <v>0</v>
      </c>
    </row>
    <row r="983" spans="1:45" x14ac:dyDescent="0.2">
      <c r="A983" t="s">
        <v>1050</v>
      </c>
      <c r="B983" t="s">
        <v>46</v>
      </c>
      <c r="C983" t="s">
        <v>46</v>
      </c>
      <c r="D983">
        <v>-49</v>
      </c>
      <c r="E983">
        <v>-49</v>
      </c>
      <c r="F983">
        <v>0</v>
      </c>
      <c r="G983">
        <v>0</v>
      </c>
      <c r="H983">
        <v>0</v>
      </c>
      <c r="I983">
        <v>0</v>
      </c>
      <c r="K983">
        <v>0</v>
      </c>
      <c r="L983">
        <v>0</v>
      </c>
      <c r="M983">
        <v>3</v>
      </c>
      <c r="N983">
        <v>3</v>
      </c>
      <c r="O983" t="s">
        <v>47</v>
      </c>
      <c r="P983" t="s">
        <v>47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49</v>
      </c>
      <c r="Z983">
        <v>49</v>
      </c>
      <c r="AA983" t="s">
        <v>48</v>
      </c>
      <c r="AB983" t="s">
        <v>48</v>
      </c>
      <c r="AC983" t="s">
        <v>53</v>
      </c>
      <c r="AD983" t="s">
        <v>53</v>
      </c>
      <c r="AE983">
        <v>0</v>
      </c>
      <c r="AF983">
        <v>0</v>
      </c>
      <c r="AG983">
        <v>1</v>
      </c>
      <c r="AH983">
        <v>1</v>
      </c>
      <c r="AI983">
        <f t="shared" si="105"/>
        <v>0</v>
      </c>
      <c r="AJ983">
        <f t="shared" si="106"/>
        <v>0</v>
      </c>
      <c r="AK983">
        <f t="shared" si="107"/>
        <v>0</v>
      </c>
      <c r="AL983">
        <f t="shared" si="108"/>
        <v>0</v>
      </c>
      <c r="AM983">
        <f t="shared" si="109"/>
        <v>0</v>
      </c>
      <c r="AN983">
        <f t="shared" si="110"/>
        <v>0</v>
      </c>
      <c r="AO983">
        <f t="shared" si="111"/>
        <v>0</v>
      </c>
      <c r="AP983" t="s">
        <v>50</v>
      </c>
      <c r="AQ983">
        <v>89411</v>
      </c>
      <c r="AR983">
        <v>0</v>
      </c>
      <c r="AS983">
        <v>0</v>
      </c>
    </row>
    <row r="984" spans="1:45" x14ac:dyDescent="0.2">
      <c r="A984" t="s">
        <v>1051</v>
      </c>
      <c r="B984" t="s">
        <v>46</v>
      </c>
      <c r="C984" t="s">
        <v>46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K984">
        <v>0</v>
      </c>
      <c r="L984">
        <v>0</v>
      </c>
      <c r="M984">
        <v>2</v>
      </c>
      <c r="N984">
        <v>2</v>
      </c>
      <c r="O984" t="s">
        <v>47</v>
      </c>
      <c r="P984" t="s">
        <v>47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37</v>
      </c>
      <c r="Z984">
        <v>37</v>
      </c>
      <c r="AA984" t="s">
        <v>48</v>
      </c>
      <c r="AB984" t="s">
        <v>48</v>
      </c>
      <c r="AC984" t="s">
        <v>64</v>
      </c>
      <c r="AD984" t="s">
        <v>64</v>
      </c>
      <c r="AE984">
        <v>0</v>
      </c>
      <c r="AF984">
        <v>0</v>
      </c>
      <c r="AG984">
        <v>1</v>
      </c>
      <c r="AH984">
        <v>1</v>
      </c>
      <c r="AI984">
        <f t="shared" si="105"/>
        <v>37</v>
      </c>
      <c r="AJ984">
        <f t="shared" si="106"/>
        <v>37</v>
      </c>
      <c r="AK984">
        <f t="shared" si="107"/>
        <v>0</v>
      </c>
      <c r="AL984">
        <f t="shared" si="108"/>
        <v>0</v>
      </c>
      <c r="AM984">
        <f t="shared" si="109"/>
        <v>37</v>
      </c>
      <c r="AN984">
        <f t="shared" si="110"/>
        <v>0</v>
      </c>
      <c r="AO984">
        <f t="shared" si="111"/>
        <v>0</v>
      </c>
      <c r="AP984" t="s">
        <v>50</v>
      </c>
      <c r="AQ984">
        <v>96794</v>
      </c>
      <c r="AR984">
        <v>0</v>
      </c>
      <c r="AS984">
        <v>0</v>
      </c>
    </row>
    <row r="985" spans="1:45" x14ac:dyDescent="0.2">
      <c r="A985" t="s">
        <v>1052</v>
      </c>
      <c r="B985" t="s">
        <v>46</v>
      </c>
      <c r="C985" t="s">
        <v>46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K985">
        <v>0</v>
      </c>
      <c r="L985">
        <v>0</v>
      </c>
      <c r="M985">
        <v>3</v>
      </c>
      <c r="N985">
        <v>3</v>
      </c>
      <c r="O985" t="s">
        <v>47</v>
      </c>
      <c r="P985" t="s">
        <v>47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49</v>
      </c>
      <c r="Z985">
        <v>49</v>
      </c>
      <c r="AA985" t="s">
        <v>48</v>
      </c>
      <c r="AB985" t="s">
        <v>48</v>
      </c>
      <c r="AC985" t="s">
        <v>59</v>
      </c>
      <c r="AD985" t="s">
        <v>59</v>
      </c>
      <c r="AE985">
        <v>0</v>
      </c>
      <c r="AF985">
        <v>0</v>
      </c>
      <c r="AG985">
        <v>1</v>
      </c>
      <c r="AH985">
        <v>1</v>
      </c>
      <c r="AI985">
        <f t="shared" si="105"/>
        <v>49</v>
      </c>
      <c r="AJ985">
        <f t="shared" si="106"/>
        <v>49</v>
      </c>
      <c r="AK985">
        <f t="shared" si="107"/>
        <v>0</v>
      </c>
      <c r="AL985">
        <f t="shared" si="108"/>
        <v>0</v>
      </c>
      <c r="AM985">
        <f t="shared" si="109"/>
        <v>49</v>
      </c>
      <c r="AN985">
        <f t="shared" si="110"/>
        <v>0</v>
      </c>
      <c r="AO985">
        <f t="shared" si="111"/>
        <v>0</v>
      </c>
      <c r="AP985" t="s">
        <v>50</v>
      </c>
      <c r="AQ985">
        <v>131645</v>
      </c>
      <c r="AR985">
        <v>0</v>
      </c>
      <c r="AS985">
        <v>0</v>
      </c>
    </row>
    <row r="986" spans="1:45" x14ac:dyDescent="0.2">
      <c r="A986" t="s">
        <v>1053</v>
      </c>
      <c r="B986" t="s">
        <v>46</v>
      </c>
      <c r="C986" t="s">
        <v>46</v>
      </c>
      <c r="D986">
        <v>0</v>
      </c>
      <c r="E986">
        <v>0</v>
      </c>
      <c r="F986">
        <v>0</v>
      </c>
      <c r="G986">
        <v>0</v>
      </c>
      <c r="H986">
        <v>-37</v>
      </c>
      <c r="I986">
        <v>-32</v>
      </c>
      <c r="K986">
        <v>3608</v>
      </c>
      <c r="L986">
        <v>-284</v>
      </c>
      <c r="M986">
        <v>3</v>
      </c>
      <c r="N986">
        <v>3</v>
      </c>
      <c r="O986" t="s">
        <v>47</v>
      </c>
      <c r="P986" t="s">
        <v>47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690</v>
      </c>
      <c r="Z986">
        <v>641</v>
      </c>
      <c r="AA986" t="s">
        <v>58</v>
      </c>
      <c r="AB986" t="s">
        <v>58</v>
      </c>
      <c r="AC986" t="s">
        <v>49</v>
      </c>
      <c r="AD986" t="s">
        <v>49</v>
      </c>
      <c r="AE986">
        <v>0</v>
      </c>
      <c r="AF986">
        <v>0</v>
      </c>
      <c r="AG986">
        <v>8</v>
      </c>
      <c r="AH986">
        <v>7</v>
      </c>
      <c r="AI986">
        <f t="shared" si="105"/>
        <v>653</v>
      </c>
      <c r="AJ986">
        <f t="shared" si="106"/>
        <v>609</v>
      </c>
      <c r="AK986">
        <f t="shared" si="107"/>
        <v>0</v>
      </c>
      <c r="AL986">
        <f t="shared" si="108"/>
        <v>0</v>
      </c>
      <c r="AM986">
        <f t="shared" si="109"/>
        <v>0</v>
      </c>
      <c r="AN986">
        <f t="shared" si="110"/>
        <v>0</v>
      </c>
      <c r="AO986">
        <f t="shared" si="111"/>
        <v>44</v>
      </c>
      <c r="AP986" t="s">
        <v>50</v>
      </c>
      <c r="AQ986">
        <v>143236</v>
      </c>
      <c r="AR986">
        <v>0</v>
      </c>
      <c r="AS986">
        <v>0</v>
      </c>
    </row>
    <row r="987" spans="1:45" x14ac:dyDescent="0.2">
      <c r="A987" t="s">
        <v>1054</v>
      </c>
      <c r="B987" t="s">
        <v>46</v>
      </c>
      <c r="C987" t="s">
        <v>46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K987">
        <v>0</v>
      </c>
      <c r="L987">
        <v>0</v>
      </c>
      <c r="M987">
        <v>4</v>
      </c>
      <c r="N987">
        <v>4</v>
      </c>
      <c r="O987" t="s">
        <v>47</v>
      </c>
      <c r="P987" t="s">
        <v>47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690</v>
      </c>
      <c r="Z987">
        <v>690</v>
      </c>
      <c r="AA987" t="s">
        <v>48</v>
      </c>
      <c r="AB987" t="s">
        <v>48</v>
      </c>
      <c r="AC987" t="s">
        <v>49</v>
      </c>
      <c r="AD987" t="s">
        <v>49</v>
      </c>
      <c r="AE987">
        <v>0</v>
      </c>
      <c r="AF987">
        <v>0</v>
      </c>
      <c r="AG987">
        <v>17</v>
      </c>
      <c r="AH987">
        <v>17</v>
      </c>
      <c r="AI987">
        <f t="shared" si="105"/>
        <v>690</v>
      </c>
      <c r="AJ987">
        <f t="shared" si="106"/>
        <v>690</v>
      </c>
      <c r="AK987">
        <f t="shared" si="107"/>
        <v>0</v>
      </c>
      <c r="AL987">
        <f t="shared" si="108"/>
        <v>0</v>
      </c>
      <c r="AM987">
        <f t="shared" si="109"/>
        <v>690</v>
      </c>
      <c r="AN987">
        <f t="shared" si="110"/>
        <v>0</v>
      </c>
      <c r="AO987">
        <f t="shared" si="111"/>
        <v>0</v>
      </c>
      <c r="AP987" t="s">
        <v>73</v>
      </c>
      <c r="AQ987">
        <v>147119</v>
      </c>
      <c r="AR987">
        <v>0</v>
      </c>
      <c r="AS987">
        <v>0</v>
      </c>
    </row>
    <row r="988" spans="1:45" x14ac:dyDescent="0.2">
      <c r="A988" t="s">
        <v>1055</v>
      </c>
      <c r="B988" t="s">
        <v>46</v>
      </c>
      <c r="C988" t="s">
        <v>46</v>
      </c>
      <c r="D988">
        <v>0</v>
      </c>
      <c r="E988">
        <v>0</v>
      </c>
      <c r="F988">
        <v>0</v>
      </c>
      <c r="G988">
        <v>0</v>
      </c>
      <c r="H988">
        <v>-6</v>
      </c>
      <c r="I988">
        <v>-6</v>
      </c>
      <c r="K988">
        <v>-43</v>
      </c>
      <c r="L988">
        <v>-43</v>
      </c>
      <c r="M988">
        <v>3</v>
      </c>
      <c r="N988">
        <v>3</v>
      </c>
      <c r="O988" t="s">
        <v>47</v>
      </c>
      <c r="P988" t="s">
        <v>47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49</v>
      </c>
      <c r="Z988">
        <v>49</v>
      </c>
      <c r="AA988" t="s">
        <v>58</v>
      </c>
      <c r="AB988" t="s">
        <v>58</v>
      </c>
      <c r="AC988" t="s">
        <v>56</v>
      </c>
      <c r="AD988" t="s">
        <v>56</v>
      </c>
      <c r="AE988">
        <v>0</v>
      </c>
      <c r="AF988">
        <v>0</v>
      </c>
      <c r="AG988">
        <v>1</v>
      </c>
      <c r="AH988">
        <v>1</v>
      </c>
      <c r="AI988">
        <f t="shared" si="105"/>
        <v>43</v>
      </c>
      <c r="AJ988">
        <f t="shared" si="106"/>
        <v>43</v>
      </c>
      <c r="AK988">
        <f t="shared" si="107"/>
        <v>0</v>
      </c>
      <c r="AL988">
        <f t="shared" si="108"/>
        <v>0</v>
      </c>
      <c r="AM988">
        <f t="shared" si="109"/>
        <v>43</v>
      </c>
      <c r="AN988">
        <f t="shared" si="110"/>
        <v>0</v>
      </c>
      <c r="AO988">
        <f t="shared" si="111"/>
        <v>0</v>
      </c>
      <c r="AP988" t="s">
        <v>50</v>
      </c>
      <c r="AQ988">
        <v>153252</v>
      </c>
      <c r="AR988">
        <v>0</v>
      </c>
      <c r="AS988">
        <v>0</v>
      </c>
    </row>
    <row r="989" spans="1:45" x14ac:dyDescent="0.2">
      <c r="A989" t="s">
        <v>1056</v>
      </c>
      <c r="B989" t="s">
        <v>46</v>
      </c>
      <c r="C989" t="s">
        <v>46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K989">
        <v>0</v>
      </c>
      <c r="L989">
        <v>0</v>
      </c>
      <c r="M989">
        <v>2</v>
      </c>
      <c r="N989">
        <v>2</v>
      </c>
      <c r="O989" t="s">
        <v>47</v>
      </c>
      <c r="P989" t="s">
        <v>47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68</v>
      </c>
      <c r="Z989">
        <v>68</v>
      </c>
      <c r="AA989" t="s">
        <v>48</v>
      </c>
      <c r="AB989" t="s">
        <v>48</v>
      </c>
      <c r="AC989" t="s">
        <v>53</v>
      </c>
      <c r="AD989" t="s">
        <v>59</v>
      </c>
      <c r="AE989">
        <v>0</v>
      </c>
      <c r="AF989">
        <v>0</v>
      </c>
      <c r="AG989">
        <v>2</v>
      </c>
      <c r="AH989">
        <v>2</v>
      </c>
      <c r="AI989">
        <f t="shared" si="105"/>
        <v>68</v>
      </c>
      <c r="AJ989">
        <f t="shared" si="106"/>
        <v>68</v>
      </c>
      <c r="AK989">
        <f t="shared" si="107"/>
        <v>0</v>
      </c>
      <c r="AL989">
        <f t="shared" si="108"/>
        <v>0</v>
      </c>
      <c r="AM989">
        <f t="shared" si="109"/>
        <v>68</v>
      </c>
      <c r="AN989">
        <f t="shared" si="110"/>
        <v>0</v>
      </c>
      <c r="AO989">
        <f t="shared" si="111"/>
        <v>0</v>
      </c>
      <c r="AP989" t="s">
        <v>50</v>
      </c>
      <c r="AQ989">
        <v>172792</v>
      </c>
      <c r="AR989">
        <v>0</v>
      </c>
      <c r="AS989">
        <v>0</v>
      </c>
    </row>
    <row r="990" spans="1:45" x14ac:dyDescent="0.2">
      <c r="A990" t="s">
        <v>1057</v>
      </c>
      <c r="B990" t="s">
        <v>46</v>
      </c>
      <c r="C990" t="s">
        <v>46</v>
      </c>
      <c r="D990">
        <v>-61</v>
      </c>
      <c r="E990">
        <v>-61</v>
      </c>
      <c r="F990">
        <v>0</v>
      </c>
      <c r="G990">
        <v>0</v>
      </c>
      <c r="H990">
        <v>0</v>
      </c>
      <c r="I990">
        <v>0</v>
      </c>
      <c r="K990">
        <v>0</v>
      </c>
      <c r="L990">
        <v>0</v>
      </c>
      <c r="M990">
        <v>4</v>
      </c>
      <c r="N990">
        <v>4</v>
      </c>
      <c r="O990" t="s">
        <v>47</v>
      </c>
      <c r="P990" t="s">
        <v>47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61</v>
      </c>
      <c r="Z990">
        <v>61</v>
      </c>
      <c r="AA990" t="s">
        <v>48</v>
      </c>
      <c r="AB990" t="s">
        <v>48</v>
      </c>
      <c r="AC990" t="s">
        <v>53</v>
      </c>
      <c r="AD990" t="s">
        <v>53</v>
      </c>
      <c r="AE990">
        <v>0</v>
      </c>
      <c r="AF990">
        <v>0</v>
      </c>
      <c r="AG990">
        <v>1</v>
      </c>
      <c r="AH990">
        <v>1</v>
      </c>
      <c r="AI990">
        <f t="shared" si="105"/>
        <v>0</v>
      </c>
      <c r="AJ990">
        <f t="shared" si="106"/>
        <v>0</v>
      </c>
      <c r="AK990">
        <f t="shared" si="107"/>
        <v>0</v>
      </c>
      <c r="AL990">
        <f t="shared" si="108"/>
        <v>0</v>
      </c>
      <c r="AM990">
        <f t="shared" si="109"/>
        <v>0</v>
      </c>
      <c r="AN990">
        <f t="shared" si="110"/>
        <v>0</v>
      </c>
      <c r="AO990">
        <f t="shared" si="111"/>
        <v>0</v>
      </c>
      <c r="AP990" t="s">
        <v>50</v>
      </c>
      <c r="AQ990">
        <v>27166</v>
      </c>
      <c r="AR990">
        <v>0</v>
      </c>
      <c r="AS990">
        <v>0</v>
      </c>
    </row>
    <row r="991" spans="1:45" x14ac:dyDescent="0.2">
      <c r="A991" t="s">
        <v>1058</v>
      </c>
      <c r="B991" t="s">
        <v>46</v>
      </c>
      <c r="C991" t="s">
        <v>46</v>
      </c>
      <c r="D991">
        <v>-64</v>
      </c>
      <c r="E991">
        <v>-64</v>
      </c>
      <c r="F991">
        <v>0</v>
      </c>
      <c r="G991">
        <v>0</v>
      </c>
      <c r="H991">
        <v>0</v>
      </c>
      <c r="I991">
        <v>0</v>
      </c>
      <c r="K991">
        <v>0</v>
      </c>
      <c r="L991">
        <v>0</v>
      </c>
      <c r="M991">
        <v>4</v>
      </c>
      <c r="N991">
        <v>4</v>
      </c>
      <c r="O991" t="s">
        <v>47</v>
      </c>
      <c r="P991" t="s">
        <v>47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64</v>
      </c>
      <c r="Z991">
        <v>64</v>
      </c>
      <c r="AA991" t="s">
        <v>48</v>
      </c>
      <c r="AB991" t="s">
        <v>48</v>
      </c>
      <c r="AC991" t="s">
        <v>49</v>
      </c>
      <c r="AD991" t="s">
        <v>56</v>
      </c>
      <c r="AE991">
        <v>0</v>
      </c>
      <c r="AF991">
        <v>0</v>
      </c>
      <c r="AG991">
        <v>1</v>
      </c>
      <c r="AH991">
        <v>1</v>
      </c>
      <c r="AI991">
        <f t="shared" si="105"/>
        <v>0</v>
      </c>
      <c r="AJ991">
        <f t="shared" si="106"/>
        <v>0</v>
      </c>
      <c r="AK991">
        <f t="shared" si="107"/>
        <v>0</v>
      </c>
      <c r="AL991">
        <f t="shared" si="108"/>
        <v>0</v>
      </c>
      <c r="AM991">
        <f t="shared" si="109"/>
        <v>0</v>
      </c>
      <c r="AN991">
        <f t="shared" si="110"/>
        <v>0</v>
      </c>
      <c r="AO991">
        <f t="shared" si="111"/>
        <v>0</v>
      </c>
      <c r="AP991" t="s">
        <v>50</v>
      </c>
      <c r="AQ991">
        <v>25721</v>
      </c>
      <c r="AR991">
        <v>0</v>
      </c>
      <c r="AS991">
        <v>0</v>
      </c>
    </row>
    <row r="992" spans="1:45" x14ac:dyDescent="0.2">
      <c r="A992" t="s">
        <v>1059</v>
      </c>
      <c r="B992" t="s">
        <v>46</v>
      </c>
      <c r="C992" t="s">
        <v>46</v>
      </c>
      <c r="D992">
        <v>-32</v>
      </c>
      <c r="E992">
        <v>-32</v>
      </c>
      <c r="F992">
        <v>0</v>
      </c>
      <c r="G992">
        <v>0</v>
      </c>
      <c r="H992">
        <v>0</v>
      </c>
      <c r="I992">
        <v>0</v>
      </c>
      <c r="K992">
        <v>0</v>
      </c>
      <c r="L992">
        <v>0</v>
      </c>
      <c r="M992">
        <v>1</v>
      </c>
      <c r="N992">
        <v>1</v>
      </c>
      <c r="O992" t="s">
        <v>52</v>
      </c>
      <c r="P992" t="s">
        <v>52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160</v>
      </c>
      <c r="X992">
        <v>160</v>
      </c>
      <c r="Y992">
        <v>0</v>
      </c>
      <c r="Z992">
        <v>0</v>
      </c>
      <c r="AA992" t="s">
        <v>48</v>
      </c>
      <c r="AB992" t="s">
        <v>48</v>
      </c>
      <c r="AC992" t="s">
        <v>49</v>
      </c>
      <c r="AD992" t="s">
        <v>49</v>
      </c>
      <c r="AE992">
        <v>0</v>
      </c>
      <c r="AF992">
        <v>0</v>
      </c>
      <c r="AG992">
        <v>4</v>
      </c>
      <c r="AH992">
        <v>4</v>
      </c>
      <c r="AI992">
        <f t="shared" si="105"/>
        <v>128</v>
      </c>
      <c r="AJ992">
        <f t="shared" si="106"/>
        <v>128</v>
      </c>
      <c r="AK992">
        <f t="shared" si="107"/>
        <v>0</v>
      </c>
      <c r="AL992">
        <f t="shared" si="108"/>
        <v>0</v>
      </c>
      <c r="AM992">
        <f t="shared" si="109"/>
        <v>128</v>
      </c>
      <c r="AN992">
        <f t="shared" si="110"/>
        <v>0</v>
      </c>
      <c r="AO992">
        <f t="shared" si="111"/>
        <v>0</v>
      </c>
      <c r="AP992" t="s">
        <v>50</v>
      </c>
      <c r="AQ992">
        <v>38543</v>
      </c>
      <c r="AR992">
        <v>0</v>
      </c>
      <c r="AS992">
        <v>0</v>
      </c>
    </row>
    <row r="993" spans="1:45" x14ac:dyDescent="0.2">
      <c r="A993" t="s">
        <v>1060</v>
      </c>
      <c r="B993" t="s">
        <v>46</v>
      </c>
      <c r="C993" t="s">
        <v>46</v>
      </c>
      <c r="D993">
        <v>0</v>
      </c>
      <c r="E993">
        <v>0</v>
      </c>
      <c r="F993">
        <v>0</v>
      </c>
      <c r="G993">
        <v>0</v>
      </c>
      <c r="H993">
        <v>-59</v>
      </c>
      <c r="I993">
        <v>-52</v>
      </c>
      <c r="K993">
        <v>-482</v>
      </c>
      <c r="L993">
        <v>-428</v>
      </c>
      <c r="M993">
        <v>4</v>
      </c>
      <c r="N993">
        <v>4</v>
      </c>
      <c r="O993" t="s">
        <v>47</v>
      </c>
      <c r="P993" t="s">
        <v>47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541</v>
      </c>
      <c r="Z993">
        <v>480</v>
      </c>
      <c r="AA993" t="s">
        <v>58</v>
      </c>
      <c r="AB993" t="s">
        <v>58</v>
      </c>
      <c r="AC993" t="s">
        <v>53</v>
      </c>
      <c r="AD993" t="s">
        <v>53</v>
      </c>
      <c r="AE993">
        <v>0</v>
      </c>
      <c r="AF993">
        <v>0</v>
      </c>
      <c r="AG993">
        <v>10</v>
      </c>
      <c r="AH993">
        <v>9</v>
      </c>
      <c r="AI993">
        <f t="shared" si="105"/>
        <v>482</v>
      </c>
      <c r="AJ993">
        <f t="shared" si="106"/>
        <v>428</v>
      </c>
      <c r="AK993">
        <f t="shared" si="107"/>
        <v>0</v>
      </c>
      <c r="AL993">
        <f t="shared" si="108"/>
        <v>0</v>
      </c>
      <c r="AM993">
        <f t="shared" si="109"/>
        <v>0</v>
      </c>
      <c r="AN993">
        <f t="shared" si="110"/>
        <v>0</v>
      </c>
      <c r="AO993">
        <f t="shared" si="111"/>
        <v>54</v>
      </c>
      <c r="AP993" t="s">
        <v>50</v>
      </c>
      <c r="AQ993">
        <v>138468</v>
      </c>
      <c r="AR993">
        <v>0</v>
      </c>
      <c r="AS993">
        <v>0</v>
      </c>
    </row>
    <row r="994" spans="1:45" x14ac:dyDescent="0.2">
      <c r="A994" t="s">
        <v>1061</v>
      </c>
      <c r="B994" t="s">
        <v>46</v>
      </c>
      <c r="C994" t="s">
        <v>46</v>
      </c>
      <c r="D994">
        <v>0</v>
      </c>
      <c r="E994">
        <v>0</v>
      </c>
      <c r="F994">
        <v>0</v>
      </c>
      <c r="G994">
        <v>0</v>
      </c>
      <c r="H994">
        <v>-15</v>
      </c>
      <c r="I994">
        <v>-15</v>
      </c>
      <c r="K994">
        <v>-133</v>
      </c>
      <c r="L994">
        <v>-133.65</v>
      </c>
      <c r="M994">
        <v>2</v>
      </c>
      <c r="N994">
        <v>2</v>
      </c>
      <c r="O994" t="s">
        <v>47</v>
      </c>
      <c r="P994" t="s">
        <v>47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148</v>
      </c>
      <c r="Z994">
        <v>148.65</v>
      </c>
      <c r="AA994" t="s">
        <v>58</v>
      </c>
      <c r="AB994" t="s">
        <v>58</v>
      </c>
      <c r="AC994" t="s">
        <v>66</v>
      </c>
      <c r="AD994" t="s">
        <v>66</v>
      </c>
      <c r="AE994">
        <v>0</v>
      </c>
      <c r="AF994">
        <v>0</v>
      </c>
      <c r="AG994">
        <v>4</v>
      </c>
      <c r="AH994">
        <v>4</v>
      </c>
      <c r="AI994">
        <f t="shared" si="105"/>
        <v>133</v>
      </c>
      <c r="AJ994">
        <f t="shared" si="106"/>
        <v>133.65</v>
      </c>
      <c r="AK994">
        <f t="shared" si="107"/>
        <v>0</v>
      </c>
      <c r="AL994">
        <f t="shared" si="108"/>
        <v>0.65000000000000568</v>
      </c>
      <c r="AM994">
        <f t="shared" si="109"/>
        <v>0</v>
      </c>
      <c r="AN994">
        <f t="shared" si="110"/>
        <v>0</v>
      </c>
      <c r="AO994">
        <f t="shared" si="111"/>
        <v>0</v>
      </c>
      <c r="AP994" t="s">
        <v>50</v>
      </c>
      <c r="AQ994">
        <v>181641</v>
      </c>
      <c r="AR994">
        <v>0</v>
      </c>
      <c r="AS994">
        <v>0</v>
      </c>
    </row>
    <row r="995" spans="1:45" x14ac:dyDescent="0.2">
      <c r="A995" t="s">
        <v>1062</v>
      </c>
      <c r="B995" t="s">
        <v>46</v>
      </c>
      <c r="C995" t="s">
        <v>46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K995">
        <v>0</v>
      </c>
      <c r="L995">
        <v>0</v>
      </c>
      <c r="M995">
        <v>4</v>
      </c>
      <c r="N995">
        <v>4</v>
      </c>
      <c r="O995" t="s">
        <v>47</v>
      </c>
      <c r="P995" t="s">
        <v>47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183</v>
      </c>
      <c r="Z995">
        <v>183</v>
      </c>
      <c r="AA995" t="s">
        <v>48</v>
      </c>
      <c r="AB995" t="s">
        <v>48</v>
      </c>
      <c r="AC995" t="s">
        <v>66</v>
      </c>
      <c r="AD995" t="s">
        <v>66</v>
      </c>
      <c r="AE995">
        <v>0</v>
      </c>
      <c r="AF995">
        <v>0</v>
      </c>
      <c r="AG995">
        <v>3</v>
      </c>
      <c r="AH995">
        <v>3</v>
      </c>
      <c r="AI995">
        <f t="shared" si="105"/>
        <v>183</v>
      </c>
      <c r="AJ995">
        <f t="shared" si="106"/>
        <v>183</v>
      </c>
      <c r="AK995">
        <f t="shared" si="107"/>
        <v>0</v>
      </c>
      <c r="AL995">
        <f t="shared" si="108"/>
        <v>0</v>
      </c>
      <c r="AM995">
        <f t="shared" si="109"/>
        <v>183</v>
      </c>
      <c r="AN995">
        <f t="shared" si="110"/>
        <v>0</v>
      </c>
      <c r="AO995">
        <f t="shared" si="111"/>
        <v>0</v>
      </c>
      <c r="AP995" t="s">
        <v>50</v>
      </c>
      <c r="AQ995">
        <v>194099</v>
      </c>
      <c r="AR995">
        <v>0</v>
      </c>
      <c r="AS995">
        <v>0</v>
      </c>
    </row>
    <row r="996" spans="1:45" x14ac:dyDescent="0.2">
      <c r="A996" t="s">
        <v>1063</v>
      </c>
      <c r="B996" t="s">
        <v>46</v>
      </c>
      <c r="C996" t="s">
        <v>46</v>
      </c>
      <c r="D996">
        <v>0</v>
      </c>
      <c r="E996">
        <v>0</v>
      </c>
      <c r="F996">
        <v>0</v>
      </c>
      <c r="G996">
        <v>0</v>
      </c>
      <c r="H996">
        <v>-33.75</v>
      </c>
      <c r="I996">
        <v>-33.75</v>
      </c>
      <c r="K996">
        <v>-101.25</v>
      </c>
      <c r="L996">
        <v>-101.25</v>
      </c>
      <c r="M996">
        <v>3</v>
      </c>
      <c r="N996">
        <v>3</v>
      </c>
      <c r="O996" t="s">
        <v>47</v>
      </c>
      <c r="P996" t="s">
        <v>47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135</v>
      </c>
      <c r="Z996">
        <v>135</v>
      </c>
      <c r="AA996" t="s">
        <v>58</v>
      </c>
      <c r="AB996" t="s">
        <v>58</v>
      </c>
      <c r="AC996" t="s">
        <v>49</v>
      </c>
      <c r="AD996" t="s">
        <v>49</v>
      </c>
      <c r="AE996">
        <v>0</v>
      </c>
      <c r="AF996">
        <v>0</v>
      </c>
      <c r="AG996">
        <v>3</v>
      </c>
      <c r="AH996">
        <v>3</v>
      </c>
      <c r="AI996">
        <f t="shared" si="105"/>
        <v>101.25</v>
      </c>
      <c r="AJ996">
        <f t="shared" si="106"/>
        <v>101.25</v>
      </c>
      <c r="AK996">
        <f t="shared" si="107"/>
        <v>0</v>
      </c>
      <c r="AL996">
        <f t="shared" si="108"/>
        <v>0</v>
      </c>
      <c r="AM996">
        <f t="shared" si="109"/>
        <v>101.25</v>
      </c>
      <c r="AN996">
        <f t="shared" si="110"/>
        <v>0</v>
      </c>
      <c r="AO996">
        <f t="shared" si="111"/>
        <v>0</v>
      </c>
      <c r="AP996" t="s">
        <v>50</v>
      </c>
      <c r="AQ996">
        <v>179397</v>
      </c>
      <c r="AR996">
        <v>0</v>
      </c>
      <c r="AS996">
        <v>0</v>
      </c>
    </row>
    <row r="997" spans="1:45" x14ac:dyDescent="0.2">
      <c r="A997" t="s">
        <v>1064</v>
      </c>
      <c r="B997" t="s">
        <v>188</v>
      </c>
      <c r="C997" t="s">
        <v>120</v>
      </c>
      <c r="D997">
        <v>0</v>
      </c>
      <c r="E997">
        <v>0</v>
      </c>
      <c r="F997">
        <v>-155</v>
      </c>
      <c r="G997">
        <v>0</v>
      </c>
      <c r="H997">
        <v>-14</v>
      </c>
      <c r="I997">
        <v>-14</v>
      </c>
      <c r="K997">
        <v>1188</v>
      </c>
      <c r="L997">
        <v>-108</v>
      </c>
      <c r="M997">
        <v>4</v>
      </c>
      <c r="N997">
        <v>4</v>
      </c>
      <c r="O997" t="s">
        <v>47</v>
      </c>
      <c r="P997" t="s">
        <v>47</v>
      </c>
      <c r="Q997">
        <v>0</v>
      </c>
      <c r="R997">
        <v>0</v>
      </c>
      <c r="S997">
        <v>155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122</v>
      </c>
      <c r="Z997">
        <v>122</v>
      </c>
      <c r="AA997" t="s">
        <v>58</v>
      </c>
      <c r="AB997" t="s">
        <v>58</v>
      </c>
      <c r="AC997" t="s">
        <v>49</v>
      </c>
      <c r="AD997" t="s">
        <v>163</v>
      </c>
      <c r="AE997">
        <v>0</v>
      </c>
      <c r="AF997">
        <v>0</v>
      </c>
      <c r="AG997">
        <v>2</v>
      </c>
      <c r="AH997">
        <v>2</v>
      </c>
      <c r="AI997">
        <f t="shared" si="105"/>
        <v>108</v>
      </c>
      <c r="AJ997">
        <f t="shared" si="106"/>
        <v>108</v>
      </c>
      <c r="AK997">
        <f t="shared" si="107"/>
        <v>0</v>
      </c>
      <c r="AL997">
        <f t="shared" si="108"/>
        <v>0</v>
      </c>
      <c r="AM997">
        <f t="shared" si="109"/>
        <v>108</v>
      </c>
      <c r="AN997">
        <f t="shared" si="110"/>
        <v>0</v>
      </c>
      <c r="AO997">
        <f t="shared" si="111"/>
        <v>0</v>
      </c>
      <c r="AP997" t="s">
        <v>50</v>
      </c>
      <c r="AQ997">
        <v>199971</v>
      </c>
      <c r="AR997">
        <v>0</v>
      </c>
      <c r="AS997">
        <v>0</v>
      </c>
    </row>
    <row r="998" spans="1:45" x14ac:dyDescent="0.2">
      <c r="A998" t="s">
        <v>1065</v>
      </c>
      <c r="B998" t="s">
        <v>120</v>
      </c>
      <c r="C998" t="s">
        <v>46</v>
      </c>
      <c r="D998">
        <v>0</v>
      </c>
      <c r="E998">
        <v>0</v>
      </c>
      <c r="F998">
        <v>-155</v>
      </c>
      <c r="G998">
        <v>0</v>
      </c>
      <c r="H998">
        <v>-14</v>
      </c>
      <c r="I998">
        <v>-14</v>
      </c>
      <c r="K998">
        <v>-108</v>
      </c>
      <c r="L998">
        <v>-108</v>
      </c>
      <c r="M998">
        <v>4</v>
      </c>
      <c r="N998">
        <v>4</v>
      </c>
      <c r="O998" t="s">
        <v>47</v>
      </c>
      <c r="P998" t="s">
        <v>47</v>
      </c>
      <c r="Q998">
        <v>0</v>
      </c>
      <c r="R998">
        <v>0</v>
      </c>
      <c r="S998">
        <v>155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122</v>
      </c>
      <c r="Z998">
        <v>122</v>
      </c>
      <c r="AA998" t="s">
        <v>58</v>
      </c>
      <c r="AB998" t="s">
        <v>58</v>
      </c>
      <c r="AC998" t="s">
        <v>59</v>
      </c>
      <c r="AD998" t="s">
        <v>59</v>
      </c>
      <c r="AE998">
        <v>0</v>
      </c>
      <c r="AF998">
        <v>0</v>
      </c>
      <c r="AG998">
        <v>2</v>
      </c>
      <c r="AH998">
        <v>2</v>
      </c>
      <c r="AI998">
        <f t="shared" si="105"/>
        <v>108</v>
      </c>
      <c r="AJ998">
        <f t="shared" si="106"/>
        <v>108</v>
      </c>
      <c r="AK998">
        <f t="shared" si="107"/>
        <v>0</v>
      </c>
      <c r="AL998">
        <f t="shared" si="108"/>
        <v>0</v>
      </c>
      <c r="AM998">
        <f t="shared" si="109"/>
        <v>108</v>
      </c>
      <c r="AN998">
        <f t="shared" si="110"/>
        <v>0</v>
      </c>
      <c r="AO998">
        <f t="shared" si="111"/>
        <v>0</v>
      </c>
      <c r="AP998" t="s">
        <v>50</v>
      </c>
      <c r="AQ998">
        <v>199180</v>
      </c>
      <c r="AR998">
        <v>0</v>
      </c>
      <c r="AS998">
        <v>0</v>
      </c>
    </row>
    <row r="999" spans="1:45" x14ac:dyDescent="0.2">
      <c r="A999" t="s">
        <v>1066</v>
      </c>
      <c r="B999" t="s">
        <v>188</v>
      </c>
      <c r="C999" t="s">
        <v>120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K999">
        <v>0</v>
      </c>
      <c r="L999">
        <v>0</v>
      </c>
      <c r="M999">
        <v>3</v>
      </c>
      <c r="N999">
        <v>3</v>
      </c>
      <c r="O999" t="s">
        <v>47</v>
      </c>
      <c r="P999" t="s">
        <v>47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49</v>
      </c>
      <c r="Z999">
        <v>49</v>
      </c>
      <c r="AA999" t="s">
        <v>48</v>
      </c>
      <c r="AB999" t="s">
        <v>48</v>
      </c>
      <c r="AC999" t="s">
        <v>53</v>
      </c>
      <c r="AD999" t="s">
        <v>163</v>
      </c>
      <c r="AE999">
        <v>0</v>
      </c>
      <c r="AF999">
        <v>0</v>
      </c>
      <c r="AG999">
        <v>1</v>
      </c>
      <c r="AH999">
        <v>1</v>
      </c>
      <c r="AI999">
        <f t="shared" si="105"/>
        <v>49</v>
      </c>
      <c r="AJ999">
        <f t="shared" si="106"/>
        <v>49</v>
      </c>
      <c r="AK999">
        <f t="shared" si="107"/>
        <v>0</v>
      </c>
      <c r="AL999">
        <f t="shared" si="108"/>
        <v>0</v>
      </c>
      <c r="AM999">
        <f t="shared" si="109"/>
        <v>49</v>
      </c>
      <c r="AN999">
        <f t="shared" si="110"/>
        <v>0</v>
      </c>
      <c r="AO999">
        <f t="shared" si="111"/>
        <v>0</v>
      </c>
      <c r="AP999" t="s">
        <v>50</v>
      </c>
      <c r="AQ999">
        <v>199819</v>
      </c>
      <c r="AR999">
        <v>0</v>
      </c>
      <c r="AS999">
        <v>0</v>
      </c>
    </row>
    <row r="1000" spans="1:45" x14ac:dyDescent="0.2">
      <c r="A1000" t="s">
        <v>1067</v>
      </c>
      <c r="B1000" t="s">
        <v>188</v>
      </c>
      <c r="D1000">
        <v>0</v>
      </c>
      <c r="E1000">
        <v>0</v>
      </c>
      <c r="F1000">
        <v>-155</v>
      </c>
      <c r="G1000">
        <v>0</v>
      </c>
      <c r="H1000">
        <v>0</v>
      </c>
      <c r="I1000">
        <v>0</v>
      </c>
      <c r="K1000">
        <v>0</v>
      </c>
      <c r="L1000">
        <v>0</v>
      </c>
      <c r="M1000">
        <v>0</v>
      </c>
      <c r="N1000">
        <v>0</v>
      </c>
      <c r="O1000" t="s">
        <v>86</v>
      </c>
      <c r="Q1000">
        <v>0</v>
      </c>
      <c r="R1000">
        <v>0</v>
      </c>
      <c r="S1000">
        <v>155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E1000">
        <v>0</v>
      </c>
      <c r="AF1000">
        <v>0</v>
      </c>
      <c r="AG1000">
        <v>0</v>
      </c>
      <c r="AH1000">
        <v>0</v>
      </c>
      <c r="AI1000">
        <f t="shared" si="105"/>
        <v>0</v>
      </c>
      <c r="AJ1000">
        <f t="shared" si="106"/>
        <v>0</v>
      </c>
      <c r="AK1000">
        <f t="shared" si="107"/>
        <v>0</v>
      </c>
      <c r="AL1000">
        <f t="shared" si="108"/>
        <v>0</v>
      </c>
      <c r="AM1000">
        <f t="shared" si="109"/>
        <v>0</v>
      </c>
      <c r="AN1000">
        <f t="shared" si="110"/>
        <v>0</v>
      </c>
      <c r="AO1000">
        <f t="shared" si="111"/>
        <v>0</v>
      </c>
      <c r="AP1000" t="s">
        <v>50</v>
      </c>
      <c r="AQ1000">
        <v>201250</v>
      </c>
      <c r="AR1000">
        <v>0</v>
      </c>
      <c r="AS1000">
        <v>0</v>
      </c>
    </row>
    <row r="1001" spans="1:45" x14ac:dyDescent="0.2">
      <c r="A1001" t="s">
        <v>1068</v>
      </c>
      <c r="B1001" t="s">
        <v>46</v>
      </c>
      <c r="C1001" t="s">
        <v>46</v>
      </c>
      <c r="D1001">
        <v>0</v>
      </c>
      <c r="E1001">
        <v>0</v>
      </c>
      <c r="F1001">
        <v>-155</v>
      </c>
      <c r="G1001">
        <v>0</v>
      </c>
      <c r="H1001">
        <v>0</v>
      </c>
      <c r="I1001">
        <v>0</v>
      </c>
      <c r="K1001">
        <v>0</v>
      </c>
      <c r="L1001">
        <v>0</v>
      </c>
      <c r="M1001">
        <v>4</v>
      </c>
      <c r="N1001">
        <v>4</v>
      </c>
      <c r="O1001" t="s">
        <v>47</v>
      </c>
      <c r="P1001" t="s">
        <v>47</v>
      </c>
      <c r="Q1001">
        <v>0</v>
      </c>
      <c r="R1001">
        <v>0</v>
      </c>
      <c r="S1001">
        <v>155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150</v>
      </c>
      <c r="Z1001">
        <v>150</v>
      </c>
      <c r="AA1001" t="s">
        <v>48</v>
      </c>
      <c r="AB1001" t="s">
        <v>48</v>
      </c>
      <c r="AC1001" t="s">
        <v>118</v>
      </c>
      <c r="AD1001" t="s">
        <v>56</v>
      </c>
      <c r="AE1001">
        <v>0</v>
      </c>
      <c r="AF1001">
        <v>0</v>
      </c>
      <c r="AG1001">
        <v>3</v>
      </c>
      <c r="AH1001">
        <v>3</v>
      </c>
      <c r="AI1001">
        <f t="shared" si="105"/>
        <v>150</v>
      </c>
      <c r="AJ1001">
        <f t="shared" si="106"/>
        <v>150</v>
      </c>
      <c r="AK1001">
        <f t="shared" si="107"/>
        <v>0</v>
      </c>
      <c r="AL1001">
        <f t="shared" si="108"/>
        <v>0</v>
      </c>
      <c r="AM1001">
        <f t="shared" si="109"/>
        <v>150</v>
      </c>
      <c r="AN1001">
        <f t="shared" si="110"/>
        <v>0</v>
      </c>
      <c r="AO1001">
        <f t="shared" si="111"/>
        <v>0</v>
      </c>
      <c r="AP1001" t="s">
        <v>73</v>
      </c>
      <c r="AQ1001">
        <v>176244</v>
      </c>
      <c r="AR1001">
        <v>0</v>
      </c>
      <c r="AS1001">
        <v>0</v>
      </c>
    </row>
    <row r="1002" spans="1:45" x14ac:dyDescent="0.2">
      <c r="A1002" t="s">
        <v>1069</v>
      </c>
      <c r="B1002" t="s">
        <v>46</v>
      </c>
      <c r="C1002" t="s">
        <v>46</v>
      </c>
      <c r="D1002">
        <v>0</v>
      </c>
      <c r="E1002">
        <v>0</v>
      </c>
      <c r="F1002">
        <v>-155</v>
      </c>
      <c r="G1002">
        <v>0</v>
      </c>
      <c r="H1002">
        <v>-35</v>
      </c>
      <c r="I1002">
        <v>-35</v>
      </c>
      <c r="K1002">
        <v>-258</v>
      </c>
      <c r="L1002">
        <v>-258</v>
      </c>
      <c r="M1002">
        <v>4</v>
      </c>
      <c r="N1002">
        <v>4</v>
      </c>
      <c r="O1002" t="s">
        <v>86</v>
      </c>
      <c r="P1002" t="s">
        <v>47</v>
      </c>
      <c r="Q1002">
        <v>0</v>
      </c>
      <c r="R1002">
        <v>0</v>
      </c>
      <c r="S1002">
        <v>1162.5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293</v>
      </c>
      <c r="Z1002">
        <v>293</v>
      </c>
      <c r="AA1002" t="s">
        <v>58</v>
      </c>
      <c r="AB1002" t="s">
        <v>58</v>
      </c>
      <c r="AC1002" t="s">
        <v>113</v>
      </c>
      <c r="AD1002" t="s">
        <v>113</v>
      </c>
      <c r="AE1002">
        <v>0</v>
      </c>
      <c r="AF1002">
        <v>0</v>
      </c>
      <c r="AG1002">
        <v>7</v>
      </c>
      <c r="AH1002">
        <v>7</v>
      </c>
      <c r="AI1002">
        <f t="shared" si="105"/>
        <v>258</v>
      </c>
      <c r="AJ1002">
        <f t="shared" si="106"/>
        <v>258</v>
      </c>
      <c r="AK1002">
        <f t="shared" si="107"/>
        <v>0</v>
      </c>
      <c r="AL1002">
        <f t="shared" si="108"/>
        <v>0</v>
      </c>
      <c r="AM1002">
        <f t="shared" si="109"/>
        <v>258</v>
      </c>
      <c r="AN1002">
        <f t="shared" si="110"/>
        <v>0</v>
      </c>
      <c r="AO1002">
        <f t="shared" si="111"/>
        <v>0</v>
      </c>
      <c r="AP1002" t="s">
        <v>50</v>
      </c>
      <c r="AQ1002">
        <v>168344</v>
      </c>
      <c r="AR1002">
        <v>0</v>
      </c>
      <c r="AS1002">
        <v>0</v>
      </c>
    </row>
    <row r="1003" spans="1:45" x14ac:dyDescent="0.2">
      <c r="A1003" t="s">
        <v>1070</v>
      </c>
      <c r="B1003" t="s">
        <v>46</v>
      </c>
      <c r="C1003" t="s">
        <v>46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K1003">
        <v>0</v>
      </c>
      <c r="L1003">
        <v>0</v>
      </c>
      <c r="M1003">
        <v>1</v>
      </c>
      <c r="N1003">
        <v>1</v>
      </c>
      <c r="O1003" t="s">
        <v>52</v>
      </c>
      <c r="P1003" t="s">
        <v>52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80</v>
      </c>
      <c r="X1003">
        <v>80</v>
      </c>
      <c r="Y1003">
        <v>0</v>
      </c>
      <c r="Z1003">
        <v>0</v>
      </c>
      <c r="AA1003" t="s">
        <v>48</v>
      </c>
      <c r="AB1003" t="s">
        <v>48</v>
      </c>
      <c r="AC1003" t="s">
        <v>59</v>
      </c>
      <c r="AD1003" t="s">
        <v>59</v>
      </c>
      <c r="AE1003">
        <v>0</v>
      </c>
      <c r="AF1003">
        <v>0</v>
      </c>
      <c r="AG1003">
        <v>2</v>
      </c>
      <c r="AH1003">
        <v>2</v>
      </c>
      <c r="AI1003">
        <f t="shared" si="105"/>
        <v>80</v>
      </c>
      <c r="AJ1003">
        <f t="shared" si="106"/>
        <v>80</v>
      </c>
      <c r="AK1003">
        <f t="shared" si="107"/>
        <v>0</v>
      </c>
      <c r="AL1003">
        <f t="shared" si="108"/>
        <v>0</v>
      </c>
      <c r="AM1003">
        <f t="shared" si="109"/>
        <v>80</v>
      </c>
      <c r="AN1003">
        <f t="shared" si="110"/>
        <v>0</v>
      </c>
      <c r="AO1003">
        <f t="shared" si="111"/>
        <v>0</v>
      </c>
      <c r="AP1003" t="s">
        <v>50</v>
      </c>
      <c r="AQ1003">
        <v>26027</v>
      </c>
      <c r="AR1003">
        <v>0</v>
      </c>
      <c r="AS1003">
        <v>0</v>
      </c>
    </row>
    <row r="1004" spans="1:45" x14ac:dyDescent="0.2">
      <c r="A1004" t="s">
        <v>1071</v>
      </c>
      <c r="B1004" t="s">
        <v>46</v>
      </c>
      <c r="C1004" t="s">
        <v>46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K1004">
        <v>0</v>
      </c>
      <c r="L1004">
        <v>0</v>
      </c>
      <c r="M1004">
        <v>4</v>
      </c>
      <c r="N1004">
        <v>4</v>
      </c>
      <c r="O1004" t="s">
        <v>47</v>
      </c>
      <c r="P1004" t="s">
        <v>47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114</v>
      </c>
      <c r="Z1004">
        <v>114</v>
      </c>
      <c r="AA1004" t="s">
        <v>48</v>
      </c>
      <c r="AB1004" t="s">
        <v>48</v>
      </c>
      <c r="AC1004" t="s">
        <v>59</v>
      </c>
      <c r="AD1004" t="s">
        <v>59</v>
      </c>
      <c r="AE1004">
        <v>0</v>
      </c>
      <c r="AF1004">
        <v>0</v>
      </c>
      <c r="AG1004">
        <v>2</v>
      </c>
      <c r="AH1004">
        <v>2</v>
      </c>
      <c r="AI1004">
        <f t="shared" si="105"/>
        <v>114</v>
      </c>
      <c r="AJ1004">
        <f t="shared" si="106"/>
        <v>114</v>
      </c>
      <c r="AK1004">
        <f t="shared" si="107"/>
        <v>0</v>
      </c>
      <c r="AL1004">
        <f t="shared" si="108"/>
        <v>0</v>
      </c>
      <c r="AM1004">
        <f t="shared" si="109"/>
        <v>114</v>
      </c>
      <c r="AN1004">
        <f t="shared" si="110"/>
        <v>0</v>
      </c>
      <c r="AO1004">
        <f t="shared" si="111"/>
        <v>0</v>
      </c>
      <c r="AP1004" t="s">
        <v>50</v>
      </c>
      <c r="AQ1004">
        <v>39757</v>
      </c>
      <c r="AR1004">
        <v>0</v>
      </c>
      <c r="AS1004">
        <v>0</v>
      </c>
    </row>
    <row r="1005" spans="1:45" x14ac:dyDescent="0.2">
      <c r="A1005" t="s">
        <v>1072</v>
      </c>
      <c r="B1005" t="s">
        <v>46</v>
      </c>
      <c r="C1005" t="s">
        <v>46</v>
      </c>
      <c r="D1005">
        <v>0</v>
      </c>
      <c r="E1005">
        <v>0</v>
      </c>
      <c r="F1005">
        <v>0</v>
      </c>
      <c r="G1005">
        <v>0</v>
      </c>
      <c r="H1005">
        <v>-12</v>
      </c>
      <c r="I1005">
        <v>-12</v>
      </c>
      <c r="K1005">
        <v>-108</v>
      </c>
      <c r="L1005">
        <v>-108</v>
      </c>
      <c r="M1005">
        <v>2</v>
      </c>
      <c r="N1005">
        <v>2</v>
      </c>
      <c r="O1005" t="s">
        <v>47</v>
      </c>
      <c r="P1005" t="s">
        <v>47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120</v>
      </c>
      <c r="Z1005">
        <v>120</v>
      </c>
      <c r="AA1005" t="s">
        <v>58</v>
      </c>
      <c r="AB1005" t="s">
        <v>58</v>
      </c>
      <c r="AC1005" t="s">
        <v>53</v>
      </c>
      <c r="AD1005" t="s">
        <v>53</v>
      </c>
      <c r="AE1005">
        <v>0</v>
      </c>
      <c r="AF1005">
        <v>0</v>
      </c>
      <c r="AG1005">
        <v>4</v>
      </c>
      <c r="AH1005">
        <v>4</v>
      </c>
      <c r="AI1005">
        <f t="shared" si="105"/>
        <v>108</v>
      </c>
      <c r="AJ1005">
        <f t="shared" si="106"/>
        <v>108</v>
      </c>
      <c r="AK1005">
        <f t="shared" si="107"/>
        <v>0</v>
      </c>
      <c r="AL1005">
        <f t="shared" si="108"/>
        <v>0</v>
      </c>
      <c r="AM1005">
        <f t="shared" si="109"/>
        <v>108</v>
      </c>
      <c r="AN1005">
        <f t="shared" si="110"/>
        <v>0</v>
      </c>
      <c r="AO1005">
        <f t="shared" si="111"/>
        <v>0</v>
      </c>
      <c r="AP1005" t="s">
        <v>73</v>
      </c>
      <c r="AQ1005">
        <v>68280</v>
      </c>
      <c r="AR1005">
        <v>0</v>
      </c>
      <c r="AS1005">
        <v>0</v>
      </c>
    </row>
    <row r="1006" spans="1:45" x14ac:dyDescent="0.2">
      <c r="A1006" t="s">
        <v>1073</v>
      </c>
      <c r="B1006" t="s">
        <v>46</v>
      </c>
      <c r="C1006" t="s">
        <v>46</v>
      </c>
      <c r="D1006">
        <v>0</v>
      </c>
      <c r="E1006">
        <v>0</v>
      </c>
      <c r="F1006">
        <v>0</v>
      </c>
      <c r="G1006">
        <v>0</v>
      </c>
      <c r="H1006">
        <v>-10.5</v>
      </c>
      <c r="I1006">
        <v>-7</v>
      </c>
      <c r="K1006">
        <v>-94.5</v>
      </c>
      <c r="L1006">
        <v>-63</v>
      </c>
      <c r="M1006">
        <v>2</v>
      </c>
      <c r="N1006">
        <v>2</v>
      </c>
      <c r="O1006" t="s">
        <v>47</v>
      </c>
      <c r="P1006" t="s">
        <v>47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105</v>
      </c>
      <c r="Z1006">
        <v>70</v>
      </c>
      <c r="AA1006" t="s">
        <v>58</v>
      </c>
      <c r="AB1006" t="s">
        <v>58</v>
      </c>
      <c r="AC1006" t="s">
        <v>53</v>
      </c>
      <c r="AD1006" t="s">
        <v>59</v>
      </c>
      <c r="AE1006">
        <v>0</v>
      </c>
      <c r="AF1006">
        <v>0</v>
      </c>
      <c r="AG1006">
        <v>3</v>
      </c>
      <c r="AH1006">
        <v>2</v>
      </c>
      <c r="AI1006">
        <f t="shared" si="105"/>
        <v>94.5</v>
      </c>
      <c r="AJ1006">
        <f t="shared" si="106"/>
        <v>63</v>
      </c>
      <c r="AK1006">
        <f t="shared" si="107"/>
        <v>0</v>
      </c>
      <c r="AL1006">
        <f t="shared" si="108"/>
        <v>0</v>
      </c>
      <c r="AM1006">
        <f t="shared" si="109"/>
        <v>0</v>
      </c>
      <c r="AN1006">
        <f t="shared" si="110"/>
        <v>0</v>
      </c>
      <c r="AO1006">
        <f t="shared" si="111"/>
        <v>31.5</v>
      </c>
      <c r="AP1006" t="s">
        <v>50</v>
      </c>
      <c r="AQ1006">
        <v>68278</v>
      </c>
      <c r="AR1006">
        <v>0</v>
      </c>
      <c r="AS1006">
        <v>0</v>
      </c>
    </row>
    <row r="1007" spans="1:45" x14ac:dyDescent="0.2">
      <c r="A1007" t="s">
        <v>1074</v>
      </c>
      <c r="B1007" t="s">
        <v>46</v>
      </c>
      <c r="C1007" t="s">
        <v>46</v>
      </c>
      <c r="D1007">
        <v>0</v>
      </c>
      <c r="E1007">
        <v>0</v>
      </c>
      <c r="F1007">
        <v>0</v>
      </c>
      <c r="G1007">
        <v>0</v>
      </c>
      <c r="H1007">
        <v>-3</v>
      </c>
      <c r="I1007">
        <v>-3</v>
      </c>
      <c r="K1007">
        <v>-25</v>
      </c>
      <c r="L1007">
        <v>-25</v>
      </c>
      <c r="M1007">
        <v>1</v>
      </c>
      <c r="N1007">
        <v>1</v>
      </c>
      <c r="O1007" t="s">
        <v>47</v>
      </c>
      <c r="P1007" t="s">
        <v>47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28</v>
      </c>
      <c r="Z1007">
        <v>28</v>
      </c>
      <c r="AA1007" t="s">
        <v>58</v>
      </c>
      <c r="AB1007" t="s">
        <v>58</v>
      </c>
      <c r="AC1007" t="s">
        <v>56</v>
      </c>
      <c r="AD1007" t="s">
        <v>56</v>
      </c>
      <c r="AE1007">
        <v>0</v>
      </c>
      <c r="AF1007">
        <v>0</v>
      </c>
      <c r="AG1007">
        <v>1</v>
      </c>
      <c r="AH1007">
        <v>1</v>
      </c>
      <c r="AI1007">
        <f t="shared" si="105"/>
        <v>25</v>
      </c>
      <c r="AJ1007">
        <f t="shared" si="106"/>
        <v>25</v>
      </c>
      <c r="AK1007">
        <f t="shared" si="107"/>
        <v>0</v>
      </c>
      <c r="AL1007">
        <f t="shared" si="108"/>
        <v>0</v>
      </c>
      <c r="AM1007">
        <f t="shared" si="109"/>
        <v>25</v>
      </c>
      <c r="AN1007">
        <f t="shared" si="110"/>
        <v>0</v>
      </c>
      <c r="AO1007">
        <f t="shared" si="111"/>
        <v>0</v>
      </c>
      <c r="AP1007" t="s">
        <v>50</v>
      </c>
      <c r="AQ1007">
        <v>76508</v>
      </c>
      <c r="AR1007">
        <v>0</v>
      </c>
      <c r="AS1007">
        <v>0</v>
      </c>
    </row>
    <row r="1008" spans="1:45" x14ac:dyDescent="0.2">
      <c r="A1008" t="s">
        <v>1075</v>
      </c>
      <c r="B1008" t="s">
        <v>46</v>
      </c>
      <c r="C1008" t="s">
        <v>46</v>
      </c>
      <c r="D1008">
        <v>-98</v>
      </c>
      <c r="E1008">
        <v>-98</v>
      </c>
      <c r="F1008">
        <v>0</v>
      </c>
      <c r="G1008">
        <v>0</v>
      </c>
      <c r="H1008">
        <v>0</v>
      </c>
      <c r="I1008">
        <v>0</v>
      </c>
      <c r="K1008">
        <v>0</v>
      </c>
      <c r="L1008">
        <v>0</v>
      </c>
      <c r="M1008">
        <v>3</v>
      </c>
      <c r="N1008">
        <v>3</v>
      </c>
      <c r="O1008" t="s">
        <v>47</v>
      </c>
      <c r="P1008" t="s">
        <v>47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98</v>
      </c>
      <c r="Z1008">
        <v>98</v>
      </c>
      <c r="AA1008" t="s">
        <v>48</v>
      </c>
      <c r="AB1008" t="s">
        <v>48</v>
      </c>
      <c r="AC1008" t="s">
        <v>53</v>
      </c>
      <c r="AD1008" t="s">
        <v>53</v>
      </c>
      <c r="AE1008">
        <v>0</v>
      </c>
      <c r="AF1008">
        <v>0</v>
      </c>
      <c r="AG1008">
        <v>2</v>
      </c>
      <c r="AH1008">
        <v>2</v>
      </c>
      <c r="AI1008">
        <f t="shared" si="105"/>
        <v>0</v>
      </c>
      <c r="AJ1008">
        <f t="shared" si="106"/>
        <v>0</v>
      </c>
      <c r="AK1008">
        <f t="shared" si="107"/>
        <v>0</v>
      </c>
      <c r="AL1008">
        <f t="shared" si="108"/>
        <v>0</v>
      </c>
      <c r="AM1008">
        <f t="shared" si="109"/>
        <v>0</v>
      </c>
      <c r="AN1008">
        <f t="shared" si="110"/>
        <v>0</v>
      </c>
      <c r="AO1008">
        <f t="shared" si="111"/>
        <v>0</v>
      </c>
      <c r="AP1008" t="s">
        <v>50</v>
      </c>
      <c r="AQ1008">
        <v>48242</v>
      </c>
      <c r="AR1008">
        <v>0</v>
      </c>
      <c r="AS1008">
        <v>0</v>
      </c>
    </row>
    <row r="1009" spans="1:45" x14ac:dyDescent="0.2">
      <c r="A1009" t="s">
        <v>1076</v>
      </c>
      <c r="B1009" t="s">
        <v>46</v>
      </c>
      <c r="C1009" t="s">
        <v>46</v>
      </c>
      <c r="D1009">
        <v>-49</v>
      </c>
      <c r="E1009">
        <v>-49</v>
      </c>
      <c r="F1009">
        <v>0</v>
      </c>
      <c r="G1009">
        <v>0</v>
      </c>
      <c r="H1009">
        <v>0</v>
      </c>
      <c r="I1009">
        <v>0</v>
      </c>
      <c r="K1009">
        <v>0</v>
      </c>
      <c r="L1009">
        <v>0</v>
      </c>
      <c r="M1009">
        <v>3</v>
      </c>
      <c r="N1009">
        <v>3</v>
      </c>
      <c r="O1009" t="s">
        <v>47</v>
      </c>
      <c r="P1009" t="s">
        <v>47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49</v>
      </c>
      <c r="Z1009">
        <v>49</v>
      </c>
      <c r="AA1009" t="s">
        <v>48</v>
      </c>
      <c r="AB1009" t="s">
        <v>48</v>
      </c>
      <c r="AC1009" t="s">
        <v>53</v>
      </c>
      <c r="AD1009" t="s">
        <v>53</v>
      </c>
      <c r="AE1009">
        <v>0</v>
      </c>
      <c r="AF1009">
        <v>0</v>
      </c>
      <c r="AG1009">
        <v>1</v>
      </c>
      <c r="AH1009">
        <v>1</v>
      </c>
      <c r="AI1009">
        <f t="shared" si="105"/>
        <v>0</v>
      </c>
      <c r="AJ1009">
        <f t="shared" si="106"/>
        <v>0</v>
      </c>
      <c r="AK1009">
        <f t="shared" si="107"/>
        <v>0</v>
      </c>
      <c r="AL1009">
        <f t="shared" si="108"/>
        <v>0</v>
      </c>
      <c r="AM1009">
        <f t="shared" si="109"/>
        <v>0</v>
      </c>
      <c r="AN1009">
        <f t="shared" si="110"/>
        <v>0</v>
      </c>
      <c r="AO1009">
        <f t="shared" si="111"/>
        <v>0</v>
      </c>
      <c r="AP1009" t="s">
        <v>73</v>
      </c>
      <c r="AQ1009">
        <v>93642</v>
      </c>
      <c r="AR1009">
        <v>0</v>
      </c>
      <c r="AS1009">
        <v>0</v>
      </c>
    </row>
    <row r="1010" spans="1:45" x14ac:dyDescent="0.2">
      <c r="A1010" t="s">
        <v>1077</v>
      </c>
      <c r="B1010" t="s">
        <v>46</v>
      </c>
      <c r="C1010" t="s">
        <v>46</v>
      </c>
      <c r="D1010">
        <v>0</v>
      </c>
      <c r="E1010">
        <v>0</v>
      </c>
      <c r="F1010">
        <v>0</v>
      </c>
      <c r="G1010">
        <v>0</v>
      </c>
      <c r="H1010">
        <v>-4</v>
      </c>
      <c r="I1010">
        <v>-4</v>
      </c>
      <c r="K1010">
        <v>-36</v>
      </c>
      <c r="L1010">
        <v>-36</v>
      </c>
      <c r="M1010">
        <v>2</v>
      </c>
      <c r="N1010">
        <v>2</v>
      </c>
      <c r="O1010" t="s">
        <v>47</v>
      </c>
      <c r="P1010" t="s">
        <v>47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40</v>
      </c>
      <c r="Z1010">
        <v>40</v>
      </c>
      <c r="AA1010" t="s">
        <v>58</v>
      </c>
      <c r="AB1010" t="s">
        <v>58</v>
      </c>
      <c r="AC1010" t="s">
        <v>56</v>
      </c>
      <c r="AD1010" t="s">
        <v>56</v>
      </c>
      <c r="AE1010">
        <v>0</v>
      </c>
      <c r="AF1010">
        <v>0</v>
      </c>
      <c r="AG1010">
        <v>1</v>
      </c>
      <c r="AH1010">
        <v>1</v>
      </c>
      <c r="AI1010">
        <f t="shared" si="105"/>
        <v>36</v>
      </c>
      <c r="AJ1010">
        <f t="shared" si="106"/>
        <v>36</v>
      </c>
      <c r="AK1010">
        <f t="shared" si="107"/>
        <v>0</v>
      </c>
      <c r="AL1010">
        <f t="shared" si="108"/>
        <v>0</v>
      </c>
      <c r="AM1010">
        <f t="shared" si="109"/>
        <v>36</v>
      </c>
      <c r="AN1010">
        <f t="shared" si="110"/>
        <v>0</v>
      </c>
      <c r="AO1010">
        <f t="shared" si="111"/>
        <v>0</v>
      </c>
      <c r="AP1010" t="s">
        <v>50</v>
      </c>
      <c r="AQ1010">
        <v>96032</v>
      </c>
      <c r="AR1010">
        <v>0</v>
      </c>
      <c r="AS1010">
        <v>0</v>
      </c>
    </row>
    <row r="1011" spans="1:45" x14ac:dyDescent="0.2">
      <c r="A1011" t="s">
        <v>1078</v>
      </c>
      <c r="B1011" t="s">
        <v>46</v>
      </c>
      <c r="C1011" t="s">
        <v>46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K1011">
        <v>0</v>
      </c>
      <c r="L1011">
        <v>0</v>
      </c>
      <c r="M1011">
        <v>3</v>
      </c>
      <c r="N1011">
        <v>3</v>
      </c>
      <c r="O1011" t="s">
        <v>47</v>
      </c>
      <c r="P1011" t="s">
        <v>47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49</v>
      </c>
      <c r="Z1011">
        <v>49</v>
      </c>
      <c r="AA1011" t="s">
        <v>48</v>
      </c>
      <c r="AB1011" t="s">
        <v>48</v>
      </c>
      <c r="AC1011" t="s">
        <v>59</v>
      </c>
      <c r="AD1011" t="s">
        <v>59</v>
      </c>
      <c r="AE1011">
        <v>0</v>
      </c>
      <c r="AF1011">
        <v>0</v>
      </c>
      <c r="AG1011">
        <v>1</v>
      </c>
      <c r="AH1011">
        <v>1</v>
      </c>
      <c r="AI1011">
        <f t="shared" si="105"/>
        <v>49</v>
      </c>
      <c r="AJ1011">
        <f t="shared" si="106"/>
        <v>49</v>
      </c>
      <c r="AK1011">
        <f t="shared" si="107"/>
        <v>0</v>
      </c>
      <c r="AL1011">
        <f t="shared" si="108"/>
        <v>0</v>
      </c>
      <c r="AM1011">
        <f t="shared" si="109"/>
        <v>49</v>
      </c>
      <c r="AN1011">
        <f t="shared" si="110"/>
        <v>0</v>
      </c>
      <c r="AO1011">
        <f t="shared" si="111"/>
        <v>0</v>
      </c>
      <c r="AP1011" t="s">
        <v>50</v>
      </c>
      <c r="AQ1011">
        <v>96848</v>
      </c>
      <c r="AR1011">
        <v>0</v>
      </c>
      <c r="AS1011">
        <v>0</v>
      </c>
    </row>
    <row r="1012" spans="1:45" x14ac:dyDescent="0.2">
      <c r="A1012" t="s">
        <v>1079</v>
      </c>
      <c r="B1012" t="s">
        <v>46</v>
      </c>
      <c r="C1012" t="s">
        <v>46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K1012">
        <v>0</v>
      </c>
      <c r="L1012">
        <v>0</v>
      </c>
      <c r="M1012">
        <v>4</v>
      </c>
      <c r="N1012">
        <v>4</v>
      </c>
      <c r="O1012" t="s">
        <v>47</v>
      </c>
      <c r="P1012" t="s">
        <v>47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252</v>
      </c>
      <c r="Z1012">
        <v>252</v>
      </c>
      <c r="AA1012" t="s">
        <v>48</v>
      </c>
      <c r="AB1012" t="s">
        <v>48</v>
      </c>
      <c r="AC1012" t="s">
        <v>49</v>
      </c>
      <c r="AD1012" t="s">
        <v>49</v>
      </c>
      <c r="AE1012">
        <v>0</v>
      </c>
      <c r="AF1012">
        <v>0</v>
      </c>
      <c r="AG1012">
        <v>6</v>
      </c>
      <c r="AH1012">
        <v>6</v>
      </c>
      <c r="AI1012">
        <f t="shared" si="105"/>
        <v>252</v>
      </c>
      <c r="AJ1012">
        <f t="shared" si="106"/>
        <v>252</v>
      </c>
      <c r="AK1012">
        <f t="shared" si="107"/>
        <v>0</v>
      </c>
      <c r="AL1012">
        <f t="shared" si="108"/>
        <v>0</v>
      </c>
      <c r="AM1012">
        <f t="shared" si="109"/>
        <v>252</v>
      </c>
      <c r="AN1012">
        <f t="shared" si="110"/>
        <v>0</v>
      </c>
      <c r="AO1012">
        <f t="shared" si="111"/>
        <v>0</v>
      </c>
      <c r="AP1012" t="s">
        <v>50</v>
      </c>
      <c r="AQ1012">
        <v>112498</v>
      </c>
      <c r="AR1012">
        <v>0</v>
      </c>
      <c r="AS1012">
        <v>0</v>
      </c>
    </row>
    <row r="1013" spans="1:45" x14ac:dyDescent="0.2">
      <c r="A1013" t="s">
        <v>1080</v>
      </c>
      <c r="B1013" t="s">
        <v>46</v>
      </c>
      <c r="C1013" t="s">
        <v>46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K1013">
        <v>0</v>
      </c>
      <c r="L1013">
        <v>0</v>
      </c>
      <c r="M1013">
        <v>2</v>
      </c>
      <c r="N1013">
        <v>2</v>
      </c>
      <c r="O1013" t="s">
        <v>47</v>
      </c>
      <c r="P1013" t="s">
        <v>47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160</v>
      </c>
      <c r="Z1013">
        <v>160</v>
      </c>
      <c r="AA1013" t="s">
        <v>48</v>
      </c>
      <c r="AB1013" t="s">
        <v>48</v>
      </c>
      <c r="AC1013" t="s">
        <v>49</v>
      </c>
      <c r="AD1013" t="s">
        <v>49</v>
      </c>
      <c r="AE1013">
        <v>0</v>
      </c>
      <c r="AF1013">
        <v>0</v>
      </c>
      <c r="AG1013">
        <v>4</v>
      </c>
      <c r="AH1013">
        <v>4</v>
      </c>
      <c r="AI1013">
        <f t="shared" si="105"/>
        <v>160</v>
      </c>
      <c r="AJ1013">
        <f t="shared" si="106"/>
        <v>160</v>
      </c>
      <c r="AK1013">
        <f t="shared" si="107"/>
        <v>0</v>
      </c>
      <c r="AL1013">
        <f t="shared" si="108"/>
        <v>0</v>
      </c>
      <c r="AM1013">
        <f t="shared" si="109"/>
        <v>160</v>
      </c>
      <c r="AN1013">
        <f t="shared" si="110"/>
        <v>0</v>
      </c>
      <c r="AO1013">
        <f t="shared" si="111"/>
        <v>0</v>
      </c>
      <c r="AP1013" t="s">
        <v>50</v>
      </c>
      <c r="AQ1013">
        <v>115413</v>
      </c>
      <c r="AR1013">
        <v>0</v>
      </c>
      <c r="AS1013">
        <v>0</v>
      </c>
    </row>
    <row r="1014" spans="1:45" x14ac:dyDescent="0.2">
      <c r="A1014" t="s">
        <v>1081</v>
      </c>
      <c r="B1014" t="s">
        <v>46</v>
      </c>
      <c r="C1014" t="s">
        <v>46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K1014">
        <v>0</v>
      </c>
      <c r="L1014">
        <v>0</v>
      </c>
      <c r="M1014">
        <v>3</v>
      </c>
      <c r="N1014">
        <v>3</v>
      </c>
      <c r="O1014" t="s">
        <v>47</v>
      </c>
      <c r="P1014" t="s">
        <v>47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98</v>
      </c>
      <c r="Z1014">
        <v>98</v>
      </c>
      <c r="AA1014" t="s">
        <v>48</v>
      </c>
      <c r="AB1014" t="s">
        <v>48</v>
      </c>
      <c r="AC1014" t="s">
        <v>64</v>
      </c>
      <c r="AD1014" t="s">
        <v>64</v>
      </c>
      <c r="AE1014">
        <v>0</v>
      </c>
      <c r="AF1014">
        <v>0</v>
      </c>
      <c r="AG1014">
        <v>2</v>
      </c>
      <c r="AH1014">
        <v>2</v>
      </c>
      <c r="AI1014">
        <f t="shared" si="105"/>
        <v>98</v>
      </c>
      <c r="AJ1014">
        <f t="shared" si="106"/>
        <v>98</v>
      </c>
      <c r="AK1014">
        <f t="shared" si="107"/>
        <v>0</v>
      </c>
      <c r="AL1014">
        <f t="shared" si="108"/>
        <v>0</v>
      </c>
      <c r="AM1014">
        <f t="shared" si="109"/>
        <v>98</v>
      </c>
      <c r="AN1014">
        <f t="shared" si="110"/>
        <v>0</v>
      </c>
      <c r="AO1014">
        <f t="shared" si="111"/>
        <v>0</v>
      </c>
      <c r="AP1014" t="s">
        <v>73</v>
      </c>
      <c r="AQ1014">
        <v>119778</v>
      </c>
      <c r="AR1014">
        <v>0</v>
      </c>
      <c r="AS1014">
        <v>0</v>
      </c>
    </row>
    <row r="1015" spans="1:45" x14ac:dyDescent="0.2">
      <c r="A1015" t="s">
        <v>1082</v>
      </c>
      <c r="B1015" t="s">
        <v>46</v>
      </c>
      <c r="C1015" t="s">
        <v>46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K1015">
        <v>0</v>
      </c>
      <c r="L1015">
        <v>0</v>
      </c>
      <c r="M1015">
        <v>3</v>
      </c>
      <c r="N1015">
        <v>3</v>
      </c>
      <c r="O1015" t="s">
        <v>47</v>
      </c>
      <c r="P1015" t="s">
        <v>47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89</v>
      </c>
      <c r="Z1015">
        <v>89</v>
      </c>
      <c r="AA1015" t="s">
        <v>48</v>
      </c>
      <c r="AB1015" t="s">
        <v>48</v>
      </c>
      <c r="AC1015" t="s">
        <v>64</v>
      </c>
      <c r="AD1015" t="s">
        <v>64</v>
      </c>
      <c r="AE1015">
        <v>0</v>
      </c>
      <c r="AF1015">
        <v>0</v>
      </c>
      <c r="AG1015">
        <v>2</v>
      </c>
      <c r="AH1015">
        <v>2</v>
      </c>
      <c r="AI1015">
        <f t="shared" si="105"/>
        <v>89</v>
      </c>
      <c r="AJ1015">
        <f t="shared" si="106"/>
        <v>89</v>
      </c>
      <c r="AK1015">
        <f t="shared" si="107"/>
        <v>0</v>
      </c>
      <c r="AL1015">
        <f t="shared" si="108"/>
        <v>0</v>
      </c>
      <c r="AM1015">
        <f t="shared" si="109"/>
        <v>89</v>
      </c>
      <c r="AN1015">
        <f t="shared" si="110"/>
        <v>0</v>
      </c>
      <c r="AO1015">
        <f t="shared" si="111"/>
        <v>0</v>
      </c>
      <c r="AP1015" t="s">
        <v>50</v>
      </c>
      <c r="AQ1015">
        <v>119797</v>
      </c>
      <c r="AR1015">
        <v>0</v>
      </c>
      <c r="AS1015">
        <v>0</v>
      </c>
    </row>
    <row r="1016" spans="1:45" x14ac:dyDescent="0.2">
      <c r="A1016" t="s">
        <v>1083</v>
      </c>
      <c r="B1016" t="s">
        <v>46</v>
      </c>
      <c r="C1016" t="s">
        <v>46</v>
      </c>
      <c r="D1016">
        <v>0</v>
      </c>
      <c r="E1016">
        <v>0</v>
      </c>
      <c r="F1016">
        <v>0</v>
      </c>
      <c r="G1016">
        <v>0</v>
      </c>
      <c r="H1016">
        <v>-10</v>
      </c>
      <c r="I1016">
        <v>-10</v>
      </c>
      <c r="K1016">
        <v>-88</v>
      </c>
      <c r="L1016">
        <v>-88</v>
      </c>
      <c r="M1016">
        <v>3</v>
      </c>
      <c r="N1016">
        <v>3</v>
      </c>
      <c r="O1016" t="s">
        <v>47</v>
      </c>
      <c r="P1016" t="s">
        <v>47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98</v>
      </c>
      <c r="Z1016">
        <v>98</v>
      </c>
      <c r="AA1016" t="s">
        <v>58</v>
      </c>
      <c r="AB1016" t="s">
        <v>58</v>
      </c>
      <c r="AC1016" t="s">
        <v>59</v>
      </c>
      <c r="AD1016" t="s">
        <v>59</v>
      </c>
      <c r="AE1016">
        <v>0</v>
      </c>
      <c r="AF1016">
        <v>0</v>
      </c>
      <c r="AG1016">
        <v>2</v>
      </c>
      <c r="AH1016">
        <v>2</v>
      </c>
      <c r="AI1016">
        <f t="shared" si="105"/>
        <v>88</v>
      </c>
      <c r="AJ1016">
        <f t="shared" si="106"/>
        <v>88</v>
      </c>
      <c r="AK1016">
        <f t="shared" si="107"/>
        <v>0</v>
      </c>
      <c r="AL1016">
        <f t="shared" si="108"/>
        <v>0</v>
      </c>
      <c r="AM1016">
        <f t="shared" si="109"/>
        <v>88</v>
      </c>
      <c r="AN1016">
        <f t="shared" si="110"/>
        <v>0</v>
      </c>
      <c r="AO1016">
        <f t="shared" si="111"/>
        <v>0</v>
      </c>
      <c r="AP1016" t="s">
        <v>50</v>
      </c>
      <c r="AQ1016">
        <v>124449</v>
      </c>
      <c r="AR1016">
        <v>0</v>
      </c>
      <c r="AS1016">
        <v>0</v>
      </c>
    </row>
    <row r="1017" spans="1:45" x14ac:dyDescent="0.2">
      <c r="A1017" t="s">
        <v>1084</v>
      </c>
      <c r="B1017" t="s">
        <v>46</v>
      </c>
      <c r="C1017" t="s">
        <v>46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K1017">
        <v>0</v>
      </c>
      <c r="L1017">
        <v>0</v>
      </c>
      <c r="M1017">
        <v>3</v>
      </c>
      <c r="N1017">
        <v>3</v>
      </c>
      <c r="O1017" t="s">
        <v>47</v>
      </c>
      <c r="P1017" t="s">
        <v>47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77</v>
      </c>
      <c r="Z1017">
        <v>77</v>
      </c>
      <c r="AA1017" t="s">
        <v>48</v>
      </c>
      <c r="AB1017" t="s">
        <v>48</v>
      </c>
      <c r="AC1017" t="s">
        <v>59</v>
      </c>
      <c r="AD1017" t="s">
        <v>59</v>
      </c>
      <c r="AE1017">
        <v>0</v>
      </c>
      <c r="AF1017">
        <v>0</v>
      </c>
      <c r="AG1017">
        <v>2</v>
      </c>
      <c r="AH1017">
        <v>2</v>
      </c>
      <c r="AI1017">
        <f t="shared" si="105"/>
        <v>77</v>
      </c>
      <c r="AJ1017">
        <f t="shared" si="106"/>
        <v>77</v>
      </c>
      <c r="AK1017">
        <f t="shared" si="107"/>
        <v>0</v>
      </c>
      <c r="AL1017">
        <f t="shared" si="108"/>
        <v>0</v>
      </c>
      <c r="AM1017">
        <f t="shared" si="109"/>
        <v>77</v>
      </c>
      <c r="AN1017">
        <f t="shared" si="110"/>
        <v>0</v>
      </c>
      <c r="AO1017">
        <f t="shared" si="111"/>
        <v>0</v>
      </c>
      <c r="AP1017" t="s">
        <v>73</v>
      </c>
      <c r="AQ1017">
        <v>127608</v>
      </c>
      <c r="AR1017">
        <v>0</v>
      </c>
      <c r="AS1017">
        <v>0</v>
      </c>
    </row>
    <row r="1018" spans="1:45" x14ac:dyDescent="0.2">
      <c r="A1018" t="s">
        <v>1085</v>
      </c>
      <c r="B1018" t="s">
        <v>46</v>
      </c>
      <c r="C1018" t="s">
        <v>46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K1018">
        <v>0</v>
      </c>
      <c r="L1018">
        <v>0</v>
      </c>
      <c r="M1018">
        <v>3</v>
      </c>
      <c r="N1018">
        <v>3</v>
      </c>
      <c r="O1018" t="s">
        <v>47</v>
      </c>
      <c r="P1018" t="s">
        <v>47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98</v>
      </c>
      <c r="Z1018">
        <v>98</v>
      </c>
      <c r="AA1018" t="s">
        <v>48</v>
      </c>
      <c r="AB1018" t="s">
        <v>48</v>
      </c>
      <c r="AC1018" t="s">
        <v>59</v>
      </c>
      <c r="AD1018" t="s">
        <v>59</v>
      </c>
      <c r="AE1018">
        <v>0</v>
      </c>
      <c r="AF1018">
        <v>0</v>
      </c>
      <c r="AG1018">
        <v>2</v>
      </c>
      <c r="AH1018">
        <v>2</v>
      </c>
      <c r="AI1018">
        <f t="shared" si="105"/>
        <v>98</v>
      </c>
      <c r="AJ1018">
        <f t="shared" si="106"/>
        <v>98</v>
      </c>
      <c r="AK1018">
        <f t="shared" si="107"/>
        <v>0</v>
      </c>
      <c r="AL1018">
        <f t="shared" si="108"/>
        <v>0</v>
      </c>
      <c r="AM1018">
        <f t="shared" si="109"/>
        <v>98</v>
      </c>
      <c r="AN1018">
        <f t="shared" si="110"/>
        <v>0</v>
      </c>
      <c r="AO1018">
        <f t="shared" si="111"/>
        <v>0</v>
      </c>
      <c r="AP1018" t="s">
        <v>50</v>
      </c>
      <c r="AQ1018">
        <v>127820</v>
      </c>
      <c r="AR1018">
        <v>0</v>
      </c>
      <c r="AS1018">
        <v>0</v>
      </c>
    </row>
    <row r="1019" spans="1:45" x14ac:dyDescent="0.2">
      <c r="A1019" t="s">
        <v>1086</v>
      </c>
      <c r="B1019" t="s">
        <v>46</v>
      </c>
      <c r="C1019" t="s">
        <v>46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K1019">
        <v>0</v>
      </c>
      <c r="L1019">
        <v>0</v>
      </c>
      <c r="M1019">
        <v>1</v>
      </c>
      <c r="N1019">
        <v>1</v>
      </c>
      <c r="O1019" t="s">
        <v>47</v>
      </c>
      <c r="P1019" t="s">
        <v>47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28</v>
      </c>
      <c r="Z1019">
        <v>28</v>
      </c>
      <c r="AA1019" t="s">
        <v>48</v>
      </c>
      <c r="AB1019" t="s">
        <v>48</v>
      </c>
      <c r="AC1019" t="s">
        <v>53</v>
      </c>
      <c r="AD1019" t="s">
        <v>53</v>
      </c>
      <c r="AE1019">
        <v>0</v>
      </c>
      <c r="AF1019">
        <v>0</v>
      </c>
      <c r="AG1019">
        <v>1</v>
      </c>
      <c r="AH1019">
        <v>1</v>
      </c>
      <c r="AI1019">
        <f t="shared" si="105"/>
        <v>28</v>
      </c>
      <c r="AJ1019">
        <f t="shared" si="106"/>
        <v>28</v>
      </c>
      <c r="AK1019">
        <f t="shared" si="107"/>
        <v>0</v>
      </c>
      <c r="AL1019">
        <f t="shared" si="108"/>
        <v>0</v>
      </c>
      <c r="AM1019">
        <f t="shared" si="109"/>
        <v>28</v>
      </c>
      <c r="AN1019">
        <f t="shared" si="110"/>
        <v>0</v>
      </c>
      <c r="AO1019">
        <f t="shared" si="111"/>
        <v>0</v>
      </c>
      <c r="AP1019" t="s">
        <v>50</v>
      </c>
      <c r="AQ1019">
        <v>129817</v>
      </c>
      <c r="AR1019">
        <v>0</v>
      </c>
      <c r="AS1019">
        <v>0</v>
      </c>
    </row>
    <row r="1020" spans="1:45" x14ac:dyDescent="0.2">
      <c r="A1020" t="s">
        <v>1087</v>
      </c>
      <c r="B1020" t="s">
        <v>46</v>
      </c>
      <c r="C1020" t="s">
        <v>46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K1020">
        <v>0</v>
      </c>
      <c r="L1020">
        <v>0</v>
      </c>
      <c r="M1020">
        <v>4</v>
      </c>
      <c r="N1020">
        <v>4</v>
      </c>
      <c r="O1020" t="s">
        <v>47</v>
      </c>
      <c r="P1020" t="s">
        <v>47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915</v>
      </c>
      <c r="Z1020">
        <v>915</v>
      </c>
      <c r="AA1020" t="s">
        <v>48</v>
      </c>
      <c r="AB1020" t="s">
        <v>48</v>
      </c>
      <c r="AC1020" t="s">
        <v>49</v>
      </c>
      <c r="AD1020" t="s">
        <v>49</v>
      </c>
      <c r="AE1020">
        <v>0</v>
      </c>
      <c r="AF1020">
        <v>0</v>
      </c>
      <c r="AG1020">
        <v>15</v>
      </c>
      <c r="AH1020">
        <v>15</v>
      </c>
      <c r="AI1020">
        <f t="shared" si="105"/>
        <v>915</v>
      </c>
      <c r="AJ1020">
        <f t="shared" si="106"/>
        <v>915</v>
      </c>
      <c r="AK1020">
        <f t="shared" si="107"/>
        <v>0</v>
      </c>
      <c r="AL1020">
        <f t="shared" si="108"/>
        <v>0</v>
      </c>
      <c r="AM1020">
        <f t="shared" si="109"/>
        <v>915</v>
      </c>
      <c r="AN1020">
        <f t="shared" si="110"/>
        <v>0</v>
      </c>
      <c r="AO1020">
        <f t="shared" si="111"/>
        <v>0</v>
      </c>
      <c r="AP1020" t="s">
        <v>50</v>
      </c>
      <c r="AQ1020">
        <v>127835</v>
      </c>
      <c r="AR1020">
        <v>0</v>
      </c>
      <c r="AS1020">
        <v>0</v>
      </c>
    </row>
    <row r="1021" spans="1:45" x14ac:dyDescent="0.2">
      <c r="A1021" t="s">
        <v>1088</v>
      </c>
      <c r="B1021" t="s">
        <v>46</v>
      </c>
      <c r="C1021" t="s">
        <v>46</v>
      </c>
      <c r="D1021">
        <v>0</v>
      </c>
      <c r="E1021">
        <v>0</v>
      </c>
      <c r="F1021">
        <v>0</v>
      </c>
      <c r="G1021">
        <v>0</v>
      </c>
      <c r="H1021">
        <v>-5</v>
      </c>
      <c r="I1021">
        <v>-5</v>
      </c>
      <c r="K1021">
        <v>-44</v>
      </c>
      <c r="L1021">
        <v>-44</v>
      </c>
      <c r="M1021">
        <v>3</v>
      </c>
      <c r="N1021">
        <v>3</v>
      </c>
      <c r="O1021" t="s">
        <v>47</v>
      </c>
      <c r="P1021" t="s">
        <v>47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49</v>
      </c>
      <c r="Z1021">
        <v>49</v>
      </c>
      <c r="AA1021" t="s">
        <v>58</v>
      </c>
      <c r="AB1021" t="s">
        <v>58</v>
      </c>
      <c r="AC1021" t="s">
        <v>56</v>
      </c>
      <c r="AD1021" t="s">
        <v>56</v>
      </c>
      <c r="AE1021">
        <v>0</v>
      </c>
      <c r="AF1021">
        <v>0</v>
      </c>
      <c r="AG1021">
        <v>1</v>
      </c>
      <c r="AH1021">
        <v>1</v>
      </c>
      <c r="AI1021">
        <f t="shared" si="105"/>
        <v>44</v>
      </c>
      <c r="AJ1021">
        <f t="shared" si="106"/>
        <v>44</v>
      </c>
      <c r="AK1021">
        <f t="shared" si="107"/>
        <v>0</v>
      </c>
      <c r="AL1021">
        <f t="shared" si="108"/>
        <v>0</v>
      </c>
      <c r="AM1021">
        <f t="shared" si="109"/>
        <v>44</v>
      </c>
      <c r="AN1021">
        <f t="shared" si="110"/>
        <v>0</v>
      </c>
      <c r="AO1021">
        <f t="shared" si="111"/>
        <v>0</v>
      </c>
      <c r="AP1021" t="s">
        <v>50</v>
      </c>
      <c r="AQ1021">
        <v>133061</v>
      </c>
      <c r="AR1021">
        <v>0</v>
      </c>
      <c r="AS1021">
        <v>0</v>
      </c>
    </row>
    <row r="1022" spans="1:45" x14ac:dyDescent="0.2">
      <c r="A1022" t="s">
        <v>1089</v>
      </c>
      <c r="B1022" t="s">
        <v>46</v>
      </c>
      <c r="C1022" t="s">
        <v>46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K1022">
        <v>0</v>
      </c>
      <c r="L1022">
        <v>0</v>
      </c>
      <c r="M1022">
        <v>4</v>
      </c>
      <c r="N1022">
        <v>4</v>
      </c>
      <c r="O1022" t="s">
        <v>47</v>
      </c>
      <c r="P1022" t="s">
        <v>47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410</v>
      </c>
      <c r="Z1022">
        <v>410</v>
      </c>
      <c r="AA1022" t="s">
        <v>48</v>
      </c>
      <c r="AB1022" t="s">
        <v>48</v>
      </c>
      <c r="AC1022" t="s">
        <v>53</v>
      </c>
      <c r="AD1022" t="s">
        <v>53</v>
      </c>
      <c r="AE1022">
        <v>0</v>
      </c>
      <c r="AF1022">
        <v>0</v>
      </c>
      <c r="AG1022">
        <v>9</v>
      </c>
      <c r="AH1022">
        <v>9</v>
      </c>
      <c r="AI1022">
        <f t="shared" si="105"/>
        <v>410</v>
      </c>
      <c r="AJ1022">
        <f t="shared" si="106"/>
        <v>410</v>
      </c>
      <c r="AK1022">
        <f t="shared" si="107"/>
        <v>0</v>
      </c>
      <c r="AL1022">
        <f t="shared" si="108"/>
        <v>0</v>
      </c>
      <c r="AM1022">
        <f t="shared" si="109"/>
        <v>410</v>
      </c>
      <c r="AN1022">
        <f t="shared" si="110"/>
        <v>0</v>
      </c>
      <c r="AO1022">
        <f t="shared" si="111"/>
        <v>0</v>
      </c>
      <c r="AP1022" t="s">
        <v>50</v>
      </c>
      <c r="AQ1022">
        <v>133059</v>
      </c>
      <c r="AR1022">
        <v>0</v>
      </c>
      <c r="AS1022">
        <v>0</v>
      </c>
    </row>
    <row r="1023" spans="1:45" x14ac:dyDescent="0.2">
      <c r="A1023" t="s">
        <v>1090</v>
      </c>
      <c r="B1023" t="s">
        <v>46</v>
      </c>
      <c r="C1023" t="s">
        <v>46</v>
      </c>
      <c r="D1023">
        <v>0</v>
      </c>
      <c r="E1023">
        <v>0</v>
      </c>
      <c r="F1023">
        <v>0</v>
      </c>
      <c r="G1023">
        <v>-155</v>
      </c>
      <c r="H1023">
        <v>0</v>
      </c>
      <c r="I1023">
        <v>0</v>
      </c>
      <c r="K1023">
        <v>0</v>
      </c>
      <c r="L1023">
        <v>0</v>
      </c>
      <c r="M1023">
        <v>3</v>
      </c>
      <c r="N1023">
        <v>3</v>
      </c>
      <c r="O1023" t="s">
        <v>47</v>
      </c>
      <c r="P1023" t="s">
        <v>86</v>
      </c>
      <c r="Q1023">
        <v>0</v>
      </c>
      <c r="R1023">
        <v>0</v>
      </c>
      <c r="S1023">
        <v>0</v>
      </c>
      <c r="T1023">
        <v>155</v>
      </c>
      <c r="U1023">
        <v>0</v>
      </c>
      <c r="V1023">
        <v>0</v>
      </c>
      <c r="W1023">
        <v>0</v>
      </c>
      <c r="X1023">
        <v>0</v>
      </c>
      <c r="Y1023">
        <v>163</v>
      </c>
      <c r="Z1023">
        <v>163</v>
      </c>
      <c r="AA1023" t="s">
        <v>48</v>
      </c>
      <c r="AB1023" t="s">
        <v>48</v>
      </c>
      <c r="AC1023" t="s">
        <v>66</v>
      </c>
      <c r="AD1023" t="s">
        <v>66</v>
      </c>
      <c r="AE1023">
        <v>0</v>
      </c>
      <c r="AF1023">
        <v>0</v>
      </c>
      <c r="AG1023">
        <v>4</v>
      </c>
      <c r="AH1023">
        <v>4</v>
      </c>
      <c r="AI1023">
        <f t="shared" si="105"/>
        <v>163</v>
      </c>
      <c r="AJ1023">
        <f t="shared" si="106"/>
        <v>163</v>
      </c>
      <c r="AK1023">
        <f t="shared" si="107"/>
        <v>0</v>
      </c>
      <c r="AL1023">
        <f t="shared" si="108"/>
        <v>0</v>
      </c>
      <c r="AM1023">
        <f t="shared" si="109"/>
        <v>163</v>
      </c>
      <c r="AN1023">
        <f t="shared" si="110"/>
        <v>0</v>
      </c>
      <c r="AO1023">
        <f t="shared" si="111"/>
        <v>0</v>
      </c>
      <c r="AP1023" t="s">
        <v>50</v>
      </c>
      <c r="AQ1023">
        <v>134203</v>
      </c>
      <c r="AR1023">
        <v>0</v>
      </c>
      <c r="AS1023">
        <v>0</v>
      </c>
    </row>
    <row r="1024" spans="1:45" x14ac:dyDescent="0.2">
      <c r="A1024" t="s">
        <v>1091</v>
      </c>
      <c r="B1024" t="s">
        <v>46</v>
      </c>
      <c r="C1024" t="s">
        <v>46</v>
      </c>
      <c r="D1024">
        <v>0</v>
      </c>
      <c r="E1024">
        <v>0</v>
      </c>
      <c r="F1024">
        <v>0</v>
      </c>
      <c r="G1024">
        <v>0</v>
      </c>
      <c r="H1024">
        <v>-14</v>
      </c>
      <c r="I1024">
        <v>-14</v>
      </c>
      <c r="K1024">
        <v>-108</v>
      </c>
      <c r="L1024">
        <v>-108</v>
      </c>
      <c r="M1024">
        <v>4</v>
      </c>
      <c r="N1024">
        <v>4</v>
      </c>
      <c r="O1024" t="s">
        <v>47</v>
      </c>
      <c r="P1024" t="s">
        <v>47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122</v>
      </c>
      <c r="Z1024">
        <v>122</v>
      </c>
      <c r="AA1024" t="s">
        <v>58</v>
      </c>
      <c r="AB1024" t="s">
        <v>58</v>
      </c>
      <c r="AC1024" t="s">
        <v>59</v>
      </c>
      <c r="AD1024" t="s">
        <v>59</v>
      </c>
      <c r="AE1024">
        <v>0</v>
      </c>
      <c r="AF1024">
        <v>0</v>
      </c>
      <c r="AG1024">
        <v>2</v>
      </c>
      <c r="AH1024">
        <v>2</v>
      </c>
      <c r="AI1024">
        <f t="shared" si="105"/>
        <v>108</v>
      </c>
      <c r="AJ1024">
        <f t="shared" si="106"/>
        <v>108</v>
      </c>
      <c r="AK1024">
        <f t="shared" si="107"/>
        <v>0</v>
      </c>
      <c r="AL1024">
        <f t="shared" si="108"/>
        <v>0</v>
      </c>
      <c r="AM1024">
        <f t="shared" si="109"/>
        <v>108</v>
      </c>
      <c r="AN1024">
        <f t="shared" si="110"/>
        <v>0</v>
      </c>
      <c r="AO1024">
        <f t="shared" si="111"/>
        <v>0</v>
      </c>
      <c r="AP1024" t="s">
        <v>50</v>
      </c>
      <c r="AQ1024">
        <v>137507</v>
      </c>
      <c r="AR1024">
        <v>0</v>
      </c>
      <c r="AS1024">
        <v>0</v>
      </c>
    </row>
    <row r="1025" spans="1:45" x14ac:dyDescent="0.2">
      <c r="A1025" t="s">
        <v>1092</v>
      </c>
      <c r="B1025" t="s">
        <v>46</v>
      </c>
      <c r="C1025" t="s">
        <v>46</v>
      </c>
      <c r="D1025">
        <v>0</v>
      </c>
      <c r="E1025">
        <v>0</v>
      </c>
      <c r="F1025">
        <v>0</v>
      </c>
      <c r="G1025">
        <v>0</v>
      </c>
      <c r="H1025">
        <v>-50</v>
      </c>
      <c r="I1025">
        <v>-40</v>
      </c>
      <c r="K1025">
        <v>-440</v>
      </c>
      <c r="L1025">
        <v>-352</v>
      </c>
      <c r="M1025">
        <v>3</v>
      </c>
      <c r="N1025">
        <v>3</v>
      </c>
      <c r="O1025" t="s">
        <v>47</v>
      </c>
      <c r="P1025" t="s">
        <v>47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490</v>
      </c>
      <c r="Z1025">
        <v>392</v>
      </c>
      <c r="AA1025" t="s">
        <v>58</v>
      </c>
      <c r="AB1025" t="s">
        <v>58</v>
      </c>
      <c r="AC1025" t="s">
        <v>53</v>
      </c>
      <c r="AD1025" t="s">
        <v>53</v>
      </c>
      <c r="AE1025">
        <v>0</v>
      </c>
      <c r="AF1025">
        <v>0</v>
      </c>
      <c r="AG1025">
        <v>10</v>
      </c>
      <c r="AH1025">
        <v>8</v>
      </c>
      <c r="AI1025">
        <f t="shared" si="105"/>
        <v>440</v>
      </c>
      <c r="AJ1025">
        <f t="shared" si="106"/>
        <v>352</v>
      </c>
      <c r="AK1025">
        <f t="shared" si="107"/>
        <v>0</v>
      </c>
      <c r="AL1025">
        <f t="shared" si="108"/>
        <v>0</v>
      </c>
      <c r="AM1025">
        <f t="shared" si="109"/>
        <v>0</v>
      </c>
      <c r="AN1025">
        <f t="shared" si="110"/>
        <v>0</v>
      </c>
      <c r="AO1025">
        <f t="shared" si="111"/>
        <v>88</v>
      </c>
      <c r="AP1025" t="s">
        <v>50</v>
      </c>
      <c r="AQ1025">
        <v>138498</v>
      </c>
      <c r="AR1025">
        <v>0</v>
      </c>
      <c r="AS1025">
        <v>0</v>
      </c>
    </row>
    <row r="1026" spans="1:45" x14ac:dyDescent="0.2">
      <c r="A1026" t="s">
        <v>1093</v>
      </c>
      <c r="B1026" t="s">
        <v>46</v>
      </c>
      <c r="C1026" t="s">
        <v>46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K1026">
        <v>0</v>
      </c>
      <c r="L1026">
        <v>0</v>
      </c>
      <c r="M1026">
        <v>4</v>
      </c>
      <c r="N1026">
        <v>4</v>
      </c>
      <c r="O1026" t="s">
        <v>47</v>
      </c>
      <c r="P1026" t="s">
        <v>47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61</v>
      </c>
      <c r="Z1026">
        <v>61</v>
      </c>
      <c r="AA1026" t="s">
        <v>48</v>
      </c>
      <c r="AB1026" t="s">
        <v>48</v>
      </c>
      <c r="AC1026" t="s">
        <v>56</v>
      </c>
      <c r="AD1026" t="s">
        <v>56</v>
      </c>
      <c r="AE1026">
        <v>0</v>
      </c>
      <c r="AF1026">
        <v>0</v>
      </c>
      <c r="AG1026">
        <v>1</v>
      </c>
      <c r="AH1026">
        <v>1</v>
      </c>
      <c r="AI1026">
        <f t="shared" ref="AI1026:AI1089" si="112">W1026+ Y1026+D1026+H1026</f>
        <v>61</v>
      </c>
      <c r="AJ1026">
        <f t="shared" ref="AJ1026:AJ1089" si="113">X1026+Z1026+E1026+I1026</f>
        <v>61</v>
      </c>
      <c r="AK1026">
        <f t="shared" ref="AK1026:AK1089" si="114">IF(AI1026=0,AJ1026,0)</f>
        <v>0</v>
      </c>
      <c r="AL1026">
        <f t="shared" ref="AL1026:AL1089" si="115">IF(AND(AI1026&gt;0,AJ1026&gt;AI1026),AJ1026-AI1026,0)</f>
        <v>0</v>
      </c>
      <c r="AM1026">
        <f t="shared" ref="AM1026:AM1089" si="116">IF(AI1026=AJ1026,AJ1026,0)</f>
        <v>61</v>
      </c>
      <c r="AN1026">
        <f t="shared" ref="AN1026:AN1089" si="117">IF(AJ1026=0,AI1026,0)</f>
        <v>0</v>
      </c>
      <c r="AO1026">
        <f t="shared" ref="AO1026:AO1089" si="118">IF(AND(AJ1026&gt;0,AJ1026&lt;AI1026),AI1026-AJ1026,0)</f>
        <v>0</v>
      </c>
      <c r="AP1026" t="s">
        <v>50</v>
      </c>
      <c r="AQ1026">
        <v>139592</v>
      </c>
      <c r="AR1026">
        <v>0</v>
      </c>
      <c r="AS1026">
        <v>0</v>
      </c>
    </row>
    <row r="1027" spans="1:45" x14ac:dyDescent="0.2">
      <c r="A1027" t="s">
        <v>1094</v>
      </c>
      <c r="B1027" t="s">
        <v>168</v>
      </c>
      <c r="D1027">
        <v>0</v>
      </c>
      <c r="E1027">
        <v>0</v>
      </c>
      <c r="F1027">
        <v>0</v>
      </c>
      <c r="G1027">
        <v>0</v>
      </c>
      <c r="H1027">
        <v>-23.2</v>
      </c>
      <c r="I1027">
        <v>0</v>
      </c>
      <c r="K1027">
        <v>-208.8</v>
      </c>
      <c r="L1027">
        <v>0</v>
      </c>
      <c r="M1027">
        <v>5</v>
      </c>
      <c r="N1027">
        <v>0</v>
      </c>
      <c r="O1027" t="s">
        <v>47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232</v>
      </c>
      <c r="Z1027">
        <v>0</v>
      </c>
      <c r="AA1027" t="s">
        <v>58</v>
      </c>
      <c r="AC1027" t="s">
        <v>66</v>
      </c>
      <c r="AE1027">
        <v>0</v>
      </c>
      <c r="AF1027">
        <v>0</v>
      </c>
      <c r="AG1027">
        <v>4</v>
      </c>
      <c r="AH1027">
        <v>0</v>
      </c>
      <c r="AI1027">
        <f t="shared" si="112"/>
        <v>208.8</v>
      </c>
      <c r="AJ1027">
        <f t="shared" si="113"/>
        <v>0</v>
      </c>
      <c r="AK1027">
        <f t="shared" si="114"/>
        <v>0</v>
      </c>
      <c r="AL1027">
        <f t="shared" si="115"/>
        <v>0</v>
      </c>
      <c r="AM1027">
        <f t="shared" si="116"/>
        <v>0</v>
      </c>
      <c r="AN1027">
        <f t="shared" si="117"/>
        <v>208.8</v>
      </c>
      <c r="AO1027">
        <f t="shared" si="118"/>
        <v>0</v>
      </c>
      <c r="AP1027" t="s">
        <v>50</v>
      </c>
      <c r="AQ1027">
        <v>141932</v>
      </c>
      <c r="AR1027">
        <v>0</v>
      </c>
      <c r="AS1027">
        <v>0</v>
      </c>
    </row>
    <row r="1028" spans="1:45" x14ac:dyDescent="0.2">
      <c r="A1028" t="s">
        <v>1095</v>
      </c>
      <c r="B1028" t="s">
        <v>46</v>
      </c>
      <c r="C1028" t="s">
        <v>46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K1028">
        <v>0</v>
      </c>
      <c r="L1028">
        <v>0</v>
      </c>
      <c r="M1028">
        <v>4</v>
      </c>
      <c r="N1028">
        <v>4</v>
      </c>
      <c r="O1028" t="s">
        <v>47</v>
      </c>
      <c r="P1028" t="s">
        <v>47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61</v>
      </c>
      <c r="Z1028">
        <v>61</v>
      </c>
      <c r="AA1028" t="s">
        <v>48</v>
      </c>
      <c r="AB1028" t="s">
        <v>48</v>
      </c>
      <c r="AC1028" t="s">
        <v>64</v>
      </c>
      <c r="AD1028" t="s">
        <v>64</v>
      </c>
      <c r="AE1028">
        <v>0</v>
      </c>
      <c r="AF1028">
        <v>0</v>
      </c>
      <c r="AG1028">
        <v>1</v>
      </c>
      <c r="AH1028">
        <v>1</v>
      </c>
      <c r="AI1028">
        <f t="shared" si="112"/>
        <v>61</v>
      </c>
      <c r="AJ1028">
        <f t="shared" si="113"/>
        <v>61</v>
      </c>
      <c r="AK1028">
        <f t="shared" si="114"/>
        <v>0</v>
      </c>
      <c r="AL1028">
        <f t="shared" si="115"/>
        <v>0</v>
      </c>
      <c r="AM1028">
        <f t="shared" si="116"/>
        <v>61</v>
      </c>
      <c r="AN1028">
        <f t="shared" si="117"/>
        <v>0</v>
      </c>
      <c r="AO1028">
        <f t="shared" si="118"/>
        <v>0</v>
      </c>
      <c r="AP1028" t="s">
        <v>50</v>
      </c>
      <c r="AQ1028">
        <v>142634</v>
      </c>
      <c r="AR1028">
        <v>0</v>
      </c>
      <c r="AS1028">
        <v>0</v>
      </c>
    </row>
    <row r="1029" spans="1:45" x14ac:dyDescent="0.2">
      <c r="A1029" t="s">
        <v>1096</v>
      </c>
      <c r="B1029" t="s">
        <v>46</v>
      </c>
      <c r="C1029" t="s">
        <v>46</v>
      </c>
      <c r="D1029">
        <v>0</v>
      </c>
      <c r="E1029">
        <v>0</v>
      </c>
      <c r="F1029">
        <v>0</v>
      </c>
      <c r="G1029">
        <v>0</v>
      </c>
      <c r="H1029">
        <v>-2.8</v>
      </c>
      <c r="I1029">
        <v>0</v>
      </c>
      <c r="K1029">
        <v>-25.2</v>
      </c>
      <c r="L1029">
        <v>0</v>
      </c>
      <c r="M1029">
        <v>1</v>
      </c>
      <c r="N1029">
        <v>1</v>
      </c>
      <c r="O1029" t="s">
        <v>47</v>
      </c>
      <c r="P1029" t="s">
        <v>47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28</v>
      </c>
      <c r="Z1029">
        <v>28</v>
      </c>
      <c r="AA1029" t="s">
        <v>58</v>
      </c>
      <c r="AB1029" t="s">
        <v>48</v>
      </c>
      <c r="AC1029" t="s">
        <v>56</v>
      </c>
      <c r="AD1029" t="s">
        <v>56</v>
      </c>
      <c r="AE1029">
        <v>0</v>
      </c>
      <c r="AF1029">
        <v>0</v>
      </c>
      <c r="AG1029">
        <v>1</v>
      </c>
      <c r="AH1029">
        <v>1</v>
      </c>
      <c r="AI1029">
        <f t="shared" si="112"/>
        <v>25.2</v>
      </c>
      <c r="AJ1029">
        <f t="shared" si="113"/>
        <v>28</v>
      </c>
      <c r="AK1029">
        <f t="shared" si="114"/>
        <v>0</v>
      </c>
      <c r="AL1029">
        <f t="shared" si="115"/>
        <v>2.8000000000000007</v>
      </c>
      <c r="AM1029">
        <f t="shared" si="116"/>
        <v>0</v>
      </c>
      <c r="AN1029">
        <f t="shared" si="117"/>
        <v>0</v>
      </c>
      <c r="AO1029">
        <f t="shared" si="118"/>
        <v>0</v>
      </c>
      <c r="AP1029" t="s">
        <v>50</v>
      </c>
      <c r="AQ1029">
        <v>147173</v>
      </c>
      <c r="AR1029">
        <v>0</v>
      </c>
      <c r="AS1029">
        <v>0</v>
      </c>
    </row>
    <row r="1030" spans="1:45" x14ac:dyDescent="0.2">
      <c r="A1030" t="s">
        <v>1097</v>
      </c>
      <c r="B1030" t="s">
        <v>46</v>
      </c>
      <c r="C1030" t="s">
        <v>46</v>
      </c>
      <c r="D1030">
        <v>0</v>
      </c>
      <c r="E1030">
        <v>0</v>
      </c>
      <c r="F1030">
        <v>0</v>
      </c>
      <c r="G1030">
        <v>0</v>
      </c>
      <c r="H1030">
        <v>-5</v>
      </c>
      <c r="I1030">
        <v>-5</v>
      </c>
      <c r="K1030">
        <v>-44</v>
      </c>
      <c r="L1030">
        <v>-44</v>
      </c>
      <c r="M1030">
        <v>3</v>
      </c>
      <c r="N1030">
        <v>3</v>
      </c>
      <c r="O1030" t="s">
        <v>47</v>
      </c>
      <c r="P1030" t="s">
        <v>47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49</v>
      </c>
      <c r="Z1030">
        <v>49</v>
      </c>
      <c r="AA1030" t="s">
        <v>58</v>
      </c>
      <c r="AB1030" t="s">
        <v>58</v>
      </c>
      <c r="AC1030" t="s">
        <v>56</v>
      </c>
      <c r="AD1030" t="s">
        <v>56</v>
      </c>
      <c r="AE1030">
        <v>0</v>
      </c>
      <c r="AF1030">
        <v>0</v>
      </c>
      <c r="AG1030">
        <v>1</v>
      </c>
      <c r="AH1030">
        <v>1</v>
      </c>
      <c r="AI1030">
        <f t="shared" si="112"/>
        <v>44</v>
      </c>
      <c r="AJ1030">
        <f t="shared" si="113"/>
        <v>44</v>
      </c>
      <c r="AK1030">
        <f t="shared" si="114"/>
        <v>0</v>
      </c>
      <c r="AL1030">
        <f t="shared" si="115"/>
        <v>0</v>
      </c>
      <c r="AM1030">
        <f t="shared" si="116"/>
        <v>44</v>
      </c>
      <c r="AN1030">
        <f t="shared" si="117"/>
        <v>0</v>
      </c>
      <c r="AO1030">
        <f t="shared" si="118"/>
        <v>0</v>
      </c>
      <c r="AP1030" t="s">
        <v>73</v>
      </c>
      <c r="AQ1030">
        <v>149036</v>
      </c>
      <c r="AR1030">
        <v>0</v>
      </c>
      <c r="AS1030">
        <v>0</v>
      </c>
    </row>
    <row r="1031" spans="1:45" x14ac:dyDescent="0.2">
      <c r="A1031" t="s">
        <v>1098</v>
      </c>
      <c r="B1031" t="s">
        <v>46</v>
      </c>
      <c r="C1031" t="s">
        <v>46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K1031">
        <v>0</v>
      </c>
      <c r="L1031">
        <v>0</v>
      </c>
      <c r="M1031">
        <v>3</v>
      </c>
      <c r="N1031">
        <v>3</v>
      </c>
      <c r="O1031" t="s">
        <v>47</v>
      </c>
      <c r="P1031" t="s">
        <v>47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49</v>
      </c>
      <c r="Z1031">
        <v>49</v>
      </c>
      <c r="AA1031" t="s">
        <v>48</v>
      </c>
      <c r="AB1031" t="s">
        <v>48</v>
      </c>
      <c r="AC1031" t="s">
        <v>64</v>
      </c>
      <c r="AD1031" t="s">
        <v>64</v>
      </c>
      <c r="AE1031">
        <v>0</v>
      </c>
      <c r="AF1031">
        <v>0</v>
      </c>
      <c r="AG1031">
        <v>1</v>
      </c>
      <c r="AH1031">
        <v>1</v>
      </c>
      <c r="AI1031">
        <f t="shared" si="112"/>
        <v>49</v>
      </c>
      <c r="AJ1031">
        <f t="shared" si="113"/>
        <v>49</v>
      </c>
      <c r="AK1031">
        <f t="shared" si="114"/>
        <v>0</v>
      </c>
      <c r="AL1031">
        <f t="shared" si="115"/>
        <v>0</v>
      </c>
      <c r="AM1031">
        <f t="shared" si="116"/>
        <v>49</v>
      </c>
      <c r="AN1031">
        <f t="shared" si="117"/>
        <v>0</v>
      </c>
      <c r="AO1031">
        <f t="shared" si="118"/>
        <v>0</v>
      </c>
      <c r="AP1031" t="s">
        <v>50</v>
      </c>
      <c r="AQ1031">
        <v>151923</v>
      </c>
      <c r="AR1031">
        <v>0</v>
      </c>
      <c r="AS1031">
        <v>0</v>
      </c>
    </row>
    <row r="1032" spans="1:45" x14ac:dyDescent="0.2">
      <c r="A1032" t="s">
        <v>1099</v>
      </c>
      <c r="B1032" t="s">
        <v>46</v>
      </c>
      <c r="C1032" t="s">
        <v>46</v>
      </c>
      <c r="D1032">
        <v>0</v>
      </c>
      <c r="E1032">
        <v>0</v>
      </c>
      <c r="F1032">
        <v>0</v>
      </c>
      <c r="G1032">
        <v>0</v>
      </c>
      <c r="H1032">
        <v>-12.25</v>
      </c>
      <c r="I1032">
        <v>-12.25</v>
      </c>
      <c r="K1032">
        <v>-36.75</v>
      </c>
      <c r="L1032">
        <v>-36.75</v>
      </c>
      <c r="M1032">
        <v>3</v>
      </c>
      <c r="N1032">
        <v>3</v>
      </c>
      <c r="O1032" t="s">
        <v>47</v>
      </c>
      <c r="P1032" t="s">
        <v>47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49</v>
      </c>
      <c r="Z1032">
        <v>49</v>
      </c>
      <c r="AA1032" t="s">
        <v>58</v>
      </c>
      <c r="AB1032" t="s">
        <v>58</v>
      </c>
      <c r="AC1032" t="s">
        <v>59</v>
      </c>
      <c r="AD1032" t="s">
        <v>59</v>
      </c>
      <c r="AE1032">
        <v>0</v>
      </c>
      <c r="AF1032">
        <v>0</v>
      </c>
      <c r="AG1032">
        <v>1</v>
      </c>
      <c r="AH1032">
        <v>1</v>
      </c>
      <c r="AI1032">
        <f t="shared" si="112"/>
        <v>36.75</v>
      </c>
      <c r="AJ1032">
        <f t="shared" si="113"/>
        <v>36.75</v>
      </c>
      <c r="AK1032">
        <f t="shared" si="114"/>
        <v>0</v>
      </c>
      <c r="AL1032">
        <f t="shared" si="115"/>
        <v>0</v>
      </c>
      <c r="AM1032">
        <f t="shared" si="116"/>
        <v>36.75</v>
      </c>
      <c r="AN1032">
        <f t="shared" si="117"/>
        <v>0</v>
      </c>
      <c r="AO1032">
        <f t="shared" si="118"/>
        <v>0</v>
      </c>
      <c r="AP1032" t="s">
        <v>50</v>
      </c>
      <c r="AQ1032">
        <v>151909</v>
      </c>
      <c r="AR1032">
        <v>0</v>
      </c>
      <c r="AS1032">
        <v>0</v>
      </c>
    </row>
    <row r="1033" spans="1:45" x14ac:dyDescent="0.2">
      <c r="A1033" t="s">
        <v>1100</v>
      </c>
      <c r="B1033" t="s">
        <v>46</v>
      </c>
      <c r="C1033" t="s">
        <v>46</v>
      </c>
      <c r="D1033">
        <v>0</v>
      </c>
      <c r="E1033">
        <v>0</v>
      </c>
      <c r="F1033">
        <v>0</v>
      </c>
      <c r="G1033">
        <v>0</v>
      </c>
      <c r="H1033">
        <v>-9.8000000000000007</v>
      </c>
      <c r="I1033">
        <v>-9.8000000000000007</v>
      </c>
      <c r="K1033">
        <v>-88.2</v>
      </c>
      <c r="L1033">
        <v>-88.2</v>
      </c>
      <c r="M1033">
        <v>3</v>
      </c>
      <c r="N1033">
        <v>3</v>
      </c>
      <c r="O1033" t="s">
        <v>47</v>
      </c>
      <c r="P1033" t="s">
        <v>47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98</v>
      </c>
      <c r="Z1033">
        <v>98</v>
      </c>
      <c r="AA1033" t="s">
        <v>58</v>
      </c>
      <c r="AB1033" t="s">
        <v>58</v>
      </c>
      <c r="AC1033" t="s">
        <v>59</v>
      </c>
      <c r="AD1033" t="s">
        <v>59</v>
      </c>
      <c r="AE1033">
        <v>0</v>
      </c>
      <c r="AF1033">
        <v>0</v>
      </c>
      <c r="AG1033">
        <v>2</v>
      </c>
      <c r="AH1033">
        <v>2</v>
      </c>
      <c r="AI1033">
        <f t="shared" si="112"/>
        <v>88.2</v>
      </c>
      <c r="AJ1033">
        <f t="shared" si="113"/>
        <v>88.2</v>
      </c>
      <c r="AK1033">
        <f t="shared" si="114"/>
        <v>0</v>
      </c>
      <c r="AL1033">
        <f t="shared" si="115"/>
        <v>0</v>
      </c>
      <c r="AM1033">
        <f t="shared" si="116"/>
        <v>88.2</v>
      </c>
      <c r="AN1033">
        <f t="shared" si="117"/>
        <v>0</v>
      </c>
      <c r="AO1033">
        <f t="shared" si="118"/>
        <v>0</v>
      </c>
      <c r="AP1033" t="s">
        <v>50</v>
      </c>
      <c r="AQ1033">
        <v>151694</v>
      </c>
      <c r="AR1033">
        <v>0</v>
      </c>
      <c r="AS1033">
        <v>0</v>
      </c>
    </row>
    <row r="1034" spans="1:45" x14ac:dyDescent="0.2">
      <c r="A1034" t="s">
        <v>1101</v>
      </c>
      <c r="B1034" t="s">
        <v>46</v>
      </c>
      <c r="C1034" t="s">
        <v>46</v>
      </c>
      <c r="D1034">
        <v>0</v>
      </c>
      <c r="E1034">
        <v>0</v>
      </c>
      <c r="F1034">
        <v>0</v>
      </c>
      <c r="G1034">
        <v>0</v>
      </c>
      <c r="H1034">
        <v>-34</v>
      </c>
      <c r="I1034">
        <v>-34</v>
      </c>
      <c r="K1034">
        <v>-306</v>
      </c>
      <c r="L1034">
        <v>-306</v>
      </c>
      <c r="M1034">
        <v>5</v>
      </c>
      <c r="N1034">
        <v>5</v>
      </c>
      <c r="O1034" t="s">
        <v>47</v>
      </c>
      <c r="P1034" t="s">
        <v>47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340</v>
      </c>
      <c r="Z1034">
        <v>340</v>
      </c>
      <c r="AA1034" t="s">
        <v>58</v>
      </c>
      <c r="AB1034" t="s">
        <v>58</v>
      </c>
      <c r="AC1034" t="s">
        <v>113</v>
      </c>
      <c r="AD1034" t="s">
        <v>113</v>
      </c>
      <c r="AE1034">
        <v>0</v>
      </c>
      <c r="AF1034">
        <v>0</v>
      </c>
      <c r="AG1034">
        <v>7</v>
      </c>
      <c r="AH1034">
        <v>7</v>
      </c>
      <c r="AI1034">
        <f t="shared" si="112"/>
        <v>306</v>
      </c>
      <c r="AJ1034">
        <f t="shared" si="113"/>
        <v>306</v>
      </c>
      <c r="AK1034">
        <f t="shared" si="114"/>
        <v>0</v>
      </c>
      <c r="AL1034">
        <f t="shared" si="115"/>
        <v>0</v>
      </c>
      <c r="AM1034">
        <f t="shared" si="116"/>
        <v>306</v>
      </c>
      <c r="AN1034">
        <f t="shared" si="117"/>
        <v>0</v>
      </c>
      <c r="AO1034">
        <f t="shared" si="118"/>
        <v>0</v>
      </c>
      <c r="AP1034" t="s">
        <v>50</v>
      </c>
      <c r="AQ1034">
        <v>153227</v>
      </c>
      <c r="AR1034">
        <v>0</v>
      </c>
      <c r="AS1034">
        <v>0</v>
      </c>
    </row>
    <row r="1035" spans="1:45" x14ac:dyDescent="0.2">
      <c r="A1035" t="s">
        <v>1102</v>
      </c>
      <c r="B1035" t="s">
        <v>46</v>
      </c>
      <c r="C1035" t="s">
        <v>46</v>
      </c>
      <c r="D1035">
        <v>0</v>
      </c>
      <c r="E1035">
        <v>0</v>
      </c>
      <c r="F1035">
        <v>0</v>
      </c>
      <c r="G1035">
        <v>0</v>
      </c>
      <c r="H1035">
        <v>-5</v>
      </c>
      <c r="I1035">
        <v>-5</v>
      </c>
      <c r="K1035">
        <v>-44</v>
      </c>
      <c r="L1035">
        <v>-44</v>
      </c>
      <c r="M1035">
        <v>3</v>
      </c>
      <c r="N1035">
        <v>3</v>
      </c>
      <c r="O1035" t="s">
        <v>47</v>
      </c>
      <c r="P1035" t="s">
        <v>47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49</v>
      </c>
      <c r="Z1035">
        <v>49</v>
      </c>
      <c r="AA1035" t="s">
        <v>58</v>
      </c>
      <c r="AB1035" t="s">
        <v>58</v>
      </c>
      <c r="AC1035" t="s">
        <v>56</v>
      </c>
      <c r="AD1035" t="s">
        <v>56</v>
      </c>
      <c r="AE1035">
        <v>0</v>
      </c>
      <c r="AF1035">
        <v>0</v>
      </c>
      <c r="AG1035">
        <v>1</v>
      </c>
      <c r="AH1035">
        <v>1</v>
      </c>
      <c r="AI1035">
        <f t="shared" si="112"/>
        <v>44</v>
      </c>
      <c r="AJ1035">
        <f t="shared" si="113"/>
        <v>44</v>
      </c>
      <c r="AK1035">
        <f t="shared" si="114"/>
        <v>0</v>
      </c>
      <c r="AL1035">
        <f t="shared" si="115"/>
        <v>0</v>
      </c>
      <c r="AM1035">
        <f t="shared" si="116"/>
        <v>44</v>
      </c>
      <c r="AN1035">
        <f t="shared" si="117"/>
        <v>0</v>
      </c>
      <c r="AO1035">
        <f t="shared" si="118"/>
        <v>0</v>
      </c>
      <c r="AP1035" t="s">
        <v>50</v>
      </c>
      <c r="AQ1035">
        <v>154387</v>
      </c>
      <c r="AR1035">
        <v>0</v>
      </c>
      <c r="AS1035">
        <v>0</v>
      </c>
    </row>
    <row r="1036" spans="1:45" x14ac:dyDescent="0.2">
      <c r="A1036" t="s">
        <v>1103</v>
      </c>
      <c r="B1036" t="s">
        <v>46</v>
      </c>
      <c r="C1036" t="s">
        <v>46</v>
      </c>
      <c r="D1036">
        <v>0</v>
      </c>
      <c r="E1036">
        <v>0</v>
      </c>
      <c r="F1036">
        <v>0</v>
      </c>
      <c r="G1036">
        <v>0</v>
      </c>
      <c r="H1036">
        <v>-3</v>
      </c>
      <c r="I1036">
        <v>-3</v>
      </c>
      <c r="K1036">
        <v>-25</v>
      </c>
      <c r="L1036">
        <v>-25</v>
      </c>
      <c r="M1036">
        <v>1</v>
      </c>
      <c r="N1036">
        <v>1</v>
      </c>
      <c r="O1036" t="s">
        <v>47</v>
      </c>
      <c r="P1036" t="s">
        <v>47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28</v>
      </c>
      <c r="Z1036">
        <v>28</v>
      </c>
      <c r="AA1036" t="s">
        <v>58</v>
      </c>
      <c r="AB1036" t="s">
        <v>58</v>
      </c>
      <c r="AC1036" t="s">
        <v>56</v>
      </c>
      <c r="AD1036" t="s">
        <v>56</v>
      </c>
      <c r="AE1036">
        <v>0</v>
      </c>
      <c r="AF1036">
        <v>0</v>
      </c>
      <c r="AG1036">
        <v>1</v>
      </c>
      <c r="AH1036">
        <v>1</v>
      </c>
      <c r="AI1036">
        <f t="shared" si="112"/>
        <v>25</v>
      </c>
      <c r="AJ1036">
        <f t="shared" si="113"/>
        <v>25</v>
      </c>
      <c r="AK1036">
        <f t="shared" si="114"/>
        <v>0</v>
      </c>
      <c r="AL1036">
        <f t="shared" si="115"/>
        <v>0</v>
      </c>
      <c r="AM1036">
        <f t="shared" si="116"/>
        <v>25</v>
      </c>
      <c r="AN1036">
        <f t="shared" si="117"/>
        <v>0</v>
      </c>
      <c r="AO1036">
        <f t="shared" si="118"/>
        <v>0</v>
      </c>
      <c r="AP1036" t="s">
        <v>50</v>
      </c>
      <c r="AQ1036">
        <v>155480</v>
      </c>
      <c r="AR1036">
        <v>0</v>
      </c>
      <c r="AS1036">
        <v>0</v>
      </c>
    </row>
    <row r="1037" spans="1:45" x14ac:dyDescent="0.2">
      <c r="A1037" t="s">
        <v>1104</v>
      </c>
      <c r="B1037" t="s">
        <v>46</v>
      </c>
      <c r="C1037" t="s">
        <v>46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K1037">
        <v>0</v>
      </c>
      <c r="L1037">
        <v>0</v>
      </c>
      <c r="M1037">
        <v>4</v>
      </c>
      <c r="N1037">
        <v>4</v>
      </c>
      <c r="O1037" t="s">
        <v>47</v>
      </c>
      <c r="P1037" t="s">
        <v>47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244</v>
      </c>
      <c r="Z1037">
        <v>244</v>
      </c>
      <c r="AA1037" t="s">
        <v>48</v>
      </c>
      <c r="AB1037" t="s">
        <v>48</v>
      </c>
      <c r="AC1037" t="s">
        <v>49</v>
      </c>
      <c r="AD1037" t="s">
        <v>49</v>
      </c>
      <c r="AE1037">
        <v>0</v>
      </c>
      <c r="AF1037">
        <v>0</v>
      </c>
      <c r="AG1037">
        <v>4</v>
      </c>
      <c r="AH1037">
        <v>4</v>
      </c>
      <c r="AI1037">
        <f t="shared" si="112"/>
        <v>244</v>
      </c>
      <c r="AJ1037">
        <f t="shared" si="113"/>
        <v>244</v>
      </c>
      <c r="AK1037">
        <f t="shared" si="114"/>
        <v>0</v>
      </c>
      <c r="AL1037">
        <f t="shared" si="115"/>
        <v>0</v>
      </c>
      <c r="AM1037">
        <f t="shared" si="116"/>
        <v>244</v>
      </c>
      <c r="AN1037">
        <f t="shared" si="117"/>
        <v>0</v>
      </c>
      <c r="AO1037">
        <f t="shared" si="118"/>
        <v>0</v>
      </c>
      <c r="AP1037" t="s">
        <v>50</v>
      </c>
      <c r="AQ1037">
        <v>155474</v>
      </c>
      <c r="AR1037">
        <v>0</v>
      </c>
      <c r="AS1037">
        <v>0</v>
      </c>
    </row>
    <row r="1038" spans="1:45" x14ac:dyDescent="0.2">
      <c r="A1038" t="s">
        <v>1105</v>
      </c>
      <c r="B1038" t="s">
        <v>46</v>
      </c>
      <c r="C1038" t="s">
        <v>46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K1038">
        <v>0</v>
      </c>
      <c r="L1038">
        <v>0</v>
      </c>
      <c r="M1038">
        <v>6</v>
      </c>
      <c r="N1038">
        <v>6</v>
      </c>
      <c r="O1038" t="s">
        <v>47</v>
      </c>
      <c r="P1038" t="s">
        <v>47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85</v>
      </c>
      <c r="Z1038">
        <v>85</v>
      </c>
      <c r="AA1038" t="s">
        <v>48</v>
      </c>
      <c r="AB1038" t="s">
        <v>48</v>
      </c>
      <c r="AC1038" t="s">
        <v>59</v>
      </c>
      <c r="AD1038" t="s">
        <v>59</v>
      </c>
      <c r="AE1038">
        <v>0</v>
      </c>
      <c r="AF1038">
        <v>0</v>
      </c>
      <c r="AG1038">
        <v>1</v>
      </c>
      <c r="AH1038">
        <v>1</v>
      </c>
      <c r="AI1038">
        <f t="shared" si="112"/>
        <v>85</v>
      </c>
      <c r="AJ1038">
        <f t="shared" si="113"/>
        <v>85</v>
      </c>
      <c r="AK1038">
        <f t="shared" si="114"/>
        <v>0</v>
      </c>
      <c r="AL1038">
        <f t="shared" si="115"/>
        <v>0</v>
      </c>
      <c r="AM1038">
        <f t="shared" si="116"/>
        <v>85</v>
      </c>
      <c r="AN1038">
        <f t="shared" si="117"/>
        <v>0</v>
      </c>
      <c r="AO1038">
        <f t="shared" si="118"/>
        <v>0</v>
      </c>
      <c r="AP1038" t="s">
        <v>50</v>
      </c>
      <c r="AQ1038">
        <v>158940</v>
      </c>
      <c r="AR1038">
        <v>0</v>
      </c>
      <c r="AS1038">
        <v>0</v>
      </c>
    </row>
    <row r="1039" spans="1:45" x14ac:dyDescent="0.2">
      <c r="A1039" t="s">
        <v>1106</v>
      </c>
      <c r="B1039" t="s">
        <v>46</v>
      </c>
      <c r="C1039" t="s">
        <v>46</v>
      </c>
      <c r="D1039">
        <v>0</v>
      </c>
      <c r="E1039">
        <v>0</v>
      </c>
      <c r="F1039">
        <v>0</v>
      </c>
      <c r="G1039">
        <v>0</v>
      </c>
      <c r="H1039">
        <v>-3</v>
      </c>
      <c r="I1039">
        <v>-3</v>
      </c>
      <c r="K1039">
        <v>-25</v>
      </c>
      <c r="L1039">
        <v>-25</v>
      </c>
      <c r="M1039">
        <v>1</v>
      </c>
      <c r="N1039">
        <v>1</v>
      </c>
      <c r="O1039" t="s">
        <v>47</v>
      </c>
      <c r="P1039" t="s">
        <v>47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28</v>
      </c>
      <c r="Z1039">
        <v>28</v>
      </c>
      <c r="AA1039" t="s">
        <v>58</v>
      </c>
      <c r="AB1039" t="s">
        <v>58</v>
      </c>
      <c r="AC1039" t="s">
        <v>64</v>
      </c>
      <c r="AD1039" t="s">
        <v>64</v>
      </c>
      <c r="AE1039">
        <v>0</v>
      </c>
      <c r="AF1039">
        <v>0</v>
      </c>
      <c r="AG1039">
        <v>1</v>
      </c>
      <c r="AH1039">
        <v>1</v>
      </c>
      <c r="AI1039">
        <f t="shared" si="112"/>
        <v>25</v>
      </c>
      <c r="AJ1039">
        <f t="shared" si="113"/>
        <v>25</v>
      </c>
      <c r="AK1039">
        <f t="shared" si="114"/>
        <v>0</v>
      </c>
      <c r="AL1039">
        <f t="shared" si="115"/>
        <v>0</v>
      </c>
      <c r="AM1039">
        <f t="shared" si="116"/>
        <v>25</v>
      </c>
      <c r="AN1039">
        <f t="shared" si="117"/>
        <v>0</v>
      </c>
      <c r="AO1039">
        <f t="shared" si="118"/>
        <v>0</v>
      </c>
      <c r="AP1039" t="s">
        <v>50</v>
      </c>
      <c r="AQ1039">
        <v>162516</v>
      </c>
      <c r="AR1039">
        <v>0</v>
      </c>
      <c r="AS1039">
        <v>0</v>
      </c>
    </row>
    <row r="1040" spans="1:45" x14ac:dyDescent="0.2">
      <c r="A1040" t="s">
        <v>1107</v>
      </c>
      <c r="B1040" t="s">
        <v>46</v>
      </c>
      <c r="C1040" t="s">
        <v>46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K1040">
        <v>0</v>
      </c>
      <c r="L1040">
        <v>0</v>
      </c>
      <c r="M1040">
        <v>2</v>
      </c>
      <c r="N1040">
        <v>2</v>
      </c>
      <c r="O1040" t="s">
        <v>47</v>
      </c>
      <c r="P1040" t="s">
        <v>47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40</v>
      </c>
      <c r="Z1040">
        <v>40</v>
      </c>
      <c r="AA1040" t="s">
        <v>48</v>
      </c>
      <c r="AB1040" t="s">
        <v>48</v>
      </c>
      <c r="AC1040" t="s">
        <v>59</v>
      </c>
      <c r="AD1040" t="s">
        <v>59</v>
      </c>
      <c r="AE1040">
        <v>0</v>
      </c>
      <c r="AF1040">
        <v>0</v>
      </c>
      <c r="AG1040">
        <v>1</v>
      </c>
      <c r="AH1040">
        <v>1</v>
      </c>
      <c r="AI1040">
        <f t="shared" si="112"/>
        <v>40</v>
      </c>
      <c r="AJ1040">
        <f t="shared" si="113"/>
        <v>40</v>
      </c>
      <c r="AK1040">
        <f t="shared" si="114"/>
        <v>0</v>
      </c>
      <c r="AL1040">
        <f t="shared" si="115"/>
        <v>0</v>
      </c>
      <c r="AM1040">
        <f t="shared" si="116"/>
        <v>40</v>
      </c>
      <c r="AN1040">
        <f t="shared" si="117"/>
        <v>0</v>
      </c>
      <c r="AO1040">
        <f t="shared" si="118"/>
        <v>0</v>
      </c>
      <c r="AP1040" t="s">
        <v>50</v>
      </c>
      <c r="AQ1040">
        <v>162534</v>
      </c>
      <c r="AR1040">
        <v>0</v>
      </c>
      <c r="AS1040">
        <v>0</v>
      </c>
    </row>
    <row r="1041" spans="1:45" x14ac:dyDescent="0.2">
      <c r="A1041" t="s">
        <v>1108</v>
      </c>
      <c r="B1041" t="s">
        <v>46</v>
      </c>
      <c r="C1041" t="s">
        <v>46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K1041">
        <v>0</v>
      </c>
      <c r="L1041">
        <v>0</v>
      </c>
      <c r="M1041">
        <v>3</v>
      </c>
      <c r="N1041">
        <v>3</v>
      </c>
      <c r="O1041" t="s">
        <v>47</v>
      </c>
      <c r="P1041" t="s">
        <v>47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126</v>
      </c>
      <c r="Z1041">
        <v>126</v>
      </c>
      <c r="AA1041" t="s">
        <v>48</v>
      </c>
      <c r="AB1041" t="s">
        <v>48</v>
      </c>
      <c r="AC1041" t="s">
        <v>56</v>
      </c>
      <c r="AD1041" t="s">
        <v>56</v>
      </c>
      <c r="AE1041">
        <v>0</v>
      </c>
      <c r="AF1041">
        <v>0</v>
      </c>
      <c r="AG1041">
        <v>3</v>
      </c>
      <c r="AH1041">
        <v>3</v>
      </c>
      <c r="AI1041">
        <f t="shared" si="112"/>
        <v>126</v>
      </c>
      <c r="AJ1041">
        <f t="shared" si="113"/>
        <v>126</v>
      </c>
      <c r="AK1041">
        <f t="shared" si="114"/>
        <v>0</v>
      </c>
      <c r="AL1041">
        <f t="shared" si="115"/>
        <v>0</v>
      </c>
      <c r="AM1041">
        <f t="shared" si="116"/>
        <v>126</v>
      </c>
      <c r="AN1041">
        <f t="shared" si="117"/>
        <v>0</v>
      </c>
      <c r="AO1041">
        <f t="shared" si="118"/>
        <v>0</v>
      </c>
      <c r="AP1041" t="s">
        <v>50</v>
      </c>
      <c r="AQ1041">
        <v>162152</v>
      </c>
      <c r="AR1041">
        <v>0</v>
      </c>
      <c r="AS1041">
        <v>0</v>
      </c>
    </row>
    <row r="1042" spans="1:45" x14ac:dyDescent="0.2">
      <c r="A1042" t="s">
        <v>1109</v>
      </c>
      <c r="B1042" t="s">
        <v>46</v>
      </c>
      <c r="C1042" t="s">
        <v>46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K1042">
        <v>0</v>
      </c>
      <c r="L1042">
        <v>0</v>
      </c>
      <c r="M1042">
        <v>3</v>
      </c>
      <c r="N1042">
        <v>3</v>
      </c>
      <c r="O1042" t="s">
        <v>47</v>
      </c>
      <c r="P1042" t="s">
        <v>47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105</v>
      </c>
      <c r="Z1042">
        <v>105</v>
      </c>
      <c r="AA1042" t="s">
        <v>48</v>
      </c>
      <c r="AB1042" t="s">
        <v>48</v>
      </c>
      <c r="AC1042" t="s">
        <v>113</v>
      </c>
      <c r="AD1042" t="s">
        <v>64</v>
      </c>
      <c r="AE1042">
        <v>0</v>
      </c>
      <c r="AF1042">
        <v>0</v>
      </c>
      <c r="AG1042">
        <v>3</v>
      </c>
      <c r="AH1042">
        <v>3</v>
      </c>
      <c r="AI1042">
        <f t="shared" si="112"/>
        <v>105</v>
      </c>
      <c r="AJ1042">
        <f t="shared" si="113"/>
        <v>105</v>
      </c>
      <c r="AK1042">
        <f t="shared" si="114"/>
        <v>0</v>
      </c>
      <c r="AL1042">
        <f t="shared" si="115"/>
        <v>0</v>
      </c>
      <c r="AM1042">
        <f t="shared" si="116"/>
        <v>105</v>
      </c>
      <c r="AN1042">
        <f t="shared" si="117"/>
        <v>0</v>
      </c>
      <c r="AO1042">
        <f t="shared" si="118"/>
        <v>0</v>
      </c>
      <c r="AP1042" t="s">
        <v>50</v>
      </c>
      <c r="AQ1042">
        <v>162547</v>
      </c>
      <c r="AR1042">
        <v>0</v>
      </c>
      <c r="AS1042">
        <v>0</v>
      </c>
    </row>
    <row r="1043" spans="1:45" x14ac:dyDescent="0.2">
      <c r="A1043" t="s">
        <v>1110</v>
      </c>
      <c r="B1043" t="s">
        <v>46</v>
      </c>
      <c r="C1043" t="s">
        <v>46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K1043">
        <v>0</v>
      </c>
      <c r="L1043">
        <v>0</v>
      </c>
      <c r="M1043">
        <v>1</v>
      </c>
      <c r="N1043">
        <v>1</v>
      </c>
      <c r="O1043" t="s">
        <v>47</v>
      </c>
      <c r="P1043" t="s">
        <v>47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28</v>
      </c>
      <c r="Z1043">
        <v>28</v>
      </c>
      <c r="AA1043" t="s">
        <v>48</v>
      </c>
      <c r="AB1043" t="s">
        <v>48</v>
      </c>
      <c r="AC1043" t="s">
        <v>53</v>
      </c>
      <c r="AD1043" t="s">
        <v>53</v>
      </c>
      <c r="AE1043">
        <v>0</v>
      </c>
      <c r="AF1043">
        <v>0</v>
      </c>
      <c r="AG1043">
        <v>1</v>
      </c>
      <c r="AH1043">
        <v>1</v>
      </c>
      <c r="AI1043">
        <f t="shared" si="112"/>
        <v>28</v>
      </c>
      <c r="AJ1043">
        <f t="shared" si="113"/>
        <v>28</v>
      </c>
      <c r="AK1043">
        <f t="shared" si="114"/>
        <v>0</v>
      </c>
      <c r="AL1043">
        <f t="shared" si="115"/>
        <v>0</v>
      </c>
      <c r="AM1043">
        <f t="shared" si="116"/>
        <v>28</v>
      </c>
      <c r="AN1043">
        <f t="shared" si="117"/>
        <v>0</v>
      </c>
      <c r="AO1043">
        <f t="shared" si="118"/>
        <v>0</v>
      </c>
      <c r="AP1043" t="s">
        <v>50</v>
      </c>
      <c r="AQ1043">
        <v>163848</v>
      </c>
      <c r="AR1043">
        <v>0</v>
      </c>
      <c r="AS1043">
        <v>0</v>
      </c>
    </row>
    <row r="1044" spans="1:45" x14ac:dyDescent="0.2">
      <c r="A1044" t="s">
        <v>1111</v>
      </c>
      <c r="B1044" t="s">
        <v>46</v>
      </c>
      <c r="C1044" t="s">
        <v>46</v>
      </c>
      <c r="D1044">
        <v>0</v>
      </c>
      <c r="E1044">
        <v>0</v>
      </c>
      <c r="F1044">
        <v>0</v>
      </c>
      <c r="G1044">
        <v>0</v>
      </c>
      <c r="H1044">
        <v>-3</v>
      </c>
      <c r="I1044">
        <v>-3</v>
      </c>
      <c r="K1044">
        <v>-25</v>
      </c>
      <c r="L1044">
        <v>-25</v>
      </c>
      <c r="M1044">
        <v>1</v>
      </c>
      <c r="N1044">
        <v>1</v>
      </c>
      <c r="O1044" t="s">
        <v>47</v>
      </c>
      <c r="P1044" t="s">
        <v>47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28</v>
      </c>
      <c r="Z1044">
        <v>28</v>
      </c>
      <c r="AA1044" t="s">
        <v>58</v>
      </c>
      <c r="AB1044" t="s">
        <v>58</v>
      </c>
      <c r="AC1044" t="s">
        <v>59</v>
      </c>
      <c r="AD1044" t="s">
        <v>59</v>
      </c>
      <c r="AE1044">
        <v>0</v>
      </c>
      <c r="AF1044">
        <v>0</v>
      </c>
      <c r="AG1044">
        <v>1</v>
      </c>
      <c r="AH1044">
        <v>1</v>
      </c>
      <c r="AI1044">
        <f t="shared" si="112"/>
        <v>25</v>
      </c>
      <c r="AJ1044">
        <f t="shared" si="113"/>
        <v>25</v>
      </c>
      <c r="AK1044">
        <f t="shared" si="114"/>
        <v>0</v>
      </c>
      <c r="AL1044">
        <f t="shared" si="115"/>
        <v>0</v>
      </c>
      <c r="AM1044">
        <f t="shared" si="116"/>
        <v>25</v>
      </c>
      <c r="AN1044">
        <f t="shared" si="117"/>
        <v>0</v>
      </c>
      <c r="AO1044">
        <f t="shared" si="118"/>
        <v>0</v>
      </c>
      <c r="AP1044" t="s">
        <v>50</v>
      </c>
      <c r="AQ1044">
        <v>162499</v>
      </c>
      <c r="AR1044">
        <v>0</v>
      </c>
      <c r="AS1044">
        <v>0</v>
      </c>
    </row>
    <row r="1045" spans="1:45" x14ac:dyDescent="0.2">
      <c r="A1045" t="s">
        <v>1112</v>
      </c>
      <c r="B1045" t="s">
        <v>46</v>
      </c>
      <c r="C1045" t="s">
        <v>46</v>
      </c>
      <c r="D1045">
        <v>0</v>
      </c>
      <c r="E1045">
        <v>0</v>
      </c>
      <c r="F1045">
        <v>0</v>
      </c>
      <c r="G1045">
        <v>0</v>
      </c>
      <c r="H1045">
        <v>-4</v>
      </c>
      <c r="I1045">
        <v>-4</v>
      </c>
      <c r="K1045">
        <v>-36</v>
      </c>
      <c r="L1045">
        <v>-36</v>
      </c>
      <c r="M1045">
        <v>2</v>
      </c>
      <c r="N1045">
        <v>2</v>
      </c>
      <c r="O1045" t="s">
        <v>47</v>
      </c>
      <c r="P1045" t="s">
        <v>47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40</v>
      </c>
      <c r="Z1045">
        <v>40</v>
      </c>
      <c r="AA1045" t="s">
        <v>58</v>
      </c>
      <c r="AB1045" t="s">
        <v>58</v>
      </c>
      <c r="AC1045" t="s">
        <v>56</v>
      </c>
      <c r="AD1045" t="s">
        <v>56</v>
      </c>
      <c r="AE1045">
        <v>0</v>
      </c>
      <c r="AF1045">
        <v>0</v>
      </c>
      <c r="AG1045">
        <v>1</v>
      </c>
      <c r="AH1045">
        <v>1</v>
      </c>
      <c r="AI1045">
        <f t="shared" si="112"/>
        <v>36</v>
      </c>
      <c r="AJ1045">
        <f t="shared" si="113"/>
        <v>36</v>
      </c>
      <c r="AK1045">
        <f t="shared" si="114"/>
        <v>0</v>
      </c>
      <c r="AL1045">
        <f t="shared" si="115"/>
        <v>0</v>
      </c>
      <c r="AM1045">
        <f t="shared" si="116"/>
        <v>36</v>
      </c>
      <c r="AN1045">
        <f t="shared" si="117"/>
        <v>0</v>
      </c>
      <c r="AO1045">
        <f t="shared" si="118"/>
        <v>0</v>
      </c>
      <c r="AP1045" t="s">
        <v>50</v>
      </c>
      <c r="AQ1045">
        <v>163866</v>
      </c>
      <c r="AR1045">
        <v>0</v>
      </c>
      <c r="AS1045">
        <v>0</v>
      </c>
    </row>
    <row r="1046" spans="1:45" x14ac:dyDescent="0.2">
      <c r="A1046" t="s">
        <v>1113</v>
      </c>
      <c r="B1046" t="s">
        <v>46</v>
      </c>
      <c r="C1046" t="s">
        <v>46</v>
      </c>
      <c r="D1046">
        <v>0</v>
      </c>
      <c r="E1046">
        <v>0</v>
      </c>
      <c r="F1046">
        <v>0</v>
      </c>
      <c r="G1046">
        <v>0</v>
      </c>
      <c r="H1046">
        <v>-12.6</v>
      </c>
      <c r="I1046">
        <v>-12.6</v>
      </c>
      <c r="K1046">
        <v>-113.4</v>
      </c>
      <c r="L1046">
        <v>-113.4</v>
      </c>
      <c r="M1046">
        <v>3</v>
      </c>
      <c r="N1046">
        <v>3</v>
      </c>
      <c r="O1046" t="s">
        <v>47</v>
      </c>
      <c r="P1046" t="s">
        <v>47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126</v>
      </c>
      <c r="Z1046">
        <v>126</v>
      </c>
      <c r="AA1046" t="s">
        <v>58</v>
      </c>
      <c r="AB1046" t="s">
        <v>58</v>
      </c>
      <c r="AC1046" t="s">
        <v>49</v>
      </c>
      <c r="AD1046" t="s">
        <v>56</v>
      </c>
      <c r="AE1046">
        <v>0</v>
      </c>
      <c r="AF1046">
        <v>0</v>
      </c>
      <c r="AG1046">
        <v>3</v>
      </c>
      <c r="AH1046">
        <v>3</v>
      </c>
      <c r="AI1046">
        <f t="shared" si="112"/>
        <v>113.4</v>
      </c>
      <c r="AJ1046">
        <f t="shared" si="113"/>
        <v>113.4</v>
      </c>
      <c r="AK1046">
        <f t="shared" si="114"/>
        <v>0</v>
      </c>
      <c r="AL1046">
        <f t="shared" si="115"/>
        <v>0</v>
      </c>
      <c r="AM1046">
        <f t="shared" si="116"/>
        <v>113.4</v>
      </c>
      <c r="AN1046">
        <f t="shared" si="117"/>
        <v>0</v>
      </c>
      <c r="AO1046">
        <f t="shared" si="118"/>
        <v>0</v>
      </c>
      <c r="AP1046" t="s">
        <v>50</v>
      </c>
      <c r="AQ1046">
        <v>163847</v>
      </c>
      <c r="AR1046">
        <v>0</v>
      </c>
      <c r="AS1046">
        <v>0</v>
      </c>
    </row>
    <row r="1047" spans="1:45" x14ac:dyDescent="0.2">
      <c r="A1047" t="s">
        <v>1114</v>
      </c>
      <c r="B1047" t="s">
        <v>46</v>
      </c>
      <c r="C1047" t="s">
        <v>46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K1047">
        <v>0</v>
      </c>
      <c r="L1047">
        <v>0</v>
      </c>
      <c r="M1047">
        <v>1</v>
      </c>
      <c r="N1047">
        <v>1</v>
      </c>
      <c r="O1047" t="s">
        <v>47</v>
      </c>
      <c r="P1047" t="s">
        <v>47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28</v>
      </c>
      <c r="Z1047">
        <v>28</v>
      </c>
      <c r="AA1047" t="s">
        <v>48</v>
      </c>
      <c r="AB1047" t="s">
        <v>48</v>
      </c>
      <c r="AC1047" t="s">
        <v>53</v>
      </c>
      <c r="AD1047" t="s">
        <v>53</v>
      </c>
      <c r="AE1047">
        <v>0</v>
      </c>
      <c r="AF1047">
        <v>0</v>
      </c>
      <c r="AG1047">
        <v>1</v>
      </c>
      <c r="AH1047">
        <v>1</v>
      </c>
      <c r="AI1047">
        <f t="shared" si="112"/>
        <v>28</v>
      </c>
      <c r="AJ1047">
        <f t="shared" si="113"/>
        <v>28</v>
      </c>
      <c r="AK1047">
        <f t="shared" si="114"/>
        <v>0</v>
      </c>
      <c r="AL1047">
        <f t="shared" si="115"/>
        <v>0</v>
      </c>
      <c r="AM1047">
        <f t="shared" si="116"/>
        <v>28</v>
      </c>
      <c r="AN1047">
        <f t="shared" si="117"/>
        <v>0</v>
      </c>
      <c r="AO1047">
        <f t="shared" si="118"/>
        <v>0</v>
      </c>
      <c r="AP1047" t="s">
        <v>50</v>
      </c>
      <c r="AQ1047">
        <v>166592</v>
      </c>
      <c r="AR1047">
        <v>0</v>
      </c>
      <c r="AS1047">
        <v>0</v>
      </c>
    </row>
    <row r="1048" spans="1:45" x14ac:dyDescent="0.2">
      <c r="A1048" t="s">
        <v>1115</v>
      </c>
      <c r="B1048" t="s">
        <v>46</v>
      </c>
      <c r="C1048" t="s">
        <v>46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K1048">
        <v>0</v>
      </c>
      <c r="L1048">
        <v>0</v>
      </c>
      <c r="M1048">
        <v>2</v>
      </c>
      <c r="N1048">
        <v>2</v>
      </c>
      <c r="O1048" t="s">
        <v>47</v>
      </c>
      <c r="P1048" t="s">
        <v>47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40</v>
      </c>
      <c r="Z1048">
        <v>40</v>
      </c>
      <c r="AA1048" t="s">
        <v>48</v>
      </c>
      <c r="AB1048" t="s">
        <v>48</v>
      </c>
      <c r="AC1048" t="s">
        <v>56</v>
      </c>
      <c r="AD1048" t="s">
        <v>56</v>
      </c>
      <c r="AE1048">
        <v>0</v>
      </c>
      <c r="AF1048">
        <v>0</v>
      </c>
      <c r="AG1048">
        <v>1</v>
      </c>
      <c r="AH1048">
        <v>1</v>
      </c>
      <c r="AI1048">
        <f t="shared" si="112"/>
        <v>40</v>
      </c>
      <c r="AJ1048">
        <f t="shared" si="113"/>
        <v>40</v>
      </c>
      <c r="AK1048">
        <f t="shared" si="114"/>
        <v>0</v>
      </c>
      <c r="AL1048">
        <f t="shared" si="115"/>
        <v>0</v>
      </c>
      <c r="AM1048">
        <f t="shared" si="116"/>
        <v>40</v>
      </c>
      <c r="AN1048">
        <f t="shared" si="117"/>
        <v>0</v>
      </c>
      <c r="AO1048">
        <f t="shared" si="118"/>
        <v>0</v>
      </c>
      <c r="AP1048" t="s">
        <v>73</v>
      </c>
      <c r="AQ1048">
        <v>166626</v>
      </c>
      <c r="AR1048">
        <v>0</v>
      </c>
      <c r="AS1048">
        <v>0</v>
      </c>
    </row>
    <row r="1049" spans="1:45" x14ac:dyDescent="0.2">
      <c r="A1049" t="s">
        <v>1116</v>
      </c>
      <c r="B1049" t="s">
        <v>46</v>
      </c>
      <c r="C1049" t="s">
        <v>46</v>
      </c>
      <c r="D1049">
        <v>0</v>
      </c>
      <c r="E1049">
        <v>0</v>
      </c>
      <c r="F1049">
        <v>0</v>
      </c>
      <c r="G1049">
        <v>0</v>
      </c>
      <c r="H1049">
        <v>-30.2</v>
      </c>
      <c r="I1049">
        <v>-30.2</v>
      </c>
      <c r="K1049">
        <v>-271.8</v>
      </c>
      <c r="L1049">
        <v>-271.8</v>
      </c>
      <c r="M1049">
        <v>4</v>
      </c>
      <c r="N1049">
        <v>4</v>
      </c>
      <c r="O1049" t="s">
        <v>47</v>
      </c>
      <c r="P1049" t="s">
        <v>47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302</v>
      </c>
      <c r="Z1049">
        <v>302</v>
      </c>
      <c r="AA1049" t="s">
        <v>58</v>
      </c>
      <c r="AB1049" t="s">
        <v>58</v>
      </c>
      <c r="AC1049" t="s">
        <v>49</v>
      </c>
      <c r="AD1049" t="s">
        <v>49</v>
      </c>
      <c r="AE1049">
        <v>0</v>
      </c>
      <c r="AF1049">
        <v>0</v>
      </c>
      <c r="AG1049">
        <v>8</v>
      </c>
      <c r="AH1049">
        <v>8</v>
      </c>
      <c r="AI1049">
        <f t="shared" si="112"/>
        <v>271.8</v>
      </c>
      <c r="AJ1049">
        <f t="shared" si="113"/>
        <v>271.8</v>
      </c>
      <c r="AK1049">
        <f t="shared" si="114"/>
        <v>0</v>
      </c>
      <c r="AL1049">
        <f t="shared" si="115"/>
        <v>0</v>
      </c>
      <c r="AM1049">
        <f t="shared" si="116"/>
        <v>271.8</v>
      </c>
      <c r="AN1049">
        <f t="shared" si="117"/>
        <v>0</v>
      </c>
      <c r="AO1049">
        <f t="shared" si="118"/>
        <v>0</v>
      </c>
      <c r="AP1049" t="s">
        <v>50</v>
      </c>
      <c r="AQ1049">
        <v>166628</v>
      </c>
      <c r="AR1049">
        <v>0</v>
      </c>
      <c r="AS1049">
        <v>0</v>
      </c>
    </row>
    <row r="1050" spans="1:45" x14ac:dyDescent="0.2">
      <c r="A1050" t="s">
        <v>1117</v>
      </c>
      <c r="B1050" t="s">
        <v>168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K1050">
        <v>0</v>
      </c>
      <c r="L1050">
        <v>0</v>
      </c>
      <c r="M1050">
        <v>3</v>
      </c>
      <c r="N1050">
        <v>0</v>
      </c>
      <c r="O1050" t="s">
        <v>47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49</v>
      </c>
      <c r="Z1050">
        <v>0</v>
      </c>
      <c r="AA1050" t="s">
        <v>48</v>
      </c>
      <c r="AC1050" t="s">
        <v>118</v>
      </c>
      <c r="AE1050">
        <v>0</v>
      </c>
      <c r="AF1050">
        <v>0</v>
      </c>
      <c r="AG1050">
        <v>1</v>
      </c>
      <c r="AH1050">
        <v>0</v>
      </c>
      <c r="AI1050">
        <f t="shared" si="112"/>
        <v>49</v>
      </c>
      <c r="AJ1050">
        <f t="shared" si="113"/>
        <v>0</v>
      </c>
      <c r="AK1050">
        <f t="shared" si="114"/>
        <v>0</v>
      </c>
      <c r="AL1050">
        <f t="shared" si="115"/>
        <v>0</v>
      </c>
      <c r="AM1050">
        <f t="shared" si="116"/>
        <v>0</v>
      </c>
      <c r="AN1050">
        <f t="shared" si="117"/>
        <v>49</v>
      </c>
      <c r="AO1050">
        <f t="shared" si="118"/>
        <v>0</v>
      </c>
      <c r="AP1050" t="s">
        <v>50</v>
      </c>
      <c r="AQ1050">
        <v>171521</v>
      </c>
      <c r="AR1050">
        <v>0</v>
      </c>
      <c r="AS1050">
        <v>0</v>
      </c>
    </row>
    <row r="1051" spans="1:45" x14ac:dyDescent="0.2">
      <c r="A1051" t="s">
        <v>1118</v>
      </c>
      <c r="B1051" t="s">
        <v>46</v>
      </c>
      <c r="C1051" t="s">
        <v>46</v>
      </c>
      <c r="D1051">
        <v>0</v>
      </c>
      <c r="E1051">
        <v>0</v>
      </c>
      <c r="F1051">
        <v>0</v>
      </c>
      <c r="G1051">
        <v>0</v>
      </c>
      <c r="H1051">
        <v>-85.75</v>
      </c>
      <c r="I1051">
        <v>-98</v>
      </c>
      <c r="K1051">
        <v>-257.25</v>
      </c>
      <c r="L1051">
        <v>-294</v>
      </c>
      <c r="M1051">
        <v>3</v>
      </c>
      <c r="N1051">
        <v>3</v>
      </c>
      <c r="O1051" t="s">
        <v>47</v>
      </c>
      <c r="P1051" t="s">
        <v>47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343</v>
      </c>
      <c r="Z1051">
        <v>392</v>
      </c>
      <c r="AA1051" t="s">
        <v>58</v>
      </c>
      <c r="AB1051" t="s">
        <v>58</v>
      </c>
      <c r="AC1051" t="s">
        <v>53</v>
      </c>
      <c r="AD1051" t="s">
        <v>53</v>
      </c>
      <c r="AE1051">
        <v>0</v>
      </c>
      <c r="AF1051">
        <v>0</v>
      </c>
      <c r="AG1051">
        <v>7</v>
      </c>
      <c r="AH1051">
        <v>8</v>
      </c>
      <c r="AI1051">
        <f t="shared" si="112"/>
        <v>257.25</v>
      </c>
      <c r="AJ1051">
        <f t="shared" si="113"/>
        <v>294</v>
      </c>
      <c r="AK1051">
        <f t="shared" si="114"/>
        <v>0</v>
      </c>
      <c r="AL1051">
        <f t="shared" si="115"/>
        <v>36.75</v>
      </c>
      <c r="AM1051">
        <f t="shared" si="116"/>
        <v>0</v>
      </c>
      <c r="AN1051">
        <f t="shared" si="117"/>
        <v>0</v>
      </c>
      <c r="AO1051">
        <f t="shared" si="118"/>
        <v>0</v>
      </c>
      <c r="AP1051" t="s">
        <v>50</v>
      </c>
      <c r="AQ1051">
        <v>172560</v>
      </c>
      <c r="AR1051">
        <v>0</v>
      </c>
      <c r="AS1051">
        <v>0</v>
      </c>
    </row>
    <row r="1052" spans="1:45" x14ac:dyDescent="0.2">
      <c r="A1052" t="s">
        <v>1119</v>
      </c>
      <c r="B1052" t="s">
        <v>46</v>
      </c>
      <c r="C1052" t="s">
        <v>46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K1052">
        <v>0</v>
      </c>
      <c r="L1052">
        <v>0</v>
      </c>
      <c r="M1052">
        <v>0</v>
      </c>
      <c r="N1052">
        <v>4</v>
      </c>
      <c r="O1052" t="s">
        <v>47</v>
      </c>
      <c r="P1052" t="s">
        <v>47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793</v>
      </c>
      <c r="Z1052">
        <v>793</v>
      </c>
      <c r="AA1052" t="s">
        <v>48</v>
      </c>
      <c r="AB1052" t="s">
        <v>48</v>
      </c>
      <c r="AC1052" t="s">
        <v>66</v>
      </c>
      <c r="AD1052" t="s">
        <v>66</v>
      </c>
      <c r="AE1052">
        <v>0</v>
      </c>
      <c r="AF1052">
        <v>0</v>
      </c>
      <c r="AG1052">
        <v>0</v>
      </c>
      <c r="AH1052">
        <v>16</v>
      </c>
      <c r="AI1052">
        <f t="shared" si="112"/>
        <v>793</v>
      </c>
      <c r="AJ1052">
        <f t="shared" si="113"/>
        <v>793</v>
      </c>
      <c r="AK1052">
        <f t="shared" si="114"/>
        <v>0</v>
      </c>
      <c r="AL1052">
        <f t="shared" si="115"/>
        <v>0</v>
      </c>
      <c r="AM1052">
        <f t="shared" si="116"/>
        <v>793</v>
      </c>
      <c r="AN1052">
        <f t="shared" si="117"/>
        <v>0</v>
      </c>
      <c r="AO1052">
        <f t="shared" si="118"/>
        <v>0</v>
      </c>
      <c r="AP1052" t="s">
        <v>50</v>
      </c>
      <c r="AQ1052">
        <v>171968</v>
      </c>
      <c r="AR1052">
        <v>0</v>
      </c>
      <c r="AS1052">
        <v>0</v>
      </c>
    </row>
    <row r="1053" spans="1:45" x14ac:dyDescent="0.2">
      <c r="A1053" t="s">
        <v>1120</v>
      </c>
      <c r="B1053" t="s">
        <v>46</v>
      </c>
      <c r="C1053" t="s">
        <v>46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K1053">
        <v>0</v>
      </c>
      <c r="L1053">
        <v>0</v>
      </c>
      <c r="M1053">
        <v>3</v>
      </c>
      <c r="N1053">
        <v>3</v>
      </c>
      <c r="O1053" t="s">
        <v>47</v>
      </c>
      <c r="P1053" t="s">
        <v>47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163</v>
      </c>
      <c r="Z1053">
        <v>163</v>
      </c>
      <c r="AA1053" t="s">
        <v>48</v>
      </c>
      <c r="AB1053" t="s">
        <v>48</v>
      </c>
      <c r="AC1053" t="s">
        <v>118</v>
      </c>
      <c r="AD1053" t="s">
        <v>163</v>
      </c>
      <c r="AE1053">
        <v>0</v>
      </c>
      <c r="AF1053">
        <v>0</v>
      </c>
      <c r="AG1053">
        <v>4</v>
      </c>
      <c r="AH1053">
        <v>4</v>
      </c>
      <c r="AI1053">
        <f t="shared" si="112"/>
        <v>163</v>
      </c>
      <c r="AJ1053">
        <f t="shared" si="113"/>
        <v>163</v>
      </c>
      <c r="AK1053">
        <f t="shared" si="114"/>
        <v>0</v>
      </c>
      <c r="AL1053">
        <f t="shared" si="115"/>
        <v>0</v>
      </c>
      <c r="AM1053">
        <f t="shared" si="116"/>
        <v>163</v>
      </c>
      <c r="AN1053">
        <f t="shared" si="117"/>
        <v>0</v>
      </c>
      <c r="AO1053">
        <f t="shared" si="118"/>
        <v>0</v>
      </c>
      <c r="AP1053" t="s">
        <v>50</v>
      </c>
      <c r="AQ1053">
        <v>172855</v>
      </c>
      <c r="AR1053">
        <v>0</v>
      </c>
      <c r="AS1053">
        <v>0</v>
      </c>
    </row>
    <row r="1054" spans="1:45" x14ac:dyDescent="0.2">
      <c r="A1054" t="s">
        <v>1121</v>
      </c>
      <c r="B1054" t="s">
        <v>46</v>
      </c>
      <c r="C1054" t="s">
        <v>46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K1054">
        <v>0</v>
      </c>
      <c r="L1054">
        <v>0</v>
      </c>
      <c r="M1054">
        <v>5</v>
      </c>
      <c r="N1054">
        <v>5</v>
      </c>
      <c r="O1054" t="s">
        <v>47</v>
      </c>
      <c r="P1054" t="s">
        <v>47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257</v>
      </c>
      <c r="Z1054">
        <v>257</v>
      </c>
      <c r="AA1054" t="s">
        <v>48</v>
      </c>
      <c r="AB1054" t="s">
        <v>48</v>
      </c>
      <c r="AC1054" t="s">
        <v>49</v>
      </c>
      <c r="AD1054" t="s">
        <v>49</v>
      </c>
      <c r="AE1054">
        <v>0</v>
      </c>
      <c r="AF1054">
        <v>0</v>
      </c>
      <c r="AG1054">
        <v>5</v>
      </c>
      <c r="AH1054">
        <v>5</v>
      </c>
      <c r="AI1054">
        <f t="shared" si="112"/>
        <v>257</v>
      </c>
      <c r="AJ1054">
        <f t="shared" si="113"/>
        <v>257</v>
      </c>
      <c r="AK1054">
        <f t="shared" si="114"/>
        <v>0</v>
      </c>
      <c r="AL1054">
        <f t="shared" si="115"/>
        <v>0</v>
      </c>
      <c r="AM1054">
        <f t="shared" si="116"/>
        <v>257</v>
      </c>
      <c r="AN1054">
        <f t="shared" si="117"/>
        <v>0</v>
      </c>
      <c r="AO1054">
        <f t="shared" si="118"/>
        <v>0</v>
      </c>
      <c r="AP1054" t="s">
        <v>50</v>
      </c>
      <c r="AQ1054">
        <v>172856</v>
      </c>
      <c r="AR1054">
        <v>0</v>
      </c>
      <c r="AS1054">
        <v>0</v>
      </c>
    </row>
    <row r="1055" spans="1:45" x14ac:dyDescent="0.2">
      <c r="A1055" t="s">
        <v>1122</v>
      </c>
      <c r="B1055" t="s">
        <v>46</v>
      </c>
      <c r="C1055" t="s">
        <v>46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K1055">
        <v>0</v>
      </c>
      <c r="L1055">
        <v>0</v>
      </c>
      <c r="M1055">
        <v>1</v>
      </c>
      <c r="N1055">
        <v>1</v>
      </c>
      <c r="O1055" t="s">
        <v>47</v>
      </c>
      <c r="P1055" t="s">
        <v>47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28</v>
      </c>
      <c r="Z1055">
        <v>28</v>
      </c>
      <c r="AA1055" t="s">
        <v>48</v>
      </c>
      <c r="AB1055" t="s">
        <v>48</v>
      </c>
      <c r="AC1055" t="s">
        <v>53</v>
      </c>
      <c r="AD1055" t="s">
        <v>53</v>
      </c>
      <c r="AE1055">
        <v>0</v>
      </c>
      <c r="AF1055">
        <v>0</v>
      </c>
      <c r="AG1055">
        <v>1</v>
      </c>
      <c r="AH1055">
        <v>1</v>
      </c>
      <c r="AI1055">
        <f t="shared" si="112"/>
        <v>28</v>
      </c>
      <c r="AJ1055">
        <f t="shared" si="113"/>
        <v>28</v>
      </c>
      <c r="AK1055">
        <f t="shared" si="114"/>
        <v>0</v>
      </c>
      <c r="AL1055">
        <f t="shared" si="115"/>
        <v>0</v>
      </c>
      <c r="AM1055">
        <f t="shared" si="116"/>
        <v>28</v>
      </c>
      <c r="AN1055">
        <f t="shared" si="117"/>
        <v>0</v>
      </c>
      <c r="AO1055">
        <f t="shared" si="118"/>
        <v>0</v>
      </c>
      <c r="AP1055" t="s">
        <v>50</v>
      </c>
      <c r="AQ1055">
        <v>174163</v>
      </c>
      <c r="AR1055">
        <v>0</v>
      </c>
      <c r="AS1055">
        <v>0</v>
      </c>
    </row>
    <row r="1056" spans="1:45" x14ac:dyDescent="0.2">
      <c r="A1056" t="s">
        <v>1123</v>
      </c>
      <c r="B1056" t="s">
        <v>46</v>
      </c>
      <c r="C1056" t="s">
        <v>46</v>
      </c>
      <c r="D1056">
        <v>0</v>
      </c>
      <c r="E1056">
        <v>0</v>
      </c>
      <c r="F1056">
        <v>0</v>
      </c>
      <c r="G1056">
        <v>0</v>
      </c>
      <c r="H1056">
        <v>-6</v>
      </c>
      <c r="I1056">
        <v>-6</v>
      </c>
      <c r="K1056">
        <v>506</v>
      </c>
      <c r="L1056">
        <v>-46</v>
      </c>
      <c r="M1056">
        <v>3</v>
      </c>
      <c r="N1056">
        <v>3</v>
      </c>
      <c r="O1056" t="s">
        <v>47</v>
      </c>
      <c r="P1056" t="s">
        <v>47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52</v>
      </c>
      <c r="Z1056">
        <v>52</v>
      </c>
      <c r="AA1056" t="s">
        <v>58</v>
      </c>
      <c r="AB1056" t="s">
        <v>58</v>
      </c>
      <c r="AC1056" t="s">
        <v>118</v>
      </c>
      <c r="AD1056" t="s">
        <v>59</v>
      </c>
      <c r="AE1056">
        <v>0</v>
      </c>
      <c r="AF1056">
        <v>0</v>
      </c>
      <c r="AG1056">
        <v>1</v>
      </c>
      <c r="AH1056">
        <v>1</v>
      </c>
      <c r="AI1056">
        <f t="shared" si="112"/>
        <v>46</v>
      </c>
      <c r="AJ1056">
        <f t="shared" si="113"/>
        <v>46</v>
      </c>
      <c r="AK1056">
        <f t="shared" si="114"/>
        <v>0</v>
      </c>
      <c r="AL1056">
        <f t="shared" si="115"/>
        <v>0</v>
      </c>
      <c r="AM1056">
        <f t="shared" si="116"/>
        <v>46</v>
      </c>
      <c r="AN1056">
        <f t="shared" si="117"/>
        <v>0</v>
      </c>
      <c r="AO1056">
        <f t="shared" si="118"/>
        <v>0</v>
      </c>
      <c r="AP1056" t="s">
        <v>50</v>
      </c>
      <c r="AQ1056">
        <v>174141</v>
      </c>
      <c r="AR1056">
        <v>0</v>
      </c>
      <c r="AS1056">
        <v>0</v>
      </c>
    </row>
    <row r="1057" spans="1:45" x14ac:dyDescent="0.2">
      <c r="A1057" t="s">
        <v>1124</v>
      </c>
      <c r="B1057" t="s">
        <v>46</v>
      </c>
      <c r="C1057" t="s">
        <v>46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K1057">
        <v>0</v>
      </c>
      <c r="L1057">
        <v>0</v>
      </c>
      <c r="M1057">
        <v>4</v>
      </c>
      <c r="N1057">
        <v>4</v>
      </c>
      <c r="O1057" t="s">
        <v>47</v>
      </c>
      <c r="P1057" t="s">
        <v>47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61</v>
      </c>
      <c r="Z1057">
        <v>98</v>
      </c>
      <c r="AA1057" t="s">
        <v>48</v>
      </c>
      <c r="AB1057" t="s">
        <v>48</v>
      </c>
      <c r="AC1057" t="s">
        <v>481</v>
      </c>
      <c r="AD1057" t="s">
        <v>481</v>
      </c>
      <c r="AE1057">
        <v>0</v>
      </c>
      <c r="AF1057">
        <v>0</v>
      </c>
      <c r="AG1057">
        <v>1</v>
      </c>
      <c r="AH1057">
        <v>2</v>
      </c>
      <c r="AI1057">
        <f t="shared" si="112"/>
        <v>61</v>
      </c>
      <c r="AJ1057">
        <f t="shared" si="113"/>
        <v>98</v>
      </c>
      <c r="AK1057">
        <f t="shared" si="114"/>
        <v>0</v>
      </c>
      <c r="AL1057">
        <f t="shared" si="115"/>
        <v>37</v>
      </c>
      <c r="AM1057">
        <f t="shared" si="116"/>
        <v>0</v>
      </c>
      <c r="AN1057">
        <f t="shared" si="117"/>
        <v>0</v>
      </c>
      <c r="AO1057">
        <f t="shared" si="118"/>
        <v>0</v>
      </c>
      <c r="AP1057" t="s">
        <v>50</v>
      </c>
      <c r="AQ1057">
        <v>174164</v>
      </c>
      <c r="AR1057">
        <v>0</v>
      </c>
      <c r="AS1057">
        <v>0</v>
      </c>
    </row>
    <row r="1058" spans="1:45" x14ac:dyDescent="0.2">
      <c r="A1058" t="s">
        <v>1125</v>
      </c>
      <c r="B1058" t="s">
        <v>46</v>
      </c>
      <c r="C1058" t="s">
        <v>46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K1058">
        <v>0</v>
      </c>
      <c r="L1058">
        <v>0</v>
      </c>
      <c r="M1058">
        <v>4</v>
      </c>
      <c r="N1058">
        <v>4</v>
      </c>
      <c r="O1058" t="s">
        <v>47</v>
      </c>
      <c r="P1058" t="s">
        <v>47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183</v>
      </c>
      <c r="Z1058">
        <v>183</v>
      </c>
      <c r="AA1058" t="s">
        <v>48</v>
      </c>
      <c r="AB1058" t="s">
        <v>48</v>
      </c>
      <c r="AC1058" t="s">
        <v>118</v>
      </c>
      <c r="AD1058" t="s">
        <v>64</v>
      </c>
      <c r="AE1058">
        <v>0</v>
      </c>
      <c r="AF1058">
        <v>0</v>
      </c>
      <c r="AG1058">
        <v>3</v>
      </c>
      <c r="AH1058">
        <v>3</v>
      </c>
      <c r="AI1058">
        <f t="shared" si="112"/>
        <v>183</v>
      </c>
      <c r="AJ1058">
        <f t="shared" si="113"/>
        <v>183</v>
      </c>
      <c r="AK1058">
        <f t="shared" si="114"/>
        <v>0</v>
      </c>
      <c r="AL1058">
        <f t="shared" si="115"/>
        <v>0</v>
      </c>
      <c r="AM1058">
        <f t="shared" si="116"/>
        <v>183</v>
      </c>
      <c r="AN1058">
        <f t="shared" si="117"/>
        <v>0</v>
      </c>
      <c r="AO1058">
        <f t="shared" si="118"/>
        <v>0</v>
      </c>
      <c r="AP1058" t="s">
        <v>50</v>
      </c>
      <c r="AQ1058">
        <v>174193</v>
      </c>
      <c r="AR1058">
        <v>0</v>
      </c>
      <c r="AS1058">
        <v>0</v>
      </c>
    </row>
    <row r="1059" spans="1:45" x14ac:dyDescent="0.2">
      <c r="A1059" t="s">
        <v>1126</v>
      </c>
      <c r="B1059" t="s">
        <v>46</v>
      </c>
      <c r="C1059" t="s">
        <v>46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K1059">
        <v>0</v>
      </c>
      <c r="L1059">
        <v>0</v>
      </c>
      <c r="M1059">
        <v>3</v>
      </c>
      <c r="N1059">
        <v>3</v>
      </c>
      <c r="O1059" t="s">
        <v>47</v>
      </c>
      <c r="P1059" t="s">
        <v>47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49</v>
      </c>
      <c r="Z1059">
        <v>49</v>
      </c>
      <c r="AA1059" t="s">
        <v>48</v>
      </c>
      <c r="AB1059" t="s">
        <v>48</v>
      </c>
      <c r="AC1059" t="s">
        <v>118</v>
      </c>
      <c r="AD1059" t="s">
        <v>64</v>
      </c>
      <c r="AE1059">
        <v>0</v>
      </c>
      <c r="AF1059">
        <v>0</v>
      </c>
      <c r="AG1059">
        <v>1</v>
      </c>
      <c r="AH1059">
        <v>1</v>
      </c>
      <c r="AI1059">
        <f t="shared" si="112"/>
        <v>49</v>
      </c>
      <c r="AJ1059">
        <f t="shared" si="113"/>
        <v>49</v>
      </c>
      <c r="AK1059">
        <f t="shared" si="114"/>
        <v>0</v>
      </c>
      <c r="AL1059">
        <f t="shared" si="115"/>
        <v>0</v>
      </c>
      <c r="AM1059">
        <f t="shared" si="116"/>
        <v>49</v>
      </c>
      <c r="AN1059">
        <f t="shared" si="117"/>
        <v>0</v>
      </c>
      <c r="AO1059">
        <f t="shared" si="118"/>
        <v>0</v>
      </c>
      <c r="AP1059" t="s">
        <v>50</v>
      </c>
      <c r="AQ1059">
        <v>175420</v>
      </c>
      <c r="AR1059">
        <v>0</v>
      </c>
      <c r="AS1059">
        <v>0</v>
      </c>
    </row>
    <row r="1060" spans="1:45" x14ac:dyDescent="0.2">
      <c r="A1060" t="s">
        <v>1127</v>
      </c>
      <c r="B1060" t="s">
        <v>46</v>
      </c>
      <c r="C1060" t="s">
        <v>46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K1060">
        <v>0</v>
      </c>
      <c r="L1060">
        <v>0</v>
      </c>
      <c r="M1060">
        <v>3</v>
      </c>
      <c r="N1060">
        <v>3</v>
      </c>
      <c r="O1060" t="s">
        <v>86</v>
      </c>
      <c r="P1060" t="s">
        <v>47</v>
      </c>
      <c r="Q1060">
        <v>-77.5</v>
      </c>
      <c r="R1060">
        <v>0</v>
      </c>
      <c r="S1060">
        <v>77.5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780</v>
      </c>
      <c r="Z1060">
        <v>780</v>
      </c>
      <c r="AA1060" t="s">
        <v>48</v>
      </c>
      <c r="AB1060" t="s">
        <v>48</v>
      </c>
      <c r="AC1060" t="s">
        <v>66</v>
      </c>
      <c r="AD1060" t="s">
        <v>66</v>
      </c>
      <c r="AE1060">
        <v>0</v>
      </c>
      <c r="AF1060">
        <v>0</v>
      </c>
      <c r="AG1060">
        <v>10</v>
      </c>
      <c r="AH1060">
        <v>10</v>
      </c>
      <c r="AI1060">
        <f t="shared" si="112"/>
        <v>780</v>
      </c>
      <c r="AJ1060">
        <f t="shared" si="113"/>
        <v>780</v>
      </c>
      <c r="AK1060">
        <f t="shared" si="114"/>
        <v>0</v>
      </c>
      <c r="AL1060">
        <f t="shared" si="115"/>
        <v>0</v>
      </c>
      <c r="AM1060">
        <f t="shared" si="116"/>
        <v>780</v>
      </c>
      <c r="AN1060">
        <f t="shared" si="117"/>
        <v>0</v>
      </c>
      <c r="AO1060">
        <f t="shared" si="118"/>
        <v>0</v>
      </c>
      <c r="AP1060" t="s">
        <v>50</v>
      </c>
      <c r="AQ1060">
        <v>144202</v>
      </c>
      <c r="AR1060">
        <v>0</v>
      </c>
      <c r="AS1060">
        <v>0</v>
      </c>
    </row>
    <row r="1061" spans="1:45" x14ac:dyDescent="0.2">
      <c r="A1061" t="s">
        <v>1128</v>
      </c>
      <c r="B1061" t="s">
        <v>46</v>
      </c>
      <c r="C1061" t="s">
        <v>46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K1061">
        <v>0</v>
      </c>
      <c r="L1061">
        <v>0</v>
      </c>
      <c r="M1061">
        <v>2</v>
      </c>
      <c r="N1061">
        <v>2</v>
      </c>
      <c r="O1061" t="s">
        <v>47</v>
      </c>
      <c r="P1061" t="s">
        <v>47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80</v>
      </c>
      <c r="Z1061">
        <v>80</v>
      </c>
      <c r="AA1061" t="s">
        <v>48</v>
      </c>
      <c r="AB1061" t="s">
        <v>48</v>
      </c>
      <c r="AC1061" t="s">
        <v>118</v>
      </c>
      <c r="AD1061" t="s">
        <v>56</v>
      </c>
      <c r="AE1061">
        <v>0</v>
      </c>
      <c r="AF1061">
        <v>0</v>
      </c>
      <c r="AG1061">
        <v>2</v>
      </c>
      <c r="AH1061">
        <v>2</v>
      </c>
      <c r="AI1061">
        <f t="shared" si="112"/>
        <v>80</v>
      </c>
      <c r="AJ1061">
        <f t="shared" si="113"/>
        <v>80</v>
      </c>
      <c r="AK1061">
        <f t="shared" si="114"/>
        <v>0</v>
      </c>
      <c r="AL1061">
        <f t="shared" si="115"/>
        <v>0</v>
      </c>
      <c r="AM1061">
        <f t="shared" si="116"/>
        <v>80</v>
      </c>
      <c r="AN1061">
        <f t="shared" si="117"/>
        <v>0</v>
      </c>
      <c r="AO1061">
        <f t="shared" si="118"/>
        <v>0</v>
      </c>
      <c r="AP1061" t="s">
        <v>50</v>
      </c>
      <c r="AQ1061">
        <v>178090</v>
      </c>
      <c r="AR1061">
        <v>0</v>
      </c>
      <c r="AS1061">
        <v>0</v>
      </c>
    </row>
    <row r="1062" spans="1:45" x14ac:dyDescent="0.2">
      <c r="A1062" t="s">
        <v>1129</v>
      </c>
      <c r="B1062" t="s">
        <v>46</v>
      </c>
      <c r="C1062" t="s">
        <v>46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K1062">
        <v>0</v>
      </c>
      <c r="L1062">
        <v>0</v>
      </c>
      <c r="M1062">
        <v>3</v>
      </c>
      <c r="N1062">
        <v>3</v>
      </c>
      <c r="O1062" t="s">
        <v>47</v>
      </c>
      <c r="P1062" t="s">
        <v>47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49</v>
      </c>
      <c r="Z1062">
        <v>49</v>
      </c>
      <c r="AA1062" t="s">
        <v>48</v>
      </c>
      <c r="AB1062" t="s">
        <v>48</v>
      </c>
      <c r="AC1062" t="s">
        <v>118</v>
      </c>
      <c r="AD1062" t="s">
        <v>64</v>
      </c>
      <c r="AE1062">
        <v>0</v>
      </c>
      <c r="AF1062">
        <v>0</v>
      </c>
      <c r="AG1062">
        <v>1</v>
      </c>
      <c r="AH1062">
        <v>1</v>
      </c>
      <c r="AI1062">
        <f t="shared" si="112"/>
        <v>49</v>
      </c>
      <c r="AJ1062">
        <f t="shared" si="113"/>
        <v>49</v>
      </c>
      <c r="AK1062">
        <f t="shared" si="114"/>
        <v>0</v>
      </c>
      <c r="AL1062">
        <f t="shared" si="115"/>
        <v>0</v>
      </c>
      <c r="AM1062">
        <f t="shared" si="116"/>
        <v>49</v>
      </c>
      <c r="AN1062">
        <f t="shared" si="117"/>
        <v>0</v>
      </c>
      <c r="AO1062">
        <f t="shared" si="118"/>
        <v>0</v>
      </c>
      <c r="AP1062" t="s">
        <v>50</v>
      </c>
      <c r="AQ1062">
        <v>181692</v>
      </c>
      <c r="AR1062">
        <v>0</v>
      </c>
      <c r="AS1062">
        <v>0</v>
      </c>
    </row>
    <row r="1063" spans="1:45" x14ac:dyDescent="0.2">
      <c r="A1063" t="s">
        <v>1130</v>
      </c>
      <c r="B1063" t="s">
        <v>46</v>
      </c>
      <c r="C1063" t="s">
        <v>46</v>
      </c>
      <c r="D1063">
        <v>0</v>
      </c>
      <c r="E1063">
        <v>0</v>
      </c>
      <c r="F1063">
        <v>0</v>
      </c>
      <c r="G1063">
        <v>0</v>
      </c>
      <c r="H1063">
        <v>-6</v>
      </c>
      <c r="I1063">
        <v>-6</v>
      </c>
      <c r="K1063">
        <v>-50</v>
      </c>
      <c r="L1063">
        <v>-50</v>
      </c>
      <c r="M1063">
        <v>1</v>
      </c>
      <c r="N1063">
        <v>1</v>
      </c>
      <c r="O1063" t="s">
        <v>47</v>
      </c>
      <c r="P1063" t="s">
        <v>47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56</v>
      </c>
      <c r="Z1063">
        <v>56</v>
      </c>
      <c r="AA1063" t="s">
        <v>58</v>
      </c>
      <c r="AB1063" t="s">
        <v>58</v>
      </c>
      <c r="AC1063" t="s">
        <v>66</v>
      </c>
      <c r="AD1063" t="s">
        <v>66</v>
      </c>
      <c r="AE1063">
        <v>0</v>
      </c>
      <c r="AF1063">
        <v>0</v>
      </c>
      <c r="AG1063">
        <v>2</v>
      </c>
      <c r="AH1063">
        <v>2</v>
      </c>
      <c r="AI1063">
        <f t="shared" si="112"/>
        <v>50</v>
      </c>
      <c r="AJ1063">
        <f t="shared" si="113"/>
        <v>50</v>
      </c>
      <c r="AK1063">
        <f t="shared" si="114"/>
        <v>0</v>
      </c>
      <c r="AL1063">
        <f t="shared" si="115"/>
        <v>0</v>
      </c>
      <c r="AM1063">
        <f t="shared" si="116"/>
        <v>50</v>
      </c>
      <c r="AN1063">
        <f t="shared" si="117"/>
        <v>0</v>
      </c>
      <c r="AO1063">
        <f t="shared" si="118"/>
        <v>0</v>
      </c>
      <c r="AP1063" t="s">
        <v>50</v>
      </c>
      <c r="AQ1063">
        <v>181707</v>
      </c>
      <c r="AR1063">
        <v>0</v>
      </c>
      <c r="AS1063">
        <v>0</v>
      </c>
    </row>
    <row r="1064" spans="1:45" x14ac:dyDescent="0.2">
      <c r="A1064" t="s">
        <v>1131</v>
      </c>
      <c r="B1064" t="s">
        <v>46</v>
      </c>
      <c r="C1064" t="s">
        <v>46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K1064">
        <v>0</v>
      </c>
      <c r="L1064">
        <v>0</v>
      </c>
      <c r="M1064">
        <v>3</v>
      </c>
      <c r="N1064">
        <v>3</v>
      </c>
      <c r="O1064" t="s">
        <v>47</v>
      </c>
      <c r="P1064" t="s">
        <v>47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147</v>
      </c>
      <c r="Z1064">
        <v>147</v>
      </c>
      <c r="AA1064" t="s">
        <v>48</v>
      </c>
      <c r="AB1064" t="s">
        <v>48</v>
      </c>
      <c r="AC1064" t="s">
        <v>118</v>
      </c>
      <c r="AD1064" t="s">
        <v>64</v>
      </c>
      <c r="AE1064">
        <v>0</v>
      </c>
      <c r="AF1064">
        <v>0</v>
      </c>
      <c r="AG1064">
        <v>3</v>
      </c>
      <c r="AH1064">
        <v>3</v>
      </c>
      <c r="AI1064">
        <f t="shared" si="112"/>
        <v>147</v>
      </c>
      <c r="AJ1064">
        <f t="shared" si="113"/>
        <v>147</v>
      </c>
      <c r="AK1064">
        <f t="shared" si="114"/>
        <v>0</v>
      </c>
      <c r="AL1064">
        <f t="shared" si="115"/>
        <v>0</v>
      </c>
      <c r="AM1064">
        <f t="shared" si="116"/>
        <v>147</v>
      </c>
      <c r="AN1064">
        <f t="shared" si="117"/>
        <v>0</v>
      </c>
      <c r="AO1064">
        <f t="shared" si="118"/>
        <v>0</v>
      </c>
      <c r="AP1064" t="s">
        <v>50</v>
      </c>
      <c r="AQ1064">
        <v>183519</v>
      </c>
      <c r="AR1064">
        <v>0</v>
      </c>
      <c r="AS1064">
        <v>0</v>
      </c>
    </row>
    <row r="1065" spans="1:45" x14ac:dyDescent="0.2">
      <c r="A1065" t="s">
        <v>1132</v>
      </c>
      <c r="B1065" t="s">
        <v>46</v>
      </c>
      <c r="C1065" t="s">
        <v>46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K1065">
        <v>0</v>
      </c>
      <c r="L1065">
        <v>0</v>
      </c>
      <c r="M1065">
        <v>3</v>
      </c>
      <c r="N1065">
        <v>3</v>
      </c>
      <c r="O1065" t="s">
        <v>47</v>
      </c>
      <c r="P1065" t="s">
        <v>47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570</v>
      </c>
      <c r="Z1065">
        <v>570</v>
      </c>
      <c r="AA1065" t="s">
        <v>48</v>
      </c>
      <c r="AB1065" t="s">
        <v>48</v>
      </c>
      <c r="AC1065" t="s">
        <v>66</v>
      </c>
      <c r="AD1065" t="s">
        <v>66</v>
      </c>
      <c r="AE1065">
        <v>0</v>
      </c>
      <c r="AF1065">
        <v>0</v>
      </c>
      <c r="AG1065">
        <v>5</v>
      </c>
      <c r="AH1065">
        <v>5</v>
      </c>
      <c r="AI1065">
        <f t="shared" si="112"/>
        <v>570</v>
      </c>
      <c r="AJ1065">
        <f t="shared" si="113"/>
        <v>570</v>
      </c>
      <c r="AK1065">
        <f t="shared" si="114"/>
        <v>0</v>
      </c>
      <c r="AL1065">
        <f t="shared" si="115"/>
        <v>0</v>
      </c>
      <c r="AM1065">
        <f t="shared" si="116"/>
        <v>570</v>
      </c>
      <c r="AN1065">
        <f t="shared" si="117"/>
        <v>0</v>
      </c>
      <c r="AO1065">
        <f t="shared" si="118"/>
        <v>0</v>
      </c>
      <c r="AP1065" t="s">
        <v>50</v>
      </c>
      <c r="AQ1065">
        <v>181698</v>
      </c>
      <c r="AR1065">
        <v>0</v>
      </c>
      <c r="AS1065">
        <v>0</v>
      </c>
    </row>
    <row r="1066" spans="1:45" x14ac:dyDescent="0.2">
      <c r="A1066" t="s">
        <v>1133</v>
      </c>
      <c r="B1066" t="s">
        <v>46</v>
      </c>
      <c r="C1066" t="s">
        <v>46</v>
      </c>
      <c r="D1066">
        <v>0</v>
      </c>
      <c r="E1066">
        <v>0</v>
      </c>
      <c r="F1066">
        <v>0</v>
      </c>
      <c r="G1066">
        <v>0</v>
      </c>
      <c r="H1066">
        <v>-18.25</v>
      </c>
      <c r="I1066">
        <v>-18.25</v>
      </c>
      <c r="K1066">
        <v>-54.75</v>
      </c>
      <c r="L1066">
        <v>-54.75</v>
      </c>
      <c r="M1066">
        <v>5</v>
      </c>
      <c r="N1066">
        <v>5</v>
      </c>
      <c r="O1066" t="s">
        <v>86</v>
      </c>
      <c r="P1066" t="s">
        <v>86</v>
      </c>
      <c r="Q1066">
        <v>0</v>
      </c>
      <c r="R1066">
        <v>0</v>
      </c>
      <c r="S1066">
        <v>465</v>
      </c>
      <c r="T1066">
        <v>232.5</v>
      </c>
      <c r="U1066">
        <v>0</v>
      </c>
      <c r="V1066">
        <v>0</v>
      </c>
      <c r="W1066">
        <v>0</v>
      </c>
      <c r="X1066">
        <v>0</v>
      </c>
      <c r="Y1066">
        <v>73</v>
      </c>
      <c r="Z1066">
        <v>73</v>
      </c>
      <c r="AA1066" t="s">
        <v>58</v>
      </c>
      <c r="AB1066" t="s">
        <v>58</v>
      </c>
      <c r="AC1066" t="s">
        <v>118</v>
      </c>
      <c r="AD1066" t="s">
        <v>64</v>
      </c>
      <c r="AE1066">
        <v>0</v>
      </c>
      <c r="AF1066">
        <v>0</v>
      </c>
      <c r="AG1066">
        <v>1</v>
      </c>
      <c r="AH1066">
        <v>1</v>
      </c>
      <c r="AI1066">
        <f t="shared" si="112"/>
        <v>54.75</v>
      </c>
      <c r="AJ1066">
        <f t="shared" si="113"/>
        <v>54.75</v>
      </c>
      <c r="AK1066">
        <f t="shared" si="114"/>
        <v>0</v>
      </c>
      <c r="AL1066">
        <f t="shared" si="115"/>
        <v>0</v>
      </c>
      <c r="AM1066">
        <f t="shared" si="116"/>
        <v>54.75</v>
      </c>
      <c r="AN1066">
        <f t="shared" si="117"/>
        <v>0</v>
      </c>
      <c r="AO1066">
        <f t="shared" si="118"/>
        <v>0</v>
      </c>
      <c r="AP1066" t="s">
        <v>50</v>
      </c>
      <c r="AQ1066">
        <v>181711</v>
      </c>
      <c r="AR1066">
        <v>0</v>
      </c>
      <c r="AS1066">
        <v>0</v>
      </c>
    </row>
    <row r="1067" spans="1:45" x14ac:dyDescent="0.2">
      <c r="A1067" t="s">
        <v>1134</v>
      </c>
      <c r="B1067" t="s">
        <v>46</v>
      </c>
      <c r="C1067" t="s">
        <v>168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K1067">
        <v>0</v>
      </c>
      <c r="L1067">
        <v>0</v>
      </c>
      <c r="M1067">
        <v>3</v>
      </c>
      <c r="N1067">
        <v>3</v>
      </c>
      <c r="O1067" t="s">
        <v>47</v>
      </c>
      <c r="P1067" t="s">
        <v>47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49</v>
      </c>
      <c r="Z1067">
        <v>49</v>
      </c>
      <c r="AA1067" t="s">
        <v>48</v>
      </c>
      <c r="AB1067" t="s">
        <v>48</v>
      </c>
      <c r="AC1067" t="s">
        <v>118</v>
      </c>
      <c r="AD1067" t="s">
        <v>64</v>
      </c>
      <c r="AE1067">
        <v>0</v>
      </c>
      <c r="AF1067">
        <v>0</v>
      </c>
      <c r="AG1067">
        <v>1</v>
      </c>
      <c r="AH1067">
        <v>1</v>
      </c>
      <c r="AI1067">
        <f t="shared" si="112"/>
        <v>49</v>
      </c>
      <c r="AJ1067">
        <f t="shared" si="113"/>
        <v>49</v>
      </c>
      <c r="AK1067">
        <f t="shared" si="114"/>
        <v>0</v>
      </c>
      <c r="AL1067">
        <f t="shared" si="115"/>
        <v>0</v>
      </c>
      <c r="AM1067">
        <f t="shared" si="116"/>
        <v>49</v>
      </c>
      <c r="AN1067">
        <f t="shared" si="117"/>
        <v>0</v>
      </c>
      <c r="AO1067">
        <f t="shared" si="118"/>
        <v>0</v>
      </c>
      <c r="AP1067" t="s">
        <v>50</v>
      </c>
      <c r="AQ1067">
        <v>181684</v>
      </c>
      <c r="AR1067">
        <v>0</v>
      </c>
      <c r="AS1067">
        <v>0</v>
      </c>
    </row>
    <row r="1068" spans="1:45" x14ac:dyDescent="0.2">
      <c r="A1068" t="s">
        <v>1135</v>
      </c>
      <c r="B1068" t="s">
        <v>46</v>
      </c>
      <c r="C1068" t="s">
        <v>46</v>
      </c>
      <c r="D1068">
        <v>0</v>
      </c>
      <c r="E1068">
        <v>0</v>
      </c>
      <c r="F1068">
        <v>0</v>
      </c>
      <c r="G1068">
        <v>0</v>
      </c>
      <c r="H1068">
        <v>-82.25</v>
      </c>
      <c r="I1068">
        <v>-94.5</v>
      </c>
      <c r="K1068">
        <v>-246.75</v>
      </c>
      <c r="L1068">
        <v>-283.5</v>
      </c>
      <c r="M1068">
        <v>3</v>
      </c>
      <c r="N1068">
        <v>3</v>
      </c>
      <c r="O1068" t="s">
        <v>47</v>
      </c>
      <c r="P1068" t="s">
        <v>47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329</v>
      </c>
      <c r="Z1068">
        <v>378</v>
      </c>
      <c r="AA1068" t="s">
        <v>58</v>
      </c>
      <c r="AB1068" t="s">
        <v>58</v>
      </c>
      <c r="AC1068" t="s">
        <v>113</v>
      </c>
      <c r="AD1068" t="s">
        <v>113</v>
      </c>
      <c r="AE1068">
        <v>0</v>
      </c>
      <c r="AF1068">
        <v>0</v>
      </c>
      <c r="AG1068">
        <v>8</v>
      </c>
      <c r="AH1068">
        <v>9</v>
      </c>
      <c r="AI1068">
        <f t="shared" si="112"/>
        <v>246.75</v>
      </c>
      <c r="AJ1068">
        <f t="shared" si="113"/>
        <v>283.5</v>
      </c>
      <c r="AK1068">
        <f t="shared" si="114"/>
        <v>0</v>
      </c>
      <c r="AL1068">
        <f t="shared" si="115"/>
        <v>36.75</v>
      </c>
      <c r="AM1068">
        <f t="shared" si="116"/>
        <v>0</v>
      </c>
      <c r="AN1068">
        <f t="shared" si="117"/>
        <v>0</v>
      </c>
      <c r="AO1068">
        <f t="shared" si="118"/>
        <v>0</v>
      </c>
      <c r="AP1068" t="s">
        <v>50</v>
      </c>
      <c r="AQ1068">
        <v>181418</v>
      </c>
      <c r="AR1068">
        <v>0</v>
      </c>
      <c r="AS1068">
        <v>0</v>
      </c>
    </row>
    <row r="1069" spans="1:45" x14ac:dyDescent="0.2">
      <c r="A1069" t="s">
        <v>1136</v>
      </c>
      <c r="B1069" t="s">
        <v>46</v>
      </c>
      <c r="C1069" t="s">
        <v>46</v>
      </c>
      <c r="D1069">
        <v>0</v>
      </c>
      <c r="E1069">
        <v>0</v>
      </c>
      <c r="F1069">
        <v>0</v>
      </c>
      <c r="G1069">
        <v>0</v>
      </c>
      <c r="H1069">
        <v>-5</v>
      </c>
      <c r="I1069">
        <v>-5</v>
      </c>
      <c r="K1069">
        <v>-44</v>
      </c>
      <c r="L1069">
        <v>-44</v>
      </c>
      <c r="M1069">
        <v>3</v>
      </c>
      <c r="N1069">
        <v>3</v>
      </c>
      <c r="O1069" t="s">
        <v>47</v>
      </c>
      <c r="P1069" t="s">
        <v>47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49</v>
      </c>
      <c r="Z1069">
        <v>49</v>
      </c>
      <c r="AA1069" t="s">
        <v>58</v>
      </c>
      <c r="AB1069" t="s">
        <v>58</v>
      </c>
      <c r="AC1069" t="s">
        <v>118</v>
      </c>
      <c r="AD1069" t="s">
        <v>59</v>
      </c>
      <c r="AE1069">
        <v>0</v>
      </c>
      <c r="AF1069">
        <v>0</v>
      </c>
      <c r="AG1069">
        <v>1</v>
      </c>
      <c r="AH1069">
        <v>1</v>
      </c>
      <c r="AI1069">
        <f t="shared" si="112"/>
        <v>44</v>
      </c>
      <c r="AJ1069">
        <f t="shared" si="113"/>
        <v>44</v>
      </c>
      <c r="AK1069">
        <f t="shared" si="114"/>
        <v>0</v>
      </c>
      <c r="AL1069">
        <f t="shared" si="115"/>
        <v>0</v>
      </c>
      <c r="AM1069">
        <f t="shared" si="116"/>
        <v>44</v>
      </c>
      <c r="AN1069">
        <f t="shared" si="117"/>
        <v>0</v>
      </c>
      <c r="AO1069">
        <f t="shared" si="118"/>
        <v>0</v>
      </c>
      <c r="AP1069" t="s">
        <v>50</v>
      </c>
      <c r="AQ1069">
        <v>186709</v>
      </c>
      <c r="AR1069">
        <v>0</v>
      </c>
      <c r="AS1069">
        <v>0</v>
      </c>
    </row>
    <row r="1070" spans="1:45" x14ac:dyDescent="0.2">
      <c r="A1070" t="s">
        <v>1137</v>
      </c>
      <c r="B1070" t="s">
        <v>46</v>
      </c>
      <c r="C1070" t="s">
        <v>46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K1070">
        <v>0</v>
      </c>
      <c r="L1070">
        <v>0</v>
      </c>
      <c r="M1070">
        <v>3</v>
      </c>
      <c r="N1070">
        <v>3</v>
      </c>
      <c r="O1070" t="s">
        <v>47</v>
      </c>
      <c r="P1070" t="s">
        <v>47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67</v>
      </c>
      <c r="Z1070">
        <v>67</v>
      </c>
      <c r="AA1070" t="s">
        <v>48</v>
      </c>
      <c r="AB1070" t="s">
        <v>48</v>
      </c>
      <c r="AC1070" t="s">
        <v>118</v>
      </c>
      <c r="AD1070" t="s">
        <v>56</v>
      </c>
      <c r="AE1070">
        <v>0</v>
      </c>
      <c r="AF1070">
        <v>0</v>
      </c>
      <c r="AG1070">
        <v>2</v>
      </c>
      <c r="AH1070">
        <v>2</v>
      </c>
      <c r="AI1070">
        <f t="shared" si="112"/>
        <v>67</v>
      </c>
      <c r="AJ1070">
        <f t="shared" si="113"/>
        <v>67</v>
      </c>
      <c r="AK1070">
        <f t="shared" si="114"/>
        <v>0</v>
      </c>
      <c r="AL1070">
        <f t="shared" si="115"/>
        <v>0</v>
      </c>
      <c r="AM1070">
        <f t="shared" si="116"/>
        <v>67</v>
      </c>
      <c r="AN1070">
        <f t="shared" si="117"/>
        <v>0</v>
      </c>
      <c r="AO1070">
        <f t="shared" si="118"/>
        <v>0</v>
      </c>
      <c r="AP1070" t="s">
        <v>50</v>
      </c>
      <c r="AQ1070">
        <v>186725</v>
      </c>
      <c r="AR1070">
        <v>0</v>
      </c>
      <c r="AS1070">
        <v>0</v>
      </c>
    </row>
    <row r="1071" spans="1:45" x14ac:dyDescent="0.2">
      <c r="A1071" t="s">
        <v>1138</v>
      </c>
      <c r="B1071" t="s">
        <v>46</v>
      </c>
      <c r="C1071" t="s">
        <v>46</v>
      </c>
      <c r="D1071">
        <v>0</v>
      </c>
      <c r="E1071">
        <v>0</v>
      </c>
      <c r="F1071">
        <v>0</v>
      </c>
      <c r="G1071">
        <v>0</v>
      </c>
      <c r="H1071">
        <v>-4</v>
      </c>
      <c r="I1071">
        <v>-4</v>
      </c>
      <c r="K1071">
        <v>-36</v>
      </c>
      <c r="L1071">
        <v>-36</v>
      </c>
      <c r="M1071">
        <v>2</v>
      </c>
      <c r="N1071">
        <v>2</v>
      </c>
      <c r="O1071" t="s">
        <v>47</v>
      </c>
      <c r="P1071" t="s">
        <v>47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40</v>
      </c>
      <c r="Z1071">
        <v>40</v>
      </c>
      <c r="AA1071" t="s">
        <v>58</v>
      </c>
      <c r="AB1071" t="s">
        <v>58</v>
      </c>
      <c r="AC1071" t="s">
        <v>118</v>
      </c>
      <c r="AD1071" t="s">
        <v>59</v>
      </c>
      <c r="AE1071">
        <v>0</v>
      </c>
      <c r="AF1071">
        <v>0</v>
      </c>
      <c r="AG1071">
        <v>1</v>
      </c>
      <c r="AH1071">
        <v>1</v>
      </c>
      <c r="AI1071">
        <f t="shared" si="112"/>
        <v>36</v>
      </c>
      <c r="AJ1071">
        <f t="shared" si="113"/>
        <v>36</v>
      </c>
      <c r="AK1071">
        <f t="shared" si="114"/>
        <v>0</v>
      </c>
      <c r="AL1071">
        <f t="shared" si="115"/>
        <v>0</v>
      </c>
      <c r="AM1071">
        <f t="shared" si="116"/>
        <v>36</v>
      </c>
      <c r="AN1071">
        <f t="shared" si="117"/>
        <v>0</v>
      </c>
      <c r="AO1071">
        <f t="shared" si="118"/>
        <v>0</v>
      </c>
      <c r="AP1071" t="s">
        <v>73</v>
      </c>
      <c r="AQ1071">
        <v>186748</v>
      </c>
      <c r="AR1071">
        <v>0</v>
      </c>
      <c r="AS1071">
        <v>0</v>
      </c>
    </row>
    <row r="1072" spans="1:45" x14ac:dyDescent="0.2">
      <c r="A1072" t="s">
        <v>1139</v>
      </c>
      <c r="B1072" t="s">
        <v>46</v>
      </c>
      <c r="C1072" t="s">
        <v>46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K1072">
        <v>0</v>
      </c>
      <c r="L1072">
        <v>0</v>
      </c>
      <c r="M1072">
        <v>4</v>
      </c>
      <c r="N1072">
        <v>4</v>
      </c>
      <c r="O1072" t="s">
        <v>47</v>
      </c>
      <c r="P1072" t="s">
        <v>47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752</v>
      </c>
      <c r="Z1072">
        <v>728</v>
      </c>
      <c r="AA1072" t="s">
        <v>48</v>
      </c>
      <c r="AB1072" t="s">
        <v>48</v>
      </c>
      <c r="AC1072" t="s">
        <v>66</v>
      </c>
      <c r="AD1072" t="s">
        <v>66</v>
      </c>
      <c r="AE1072">
        <v>0</v>
      </c>
      <c r="AF1072">
        <v>0</v>
      </c>
      <c r="AG1072">
        <v>7</v>
      </c>
      <c r="AH1072">
        <v>7</v>
      </c>
      <c r="AI1072">
        <f t="shared" si="112"/>
        <v>752</v>
      </c>
      <c r="AJ1072">
        <f t="shared" si="113"/>
        <v>728</v>
      </c>
      <c r="AK1072">
        <f t="shared" si="114"/>
        <v>0</v>
      </c>
      <c r="AL1072">
        <f t="shared" si="115"/>
        <v>0</v>
      </c>
      <c r="AM1072">
        <f t="shared" si="116"/>
        <v>0</v>
      </c>
      <c r="AN1072">
        <f t="shared" si="117"/>
        <v>0</v>
      </c>
      <c r="AO1072">
        <f t="shared" si="118"/>
        <v>24</v>
      </c>
      <c r="AP1072" t="s">
        <v>50</v>
      </c>
      <c r="AQ1072">
        <v>187340</v>
      </c>
      <c r="AR1072">
        <v>0</v>
      </c>
      <c r="AS1072">
        <v>0</v>
      </c>
    </row>
    <row r="1073" spans="1:45" x14ac:dyDescent="0.2">
      <c r="A1073" t="s">
        <v>1140</v>
      </c>
      <c r="B1073" t="s">
        <v>46</v>
      </c>
      <c r="C1073" t="s">
        <v>46</v>
      </c>
      <c r="D1073">
        <v>0</v>
      </c>
      <c r="E1073">
        <v>0</v>
      </c>
      <c r="F1073">
        <v>0</v>
      </c>
      <c r="G1073">
        <v>0</v>
      </c>
      <c r="H1073">
        <v>-54</v>
      </c>
      <c r="I1073">
        <v>-54</v>
      </c>
      <c r="K1073">
        <v>-416</v>
      </c>
      <c r="L1073">
        <v>-416</v>
      </c>
      <c r="M1073">
        <v>4</v>
      </c>
      <c r="N1073">
        <v>4</v>
      </c>
      <c r="O1073" t="s">
        <v>47</v>
      </c>
      <c r="P1073" t="s">
        <v>47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470</v>
      </c>
      <c r="Z1073">
        <v>470</v>
      </c>
      <c r="AA1073" t="s">
        <v>58</v>
      </c>
      <c r="AB1073" t="s">
        <v>58</v>
      </c>
      <c r="AC1073" t="s">
        <v>66</v>
      </c>
      <c r="AD1073" t="s">
        <v>66</v>
      </c>
      <c r="AE1073">
        <v>0</v>
      </c>
      <c r="AF1073">
        <v>0</v>
      </c>
      <c r="AG1073">
        <v>8</v>
      </c>
      <c r="AH1073">
        <v>8</v>
      </c>
      <c r="AI1073">
        <f t="shared" si="112"/>
        <v>416</v>
      </c>
      <c r="AJ1073">
        <f t="shared" si="113"/>
        <v>416</v>
      </c>
      <c r="AK1073">
        <f t="shared" si="114"/>
        <v>0</v>
      </c>
      <c r="AL1073">
        <f t="shared" si="115"/>
        <v>0</v>
      </c>
      <c r="AM1073">
        <f t="shared" si="116"/>
        <v>416</v>
      </c>
      <c r="AN1073">
        <f t="shared" si="117"/>
        <v>0</v>
      </c>
      <c r="AO1073">
        <f t="shared" si="118"/>
        <v>0</v>
      </c>
      <c r="AP1073" t="s">
        <v>50</v>
      </c>
      <c r="AQ1073">
        <v>190816</v>
      </c>
      <c r="AR1073">
        <v>0</v>
      </c>
      <c r="AS1073">
        <v>0</v>
      </c>
    </row>
    <row r="1074" spans="1:45" x14ac:dyDescent="0.2">
      <c r="A1074" t="s">
        <v>1141</v>
      </c>
      <c r="B1074" t="s">
        <v>46</v>
      </c>
      <c r="C1074" t="s">
        <v>46</v>
      </c>
      <c r="D1074">
        <v>0</v>
      </c>
      <c r="E1074">
        <v>0</v>
      </c>
      <c r="F1074">
        <v>0</v>
      </c>
      <c r="G1074">
        <v>0</v>
      </c>
      <c r="H1074">
        <v>-25.25</v>
      </c>
      <c r="I1074">
        <v>-25.25</v>
      </c>
      <c r="K1074">
        <v>-75.75</v>
      </c>
      <c r="L1074">
        <v>-75.75</v>
      </c>
      <c r="M1074">
        <v>4</v>
      </c>
      <c r="N1074">
        <v>4</v>
      </c>
      <c r="O1074" t="s">
        <v>86</v>
      </c>
      <c r="P1074" t="s">
        <v>47</v>
      </c>
      <c r="Q1074">
        <v>0</v>
      </c>
      <c r="R1074">
        <v>0</v>
      </c>
      <c r="S1074">
        <v>1627.5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101</v>
      </c>
      <c r="Z1074">
        <v>101</v>
      </c>
      <c r="AA1074" t="s">
        <v>58</v>
      </c>
      <c r="AB1074" t="s">
        <v>58</v>
      </c>
      <c r="AC1074" t="s">
        <v>118</v>
      </c>
      <c r="AD1074" t="s">
        <v>163</v>
      </c>
      <c r="AE1074">
        <v>0</v>
      </c>
      <c r="AF1074">
        <v>0</v>
      </c>
      <c r="AG1074">
        <v>2</v>
      </c>
      <c r="AH1074">
        <v>2</v>
      </c>
      <c r="AI1074">
        <f t="shared" si="112"/>
        <v>75.75</v>
      </c>
      <c r="AJ1074">
        <f t="shared" si="113"/>
        <v>75.75</v>
      </c>
      <c r="AK1074">
        <f t="shared" si="114"/>
        <v>0</v>
      </c>
      <c r="AL1074">
        <f t="shared" si="115"/>
        <v>0</v>
      </c>
      <c r="AM1074">
        <f t="shared" si="116"/>
        <v>75.75</v>
      </c>
      <c r="AN1074">
        <f t="shared" si="117"/>
        <v>0</v>
      </c>
      <c r="AO1074">
        <f t="shared" si="118"/>
        <v>0</v>
      </c>
      <c r="AP1074" t="s">
        <v>50</v>
      </c>
      <c r="AQ1074">
        <v>191082</v>
      </c>
      <c r="AR1074">
        <v>0</v>
      </c>
      <c r="AS1074">
        <v>0</v>
      </c>
    </row>
    <row r="1075" spans="1:45" x14ac:dyDescent="0.2">
      <c r="A1075" t="s">
        <v>1142</v>
      </c>
      <c r="B1075" t="s">
        <v>46</v>
      </c>
      <c r="C1075" t="s">
        <v>46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K1075">
        <v>0</v>
      </c>
      <c r="L1075">
        <v>0</v>
      </c>
      <c r="M1075">
        <v>2</v>
      </c>
      <c r="N1075">
        <v>2</v>
      </c>
      <c r="O1075" t="s">
        <v>47</v>
      </c>
      <c r="P1075" t="s">
        <v>47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40</v>
      </c>
      <c r="Z1075">
        <v>40</v>
      </c>
      <c r="AA1075" t="s">
        <v>48</v>
      </c>
      <c r="AB1075" t="s">
        <v>48</v>
      </c>
      <c r="AC1075" t="s">
        <v>118</v>
      </c>
      <c r="AD1075" t="s">
        <v>59</v>
      </c>
      <c r="AE1075">
        <v>0</v>
      </c>
      <c r="AF1075">
        <v>0</v>
      </c>
      <c r="AG1075">
        <v>1</v>
      </c>
      <c r="AH1075">
        <v>1</v>
      </c>
      <c r="AI1075">
        <f t="shared" si="112"/>
        <v>40</v>
      </c>
      <c r="AJ1075">
        <f t="shared" si="113"/>
        <v>40</v>
      </c>
      <c r="AK1075">
        <f t="shared" si="114"/>
        <v>0</v>
      </c>
      <c r="AL1075">
        <f t="shared" si="115"/>
        <v>0</v>
      </c>
      <c r="AM1075">
        <f t="shared" si="116"/>
        <v>40</v>
      </c>
      <c r="AN1075">
        <f t="shared" si="117"/>
        <v>0</v>
      </c>
      <c r="AO1075">
        <f t="shared" si="118"/>
        <v>0</v>
      </c>
      <c r="AP1075" t="s">
        <v>50</v>
      </c>
      <c r="AQ1075">
        <v>190829</v>
      </c>
      <c r="AR1075">
        <v>0</v>
      </c>
      <c r="AS1075">
        <v>0</v>
      </c>
    </row>
    <row r="1076" spans="1:45" x14ac:dyDescent="0.2">
      <c r="A1076" t="s">
        <v>1143</v>
      </c>
      <c r="B1076" t="s">
        <v>46</v>
      </c>
      <c r="C1076" t="s">
        <v>46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K1076">
        <v>0</v>
      </c>
      <c r="L1076">
        <v>0</v>
      </c>
      <c r="M1076">
        <v>1</v>
      </c>
      <c r="N1076">
        <v>1</v>
      </c>
      <c r="O1076" t="s">
        <v>47</v>
      </c>
      <c r="P1076" t="s">
        <v>47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28</v>
      </c>
      <c r="Z1076">
        <v>28</v>
      </c>
      <c r="AA1076" t="s">
        <v>48</v>
      </c>
      <c r="AB1076" t="s">
        <v>48</v>
      </c>
      <c r="AC1076" t="s">
        <v>118</v>
      </c>
      <c r="AD1076" t="s">
        <v>59</v>
      </c>
      <c r="AE1076">
        <v>0</v>
      </c>
      <c r="AF1076">
        <v>0</v>
      </c>
      <c r="AG1076">
        <v>1</v>
      </c>
      <c r="AH1076">
        <v>1</v>
      </c>
      <c r="AI1076">
        <f t="shared" si="112"/>
        <v>28</v>
      </c>
      <c r="AJ1076">
        <f t="shared" si="113"/>
        <v>28</v>
      </c>
      <c r="AK1076">
        <f t="shared" si="114"/>
        <v>0</v>
      </c>
      <c r="AL1076">
        <f t="shared" si="115"/>
        <v>0</v>
      </c>
      <c r="AM1076">
        <f t="shared" si="116"/>
        <v>28</v>
      </c>
      <c r="AN1076">
        <f t="shared" si="117"/>
        <v>0</v>
      </c>
      <c r="AO1076">
        <f t="shared" si="118"/>
        <v>0</v>
      </c>
      <c r="AP1076" t="s">
        <v>50</v>
      </c>
      <c r="AQ1076">
        <v>194162</v>
      </c>
      <c r="AR1076">
        <v>0</v>
      </c>
      <c r="AS1076">
        <v>0</v>
      </c>
    </row>
    <row r="1077" spans="1:45" x14ac:dyDescent="0.2">
      <c r="A1077" t="s">
        <v>1144</v>
      </c>
      <c r="B1077" t="s">
        <v>120</v>
      </c>
      <c r="C1077" t="s">
        <v>46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K1077">
        <v>0</v>
      </c>
      <c r="L1077">
        <v>0</v>
      </c>
      <c r="M1077">
        <v>3</v>
      </c>
      <c r="N1077">
        <v>3</v>
      </c>
      <c r="O1077" t="s">
        <v>47</v>
      </c>
      <c r="P1077" t="s">
        <v>47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49</v>
      </c>
      <c r="Z1077">
        <v>49</v>
      </c>
      <c r="AA1077" t="s">
        <v>48</v>
      </c>
      <c r="AB1077" t="s">
        <v>48</v>
      </c>
      <c r="AC1077" t="s">
        <v>118</v>
      </c>
      <c r="AD1077" t="s">
        <v>59</v>
      </c>
      <c r="AE1077">
        <v>0</v>
      </c>
      <c r="AF1077">
        <v>0</v>
      </c>
      <c r="AG1077">
        <v>1</v>
      </c>
      <c r="AH1077">
        <v>1</v>
      </c>
      <c r="AI1077">
        <f t="shared" si="112"/>
        <v>49</v>
      </c>
      <c r="AJ1077">
        <f t="shared" si="113"/>
        <v>49</v>
      </c>
      <c r="AK1077">
        <f t="shared" si="114"/>
        <v>0</v>
      </c>
      <c r="AL1077">
        <f t="shared" si="115"/>
        <v>0</v>
      </c>
      <c r="AM1077">
        <f t="shared" si="116"/>
        <v>49</v>
      </c>
      <c r="AN1077">
        <f t="shared" si="117"/>
        <v>0</v>
      </c>
      <c r="AO1077">
        <f t="shared" si="118"/>
        <v>0</v>
      </c>
      <c r="AP1077" t="s">
        <v>50</v>
      </c>
      <c r="AQ1077">
        <v>197199</v>
      </c>
      <c r="AR1077">
        <v>0</v>
      </c>
      <c r="AS1077">
        <v>0</v>
      </c>
    </row>
    <row r="1078" spans="1:45" x14ac:dyDescent="0.2">
      <c r="A1078" t="s">
        <v>1145</v>
      </c>
      <c r="B1078" t="s">
        <v>46</v>
      </c>
      <c r="C1078" t="s">
        <v>46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K1078">
        <v>0</v>
      </c>
      <c r="L1078">
        <v>0</v>
      </c>
      <c r="M1078">
        <v>3</v>
      </c>
      <c r="N1078">
        <v>3</v>
      </c>
      <c r="O1078" t="s">
        <v>47</v>
      </c>
      <c r="P1078" t="s">
        <v>47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294</v>
      </c>
      <c r="Z1078">
        <v>294</v>
      </c>
      <c r="AA1078" t="s">
        <v>48</v>
      </c>
      <c r="AB1078" t="s">
        <v>48</v>
      </c>
      <c r="AC1078" t="s">
        <v>53</v>
      </c>
      <c r="AD1078" t="s">
        <v>53</v>
      </c>
      <c r="AE1078">
        <v>0</v>
      </c>
      <c r="AF1078">
        <v>0</v>
      </c>
      <c r="AG1078">
        <v>6</v>
      </c>
      <c r="AH1078">
        <v>6</v>
      </c>
      <c r="AI1078">
        <f t="shared" si="112"/>
        <v>294</v>
      </c>
      <c r="AJ1078">
        <f t="shared" si="113"/>
        <v>294</v>
      </c>
      <c r="AK1078">
        <f t="shared" si="114"/>
        <v>0</v>
      </c>
      <c r="AL1078">
        <f t="shared" si="115"/>
        <v>0</v>
      </c>
      <c r="AM1078">
        <f t="shared" si="116"/>
        <v>294</v>
      </c>
      <c r="AN1078">
        <f t="shared" si="117"/>
        <v>0</v>
      </c>
      <c r="AO1078">
        <f t="shared" si="118"/>
        <v>0</v>
      </c>
      <c r="AP1078" t="s">
        <v>50</v>
      </c>
      <c r="AQ1078">
        <v>47592</v>
      </c>
      <c r="AR1078">
        <v>0</v>
      </c>
      <c r="AS1078">
        <v>0</v>
      </c>
    </row>
    <row r="1079" spans="1:45" x14ac:dyDescent="0.2">
      <c r="A1079" t="s">
        <v>1146</v>
      </c>
      <c r="B1079" t="s">
        <v>46</v>
      </c>
      <c r="C1079" t="s">
        <v>46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K1079">
        <v>0</v>
      </c>
      <c r="L1079">
        <v>0</v>
      </c>
      <c r="M1079">
        <v>4</v>
      </c>
      <c r="N1079">
        <v>4</v>
      </c>
      <c r="O1079" t="s">
        <v>47</v>
      </c>
      <c r="P1079" t="s">
        <v>47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157</v>
      </c>
      <c r="Z1079">
        <v>157</v>
      </c>
      <c r="AA1079" t="s">
        <v>48</v>
      </c>
      <c r="AB1079" t="s">
        <v>48</v>
      </c>
      <c r="AC1079" t="s">
        <v>53</v>
      </c>
      <c r="AD1079" t="s">
        <v>53</v>
      </c>
      <c r="AE1079">
        <v>0</v>
      </c>
      <c r="AF1079">
        <v>0</v>
      </c>
      <c r="AG1079">
        <v>4</v>
      </c>
      <c r="AH1079">
        <v>4</v>
      </c>
      <c r="AI1079">
        <f t="shared" si="112"/>
        <v>157</v>
      </c>
      <c r="AJ1079">
        <f t="shared" si="113"/>
        <v>157</v>
      </c>
      <c r="AK1079">
        <f t="shared" si="114"/>
        <v>0</v>
      </c>
      <c r="AL1079">
        <f t="shared" si="115"/>
        <v>0</v>
      </c>
      <c r="AM1079">
        <f t="shared" si="116"/>
        <v>157</v>
      </c>
      <c r="AN1079">
        <f t="shared" si="117"/>
        <v>0</v>
      </c>
      <c r="AO1079">
        <f t="shared" si="118"/>
        <v>0</v>
      </c>
      <c r="AP1079" t="s">
        <v>50</v>
      </c>
      <c r="AQ1079">
        <v>111493</v>
      </c>
      <c r="AR1079">
        <v>0</v>
      </c>
      <c r="AS1079">
        <v>0</v>
      </c>
    </row>
    <row r="1080" spans="1:45" x14ac:dyDescent="0.2">
      <c r="A1080" t="s">
        <v>1147</v>
      </c>
      <c r="B1080" t="s">
        <v>120</v>
      </c>
      <c r="C1080" t="s">
        <v>46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K1080">
        <v>0</v>
      </c>
      <c r="L1080">
        <v>0</v>
      </c>
      <c r="M1080">
        <v>6</v>
      </c>
      <c r="N1080">
        <v>6</v>
      </c>
      <c r="O1080" t="s">
        <v>47</v>
      </c>
      <c r="P1080" t="s">
        <v>47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691</v>
      </c>
      <c r="Z1080">
        <v>691</v>
      </c>
      <c r="AA1080" t="s">
        <v>48</v>
      </c>
      <c r="AB1080" t="s">
        <v>48</v>
      </c>
      <c r="AC1080" t="s">
        <v>66</v>
      </c>
      <c r="AD1080" t="s">
        <v>66</v>
      </c>
      <c r="AE1080">
        <v>0</v>
      </c>
      <c r="AF1080">
        <v>0</v>
      </c>
      <c r="AG1080">
        <v>6</v>
      </c>
      <c r="AH1080">
        <v>6</v>
      </c>
      <c r="AI1080">
        <f t="shared" si="112"/>
        <v>691</v>
      </c>
      <c r="AJ1080">
        <f t="shared" si="113"/>
        <v>691</v>
      </c>
      <c r="AK1080">
        <f t="shared" si="114"/>
        <v>0</v>
      </c>
      <c r="AL1080">
        <f t="shared" si="115"/>
        <v>0</v>
      </c>
      <c r="AM1080">
        <f t="shared" si="116"/>
        <v>691</v>
      </c>
      <c r="AN1080">
        <f t="shared" si="117"/>
        <v>0</v>
      </c>
      <c r="AO1080">
        <f t="shared" si="118"/>
        <v>0</v>
      </c>
      <c r="AP1080" t="s">
        <v>73</v>
      </c>
      <c r="AQ1080">
        <v>198835</v>
      </c>
      <c r="AR1080">
        <v>0</v>
      </c>
      <c r="AS1080">
        <v>0</v>
      </c>
    </row>
    <row r="1081" spans="1:45" x14ac:dyDescent="0.2">
      <c r="A1081" t="s">
        <v>1148</v>
      </c>
      <c r="B1081" t="s">
        <v>46</v>
      </c>
      <c r="C1081" t="s">
        <v>46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K1081">
        <v>0</v>
      </c>
      <c r="L1081">
        <v>0</v>
      </c>
      <c r="M1081">
        <v>1</v>
      </c>
      <c r="N1081">
        <v>1</v>
      </c>
      <c r="O1081" t="s">
        <v>52</v>
      </c>
      <c r="P1081" t="s">
        <v>52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200</v>
      </c>
      <c r="X1081">
        <v>200</v>
      </c>
      <c r="Y1081">
        <v>0</v>
      </c>
      <c r="Z1081">
        <v>0</v>
      </c>
      <c r="AA1081" t="s">
        <v>48</v>
      </c>
      <c r="AB1081" t="s">
        <v>48</v>
      </c>
      <c r="AC1081" t="s">
        <v>49</v>
      </c>
      <c r="AD1081" t="s">
        <v>49</v>
      </c>
      <c r="AE1081">
        <v>0</v>
      </c>
      <c r="AF1081">
        <v>0</v>
      </c>
      <c r="AG1081">
        <v>5</v>
      </c>
      <c r="AH1081">
        <v>5</v>
      </c>
      <c r="AI1081">
        <f t="shared" si="112"/>
        <v>200</v>
      </c>
      <c r="AJ1081">
        <f t="shared" si="113"/>
        <v>200</v>
      </c>
      <c r="AK1081">
        <f t="shared" si="114"/>
        <v>0</v>
      </c>
      <c r="AL1081">
        <f t="shared" si="115"/>
        <v>0</v>
      </c>
      <c r="AM1081">
        <f t="shared" si="116"/>
        <v>200</v>
      </c>
      <c r="AN1081">
        <f t="shared" si="117"/>
        <v>0</v>
      </c>
      <c r="AO1081">
        <f t="shared" si="118"/>
        <v>0</v>
      </c>
      <c r="AP1081" t="s">
        <v>50</v>
      </c>
      <c r="AQ1081">
        <v>12859</v>
      </c>
      <c r="AR1081">
        <v>0</v>
      </c>
      <c r="AS1081">
        <v>0</v>
      </c>
    </row>
    <row r="1082" spans="1:45" x14ac:dyDescent="0.2">
      <c r="A1082" t="s">
        <v>1149</v>
      </c>
      <c r="B1082" t="s">
        <v>46</v>
      </c>
      <c r="C1082" t="s">
        <v>46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K1082">
        <v>0</v>
      </c>
      <c r="L1082">
        <v>0</v>
      </c>
      <c r="M1082">
        <v>1</v>
      </c>
      <c r="N1082">
        <v>1</v>
      </c>
      <c r="O1082" t="s">
        <v>52</v>
      </c>
      <c r="P1082" t="s">
        <v>52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40</v>
      </c>
      <c r="X1082">
        <v>40</v>
      </c>
      <c r="Y1082">
        <v>0</v>
      </c>
      <c r="Z1082">
        <v>0</v>
      </c>
      <c r="AA1082" t="s">
        <v>48</v>
      </c>
      <c r="AB1082" t="s">
        <v>48</v>
      </c>
      <c r="AC1082" t="s">
        <v>64</v>
      </c>
      <c r="AD1082" t="s">
        <v>64</v>
      </c>
      <c r="AE1082">
        <v>0</v>
      </c>
      <c r="AF1082">
        <v>0</v>
      </c>
      <c r="AG1082">
        <v>1</v>
      </c>
      <c r="AH1082">
        <v>1</v>
      </c>
      <c r="AI1082">
        <f t="shared" si="112"/>
        <v>40</v>
      </c>
      <c r="AJ1082">
        <f t="shared" si="113"/>
        <v>40</v>
      </c>
      <c r="AK1082">
        <f t="shared" si="114"/>
        <v>0</v>
      </c>
      <c r="AL1082">
        <f t="shared" si="115"/>
        <v>0</v>
      </c>
      <c r="AM1082">
        <f t="shared" si="116"/>
        <v>40</v>
      </c>
      <c r="AN1082">
        <f t="shared" si="117"/>
        <v>0</v>
      </c>
      <c r="AO1082">
        <f t="shared" si="118"/>
        <v>0</v>
      </c>
      <c r="AP1082" t="s">
        <v>50</v>
      </c>
      <c r="AQ1082">
        <v>14765</v>
      </c>
      <c r="AR1082">
        <v>0</v>
      </c>
      <c r="AS1082">
        <v>0</v>
      </c>
    </row>
    <row r="1083" spans="1:45" x14ac:dyDescent="0.2">
      <c r="A1083" t="s">
        <v>1150</v>
      </c>
      <c r="B1083" t="s">
        <v>46</v>
      </c>
      <c r="C1083" t="s">
        <v>46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K1083">
        <v>0</v>
      </c>
      <c r="L1083">
        <v>0</v>
      </c>
      <c r="M1083">
        <v>1</v>
      </c>
      <c r="N1083">
        <v>1</v>
      </c>
      <c r="O1083" t="s">
        <v>52</v>
      </c>
      <c r="P1083" t="s">
        <v>52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280</v>
      </c>
      <c r="X1083">
        <v>280</v>
      </c>
      <c r="Y1083">
        <v>325</v>
      </c>
      <c r="Z1083">
        <v>325</v>
      </c>
      <c r="AA1083" t="s">
        <v>48</v>
      </c>
      <c r="AB1083" t="s">
        <v>48</v>
      </c>
      <c r="AC1083" t="s">
        <v>53</v>
      </c>
      <c r="AD1083" t="s">
        <v>53</v>
      </c>
      <c r="AE1083">
        <v>0</v>
      </c>
      <c r="AF1083">
        <v>0</v>
      </c>
      <c r="AG1083">
        <v>7</v>
      </c>
      <c r="AH1083">
        <v>7</v>
      </c>
      <c r="AI1083">
        <f t="shared" si="112"/>
        <v>605</v>
      </c>
      <c r="AJ1083">
        <f t="shared" si="113"/>
        <v>605</v>
      </c>
      <c r="AK1083">
        <f t="shared" si="114"/>
        <v>0</v>
      </c>
      <c r="AL1083">
        <f t="shared" si="115"/>
        <v>0</v>
      </c>
      <c r="AM1083">
        <f t="shared" si="116"/>
        <v>605</v>
      </c>
      <c r="AN1083">
        <f t="shared" si="117"/>
        <v>0</v>
      </c>
      <c r="AO1083">
        <f t="shared" si="118"/>
        <v>0</v>
      </c>
      <c r="AP1083" t="s">
        <v>50</v>
      </c>
      <c r="AQ1083">
        <v>18832</v>
      </c>
      <c r="AR1083">
        <v>0</v>
      </c>
      <c r="AS1083">
        <v>0</v>
      </c>
    </row>
    <row r="1084" spans="1:45" x14ac:dyDescent="0.2">
      <c r="A1084" t="s">
        <v>1151</v>
      </c>
      <c r="B1084" t="s">
        <v>46</v>
      </c>
      <c r="C1084" t="s">
        <v>46</v>
      </c>
      <c r="D1084">
        <v>-146</v>
      </c>
      <c r="E1084">
        <v>-146</v>
      </c>
      <c r="F1084">
        <v>0</v>
      </c>
      <c r="G1084">
        <v>0</v>
      </c>
      <c r="H1084">
        <v>0</v>
      </c>
      <c r="I1084">
        <v>0</v>
      </c>
      <c r="K1084">
        <v>0</v>
      </c>
      <c r="L1084">
        <v>0</v>
      </c>
      <c r="M1084">
        <v>5</v>
      </c>
      <c r="N1084">
        <v>5</v>
      </c>
      <c r="O1084" t="s">
        <v>47</v>
      </c>
      <c r="P1084" t="s">
        <v>47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146</v>
      </c>
      <c r="Z1084">
        <v>146</v>
      </c>
      <c r="AA1084" t="s">
        <v>48</v>
      </c>
      <c r="AB1084" t="s">
        <v>48</v>
      </c>
      <c r="AC1084" t="s">
        <v>49</v>
      </c>
      <c r="AD1084" t="s">
        <v>56</v>
      </c>
      <c r="AE1084">
        <v>0</v>
      </c>
      <c r="AF1084">
        <v>0</v>
      </c>
      <c r="AG1084">
        <v>2</v>
      </c>
      <c r="AH1084">
        <v>2</v>
      </c>
      <c r="AI1084">
        <f t="shared" si="112"/>
        <v>0</v>
      </c>
      <c r="AJ1084">
        <f t="shared" si="113"/>
        <v>0</v>
      </c>
      <c r="AK1084">
        <f t="shared" si="114"/>
        <v>0</v>
      </c>
      <c r="AL1084">
        <f t="shared" si="115"/>
        <v>0</v>
      </c>
      <c r="AM1084">
        <f t="shared" si="116"/>
        <v>0</v>
      </c>
      <c r="AN1084">
        <f t="shared" si="117"/>
        <v>0</v>
      </c>
      <c r="AO1084">
        <f t="shared" si="118"/>
        <v>0</v>
      </c>
      <c r="AP1084" t="s">
        <v>50</v>
      </c>
      <c r="AQ1084">
        <v>15524</v>
      </c>
      <c r="AR1084">
        <v>0</v>
      </c>
      <c r="AS1084">
        <v>0</v>
      </c>
    </row>
    <row r="1085" spans="1:45" x14ac:dyDescent="0.2">
      <c r="A1085" t="s">
        <v>1152</v>
      </c>
      <c r="B1085" t="s">
        <v>46</v>
      </c>
      <c r="C1085" t="s">
        <v>46</v>
      </c>
      <c r="D1085">
        <v>0</v>
      </c>
      <c r="E1085">
        <v>0</v>
      </c>
      <c r="F1085">
        <v>0</v>
      </c>
      <c r="G1085">
        <v>0</v>
      </c>
      <c r="H1085">
        <v>-8</v>
      </c>
      <c r="I1085">
        <v>-8</v>
      </c>
      <c r="K1085">
        <v>-72</v>
      </c>
      <c r="L1085">
        <v>792</v>
      </c>
      <c r="M1085">
        <v>1</v>
      </c>
      <c r="N1085">
        <v>1</v>
      </c>
      <c r="O1085" t="s">
        <v>52</v>
      </c>
      <c r="P1085" t="s">
        <v>52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80</v>
      </c>
      <c r="X1085">
        <v>80</v>
      </c>
      <c r="Y1085">
        <v>0</v>
      </c>
      <c r="Z1085">
        <v>0</v>
      </c>
      <c r="AA1085" t="s">
        <v>58</v>
      </c>
      <c r="AB1085" t="s">
        <v>58</v>
      </c>
      <c r="AC1085" t="s">
        <v>59</v>
      </c>
      <c r="AD1085" t="s">
        <v>59</v>
      </c>
      <c r="AE1085">
        <v>0</v>
      </c>
      <c r="AF1085">
        <v>0</v>
      </c>
      <c r="AG1085">
        <v>2</v>
      </c>
      <c r="AH1085">
        <v>2</v>
      </c>
      <c r="AI1085">
        <f t="shared" si="112"/>
        <v>72</v>
      </c>
      <c r="AJ1085">
        <f t="shared" si="113"/>
        <v>72</v>
      </c>
      <c r="AK1085">
        <f t="shared" si="114"/>
        <v>0</v>
      </c>
      <c r="AL1085">
        <f t="shared" si="115"/>
        <v>0</v>
      </c>
      <c r="AM1085">
        <f t="shared" si="116"/>
        <v>72</v>
      </c>
      <c r="AN1085">
        <f t="shared" si="117"/>
        <v>0</v>
      </c>
      <c r="AO1085">
        <f t="shared" si="118"/>
        <v>0</v>
      </c>
      <c r="AP1085" t="s">
        <v>50</v>
      </c>
      <c r="AQ1085">
        <v>27494</v>
      </c>
      <c r="AR1085">
        <v>0</v>
      </c>
      <c r="AS1085">
        <v>0</v>
      </c>
    </row>
    <row r="1086" spans="1:45" x14ac:dyDescent="0.2">
      <c r="A1086" t="s">
        <v>1153</v>
      </c>
      <c r="B1086" t="s">
        <v>46</v>
      </c>
      <c r="C1086" t="s">
        <v>46</v>
      </c>
      <c r="D1086">
        <v>0</v>
      </c>
      <c r="E1086">
        <v>0</v>
      </c>
      <c r="F1086">
        <v>0</v>
      </c>
      <c r="G1086">
        <v>0</v>
      </c>
      <c r="H1086">
        <v>-2.5</v>
      </c>
      <c r="I1086">
        <v>-2.5</v>
      </c>
      <c r="K1086">
        <v>-22.5</v>
      </c>
      <c r="L1086">
        <v>-22.5</v>
      </c>
      <c r="M1086">
        <v>1</v>
      </c>
      <c r="N1086">
        <v>1</v>
      </c>
      <c r="O1086" t="s">
        <v>47</v>
      </c>
      <c r="P1086" t="s">
        <v>47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25</v>
      </c>
      <c r="Z1086">
        <v>25</v>
      </c>
      <c r="AA1086" t="s">
        <v>58</v>
      </c>
      <c r="AB1086" t="s">
        <v>58</v>
      </c>
      <c r="AC1086" t="s">
        <v>64</v>
      </c>
      <c r="AD1086" t="s">
        <v>64</v>
      </c>
      <c r="AE1086">
        <v>0</v>
      </c>
      <c r="AF1086">
        <v>0</v>
      </c>
      <c r="AG1086">
        <v>1</v>
      </c>
      <c r="AH1086">
        <v>1</v>
      </c>
      <c r="AI1086">
        <f t="shared" si="112"/>
        <v>22.5</v>
      </c>
      <c r="AJ1086">
        <f t="shared" si="113"/>
        <v>22.5</v>
      </c>
      <c r="AK1086">
        <f t="shared" si="114"/>
        <v>0</v>
      </c>
      <c r="AL1086">
        <f t="shared" si="115"/>
        <v>0</v>
      </c>
      <c r="AM1086">
        <f t="shared" si="116"/>
        <v>22.5</v>
      </c>
      <c r="AN1086">
        <f t="shared" si="117"/>
        <v>0</v>
      </c>
      <c r="AO1086">
        <f t="shared" si="118"/>
        <v>0</v>
      </c>
      <c r="AP1086" t="s">
        <v>50</v>
      </c>
      <c r="AQ1086">
        <v>28131</v>
      </c>
      <c r="AR1086">
        <v>0</v>
      </c>
      <c r="AS1086">
        <v>0</v>
      </c>
    </row>
    <row r="1087" spans="1:45" x14ac:dyDescent="0.2">
      <c r="A1087" t="s">
        <v>1154</v>
      </c>
      <c r="B1087" t="s">
        <v>46</v>
      </c>
      <c r="C1087" t="s">
        <v>46</v>
      </c>
      <c r="D1087">
        <v>0</v>
      </c>
      <c r="E1087">
        <v>0</v>
      </c>
      <c r="F1087">
        <v>0</v>
      </c>
      <c r="G1087">
        <v>0</v>
      </c>
      <c r="H1087">
        <v>-8</v>
      </c>
      <c r="I1087">
        <v>-8</v>
      </c>
      <c r="K1087">
        <v>-72</v>
      </c>
      <c r="L1087">
        <v>-72</v>
      </c>
      <c r="M1087">
        <v>1</v>
      </c>
      <c r="N1087">
        <v>1</v>
      </c>
      <c r="O1087" t="s">
        <v>52</v>
      </c>
      <c r="P1087" t="s">
        <v>52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80</v>
      </c>
      <c r="X1087">
        <v>80</v>
      </c>
      <c r="Y1087">
        <v>0</v>
      </c>
      <c r="Z1087">
        <v>0</v>
      </c>
      <c r="AA1087" t="s">
        <v>58</v>
      </c>
      <c r="AB1087" t="s">
        <v>58</v>
      </c>
      <c r="AC1087" t="s">
        <v>64</v>
      </c>
      <c r="AD1087" t="s">
        <v>64</v>
      </c>
      <c r="AE1087">
        <v>0</v>
      </c>
      <c r="AF1087">
        <v>0</v>
      </c>
      <c r="AG1087">
        <v>2</v>
      </c>
      <c r="AH1087">
        <v>2</v>
      </c>
      <c r="AI1087">
        <f t="shared" si="112"/>
        <v>72</v>
      </c>
      <c r="AJ1087">
        <f t="shared" si="113"/>
        <v>72</v>
      </c>
      <c r="AK1087">
        <f t="shared" si="114"/>
        <v>0</v>
      </c>
      <c r="AL1087">
        <f t="shared" si="115"/>
        <v>0</v>
      </c>
      <c r="AM1087">
        <f t="shared" si="116"/>
        <v>72</v>
      </c>
      <c r="AN1087">
        <f t="shared" si="117"/>
        <v>0</v>
      </c>
      <c r="AO1087">
        <f t="shared" si="118"/>
        <v>0</v>
      </c>
      <c r="AP1087" t="s">
        <v>50</v>
      </c>
      <c r="AQ1087">
        <v>43820</v>
      </c>
      <c r="AR1087">
        <v>0</v>
      </c>
      <c r="AS1087">
        <v>0</v>
      </c>
    </row>
    <row r="1088" spans="1:45" x14ac:dyDescent="0.2">
      <c r="A1088" t="s">
        <v>1155</v>
      </c>
      <c r="B1088" t="s">
        <v>46</v>
      </c>
      <c r="C1088" t="s">
        <v>46</v>
      </c>
      <c r="D1088">
        <v>0</v>
      </c>
      <c r="E1088">
        <v>0</v>
      </c>
      <c r="F1088">
        <v>0</v>
      </c>
      <c r="G1088">
        <v>0</v>
      </c>
      <c r="H1088">
        <v>-40</v>
      </c>
      <c r="I1088">
        <v>-40</v>
      </c>
      <c r="K1088">
        <v>-360</v>
      </c>
      <c r="L1088">
        <v>-360</v>
      </c>
      <c r="M1088">
        <v>1</v>
      </c>
      <c r="N1088">
        <v>1</v>
      </c>
      <c r="O1088" t="s">
        <v>52</v>
      </c>
      <c r="P1088" t="s">
        <v>52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400</v>
      </c>
      <c r="X1088">
        <v>400</v>
      </c>
      <c r="Y1088">
        <v>0</v>
      </c>
      <c r="Z1088">
        <v>0</v>
      </c>
      <c r="AA1088" t="s">
        <v>58</v>
      </c>
      <c r="AB1088" t="s">
        <v>58</v>
      </c>
      <c r="AC1088" t="s">
        <v>66</v>
      </c>
      <c r="AD1088" t="s">
        <v>66</v>
      </c>
      <c r="AE1088">
        <v>0</v>
      </c>
      <c r="AF1088">
        <v>0</v>
      </c>
      <c r="AG1088">
        <v>10</v>
      </c>
      <c r="AH1088">
        <v>10</v>
      </c>
      <c r="AI1088">
        <f t="shared" si="112"/>
        <v>360</v>
      </c>
      <c r="AJ1088">
        <f t="shared" si="113"/>
        <v>360</v>
      </c>
      <c r="AK1088">
        <f t="shared" si="114"/>
        <v>0</v>
      </c>
      <c r="AL1088">
        <f t="shared" si="115"/>
        <v>0</v>
      </c>
      <c r="AM1088">
        <f t="shared" si="116"/>
        <v>360</v>
      </c>
      <c r="AN1088">
        <f t="shared" si="117"/>
        <v>0</v>
      </c>
      <c r="AO1088">
        <f t="shared" si="118"/>
        <v>0</v>
      </c>
      <c r="AP1088" t="s">
        <v>50</v>
      </c>
      <c r="AQ1088">
        <v>45679</v>
      </c>
      <c r="AR1088">
        <v>0</v>
      </c>
      <c r="AS1088">
        <v>0</v>
      </c>
    </row>
    <row r="1089" spans="1:45" x14ac:dyDescent="0.2">
      <c r="A1089" t="s">
        <v>1156</v>
      </c>
      <c r="B1089" t="s">
        <v>46</v>
      </c>
      <c r="C1089" t="s">
        <v>46</v>
      </c>
      <c r="D1089">
        <v>0</v>
      </c>
      <c r="E1089">
        <v>0</v>
      </c>
      <c r="F1089">
        <v>0</v>
      </c>
      <c r="G1089">
        <v>0</v>
      </c>
      <c r="H1089">
        <v>-43.5</v>
      </c>
      <c r="I1089">
        <v>-43.5</v>
      </c>
      <c r="K1089">
        <v>2014.5</v>
      </c>
      <c r="L1089">
        <v>-325.5</v>
      </c>
      <c r="M1089">
        <v>3</v>
      </c>
      <c r="N1089">
        <v>3</v>
      </c>
      <c r="O1089" t="s">
        <v>47</v>
      </c>
      <c r="P1089" t="s">
        <v>47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369</v>
      </c>
      <c r="Z1089">
        <v>369</v>
      </c>
      <c r="AA1089" t="s">
        <v>58</v>
      </c>
      <c r="AB1089" t="s">
        <v>58</v>
      </c>
      <c r="AC1089" t="s">
        <v>53</v>
      </c>
      <c r="AD1089" t="s">
        <v>53</v>
      </c>
      <c r="AE1089">
        <v>0</v>
      </c>
      <c r="AF1089">
        <v>0</v>
      </c>
      <c r="AG1089">
        <v>5</v>
      </c>
      <c r="AH1089">
        <v>5</v>
      </c>
      <c r="AI1089">
        <f t="shared" si="112"/>
        <v>325.5</v>
      </c>
      <c r="AJ1089">
        <f t="shared" si="113"/>
        <v>325.5</v>
      </c>
      <c r="AK1089">
        <f t="shared" si="114"/>
        <v>0</v>
      </c>
      <c r="AL1089">
        <f t="shared" si="115"/>
        <v>0</v>
      </c>
      <c r="AM1089">
        <f t="shared" si="116"/>
        <v>325.5</v>
      </c>
      <c r="AN1089">
        <f t="shared" si="117"/>
        <v>0</v>
      </c>
      <c r="AO1089">
        <f t="shared" si="118"/>
        <v>0</v>
      </c>
      <c r="AP1089" t="s">
        <v>50</v>
      </c>
      <c r="AQ1089">
        <v>60572</v>
      </c>
      <c r="AR1089">
        <v>0</v>
      </c>
      <c r="AS1089">
        <v>0</v>
      </c>
    </row>
    <row r="1090" spans="1:45" x14ac:dyDescent="0.2">
      <c r="A1090" t="s">
        <v>1157</v>
      </c>
      <c r="B1090" t="s">
        <v>46</v>
      </c>
      <c r="C1090" t="s">
        <v>46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K1090">
        <v>0</v>
      </c>
      <c r="L1090">
        <v>0</v>
      </c>
      <c r="M1090">
        <v>3</v>
      </c>
      <c r="N1090">
        <v>3</v>
      </c>
      <c r="O1090" t="s">
        <v>47</v>
      </c>
      <c r="P1090" t="s">
        <v>47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230</v>
      </c>
      <c r="Z1090">
        <v>230</v>
      </c>
      <c r="AA1090" t="s">
        <v>48</v>
      </c>
      <c r="AB1090" t="s">
        <v>48</v>
      </c>
      <c r="AC1090" t="s">
        <v>53</v>
      </c>
      <c r="AD1090" t="s">
        <v>53</v>
      </c>
      <c r="AE1090">
        <v>0</v>
      </c>
      <c r="AF1090">
        <v>0</v>
      </c>
      <c r="AG1090">
        <v>6</v>
      </c>
      <c r="AH1090">
        <v>6</v>
      </c>
      <c r="AI1090">
        <f t="shared" ref="AI1090:AI1153" si="119">W1090+ Y1090+D1090+H1090</f>
        <v>230</v>
      </c>
      <c r="AJ1090">
        <f t="shared" ref="AJ1090:AJ1153" si="120">X1090+Z1090+E1090+I1090</f>
        <v>230</v>
      </c>
      <c r="AK1090">
        <f t="shared" ref="AK1090:AK1153" si="121">IF(AI1090=0,AJ1090,0)</f>
        <v>0</v>
      </c>
      <c r="AL1090">
        <f t="shared" ref="AL1090:AL1153" si="122">IF(AND(AI1090&gt;0,AJ1090&gt;AI1090),AJ1090-AI1090,0)</f>
        <v>0</v>
      </c>
      <c r="AM1090">
        <f t="shared" ref="AM1090:AM1153" si="123">IF(AI1090=AJ1090,AJ1090,0)</f>
        <v>230</v>
      </c>
      <c r="AN1090">
        <f t="shared" ref="AN1090:AN1153" si="124">IF(AJ1090=0,AI1090,0)</f>
        <v>0</v>
      </c>
      <c r="AO1090">
        <f t="shared" ref="AO1090:AO1153" si="125">IF(AND(AJ1090&gt;0,AJ1090&lt;AI1090),AI1090-AJ1090,0)</f>
        <v>0</v>
      </c>
      <c r="AP1090" t="s">
        <v>50</v>
      </c>
      <c r="AQ1090">
        <v>53147</v>
      </c>
      <c r="AR1090">
        <v>0</v>
      </c>
      <c r="AS1090">
        <v>0</v>
      </c>
    </row>
    <row r="1091" spans="1:45" x14ac:dyDescent="0.2">
      <c r="A1091" t="s">
        <v>1158</v>
      </c>
      <c r="B1091" t="s">
        <v>46</v>
      </c>
      <c r="C1091" t="s">
        <v>46</v>
      </c>
      <c r="D1091">
        <v>-38</v>
      </c>
      <c r="E1091">
        <v>-38</v>
      </c>
      <c r="F1091">
        <v>0</v>
      </c>
      <c r="G1091">
        <v>0</v>
      </c>
      <c r="H1091">
        <v>0</v>
      </c>
      <c r="I1091">
        <v>0</v>
      </c>
      <c r="K1091">
        <v>0</v>
      </c>
      <c r="L1091">
        <v>0</v>
      </c>
      <c r="M1091">
        <v>5</v>
      </c>
      <c r="N1091">
        <v>5</v>
      </c>
      <c r="O1091" t="s">
        <v>47</v>
      </c>
      <c r="P1091" t="s">
        <v>47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76</v>
      </c>
      <c r="Z1091">
        <v>76</v>
      </c>
      <c r="AA1091" t="s">
        <v>48</v>
      </c>
      <c r="AB1091" t="s">
        <v>48</v>
      </c>
      <c r="AC1091" t="s">
        <v>49</v>
      </c>
      <c r="AD1091" t="s">
        <v>56</v>
      </c>
      <c r="AE1091">
        <v>0</v>
      </c>
      <c r="AF1091">
        <v>0</v>
      </c>
      <c r="AG1091">
        <v>1</v>
      </c>
      <c r="AH1091">
        <v>1</v>
      </c>
      <c r="AI1091">
        <f t="shared" si="119"/>
        <v>38</v>
      </c>
      <c r="AJ1091">
        <f t="shared" si="120"/>
        <v>38</v>
      </c>
      <c r="AK1091">
        <f t="shared" si="121"/>
        <v>0</v>
      </c>
      <c r="AL1091">
        <f t="shared" si="122"/>
        <v>0</v>
      </c>
      <c r="AM1091">
        <f t="shared" si="123"/>
        <v>38</v>
      </c>
      <c r="AN1091">
        <f t="shared" si="124"/>
        <v>0</v>
      </c>
      <c r="AO1091">
        <f t="shared" si="125"/>
        <v>0</v>
      </c>
      <c r="AP1091" t="s">
        <v>50</v>
      </c>
      <c r="AQ1091">
        <v>73143</v>
      </c>
      <c r="AR1091">
        <v>0</v>
      </c>
      <c r="AS1091">
        <v>0</v>
      </c>
    </row>
    <row r="1092" spans="1:45" x14ac:dyDescent="0.2">
      <c r="A1092" t="s">
        <v>1159</v>
      </c>
      <c r="B1092" t="s">
        <v>46</v>
      </c>
      <c r="C1092" t="s">
        <v>46</v>
      </c>
      <c r="D1092">
        <v>-49</v>
      </c>
      <c r="E1092">
        <v>-49</v>
      </c>
      <c r="F1092">
        <v>0</v>
      </c>
      <c r="G1092">
        <v>0</v>
      </c>
      <c r="H1092">
        <v>0</v>
      </c>
      <c r="I1092">
        <v>0</v>
      </c>
      <c r="K1092">
        <v>0</v>
      </c>
      <c r="L1092">
        <v>0</v>
      </c>
      <c r="M1092">
        <v>3</v>
      </c>
      <c r="N1092">
        <v>3</v>
      </c>
      <c r="O1092" t="s">
        <v>47</v>
      </c>
      <c r="P1092" t="s">
        <v>47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49</v>
      </c>
      <c r="Z1092">
        <v>49</v>
      </c>
      <c r="AA1092" t="s">
        <v>48</v>
      </c>
      <c r="AB1092" t="s">
        <v>48</v>
      </c>
      <c r="AC1092" t="s">
        <v>49</v>
      </c>
      <c r="AD1092" t="s">
        <v>49</v>
      </c>
      <c r="AE1092">
        <v>0</v>
      </c>
      <c r="AF1092">
        <v>0</v>
      </c>
      <c r="AG1092">
        <v>1</v>
      </c>
      <c r="AH1092">
        <v>1</v>
      </c>
      <c r="AI1092">
        <f t="shared" si="119"/>
        <v>0</v>
      </c>
      <c r="AJ1092">
        <f t="shared" si="120"/>
        <v>0</v>
      </c>
      <c r="AK1092">
        <f t="shared" si="121"/>
        <v>0</v>
      </c>
      <c r="AL1092">
        <f t="shared" si="122"/>
        <v>0</v>
      </c>
      <c r="AM1092">
        <f t="shared" si="123"/>
        <v>0</v>
      </c>
      <c r="AN1092">
        <f t="shared" si="124"/>
        <v>0</v>
      </c>
      <c r="AO1092">
        <f t="shared" si="125"/>
        <v>0</v>
      </c>
      <c r="AP1092" t="s">
        <v>50</v>
      </c>
      <c r="AQ1092">
        <v>86403</v>
      </c>
      <c r="AR1092">
        <v>0</v>
      </c>
      <c r="AS1092">
        <v>0</v>
      </c>
    </row>
    <row r="1093" spans="1:45" x14ac:dyDescent="0.2">
      <c r="A1093" t="s">
        <v>1160</v>
      </c>
      <c r="B1093" t="s">
        <v>46</v>
      </c>
      <c r="C1093" t="s">
        <v>46</v>
      </c>
      <c r="D1093">
        <v>-49</v>
      </c>
      <c r="E1093">
        <v>-49</v>
      </c>
      <c r="F1093">
        <v>0</v>
      </c>
      <c r="G1093">
        <v>0</v>
      </c>
      <c r="H1093">
        <v>0</v>
      </c>
      <c r="I1093">
        <v>0</v>
      </c>
      <c r="K1093">
        <v>0</v>
      </c>
      <c r="L1093">
        <v>0</v>
      </c>
      <c r="M1093">
        <v>3</v>
      </c>
      <c r="N1093">
        <v>3</v>
      </c>
      <c r="O1093" t="s">
        <v>47</v>
      </c>
      <c r="P1093" t="s">
        <v>47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49</v>
      </c>
      <c r="Z1093">
        <v>49</v>
      </c>
      <c r="AA1093" t="s">
        <v>48</v>
      </c>
      <c r="AB1093" t="s">
        <v>48</v>
      </c>
      <c r="AC1093" t="s">
        <v>53</v>
      </c>
      <c r="AD1093" t="s">
        <v>53</v>
      </c>
      <c r="AE1093">
        <v>0</v>
      </c>
      <c r="AF1093">
        <v>0</v>
      </c>
      <c r="AG1093">
        <v>1</v>
      </c>
      <c r="AH1093">
        <v>1</v>
      </c>
      <c r="AI1093">
        <f t="shared" si="119"/>
        <v>0</v>
      </c>
      <c r="AJ1093">
        <f t="shared" si="120"/>
        <v>0</v>
      </c>
      <c r="AK1093">
        <f t="shared" si="121"/>
        <v>0</v>
      </c>
      <c r="AL1093">
        <f t="shared" si="122"/>
        <v>0</v>
      </c>
      <c r="AM1093">
        <f t="shared" si="123"/>
        <v>0</v>
      </c>
      <c r="AN1093">
        <f t="shared" si="124"/>
        <v>0</v>
      </c>
      <c r="AO1093">
        <f t="shared" si="125"/>
        <v>0</v>
      </c>
      <c r="AP1093" t="s">
        <v>50</v>
      </c>
      <c r="AQ1093">
        <v>87865</v>
      </c>
      <c r="AR1093">
        <v>0</v>
      </c>
      <c r="AS1093">
        <v>0</v>
      </c>
    </row>
    <row r="1094" spans="1:45" x14ac:dyDescent="0.2">
      <c r="A1094" t="s">
        <v>1161</v>
      </c>
      <c r="B1094" t="s">
        <v>46</v>
      </c>
      <c r="C1094" t="s">
        <v>46</v>
      </c>
      <c r="D1094">
        <v>-49</v>
      </c>
      <c r="E1094">
        <v>-49</v>
      </c>
      <c r="F1094">
        <v>0</v>
      </c>
      <c r="G1094">
        <v>0</v>
      </c>
      <c r="H1094">
        <v>0</v>
      </c>
      <c r="I1094">
        <v>0</v>
      </c>
      <c r="K1094">
        <v>0</v>
      </c>
      <c r="L1094">
        <v>0</v>
      </c>
      <c r="M1094">
        <v>3</v>
      </c>
      <c r="N1094">
        <v>3</v>
      </c>
      <c r="O1094" t="s">
        <v>47</v>
      </c>
      <c r="P1094" t="s">
        <v>47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49</v>
      </c>
      <c r="Z1094">
        <v>49</v>
      </c>
      <c r="AA1094" t="s">
        <v>48</v>
      </c>
      <c r="AB1094" t="s">
        <v>48</v>
      </c>
      <c r="AC1094" t="s">
        <v>53</v>
      </c>
      <c r="AD1094" t="s">
        <v>53</v>
      </c>
      <c r="AE1094">
        <v>0</v>
      </c>
      <c r="AF1094">
        <v>0</v>
      </c>
      <c r="AG1094">
        <v>1</v>
      </c>
      <c r="AH1094">
        <v>1</v>
      </c>
      <c r="AI1094">
        <f t="shared" si="119"/>
        <v>0</v>
      </c>
      <c r="AJ1094">
        <f t="shared" si="120"/>
        <v>0</v>
      </c>
      <c r="AK1094">
        <f t="shared" si="121"/>
        <v>0</v>
      </c>
      <c r="AL1094">
        <f t="shared" si="122"/>
        <v>0</v>
      </c>
      <c r="AM1094">
        <f t="shared" si="123"/>
        <v>0</v>
      </c>
      <c r="AN1094">
        <f t="shared" si="124"/>
        <v>0</v>
      </c>
      <c r="AO1094">
        <f t="shared" si="125"/>
        <v>0</v>
      </c>
      <c r="AP1094" t="s">
        <v>50</v>
      </c>
      <c r="AQ1094">
        <v>87873</v>
      </c>
      <c r="AR1094">
        <v>0</v>
      </c>
      <c r="AS1094">
        <v>0</v>
      </c>
    </row>
    <row r="1095" spans="1:45" x14ac:dyDescent="0.2">
      <c r="A1095" t="s">
        <v>1162</v>
      </c>
      <c r="B1095" t="s">
        <v>46</v>
      </c>
      <c r="C1095" t="s">
        <v>46</v>
      </c>
      <c r="D1095">
        <v>-49</v>
      </c>
      <c r="E1095">
        <v>-49</v>
      </c>
      <c r="F1095">
        <v>0</v>
      </c>
      <c r="G1095">
        <v>0</v>
      </c>
      <c r="H1095">
        <v>0</v>
      </c>
      <c r="I1095">
        <v>0</v>
      </c>
      <c r="K1095">
        <v>0</v>
      </c>
      <c r="L1095">
        <v>0</v>
      </c>
      <c r="M1095">
        <v>3</v>
      </c>
      <c r="N1095">
        <v>3</v>
      </c>
      <c r="O1095" t="s">
        <v>47</v>
      </c>
      <c r="P1095" t="s">
        <v>47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49</v>
      </c>
      <c r="Z1095">
        <v>49</v>
      </c>
      <c r="AA1095" t="s">
        <v>48</v>
      </c>
      <c r="AB1095" t="s">
        <v>48</v>
      </c>
      <c r="AC1095" t="s">
        <v>49</v>
      </c>
      <c r="AD1095" t="s">
        <v>49</v>
      </c>
      <c r="AE1095">
        <v>0</v>
      </c>
      <c r="AF1095">
        <v>0</v>
      </c>
      <c r="AG1095">
        <v>1</v>
      </c>
      <c r="AH1095">
        <v>1</v>
      </c>
      <c r="AI1095">
        <f t="shared" si="119"/>
        <v>0</v>
      </c>
      <c r="AJ1095">
        <f t="shared" si="120"/>
        <v>0</v>
      </c>
      <c r="AK1095">
        <f t="shared" si="121"/>
        <v>0</v>
      </c>
      <c r="AL1095">
        <f t="shared" si="122"/>
        <v>0</v>
      </c>
      <c r="AM1095">
        <f t="shared" si="123"/>
        <v>0</v>
      </c>
      <c r="AN1095">
        <f t="shared" si="124"/>
        <v>0</v>
      </c>
      <c r="AO1095">
        <f t="shared" si="125"/>
        <v>0</v>
      </c>
      <c r="AP1095" t="s">
        <v>50</v>
      </c>
      <c r="AQ1095">
        <v>89436</v>
      </c>
      <c r="AR1095">
        <v>0</v>
      </c>
      <c r="AS1095">
        <v>0</v>
      </c>
    </row>
    <row r="1096" spans="1:45" x14ac:dyDescent="0.2">
      <c r="A1096" t="s">
        <v>1163</v>
      </c>
      <c r="B1096" t="s">
        <v>46</v>
      </c>
      <c r="C1096" t="s">
        <v>46</v>
      </c>
      <c r="D1096">
        <v>-98</v>
      </c>
      <c r="E1096">
        <v>-98</v>
      </c>
      <c r="F1096">
        <v>0</v>
      </c>
      <c r="G1096">
        <v>0</v>
      </c>
      <c r="H1096">
        <v>0</v>
      </c>
      <c r="I1096">
        <v>0</v>
      </c>
      <c r="K1096">
        <v>0</v>
      </c>
      <c r="L1096">
        <v>0</v>
      </c>
      <c r="M1096">
        <v>3</v>
      </c>
      <c r="N1096">
        <v>3</v>
      </c>
      <c r="O1096" t="s">
        <v>47</v>
      </c>
      <c r="P1096" t="s">
        <v>47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98</v>
      </c>
      <c r="Z1096">
        <v>98</v>
      </c>
      <c r="AA1096" t="s">
        <v>48</v>
      </c>
      <c r="AB1096" t="s">
        <v>48</v>
      </c>
      <c r="AC1096" t="s">
        <v>53</v>
      </c>
      <c r="AD1096" t="s">
        <v>53</v>
      </c>
      <c r="AE1096">
        <v>0</v>
      </c>
      <c r="AF1096">
        <v>0</v>
      </c>
      <c r="AG1096">
        <v>2</v>
      </c>
      <c r="AH1096">
        <v>2</v>
      </c>
      <c r="AI1096">
        <f t="shared" si="119"/>
        <v>0</v>
      </c>
      <c r="AJ1096">
        <f t="shared" si="120"/>
        <v>0</v>
      </c>
      <c r="AK1096">
        <f t="shared" si="121"/>
        <v>0</v>
      </c>
      <c r="AL1096">
        <f t="shared" si="122"/>
        <v>0</v>
      </c>
      <c r="AM1096">
        <f t="shared" si="123"/>
        <v>0</v>
      </c>
      <c r="AN1096">
        <f t="shared" si="124"/>
        <v>0</v>
      </c>
      <c r="AO1096">
        <f t="shared" si="125"/>
        <v>0</v>
      </c>
      <c r="AP1096" t="s">
        <v>50</v>
      </c>
      <c r="AQ1096">
        <v>73009</v>
      </c>
      <c r="AR1096">
        <v>0</v>
      </c>
      <c r="AS1096">
        <v>0</v>
      </c>
    </row>
    <row r="1097" spans="1:45" x14ac:dyDescent="0.2">
      <c r="A1097" t="s">
        <v>1164</v>
      </c>
      <c r="B1097" t="s">
        <v>46</v>
      </c>
      <c r="C1097" t="s">
        <v>46</v>
      </c>
      <c r="D1097">
        <v>-98</v>
      </c>
      <c r="E1097">
        <v>-98</v>
      </c>
      <c r="F1097">
        <v>0</v>
      </c>
      <c r="G1097">
        <v>0</v>
      </c>
      <c r="H1097">
        <v>0</v>
      </c>
      <c r="I1097">
        <v>0</v>
      </c>
      <c r="K1097">
        <v>0</v>
      </c>
      <c r="L1097">
        <v>0</v>
      </c>
      <c r="M1097">
        <v>3</v>
      </c>
      <c r="N1097">
        <v>3</v>
      </c>
      <c r="O1097" t="s">
        <v>47</v>
      </c>
      <c r="P1097" t="s">
        <v>47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98</v>
      </c>
      <c r="Z1097">
        <v>98</v>
      </c>
      <c r="AA1097" t="s">
        <v>48</v>
      </c>
      <c r="AB1097" t="s">
        <v>48</v>
      </c>
      <c r="AC1097" t="s">
        <v>49</v>
      </c>
      <c r="AD1097" t="s">
        <v>49</v>
      </c>
      <c r="AE1097">
        <v>0</v>
      </c>
      <c r="AF1097">
        <v>0</v>
      </c>
      <c r="AG1097">
        <v>2</v>
      </c>
      <c r="AH1097">
        <v>2</v>
      </c>
      <c r="AI1097">
        <f t="shared" si="119"/>
        <v>0</v>
      </c>
      <c r="AJ1097">
        <f t="shared" si="120"/>
        <v>0</v>
      </c>
      <c r="AK1097">
        <f t="shared" si="121"/>
        <v>0</v>
      </c>
      <c r="AL1097">
        <f t="shared" si="122"/>
        <v>0</v>
      </c>
      <c r="AM1097">
        <f t="shared" si="123"/>
        <v>0</v>
      </c>
      <c r="AN1097">
        <f t="shared" si="124"/>
        <v>0</v>
      </c>
      <c r="AO1097">
        <f t="shared" si="125"/>
        <v>0</v>
      </c>
      <c r="AP1097" t="s">
        <v>73</v>
      </c>
      <c r="AQ1097">
        <v>88625</v>
      </c>
      <c r="AR1097">
        <v>0</v>
      </c>
      <c r="AS1097">
        <v>0</v>
      </c>
    </row>
    <row r="1098" spans="1:45" x14ac:dyDescent="0.2">
      <c r="A1098" t="s">
        <v>1165</v>
      </c>
      <c r="B1098" t="s">
        <v>46</v>
      </c>
      <c r="C1098" t="s">
        <v>46</v>
      </c>
      <c r="D1098">
        <v>-49</v>
      </c>
      <c r="E1098">
        <v>-49</v>
      </c>
      <c r="F1098">
        <v>0</v>
      </c>
      <c r="G1098">
        <v>0</v>
      </c>
      <c r="H1098">
        <v>0</v>
      </c>
      <c r="I1098">
        <v>0</v>
      </c>
      <c r="K1098">
        <v>0</v>
      </c>
      <c r="L1098">
        <v>0</v>
      </c>
      <c r="M1098">
        <v>3</v>
      </c>
      <c r="N1098">
        <v>3</v>
      </c>
      <c r="O1098" t="s">
        <v>47</v>
      </c>
      <c r="P1098" t="s">
        <v>47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49</v>
      </c>
      <c r="Z1098">
        <v>49</v>
      </c>
      <c r="AA1098" t="s">
        <v>48</v>
      </c>
      <c r="AB1098" t="s">
        <v>48</v>
      </c>
      <c r="AC1098" t="s">
        <v>53</v>
      </c>
      <c r="AD1098" t="s">
        <v>53</v>
      </c>
      <c r="AE1098">
        <v>0</v>
      </c>
      <c r="AF1098">
        <v>0</v>
      </c>
      <c r="AG1098">
        <v>1</v>
      </c>
      <c r="AH1098">
        <v>1</v>
      </c>
      <c r="AI1098">
        <f t="shared" si="119"/>
        <v>0</v>
      </c>
      <c r="AJ1098">
        <f t="shared" si="120"/>
        <v>0</v>
      </c>
      <c r="AK1098">
        <f t="shared" si="121"/>
        <v>0</v>
      </c>
      <c r="AL1098">
        <f t="shared" si="122"/>
        <v>0</v>
      </c>
      <c r="AM1098">
        <f t="shared" si="123"/>
        <v>0</v>
      </c>
      <c r="AN1098">
        <f t="shared" si="124"/>
        <v>0</v>
      </c>
      <c r="AO1098">
        <f t="shared" si="125"/>
        <v>0</v>
      </c>
      <c r="AP1098" t="s">
        <v>73</v>
      </c>
      <c r="AQ1098">
        <v>104626</v>
      </c>
      <c r="AR1098">
        <v>0</v>
      </c>
      <c r="AS1098">
        <v>0</v>
      </c>
    </row>
    <row r="1099" spans="1:45" x14ac:dyDescent="0.2">
      <c r="A1099" t="s">
        <v>1166</v>
      </c>
      <c r="B1099" t="s">
        <v>168</v>
      </c>
      <c r="C1099" t="s">
        <v>168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K1099">
        <v>0</v>
      </c>
      <c r="L1099">
        <v>0</v>
      </c>
      <c r="M1099">
        <v>1</v>
      </c>
      <c r="N1099">
        <v>0</v>
      </c>
      <c r="O1099" t="s">
        <v>47</v>
      </c>
      <c r="P1099" t="s">
        <v>86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28</v>
      </c>
      <c r="W1099">
        <v>0</v>
      </c>
      <c r="X1099">
        <v>0</v>
      </c>
      <c r="Y1099">
        <v>28</v>
      </c>
      <c r="Z1099">
        <v>0</v>
      </c>
      <c r="AA1099" t="s">
        <v>48</v>
      </c>
      <c r="AC1099" t="s">
        <v>59</v>
      </c>
      <c r="AE1099">
        <v>0</v>
      </c>
      <c r="AF1099">
        <v>0</v>
      </c>
      <c r="AG1099">
        <v>1</v>
      </c>
      <c r="AH1099">
        <v>0</v>
      </c>
      <c r="AI1099">
        <f t="shared" si="119"/>
        <v>28</v>
      </c>
      <c r="AJ1099">
        <f t="shared" si="120"/>
        <v>0</v>
      </c>
      <c r="AK1099">
        <f t="shared" si="121"/>
        <v>0</v>
      </c>
      <c r="AL1099">
        <f t="shared" si="122"/>
        <v>0</v>
      </c>
      <c r="AM1099">
        <f t="shared" si="123"/>
        <v>0</v>
      </c>
      <c r="AN1099">
        <f t="shared" si="124"/>
        <v>28</v>
      </c>
      <c r="AO1099">
        <f t="shared" si="125"/>
        <v>0</v>
      </c>
      <c r="AP1099" t="s">
        <v>50</v>
      </c>
      <c r="AQ1099">
        <v>107819</v>
      </c>
      <c r="AR1099">
        <v>0</v>
      </c>
      <c r="AS1099">
        <v>0</v>
      </c>
    </row>
    <row r="1100" spans="1:45" x14ac:dyDescent="0.2">
      <c r="A1100" t="s">
        <v>1167</v>
      </c>
      <c r="B1100" t="s">
        <v>46</v>
      </c>
      <c r="C1100" t="s">
        <v>46</v>
      </c>
      <c r="D1100">
        <v>-134</v>
      </c>
      <c r="E1100">
        <v>-134</v>
      </c>
      <c r="F1100">
        <v>0</v>
      </c>
      <c r="G1100">
        <v>0</v>
      </c>
      <c r="H1100">
        <v>0</v>
      </c>
      <c r="I1100">
        <v>0</v>
      </c>
      <c r="K1100">
        <v>0</v>
      </c>
      <c r="L1100">
        <v>0</v>
      </c>
      <c r="M1100">
        <v>5</v>
      </c>
      <c r="N1100">
        <v>5</v>
      </c>
      <c r="O1100" t="s">
        <v>47</v>
      </c>
      <c r="P1100" t="s">
        <v>47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134</v>
      </c>
      <c r="Z1100">
        <v>134</v>
      </c>
      <c r="AA1100" t="s">
        <v>48</v>
      </c>
      <c r="AB1100" t="s">
        <v>48</v>
      </c>
      <c r="AC1100" t="s">
        <v>53</v>
      </c>
      <c r="AD1100" t="s">
        <v>53</v>
      </c>
      <c r="AE1100">
        <v>0</v>
      </c>
      <c r="AF1100">
        <v>0</v>
      </c>
      <c r="AG1100">
        <v>2</v>
      </c>
      <c r="AH1100">
        <v>2</v>
      </c>
      <c r="AI1100">
        <f t="shared" si="119"/>
        <v>0</v>
      </c>
      <c r="AJ1100">
        <f t="shared" si="120"/>
        <v>0</v>
      </c>
      <c r="AK1100">
        <f t="shared" si="121"/>
        <v>0</v>
      </c>
      <c r="AL1100">
        <f t="shared" si="122"/>
        <v>0</v>
      </c>
      <c r="AM1100">
        <f t="shared" si="123"/>
        <v>0</v>
      </c>
      <c r="AN1100">
        <f t="shared" si="124"/>
        <v>0</v>
      </c>
      <c r="AO1100">
        <f t="shared" si="125"/>
        <v>0</v>
      </c>
      <c r="AP1100" t="s">
        <v>50</v>
      </c>
      <c r="AQ1100">
        <v>98449</v>
      </c>
      <c r="AR1100">
        <v>0</v>
      </c>
      <c r="AS1100">
        <v>0</v>
      </c>
    </row>
    <row r="1101" spans="1:45" x14ac:dyDescent="0.2">
      <c r="A1101" t="s">
        <v>1168</v>
      </c>
      <c r="B1101" t="s">
        <v>46</v>
      </c>
      <c r="C1101" t="s">
        <v>46</v>
      </c>
      <c r="D1101">
        <v>-85</v>
      </c>
      <c r="E1101">
        <v>-85</v>
      </c>
      <c r="F1101">
        <v>0</v>
      </c>
      <c r="G1101">
        <v>0</v>
      </c>
      <c r="H1101">
        <v>0</v>
      </c>
      <c r="I1101">
        <v>0</v>
      </c>
      <c r="K1101">
        <v>0</v>
      </c>
      <c r="L1101">
        <v>0</v>
      </c>
      <c r="M1101">
        <v>6</v>
      </c>
      <c r="N1101">
        <v>6</v>
      </c>
      <c r="O1101" t="s">
        <v>47</v>
      </c>
      <c r="P1101" t="s">
        <v>47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85</v>
      </c>
      <c r="Z1101">
        <v>85</v>
      </c>
      <c r="AA1101" t="s">
        <v>48</v>
      </c>
      <c r="AB1101" t="s">
        <v>48</v>
      </c>
      <c r="AC1101" t="s">
        <v>66</v>
      </c>
      <c r="AD1101" t="s">
        <v>66</v>
      </c>
      <c r="AE1101">
        <v>0</v>
      </c>
      <c r="AF1101">
        <v>0</v>
      </c>
      <c r="AG1101">
        <v>1</v>
      </c>
      <c r="AH1101">
        <v>1</v>
      </c>
      <c r="AI1101">
        <f t="shared" si="119"/>
        <v>0</v>
      </c>
      <c r="AJ1101">
        <f t="shared" si="120"/>
        <v>0</v>
      </c>
      <c r="AK1101">
        <f t="shared" si="121"/>
        <v>0</v>
      </c>
      <c r="AL1101">
        <f t="shared" si="122"/>
        <v>0</v>
      </c>
      <c r="AM1101">
        <f t="shared" si="123"/>
        <v>0</v>
      </c>
      <c r="AN1101">
        <f t="shared" si="124"/>
        <v>0</v>
      </c>
      <c r="AO1101">
        <f t="shared" si="125"/>
        <v>0</v>
      </c>
      <c r="AP1101" t="s">
        <v>50</v>
      </c>
      <c r="AQ1101">
        <v>111183</v>
      </c>
      <c r="AR1101">
        <v>0</v>
      </c>
      <c r="AS1101">
        <v>0</v>
      </c>
    </row>
    <row r="1102" spans="1:45" x14ac:dyDescent="0.2">
      <c r="A1102" t="s">
        <v>1169</v>
      </c>
      <c r="B1102" t="s">
        <v>46</v>
      </c>
      <c r="C1102" t="s">
        <v>46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K1102">
        <v>0</v>
      </c>
      <c r="L1102">
        <v>0</v>
      </c>
      <c r="M1102">
        <v>2</v>
      </c>
      <c r="N1102">
        <v>2</v>
      </c>
      <c r="O1102" t="s">
        <v>47</v>
      </c>
      <c r="P1102" t="s">
        <v>47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840</v>
      </c>
      <c r="Z1102">
        <v>840</v>
      </c>
      <c r="AA1102" t="s">
        <v>48</v>
      </c>
      <c r="AB1102" t="s">
        <v>48</v>
      </c>
      <c r="AC1102" t="s">
        <v>49</v>
      </c>
      <c r="AD1102" t="s">
        <v>49</v>
      </c>
      <c r="AE1102">
        <v>0</v>
      </c>
      <c r="AF1102">
        <v>0</v>
      </c>
      <c r="AG1102">
        <v>21</v>
      </c>
      <c r="AH1102">
        <v>21</v>
      </c>
      <c r="AI1102">
        <f t="shared" si="119"/>
        <v>840</v>
      </c>
      <c r="AJ1102">
        <f t="shared" si="120"/>
        <v>840</v>
      </c>
      <c r="AK1102">
        <f t="shared" si="121"/>
        <v>0</v>
      </c>
      <c r="AL1102">
        <f t="shared" si="122"/>
        <v>0</v>
      </c>
      <c r="AM1102">
        <f t="shared" si="123"/>
        <v>840</v>
      </c>
      <c r="AN1102">
        <f t="shared" si="124"/>
        <v>0</v>
      </c>
      <c r="AO1102">
        <f t="shared" si="125"/>
        <v>0</v>
      </c>
      <c r="AP1102" t="s">
        <v>50</v>
      </c>
      <c r="AQ1102">
        <v>114251</v>
      </c>
      <c r="AR1102">
        <v>0</v>
      </c>
      <c r="AS1102">
        <v>0</v>
      </c>
    </row>
    <row r="1103" spans="1:45" x14ac:dyDescent="0.2">
      <c r="A1103" t="s">
        <v>1170</v>
      </c>
      <c r="B1103" t="s">
        <v>46</v>
      </c>
      <c r="C1103" t="s">
        <v>46</v>
      </c>
      <c r="D1103">
        <v>0</v>
      </c>
      <c r="E1103">
        <v>0</v>
      </c>
      <c r="F1103">
        <v>0</v>
      </c>
      <c r="G1103">
        <v>0</v>
      </c>
      <c r="H1103">
        <v>-21.5</v>
      </c>
      <c r="I1103">
        <v>-21.5</v>
      </c>
      <c r="K1103">
        <v>-193.5</v>
      </c>
      <c r="L1103">
        <v>-193.5</v>
      </c>
      <c r="M1103">
        <v>3</v>
      </c>
      <c r="N1103">
        <v>3</v>
      </c>
      <c r="O1103" t="s">
        <v>47</v>
      </c>
      <c r="P1103" t="s">
        <v>47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215</v>
      </c>
      <c r="Z1103">
        <v>215</v>
      </c>
      <c r="AA1103" t="s">
        <v>58</v>
      </c>
      <c r="AB1103" t="s">
        <v>58</v>
      </c>
      <c r="AC1103" t="s">
        <v>53</v>
      </c>
      <c r="AD1103" t="s">
        <v>53</v>
      </c>
      <c r="AE1103">
        <v>0</v>
      </c>
      <c r="AF1103">
        <v>0</v>
      </c>
      <c r="AG1103">
        <v>5</v>
      </c>
      <c r="AH1103">
        <v>5</v>
      </c>
      <c r="AI1103">
        <f t="shared" si="119"/>
        <v>193.5</v>
      </c>
      <c r="AJ1103">
        <f t="shared" si="120"/>
        <v>193.5</v>
      </c>
      <c r="AK1103">
        <f t="shared" si="121"/>
        <v>0</v>
      </c>
      <c r="AL1103">
        <f t="shared" si="122"/>
        <v>0</v>
      </c>
      <c r="AM1103">
        <f t="shared" si="123"/>
        <v>193.5</v>
      </c>
      <c r="AN1103">
        <f t="shared" si="124"/>
        <v>0</v>
      </c>
      <c r="AO1103">
        <f t="shared" si="125"/>
        <v>0</v>
      </c>
      <c r="AP1103" t="s">
        <v>73</v>
      </c>
      <c r="AQ1103">
        <v>113123</v>
      </c>
      <c r="AR1103">
        <v>0</v>
      </c>
      <c r="AS1103">
        <v>0</v>
      </c>
    </row>
    <row r="1104" spans="1:45" x14ac:dyDescent="0.2">
      <c r="A1104" t="s">
        <v>1171</v>
      </c>
      <c r="B1104" t="s">
        <v>46</v>
      </c>
      <c r="C1104" t="s">
        <v>46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K1104">
        <v>0</v>
      </c>
      <c r="L1104">
        <v>0</v>
      </c>
      <c r="M1104">
        <v>3</v>
      </c>
      <c r="N1104">
        <v>3</v>
      </c>
      <c r="O1104" t="s">
        <v>47</v>
      </c>
      <c r="P1104" t="s">
        <v>47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209</v>
      </c>
      <c r="Z1104">
        <v>209</v>
      </c>
      <c r="AA1104" t="s">
        <v>48</v>
      </c>
      <c r="AB1104" t="s">
        <v>48</v>
      </c>
      <c r="AC1104" t="s">
        <v>66</v>
      </c>
      <c r="AD1104" t="s">
        <v>66</v>
      </c>
      <c r="AE1104">
        <v>0</v>
      </c>
      <c r="AF1104">
        <v>0</v>
      </c>
      <c r="AG1104">
        <v>5</v>
      </c>
      <c r="AH1104">
        <v>5</v>
      </c>
      <c r="AI1104">
        <f t="shared" si="119"/>
        <v>209</v>
      </c>
      <c r="AJ1104">
        <f t="shared" si="120"/>
        <v>209</v>
      </c>
      <c r="AK1104">
        <f t="shared" si="121"/>
        <v>0</v>
      </c>
      <c r="AL1104">
        <f t="shared" si="122"/>
        <v>0</v>
      </c>
      <c r="AM1104">
        <f t="shared" si="123"/>
        <v>209</v>
      </c>
      <c r="AN1104">
        <f t="shared" si="124"/>
        <v>0</v>
      </c>
      <c r="AO1104">
        <f t="shared" si="125"/>
        <v>0</v>
      </c>
      <c r="AP1104" t="s">
        <v>50</v>
      </c>
      <c r="AQ1104">
        <v>119804</v>
      </c>
      <c r="AR1104">
        <v>0</v>
      </c>
      <c r="AS1104">
        <v>0</v>
      </c>
    </row>
    <row r="1105" spans="1:45" x14ac:dyDescent="0.2">
      <c r="A1105" t="s">
        <v>1172</v>
      </c>
      <c r="B1105" t="s">
        <v>46</v>
      </c>
      <c r="C1105" t="s">
        <v>46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K1105">
        <v>0</v>
      </c>
      <c r="L1105">
        <v>0</v>
      </c>
      <c r="M1105">
        <v>3</v>
      </c>
      <c r="N1105">
        <v>3</v>
      </c>
      <c r="O1105" t="s">
        <v>47</v>
      </c>
      <c r="P1105" t="s">
        <v>47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147</v>
      </c>
      <c r="Z1105">
        <v>147</v>
      </c>
      <c r="AA1105" t="s">
        <v>48</v>
      </c>
      <c r="AB1105" t="s">
        <v>48</v>
      </c>
      <c r="AC1105" t="s">
        <v>53</v>
      </c>
      <c r="AD1105" t="s">
        <v>59</v>
      </c>
      <c r="AE1105">
        <v>0</v>
      </c>
      <c r="AF1105">
        <v>0</v>
      </c>
      <c r="AG1105">
        <v>3</v>
      </c>
      <c r="AH1105">
        <v>3</v>
      </c>
      <c r="AI1105">
        <f t="shared" si="119"/>
        <v>147</v>
      </c>
      <c r="AJ1105">
        <f t="shared" si="120"/>
        <v>147</v>
      </c>
      <c r="AK1105">
        <f t="shared" si="121"/>
        <v>0</v>
      </c>
      <c r="AL1105">
        <f t="shared" si="122"/>
        <v>0</v>
      </c>
      <c r="AM1105">
        <f t="shared" si="123"/>
        <v>147</v>
      </c>
      <c r="AN1105">
        <f t="shared" si="124"/>
        <v>0</v>
      </c>
      <c r="AO1105">
        <f t="shared" si="125"/>
        <v>0</v>
      </c>
      <c r="AP1105" t="s">
        <v>50</v>
      </c>
      <c r="AQ1105">
        <v>125610</v>
      </c>
      <c r="AR1105">
        <v>0</v>
      </c>
      <c r="AS1105">
        <v>0</v>
      </c>
    </row>
    <row r="1106" spans="1:45" x14ac:dyDescent="0.2">
      <c r="A1106" t="s">
        <v>1173</v>
      </c>
      <c r="B1106" t="s">
        <v>46</v>
      </c>
      <c r="C1106" t="s">
        <v>46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K1106">
        <v>0</v>
      </c>
      <c r="L1106">
        <v>0</v>
      </c>
      <c r="M1106">
        <v>4</v>
      </c>
      <c r="N1106">
        <v>4</v>
      </c>
      <c r="O1106" t="s">
        <v>47</v>
      </c>
      <c r="P1106" t="s">
        <v>47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1684</v>
      </c>
      <c r="Z1106">
        <v>1712</v>
      </c>
      <c r="AA1106" t="s">
        <v>48</v>
      </c>
      <c r="AB1106" t="s">
        <v>48</v>
      </c>
      <c r="AC1106" t="s">
        <v>66</v>
      </c>
      <c r="AD1106" t="s">
        <v>66</v>
      </c>
      <c r="AE1106">
        <v>0</v>
      </c>
      <c r="AF1106">
        <v>0</v>
      </c>
      <c r="AG1106">
        <v>34</v>
      </c>
      <c r="AH1106">
        <v>35</v>
      </c>
      <c r="AI1106">
        <f t="shared" si="119"/>
        <v>1684</v>
      </c>
      <c r="AJ1106">
        <f t="shared" si="120"/>
        <v>1712</v>
      </c>
      <c r="AK1106">
        <f t="shared" si="121"/>
        <v>0</v>
      </c>
      <c r="AL1106">
        <f t="shared" si="122"/>
        <v>28</v>
      </c>
      <c r="AM1106">
        <f t="shared" si="123"/>
        <v>0</v>
      </c>
      <c r="AN1106">
        <f t="shared" si="124"/>
        <v>0</v>
      </c>
      <c r="AO1106">
        <f t="shared" si="125"/>
        <v>0</v>
      </c>
      <c r="AP1106" t="s">
        <v>50</v>
      </c>
      <c r="AQ1106">
        <v>127588</v>
      </c>
      <c r="AR1106">
        <v>0</v>
      </c>
      <c r="AS1106">
        <v>0</v>
      </c>
    </row>
    <row r="1107" spans="1:45" x14ac:dyDescent="0.2">
      <c r="A1107" t="s">
        <v>1174</v>
      </c>
      <c r="B1107" t="s">
        <v>46</v>
      </c>
      <c r="C1107" t="s">
        <v>46</v>
      </c>
      <c r="D1107">
        <v>0</v>
      </c>
      <c r="E1107">
        <v>0</v>
      </c>
      <c r="F1107">
        <v>0</v>
      </c>
      <c r="G1107">
        <v>0</v>
      </c>
      <c r="H1107">
        <v>-8</v>
      </c>
      <c r="I1107">
        <v>-8</v>
      </c>
      <c r="K1107">
        <v>-72</v>
      </c>
      <c r="L1107">
        <v>-72</v>
      </c>
      <c r="M1107">
        <v>2</v>
      </c>
      <c r="N1107">
        <v>2</v>
      </c>
      <c r="O1107" t="s">
        <v>47</v>
      </c>
      <c r="P1107" t="s">
        <v>47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80</v>
      </c>
      <c r="Z1107">
        <v>80</v>
      </c>
      <c r="AA1107" t="s">
        <v>58</v>
      </c>
      <c r="AB1107" t="s">
        <v>58</v>
      </c>
      <c r="AC1107" t="s">
        <v>64</v>
      </c>
      <c r="AD1107" t="s">
        <v>64</v>
      </c>
      <c r="AE1107">
        <v>0</v>
      </c>
      <c r="AF1107">
        <v>0</v>
      </c>
      <c r="AG1107">
        <v>2</v>
      </c>
      <c r="AH1107">
        <v>2</v>
      </c>
      <c r="AI1107">
        <f t="shared" si="119"/>
        <v>72</v>
      </c>
      <c r="AJ1107">
        <f t="shared" si="120"/>
        <v>72</v>
      </c>
      <c r="AK1107">
        <f t="shared" si="121"/>
        <v>0</v>
      </c>
      <c r="AL1107">
        <f t="shared" si="122"/>
        <v>0</v>
      </c>
      <c r="AM1107">
        <f t="shared" si="123"/>
        <v>72</v>
      </c>
      <c r="AN1107">
        <f t="shared" si="124"/>
        <v>0</v>
      </c>
      <c r="AO1107">
        <f t="shared" si="125"/>
        <v>0</v>
      </c>
      <c r="AP1107" t="s">
        <v>50</v>
      </c>
      <c r="AQ1107">
        <v>127822</v>
      </c>
      <c r="AR1107">
        <v>0</v>
      </c>
      <c r="AS1107">
        <v>0</v>
      </c>
    </row>
    <row r="1108" spans="1:45" x14ac:dyDescent="0.2">
      <c r="A1108" t="s">
        <v>1175</v>
      </c>
      <c r="B1108" t="s">
        <v>46</v>
      </c>
      <c r="C1108" t="s">
        <v>46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K1108">
        <v>0</v>
      </c>
      <c r="L1108">
        <v>0</v>
      </c>
      <c r="M1108">
        <v>3</v>
      </c>
      <c r="N1108">
        <v>3</v>
      </c>
      <c r="O1108" t="s">
        <v>47</v>
      </c>
      <c r="P1108" t="s">
        <v>47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529</v>
      </c>
      <c r="Z1108">
        <v>409</v>
      </c>
      <c r="AA1108" t="s">
        <v>48</v>
      </c>
      <c r="AB1108" t="s">
        <v>48</v>
      </c>
      <c r="AC1108" t="s">
        <v>53</v>
      </c>
      <c r="AD1108" t="s">
        <v>53</v>
      </c>
      <c r="AE1108">
        <v>0</v>
      </c>
      <c r="AF1108">
        <v>0</v>
      </c>
      <c r="AG1108">
        <v>13</v>
      </c>
      <c r="AH1108">
        <v>10</v>
      </c>
      <c r="AI1108">
        <f t="shared" si="119"/>
        <v>529</v>
      </c>
      <c r="AJ1108">
        <f t="shared" si="120"/>
        <v>409</v>
      </c>
      <c r="AK1108">
        <f t="shared" si="121"/>
        <v>0</v>
      </c>
      <c r="AL1108">
        <f t="shared" si="122"/>
        <v>0</v>
      </c>
      <c r="AM1108">
        <f t="shared" si="123"/>
        <v>0</v>
      </c>
      <c r="AN1108">
        <f t="shared" si="124"/>
        <v>0</v>
      </c>
      <c r="AO1108">
        <f t="shared" si="125"/>
        <v>120</v>
      </c>
      <c r="AP1108" t="s">
        <v>50</v>
      </c>
      <c r="AQ1108">
        <v>83185</v>
      </c>
      <c r="AR1108">
        <v>0</v>
      </c>
      <c r="AS1108">
        <v>0</v>
      </c>
    </row>
    <row r="1109" spans="1:45" x14ac:dyDescent="0.2">
      <c r="A1109" t="s">
        <v>1176</v>
      </c>
      <c r="B1109" t="s">
        <v>46</v>
      </c>
      <c r="C1109" t="s">
        <v>46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K1109">
        <v>0</v>
      </c>
      <c r="L1109">
        <v>0</v>
      </c>
      <c r="M1109">
        <v>4</v>
      </c>
      <c r="N1109">
        <v>4</v>
      </c>
      <c r="O1109" t="s">
        <v>47</v>
      </c>
      <c r="P1109" t="s">
        <v>47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122</v>
      </c>
      <c r="Z1109">
        <v>122</v>
      </c>
      <c r="AA1109" t="s">
        <v>48</v>
      </c>
      <c r="AB1109" t="s">
        <v>48</v>
      </c>
      <c r="AC1109" t="s">
        <v>64</v>
      </c>
      <c r="AD1109" t="s">
        <v>64</v>
      </c>
      <c r="AE1109">
        <v>0</v>
      </c>
      <c r="AF1109">
        <v>0</v>
      </c>
      <c r="AG1109">
        <v>2</v>
      </c>
      <c r="AH1109">
        <v>2</v>
      </c>
      <c r="AI1109">
        <f t="shared" si="119"/>
        <v>122</v>
      </c>
      <c r="AJ1109">
        <f t="shared" si="120"/>
        <v>122</v>
      </c>
      <c r="AK1109">
        <f t="shared" si="121"/>
        <v>0</v>
      </c>
      <c r="AL1109">
        <f t="shared" si="122"/>
        <v>0</v>
      </c>
      <c r="AM1109">
        <f t="shared" si="123"/>
        <v>122</v>
      </c>
      <c r="AN1109">
        <f t="shared" si="124"/>
        <v>0</v>
      </c>
      <c r="AO1109">
        <f t="shared" si="125"/>
        <v>0</v>
      </c>
      <c r="AP1109" t="s">
        <v>50</v>
      </c>
      <c r="AQ1109">
        <v>137526</v>
      </c>
      <c r="AR1109">
        <v>0</v>
      </c>
      <c r="AS1109">
        <v>0</v>
      </c>
    </row>
    <row r="1110" spans="1:45" x14ac:dyDescent="0.2">
      <c r="A1110" t="s">
        <v>1177</v>
      </c>
      <c r="B1110" t="s">
        <v>46</v>
      </c>
      <c r="C1110" t="s">
        <v>46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K1110">
        <v>0</v>
      </c>
      <c r="L1110">
        <v>0</v>
      </c>
      <c r="M1110">
        <v>5</v>
      </c>
      <c r="N1110">
        <v>5</v>
      </c>
      <c r="O1110" t="s">
        <v>47</v>
      </c>
      <c r="P1110" t="s">
        <v>47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932</v>
      </c>
      <c r="Z1110">
        <v>932</v>
      </c>
      <c r="AA1110" t="s">
        <v>48</v>
      </c>
      <c r="AB1110" t="s">
        <v>48</v>
      </c>
      <c r="AC1110" t="s">
        <v>53</v>
      </c>
      <c r="AD1110" t="s">
        <v>53</v>
      </c>
      <c r="AE1110">
        <v>0</v>
      </c>
      <c r="AF1110">
        <v>0</v>
      </c>
      <c r="AG1110">
        <v>20</v>
      </c>
      <c r="AH1110">
        <v>20</v>
      </c>
      <c r="AI1110">
        <f t="shared" si="119"/>
        <v>932</v>
      </c>
      <c r="AJ1110">
        <f t="shared" si="120"/>
        <v>932</v>
      </c>
      <c r="AK1110">
        <f t="shared" si="121"/>
        <v>0</v>
      </c>
      <c r="AL1110">
        <f t="shared" si="122"/>
        <v>0</v>
      </c>
      <c r="AM1110">
        <f t="shared" si="123"/>
        <v>932</v>
      </c>
      <c r="AN1110">
        <f t="shared" si="124"/>
        <v>0</v>
      </c>
      <c r="AO1110">
        <f t="shared" si="125"/>
        <v>0</v>
      </c>
      <c r="AP1110" t="s">
        <v>50</v>
      </c>
      <c r="AQ1110">
        <v>146218</v>
      </c>
      <c r="AR1110">
        <v>0</v>
      </c>
      <c r="AS1110">
        <v>0</v>
      </c>
    </row>
    <row r="1111" spans="1:45" x14ac:dyDescent="0.2">
      <c r="A1111" t="s">
        <v>1178</v>
      </c>
      <c r="B1111" t="s">
        <v>46</v>
      </c>
      <c r="C1111" t="s">
        <v>46</v>
      </c>
      <c r="D1111">
        <v>-85</v>
      </c>
      <c r="E1111">
        <v>-85</v>
      </c>
      <c r="F1111">
        <v>0</v>
      </c>
      <c r="G1111">
        <v>0</v>
      </c>
      <c r="H1111">
        <v>0</v>
      </c>
      <c r="I1111">
        <v>0</v>
      </c>
      <c r="K1111">
        <v>0</v>
      </c>
      <c r="L1111">
        <v>0</v>
      </c>
      <c r="M1111">
        <v>6</v>
      </c>
      <c r="N1111">
        <v>6</v>
      </c>
      <c r="O1111" t="s">
        <v>47</v>
      </c>
      <c r="P1111" t="s">
        <v>47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85</v>
      </c>
      <c r="Z1111">
        <v>85</v>
      </c>
      <c r="AA1111" t="s">
        <v>48</v>
      </c>
      <c r="AB1111" t="s">
        <v>48</v>
      </c>
      <c r="AC1111" t="s">
        <v>53</v>
      </c>
      <c r="AD1111" t="s">
        <v>53</v>
      </c>
      <c r="AE1111">
        <v>0</v>
      </c>
      <c r="AF1111">
        <v>0</v>
      </c>
      <c r="AG1111">
        <v>1</v>
      </c>
      <c r="AH1111">
        <v>1</v>
      </c>
      <c r="AI1111">
        <f t="shared" si="119"/>
        <v>0</v>
      </c>
      <c r="AJ1111">
        <f t="shared" si="120"/>
        <v>0</v>
      </c>
      <c r="AK1111">
        <f t="shared" si="121"/>
        <v>0</v>
      </c>
      <c r="AL1111">
        <f t="shared" si="122"/>
        <v>0</v>
      </c>
      <c r="AM1111">
        <f t="shared" si="123"/>
        <v>0</v>
      </c>
      <c r="AN1111">
        <f t="shared" si="124"/>
        <v>0</v>
      </c>
      <c r="AO1111">
        <f t="shared" si="125"/>
        <v>0</v>
      </c>
      <c r="AP1111" t="s">
        <v>50</v>
      </c>
      <c r="AQ1111">
        <v>153212</v>
      </c>
      <c r="AR1111">
        <v>0</v>
      </c>
      <c r="AS1111">
        <v>0</v>
      </c>
    </row>
    <row r="1112" spans="1:45" x14ac:dyDescent="0.2">
      <c r="A1112" t="s">
        <v>1179</v>
      </c>
      <c r="B1112" t="s">
        <v>46</v>
      </c>
      <c r="C1112" t="s">
        <v>46</v>
      </c>
      <c r="D1112">
        <v>-85</v>
      </c>
      <c r="E1112">
        <v>-85</v>
      </c>
      <c r="F1112">
        <v>0</v>
      </c>
      <c r="G1112">
        <v>0</v>
      </c>
      <c r="H1112">
        <v>0</v>
      </c>
      <c r="I1112">
        <v>0</v>
      </c>
      <c r="K1112">
        <v>0</v>
      </c>
      <c r="L1112">
        <v>0</v>
      </c>
      <c r="M1112">
        <v>6</v>
      </c>
      <c r="N1112">
        <v>6</v>
      </c>
      <c r="O1112" t="s">
        <v>47</v>
      </c>
      <c r="P1112" t="s">
        <v>47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85</v>
      </c>
      <c r="Z1112">
        <v>85</v>
      </c>
      <c r="AA1112" t="s">
        <v>48</v>
      </c>
      <c r="AB1112" t="s">
        <v>48</v>
      </c>
      <c r="AC1112" t="s">
        <v>53</v>
      </c>
      <c r="AD1112" t="s">
        <v>53</v>
      </c>
      <c r="AE1112">
        <v>0</v>
      </c>
      <c r="AF1112">
        <v>0</v>
      </c>
      <c r="AG1112">
        <v>1</v>
      </c>
      <c r="AH1112">
        <v>1</v>
      </c>
      <c r="AI1112">
        <f t="shared" si="119"/>
        <v>0</v>
      </c>
      <c r="AJ1112">
        <f t="shared" si="120"/>
        <v>0</v>
      </c>
      <c r="AK1112">
        <f t="shared" si="121"/>
        <v>0</v>
      </c>
      <c r="AL1112">
        <f t="shared" si="122"/>
        <v>0</v>
      </c>
      <c r="AM1112">
        <f t="shared" si="123"/>
        <v>0</v>
      </c>
      <c r="AN1112">
        <f t="shared" si="124"/>
        <v>0</v>
      </c>
      <c r="AO1112">
        <f t="shared" si="125"/>
        <v>0</v>
      </c>
      <c r="AP1112" t="s">
        <v>50</v>
      </c>
      <c r="AQ1112">
        <v>153213</v>
      </c>
      <c r="AR1112">
        <v>0</v>
      </c>
      <c r="AS1112">
        <v>0</v>
      </c>
    </row>
    <row r="1113" spans="1:45" x14ac:dyDescent="0.2">
      <c r="A1113" t="s">
        <v>1180</v>
      </c>
      <c r="B1113" t="s">
        <v>46</v>
      </c>
      <c r="C1113" t="s">
        <v>46</v>
      </c>
      <c r="D1113">
        <v>0</v>
      </c>
      <c r="E1113">
        <v>0</v>
      </c>
      <c r="F1113">
        <v>0</v>
      </c>
      <c r="G1113">
        <v>0</v>
      </c>
      <c r="H1113">
        <v>-10</v>
      </c>
      <c r="I1113">
        <v>-10</v>
      </c>
      <c r="K1113">
        <v>-30</v>
      </c>
      <c r="L1113">
        <v>-30</v>
      </c>
      <c r="M1113">
        <v>2</v>
      </c>
      <c r="N1113">
        <v>2</v>
      </c>
      <c r="O1113" t="s">
        <v>47</v>
      </c>
      <c r="P1113" t="s">
        <v>47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40</v>
      </c>
      <c r="Z1113">
        <v>40</v>
      </c>
      <c r="AA1113" t="s">
        <v>58</v>
      </c>
      <c r="AB1113" t="s">
        <v>58</v>
      </c>
      <c r="AC1113" t="s">
        <v>56</v>
      </c>
      <c r="AD1113" t="s">
        <v>56</v>
      </c>
      <c r="AE1113">
        <v>0</v>
      </c>
      <c r="AF1113">
        <v>0</v>
      </c>
      <c r="AG1113">
        <v>1</v>
      </c>
      <c r="AH1113">
        <v>1</v>
      </c>
      <c r="AI1113">
        <f t="shared" si="119"/>
        <v>30</v>
      </c>
      <c r="AJ1113">
        <f t="shared" si="120"/>
        <v>30</v>
      </c>
      <c r="AK1113">
        <f t="shared" si="121"/>
        <v>0</v>
      </c>
      <c r="AL1113">
        <f t="shared" si="122"/>
        <v>0</v>
      </c>
      <c r="AM1113">
        <f t="shared" si="123"/>
        <v>30</v>
      </c>
      <c r="AN1113">
        <f t="shared" si="124"/>
        <v>0</v>
      </c>
      <c r="AO1113">
        <f t="shared" si="125"/>
        <v>0</v>
      </c>
      <c r="AP1113" t="s">
        <v>50</v>
      </c>
      <c r="AQ1113">
        <v>117875</v>
      </c>
      <c r="AR1113">
        <v>0</v>
      </c>
      <c r="AS1113">
        <v>0</v>
      </c>
    </row>
    <row r="1114" spans="1:45" x14ac:dyDescent="0.2">
      <c r="A1114" t="s">
        <v>1181</v>
      </c>
      <c r="B1114" t="s">
        <v>46</v>
      </c>
      <c r="C1114" t="s">
        <v>46</v>
      </c>
      <c r="D1114">
        <v>-122</v>
      </c>
      <c r="E1114">
        <v>-122</v>
      </c>
      <c r="F1114">
        <v>0</v>
      </c>
      <c r="G1114">
        <v>0</v>
      </c>
      <c r="H1114">
        <v>0</v>
      </c>
      <c r="I1114">
        <v>0</v>
      </c>
      <c r="K1114">
        <v>0</v>
      </c>
      <c r="L1114">
        <v>0</v>
      </c>
      <c r="M1114">
        <v>4</v>
      </c>
      <c r="N1114">
        <v>4</v>
      </c>
      <c r="O1114" t="s">
        <v>47</v>
      </c>
      <c r="P1114" t="s">
        <v>47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122</v>
      </c>
      <c r="Z1114">
        <v>122</v>
      </c>
      <c r="AA1114" t="s">
        <v>48</v>
      </c>
      <c r="AB1114" t="s">
        <v>48</v>
      </c>
      <c r="AC1114" t="s">
        <v>53</v>
      </c>
      <c r="AD1114" t="s">
        <v>53</v>
      </c>
      <c r="AE1114">
        <v>0</v>
      </c>
      <c r="AF1114">
        <v>0</v>
      </c>
      <c r="AG1114">
        <v>2</v>
      </c>
      <c r="AH1114">
        <v>2</v>
      </c>
      <c r="AI1114">
        <f t="shared" si="119"/>
        <v>0</v>
      </c>
      <c r="AJ1114">
        <f t="shared" si="120"/>
        <v>0</v>
      </c>
      <c r="AK1114">
        <f t="shared" si="121"/>
        <v>0</v>
      </c>
      <c r="AL1114">
        <f t="shared" si="122"/>
        <v>0</v>
      </c>
      <c r="AM1114">
        <f t="shared" si="123"/>
        <v>0</v>
      </c>
      <c r="AN1114">
        <f t="shared" si="124"/>
        <v>0</v>
      </c>
      <c r="AO1114">
        <f t="shared" si="125"/>
        <v>0</v>
      </c>
      <c r="AP1114" t="s">
        <v>50</v>
      </c>
      <c r="AQ1114">
        <v>174189</v>
      </c>
      <c r="AR1114">
        <v>0</v>
      </c>
      <c r="AS1114">
        <v>0</v>
      </c>
    </row>
    <row r="1115" spans="1:45" x14ac:dyDescent="0.2">
      <c r="A1115" t="s">
        <v>1182</v>
      </c>
      <c r="B1115" t="s">
        <v>46</v>
      </c>
      <c r="C1115" t="s">
        <v>46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K1115">
        <v>0</v>
      </c>
      <c r="L1115">
        <v>0</v>
      </c>
      <c r="M1115">
        <v>3</v>
      </c>
      <c r="N1115">
        <v>3</v>
      </c>
      <c r="O1115" t="s">
        <v>47</v>
      </c>
      <c r="P1115" t="s">
        <v>47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208</v>
      </c>
      <c r="Z1115">
        <v>208</v>
      </c>
      <c r="AA1115" t="s">
        <v>48</v>
      </c>
      <c r="AB1115" t="s">
        <v>48</v>
      </c>
      <c r="AC1115" t="s">
        <v>49</v>
      </c>
      <c r="AD1115" t="s">
        <v>49</v>
      </c>
      <c r="AE1115">
        <v>0</v>
      </c>
      <c r="AF1115">
        <v>0</v>
      </c>
      <c r="AG1115">
        <v>4</v>
      </c>
      <c r="AH1115">
        <v>4</v>
      </c>
      <c r="AI1115">
        <f t="shared" si="119"/>
        <v>208</v>
      </c>
      <c r="AJ1115">
        <f t="shared" si="120"/>
        <v>208</v>
      </c>
      <c r="AK1115">
        <f t="shared" si="121"/>
        <v>0</v>
      </c>
      <c r="AL1115">
        <f t="shared" si="122"/>
        <v>0</v>
      </c>
      <c r="AM1115">
        <f t="shared" si="123"/>
        <v>208</v>
      </c>
      <c r="AN1115">
        <f t="shared" si="124"/>
        <v>0</v>
      </c>
      <c r="AO1115">
        <f t="shared" si="125"/>
        <v>0</v>
      </c>
      <c r="AP1115" t="s">
        <v>50</v>
      </c>
      <c r="AQ1115">
        <v>106706</v>
      </c>
      <c r="AR1115">
        <v>0</v>
      </c>
      <c r="AS1115">
        <v>0</v>
      </c>
    </row>
    <row r="1116" spans="1:45" x14ac:dyDescent="0.2">
      <c r="A1116" t="s">
        <v>1183</v>
      </c>
      <c r="B1116" t="s">
        <v>188</v>
      </c>
      <c r="C1116" t="s">
        <v>120</v>
      </c>
      <c r="D1116">
        <v>0</v>
      </c>
      <c r="E1116">
        <v>0</v>
      </c>
      <c r="F1116">
        <v>0</v>
      </c>
      <c r="G1116">
        <v>-155</v>
      </c>
      <c r="H1116">
        <v>0</v>
      </c>
      <c r="I1116">
        <v>0</v>
      </c>
      <c r="K1116">
        <v>0</v>
      </c>
      <c r="L1116">
        <v>0</v>
      </c>
      <c r="M1116">
        <v>2</v>
      </c>
      <c r="N1116">
        <v>2</v>
      </c>
      <c r="O1116" t="s">
        <v>47</v>
      </c>
      <c r="P1116" t="s">
        <v>47</v>
      </c>
      <c r="Q1116">
        <v>0</v>
      </c>
      <c r="R1116">
        <v>0</v>
      </c>
      <c r="S1116">
        <v>0</v>
      </c>
      <c r="T1116">
        <v>155</v>
      </c>
      <c r="U1116">
        <v>0</v>
      </c>
      <c r="V1116">
        <v>0</v>
      </c>
      <c r="W1116">
        <v>0</v>
      </c>
      <c r="X1116">
        <v>0</v>
      </c>
      <c r="Y1116">
        <v>40</v>
      </c>
      <c r="Z1116">
        <v>40</v>
      </c>
      <c r="AA1116" t="s">
        <v>48</v>
      </c>
      <c r="AB1116" t="s">
        <v>48</v>
      </c>
      <c r="AC1116" t="s">
        <v>53</v>
      </c>
      <c r="AD1116" t="s">
        <v>163</v>
      </c>
      <c r="AE1116">
        <v>0</v>
      </c>
      <c r="AF1116">
        <v>0</v>
      </c>
      <c r="AG1116">
        <v>1</v>
      </c>
      <c r="AH1116">
        <v>1</v>
      </c>
      <c r="AI1116">
        <f t="shared" si="119"/>
        <v>40</v>
      </c>
      <c r="AJ1116">
        <f t="shared" si="120"/>
        <v>40</v>
      </c>
      <c r="AK1116">
        <f t="shared" si="121"/>
        <v>0</v>
      </c>
      <c r="AL1116">
        <f t="shared" si="122"/>
        <v>0</v>
      </c>
      <c r="AM1116">
        <f t="shared" si="123"/>
        <v>40</v>
      </c>
      <c r="AN1116">
        <f t="shared" si="124"/>
        <v>0</v>
      </c>
      <c r="AO1116">
        <f t="shared" si="125"/>
        <v>0</v>
      </c>
      <c r="AP1116" t="s">
        <v>50</v>
      </c>
      <c r="AQ1116">
        <v>199847</v>
      </c>
      <c r="AR1116">
        <v>0</v>
      </c>
      <c r="AS1116">
        <v>0</v>
      </c>
    </row>
    <row r="1117" spans="1:45" x14ac:dyDescent="0.2">
      <c r="A1117" t="s">
        <v>1184</v>
      </c>
      <c r="B1117" t="s">
        <v>188</v>
      </c>
      <c r="C1117" t="s">
        <v>120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K1117">
        <v>0</v>
      </c>
      <c r="L1117">
        <v>0</v>
      </c>
      <c r="M1117">
        <v>2</v>
      </c>
      <c r="N1117">
        <v>2</v>
      </c>
      <c r="O1117" t="s">
        <v>47</v>
      </c>
      <c r="P1117" t="s">
        <v>47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120</v>
      </c>
      <c r="Z1117">
        <v>120</v>
      </c>
      <c r="AA1117" t="s">
        <v>48</v>
      </c>
      <c r="AB1117" t="s">
        <v>48</v>
      </c>
      <c r="AC1117" t="s">
        <v>66</v>
      </c>
      <c r="AD1117" t="s">
        <v>163</v>
      </c>
      <c r="AE1117">
        <v>0</v>
      </c>
      <c r="AF1117">
        <v>0</v>
      </c>
      <c r="AG1117">
        <v>3</v>
      </c>
      <c r="AH1117">
        <v>3</v>
      </c>
      <c r="AI1117">
        <f t="shared" si="119"/>
        <v>120</v>
      </c>
      <c r="AJ1117">
        <f t="shared" si="120"/>
        <v>120</v>
      </c>
      <c r="AK1117">
        <f t="shared" si="121"/>
        <v>0</v>
      </c>
      <c r="AL1117">
        <f t="shared" si="122"/>
        <v>0</v>
      </c>
      <c r="AM1117">
        <f t="shared" si="123"/>
        <v>120</v>
      </c>
      <c r="AN1117">
        <f t="shared" si="124"/>
        <v>0</v>
      </c>
      <c r="AO1117">
        <f t="shared" si="125"/>
        <v>0</v>
      </c>
      <c r="AP1117" t="s">
        <v>50</v>
      </c>
      <c r="AQ1117">
        <v>199692</v>
      </c>
      <c r="AR1117">
        <v>0</v>
      </c>
      <c r="AS1117">
        <v>0</v>
      </c>
    </row>
    <row r="1118" spans="1:45" x14ac:dyDescent="0.2">
      <c r="A1118" t="s">
        <v>1185</v>
      </c>
      <c r="B1118" t="s">
        <v>46</v>
      </c>
      <c r="C1118" t="s">
        <v>46</v>
      </c>
      <c r="D1118">
        <v>0</v>
      </c>
      <c r="E1118">
        <v>0</v>
      </c>
      <c r="F1118">
        <v>-155</v>
      </c>
      <c r="G1118">
        <v>0</v>
      </c>
      <c r="H1118">
        <v>0</v>
      </c>
      <c r="I1118">
        <v>0</v>
      </c>
      <c r="K1118">
        <v>0</v>
      </c>
      <c r="L1118">
        <v>0</v>
      </c>
      <c r="M1118">
        <v>4</v>
      </c>
      <c r="N1118">
        <v>4</v>
      </c>
      <c r="O1118" t="s">
        <v>47</v>
      </c>
      <c r="P1118" t="s">
        <v>47</v>
      </c>
      <c r="Q1118">
        <v>0</v>
      </c>
      <c r="R1118">
        <v>0</v>
      </c>
      <c r="S1118">
        <v>155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406</v>
      </c>
      <c r="Z1118">
        <v>406</v>
      </c>
      <c r="AA1118" t="s">
        <v>48</v>
      </c>
      <c r="AB1118" t="s">
        <v>48</v>
      </c>
      <c r="AC1118" t="s">
        <v>66</v>
      </c>
      <c r="AD1118" t="s">
        <v>66</v>
      </c>
      <c r="AE1118">
        <v>0</v>
      </c>
      <c r="AF1118">
        <v>0</v>
      </c>
      <c r="AG1118">
        <v>7</v>
      </c>
      <c r="AH1118">
        <v>7</v>
      </c>
      <c r="AI1118">
        <f t="shared" si="119"/>
        <v>406</v>
      </c>
      <c r="AJ1118">
        <f t="shared" si="120"/>
        <v>406</v>
      </c>
      <c r="AK1118">
        <f t="shared" si="121"/>
        <v>0</v>
      </c>
      <c r="AL1118">
        <f t="shared" si="122"/>
        <v>0</v>
      </c>
      <c r="AM1118">
        <f t="shared" si="123"/>
        <v>406</v>
      </c>
      <c r="AN1118">
        <f t="shared" si="124"/>
        <v>0</v>
      </c>
      <c r="AO1118">
        <f t="shared" si="125"/>
        <v>0</v>
      </c>
      <c r="AP1118" t="s">
        <v>50</v>
      </c>
      <c r="AQ1118">
        <v>167171</v>
      </c>
      <c r="AR1118">
        <v>0</v>
      </c>
      <c r="AS1118">
        <v>0</v>
      </c>
    </row>
    <row r="1119" spans="1:45" x14ac:dyDescent="0.2">
      <c r="A1119" t="s">
        <v>1186</v>
      </c>
      <c r="B1119" t="s">
        <v>188</v>
      </c>
      <c r="C1119" t="s">
        <v>120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K1119">
        <v>0</v>
      </c>
      <c r="L1119">
        <v>0</v>
      </c>
      <c r="M1119">
        <v>4</v>
      </c>
      <c r="N1119">
        <v>4</v>
      </c>
      <c r="O1119" t="s">
        <v>47</v>
      </c>
      <c r="P1119" t="s">
        <v>47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122</v>
      </c>
      <c r="Z1119">
        <v>122</v>
      </c>
      <c r="AA1119" t="s">
        <v>48</v>
      </c>
      <c r="AB1119" t="s">
        <v>48</v>
      </c>
      <c r="AC1119" t="s">
        <v>49</v>
      </c>
      <c r="AD1119" t="s">
        <v>163</v>
      </c>
      <c r="AE1119">
        <v>0</v>
      </c>
      <c r="AF1119">
        <v>0</v>
      </c>
      <c r="AG1119">
        <v>2</v>
      </c>
      <c r="AH1119">
        <v>2</v>
      </c>
      <c r="AI1119">
        <f t="shared" si="119"/>
        <v>122</v>
      </c>
      <c r="AJ1119">
        <f t="shared" si="120"/>
        <v>122</v>
      </c>
      <c r="AK1119">
        <f t="shared" si="121"/>
        <v>0</v>
      </c>
      <c r="AL1119">
        <f t="shared" si="122"/>
        <v>0</v>
      </c>
      <c r="AM1119">
        <f t="shared" si="123"/>
        <v>122</v>
      </c>
      <c r="AN1119">
        <f t="shared" si="124"/>
        <v>0</v>
      </c>
      <c r="AO1119">
        <f t="shared" si="125"/>
        <v>0</v>
      </c>
      <c r="AP1119" t="s">
        <v>73</v>
      </c>
      <c r="AQ1119">
        <v>199852</v>
      </c>
      <c r="AR1119">
        <v>0</v>
      </c>
      <c r="AS1119">
        <v>0</v>
      </c>
    </row>
    <row r="1120" spans="1:45" x14ac:dyDescent="0.2">
      <c r="A1120" t="s">
        <v>1187</v>
      </c>
      <c r="B1120" t="s">
        <v>311</v>
      </c>
      <c r="D1120">
        <v>0</v>
      </c>
      <c r="E1120">
        <v>0</v>
      </c>
      <c r="F1120">
        <v>-155</v>
      </c>
      <c r="G1120">
        <v>0</v>
      </c>
      <c r="H1120">
        <v>0</v>
      </c>
      <c r="I1120">
        <v>0</v>
      </c>
      <c r="K1120">
        <v>0</v>
      </c>
      <c r="L1120">
        <v>0</v>
      </c>
      <c r="M1120">
        <v>0</v>
      </c>
      <c r="N1120">
        <v>0</v>
      </c>
      <c r="O1120" t="s">
        <v>86</v>
      </c>
      <c r="Q1120">
        <v>0</v>
      </c>
      <c r="R1120">
        <v>0</v>
      </c>
      <c r="S1120">
        <v>155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E1120">
        <v>0</v>
      </c>
      <c r="AF1120">
        <v>0</v>
      </c>
      <c r="AG1120">
        <v>0</v>
      </c>
      <c r="AH1120">
        <v>0</v>
      </c>
      <c r="AI1120">
        <f t="shared" si="119"/>
        <v>0</v>
      </c>
      <c r="AJ1120">
        <f t="shared" si="120"/>
        <v>0</v>
      </c>
      <c r="AK1120">
        <f t="shared" si="121"/>
        <v>0</v>
      </c>
      <c r="AL1120">
        <f t="shared" si="122"/>
        <v>0</v>
      </c>
      <c r="AM1120">
        <f t="shared" si="123"/>
        <v>0</v>
      </c>
      <c r="AN1120">
        <f t="shared" si="124"/>
        <v>0</v>
      </c>
      <c r="AO1120">
        <f t="shared" si="125"/>
        <v>0</v>
      </c>
      <c r="AP1120" t="s">
        <v>50</v>
      </c>
      <c r="AQ1120">
        <v>201439</v>
      </c>
      <c r="AR1120">
        <v>0</v>
      </c>
      <c r="AS1120">
        <v>0</v>
      </c>
    </row>
    <row r="1121" spans="1:45" x14ac:dyDescent="0.2">
      <c r="A1121" t="s">
        <v>1188</v>
      </c>
      <c r="B1121" t="s">
        <v>46</v>
      </c>
      <c r="C1121" t="s">
        <v>46</v>
      </c>
      <c r="D1121">
        <v>0</v>
      </c>
      <c r="E1121">
        <v>0</v>
      </c>
      <c r="F1121">
        <v>-155</v>
      </c>
      <c r="G1121">
        <v>0</v>
      </c>
      <c r="H1121">
        <v>0</v>
      </c>
      <c r="I1121">
        <v>0</v>
      </c>
      <c r="K1121">
        <v>0</v>
      </c>
      <c r="L1121">
        <v>0</v>
      </c>
      <c r="M1121">
        <v>3</v>
      </c>
      <c r="N1121">
        <v>3</v>
      </c>
      <c r="O1121" t="s">
        <v>86</v>
      </c>
      <c r="P1121" t="s">
        <v>47</v>
      </c>
      <c r="Q1121">
        <v>0</v>
      </c>
      <c r="R1121">
        <v>0</v>
      </c>
      <c r="S1121">
        <v>620</v>
      </c>
      <c r="T1121">
        <v>77.5</v>
      </c>
      <c r="U1121">
        <v>0</v>
      </c>
      <c r="V1121">
        <v>0</v>
      </c>
      <c r="W1121">
        <v>0</v>
      </c>
      <c r="X1121">
        <v>0</v>
      </c>
      <c r="Y1121">
        <v>298</v>
      </c>
      <c r="Z1121">
        <v>298</v>
      </c>
      <c r="AA1121" t="s">
        <v>48</v>
      </c>
      <c r="AB1121" t="s">
        <v>48</v>
      </c>
      <c r="AC1121" t="s">
        <v>113</v>
      </c>
      <c r="AD1121" t="s">
        <v>113</v>
      </c>
      <c r="AE1121">
        <v>0</v>
      </c>
      <c r="AF1121">
        <v>0</v>
      </c>
      <c r="AG1121">
        <v>7</v>
      </c>
      <c r="AH1121">
        <v>7</v>
      </c>
      <c r="AI1121">
        <f t="shared" si="119"/>
        <v>298</v>
      </c>
      <c r="AJ1121">
        <f t="shared" si="120"/>
        <v>298</v>
      </c>
      <c r="AK1121">
        <f t="shared" si="121"/>
        <v>0</v>
      </c>
      <c r="AL1121">
        <f t="shared" si="122"/>
        <v>0</v>
      </c>
      <c r="AM1121">
        <f t="shared" si="123"/>
        <v>298</v>
      </c>
      <c r="AN1121">
        <f t="shared" si="124"/>
        <v>0</v>
      </c>
      <c r="AO1121">
        <f t="shared" si="125"/>
        <v>0</v>
      </c>
      <c r="AP1121" t="s">
        <v>50</v>
      </c>
      <c r="AQ1121">
        <v>159113</v>
      </c>
      <c r="AR1121">
        <v>0</v>
      </c>
      <c r="AS1121">
        <v>0</v>
      </c>
    </row>
    <row r="1122" spans="1:45" x14ac:dyDescent="0.2">
      <c r="A1122" t="s">
        <v>1189</v>
      </c>
      <c r="B1122" t="s">
        <v>46</v>
      </c>
      <c r="C1122" t="s">
        <v>46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K1122">
        <v>0</v>
      </c>
      <c r="L1122">
        <v>0</v>
      </c>
      <c r="M1122">
        <v>3</v>
      </c>
      <c r="N1122">
        <v>3</v>
      </c>
      <c r="O1122" t="s">
        <v>47</v>
      </c>
      <c r="P1122" t="s">
        <v>47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245</v>
      </c>
      <c r="Z1122">
        <v>245</v>
      </c>
      <c r="AA1122" t="s">
        <v>48</v>
      </c>
      <c r="AB1122" t="s">
        <v>48</v>
      </c>
      <c r="AC1122" t="s">
        <v>53</v>
      </c>
      <c r="AD1122" t="s">
        <v>53</v>
      </c>
      <c r="AE1122">
        <v>0</v>
      </c>
      <c r="AF1122">
        <v>0</v>
      </c>
      <c r="AG1122">
        <v>5</v>
      </c>
      <c r="AH1122">
        <v>5</v>
      </c>
      <c r="AI1122">
        <f t="shared" si="119"/>
        <v>245</v>
      </c>
      <c r="AJ1122">
        <f t="shared" si="120"/>
        <v>245</v>
      </c>
      <c r="AK1122">
        <f t="shared" si="121"/>
        <v>0</v>
      </c>
      <c r="AL1122">
        <f t="shared" si="122"/>
        <v>0</v>
      </c>
      <c r="AM1122">
        <f t="shared" si="123"/>
        <v>245</v>
      </c>
      <c r="AN1122">
        <f t="shared" si="124"/>
        <v>0</v>
      </c>
      <c r="AO1122">
        <f t="shared" si="125"/>
        <v>0</v>
      </c>
      <c r="AP1122" t="s">
        <v>73</v>
      </c>
      <c r="AQ1122">
        <v>143981</v>
      </c>
      <c r="AR1122">
        <v>0</v>
      </c>
      <c r="AS1122">
        <v>0</v>
      </c>
    </row>
    <row r="1123" spans="1:45" x14ac:dyDescent="0.2">
      <c r="A1123" t="s">
        <v>1190</v>
      </c>
      <c r="B1123" t="s">
        <v>46</v>
      </c>
      <c r="C1123" t="s">
        <v>46</v>
      </c>
      <c r="D1123">
        <v>0</v>
      </c>
      <c r="E1123">
        <v>0</v>
      </c>
      <c r="F1123">
        <v>0</v>
      </c>
      <c r="G1123">
        <v>0</v>
      </c>
      <c r="H1123">
        <v>-76</v>
      </c>
      <c r="I1123">
        <v>-76</v>
      </c>
      <c r="K1123">
        <v>-684</v>
      </c>
      <c r="L1123">
        <v>-252</v>
      </c>
      <c r="M1123">
        <v>1</v>
      </c>
      <c r="N1123">
        <v>1</v>
      </c>
      <c r="O1123" t="s">
        <v>52</v>
      </c>
      <c r="P1123" t="s">
        <v>52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760</v>
      </c>
      <c r="X1123">
        <v>760</v>
      </c>
      <c r="Y1123">
        <v>0</v>
      </c>
      <c r="Z1123">
        <v>0</v>
      </c>
      <c r="AA1123" t="s">
        <v>58</v>
      </c>
      <c r="AB1123" t="s">
        <v>58</v>
      </c>
      <c r="AC1123" t="s">
        <v>66</v>
      </c>
      <c r="AD1123" t="s">
        <v>66</v>
      </c>
      <c r="AE1123">
        <v>0</v>
      </c>
      <c r="AF1123">
        <v>0</v>
      </c>
      <c r="AG1123">
        <v>1</v>
      </c>
      <c r="AH1123">
        <v>1</v>
      </c>
      <c r="AI1123">
        <f t="shared" si="119"/>
        <v>684</v>
      </c>
      <c r="AJ1123">
        <f t="shared" si="120"/>
        <v>684</v>
      </c>
      <c r="AK1123">
        <f t="shared" si="121"/>
        <v>0</v>
      </c>
      <c r="AL1123">
        <f t="shared" si="122"/>
        <v>0</v>
      </c>
      <c r="AM1123">
        <f t="shared" si="123"/>
        <v>684</v>
      </c>
      <c r="AN1123">
        <f t="shared" si="124"/>
        <v>0</v>
      </c>
      <c r="AO1123">
        <f t="shared" si="125"/>
        <v>0</v>
      </c>
      <c r="AP1123" t="s">
        <v>50</v>
      </c>
      <c r="AQ1123">
        <v>26388</v>
      </c>
      <c r="AR1123">
        <v>0</v>
      </c>
      <c r="AS1123">
        <v>0</v>
      </c>
    </row>
    <row r="1124" spans="1:45" x14ac:dyDescent="0.2">
      <c r="A1124" t="s">
        <v>1191</v>
      </c>
      <c r="B1124" t="s">
        <v>46</v>
      </c>
      <c r="C1124" t="s">
        <v>46</v>
      </c>
      <c r="D1124">
        <v>0</v>
      </c>
      <c r="E1124">
        <v>0</v>
      </c>
      <c r="F1124">
        <v>0</v>
      </c>
      <c r="G1124">
        <v>0</v>
      </c>
      <c r="H1124">
        <v>-12</v>
      </c>
      <c r="I1124">
        <v>-12</v>
      </c>
      <c r="K1124">
        <v>-108</v>
      </c>
      <c r="L1124">
        <v>-108</v>
      </c>
      <c r="M1124">
        <v>1</v>
      </c>
      <c r="N1124">
        <v>1</v>
      </c>
      <c r="O1124" t="s">
        <v>52</v>
      </c>
      <c r="P1124" t="s">
        <v>52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120</v>
      </c>
      <c r="X1124">
        <v>120</v>
      </c>
      <c r="Y1124">
        <v>0</v>
      </c>
      <c r="Z1124">
        <v>0</v>
      </c>
      <c r="AA1124" t="s">
        <v>58</v>
      </c>
      <c r="AB1124" t="s">
        <v>58</v>
      </c>
      <c r="AC1124" t="s">
        <v>56</v>
      </c>
      <c r="AD1124" t="s">
        <v>56</v>
      </c>
      <c r="AE1124">
        <v>0</v>
      </c>
      <c r="AF1124">
        <v>0</v>
      </c>
      <c r="AG1124">
        <v>3</v>
      </c>
      <c r="AH1124">
        <v>3</v>
      </c>
      <c r="AI1124">
        <f t="shared" si="119"/>
        <v>108</v>
      </c>
      <c r="AJ1124">
        <f t="shared" si="120"/>
        <v>108</v>
      </c>
      <c r="AK1124">
        <f t="shared" si="121"/>
        <v>0</v>
      </c>
      <c r="AL1124">
        <f t="shared" si="122"/>
        <v>0</v>
      </c>
      <c r="AM1124">
        <f t="shared" si="123"/>
        <v>108</v>
      </c>
      <c r="AN1124">
        <f t="shared" si="124"/>
        <v>0</v>
      </c>
      <c r="AO1124">
        <f t="shared" si="125"/>
        <v>0</v>
      </c>
      <c r="AP1124" t="s">
        <v>50</v>
      </c>
      <c r="AQ1124">
        <v>46695</v>
      </c>
      <c r="AR1124">
        <v>0</v>
      </c>
      <c r="AS1124">
        <v>0</v>
      </c>
    </row>
    <row r="1125" spans="1:45" x14ac:dyDescent="0.2">
      <c r="A1125" t="s">
        <v>1192</v>
      </c>
      <c r="B1125" t="s">
        <v>46</v>
      </c>
      <c r="C1125" t="s">
        <v>46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K1125">
        <v>0</v>
      </c>
      <c r="L1125">
        <v>0</v>
      </c>
      <c r="M1125">
        <v>1</v>
      </c>
      <c r="N1125">
        <v>1</v>
      </c>
      <c r="O1125" t="s">
        <v>52</v>
      </c>
      <c r="P1125" t="s">
        <v>52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40</v>
      </c>
      <c r="X1125">
        <v>40</v>
      </c>
      <c r="Y1125">
        <v>0</v>
      </c>
      <c r="Z1125">
        <v>0</v>
      </c>
      <c r="AA1125" t="s">
        <v>48</v>
      </c>
      <c r="AB1125" t="s">
        <v>48</v>
      </c>
      <c r="AC1125" t="s">
        <v>56</v>
      </c>
      <c r="AD1125" t="s">
        <v>56</v>
      </c>
      <c r="AE1125">
        <v>0</v>
      </c>
      <c r="AF1125">
        <v>0</v>
      </c>
      <c r="AG1125">
        <v>1</v>
      </c>
      <c r="AH1125">
        <v>1</v>
      </c>
      <c r="AI1125">
        <f t="shared" si="119"/>
        <v>40</v>
      </c>
      <c r="AJ1125">
        <f t="shared" si="120"/>
        <v>40</v>
      </c>
      <c r="AK1125">
        <f t="shared" si="121"/>
        <v>0</v>
      </c>
      <c r="AL1125">
        <f t="shared" si="122"/>
        <v>0</v>
      </c>
      <c r="AM1125">
        <f t="shared" si="123"/>
        <v>40</v>
      </c>
      <c r="AN1125">
        <f t="shared" si="124"/>
        <v>0</v>
      </c>
      <c r="AO1125">
        <f t="shared" si="125"/>
        <v>0</v>
      </c>
      <c r="AP1125" t="s">
        <v>50</v>
      </c>
      <c r="AQ1125">
        <v>53192</v>
      </c>
      <c r="AR1125">
        <v>0</v>
      </c>
      <c r="AS1125">
        <v>0</v>
      </c>
    </row>
    <row r="1126" spans="1:45" x14ac:dyDescent="0.2">
      <c r="A1126" t="s">
        <v>1193</v>
      </c>
      <c r="B1126" t="s">
        <v>46</v>
      </c>
      <c r="C1126" t="s">
        <v>46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K1126">
        <v>0</v>
      </c>
      <c r="L1126">
        <v>0</v>
      </c>
      <c r="M1126">
        <v>2</v>
      </c>
      <c r="N1126">
        <v>2</v>
      </c>
      <c r="O1126" t="s">
        <v>47</v>
      </c>
      <c r="P1126" t="s">
        <v>47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35</v>
      </c>
      <c r="Z1126">
        <v>35</v>
      </c>
      <c r="AA1126" t="s">
        <v>48</v>
      </c>
      <c r="AB1126" t="s">
        <v>48</v>
      </c>
      <c r="AC1126" t="s">
        <v>56</v>
      </c>
      <c r="AD1126" t="s">
        <v>56</v>
      </c>
      <c r="AE1126">
        <v>0</v>
      </c>
      <c r="AF1126">
        <v>0</v>
      </c>
      <c r="AG1126">
        <v>1</v>
      </c>
      <c r="AH1126">
        <v>1</v>
      </c>
      <c r="AI1126">
        <f t="shared" si="119"/>
        <v>35</v>
      </c>
      <c r="AJ1126">
        <f t="shared" si="120"/>
        <v>35</v>
      </c>
      <c r="AK1126">
        <f t="shared" si="121"/>
        <v>0</v>
      </c>
      <c r="AL1126">
        <f t="shared" si="122"/>
        <v>0</v>
      </c>
      <c r="AM1126">
        <f t="shared" si="123"/>
        <v>35</v>
      </c>
      <c r="AN1126">
        <f t="shared" si="124"/>
        <v>0</v>
      </c>
      <c r="AO1126">
        <f t="shared" si="125"/>
        <v>0</v>
      </c>
      <c r="AP1126" t="s">
        <v>50</v>
      </c>
      <c r="AQ1126">
        <v>65939</v>
      </c>
      <c r="AR1126">
        <v>0</v>
      </c>
      <c r="AS1126">
        <v>0</v>
      </c>
    </row>
    <row r="1127" spans="1:45" x14ac:dyDescent="0.2">
      <c r="A1127" t="s">
        <v>1194</v>
      </c>
      <c r="B1127" t="s">
        <v>46</v>
      </c>
      <c r="C1127" t="s">
        <v>46</v>
      </c>
      <c r="D1127">
        <v>0</v>
      </c>
      <c r="E1127">
        <v>0</v>
      </c>
      <c r="F1127">
        <v>0</v>
      </c>
      <c r="G1127">
        <v>0</v>
      </c>
      <c r="H1127">
        <v>-10</v>
      </c>
      <c r="I1127">
        <v>-10</v>
      </c>
      <c r="K1127">
        <v>-86</v>
      </c>
      <c r="L1127">
        <v>-86</v>
      </c>
      <c r="M1127">
        <v>2</v>
      </c>
      <c r="N1127">
        <v>2</v>
      </c>
      <c r="O1127" t="s">
        <v>47</v>
      </c>
      <c r="P1127" t="s">
        <v>47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96</v>
      </c>
      <c r="Z1127">
        <v>96</v>
      </c>
      <c r="AA1127" t="s">
        <v>58</v>
      </c>
      <c r="AB1127" t="s">
        <v>58</v>
      </c>
      <c r="AC1127" t="s">
        <v>53</v>
      </c>
      <c r="AD1127" t="s">
        <v>53</v>
      </c>
      <c r="AE1127">
        <v>0</v>
      </c>
      <c r="AF1127">
        <v>0</v>
      </c>
      <c r="AG1127">
        <v>3</v>
      </c>
      <c r="AH1127">
        <v>3</v>
      </c>
      <c r="AI1127">
        <f t="shared" si="119"/>
        <v>86</v>
      </c>
      <c r="AJ1127">
        <f t="shared" si="120"/>
        <v>86</v>
      </c>
      <c r="AK1127">
        <f t="shared" si="121"/>
        <v>0</v>
      </c>
      <c r="AL1127">
        <f t="shared" si="122"/>
        <v>0</v>
      </c>
      <c r="AM1127">
        <f t="shared" si="123"/>
        <v>86</v>
      </c>
      <c r="AN1127">
        <f t="shared" si="124"/>
        <v>0</v>
      </c>
      <c r="AO1127">
        <f t="shared" si="125"/>
        <v>0</v>
      </c>
      <c r="AP1127" t="s">
        <v>50</v>
      </c>
      <c r="AQ1127">
        <v>82058</v>
      </c>
      <c r="AR1127">
        <v>0</v>
      </c>
      <c r="AS1127">
        <v>0</v>
      </c>
    </row>
    <row r="1128" spans="1:45" x14ac:dyDescent="0.2">
      <c r="A1128" t="s">
        <v>1195</v>
      </c>
      <c r="B1128" t="s">
        <v>46</v>
      </c>
      <c r="C1128" t="s">
        <v>46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K1128">
        <v>0</v>
      </c>
      <c r="L1128">
        <v>0</v>
      </c>
      <c r="M1128">
        <v>1</v>
      </c>
      <c r="N1128">
        <v>1</v>
      </c>
      <c r="O1128" t="s">
        <v>47</v>
      </c>
      <c r="P1128" t="s">
        <v>47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814</v>
      </c>
      <c r="Z1128">
        <v>814</v>
      </c>
      <c r="AA1128" t="s">
        <v>48</v>
      </c>
      <c r="AB1128" t="s">
        <v>48</v>
      </c>
      <c r="AC1128" t="s">
        <v>53</v>
      </c>
      <c r="AD1128" t="s">
        <v>53</v>
      </c>
      <c r="AE1128">
        <v>0</v>
      </c>
      <c r="AF1128">
        <v>0</v>
      </c>
      <c r="AG1128">
        <v>18</v>
      </c>
      <c r="AH1128">
        <v>18</v>
      </c>
      <c r="AI1128">
        <f t="shared" si="119"/>
        <v>814</v>
      </c>
      <c r="AJ1128">
        <f t="shared" si="120"/>
        <v>814</v>
      </c>
      <c r="AK1128">
        <f t="shared" si="121"/>
        <v>0</v>
      </c>
      <c r="AL1128">
        <f t="shared" si="122"/>
        <v>0</v>
      </c>
      <c r="AM1128">
        <f t="shared" si="123"/>
        <v>814</v>
      </c>
      <c r="AN1128">
        <f t="shared" si="124"/>
        <v>0</v>
      </c>
      <c r="AO1128">
        <f t="shared" si="125"/>
        <v>0</v>
      </c>
      <c r="AP1128" t="s">
        <v>50</v>
      </c>
      <c r="AQ1128">
        <v>69815</v>
      </c>
      <c r="AR1128">
        <v>0</v>
      </c>
      <c r="AS1128">
        <v>0</v>
      </c>
    </row>
    <row r="1129" spans="1:45" x14ac:dyDescent="0.2">
      <c r="A1129" t="s">
        <v>1196</v>
      </c>
      <c r="B1129" t="s">
        <v>46</v>
      </c>
      <c r="C1129" t="s">
        <v>46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K1129">
        <v>0</v>
      </c>
      <c r="L1129">
        <v>0</v>
      </c>
      <c r="M1129">
        <v>3</v>
      </c>
      <c r="N1129">
        <v>3</v>
      </c>
      <c r="O1129" t="s">
        <v>47</v>
      </c>
      <c r="P1129" t="s">
        <v>47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98</v>
      </c>
      <c r="Z1129">
        <v>98</v>
      </c>
      <c r="AA1129" t="s">
        <v>48</v>
      </c>
      <c r="AB1129" t="s">
        <v>48</v>
      </c>
      <c r="AC1129" t="s">
        <v>56</v>
      </c>
      <c r="AD1129" t="s">
        <v>56</v>
      </c>
      <c r="AE1129">
        <v>0</v>
      </c>
      <c r="AF1129">
        <v>0</v>
      </c>
      <c r="AG1129">
        <v>2</v>
      </c>
      <c r="AH1129">
        <v>2</v>
      </c>
      <c r="AI1129">
        <f t="shared" si="119"/>
        <v>98</v>
      </c>
      <c r="AJ1129">
        <f t="shared" si="120"/>
        <v>98</v>
      </c>
      <c r="AK1129">
        <f t="shared" si="121"/>
        <v>0</v>
      </c>
      <c r="AL1129">
        <f t="shared" si="122"/>
        <v>0</v>
      </c>
      <c r="AM1129">
        <f t="shared" si="123"/>
        <v>98</v>
      </c>
      <c r="AN1129">
        <f t="shared" si="124"/>
        <v>0</v>
      </c>
      <c r="AO1129">
        <f t="shared" si="125"/>
        <v>0</v>
      </c>
      <c r="AP1129" t="s">
        <v>50</v>
      </c>
      <c r="AQ1129">
        <v>87918</v>
      </c>
      <c r="AR1129">
        <v>0</v>
      </c>
      <c r="AS1129">
        <v>0</v>
      </c>
    </row>
    <row r="1130" spans="1:45" x14ac:dyDescent="0.2">
      <c r="A1130" t="s">
        <v>1197</v>
      </c>
      <c r="B1130" t="s">
        <v>46</v>
      </c>
      <c r="C1130" t="s">
        <v>46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K1130">
        <v>0</v>
      </c>
      <c r="L1130">
        <v>0</v>
      </c>
      <c r="M1130">
        <v>3</v>
      </c>
      <c r="N1130">
        <v>3</v>
      </c>
      <c r="O1130" t="s">
        <v>47</v>
      </c>
      <c r="P1130" t="s">
        <v>47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52</v>
      </c>
      <c r="Z1130">
        <v>52</v>
      </c>
      <c r="AA1130" t="s">
        <v>48</v>
      </c>
      <c r="AB1130" t="s">
        <v>48</v>
      </c>
      <c r="AC1130" t="s">
        <v>56</v>
      </c>
      <c r="AD1130" t="s">
        <v>56</v>
      </c>
      <c r="AE1130">
        <v>0</v>
      </c>
      <c r="AF1130">
        <v>0</v>
      </c>
      <c r="AG1130">
        <v>1</v>
      </c>
      <c r="AH1130">
        <v>1</v>
      </c>
      <c r="AI1130">
        <f t="shared" si="119"/>
        <v>52</v>
      </c>
      <c r="AJ1130">
        <f t="shared" si="120"/>
        <v>52</v>
      </c>
      <c r="AK1130">
        <f t="shared" si="121"/>
        <v>0</v>
      </c>
      <c r="AL1130">
        <f t="shared" si="122"/>
        <v>0</v>
      </c>
      <c r="AM1130">
        <f t="shared" si="123"/>
        <v>52</v>
      </c>
      <c r="AN1130">
        <f t="shared" si="124"/>
        <v>0</v>
      </c>
      <c r="AO1130">
        <f t="shared" si="125"/>
        <v>0</v>
      </c>
      <c r="AP1130" t="s">
        <v>50</v>
      </c>
      <c r="AQ1130">
        <v>91386</v>
      </c>
      <c r="AR1130">
        <v>0</v>
      </c>
      <c r="AS1130">
        <v>0</v>
      </c>
    </row>
    <row r="1131" spans="1:45" x14ac:dyDescent="0.2">
      <c r="A1131" t="s">
        <v>1198</v>
      </c>
      <c r="B1131" t="s">
        <v>46</v>
      </c>
      <c r="C1131" t="s">
        <v>168</v>
      </c>
      <c r="D1131">
        <v>0</v>
      </c>
      <c r="E1131">
        <v>0</v>
      </c>
      <c r="F1131">
        <v>0</v>
      </c>
      <c r="G1131">
        <v>0</v>
      </c>
      <c r="H1131">
        <v>-3</v>
      </c>
      <c r="I1131">
        <v>-3</v>
      </c>
      <c r="K1131">
        <v>-25</v>
      </c>
      <c r="L1131">
        <v>275</v>
      </c>
      <c r="M1131">
        <v>1</v>
      </c>
      <c r="N1131">
        <v>1</v>
      </c>
      <c r="O1131" t="s">
        <v>47</v>
      </c>
      <c r="P1131" t="s">
        <v>47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28</v>
      </c>
      <c r="Z1131">
        <v>28</v>
      </c>
      <c r="AA1131" t="s">
        <v>58</v>
      </c>
      <c r="AB1131" t="s">
        <v>58</v>
      </c>
      <c r="AC1131" t="s">
        <v>64</v>
      </c>
      <c r="AD1131" t="s">
        <v>64</v>
      </c>
      <c r="AE1131">
        <v>0</v>
      </c>
      <c r="AF1131">
        <v>0</v>
      </c>
      <c r="AG1131">
        <v>1</v>
      </c>
      <c r="AH1131">
        <v>1</v>
      </c>
      <c r="AI1131">
        <f t="shared" si="119"/>
        <v>25</v>
      </c>
      <c r="AJ1131">
        <f t="shared" si="120"/>
        <v>25</v>
      </c>
      <c r="AK1131">
        <f t="shared" si="121"/>
        <v>0</v>
      </c>
      <c r="AL1131">
        <f t="shared" si="122"/>
        <v>0</v>
      </c>
      <c r="AM1131">
        <f t="shared" si="123"/>
        <v>25</v>
      </c>
      <c r="AN1131">
        <f t="shared" si="124"/>
        <v>0</v>
      </c>
      <c r="AO1131">
        <f t="shared" si="125"/>
        <v>0</v>
      </c>
      <c r="AP1131" t="s">
        <v>50</v>
      </c>
      <c r="AQ1131">
        <v>94589</v>
      </c>
      <c r="AR1131">
        <v>0</v>
      </c>
      <c r="AS1131">
        <v>0</v>
      </c>
    </row>
    <row r="1132" spans="1:45" x14ac:dyDescent="0.2">
      <c r="A1132" t="s">
        <v>1199</v>
      </c>
      <c r="B1132" t="s">
        <v>46</v>
      </c>
      <c r="C1132" t="s">
        <v>46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K1132">
        <v>0</v>
      </c>
      <c r="L1132">
        <v>0</v>
      </c>
      <c r="M1132">
        <v>4</v>
      </c>
      <c r="N1132">
        <v>4</v>
      </c>
      <c r="O1132" t="s">
        <v>47</v>
      </c>
      <c r="P1132" t="s">
        <v>47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61</v>
      </c>
      <c r="Z1132">
        <v>61</v>
      </c>
      <c r="AA1132" t="s">
        <v>48</v>
      </c>
      <c r="AB1132" t="s">
        <v>48</v>
      </c>
      <c r="AC1132" t="s">
        <v>59</v>
      </c>
      <c r="AD1132" t="s">
        <v>59</v>
      </c>
      <c r="AE1132">
        <v>0</v>
      </c>
      <c r="AF1132">
        <v>0</v>
      </c>
      <c r="AG1132">
        <v>1</v>
      </c>
      <c r="AH1132">
        <v>1</v>
      </c>
      <c r="AI1132">
        <f t="shared" si="119"/>
        <v>61</v>
      </c>
      <c r="AJ1132">
        <f t="shared" si="120"/>
        <v>61</v>
      </c>
      <c r="AK1132">
        <f t="shared" si="121"/>
        <v>0</v>
      </c>
      <c r="AL1132">
        <f t="shared" si="122"/>
        <v>0</v>
      </c>
      <c r="AM1132">
        <f t="shared" si="123"/>
        <v>61</v>
      </c>
      <c r="AN1132">
        <f t="shared" si="124"/>
        <v>0</v>
      </c>
      <c r="AO1132">
        <f t="shared" si="125"/>
        <v>0</v>
      </c>
      <c r="AP1132" t="s">
        <v>50</v>
      </c>
      <c r="AQ1132">
        <v>109852</v>
      </c>
      <c r="AR1132">
        <v>0</v>
      </c>
      <c r="AS1132">
        <v>0</v>
      </c>
    </row>
    <row r="1133" spans="1:45" x14ac:dyDescent="0.2">
      <c r="A1133" t="s">
        <v>1200</v>
      </c>
      <c r="B1133" t="s">
        <v>46</v>
      </c>
      <c r="C1133" t="s">
        <v>46</v>
      </c>
      <c r="D1133">
        <v>0</v>
      </c>
      <c r="E1133">
        <v>0</v>
      </c>
      <c r="F1133">
        <v>0</v>
      </c>
      <c r="G1133">
        <v>0</v>
      </c>
      <c r="H1133">
        <v>-6</v>
      </c>
      <c r="I1133">
        <v>-6</v>
      </c>
      <c r="K1133">
        <v>-50</v>
      </c>
      <c r="L1133">
        <v>-50</v>
      </c>
      <c r="M1133">
        <v>1</v>
      </c>
      <c r="N1133">
        <v>1</v>
      </c>
      <c r="O1133" t="s">
        <v>47</v>
      </c>
      <c r="P1133" t="s">
        <v>47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56</v>
      </c>
      <c r="Z1133">
        <v>56</v>
      </c>
      <c r="AA1133" t="s">
        <v>58</v>
      </c>
      <c r="AB1133" t="s">
        <v>58</v>
      </c>
      <c r="AC1133" t="s">
        <v>64</v>
      </c>
      <c r="AD1133" t="s">
        <v>64</v>
      </c>
      <c r="AE1133">
        <v>0</v>
      </c>
      <c r="AF1133">
        <v>0</v>
      </c>
      <c r="AG1133">
        <v>2</v>
      </c>
      <c r="AH1133">
        <v>2</v>
      </c>
      <c r="AI1133">
        <f t="shared" si="119"/>
        <v>50</v>
      </c>
      <c r="AJ1133">
        <f t="shared" si="120"/>
        <v>50</v>
      </c>
      <c r="AK1133">
        <f t="shared" si="121"/>
        <v>0</v>
      </c>
      <c r="AL1133">
        <f t="shared" si="122"/>
        <v>0</v>
      </c>
      <c r="AM1133">
        <f t="shared" si="123"/>
        <v>50</v>
      </c>
      <c r="AN1133">
        <f t="shared" si="124"/>
        <v>0</v>
      </c>
      <c r="AO1133">
        <f t="shared" si="125"/>
        <v>0</v>
      </c>
      <c r="AP1133" t="s">
        <v>50</v>
      </c>
      <c r="AQ1133">
        <v>111656</v>
      </c>
      <c r="AR1133">
        <v>0</v>
      </c>
      <c r="AS1133">
        <v>0</v>
      </c>
    </row>
    <row r="1134" spans="1:45" x14ac:dyDescent="0.2">
      <c r="A1134" t="s">
        <v>1201</v>
      </c>
      <c r="B1134" t="s">
        <v>46</v>
      </c>
      <c r="C1134" t="s">
        <v>46</v>
      </c>
      <c r="D1134">
        <v>-61</v>
      </c>
      <c r="E1134">
        <v>-61</v>
      </c>
      <c r="F1134">
        <v>0</v>
      </c>
      <c r="G1134">
        <v>0</v>
      </c>
      <c r="H1134">
        <v>0</v>
      </c>
      <c r="I1134">
        <v>0</v>
      </c>
      <c r="K1134">
        <v>0</v>
      </c>
      <c r="L1134">
        <v>0</v>
      </c>
      <c r="M1134">
        <v>4</v>
      </c>
      <c r="N1134">
        <v>4</v>
      </c>
      <c r="O1134" t="s">
        <v>47</v>
      </c>
      <c r="P1134" t="s">
        <v>47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61</v>
      </c>
      <c r="Z1134">
        <v>61</v>
      </c>
      <c r="AA1134" t="s">
        <v>48</v>
      </c>
      <c r="AB1134" t="s">
        <v>48</v>
      </c>
      <c r="AC1134" t="s">
        <v>53</v>
      </c>
      <c r="AD1134" t="s">
        <v>53</v>
      </c>
      <c r="AE1134">
        <v>0</v>
      </c>
      <c r="AF1134">
        <v>0</v>
      </c>
      <c r="AG1134">
        <v>1</v>
      </c>
      <c r="AH1134">
        <v>1</v>
      </c>
      <c r="AI1134">
        <f t="shared" si="119"/>
        <v>0</v>
      </c>
      <c r="AJ1134">
        <f t="shared" si="120"/>
        <v>0</v>
      </c>
      <c r="AK1134">
        <f t="shared" si="121"/>
        <v>0</v>
      </c>
      <c r="AL1134">
        <f t="shared" si="122"/>
        <v>0</v>
      </c>
      <c r="AM1134">
        <f t="shared" si="123"/>
        <v>0</v>
      </c>
      <c r="AN1134">
        <f t="shared" si="124"/>
        <v>0</v>
      </c>
      <c r="AO1134">
        <f t="shared" si="125"/>
        <v>0</v>
      </c>
      <c r="AP1134" t="s">
        <v>50</v>
      </c>
      <c r="AQ1134">
        <v>115440</v>
      </c>
      <c r="AR1134">
        <v>0</v>
      </c>
      <c r="AS1134">
        <v>0</v>
      </c>
    </row>
    <row r="1135" spans="1:45" x14ac:dyDescent="0.2">
      <c r="A1135" t="s">
        <v>1202</v>
      </c>
      <c r="B1135" t="s">
        <v>46</v>
      </c>
      <c r="C1135" t="s">
        <v>46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K1135">
        <v>0</v>
      </c>
      <c r="L1135">
        <v>0</v>
      </c>
      <c r="M1135">
        <v>3</v>
      </c>
      <c r="N1135">
        <v>3</v>
      </c>
      <c r="O1135" t="s">
        <v>47</v>
      </c>
      <c r="P1135" t="s">
        <v>47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530</v>
      </c>
      <c r="Z1135">
        <v>530</v>
      </c>
      <c r="AA1135" t="s">
        <v>48</v>
      </c>
      <c r="AB1135" t="s">
        <v>48</v>
      </c>
      <c r="AC1135" t="s">
        <v>66</v>
      </c>
      <c r="AD1135" t="s">
        <v>66</v>
      </c>
      <c r="AE1135">
        <v>0</v>
      </c>
      <c r="AF1135">
        <v>0</v>
      </c>
      <c r="AG1135">
        <v>11</v>
      </c>
      <c r="AH1135">
        <v>11</v>
      </c>
      <c r="AI1135">
        <f t="shared" si="119"/>
        <v>530</v>
      </c>
      <c r="AJ1135">
        <f t="shared" si="120"/>
        <v>530</v>
      </c>
      <c r="AK1135">
        <f t="shared" si="121"/>
        <v>0</v>
      </c>
      <c r="AL1135">
        <f t="shared" si="122"/>
        <v>0</v>
      </c>
      <c r="AM1135">
        <f t="shared" si="123"/>
        <v>530</v>
      </c>
      <c r="AN1135">
        <f t="shared" si="124"/>
        <v>0</v>
      </c>
      <c r="AO1135">
        <f t="shared" si="125"/>
        <v>0</v>
      </c>
      <c r="AP1135" t="s">
        <v>50</v>
      </c>
      <c r="AQ1135">
        <v>119832</v>
      </c>
      <c r="AR1135">
        <v>0</v>
      </c>
      <c r="AS1135">
        <v>0</v>
      </c>
    </row>
    <row r="1136" spans="1:45" x14ac:dyDescent="0.2">
      <c r="A1136" t="s">
        <v>1203</v>
      </c>
      <c r="B1136" t="s">
        <v>46</v>
      </c>
      <c r="C1136" t="s">
        <v>46</v>
      </c>
      <c r="D1136">
        <v>-49</v>
      </c>
      <c r="E1136">
        <v>-49</v>
      </c>
      <c r="F1136">
        <v>0</v>
      </c>
      <c r="G1136">
        <v>0</v>
      </c>
      <c r="H1136">
        <v>0</v>
      </c>
      <c r="I1136">
        <v>0</v>
      </c>
      <c r="K1136">
        <v>0</v>
      </c>
      <c r="L1136">
        <v>0</v>
      </c>
      <c r="M1136">
        <v>3</v>
      </c>
      <c r="N1136">
        <v>3</v>
      </c>
      <c r="O1136" t="s">
        <v>47</v>
      </c>
      <c r="P1136" t="s">
        <v>47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49</v>
      </c>
      <c r="Z1136">
        <v>49</v>
      </c>
      <c r="AA1136" t="s">
        <v>48</v>
      </c>
      <c r="AB1136" t="s">
        <v>48</v>
      </c>
      <c r="AC1136" t="s">
        <v>53</v>
      </c>
      <c r="AD1136" t="s">
        <v>53</v>
      </c>
      <c r="AE1136">
        <v>0</v>
      </c>
      <c r="AF1136">
        <v>0</v>
      </c>
      <c r="AG1136">
        <v>1</v>
      </c>
      <c r="AH1136">
        <v>1</v>
      </c>
      <c r="AI1136">
        <f t="shared" si="119"/>
        <v>0</v>
      </c>
      <c r="AJ1136">
        <f t="shared" si="120"/>
        <v>0</v>
      </c>
      <c r="AK1136">
        <f t="shared" si="121"/>
        <v>0</v>
      </c>
      <c r="AL1136">
        <f t="shared" si="122"/>
        <v>0</v>
      </c>
      <c r="AM1136">
        <f t="shared" si="123"/>
        <v>0</v>
      </c>
      <c r="AN1136">
        <f t="shared" si="124"/>
        <v>0</v>
      </c>
      <c r="AO1136">
        <f t="shared" si="125"/>
        <v>0</v>
      </c>
      <c r="AP1136" t="s">
        <v>50</v>
      </c>
      <c r="AQ1136">
        <v>120975</v>
      </c>
      <c r="AR1136">
        <v>0</v>
      </c>
      <c r="AS1136">
        <v>0</v>
      </c>
    </row>
    <row r="1137" spans="1:45" x14ac:dyDescent="0.2">
      <c r="A1137" t="s">
        <v>1204</v>
      </c>
      <c r="B1137" t="s">
        <v>46</v>
      </c>
      <c r="C1137" t="s">
        <v>46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K1137">
        <v>0</v>
      </c>
      <c r="L1137">
        <v>0</v>
      </c>
      <c r="M1137">
        <v>5</v>
      </c>
      <c r="N1137">
        <v>5</v>
      </c>
      <c r="O1137" t="s">
        <v>47</v>
      </c>
      <c r="P1137" t="s">
        <v>47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842.65</v>
      </c>
      <c r="Z1137">
        <v>839</v>
      </c>
      <c r="AA1137" t="s">
        <v>48</v>
      </c>
      <c r="AB1137" t="s">
        <v>48</v>
      </c>
      <c r="AC1137" t="s">
        <v>53</v>
      </c>
      <c r="AD1137" t="s">
        <v>53</v>
      </c>
      <c r="AE1137">
        <v>0</v>
      </c>
      <c r="AF1137">
        <v>0</v>
      </c>
      <c r="AG1137">
        <v>14</v>
      </c>
      <c r="AH1137">
        <v>14</v>
      </c>
      <c r="AI1137">
        <f t="shared" si="119"/>
        <v>842.65</v>
      </c>
      <c r="AJ1137">
        <f t="shared" si="120"/>
        <v>839</v>
      </c>
      <c r="AK1137">
        <f t="shared" si="121"/>
        <v>0</v>
      </c>
      <c r="AL1137">
        <f t="shared" si="122"/>
        <v>0</v>
      </c>
      <c r="AM1137">
        <f t="shared" si="123"/>
        <v>0</v>
      </c>
      <c r="AN1137">
        <f t="shared" si="124"/>
        <v>0</v>
      </c>
      <c r="AO1137">
        <f t="shared" si="125"/>
        <v>3.6499999999999773</v>
      </c>
      <c r="AP1137" t="s">
        <v>50</v>
      </c>
      <c r="AQ1137">
        <v>122328</v>
      </c>
      <c r="AR1137">
        <v>0</v>
      </c>
      <c r="AS1137">
        <v>0</v>
      </c>
    </row>
    <row r="1138" spans="1:45" x14ac:dyDescent="0.2">
      <c r="A1138" t="s">
        <v>1205</v>
      </c>
      <c r="B1138" t="s">
        <v>46</v>
      </c>
      <c r="C1138" t="s">
        <v>46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K1138">
        <v>0</v>
      </c>
      <c r="L1138">
        <v>0</v>
      </c>
      <c r="M1138">
        <v>0</v>
      </c>
      <c r="N1138">
        <v>0</v>
      </c>
      <c r="O1138" t="s">
        <v>86</v>
      </c>
      <c r="P1138" t="s">
        <v>86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E1138">
        <v>0</v>
      </c>
      <c r="AF1138">
        <v>0</v>
      </c>
      <c r="AG1138">
        <v>0</v>
      </c>
      <c r="AH1138">
        <v>0</v>
      </c>
      <c r="AI1138">
        <f t="shared" si="119"/>
        <v>0</v>
      </c>
      <c r="AJ1138">
        <f t="shared" si="120"/>
        <v>0</v>
      </c>
      <c r="AK1138">
        <f t="shared" si="121"/>
        <v>0</v>
      </c>
      <c r="AL1138">
        <f t="shared" si="122"/>
        <v>0</v>
      </c>
      <c r="AM1138">
        <f t="shared" si="123"/>
        <v>0</v>
      </c>
      <c r="AN1138">
        <f t="shared" si="124"/>
        <v>0</v>
      </c>
      <c r="AO1138">
        <f t="shared" si="125"/>
        <v>0</v>
      </c>
      <c r="AP1138" t="s">
        <v>50</v>
      </c>
      <c r="AQ1138">
        <v>123458</v>
      </c>
      <c r="AR1138">
        <v>0</v>
      </c>
      <c r="AS1138">
        <v>0</v>
      </c>
    </row>
    <row r="1139" spans="1:45" x14ac:dyDescent="0.2">
      <c r="A1139" t="s">
        <v>1206</v>
      </c>
      <c r="B1139" t="s">
        <v>46</v>
      </c>
      <c r="C1139" t="s">
        <v>46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K1139">
        <v>0</v>
      </c>
      <c r="L1139">
        <v>0</v>
      </c>
      <c r="M1139">
        <v>4</v>
      </c>
      <c r="N1139">
        <v>4</v>
      </c>
      <c r="O1139" t="s">
        <v>47</v>
      </c>
      <c r="P1139" t="s">
        <v>47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178</v>
      </c>
      <c r="Z1139">
        <v>211</v>
      </c>
      <c r="AA1139" t="s">
        <v>48</v>
      </c>
      <c r="AB1139" t="s">
        <v>48</v>
      </c>
      <c r="AC1139" t="s">
        <v>49</v>
      </c>
      <c r="AD1139" t="s">
        <v>49</v>
      </c>
      <c r="AE1139">
        <v>0</v>
      </c>
      <c r="AF1139">
        <v>0</v>
      </c>
      <c r="AG1139">
        <v>4</v>
      </c>
      <c r="AH1139">
        <v>4</v>
      </c>
      <c r="AI1139">
        <f t="shared" si="119"/>
        <v>178</v>
      </c>
      <c r="AJ1139">
        <f t="shared" si="120"/>
        <v>211</v>
      </c>
      <c r="AK1139">
        <f t="shared" si="121"/>
        <v>0</v>
      </c>
      <c r="AL1139">
        <f t="shared" si="122"/>
        <v>33</v>
      </c>
      <c r="AM1139">
        <f t="shared" si="123"/>
        <v>0</v>
      </c>
      <c r="AN1139">
        <f t="shared" si="124"/>
        <v>0</v>
      </c>
      <c r="AO1139">
        <f t="shared" si="125"/>
        <v>0</v>
      </c>
      <c r="AP1139" t="s">
        <v>50</v>
      </c>
      <c r="AQ1139">
        <v>124477</v>
      </c>
      <c r="AR1139">
        <v>0</v>
      </c>
      <c r="AS1139">
        <v>0</v>
      </c>
    </row>
    <row r="1140" spans="1:45" x14ac:dyDescent="0.2">
      <c r="A1140" t="s">
        <v>1207</v>
      </c>
      <c r="B1140" t="s">
        <v>46</v>
      </c>
      <c r="C1140" t="s">
        <v>46</v>
      </c>
      <c r="D1140">
        <v>0</v>
      </c>
      <c r="E1140">
        <v>0</v>
      </c>
      <c r="F1140">
        <v>0</v>
      </c>
      <c r="G1140">
        <v>0</v>
      </c>
      <c r="H1140">
        <v>-8</v>
      </c>
      <c r="I1140">
        <v>-8</v>
      </c>
      <c r="K1140">
        <v>-72</v>
      </c>
      <c r="L1140">
        <v>-72</v>
      </c>
      <c r="M1140">
        <v>2</v>
      </c>
      <c r="N1140">
        <v>2</v>
      </c>
      <c r="O1140" t="s">
        <v>47</v>
      </c>
      <c r="P1140" t="s">
        <v>47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80</v>
      </c>
      <c r="Z1140">
        <v>80</v>
      </c>
      <c r="AA1140" t="s">
        <v>58</v>
      </c>
      <c r="AB1140" t="s">
        <v>58</v>
      </c>
      <c r="AC1140" t="s">
        <v>59</v>
      </c>
      <c r="AD1140" t="s">
        <v>59</v>
      </c>
      <c r="AE1140">
        <v>0</v>
      </c>
      <c r="AF1140">
        <v>0</v>
      </c>
      <c r="AG1140">
        <v>2</v>
      </c>
      <c r="AH1140">
        <v>2</v>
      </c>
      <c r="AI1140">
        <f t="shared" si="119"/>
        <v>72</v>
      </c>
      <c r="AJ1140">
        <f t="shared" si="120"/>
        <v>72</v>
      </c>
      <c r="AK1140">
        <f t="shared" si="121"/>
        <v>0</v>
      </c>
      <c r="AL1140">
        <f t="shared" si="122"/>
        <v>0</v>
      </c>
      <c r="AM1140">
        <f t="shared" si="123"/>
        <v>72</v>
      </c>
      <c r="AN1140">
        <f t="shared" si="124"/>
        <v>0</v>
      </c>
      <c r="AO1140">
        <f t="shared" si="125"/>
        <v>0</v>
      </c>
      <c r="AP1140" t="s">
        <v>50</v>
      </c>
      <c r="AQ1140">
        <v>129718</v>
      </c>
      <c r="AR1140">
        <v>0</v>
      </c>
      <c r="AS1140">
        <v>0</v>
      </c>
    </row>
    <row r="1141" spans="1:45" x14ac:dyDescent="0.2">
      <c r="A1141" t="s">
        <v>1208</v>
      </c>
      <c r="B1141" t="s">
        <v>46</v>
      </c>
      <c r="C1141" t="s">
        <v>46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K1141">
        <v>0</v>
      </c>
      <c r="L1141">
        <v>0</v>
      </c>
      <c r="M1141">
        <v>3</v>
      </c>
      <c r="N1141">
        <v>3</v>
      </c>
      <c r="O1141" t="s">
        <v>47</v>
      </c>
      <c r="P1141" t="s">
        <v>47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98</v>
      </c>
      <c r="Z1141">
        <v>98</v>
      </c>
      <c r="AA1141" t="s">
        <v>48</v>
      </c>
      <c r="AB1141" t="s">
        <v>48</v>
      </c>
      <c r="AC1141" t="s">
        <v>56</v>
      </c>
      <c r="AD1141" t="s">
        <v>56</v>
      </c>
      <c r="AE1141">
        <v>0</v>
      </c>
      <c r="AF1141">
        <v>0</v>
      </c>
      <c r="AG1141">
        <v>2</v>
      </c>
      <c r="AH1141">
        <v>2</v>
      </c>
      <c r="AI1141">
        <f t="shared" si="119"/>
        <v>98</v>
      </c>
      <c r="AJ1141">
        <f t="shared" si="120"/>
        <v>98</v>
      </c>
      <c r="AK1141">
        <f t="shared" si="121"/>
        <v>0</v>
      </c>
      <c r="AL1141">
        <f t="shared" si="122"/>
        <v>0</v>
      </c>
      <c r="AM1141">
        <f t="shared" si="123"/>
        <v>98</v>
      </c>
      <c r="AN1141">
        <f t="shared" si="124"/>
        <v>0</v>
      </c>
      <c r="AO1141">
        <f t="shared" si="125"/>
        <v>0</v>
      </c>
      <c r="AP1141" t="s">
        <v>50</v>
      </c>
      <c r="AQ1141">
        <v>127645</v>
      </c>
      <c r="AR1141">
        <v>0</v>
      </c>
      <c r="AS1141">
        <v>0</v>
      </c>
    </row>
    <row r="1142" spans="1:45" x14ac:dyDescent="0.2">
      <c r="A1142" t="s">
        <v>1209</v>
      </c>
      <c r="B1142" t="s">
        <v>46</v>
      </c>
      <c r="C1142" t="s">
        <v>46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K1142">
        <v>0</v>
      </c>
      <c r="L1142">
        <v>0</v>
      </c>
      <c r="M1142">
        <v>3</v>
      </c>
      <c r="N1142">
        <v>3</v>
      </c>
      <c r="O1142" t="s">
        <v>47</v>
      </c>
      <c r="P1142" t="s">
        <v>47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893</v>
      </c>
      <c r="Z1142">
        <v>893</v>
      </c>
      <c r="AA1142" t="s">
        <v>48</v>
      </c>
      <c r="AB1142" t="s">
        <v>48</v>
      </c>
      <c r="AC1142" t="s">
        <v>49</v>
      </c>
      <c r="AD1142" t="s">
        <v>49</v>
      </c>
      <c r="AE1142">
        <v>0</v>
      </c>
      <c r="AF1142">
        <v>0</v>
      </c>
      <c r="AG1142">
        <v>20</v>
      </c>
      <c r="AH1142">
        <v>20</v>
      </c>
      <c r="AI1142">
        <f t="shared" si="119"/>
        <v>893</v>
      </c>
      <c r="AJ1142">
        <f t="shared" si="120"/>
        <v>893</v>
      </c>
      <c r="AK1142">
        <f t="shared" si="121"/>
        <v>0</v>
      </c>
      <c r="AL1142">
        <f t="shared" si="122"/>
        <v>0</v>
      </c>
      <c r="AM1142">
        <f t="shared" si="123"/>
        <v>893</v>
      </c>
      <c r="AN1142">
        <f t="shared" si="124"/>
        <v>0</v>
      </c>
      <c r="AO1142">
        <f t="shared" si="125"/>
        <v>0</v>
      </c>
      <c r="AP1142" t="s">
        <v>50</v>
      </c>
      <c r="AQ1142">
        <v>137572</v>
      </c>
      <c r="AR1142">
        <v>0</v>
      </c>
      <c r="AS1142">
        <v>0</v>
      </c>
    </row>
    <row r="1143" spans="1:45" x14ac:dyDescent="0.2">
      <c r="A1143" t="s">
        <v>1210</v>
      </c>
      <c r="B1143" t="s">
        <v>46</v>
      </c>
      <c r="C1143" t="s">
        <v>46</v>
      </c>
      <c r="D1143">
        <v>0</v>
      </c>
      <c r="E1143">
        <v>0</v>
      </c>
      <c r="F1143">
        <v>0</v>
      </c>
      <c r="G1143">
        <v>0</v>
      </c>
      <c r="H1143">
        <v>-7</v>
      </c>
      <c r="I1143">
        <v>-7</v>
      </c>
      <c r="K1143">
        <v>-61</v>
      </c>
      <c r="L1143">
        <v>-61</v>
      </c>
      <c r="M1143">
        <v>2</v>
      </c>
      <c r="N1143">
        <v>2</v>
      </c>
      <c r="O1143" t="s">
        <v>47</v>
      </c>
      <c r="P1143" t="s">
        <v>47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68</v>
      </c>
      <c r="Z1143">
        <v>68</v>
      </c>
      <c r="AA1143" t="s">
        <v>58</v>
      </c>
      <c r="AB1143" t="s">
        <v>58</v>
      </c>
      <c r="AC1143" t="s">
        <v>53</v>
      </c>
      <c r="AD1143" t="s">
        <v>53</v>
      </c>
      <c r="AE1143">
        <v>0</v>
      </c>
      <c r="AF1143">
        <v>0</v>
      </c>
      <c r="AG1143">
        <v>2</v>
      </c>
      <c r="AH1143">
        <v>2</v>
      </c>
      <c r="AI1143">
        <f t="shared" si="119"/>
        <v>61</v>
      </c>
      <c r="AJ1143">
        <f t="shared" si="120"/>
        <v>61</v>
      </c>
      <c r="AK1143">
        <f t="shared" si="121"/>
        <v>0</v>
      </c>
      <c r="AL1143">
        <f t="shared" si="122"/>
        <v>0</v>
      </c>
      <c r="AM1143">
        <f t="shared" si="123"/>
        <v>61</v>
      </c>
      <c r="AN1143">
        <f t="shared" si="124"/>
        <v>0</v>
      </c>
      <c r="AO1143">
        <f t="shared" si="125"/>
        <v>0</v>
      </c>
      <c r="AP1143" t="s">
        <v>50</v>
      </c>
      <c r="AQ1143">
        <v>99060</v>
      </c>
      <c r="AR1143">
        <v>0</v>
      </c>
      <c r="AS1143">
        <v>0</v>
      </c>
    </row>
    <row r="1144" spans="1:45" x14ac:dyDescent="0.2">
      <c r="A1144" t="s">
        <v>1211</v>
      </c>
      <c r="B1144" t="s">
        <v>46</v>
      </c>
      <c r="C1144" t="s">
        <v>46</v>
      </c>
      <c r="D1144">
        <v>-61</v>
      </c>
      <c r="E1144">
        <v>-61</v>
      </c>
      <c r="F1144">
        <v>0</v>
      </c>
      <c r="G1144">
        <v>0</v>
      </c>
      <c r="H1144">
        <v>0</v>
      </c>
      <c r="I1144">
        <v>0</v>
      </c>
      <c r="K1144">
        <v>0</v>
      </c>
      <c r="L1144">
        <v>0</v>
      </c>
      <c r="M1144">
        <v>4</v>
      </c>
      <c r="N1144">
        <v>4</v>
      </c>
      <c r="O1144" t="s">
        <v>47</v>
      </c>
      <c r="P1144" t="s">
        <v>47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61</v>
      </c>
      <c r="Z1144">
        <v>61</v>
      </c>
      <c r="AA1144" t="s">
        <v>48</v>
      </c>
      <c r="AB1144" t="s">
        <v>48</v>
      </c>
      <c r="AC1144" t="s">
        <v>66</v>
      </c>
      <c r="AD1144" t="s">
        <v>66</v>
      </c>
      <c r="AE1144">
        <v>0</v>
      </c>
      <c r="AF1144">
        <v>0</v>
      </c>
      <c r="AG1144">
        <v>1</v>
      </c>
      <c r="AH1144">
        <v>1</v>
      </c>
      <c r="AI1144">
        <f t="shared" si="119"/>
        <v>0</v>
      </c>
      <c r="AJ1144">
        <f t="shared" si="120"/>
        <v>0</v>
      </c>
      <c r="AK1144">
        <f t="shared" si="121"/>
        <v>0</v>
      </c>
      <c r="AL1144">
        <f t="shared" si="122"/>
        <v>0</v>
      </c>
      <c r="AM1144">
        <f t="shared" si="123"/>
        <v>0</v>
      </c>
      <c r="AN1144">
        <f t="shared" si="124"/>
        <v>0</v>
      </c>
      <c r="AO1144">
        <f t="shared" si="125"/>
        <v>0</v>
      </c>
      <c r="AP1144" t="s">
        <v>50</v>
      </c>
      <c r="AQ1144">
        <v>139646</v>
      </c>
      <c r="AR1144">
        <v>0</v>
      </c>
      <c r="AS1144">
        <v>0</v>
      </c>
    </row>
    <row r="1145" spans="1:45" x14ac:dyDescent="0.2">
      <c r="A1145" t="s">
        <v>1212</v>
      </c>
      <c r="B1145" t="s">
        <v>46</v>
      </c>
      <c r="C1145" t="s">
        <v>46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K1145">
        <v>0</v>
      </c>
      <c r="L1145">
        <v>0</v>
      </c>
      <c r="M1145">
        <v>4</v>
      </c>
      <c r="N1145">
        <v>4</v>
      </c>
      <c r="O1145" t="s">
        <v>47</v>
      </c>
      <c r="P1145" t="s">
        <v>47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239</v>
      </c>
      <c r="Z1145">
        <v>239</v>
      </c>
      <c r="AA1145" t="s">
        <v>48</v>
      </c>
      <c r="AB1145" t="s">
        <v>48</v>
      </c>
      <c r="AC1145" t="s">
        <v>66</v>
      </c>
      <c r="AD1145" t="s">
        <v>66</v>
      </c>
      <c r="AE1145">
        <v>0</v>
      </c>
      <c r="AF1145">
        <v>0</v>
      </c>
      <c r="AG1145">
        <v>4</v>
      </c>
      <c r="AH1145">
        <v>4</v>
      </c>
      <c r="AI1145">
        <f t="shared" si="119"/>
        <v>239</v>
      </c>
      <c r="AJ1145">
        <f t="shared" si="120"/>
        <v>239</v>
      </c>
      <c r="AK1145">
        <f t="shared" si="121"/>
        <v>0</v>
      </c>
      <c r="AL1145">
        <f t="shared" si="122"/>
        <v>0</v>
      </c>
      <c r="AM1145">
        <f t="shared" si="123"/>
        <v>239</v>
      </c>
      <c r="AN1145">
        <f t="shared" si="124"/>
        <v>0</v>
      </c>
      <c r="AO1145">
        <f t="shared" si="125"/>
        <v>0</v>
      </c>
      <c r="AP1145" t="s">
        <v>50</v>
      </c>
      <c r="AQ1145">
        <v>123053</v>
      </c>
      <c r="AR1145">
        <v>0</v>
      </c>
      <c r="AS1145">
        <v>0</v>
      </c>
    </row>
    <row r="1146" spans="1:45" x14ac:dyDescent="0.2">
      <c r="A1146" t="s">
        <v>1213</v>
      </c>
      <c r="B1146" t="s">
        <v>46</v>
      </c>
      <c r="C1146" t="s">
        <v>46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K1146">
        <v>0</v>
      </c>
      <c r="L1146">
        <v>0</v>
      </c>
      <c r="M1146">
        <v>1</v>
      </c>
      <c r="N1146">
        <v>1</v>
      </c>
      <c r="O1146" t="s">
        <v>47</v>
      </c>
      <c r="P1146" t="s">
        <v>47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28</v>
      </c>
      <c r="Z1146">
        <v>28</v>
      </c>
      <c r="AA1146" t="s">
        <v>48</v>
      </c>
      <c r="AB1146" t="s">
        <v>48</v>
      </c>
      <c r="AC1146" t="s">
        <v>64</v>
      </c>
      <c r="AD1146" t="s">
        <v>64</v>
      </c>
      <c r="AE1146">
        <v>0</v>
      </c>
      <c r="AF1146">
        <v>0</v>
      </c>
      <c r="AG1146">
        <v>1</v>
      </c>
      <c r="AH1146">
        <v>1</v>
      </c>
      <c r="AI1146">
        <f t="shared" si="119"/>
        <v>28</v>
      </c>
      <c r="AJ1146">
        <f t="shared" si="120"/>
        <v>28</v>
      </c>
      <c r="AK1146">
        <f t="shared" si="121"/>
        <v>0</v>
      </c>
      <c r="AL1146">
        <f t="shared" si="122"/>
        <v>0</v>
      </c>
      <c r="AM1146">
        <f t="shared" si="123"/>
        <v>28</v>
      </c>
      <c r="AN1146">
        <f t="shared" si="124"/>
        <v>0</v>
      </c>
      <c r="AO1146">
        <f t="shared" si="125"/>
        <v>0</v>
      </c>
      <c r="AP1146" t="s">
        <v>50</v>
      </c>
      <c r="AQ1146">
        <v>140824</v>
      </c>
      <c r="AR1146">
        <v>0</v>
      </c>
      <c r="AS1146">
        <v>0</v>
      </c>
    </row>
    <row r="1147" spans="1:45" x14ac:dyDescent="0.2">
      <c r="A1147" t="s">
        <v>1214</v>
      </c>
      <c r="B1147" t="s">
        <v>46</v>
      </c>
      <c r="C1147" t="s">
        <v>46</v>
      </c>
      <c r="D1147">
        <v>-73</v>
      </c>
      <c r="E1147">
        <v>-73</v>
      </c>
      <c r="F1147">
        <v>0</v>
      </c>
      <c r="G1147">
        <v>0</v>
      </c>
      <c r="H1147">
        <v>0</v>
      </c>
      <c r="I1147">
        <v>0</v>
      </c>
      <c r="K1147">
        <v>0</v>
      </c>
      <c r="L1147">
        <v>0</v>
      </c>
      <c r="M1147">
        <v>5</v>
      </c>
      <c r="N1147">
        <v>5</v>
      </c>
      <c r="O1147" t="s">
        <v>47</v>
      </c>
      <c r="P1147" t="s">
        <v>47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73</v>
      </c>
      <c r="Z1147">
        <v>73</v>
      </c>
      <c r="AA1147" t="s">
        <v>48</v>
      </c>
      <c r="AB1147" t="s">
        <v>48</v>
      </c>
      <c r="AC1147" t="s">
        <v>66</v>
      </c>
      <c r="AD1147" t="s">
        <v>66</v>
      </c>
      <c r="AE1147">
        <v>0</v>
      </c>
      <c r="AF1147">
        <v>0</v>
      </c>
      <c r="AG1147">
        <v>1</v>
      </c>
      <c r="AH1147">
        <v>1</v>
      </c>
      <c r="AI1147">
        <f t="shared" si="119"/>
        <v>0</v>
      </c>
      <c r="AJ1147">
        <f t="shared" si="120"/>
        <v>0</v>
      </c>
      <c r="AK1147">
        <f t="shared" si="121"/>
        <v>0</v>
      </c>
      <c r="AL1147">
        <f t="shared" si="122"/>
        <v>0</v>
      </c>
      <c r="AM1147">
        <f t="shared" si="123"/>
        <v>0</v>
      </c>
      <c r="AN1147">
        <f t="shared" si="124"/>
        <v>0</v>
      </c>
      <c r="AO1147">
        <f t="shared" si="125"/>
        <v>0</v>
      </c>
      <c r="AP1147" t="s">
        <v>73</v>
      </c>
      <c r="AQ1147">
        <v>142650</v>
      </c>
      <c r="AR1147">
        <v>0</v>
      </c>
      <c r="AS1147">
        <v>0</v>
      </c>
    </row>
    <row r="1148" spans="1:45" x14ac:dyDescent="0.2">
      <c r="A1148" t="s">
        <v>1215</v>
      </c>
      <c r="B1148" t="s">
        <v>46</v>
      </c>
      <c r="C1148" t="s">
        <v>46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K1148">
        <v>0</v>
      </c>
      <c r="L1148">
        <v>0</v>
      </c>
      <c r="M1148">
        <v>5</v>
      </c>
      <c r="N1148">
        <v>5</v>
      </c>
      <c r="O1148" t="s">
        <v>47</v>
      </c>
      <c r="P1148" t="s">
        <v>47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254</v>
      </c>
      <c r="Z1148">
        <v>254</v>
      </c>
      <c r="AA1148" t="s">
        <v>48</v>
      </c>
      <c r="AB1148" t="s">
        <v>48</v>
      </c>
      <c r="AC1148" t="s">
        <v>66</v>
      </c>
      <c r="AD1148" t="s">
        <v>66</v>
      </c>
      <c r="AE1148">
        <v>0</v>
      </c>
      <c r="AF1148">
        <v>0</v>
      </c>
      <c r="AG1148">
        <v>5</v>
      </c>
      <c r="AH1148">
        <v>5</v>
      </c>
      <c r="AI1148">
        <f t="shared" si="119"/>
        <v>254</v>
      </c>
      <c r="AJ1148">
        <f t="shared" si="120"/>
        <v>254</v>
      </c>
      <c r="AK1148">
        <f t="shared" si="121"/>
        <v>0</v>
      </c>
      <c r="AL1148">
        <f t="shared" si="122"/>
        <v>0</v>
      </c>
      <c r="AM1148">
        <f t="shared" si="123"/>
        <v>254</v>
      </c>
      <c r="AN1148">
        <f t="shared" si="124"/>
        <v>0</v>
      </c>
      <c r="AO1148">
        <f t="shared" si="125"/>
        <v>0</v>
      </c>
      <c r="AP1148" t="s">
        <v>50</v>
      </c>
      <c r="AQ1148">
        <v>141944</v>
      </c>
      <c r="AR1148">
        <v>0</v>
      </c>
      <c r="AS1148">
        <v>0</v>
      </c>
    </row>
    <row r="1149" spans="1:45" x14ac:dyDescent="0.2">
      <c r="A1149" t="s">
        <v>1216</v>
      </c>
      <c r="B1149" t="s">
        <v>46</v>
      </c>
      <c r="C1149" t="s">
        <v>46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-21</v>
      </c>
      <c r="K1149">
        <v>-93</v>
      </c>
      <c r="L1149">
        <v>1683</v>
      </c>
      <c r="M1149">
        <v>5</v>
      </c>
      <c r="N1149">
        <v>5</v>
      </c>
      <c r="O1149" t="s">
        <v>47</v>
      </c>
      <c r="P1149" t="s">
        <v>47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174</v>
      </c>
      <c r="Z1149">
        <v>174</v>
      </c>
      <c r="AA1149" t="s">
        <v>58</v>
      </c>
      <c r="AB1149" t="s">
        <v>58</v>
      </c>
      <c r="AC1149" t="s">
        <v>56</v>
      </c>
      <c r="AD1149" t="s">
        <v>56</v>
      </c>
      <c r="AE1149">
        <v>0</v>
      </c>
      <c r="AF1149">
        <v>0</v>
      </c>
      <c r="AG1149">
        <v>3</v>
      </c>
      <c r="AH1149">
        <v>3</v>
      </c>
      <c r="AI1149">
        <f t="shared" si="119"/>
        <v>174</v>
      </c>
      <c r="AJ1149">
        <f t="shared" si="120"/>
        <v>153</v>
      </c>
      <c r="AK1149">
        <f t="shared" si="121"/>
        <v>0</v>
      </c>
      <c r="AL1149">
        <f t="shared" si="122"/>
        <v>0</v>
      </c>
      <c r="AM1149">
        <f t="shared" si="123"/>
        <v>0</v>
      </c>
      <c r="AN1149">
        <f t="shared" si="124"/>
        <v>0</v>
      </c>
      <c r="AO1149">
        <f t="shared" si="125"/>
        <v>21</v>
      </c>
      <c r="AP1149" t="s">
        <v>50</v>
      </c>
      <c r="AQ1149">
        <v>141843</v>
      </c>
      <c r="AR1149">
        <v>0</v>
      </c>
      <c r="AS1149">
        <v>0</v>
      </c>
    </row>
    <row r="1150" spans="1:45" x14ac:dyDescent="0.2">
      <c r="A1150" t="s">
        <v>1217</v>
      </c>
      <c r="B1150" t="s">
        <v>46</v>
      </c>
      <c r="C1150" t="s">
        <v>46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K1150">
        <v>0</v>
      </c>
      <c r="L1150">
        <v>0</v>
      </c>
      <c r="M1150">
        <v>2</v>
      </c>
      <c r="N1150">
        <v>2</v>
      </c>
      <c r="O1150" t="s">
        <v>47</v>
      </c>
      <c r="P1150" t="s">
        <v>47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40</v>
      </c>
      <c r="Z1150">
        <v>40</v>
      </c>
      <c r="AA1150" t="s">
        <v>48</v>
      </c>
      <c r="AB1150" t="s">
        <v>48</v>
      </c>
      <c r="AC1150" t="s">
        <v>53</v>
      </c>
      <c r="AD1150" t="s">
        <v>53</v>
      </c>
      <c r="AE1150">
        <v>0</v>
      </c>
      <c r="AF1150">
        <v>0</v>
      </c>
      <c r="AG1150">
        <v>1</v>
      </c>
      <c r="AH1150">
        <v>1</v>
      </c>
      <c r="AI1150">
        <f t="shared" si="119"/>
        <v>40</v>
      </c>
      <c r="AJ1150">
        <f t="shared" si="120"/>
        <v>40</v>
      </c>
      <c r="AK1150">
        <f t="shared" si="121"/>
        <v>0</v>
      </c>
      <c r="AL1150">
        <f t="shared" si="122"/>
        <v>0</v>
      </c>
      <c r="AM1150">
        <f t="shared" si="123"/>
        <v>40</v>
      </c>
      <c r="AN1150">
        <f t="shared" si="124"/>
        <v>0</v>
      </c>
      <c r="AO1150">
        <f t="shared" si="125"/>
        <v>0</v>
      </c>
      <c r="AP1150" t="s">
        <v>50</v>
      </c>
      <c r="AQ1150">
        <v>143977</v>
      </c>
      <c r="AR1150">
        <v>0</v>
      </c>
      <c r="AS1150">
        <v>0</v>
      </c>
    </row>
    <row r="1151" spans="1:45" x14ac:dyDescent="0.2">
      <c r="A1151" t="s">
        <v>1218</v>
      </c>
      <c r="B1151" t="s">
        <v>46</v>
      </c>
      <c r="C1151" t="s">
        <v>46</v>
      </c>
      <c r="D1151">
        <v>0</v>
      </c>
      <c r="E1151">
        <v>0</v>
      </c>
      <c r="F1151">
        <v>0</v>
      </c>
      <c r="G1151">
        <v>0</v>
      </c>
      <c r="H1151">
        <v>-4</v>
      </c>
      <c r="I1151">
        <v>-4</v>
      </c>
      <c r="K1151">
        <v>-36</v>
      </c>
      <c r="L1151">
        <v>-36</v>
      </c>
      <c r="M1151">
        <v>2</v>
      </c>
      <c r="N1151">
        <v>2</v>
      </c>
      <c r="O1151" t="s">
        <v>47</v>
      </c>
      <c r="P1151" t="s">
        <v>47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40</v>
      </c>
      <c r="Z1151">
        <v>40</v>
      </c>
      <c r="AA1151" t="s">
        <v>58</v>
      </c>
      <c r="AB1151" t="s">
        <v>58</v>
      </c>
      <c r="AC1151" t="s">
        <v>56</v>
      </c>
      <c r="AD1151" t="s">
        <v>56</v>
      </c>
      <c r="AE1151">
        <v>0</v>
      </c>
      <c r="AF1151">
        <v>0</v>
      </c>
      <c r="AG1151">
        <v>1</v>
      </c>
      <c r="AH1151">
        <v>1</v>
      </c>
      <c r="AI1151">
        <f t="shared" si="119"/>
        <v>36</v>
      </c>
      <c r="AJ1151">
        <f t="shared" si="120"/>
        <v>36</v>
      </c>
      <c r="AK1151">
        <f t="shared" si="121"/>
        <v>0</v>
      </c>
      <c r="AL1151">
        <f t="shared" si="122"/>
        <v>0</v>
      </c>
      <c r="AM1151">
        <f t="shared" si="123"/>
        <v>36</v>
      </c>
      <c r="AN1151">
        <f t="shared" si="124"/>
        <v>0</v>
      </c>
      <c r="AO1151">
        <f t="shared" si="125"/>
        <v>0</v>
      </c>
      <c r="AP1151" t="s">
        <v>50</v>
      </c>
      <c r="AQ1151">
        <v>146171</v>
      </c>
      <c r="AR1151">
        <v>0</v>
      </c>
      <c r="AS1151">
        <v>0</v>
      </c>
    </row>
    <row r="1152" spans="1:45" x14ac:dyDescent="0.2">
      <c r="A1152" t="s">
        <v>1219</v>
      </c>
      <c r="B1152" t="s">
        <v>46</v>
      </c>
      <c r="C1152" t="s">
        <v>46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K1152">
        <v>0</v>
      </c>
      <c r="L1152">
        <v>0</v>
      </c>
      <c r="M1152">
        <v>3</v>
      </c>
      <c r="N1152">
        <v>3</v>
      </c>
      <c r="O1152" t="s">
        <v>47</v>
      </c>
      <c r="P1152" t="s">
        <v>47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52</v>
      </c>
      <c r="Z1152">
        <v>52</v>
      </c>
      <c r="AA1152" t="s">
        <v>48</v>
      </c>
      <c r="AB1152" t="s">
        <v>48</v>
      </c>
      <c r="AC1152" t="s">
        <v>56</v>
      </c>
      <c r="AD1152" t="s">
        <v>56</v>
      </c>
      <c r="AE1152">
        <v>0</v>
      </c>
      <c r="AF1152">
        <v>0</v>
      </c>
      <c r="AG1152">
        <v>1</v>
      </c>
      <c r="AH1152">
        <v>1</v>
      </c>
      <c r="AI1152">
        <f t="shared" si="119"/>
        <v>52</v>
      </c>
      <c r="AJ1152">
        <f t="shared" si="120"/>
        <v>52</v>
      </c>
      <c r="AK1152">
        <f t="shared" si="121"/>
        <v>0</v>
      </c>
      <c r="AL1152">
        <f t="shared" si="122"/>
        <v>0</v>
      </c>
      <c r="AM1152">
        <f t="shared" si="123"/>
        <v>52</v>
      </c>
      <c r="AN1152">
        <f t="shared" si="124"/>
        <v>0</v>
      </c>
      <c r="AO1152">
        <f t="shared" si="125"/>
        <v>0</v>
      </c>
      <c r="AP1152" t="s">
        <v>50</v>
      </c>
      <c r="AQ1152">
        <v>147641</v>
      </c>
      <c r="AR1152">
        <v>0</v>
      </c>
      <c r="AS1152">
        <v>0</v>
      </c>
    </row>
    <row r="1153" spans="1:45" x14ac:dyDescent="0.2">
      <c r="A1153" t="s">
        <v>1220</v>
      </c>
      <c r="B1153" t="s">
        <v>46</v>
      </c>
      <c r="C1153" t="s">
        <v>46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K1153">
        <v>0</v>
      </c>
      <c r="L1153">
        <v>0</v>
      </c>
      <c r="M1153">
        <v>1</v>
      </c>
      <c r="N1153">
        <v>1</v>
      </c>
      <c r="O1153" t="s">
        <v>47</v>
      </c>
      <c r="P1153" t="s">
        <v>47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28</v>
      </c>
      <c r="Z1153">
        <v>28</v>
      </c>
      <c r="AA1153" t="s">
        <v>48</v>
      </c>
      <c r="AB1153" t="s">
        <v>48</v>
      </c>
      <c r="AC1153" t="s">
        <v>53</v>
      </c>
      <c r="AD1153" t="s">
        <v>53</v>
      </c>
      <c r="AE1153">
        <v>0</v>
      </c>
      <c r="AF1153">
        <v>0</v>
      </c>
      <c r="AG1153">
        <v>1</v>
      </c>
      <c r="AH1153">
        <v>1</v>
      </c>
      <c r="AI1153">
        <f t="shared" si="119"/>
        <v>28</v>
      </c>
      <c r="AJ1153">
        <f t="shared" si="120"/>
        <v>28</v>
      </c>
      <c r="AK1153">
        <f t="shared" si="121"/>
        <v>0</v>
      </c>
      <c r="AL1153">
        <f t="shared" si="122"/>
        <v>0</v>
      </c>
      <c r="AM1153">
        <f t="shared" si="123"/>
        <v>28</v>
      </c>
      <c r="AN1153">
        <f t="shared" si="124"/>
        <v>0</v>
      </c>
      <c r="AO1153">
        <f t="shared" si="125"/>
        <v>0</v>
      </c>
      <c r="AP1153" t="s">
        <v>50</v>
      </c>
      <c r="AQ1153">
        <v>151941</v>
      </c>
      <c r="AR1153">
        <v>0</v>
      </c>
      <c r="AS1153">
        <v>0</v>
      </c>
    </row>
    <row r="1154" spans="1:45" x14ac:dyDescent="0.2">
      <c r="A1154" t="s">
        <v>1221</v>
      </c>
      <c r="B1154" t="s">
        <v>46</v>
      </c>
      <c r="C1154" t="s">
        <v>46</v>
      </c>
      <c r="D1154">
        <v>0</v>
      </c>
      <c r="E1154">
        <v>0</v>
      </c>
      <c r="F1154">
        <v>0</v>
      </c>
      <c r="G1154">
        <v>0</v>
      </c>
      <c r="H1154">
        <v>-3</v>
      </c>
      <c r="I1154">
        <v>-3</v>
      </c>
      <c r="K1154">
        <v>-25</v>
      </c>
      <c r="L1154">
        <v>-25</v>
      </c>
      <c r="M1154">
        <v>1</v>
      </c>
      <c r="N1154">
        <v>1</v>
      </c>
      <c r="O1154" t="s">
        <v>47</v>
      </c>
      <c r="P1154" t="s">
        <v>47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28</v>
      </c>
      <c r="Z1154">
        <v>28</v>
      </c>
      <c r="AA1154" t="s">
        <v>58</v>
      </c>
      <c r="AB1154" t="s">
        <v>58</v>
      </c>
      <c r="AC1154" t="s">
        <v>113</v>
      </c>
      <c r="AD1154" t="s">
        <v>64</v>
      </c>
      <c r="AE1154">
        <v>0</v>
      </c>
      <c r="AF1154">
        <v>0</v>
      </c>
      <c r="AG1154">
        <v>1</v>
      </c>
      <c r="AH1154">
        <v>1</v>
      </c>
      <c r="AI1154">
        <f t="shared" ref="AI1154:AI1217" si="126">W1154+ Y1154+D1154+H1154</f>
        <v>25</v>
      </c>
      <c r="AJ1154">
        <f t="shared" ref="AJ1154:AJ1217" si="127">X1154+Z1154+E1154+I1154</f>
        <v>25</v>
      </c>
      <c r="AK1154">
        <f t="shared" ref="AK1154:AK1217" si="128">IF(AI1154=0,AJ1154,0)</f>
        <v>0</v>
      </c>
      <c r="AL1154">
        <f t="shared" ref="AL1154:AL1217" si="129">IF(AND(AI1154&gt;0,AJ1154&gt;AI1154),AJ1154-AI1154,0)</f>
        <v>0</v>
      </c>
      <c r="AM1154">
        <f t="shared" ref="AM1154:AM1217" si="130">IF(AI1154=AJ1154,AJ1154,0)</f>
        <v>25</v>
      </c>
      <c r="AN1154">
        <f t="shared" ref="AN1154:AN1217" si="131">IF(AJ1154=0,AI1154,0)</f>
        <v>0</v>
      </c>
      <c r="AO1154">
        <f t="shared" ref="AO1154:AO1217" si="132">IF(AND(AJ1154&gt;0,AJ1154&lt;AI1154),AI1154-AJ1154,0)</f>
        <v>0</v>
      </c>
      <c r="AP1154" t="s">
        <v>50</v>
      </c>
      <c r="AQ1154">
        <v>151962</v>
      </c>
      <c r="AR1154">
        <v>0</v>
      </c>
      <c r="AS1154">
        <v>0</v>
      </c>
    </row>
    <row r="1155" spans="1:45" x14ac:dyDescent="0.2">
      <c r="A1155" t="s">
        <v>1222</v>
      </c>
      <c r="B1155" t="s">
        <v>46</v>
      </c>
      <c r="C1155" t="s">
        <v>46</v>
      </c>
      <c r="D1155">
        <v>0</v>
      </c>
      <c r="E1155">
        <v>0</v>
      </c>
      <c r="F1155">
        <v>0</v>
      </c>
      <c r="G1155">
        <v>0</v>
      </c>
      <c r="H1155">
        <v>-4.9000000000000004</v>
      </c>
      <c r="I1155">
        <v>-4.9000000000000004</v>
      </c>
      <c r="K1155">
        <v>-44.1</v>
      </c>
      <c r="L1155">
        <v>-44.1</v>
      </c>
      <c r="M1155">
        <v>3</v>
      </c>
      <c r="N1155">
        <v>3</v>
      </c>
      <c r="O1155" t="s">
        <v>47</v>
      </c>
      <c r="P1155" t="s">
        <v>47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49</v>
      </c>
      <c r="Z1155">
        <v>49</v>
      </c>
      <c r="AA1155" t="s">
        <v>58</v>
      </c>
      <c r="AB1155" t="s">
        <v>58</v>
      </c>
      <c r="AC1155" t="s">
        <v>56</v>
      </c>
      <c r="AD1155" t="s">
        <v>56</v>
      </c>
      <c r="AE1155">
        <v>0</v>
      </c>
      <c r="AF1155">
        <v>0</v>
      </c>
      <c r="AG1155">
        <v>1</v>
      </c>
      <c r="AH1155">
        <v>1</v>
      </c>
      <c r="AI1155">
        <f t="shared" si="126"/>
        <v>44.1</v>
      </c>
      <c r="AJ1155">
        <f t="shared" si="127"/>
        <v>44.1</v>
      </c>
      <c r="AK1155">
        <f t="shared" si="128"/>
        <v>0</v>
      </c>
      <c r="AL1155">
        <f t="shared" si="129"/>
        <v>0</v>
      </c>
      <c r="AM1155">
        <f t="shared" si="130"/>
        <v>44.1</v>
      </c>
      <c r="AN1155">
        <f t="shared" si="131"/>
        <v>0</v>
      </c>
      <c r="AO1155">
        <f t="shared" si="132"/>
        <v>0</v>
      </c>
      <c r="AP1155" t="s">
        <v>50</v>
      </c>
      <c r="AQ1155">
        <v>153273</v>
      </c>
      <c r="AR1155">
        <v>0</v>
      </c>
      <c r="AS1155">
        <v>0</v>
      </c>
    </row>
    <row r="1156" spans="1:45" x14ac:dyDescent="0.2">
      <c r="A1156" t="s">
        <v>1223</v>
      </c>
      <c r="B1156" t="s">
        <v>46</v>
      </c>
      <c r="C1156" t="s">
        <v>46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K1156">
        <v>0</v>
      </c>
      <c r="L1156">
        <v>0</v>
      </c>
      <c r="M1156">
        <v>6</v>
      </c>
      <c r="N1156">
        <v>6</v>
      </c>
      <c r="O1156" t="s">
        <v>47</v>
      </c>
      <c r="P1156" t="s">
        <v>47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611</v>
      </c>
      <c r="Z1156">
        <v>611</v>
      </c>
      <c r="AA1156" t="s">
        <v>48</v>
      </c>
      <c r="AB1156" t="s">
        <v>48</v>
      </c>
      <c r="AC1156" t="s">
        <v>113</v>
      </c>
      <c r="AD1156" t="s">
        <v>113</v>
      </c>
      <c r="AE1156">
        <v>0</v>
      </c>
      <c r="AF1156">
        <v>0</v>
      </c>
      <c r="AG1156">
        <v>11</v>
      </c>
      <c r="AH1156">
        <v>11</v>
      </c>
      <c r="AI1156">
        <f t="shared" si="126"/>
        <v>611</v>
      </c>
      <c r="AJ1156">
        <f t="shared" si="127"/>
        <v>611</v>
      </c>
      <c r="AK1156">
        <f t="shared" si="128"/>
        <v>0</v>
      </c>
      <c r="AL1156">
        <f t="shared" si="129"/>
        <v>0</v>
      </c>
      <c r="AM1156">
        <f t="shared" si="130"/>
        <v>611</v>
      </c>
      <c r="AN1156">
        <f t="shared" si="131"/>
        <v>0</v>
      </c>
      <c r="AO1156">
        <f t="shared" si="132"/>
        <v>0</v>
      </c>
      <c r="AP1156" t="s">
        <v>50</v>
      </c>
      <c r="AQ1156">
        <v>154310</v>
      </c>
      <c r="AR1156">
        <v>0</v>
      </c>
      <c r="AS1156">
        <v>0</v>
      </c>
    </row>
    <row r="1157" spans="1:45" x14ac:dyDescent="0.2">
      <c r="A1157" t="s">
        <v>1224</v>
      </c>
      <c r="B1157" t="s">
        <v>46</v>
      </c>
      <c r="C1157" t="s">
        <v>46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K1157">
        <v>0</v>
      </c>
      <c r="L1157">
        <v>0</v>
      </c>
      <c r="M1157">
        <v>1</v>
      </c>
      <c r="N1157">
        <v>1</v>
      </c>
      <c r="O1157" t="s">
        <v>47</v>
      </c>
      <c r="P1157" t="s">
        <v>47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28</v>
      </c>
      <c r="Z1157">
        <v>28</v>
      </c>
      <c r="AA1157" t="s">
        <v>48</v>
      </c>
      <c r="AB1157" t="s">
        <v>48</v>
      </c>
      <c r="AC1157" t="s">
        <v>53</v>
      </c>
      <c r="AD1157" t="s">
        <v>53</v>
      </c>
      <c r="AE1157">
        <v>0</v>
      </c>
      <c r="AF1157">
        <v>0</v>
      </c>
      <c r="AG1157">
        <v>1</v>
      </c>
      <c r="AH1157">
        <v>1</v>
      </c>
      <c r="AI1157">
        <f t="shared" si="126"/>
        <v>28</v>
      </c>
      <c r="AJ1157">
        <f t="shared" si="127"/>
        <v>28</v>
      </c>
      <c r="AK1157">
        <f t="shared" si="128"/>
        <v>0</v>
      </c>
      <c r="AL1157">
        <f t="shared" si="129"/>
        <v>0</v>
      </c>
      <c r="AM1157">
        <f t="shared" si="130"/>
        <v>28</v>
      </c>
      <c r="AN1157">
        <f t="shared" si="131"/>
        <v>0</v>
      </c>
      <c r="AO1157">
        <f t="shared" si="132"/>
        <v>0</v>
      </c>
      <c r="AP1157" t="s">
        <v>50</v>
      </c>
      <c r="AQ1157">
        <v>155540</v>
      </c>
      <c r="AR1157">
        <v>0</v>
      </c>
      <c r="AS1157">
        <v>0</v>
      </c>
    </row>
    <row r="1158" spans="1:45" x14ac:dyDescent="0.2">
      <c r="A1158" t="s">
        <v>1225</v>
      </c>
      <c r="B1158" t="s">
        <v>46</v>
      </c>
      <c r="C1158" t="s">
        <v>46</v>
      </c>
      <c r="D1158">
        <v>0</v>
      </c>
      <c r="E1158">
        <v>0</v>
      </c>
      <c r="F1158">
        <v>0</v>
      </c>
      <c r="G1158">
        <v>0</v>
      </c>
      <c r="H1158">
        <v>-34</v>
      </c>
      <c r="I1158">
        <v>-34</v>
      </c>
      <c r="K1158">
        <v>-275</v>
      </c>
      <c r="L1158">
        <v>-275</v>
      </c>
      <c r="M1158">
        <v>4</v>
      </c>
      <c r="N1158">
        <v>4</v>
      </c>
      <c r="O1158" t="s">
        <v>47</v>
      </c>
      <c r="P1158" t="s">
        <v>47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309</v>
      </c>
      <c r="Z1158">
        <v>309</v>
      </c>
      <c r="AA1158" t="s">
        <v>58</v>
      </c>
      <c r="AB1158" t="s">
        <v>58</v>
      </c>
      <c r="AC1158" t="s">
        <v>49</v>
      </c>
      <c r="AD1158" t="s">
        <v>49</v>
      </c>
      <c r="AE1158">
        <v>0</v>
      </c>
      <c r="AF1158">
        <v>0</v>
      </c>
      <c r="AG1158">
        <v>6</v>
      </c>
      <c r="AH1158">
        <v>6</v>
      </c>
      <c r="AI1158">
        <f t="shared" si="126"/>
        <v>275</v>
      </c>
      <c r="AJ1158">
        <f t="shared" si="127"/>
        <v>275</v>
      </c>
      <c r="AK1158">
        <f t="shared" si="128"/>
        <v>0</v>
      </c>
      <c r="AL1158">
        <f t="shared" si="129"/>
        <v>0</v>
      </c>
      <c r="AM1158">
        <f t="shared" si="130"/>
        <v>275</v>
      </c>
      <c r="AN1158">
        <f t="shared" si="131"/>
        <v>0</v>
      </c>
      <c r="AO1158">
        <f t="shared" si="132"/>
        <v>0</v>
      </c>
      <c r="AP1158" t="s">
        <v>50</v>
      </c>
      <c r="AQ1158">
        <v>155525</v>
      </c>
      <c r="AR1158">
        <v>0</v>
      </c>
      <c r="AS1158">
        <v>0</v>
      </c>
    </row>
    <row r="1159" spans="1:45" x14ac:dyDescent="0.2">
      <c r="A1159" t="s">
        <v>1226</v>
      </c>
      <c r="B1159" t="s">
        <v>46</v>
      </c>
      <c r="C1159" t="s">
        <v>46</v>
      </c>
      <c r="D1159">
        <v>0</v>
      </c>
      <c r="E1159">
        <v>0</v>
      </c>
      <c r="F1159">
        <v>0</v>
      </c>
      <c r="G1159">
        <v>0</v>
      </c>
      <c r="H1159">
        <v>-7.3</v>
      </c>
      <c r="I1159">
        <v>-7.3</v>
      </c>
      <c r="K1159">
        <v>-65.7</v>
      </c>
      <c r="L1159">
        <v>-65.7</v>
      </c>
      <c r="M1159">
        <v>5</v>
      </c>
      <c r="N1159">
        <v>5</v>
      </c>
      <c r="O1159" t="s">
        <v>47</v>
      </c>
      <c r="P1159" t="s">
        <v>47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73</v>
      </c>
      <c r="Z1159">
        <v>73</v>
      </c>
      <c r="AA1159" t="s">
        <v>58</v>
      </c>
      <c r="AB1159" t="s">
        <v>58</v>
      </c>
      <c r="AC1159" t="s">
        <v>64</v>
      </c>
      <c r="AD1159" t="s">
        <v>64</v>
      </c>
      <c r="AE1159">
        <v>0</v>
      </c>
      <c r="AF1159">
        <v>0</v>
      </c>
      <c r="AG1159">
        <v>1</v>
      </c>
      <c r="AH1159">
        <v>1</v>
      </c>
      <c r="AI1159">
        <f t="shared" si="126"/>
        <v>65.7</v>
      </c>
      <c r="AJ1159">
        <f t="shared" si="127"/>
        <v>65.7</v>
      </c>
      <c r="AK1159">
        <f t="shared" si="128"/>
        <v>0</v>
      </c>
      <c r="AL1159">
        <f t="shared" si="129"/>
        <v>0</v>
      </c>
      <c r="AM1159">
        <f t="shared" si="130"/>
        <v>65.7</v>
      </c>
      <c r="AN1159">
        <f t="shared" si="131"/>
        <v>0</v>
      </c>
      <c r="AO1159">
        <f t="shared" si="132"/>
        <v>0</v>
      </c>
      <c r="AP1159" t="s">
        <v>73</v>
      </c>
      <c r="AQ1159">
        <v>155611</v>
      </c>
      <c r="AR1159">
        <v>0</v>
      </c>
      <c r="AS1159">
        <v>0</v>
      </c>
    </row>
    <row r="1160" spans="1:45" x14ac:dyDescent="0.2">
      <c r="A1160" t="s">
        <v>1227</v>
      </c>
      <c r="B1160" t="s">
        <v>46</v>
      </c>
      <c r="C1160" t="s">
        <v>46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K1160">
        <v>0</v>
      </c>
      <c r="L1160">
        <v>0</v>
      </c>
      <c r="M1160">
        <v>1</v>
      </c>
      <c r="N1160">
        <v>1</v>
      </c>
      <c r="O1160" t="s">
        <v>47</v>
      </c>
      <c r="P1160" t="s">
        <v>47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28</v>
      </c>
      <c r="Z1160">
        <v>28</v>
      </c>
      <c r="AA1160" t="s">
        <v>48</v>
      </c>
      <c r="AB1160" t="s">
        <v>48</v>
      </c>
      <c r="AC1160" t="s">
        <v>53</v>
      </c>
      <c r="AD1160" t="s">
        <v>53</v>
      </c>
      <c r="AE1160">
        <v>0</v>
      </c>
      <c r="AF1160">
        <v>0</v>
      </c>
      <c r="AG1160">
        <v>1</v>
      </c>
      <c r="AH1160">
        <v>1</v>
      </c>
      <c r="AI1160">
        <f t="shared" si="126"/>
        <v>28</v>
      </c>
      <c r="AJ1160">
        <f t="shared" si="127"/>
        <v>28</v>
      </c>
      <c r="AK1160">
        <f t="shared" si="128"/>
        <v>0</v>
      </c>
      <c r="AL1160">
        <f t="shared" si="129"/>
        <v>0</v>
      </c>
      <c r="AM1160">
        <f t="shared" si="130"/>
        <v>28</v>
      </c>
      <c r="AN1160">
        <f t="shared" si="131"/>
        <v>0</v>
      </c>
      <c r="AO1160">
        <f t="shared" si="132"/>
        <v>0</v>
      </c>
      <c r="AP1160" t="s">
        <v>50</v>
      </c>
      <c r="AQ1160">
        <v>157780</v>
      </c>
      <c r="AR1160">
        <v>0</v>
      </c>
      <c r="AS1160">
        <v>0</v>
      </c>
    </row>
    <row r="1161" spans="1:45" x14ac:dyDescent="0.2">
      <c r="A1161" t="s">
        <v>1228</v>
      </c>
      <c r="B1161" t="s">
        <v>46</v>
      </c>
      <c r="C1161" t="s">
        <v>46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K1161">
        <v>0</v>
      </c>
      <c r="L1161">
        <v>0</v>
      </c>
      <c r="M1161">
        <v>3</v>
      </c>
      <c r="N1161">
        <v>3</v>
      </c>
      <c r="O1161" t="s">
        <v>47</v>
      </c>
      <c r="P1161" t="s">
        <v>47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859</v>
      </c>
      <c r="Z1161">
        <v>859</v>
      </c>
      <c r="AA1161" t="s">
        <v>48</v>
      </c>
      <c r="AB1161" t="s">
        <v>48</v>
      </c>
      <c r="AC1161" t="s">
        <v>113</v>
      </c>
      <c r="AD1161" t="s">
        <v>113</v>
      </c>
      <c r="AE1161">
        <v>0</v>
      </c>
      <c r="AF1161">
        <v>0</v>
      </c>
      <c r="AG1161">
        <v>12</v>
      </c>
      <c r="AH1161">
        <v>12</v>
      </c>
      <c r="AI1161">
        <f t="shared" si="126"/>
        <v>859</v>
      </c>
      <c r="AJ1161">
        <f t="shared" si="127"/>
        <v>859</v>
      </c>
      <c r="AK1161">
        <f t="shared" si="128"/>
        <v>0</v>
      </c>
      <c r="AL1161">
        <f t="shared" si="129"/>
        <v>0</v>
      </c>
      <c r="AM1161">
        <f t="shared" si="130"/>
        <v>859</v>
      </c>
      <c r="AN1161">
        <f t="shared" si="131"/>
        <v>0</v>
      </c>
      <c r="AO1161">
        <f t="shared" si="132"/>
        <v>0</v>
      </c>
      <c r="AP1161" t="s">
        <v>50</v>
      </c>
      <c r="AQ1161">
        <v>157774</v>
      </c>
      <c r="AR1161">
        <v>0</v>
      </c>
      <c r="AS1161">
        <v>0</v>
      </c>
    </row>
    <row r="1162" spans="1:45" x14ac:dyDescent="0.2">
      <c r="A1162" t="s">
        <v>1229</v>
      </c>
      <c r="B1162" t="s">
        <v>46</v>
      </c>
      <c r="C1162" t="s">
        <v>46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K1162">
        <v>0</v>
      </c>
      <c r="L1162">
        <v>0</v>
      </c>
      <c r="M1162">
        <v>5</v>
      </c>
      <c r="N1162">
        <v>1</v>
      </c>
      <c r="O1162" t="s">
        <v>47</v>
      </c>
      <c r="P1162" t="s">
        <v>47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73</v>
      </c>
      <c r="Z1162">
        <v>28</v>
      </c>
      <c r="AA1162" t="s">
        <v>48</v>
      </c>
      <c r="AB1162" t="s">
        <v>48</v>
      </c>
      <c r="AC1162" t="s">
        <v>64</v>
      </c>
      <c r="AD1162" t="s">
        <v>64</v>
      </c>
      <c r="AE1162">
        <v>0</v>
      </c>
      <c r="AF1162">
        <v>0</v>
      </c>
      <c r="AG1162">
        <v>1</v>
      </c>
      <c r="AH1162">
        <v>1</v>
      </c>
      <c r="AI1162">
        <f t="shared" si="126"/>
        <v>73</v>
      </c>
      <c r="AJ1162">
        <f t="shared" si="127"/>
        <v>28</v>
      </c>
      <c r="AK1162">
        <f t="shared" si="128"/>
        <v>0</v>
      </c>
      <c r="AL1162">
        <f t="shared" si="129"/>
        <v>0</v>
      </c>
      <c r="AM1162">
        <f t="shared" si="130"/>
        <v>0</v>
      </c>
      <c r="AN1162">
        <f t="shared" si="131"/>
        <v>0</v>
      </c>
      <c r="AO1162">
        <f t="shared" si="132"/>
        <v>45</v>
      </c>
      <c r="AP1162" t="s">
        <v>50</v>
      </c>
      <c r="AQ1162">
        <v>158993</v>
      </c>
      <c r="AR1162">
        <v>0</v>
      </c>
      <c r="AS1162">
        <v>0</v>
      </c>
    </row>
    <row r="1163" spans="1:45" x14ac:dyDescent="0.2">
      <c r="A1163" t="s">
        <v>1230</v>
      </c>
      <c r="B1163" t="s">
        <v>46</v>
      </c>
      <c r="C1163" t="s">
        <v>46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K1163">
        <v>0</v>
      </c>
      <c r="L1163">
        <v>0</v>
      </c>
      <c r="M1163">
        <v>2</v>
      </c>
      <c r="N1163">
        <v>2</v>
      </c>
      <c r="O1163" t="s">
        <v>47</v>
      </c>
      <c r="P1163" t="s">
        <v>47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268</v>
      </c>
      <c r="Z1163">
        <v>268</v>
      </c>
      <c r="AA1163" t="s">
        <v>48</v>
      </c>
      <c r="AB1163" t="s">
        <v>48</v>
      </c>
      <c r="AC1163" t="s">
        <v>53</v>
      </c>
      <c r="AD1163" t="s">
        <v>53</v>
      </c>
      <c r="AE1163">
        <v>0</v>
      </c>
      <c r="AF1163">
        <v>0</v>
      </c>
      <c r="AG1163">
        <v>7</v>
      </c>
      <c r="AH1163">
        <v>7</v>
      </c>
      <c r="AI1163">
        <f t="shared" si="126"/>
        <v>268</v>
      </c>
      <c r="AJ1163">
        <f t="shared" si="127"/>
        <v>268</v>
      </c>
      <c r="AK1163">
        <f t="shared" si="128"/>
        <v>0</v>
      </c>
      <c r="AL1163">
        <f t="shared" si="129"/>
        <v>0</v>
      </c>
      <c r="AM1163">
        <f t="shared" si="130"/>
        <v>268</v>
      </c>
      <c r="AN1163">
        <f t="shared" si="131"/>
        <v>0</v>
      </c>
      <c r="AO1163">
        <f t="shared" si="132"/>
        <v>0</v>
      </c>
      <c r="AP1163" t="s">
        <v>50</v>
      </c>
      <c r="AQ1163">
        <v>159538</v>
      </c>
      <c r="AR1163">
        <v>0</v>
      </c>
      <c r="AS1163">
        <v>0</v>
      </c>
    </row>
    <row r="1164" spans="1:45" x14ac:dyDescent="0.2">
      <c r="A1164" t="s">
        <v>1231</v>
      </c>
      <c r="B1164" t="s">
        <v>46</v>
      </c>
      <c r="C1164" t="s">
        <v>46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K1164">
        <v>0</v>
      </c>
      <c r="L1164">
        <v>0</v>
      </c>
      <c r="M1164">
        <v>4</v>
      </c>
      <c r="N1164">
        <v>4</v>
      </c>
      <c r="O1164" t="s">
        <v>47</v>
      </c>
      <c r="P1164" t="s">
        <v>47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101</v>
      </c>
      <c r="Z1164">
        <v>101</v>
      </c>
      <c r="AA1164" t="s">
        <v>48</v>
      </c>
      <c r="AB1164" t="s">
        <v>48</v>
      </c>
      <c r="AC1164" t="s">
        <v>66</v>
      </c>
      <c r="AD1164" t="s">
        <v>66</v>
      </c>
      <c r="AE1164">
        <v>0</v>
      </c>
      <c r="AF1164">
        <v>0</v>
      </c>
      <c r="AG1164">
        <v>1</v>
      </c>
      <c r="AH1164">
        <v>1</v>
      </c>
      <c r="AI1164">
        <f t="shared" si="126"/>
        <v>101</v>
      </c>
      <c r="AJ1164">
        <f t="shared" si="127"/>
        <v>101</v>
      </c>
      <c r="AK1164">
        <f t="shared" si="128"/>
        <v>0</v>
      </c>
      <c r="AL1164">
        <f t="shared" si="129"/>
        <v>0</v>
      </c>
      <c r="AM1164">
        <f t="shared" si="130"/>
        <v>101</v>
      </c>
      <c r="AN1164">
        <f t="shared" si="131"/>
        <v>0</v>
      </c>
      <c r="AO1164">
        <f t="shared" si="132"/>
        <v>0</v>
      </c>
      <c r="AP1164" t="s">
        <v>50</v>
      </c>
      <c r="AQ1164">
        <v>108309</v>
      </c>
      <c r="AR1164">
        <v>0</v>
      </c>
      <c r="AS1164">
        <v>0</v>
      </c>
    </row>
    <row r="1165" spans="1:45" x14ac:dyDescent="0.2">
      <c r="A1165" t="s">
        <v>1232</v>
      </c>
      <c r="B1165" t="s">
        <v>46</v>
      </c>
      <c r="C1165" t="s">
        <v>46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K1165">
        <v>0</v>
      </c>
      <c r="L1165">
        <v>0</v>
      </c>
      <c r="M1165">
        <v>1</v>
      </c>
      <c r="N1165">
        <v>1</v>
      </c>
      <c r="O1165" t="s">
        <v>47</v>
      </c>
      <c r="P1165" t="s">
        <v>47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56</v>
      </c>
      <c r="Z1165">
        <v>56</v>
      </c>
      <c r="AA1165" t="s">
        <v>48</v>
      </c>
      <c r="AB1165" t="s">
        <v>48</v>
      </c>
      <c r="AC1165" t="s">
        <v>64</v>
      </c>
      <c r="AD1165" t="s">
        <v>64</v>
      </c>
      <c r="AE1165">
        <v>0</v>
      </c>
      <c r="AF1165">
        <v>0</v>
      </c>
      <c r="AG1165">
        <v>2</v>
      </c>
      <c r="AH1165">
        <v>2</v>
      </c>
      <c r="AI1165">
        <f t="shared" si="126"/>
        <v>56</v>
      </c>
      <c r="AJ1165">
        <f t="shared" si="127"/>
        <v>56</v>
      </c>
      <c r="AK1165">
        <f t="shared" si="128"/>
        <v>0</v>
      </c>
      <c r="AL1165">
        <f t="shared" si="129"/>
        <v>0</v>
      </c>
      <c r="AM1165">
        <f t="shared" si="130"/>
        <v>56</v>
      </c>
      <c r="AN1165">
        <f t="shared" si="131"/>
        <v>0</v>
      </c>
      <c r="AO1165">
        <f t="shared" si="132"/>
        <v>0</v>
      </c>
      <c r="AP1165" t="s">
        <v>50</v>
      </c>
      <c r="AQ1165">
        <v>165199</v>
      </c>
      <c r="AR1165">
        <v>0</v>
      </c>
      <c r="AS1165">
        <v>0</v>
      </c>
    </row>
    <row r="1166" spans="1:45" x14ac:dyDescent="0.2">
      <c r="A1166" t="s">
        <v>1233</v>
      </c>
      <c r="B1166" t="s">
        <v>46</v>
      </c>
      <c r="C1166" t="s">
        <v>46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K1166">
        <v>0</v>
      </c>
      <c r="L1166">
        <v>0</v>
      </c>
      <c r="M1166">
        <v>2</v>
      </c>
      <c r="N1166">
        <v>2</v>
      </c>
      <c r="O1166" t="s">
        <v>47</v>
      </c>
      <c r="P1166" t="s">
        <v>47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120</v>
      </c>
      <c r="Z1166">
        <v>120</v>
      </c>
      <c r="AA1166" t="s">
        <v>48</v>
      </c>
      <c r="AB1166" t="s">
        <v>48</v>
      </c>
      <c r="AC1166" t="s">
        <v>64</v>
      </c>
      <c r="AD1166" t="s">
        <v>64</v>
      </c>
      <c r="AE1166">
        <v>0</v>
      </c>
      <c r="AF1166">
        <v>0</v>
      </c>
      <c r="AG1166">
        <v>3</v>
      </c>
      <c r="AH1166">
        <v>3</v>
      </c>
      <c r="AI1166">
        <f t="shared" si="126"/>
        <v>120</v>
      </c>
      <c r="AJ1166">
        <f t="shared" si="127"/>
        <v>120</v>
      </c>
      <c r="AK1166">
        <f t="shared" si="128"/>
        <v>0</v>
      </c>
      <c r="AL1166">
        <f t="shared" si="129"/>
        <v>0</v>
      </c>
      <c r="AM1166">
        <f t="shared" si="130"/>
        <v>120</v>
      </c>
      <c r="AN1166">
        <f t="shared" si="131"/>
        <v>0</v>
      </c>
      <c r="AO1166">
        <f t="shared" si="132"/>
        <v>0</v>
      </c>
      <c r="AP1166" t="s">
        <v>50</v>
      </c>
      <c r="AQ1166">
        <v>164892</v>
      </c>
      <c r="AR1166">
        <v>0</v>
      </c>
      <c r="AS1166">
        <v>0</v>
      </c>
    </row>
    <row r="1167" spans="1:45" x14ac:dyDescent="0.2">
      <c r="A1167" t="s">
        <v>1234</v>
      </c>
      <c r="B1167" t="s">
        <v>46</v>
      </c>
      <c r="C1167" t="s">
        <v>46</v>
      </c>
      <c r="D1167">
        <v>0</v>
      </c>
      <c r="E1167">
        <v>0</v>
      </c>
      <c r="F1167">
        <v>0</v>
      </c>
      <c r="G1167">
        <v>0</v>
      </c>
      <c r="H1167">
        <v>-30.5</v>
      </c>
      <c r="I1167">
        <v>-30.5</v>
      </c>
      <c r="K1167">
        <v>-274.5</v>
      </c>
      <c r="L1167">
        <v>-274.5</v>
      </c>
      <c r="M1167">
        <v>5</v>
      </c>
      <c r="N1167">
        <v>5</v>
      </c>
      <c r="O1167" t="s">
        <v>47</v>
      </c>
      <c r="P1167" t="s">
        <v>47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305</v>
      </c>
      <c r="Z1167">
        <v>305</v>
      </c>
      <c r="AA1167" t="s">
        <v>58</v>
      </c>
      <c r="AB1167" t="s">
        <v>58</v>
      </c>
      <c r="AC1167" t="s">
        <v>113</v>
      </c>
      <c r="AD1167" t="s">
        <v>113</v>
      </c>
      <c r="AE1167">
        <v>0</v>
      </c>
      <c r="AF1167">
        <v>0</v>
      </c>
      <c r="AG1167">
        <v>5</v>
      </c>
      <c r="AH1167">
        <v>5</v>
      </c>
      <c r="AI1167">
        <f t="shared" si="126"/>
        <v>274.5</v>
      </c>
      <c r="AJ1167">
        <f t="shared" si="127"/>
        <v>274.5</v>
      </c>
      <c r="AK1167">
        <f t="shared" si="128"/>
        <v>0</v>
      </c>
      <c r="AL1167">
        <f t="shared" si="129"/>
        <v>0</v>
      </c>
      <c r="AM1167">
        <f t="shared" si="130"/>
        <v>274.5</v>
      </c>
      <c r="AN1167">
        <f t="shared" si="131"/>
        <v>0</v>
      </c>
      <c r="AO1167">
        <f t="shared" si="132"/>
        <v>0</v>
      </c>
      <c r="AP1167" t="s">
        <v>50</v>
      </c>
      <c r="AQ1167">
        <v>166689</v>
      </c>
      <c r="AR1167">
        <v>0</v>
      </c>
      <c r="AS1167">
        <v>0</v>
      </c>
    </row>
    <row r="1168" spans="1:45" x14ac:dyDescent="0.2">
      <c r="A1168" t="s">
        <v>1235</v>
      </c>
      <c r="B1168" t="s">
        <v>46</v>
      </c>
      <c r="C1168" t="s">
        <v>46</v>
      </c>
      <c r="D1168">
        <v>0</v>
      </c>
      <c r="E1168">
        <v>0</v>
      </c>
      <c r="F1168">
        <v>0</v>
      </c>
      <c r="G1168">
        <v>0</v>
      </c>
      <c r="H1168">
        <v>-4</v>
      </c>
      <c r="I1168">
        <v>-4</v>
      </c>
      <c r="K1168">
        <v>-36</v>
      </c>
      <c r="L1168">
        <v>-36</v>
      </c>
      <c r="M1168">
        <v>2</v>
      </c>
      <c r="N1168">
        <v>2</v>
      </c>
      <c r="O1168" t="s">
        <v>47</v>
      </c>
      <c r="P1168" t="s">
        <v>47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40</v>
      </c>
      <c r="Z1168">
        <v>40</v>
      </c>
      <c r="AA1168" t="s">
        <v>58</v>
      </c>
      <c r="AB1168" t="s">
        <v>58</v>
      </c>
      <c r="AC1168" t="s">
        <v>56</v>
      </c>
      <c r="AD1168" t="s">
        <v>56</v>
      </c>
      <c r="AE1168">
        <v>0</v>
      </c>
      <c r="AF1168">
        <v>0</v>
      </c>
      <c r="AG1168">
        <v>1</v>
      </c>
      <c r="AH1168">
        <v>1</v>
      </c>
      <c r="AI1168">
        <f t="shared" si="126"/>
        <v>36</v>
      </c>
      <c r="AJ1168">
        <f t="shared" si="127"/>
        <v>36</v>
      </c>
      <c r="AK1168">
        <f t="shared" si="128"/>
        <v>0</v>
      </c>
      <c r="AL1168">
        <f t="shared" si="129"/>
        <v>0</v>
      </c>
      <c r="AM1168">
        <f t="shared" si="130"/>
        <v>36</v>
      </c>
      <c r="AN1168">
        <f t="shared" si="131"/>
        <v>0</v>
      </c>
      <c r="AO1168">
        <f t="shared" si="132"/>
        <v>0</v>
      </c>
      <c r="AP1168" t="s">
        <v>50</v>
      </c>
      <c r="AQ1168">
        <v>166660</v>
      </c>
      <c r="AR1168">
        <v>0</v>
      </c>
      <c r="AS1168">
        <v>0</v>
      </c>
    </row>
    <row r="1169" spans="1:45" x14ac:dyDescent="0.2">
      <c r="A1169" t="s">
        <v>1236</v>
      </c>
      <c r="B1169" t="s">
        <v>46</v>
      </c>
      <c r="C1169" t="s">
        <v>46</v>
      </c>
      <c r="D1169">
        <v>0</v>
      </c>
      <c r="E1169">
        <v>0</v>
      </c>
      <c r="F1169">
        <v>0</v>
      </c>
      <c r="G1169">
        <v>0</v>
      </c>
      <c r="H1169">
        <v>-5</v>
      </c>
      <c r="I1169">
        <v>-5</v>
      </c>
      <c r="K1169">
        <v>-44</v>
      </c>
      <c r="L1169">
        <v>-44</v>
      </c>
      <c r="M1169">
        <v>3</v>
      </c>
      <c r="N1169">
        <v>3</v>
      </c>
      <c r="O1169" t="s">
        <v>47</v>
      </c>
      <c r="P1169" t="s">
        <v>47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49</v>
      </c>
      <c r="Z1169">
        <v>49</v>
      </c>
      <c r="AA1169" t="s">
        <v>58</v>
      </c>
      <c r="AB1169" t="s">
        <v>58</v>
      </c>
      <c r="AC1169" t="s">
        <v>64</v>
      </c>
      <c r="AD1169" t="s">
        <v>64</v>
      </c>
      <c r="AE1169">
        <v>0</v>
      </c>
      <c r="AF1169">
        <v>0</v>
      </c>
      <c r="AG1169">
        <v>1</v>
      </c>
      <c r="AH1169">
        <v>1</v>
      </c>
      <c r="AI1169">
        <f t="shared" si="126"/>
        <v>44</v>
      </c>
      <c r="AJ1169">
        <f t="shared" si="127"/>
        <v>44</v>
      </c>
      <c r="AK1169">
        <f t="shared" si="128"/>
        <v>0</v>
      </c>
      <c r="AL1169">
        <f t="shared" si="129"/>
        <v>0</v>
      </c>
      <c r="AM1169">
        <f t="shared" si="130"/>
        <v>44</v>
      </c>
      <c r="AN1169">
        <f t="shared" si="131"/>
        <v>0</v>
      </c>
      <c r="AO1169">
        <f t="shared" si="132"/>
        <v>0</v>
      </c>
      <c r="AP1169" t="s">
        <v>50</v>
      </c>
      <c r="AQ1169">
        <v>166682</v>
      </c>
      <c r="AR1169">
        <v>0</v>
      </c>
      <c r="AS1169">
        <v>0</v>
      </c>
    </row>
    <row r="1170" spans="1:45" x14ac:dyDescent="0.2">
      <c r="A1170" t="s">
        <v>1237</v>
      </c>
      <c r="B1170" t="s">
        <v>46</v>
      </c>
      <c r="C1170" t="s">
        <v>46</v>
      </c>
      <c r="D1170">
        <v>0</v>
      </c>
      <c r="E1170">
        <v>0</v>
      </c>
      <c r="F1170">
        <v>0</v>
      </c>
      <c r="G1170">
        <v>0</v>
      </c>
      <c r="H1170">
        <v>-10.5</v>
      </c>
      <c r="I1170">
        <v>-10.5</v>
      </c>
      <c r="K1170">
        <v>-94.5</v>
      </c>
      <c r="L1170">
        <v>-94.5</v>
      </c>
      <c r="M1170">
        <v>3</v>
      </c>
      <c r="N1170">
        <v>3</v>
      </c>
      <c r="O1170" t="s">
        <v>47</v>
      </c>
      <c r="P1170" t="s">
        <v>47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105</v>
      </c>
      <c r="Z1170">
        <v>105</v>
      </c>
      <c r="AA1170" t="s">
        <v>58</v>
      </c>
      <c r="AB1170" t="s">
        <v>58</v>
      </c>
      <c r="AC1170" t="s">
        <v>53</v>
      </c>
      <c r="AD1170" t="s">
        <v>59</v>
      </c>
      <c r="AE1170">
        <v>0</v>
      </c>
      <c r="AF1170">
        <v>0</v>
      </c>
      <c r="AG1170">
        <v>3</v>
      </c>
      <c r="AH1170">
        <v>3</v>
      </c>
      <c r="AI1170">
        <f t="shared" si="126"/>
        <v>94.5</v>
      </c>
      <c r="AJ1170">
        <f t="shared" si="127"/>
        <v>94.5</v>
      </c>
      <c r="AK1170">
        <f t="shared" si="128"/>
        <v>0</v>
      </c>
      <c r="AL1170">
        <f t="shared" si="129"/>
        <v>0</v>
      </c>
      <c r="AM1170">
        <f t="shared" si="130"/>
        <v>94.5</v>
      </c>
      <c r="AN1170">
        <f t="shared" si="131"/>
        <v>0</v>
      </c>
      <c r="AO1170">
        <f t="shared" si="132"/>
        <v>0</v>
      </c>
      <c r="AP1170" t="s">
        <v>50</v>
      </c>
      <c r="AQ1170">
        <v>167888</v>
      </c>
      <c r="AR1170">
        <v>0</v>
      </c>
      <c r="AS1170">
        <v>0</v>
      </c>
    </row>
    <row r="1171" spans="1:45" x14ac:dyDescent="0.2">
      <c r="A1171" t="s">
        <v>1238</v>
      </c>
      <c r="B1171" t="s">
        <v>46</v>
      </c>
      <c r="C1171" t="s">
        <v>46</v>
      </c>
      <c r="D1171">
        <v>0</v>
      </c>
      <c r="E1171">
        <v>0</v>
      </c>
      <c r="F1171">
        <v>0</v>
      </c>
      <c r="G1171">
        <v>0</v>
      </c>
      <c r="H1171">
        <v>-24.5</v>
      </c>
      <c r="I1171">
        <v>-24.5</v>
      </c>
      <c r="K1171">
        <v>-220.5</v>
      </c>
      <c r="L1171">
        <v>-220.5</v>
      </c>
      <c r="M1171">
        <v>3</v>
      </c>
      <c r="N1171">
        <v>3</v>
      </c>
      <c r="O1171" t="s">
        <v>47</v>
      </c>
      <c r="P1171" t="s">
        <v>47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245</v>
      </c>
      <c r="Z1171">
        <v>245</v>
      </c>
      <c r="AA1171" t="s">
        <v>58</v>
      </c>
      <c r="AB1171" t="s">
        <v>58</v>
      </c>
      <c r="AC1171" t="s">
        <v>66</v>
      </c>
      <c r="AD1171" t="s">
        <v>66</v>
      </c>
      <c r="AE1171">
        <v>0</v>
      </c>
      <c r="AF1171">
        <v>0</v>
      </c>
      <c r="AG1171">
        <v>5</v>
      </c>
      <c r="AH1171">
        <v>5</v>
      </c>
      <c r="AI1171">
        <f t="shared" si="126"/>
        <v>220.5</v>
      </c>
      <c r="AJ1171">
        <f t="shared" si="127"/>
        <v>220.5</v>
      </c>
      <c r="AK1171">
        <f t="shared" si="128"/>
        <v>0</v>
      </c>
      <c r="AL1171">
        <f t="shared" si="129"/>
        <v>0</v>
      </c>
      <c r="AM1171">
        <f t="shared" si="130"/>
        <v>220.5</v>
      </c>
      <c r="AN1171">
        <f t="shared" si="131"/>
        <v>0</v>
      </c>
      <c r="AO1171">
        <f t="shared" si="132"/>
        <v>0</v>
      </c>
      <c r="AP1171" t="s">
        <v>50</v>
      </c>
      <c r="AQ1171">
        <v>170802</v>
      </c>
      <c r="AR1171">
        <v>0</v>
      </c>
      <c r="AS1171">
        <v>0</v>
      </c>
    </row>
    <row r="1172" spans="1:45" x14ac:dyDescent="0.2">
      <c r="A1172" t="s">
        <v>1239</v>
      </c>
      <c r="B1172" t="s">
        <v>46</v>
      </c>
      <c r="C1172" t="s">
        <v>46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K1172">
        <v>0</v>
      </c>
      <c r="L1172">
        <v>0</v>
      </c>
      <c r="M1172">
        <v>4</v>
      </c>
      <c r="N1172">
        <v>4</v>
      </c>
      <c r="O1172" t="s">
        <v>86</v>
      </c>
      <c r="P1172" t="s">
        <v>47</v>
      </c>
      <c r="Q1172">
        <v>0</v>
      </c>
      <c r="R1172">
        <v>0</v>
      </c>
      <c r="S1172">
        <v>77.5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531</v>
      </c>
      <c r="Z1172">
        <v>531</v>
      </c>
      <c r="AA1172" t="s">
        <v>48</v>
      </c>
      <c r="AB1172" t="s">
        <v>48</v>
      </c>
      <c r="AC1172" t="s">
        <v>113</v>
      </c>
      <c r="AD1172" t="s">
        <v>113</v>
      </c>
      <c r="AE1172">
        <v>0</v>
      </c>
      <c r="AF1172">
        <v>0</v>
      </c>
      <c r="AG1172">
        <v>12</v>
      </c>
      <c r="AH1172">
        <v>12</v>
      </c>
      <c r="AI1172">
        <f t="shared" si="126"/>
        <v>531</v>
      </c>
      <c r="AJ1172">
        <f t="shared" si="127"/>
        <v>531</v>
      </c>
      <c r="AK1172">
        <f t="shared" si="128"/>
        <v>0</v>
      </c>
      <c r="AL1172">
        <f t="shared" si="129"/>
        <v>0</v>
      </c>
      <c r="AM1172">
        <f t="shared" si="130"/>
        <v>531</v>
      </c>
      <c r="AN1172">
        <f t="shared" si="131"/>
        <v>0</v>
      </c>
      <c r="AO1172">
        <f t="shared" si="132"/>
        <v>0</v>
      </c>
      <c r="AP1172" t="s">
        <v>50</v>
      </c>
      <c r="AQ1172">
        <v>172910</v>
      </c>
      <c r="AR1172">
        <v>0</v>
      </c>
      <c r="AS1172">
        <v>0</v>
      </c>
    </row>
    <row r="1173" spans="1:45" x14ac:dyDescent="0.2">
      <c r="A1173" t="s">
        <v>1240</v>
      </c>
      <c r="B1173" t="s">
        <v>46</v>
      </c>
      <c r="C1173" t="s">
        <v>46</v>
      </c>
      <c r="D1173">
        <v>0</v>
      </c>
      <c r="E1173">
        <v>0</v>
      </c>
      <c r="F1173">
        <v>0</v>
      </c>
      <c r="G1173">
        <v>0</v>
      </c>
      <c r="H1173">
        <v>-42.75</v>
      </c>
      <c r="I1173">
        <v>-49.31</v>
      </c>
      <c r="K1173">
        <v>-128.25</v>
      </c>
      <c r="L1173">
        <v>-147.93</v>
      </c>
      <c r="M1173">
        <v>4</v>
      </c>
      <c r="N1173">
        <v>5</v>
      </c>
      <c r="O1173" t="s">
        <v>47</v>
      </c>
      <c r="P1173" t="s">
        <v>47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171</v>
      </c>
      <c r="Z1173">
        <v>197.24</v>
      </c>
      <c r="AA1173" t="s">
        <v>58</v>
      </c>
      <c r="AB1173" t="s">
        <v>58</v>
      </c>
      <c r="AC1173" t="s">
        <v>66</v>
      </c>
      <c r="AD1173" t="s">
        <v>64</v>
      </c>
      <c r="AE1173">
        <v>0</v>
      </c>
      <c r="AF1173">
        <v>0</v>
      </c>
      <c r="AG1173">
        <v>3</v>
      </c>
      <c r="AH1173">
        <v>3</v>
      </c>
      <c r="AI1173">
        <f t="shared" si="126"/>
        <v>128.25</v>
      </c>
      <c r="AJ1173">
        <f t="shared" si="127"/>
        <v>147.93</v>
      </c>
      <c r="AK1173">
        <f t="shared" si="128"/>
        <v>0</v>
      </c>
      <c r="AL1173">
        <f t="shared" si="129"/>
        <v>19.680000000000007</v>
      </c>
      <c r="AM1173">
        <f t="shared" si="130"/>
        <v>0</v>
      </c>
      <c r="AN1173">
        <f t="shared" si="131"/>
        <v>0</v>
      </c>
      <c r="AO1173">
        <f t="shared" si="132"/>
        <v>0</v>
      </c>
      <c r="AP1173" t="s">
        <v>50</v>
      </c>
      <c r="AQ1173">
        <v>172923</v>
      </c>
      <c r="AR1173">
        <v>0</v>
      </c>
      <c r="AS1173">
        <v>0</v>
      </c>
    </row>
    <row r="1174" spans="1:45" x14ac:dyDescent="0.2">
      <c r="A1174" t="s">
        <v>1241</v>
      </c>
      <c r="B1174" t="s">
        <v>46</v>
      </c>
      <c r="C1174" t="s">
        <v>46</v>
      </c>
      <c r="D1174">
        <v>0</v>
      </c>
      <c r="E1174">
        <v>0</v>
      </c>
      <c r="F1174">
        <v>0</v>
      </c>
      <c r="G1174">
        <v>0</v>
      </c>
      <c r="H1174">
        <v>-18.3</v>
      </c>
      <c r="I1174">
        <v>-18.3</v>
      </c>
      <c r="K1174">
        <v>-164.7</v>
      </c>
      <c r="L1174">
        <v>-164.7</v>
      </c>
      <c r="M1174">
        <v>3</v>
      </c>
      <c r="N1174">
        <v>3</v>
      </c>
      <c r="O1174" t="s">
        <v>47</v>
      </c>
      <c r="P1174" t="s">
        <v>47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183</v>
      </c>
      <c r="Z1174">
        <v>183</v>
      </c>
      <c r="AA1174" t="s">
        <v>58</v>
      </c>
      <c r="AB1174" t="s">
        <v>58</v>
      </c>
      <c r="AC1174" t="s">
        <v>53</v>
      </c>
      <c r="AD1174" t="s">
        <v>53</v>
      </c>
      <c r="AE1174">
        <v>0</v>
      </c>
      <c r="AF1174">
        <v>0</v>
      </c>
      <c r="AG1174">
        <v>5</v>
      </c>
      <c r="AH1174">
        <v>5</v>
      </c>
      <c r="AI1174">
        <f t="shared" si="126"/>
        <v>164.7</v>
      </c>
      <c r="AJ1174">
        <f t="shared" si="127"/>
        <v>164.7</v>
      </c>
      <c r="AK1174">
        <f t="shared" si="128"/>
        <v>0</v>
      </c>
      <c r="AL1174">
        <f t="shared" si="129"/>
        <v>0</v>
      </c>
      <c r="AM1174">
        <f t="shared" si="130"/>
        <v>164.7</v>
      </c>
      <c r="AN1174">
        <f t="shared" si="131"/>
        <v>0</v>
      </c>
      <c r="AO1174">
        <f t="shared" si="132"/>
        <v>0</v>
      </c>
      <c r="AP1174" t="s">
        <v>50</v>
      </c>
      <c r="AQ1174">
        <v>172964</v>
      </c>
      <c r="AR1174">
        <v>0</v>
      </c>
      <c r="AS1174">
        <v>0</v>
      </c>
    </row>
    <row r="1175" spans="1:45" x14ac:dyDescent="0.2">
      <c r="A1175" t="s">
        <v>1242</v>
      </c>
      <c r="B1175" t="s">
        <v>46</v>
      </c>
      <c r="C1175" t="s">
        <v>46</v>
      </c>
      <c r="D1175">
        <v>0</v>
      </c>
      <c r="E1175">
        <v>0</v>
      </c>
      <c r="F1175">
        <v>0</v>
      </c>
      <c r="G1175">
        <v>0</v>
      </c>
      <c r="H1175">
        <v>-9.8000000000000007</v>
      </c>
      <c r="I1175">
        <v>-9.8000000000000007</v>
      </c>
      <c r="K1175">
        <v>-88.2</v>
      </c>
      <c r="L1175">
        <v>-88.2</v>
      </c>
      <c r="M1175">
        <v>3</v>
      </c>
      <c r="N1175">
        <v>3</v>
      </c>
      <c r="O1175" t="s">
        <v>47</v>
      </c>
      <c r="P1175" t="s">
        <v>47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98</v>
      </c>
      <c r="Z1175">
        <v>98</v>
      </c>
      <c r="AA1175" t="s">
        <v>58</v>
      </c>
      <c r="AB1175" t="s">
        <v>58</v>
      </c>
      <c r="AC1175" t="s">
        <v>118</v>
      </c>
      <c r="AD1175" t="s">
        <v>163</v>
      </c>
      <c r="AE1175">
        <v>0</v>
      </c>
      <c r="AF1175">
        <v>0</v>
      </c>
      <c r="AG1175">
        <v>2</v>
      </c>
      <c r="AH1175">
        <v>2</v>
      </c>
      <c r="AI1175">
        <f t="shared" si="126"/>
        <v>88.2</v>
      </c>
      <c r="AJ1175">
        <f t="shared" si="127"/>
        <v>88.2</v>
      </c>
      <c r="AK1175">
        <f t="shared" si="128"/>
        <v>0</v>
      </c>
      <c r="AL1175">
        <f t="shared" si="129"/>
        <v>0</v>
      </c>
      <c r="AM1175">
        <f t="shared" si="130"/>
        <v>88.2</v>
      </c>
      <c r="AN1175">
        <f t="shared" si="131"/>
        <v>0</v>
      </c>
      <c r="AO1175">
        <f t="shared" si="132"/>
        <v>0</v>
      </c>
      <c r="AP1175" t="s">
        <v>50</v>
      </c>
      <c r="AQ1175">
        <v>173542</v>
      </c>
      <c r="AR1175">
        <v>0</v>
      </c>
      <c r="AS1175">
        <v>0</v>
      </c>
    </row>
    <row r="1176" spans="1:45" x14ac:dyDescent="0.2">
      <c r="A1176" t="s">
        <v>1243</v>
      </c>
      <c r="B1176" t="s">
        <v>46</v>
      </c>
      <c r="C1176" t="s">
        <v>46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K1176">
        <v>0</v>
      </c>
      <c r="L1176">
        <v>0</v>
      </c>
      <c r="M1176">
        <v>3</v>
      </c>
      <c r="N1176">
        <v>3</v>
      </c>
      <c r="O1176" t="s">
        <v>47</v>
      </c>
      <c r="P1176" t="s">
        <v>47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376</v>
      </c>
      <c r="Z1176">
        <v>376</v>
      </c>
      <c r="AA1176" t="s">
        <v>48</v>
      </c>
      <c r="AB1176" t="s">
        <v>48</v>
      </c>
      <c r="AC1176" t="s">
        <v>49</v>
      </c>
      <c r="AD1176" t="s">
        <v>49</v>
      </c>
      <c r="AE1176">
        <v>0</v>
      </c>
      <c r="AF1176">
        <v>0</v>
      </c>
      <c r="AG1176">
        <v>14</v>
      </c>
      <c r="AH1176">
        <v>14</v>
      </c>
      <c r="AI1176">
        <f t="shared" si="126"/>
        <v>376</v>
      </c>
      <c r="AJ1176">
        <f t="shared" si="127"/>
        <v>376</v>
      </c>
      <c r="AK1176">
        <f t="shared" si="128"/>
        <v>0</v>
      </c>
      <c r="AL1176">
        <f t="shared" si="129"/>
        <v>0</v>
      </c>
      <c r="AM1176">
        <f t="shared" si="130"/>
        <v>376</v>
      </c>
      <c r="AN1176">
        <f t="shared" si="131"/>
        <v>0</v>
      </c>
      <c r="AO1176">
        <f t="shared" si="132"/>
        <v>0</v>
      </c>
      <c r="AP1176" t="s">
        <v>50</v>
      </c>
      <c r="AQ1176">
        <v>172007</v>
      </c>
      <c r="AR1176">
        <v>0</v>
      </c>
      <c r="AS1176">
        <v>0</v>
      </c>
    </row>
    <row r="1177" spans="1:45" x14ac:dyDescent="0.2">
      <c r="A1177" t="s">
        <v>1244</v>
      </c>
      <c r="B1177" t="s">
        <v>46</v>
      </c>
      <c r="C1177" t="s">
        <v>46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K1177">
        <v>0</v>
      </c>
      <c r="L1177">
        <v>0</v>
      </c>
      <c r="M1177">
        <v>5</v>
      </c>
      <c r="N1177">
        <v>5</v>
      </c>
      <c r="O1177" t="s">
        <v>47</v>
      </c>
      <c r="P1177" t="s">
        <v>47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109</v>
      </c>
      <c r="Z1177">
        <v>109</v>
      </c>
      <c r="AA1177" t="s">
        <v>48</v>
      </c>
      <c r="AB1177" t="s">
        <v>48</v>
      </c>
      <c r="AC1177" t="s">
        <v>118</v>
      </c>
      <c r="AD1177" t="s">
        <v>56</v>
      </c>
      <c r="AE1177">
        <v>0</v>
      </c>
      <c r="AF1177">
        <v>0</v>
      </c>
      <c r="AG1177">
        <v>3</v>
      </c>
      <c r="AH1177">
        <v>3</v>
      </c>
      <c r="AI1177">
        <f t="shared" si="126"/>
        <v>109</v>
      </c>
      <c r="AJ1177">
        <f t="shared" si="127"/>
        <v>109</v>
      </c>
      <c r="AK1177">
        <f t="shared" si="128"/>
        <v>0</v>
      </c>
      <c r="AL1177">
        <f t="shared" si="129"/>
        <v>0</v>
      </c>
      <c r="AM1177">
        <f t="shared" si="130"/>
        <v>109</v>
      </c>
      <c r="AN1177">
        <f t="shared" si="131"/>
        <v>0</v>
      </c>
      <c r="AO1177">
        <f t="shared" si="132"/>
        <v>0</v>
      </c>
      <c r="AP1177" t="s">
        <v>50</v>
      </c>
      <c r="AQ1177">
        <v>174198</v>
      </c>
      <c r="AR1177">
        <v>0</v>
      </c>
      <c r="AS1177">
        <v>0</v>
      </c>
    </row>
    <row r="1178" spans="1:45" x14ac:dyDescent="0.2">
      <c r="A1178" t="s">
        <v>1245</v>
      </c>
      <c r="B1178" t="s">
        <v>46</v>
      </c>
      <c r="C1178" t="s">
        <v>46</v>
      </c>
      <c r="D1178">
        <v>0</v>
      </c>
      <c r="E1178">
        <v>0</v>
      </c>
      <c r="F1178">
        <v>0</v>
      </c>
      <c r="G1178">
        <v>0</v>
      </c>
      <c r="H1178">
        <v>-31.5</v>
      </c>
      <c r="I1178">
        <v>-34.299999999999997</v>
      </c>
      <c r="K1178">
        <v>-94.5</v>
      </c>
      <c r="L1178">
        <v>1543.5</v>
      </c>
      <c r="M1178">
        <v>3</v>
      </c>
      <c r="N1178">
        <v>3</v>
      </c>
      <c r="O1178" t="s">
        <v>47</v>
      </c>
      <c r="P1178" t="s">
        <v>47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451</v>
      </c>
      <c r="Z1178">
        <v>479</v>
      </c>
      <c r="AA1178" t="s">
        <v>58</v>
      </c>
      <c r="AB1178" t="s">
        <v>58</v>
      </c>
      <c r="AC1178" t="s">
        <v>53</v>
      </c>
      <c r="AD1178" t="s">
        <v>53</v>
      </c>
      <c r="AE1178">
        <v>0</v>
      </c>
      <c r="AF1178">
        <v>0</v>
      </c>
      <c r="AG1178">
        <v>3</v>
      </c>
      <c r="AH1178">
        <v>4</v>
      </c>
      <c r="AI1178">
        <f t="shared" si="126"/>
        <v>419.5</v>
      </c>
      <c r="AJ1178">
        <f t="shared" si="127"/>
        <v>444.7</v>
      </c>
      <c r="AK1178">
        <f t="shared" si="128"/>
        <v>0</v>
      </c>
      <c r="AL1178">
        <f t="shared" si="129"/>
        <v>25.199999999999989</v>
      </c>
      <c r="AM1178">
        <f t="shared" si="130"/>
        <v>0</v>
      </c>
      <c r="AN1178">
        <f t="shared" si="131"/>
        <v>0</v>
      </c>
      <c r="AO1178">
        <f t="shared" si="132"/>
        <v>0</v>
      </c>
      <c r="AP1178" t="s">
        <v>50</v>
      </c>
      <c r="AQ1178">
        <v>175426</v>
      </c>
      <c r="AR1178">
        <v>0</v>
      </c>
      <c r="AS1178">
        <v>0</v>
      </c>
    </row>
    <row r="1179" spans="1:45" x14ac:dyDescent="0.2">
      <c r="A1179" t="s">
        <v>1246</v>
      </c>
      <c r="B1179" t="s">
        <v>46</v>
      </c>
      <c r="C1179" t="s">
        <v>168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K1179">
        <v>0</v>
      </c>
      <c r="L1179">
        <v>0</v>
      </c>
      <c r="M1179">
        <v>4</v>
      </c>
      <c r="N1179">
        <v>0</v>
      </c>
      <c r="O1179" t="s">
        <v>47</v>
      </c>
      <c r="P1179" t="s">
        <v>86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122</v>
      </c>
      <c r="W1179">
        <v>0</v>
      </c>
      <c r="X1179">
        <v>0</v>
      </c>
      <c r="Y1179">
        <v>122</v>
      </c>
      <c r="Z1179">
        <v>0</v>
      </c>
      <c r="AA1179" t="s">
        <v>48</v>
      </c>
      <c r="AC1179" t="s">
        <v>118</v>
      </c>
      <c r="AE1179">
        <v>0</v>
      </c>
      <c r="AF1179">
        <v>0</v>
      </c>
      <c r="AG1179">
        <v>2</v>
      </c>
      <c r="AH1179">
        <v>0</v>
      </c>
      <c r="AI1179">
        <f t="shared" si="126"/>
        <v>122</v>
      </c>
      <c r="AJ1179">
        <f t="shared" si="127"/>
        <v>0</v>
      </c>
      <c r="AK1179">
        <f t="shared" si="128"/>
        <v>0</v>
      </c>
      <c r="AL1179">
        <f t="shared" si="129"/>
        <v>0</v>
      </c>
      <c r="AM1179">
        <f t="shared" si="130"/>
        <v>0</v>
      </c>
      <c r="AN1179">
        <f t="shared" si="131"/>
        <v>122</v>
      </c>
      <c r="AO1179">
        <f t="shared" si="132"/>
        <v>0</v>
      </c>
      <c r="AP1179" t="s">
        <v>50</v>
      </c>
      <c r="AQ1179">
        <v>175453</v>
      </c>
      <c r="AR1179">
        <v>0</v>
      </c>
      <c r="AS1179">
        <v>0</v>
      </c>
    </row>
    <row r="1180" spans="1:45" x14ac:dyDescent="0.2">
      <c r="A1180" t="s">
        <v>1247</v>
      </c>
      <c r="B1180" t="s">
        <v>46</v>
      </c>
      <c r="C1180" t="s">
        <v>46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K1180">
        <v>0</v>
      </c>
      <c r="L1180">
        <v>0</v>
      </c>
      <c r="M1180">
        <v>3</v>
      </c>
      <c r="N1180">
        <v>3</v>
      </c>
      <c r="O1180" t="s">
        <v>47</v>
      </c>
      <c r="P1180" t="s">
        <v>47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98</v>
      </c>
      <c r="Z1180">
        <v>98</v>
      </c>
      <c r="AA1180" t="s">
        <v>48</v>
      </c>
      <c r="AB1180" t="s">
        <v>48</v>
      </c>
      <c r="AC1180" t="s">
        <v>118</v>
      </c>
      <c r="AD1180" t="s">
        <v>56</v>
      </c>
      <c r="AE1180">
        <v>0</v>
      </c>
      <c r="AF1180">
        <v>0</v>
      </c>
      <c r="AG1180">
        <v>2</v>
      </c>
      <c r="AH1180">
        <v>2</v>
      </c>
      <c r="AI1180">
        <f t="shared" si="126"/>
        <v>98</v>
      </c>
      <c r="AJ1180">
        <f t="shared" si="127"/>
        <v>98</v>
      </c>
      <c r="AK1180">
        <f t="shared" si="128"/>
        <v>0</v>
      </c>
      <c r="AL1180">
        <f t="shared" si="129"/>
        <v>0</v>
      </c>
      <c r="AM1180">
        <f t="shared" si="130"/>
        <v>98</v>
      </c>
      <c r="AN1180">
        <f t="shared" si="131"/>
        <v>0</v>
      </c>
      <c r="AO1180">
        <f t="shared" si="132"/>
        <v>0</v>
      </c>
      <c r="AP1180" t="s">
        <v>50</v>
      </c>
      <c r="AQ1180">
        <v>176546</v>
      </c>
      <c r="AR1180">
        <v>0</v>
      </c>
      <c r="AS1180">
        <v>0</v>
      </c>
    </row>
    <row r="1181" spans="1:45" x14ac:dyDescent="0.2">
      <c r="A1181" t="s">
        <v>1248</v>
      </c>
      <c r="B1181" t="s">
        <v>46</v>
      </c>
      <c r="C1181" t="s">
        <v>46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K1181">
        <v>0</v>
      </c>
      <c r="L1181">
        <v>0</v>
      </c>
      <c r="M1181">
        <v>3</v>
      </c>
      <c r="N1181">
        <v>3</v>
      </c>
      <c r="O1181" t="s">
        <v>47</v>
      </c>
      <c r="P1181" t="s">
        <v>47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374</v>
      </c>
      <c r="Z1181">
        <v>374</v>
      </c>
      <c r="AA1181" t="s">
        <v>48</v>
      </c>
      <c r="AB1181" t="s">
        <v>48</v>
      </c>
      <c r="AC1181" t="s">
        <v>53</v>
      </c>
      <c r="AD1181" t="s">
        <v>53</v>
      </c>
      <c r="AE1181">
        <v>0</v>
      </c>
      <c r="AF1181">
        <v>0</v>
      </c>
      <c r="AG1181">
        <v>1</v>
      </c>
      <c r="AH1181">
        <v>1</v>
      </c>
      <c r="AI1181">
        <f t="shared" si="126"/>
        <v>374</v>
      </c>
      <c r="AJ1181">
        <f t="shared" si="127"/>
        <v>374</v>
      </c>
      <c r="AK1181">
        <f t="shared" si="128"/>
        <v>0</v>
      </c>
      <c r="AL1181">
        <f t="shared" si="129"/>
        <v>0</v>
      </c>
      <c r="AM1181">
        <f t="shared" si="130"/>
        <v>374</v>
      </c>
      <c r="AN1181">
        <f t="shared" si="131"/>
        <v>0</v>
      </c>
      <c r="AO1181">
        <f t="shared" si="132"/>
        <v>0</v>
      </c>
      <c r="AP1181" t="s">
        <v>50</v>
      </c>
      <c r="AQ1181">
        <v>178127</v>
      </c>
      <c r="AR1181">
        <v>0</v>
      </c>
      <c r="AS1181">
        <v>0</v>
      </c>
    </row>
    <row r="1182" spans="1:45" x14ac:dyDescent="0.2">
      <c r="A1182" t="s">
        <v>1249</v>
      </c>
      <c r="B1182" t="s">
        <v>46</v>
      </c>
      <c r="C1182" t="s">
        <v>46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K1182">
        <v>0</v>
      </c>
      <c r="L1182">
        <v>0</v>
      </c>
      <c r="M1182">
        <v>5</v>
      </c>
      <c r="N1182">
        <v>5</v>
      </c>
      <c r="O1182" t="s">
        <v>47</v>
      </c>
      <c r="P1182" t="s">
        <v>47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171</v>
      </c>
      <c r="Z1182">
        <v>171</v>
      </c>
      <c r="AA1182" t="s">
        <v>48</v>
      </c>
      <c r="AB1182" t="s">
        <v>48</v>
      </c>
      <c r="AC1182" t="s">
        <v>118</v>
      </c>
      <c r="AD1182" t="s">
        <v>59</v>
      </c>
      <c r="AE1182">
        <v>0</v>
      </c>
      <c r="AF1182">
        <v>0</v>
      </c>
      <c r="AG1182">
        <v>3</v>
      </c>
      <c r="AH1182">
        <v>3</v>
      </c>
      <c r="AI1182">
        <f t="shared" si="126"/>
        <v>171</v>
      </c>
      <c r="AJ1182">
        <f t="shared" si="127"/>
        <v>171</v>
      </c>
      <c r="AK1182">
        <f t="shared" si="128"/>
        <v>0</v>
      </c>
      <c r="AL1182">
        <f t="shared" si="129"/>
        <v>0</v>
      </c>
      <c r="AM1182">
        <f t="shared" si="130"/>
        <v>171</v>
      </c>
      <c r="AN1182">
        <f t="shared" si="131"/>
        <v>0</v>
      </c>
      <c r="AO1182">
        <f t="shared" si="132"/>
        <v>0</v>
      </c>
      <c r="AP1182" t="s">
        <v>50</v>
      </c>
      <c r="AQ1182">
        <v>179463</v>
      </c>
      <c r="AR1182">
        <v>0</v>
      </c>
      <c r="AS1182">
        <v>0</v>
      </c>
    </row>
    <row r="1183" spans="1:45" x14ac:dyDescent="0.2">
      <c r="A1183" t="s">
        <v>1250</v>
      </c>
      <c r="B1183" t="s">
        <v>46</v>
      </c>
      <c r="C1183" t="s">
        <v>46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K1183">
        <v>0</v>
      </c>
      <c r="L1183">
        <v>0</v>
      </c>
      <c r="M1183">
        <v>3</v>
      </c>
      <c r="N1183">
        <v>3</v>
      </c>
      <c r="O1183" t="s">
        <v>47</v>
      </c>
      <c r="P1183" t="s">
        <v>47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377</v>
      </c>
      <c r="Z1183">
        <v>377</v>
      </c>
      <c r="AA1183" t="s">
        <v>48</v>
      </c>
      <c r="AB1183" t="s">
        <v>48</v>
      </c>
      <c r="AC1183" t="s">
        <v>66</v>
      </c>
      <c r="AD1183" t="s">
        <v>66</v>
      </c>
      <c r="AE1183">
        <v>0</v>
      </c>
      <c r="AF1183">
        <v>0</v>
      </c>
      <c r="AG1183">
        <v>1</v>
      </c>
      <c r="AH1183">
        <v>1</v>
      </c>
      <c r="AI1183">
        <f t="shared" si="126"/>
        <v>377</v>
      </c>
      <c r="AJ1183">
        <f t="shared" si="127"/>
        <v>377</v>
      </c>
      <c r="AK1183">
        <f t="shared" si="128"/>
        <v>0</v>
      </c>
      <c r="AL1183">
        <f t="shared" si="129"/>
        <v>0</v>
      </c>
      <c r="AM1183">
        <f t="shared" si="130"/>
        <v>377</v>
      </c>
      <c r="AN1183">
        <f t="shared" si="131"/>
        <v>0</v>
      </c>
      <c r="AO1183">
        <f t="shared" si="132"/>
        <v>0</v>
      </c>
      <c r="AP1183" t="s">
        <v>50</v>
      </c>
      <c r="AQ1183">
        <v>54106</v>
      </c>
      <c r="AR1183">
        <v>0</v>
      </c>
      <c r="AS1183">
        <v>0</v>
      </c>
    </row>
    <row r="1184" spans="1:45" x14ac:dyDescent="0.2">
      <c r="A1184" t="s">
        <v>1251</v>
      </c>
      <c r="B1184" t="s">
        <v>46</v>
      </c>
      <c r="C1184" t="s">
        <v>46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K1184">
        <v>0</v>
      </c>
      <c r="L1184">
        <v>0</v>
      </c>
      <c r="M1184">
        <v>1</v>
      </c>
      <c r="N1184">
        <v>1</v>
      </c>
      <c r="O1184" t="s">
        <v>47</v>
      </c>
      <c r="P1184" t="s">
        <v>47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56</v>
      </c>
      <c r="Z1184">
        <v>56</v>
      </c>
      <c r="AA1184" t="s">
        <v>48</v>
      </c>
      <c r="AB1184" t="s">
        <v>48</v>
      </c>
      <c r="AC1184" t="s">
        <v>53</v>
      </c>
      <c r="AD1184" t="s">
        <v>53</v>
      </c>
      <c r="AE1184">
        <v>0</v>
      </c>
      <c r="AF1184">
        <v>0</v>
      </c>
      <c r="AG1184">
        <v>2</v>
      </c>
      <c r="AH1184">
        <v>2</v>
      </c>
      <c r="AI1184">
        <f t="shared" si="126"/>
        <v>56</v>
      </c>
      <c r="AJ1184">
        <f t="shared" si="127"/>
        <v>56</v>
      </c>
      <c r="AK1184">
        <f t="shared" si="128"/>
        <v>0</v>
      </c>
      <c r="AL1184">
        <f t="shared" si="129"/>
        <v>0</v>
      </c>
      <c r="AM1184">
        <f t="shared" si="130"/>
        <v>56</v>
      </c>
      <c r="AN1184">
        <f t="shared" si="131"/>
        <v>0</v>
      </c>
      <c r="AO1184">
        <f t="shared" si="132"/>
        <v>0</v>
      </c>
      <c r="AP1184" t="s">
        <v>50</v>
      </c>
      <c r="AQ1184">
        <v>186752</v>
      </c>
      <c r="AR1184">
        <v>0</v>
      </c>
      <c r="AS1184">
        <v>0</v>
      </c>
    </row>
    <row r="1185" spans="1:45" x14ac:dyDescent="0.2">
      <c r="A1185" t="s">
        <v>1252</v>
      </c>
      <c r="B1185" t="s">
        <v>46</v>
      </c>
      <c r="C1185" t="s">
        <v>46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K1185">
        <v>0</v>
      </c>
      <c r="L1185">
        <v>0</v>
      </c>
      <c r="M1185">
        <v>2</v>
      </c>
      <c r="N1185">
        <v>2</v>
      </c>
      <c r="O1185" t="s">
        <v>47</v>
      </c>
      <c r="P1185" t="s">
        <v>47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80</v>
      </c>
      <c r="Z1185">
        <v>80</v>
      </c>
      <c r="AA1185" t="s">
        <v>48</v>
      </c>
      <c r="AB1185" t="s">
        <v>48</v>
      </c>
      <c r="AC1185" t="s">
        <v>118</v>
      </c>
      <c r="AD1185" t="s">
        <v>59</v>
      </c>
      <c r="AE1185">
        <v>0</v>
      </c>
      <c r="AF1185">
        <v>0</v>
      </c>
      <c r="AG1185">
        <v>2</v>
      </c>
      <c r="AH1185">
        <v>2</v>
      </c>
      <c r="AI1185">
        <f t="shared" si="126"/>
        <v>80</v>
      </c>
      <c r="AJ1185">
        <f t="shared" si="127"/>
        <v>80</v>
      </c>
      <c r="AK1185">
        <f t="shared" si="128"/>
        <v>0</v>
      </c>
      <c r="AL1185">
        <f t="shared" si="129"/>
        <v>0</v>
      </c>
      <c r="AM1185">
        <f t="shared" si="130"/>
        <v>80</v>
      </c>
      <c r="AN1185">
        <f t="shared" si="131"/>
        <v>0</v>
      </c>
      <c r="AO1185">
        <f t="shared" si="132"/>
        <v>0</v>
      </c>
      <c r="AP1185" t="s">
        <v>50</v>
      </c>
      <c r="AQ1185">
        <v>186781</v>
      </c>
      <c r="AR1185">
        <v>0</v>
      </c>
      <c r="AS1185">
        <v>0</v>
      </c>
    </row>
    <row r="1186" spans="1:45" x14ac:dyDescent="0.2">
      <c r="A1186" t="s">
        <v>1253</v>
      </c>
      <c r="B1186" t="s">
        <v>46</v>
      </c>
      <c r="C1186" t="s">
        <v>46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K1186">
        <v>0</v>
      </c>
      <c r="L1186">
        <v>0</v>
      </c>
      <c r="M1186">
        <v>3</v>
      </c>
      <c r="N1186">
        <v>3</v>
      </c>
      <c r="O1186" t="s">
        <v>47</v>
      </c>
      <c r="P1186" t="s">
        <v>47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472</v>
      </c>
      <c r="Z1186">
        <v>472</v>
      </c>
      <c r="AA1186" t="s">
        <v>48</v>
      </c>
      <c r="AB1186" t="s">
        <v>48</v>
      </c>
      <c r="AC1186" t="s">
        <v>66</v>
      </c>
      <c r="AD1186" t="s">
        <v>66</v>
      </c>
      <c r="AE1186">
        <v>0</v>
      </c>
      <c r="AF1186">
        <v>0</v>
      </c>
      <c r="AG1186">
        <v>3</v>
      </c>
      <c r="AH1186">
        <v>3</v>
      </c>
      <c r="AI1186">
        <f t="shared" si="126"/>
        <v>472</v>
      </c>
      <c r="AJ1186">
        <f t="shared" si="127"/>
        <v>472</v>
      </c>
      <c r="AK1186">
        <f t="shared" si="128"/>
        <v>0</v>
      </c>
      <c r="AL1186">
        <f t="shared" si="129"/>
        <v>0</v>
      </c>
      <c r="AM1186">
        <f t="shared" si="130"/>
        <v>472</v>
      </c>
      <c r="AN1186">
        <f t="shared" si="131"/>
        <v>0</v>
      </c>
      <c r="AO1186">
        <f t="shared" si="132"/>
        <v>0</v>
      </c>
      <c r="AP1186" t="s">
        <v>50</v>
      </c>
      <c r="AQ1186">
        <v>190180</v>
      </c>
      <c r="AR1186">
        <v>0</v>
      </c>
      <c r="AS1186">
        <v>0</v>
      </c>
    </row>
    <row r="1187" spans="1:45" x14ac:dyDescent="0.2">
      <c r="A1187" t="s">
        <v>1254</v>
      </c>
      <c r="B1187" t="s">
        <v>46</v>
      </c>
      <c r="C1187" t="s">
        <v>168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K1187">
        <v>0</v>
      </c>
      <c r="L1187">
        <v>0</v>
      </c>
      <c r="M1187">
        <v>4</v>
      </c>
      <c r="N1187">
        <v>4</v>
      </c>
      <c r="O1187" t="s">
        <v>47</v>
      </c>
      <c r="P1187" t="s">
        <v>47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113</v>
      </c>
      <c r="Z1187">
        <v>113</v>
      </c>
      <c r="AA1187" t="s">
        <v>48</v>
      </c>
      <c r="AB1187" t="s">
        <v>48</v>
      </c>
      <c r="AC1187" t="s">
        <v>118</v>
      </c>
      <c r="AD1187" t="s">
        <v>64</v>
      </c>
      <c r="AE1187">
        <v>0</v>
      </c>
      <c r="AF1187">
        <v>0</v>
      </c>
      <c r="AG1187">
        <v>2</v>
      </c>
      <c r="AH1187">
        <v>2</v>
      </c>
      <c r="AI1187">
        <f t="shared" si="126"/>
        <v>113</v>
      </c>
      <c r="AJ1187">
        <f t="shared" si="127"/>
        <v>113</v>
      </c>
      <c r="AK1187">
        <f t="shared" si="128"/>
        <v>0</v>
      </c>
      <c r="AL1187">
        <f t="shared" si="129"/>
        <v>0</v>
      </c>
      <c r="AM1187">
        <f t="shared" si="130"/>
        <v>113</v>
      </c>
      <c r="AN1187">
        <f t="shared" si="131"/>
        <v>0</v>
      </c>
      <c r="AO1187">
        <f t="shared" si="132"/>
        <v>0</v>
      </c>
      <c r="AP1187" t="s">
        <v>50</v>
      </c>
      <c r="AQ1187">
        <v>189544</v>
      </c>
      <c r="AR1187">
        <v>0</v>
      </c>
      <c r="AS1187">
        <v>0</v>
      </c>
    </row>
    <row r="1188" spans="1:45" x14ac:dyDescent="0.2">
      <c r="A1188" t="s">
        <v>1255</v>
      </c>
      <c r="B1188" t="s">
        <v>46</v>
      </c>
      <c r="C1188" t="s">
        <v>46</v>
      </c>
      <c r="D1188">
        <v>0</v>
      </c>
      <c r="E1188">
        <v>0</v>
      </c>
      <c r="F1188">
        <v>0</v>
      </c>
      <c r="G1188">
        <v>0</v>
      </c>
      <c r="H1188">
        <v>-5</v>
      </c>
      <c r="I1188">
        <v>-5</v>
      </c>
      <c r="K1188">
        <v>-44</v>
      </c>
      <c r="L1188">
        <v>-44</v>
      </c>
      <c r="M1188">
        <v>3</v>
      </c>
      <c r="N1188">
        <v>3</v>
      </c>
      <c r="O1188" t="s">
        <v>47</v>
      </c>
      <c r="P1188" t="s">
        <v>47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49</v>
      </c>
      <c r="Z1188">
        <v>49</v>
      </c>
      <c r="AA1188" t="s">
        <v>58</v>
      </c>
      <c r="AB1188" t="s">
        <v>58</v>
      </c>
      <c r="AC1188" t="s">
        <v>118</v>
      </c>
      <c r="AD1188" t="s">
        <v>64</v>
      </c>
      <c r="AE1188">
        <v>0</v>
      </c>
      <c r="AF1188">
        <v>0</v>
      </c>
      <c r="AG1188">
        <v>1</v>
      </c>
      <c r="AH1188">
        <v>1</v>
      </c>
      <c r="AI1188">
        <f t="shared" si="126"/>
        <v>44</v>
      </c>
      <c r="AJ1188">
        <f t="shared" si="127"/>
        <v>44</v>
      </c>
      <c r="AK1188">
        <f t="shared" si="128"/>
        <v>0</v>
      </c>
      <c r="AL1188">
        <f t="shared" si="129"/>
        <v>0</v>
      </c>
      <c r="AM1188">
        <f t="shared" si="130"/>
        <v>44</v>
      </c>
      <c r="AN1188">
        <f t="shared" si="131"/>
        <v>0</v>
      </c>
      <c r="AO1188">
        <f t="shared" si="132"/>
        <v>0</v>
      </c>
      <c r="AP1188" t="s">
        <v>50</v>
      </c>
      <c r="AQ1188">
        <v>190872</v>
      </c>
      <c r="AR1188">
        <v>0</v>
      </c>
      <c r="AS1188">
        <v>0</v>
      </c>
    </row>
    <row r="1189" spans="1:45" x14ac:dyDescent="0.2">
      <c r="A1189" t="s">
        <v>1256</v>
      </c>
      <c r="B1189" t="s">
        <v>46</v>
      </c>
      <c r="C1189" t="s">
        <v>46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K1189">
        <v>0</v>
      </c>
      <c r="L1189">
        <v>0</v>
      </c>
      <c r="M1189">
        <v>3</v>
      </c>
      <c r="N1189">
        <v>3</v>
      </c>
      <c r="O1189" t="s">
        <v>47</v>
      </c>
      <c r="P1189" t="s">
        <v>47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147</v>
      </c>
      <c r="Z1189">
        <v>147</v>
      </c>
      <c r="AA1189" t="s">
        <v>48</v>
      </c>
      <c r="AB1189" t="s">
        <v>48</v>
      </c>
      <c r="AC1189" t="s">
        <v>118</v>
      </c>
      <c r="AD1189" t="s">
        <v>64</v>
      </c>
      <c r="AE1189">
        <v>0</v>
      </c>
      <c r="AF1189">
        <v>0</v>
      </c>
      <c r="AG1189">
        <v>3</v>
      </c>
      <c r="AH1189">
        <v>3</v>
      </c>
      <c r="AI1189">
        <f t="shared" si="126"/>
        <v>147</v>
      </c>
      <c r="AJ1189">
        <f t="shared" si="127"/>
        <v>147</v>
      </c>
      <c r="AK1189">
        <f t="shared" si="128"/>
        <v>0</v>
      </c>
      <c r="AL1189">
        <f t="shared" si="129"/>
        <v>0</v>
      </c>
      <c r="AM1189">
        <f t="shared" si="130"/>
        <v>147</v>
      </c>
      <c r="AN1189">
        <f t="shared" si="131"/>
        <v>0</v>
      </c>
      <c r="AO1189">
        <f t="shared" si="132"/>
        <v>0</v>
      </c>
      <c r="AP1189" t="s">
        <v>50</v>
      </c>
      <c r="AQ1189">
        <v>190884</v>
      </c>
      <c r="AR1189">
        <v>0</v>
      </c>
      <c r="AS1189">
        <v>0</v>
      </c>
    </row>
    <row r="1190" spans="1:45" x14ac:dyDescent="0.2">
      <c r="A1190" t="s">
        <v>1257</v>
      </c>
      <c r="B1190" t="s">
        <v>120</v>
      </c>
      <c r="C1190" t="s">
        <v>46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K1190">
        <v>0</v>
      </c>
      <c r="L1190">
        <v>0</v>
      </c>
      <c r="M1190">
        <v>3</v>
      </c>
      <c r="N1190">
        <v>3</v>
      </c>
      <c r="O1190" t="s">
        <v>47</v>
      </c>
      <c r="P1190" t="s">
        <v>47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77</v>
      </c>
      <c r="Z1190">
        <v>77</v>
      </c>
      <c r="AA1190" t="s">
        <v>48</v>
      </c>
      <c r="AB1190" t="s">
        <v>48</v>
      </c>
      <c r="AC1190" t="s">
        <v>118</v>
      </c>
      <c r="AD1190" t="s">
        <v>64</v>
      </c>
      <c r="AE1190">
        <v>0</v>
      </c>
      <c r="AF1190">
        <v>0</v>
      </c>
      <c r="AG1190">
        <v>2</v>
      </c>
      <c r="AH1190">
        <v>2</v>
      </c>
      <c r="AI1190">
        <f t="shared" si="126"/>
        <v>77</v>
      </c>
      <c r="AJ1190">
        <f t="shared" si="127"/>
        <v>77</v>
      </c>
      <c r="AK1190">
        <f t="shared" si="128"/>
        <v>0</v>
      </c>
      <c r="AL1190">
        <f t="shared" si="129"/>
        <v>0</v>
      </c>
      <c r="AM1190">
        <f t="shared" si="130"/>
        <v>77</v>
      </c>
      <c r="AN1190">
        <f t="shared" si="131"/>
        <v>0</v>
      </c>
      <c r="AO1190">
        <f t="shared" si="132"/>
        <v>0</v>
      </c>
      <c r="AP1190" t="s">
        <v>73</v>
      </c>
      <c r="AQ1190">
        <v>197234</v>
      </c>
      <c r="AR1190">
        <v>0</v>
      </c>
      <c r="AS1190">
        <v>0</v>
      </c>
    </row>
    <row r="1191" spans="1:45" x14ac:dyDescent="0.2">
      <c r="A1191" t="s">
        <v>1258</v>
      </c>
      <c r="B1191" t="s">
        <v>120</v>
      </c>
      <c r="C1191" t="s">
        <v>46</v>
      </c>
      <c r="D1191">
        <v>-30.5</v>
      </c>
      <c r="E1191">
        <v>-30.5</v>
      </c>
      <c r="F1191">
        <v>0</v>
      </c>
      <c r="G1191">
        <v>0</v>
      </c>
      <c r="H1191">
        <v>0</v>
      </c>
      <c r="I1191">
        <v>0</v>
      </c>
      <c r="K1191">
        <v>0</v>
      </c>
      <c r="L1191">
        <v>0</v>
      </c>
      <c r="M1191">
        <v>4</v>
      </c>
      <c r="N1191">
        <v>4</v>
      </c>
      <c r="O1191" t="s">
        <v>47</v>
      </c>
      <c r="P1191" t="s">
        <v>47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61</v>
      </c>
      <c r="Z1191">
        <v>61</v>
      </c>
      <c r="AA1191" t="s">
        <v>48</v>
      </c>
      <c r="AB1191" t="s">
        <v>48</v>
      </c>
      <c r="AC1191" t="s">
        <v>118</v>
      </c>
      <c r="AD1191" t="s">
        <v>163</v>
      </c>
      <c r="AE1191">
        <v>0</v>
      </c>
      <c r="AF1191">
        <v>0</v>
      </c>
      <c r="AG1191">
        <v>1</v>
      </c>
      <c r="AH1191">
        <v>1</v>
      </c>
      <c r="AI1191">
        <f t="shared" si="126"/>
        <v>30.5</v>
      </c>
      <c r="AJ1191">
        <f t="shared" si="127"/>
        <v>30.5</v>
      </c>
      <c r="AK1191">
        <f t="shared" si="128"/>
        <v>0</v>
      </c>
      <c r="AL1191">
        <f t="shared" si="129"/>
        <v>0</v>
      </c>
      <c r="AM1191">
        <f t="shared" si="130"/>
        <v>30.5</v>
      </c>
      <c r="AN1191">
        <f t="shared" si="131"/>
        <v>0</v>
      </c>
      <c r="AO1191">
        <f t="shared" si="132"/>
        <v>0</v>
      </c>
      <c r="AP1191" t="s">
        <v>73</v>
      </c>
      <c r="AQ1191">
        <v>197232</v>
      </c>
      <c r="AR1191">
        <v>0</v>
      </c>
      <c r="AS1191">
        <v>0</v>
      </c>
    </row>
    <row r="1192" spans="1:45" x14ac:dyDescent="0.2">
      <c r="A1192" t="s">
        <v>1259</v>
      </c>
      <c r="B1192" t="s">
        <v>120</v>
      </c>
      <c r="C1192" t="s">
        <v>46</v>
      </c>
      <c r="D1192">
        <v>0</v>
      </c>
      <c r="E1192">
        <v>0</v>
      </c>
      <c r="F1192">
        <v>0</v>
      </c>
      <c r="G1192">
        <v>0</v>
      </c>
      <c r="H1192">
        <v>-43</v>
      </c>
      <c r="I1192">
        <v>-43</v>
      </c>
      <c r="K1192">
        <v>-129</v>
      </c>
      <c r="L1192">
        <v>-129</v>
      </c>
      <c r="M1192">
        <v>3</v>
      </c>
      <c r="N1192">
        <v>3</v>
      </c>
      <c r="O1192" t="s">
        <v>47</v>
      </c>
      <c r="P1192" t="s">
        <v>47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497</v>
      </c>
      <c r="Z1192">
        <v>497</v>
      </c>
      <c r="AA1192" t="s">
        <v>58</v>
      </c>
      <c r="AB1192" t="s">
        <v>58</v>
      </c>
      <c r="AC1192" t="s">
        <v>66</v>
      </c>
      <c r="AD1192" t="s">
        <v>66</v>
      </c>
      <c r="AE1192">
        <v>0</v>
      </c>
      <c r="AF1192">
        <v>0</v>
      </c>
      <c r="AG1192">
        <v>5</v>
      </c>
      <c r="AH1192">
        <v>5</v>
      </c>
      <c r="AI1192">
        <f t="shared" si="126"/>
        <v>454</v>
      </c>
      <c r="AJ1192">
        <f t="shared" si="127"/>
        <v>454</v>
      </c>
      <c r="AK1192">
        <f t="shared" si="128"/>
        <v>0</v>
      </c>
      <c r="AL1192">
        <f t="shared" si="129"/>
        <v>0</v>
      </c>
      <c r="AM1192">
        <f t="shared" si="130"/>
        <v>454</v>
      </c>
      <c r="AN1192">
        <f t="shared" si="131"/>
        <v>0</v>
      </c>
      <c r="AO1192">
        <f t="shared" si="132"/>
        <v>0</v>
      </c>
      <c r="AP1192" t="s">
        <v>50</v>
      </c>
      <c r="AQ1192">
        <v>197433</v>
      </c>
      <c r="AR1192">
        <v>0</v>
      </c>
      <c r="AS1192">
        <v>0</v>
      </c>
    </row>
    <row r="1193" spans="1:45" x14ac:dyDescent="0.2">
      <c r="A1193" t="s">
        <v>1260</v>
      </c>
      <c r="B1193" t="s">
        <v>120</v>
      </c>
      <c r="C1193" t="s">
        <v>168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K1193">
        <v>0</v>
      </c>
      <c r="L1193">
        <v>0</v>
      </c>
      <c r="M1193">
        <v>4</v>
      </c>
      <c r="N1193">
        <v>4</v>
      </c>
      <c r="O1193" t="s">
        <v>47</v>
      </c>
      <c r="P1193" t="s">
        <v>47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110</v>
      </c>
      <c r="Z1193">
        <v>110</v>
      </c>
      <c r="AA1193" t="s">
        <v>48</v>
      </c>
      <c r="AB1193" t="s">
        <v>48</v>
      </c>
      <c r="AC1193" t="s">
        <v>118</v>
      </c>
      <c r="AD1193" t="s">
        <v>59</v>
      </c>
      <c r="AE1193">
        <v>0</v>
      </c>
      <c r="AF1193">
        <v>0</v>
      </c>
      <c r="AG1193">
        <v>2</v>
      </c>
      <c r="AH1193">
        <v>2</v>
      </c>
      <c r="AI1193">
        <f t="shared" si="126"/>
        <v>110</v>
      </c>
      <c r="AJ1193">
        <f t="shared" si="127"/>
        <v>110</v>
      </c>
      <c r="AK1193">
        <f t="shared" si="128"/>
        <v>0</v>
      </c>
      <c r="AL1193">
        <f t="shared" si="129"/>
        <v>0</v>
      </c>
      <c r="AM1193">
        <f t="shared" si="130"/>
        <v>110</v>
      </c>
      <c r="AN1193">
        <f t="shared" si="131"/>
        <v>0</v>
      </c>
      <c r="AO1193">
        <f t="shared" si="132"/>
        <v>0</v>
      </c>
      <c r="AP1193" t="s">
        <v>50</v>
      </c>
      <c r="AQ1193">
        <v>197221</v>
      </c>
      <c r="AR1193">
        <v>0</v>
      </c>
      <c r="AS1193">
        <v>0</v>
      </c>
    </row>
    <row r="1194" spans="1:45" x14ac:dyDescent="0.2">
      <c r="A1194" t="s">
        <v>1261</v>
      </c>
      <c r="B1194" t="s">
        <v>311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K1194">
        <v>0</v>
      </c>
      <c r="L1194">
        <v>0</v>
      </c>
      <c r="M1194">
        <v>3</v>
      </c>
      <c r="N1194">
        <v>0</v>
      </c>
      <c r="O1194" t="s">
        <v>47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98</v>
      </c>
      <c r="Z1194">
        <v>0</v>
      </c>
      <c r="AA1194" t="s">
        <v>48</v>
      </c>
      <c r="AC1194" t="s">
        <v>49</v>
      </c>
      <c r="AE1194">
        <v>0</v>
      </c>
      <c r="AF1194">
        <v>0</v>
      </c>
      <c r="AG1194">
        <v>2</v>
      </c>
      <c r="AH1194">
        <v>0</v>
      </c>
      <c r="AI1194">
        <f t="shared" si="126"/>
        <v>98</v>
      </c>
      <c r="AJ1194">
        <f t="shared" si="127"/>
        <v>0</v>
      </c>
      <c r="AK1194">
        <f t="shared" si="128"/>
        <v>0</v>
      </c>
      <c r="AL1194">
        <f t="shared" si="129"/>
        <v>0</v>
      </c>
      <c r="AM1194">
        <f t="shared" si="130"/>
        <v>0</v>
      </c>
      <c r="AN1194">
        <f t="shared" si="131"/>
        <v>98</v>
      </c>
      <c r="AO1194">
        <f t="shared" si="132"/>
        <v>0</v>
      </c>
      <c r="AP1194" t="s">
        <v>50</v>
      </c>
      <c r="AQ1194">
        <v>199894</v>
      </c>
      <c r="AR1194">
        <v>0</v>
      </c>
      <c r="AS1194">
        <v>0</v>
      </c>
    </row>
    <row r="1195" spans="1:45" x14ac:dyDescent="0.2">
      <c r="A1195" t="s">
        <v>1262</v>
      </c>
      <c r="B1195" t="s">
        <v>46</v>
      </c>
      <c r="C1195" t="s">
        <v>46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K1195">
        <v>0</v>
      </c>
      <c r="L1195">
        <v>0</v>
      </c>
      <c r="M1195">
        <v>4</v>
      </c>
      <c r="N1195">
        <v>4</v>
      </c>
      <c r="O1195" t="s">
        <v>47</v>
      </c>
      <c r="P1195" t="s">
        <v>47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122</v>
      </c>
      <c r="Z1195">
        <v>122</v>
      </c>
      <c r="AA1195" t="s">
        <v>48</v>
      </c>
      <c r="AB1195" t="s">
        <v>48</v>
      </c>
      <c r="AC1195" t="s">
        <v>66</v>
      </c>
      <c r="AD1195" t="s">
        <v>66</v>
      </c>
      <c r="AE1195">
        <v>0</v>
      </c>
      <c r="AF1195">
        <v>0</v>
      </c>
      <c r="AG1195">
        <v>2</v>
      </c>
      <c r="AH1195">
        <v>2</v>
      </c>
      <c r="AI1195">
        <f t="shared" si="126"/>
        <v>122</v>
      </c>
      <c r="AJ1195">
        <f t="shared" si="127"/>
        <v>122</v>
      </c>
      <c r="AK1195">
        <f t="shared" si="128"/>
        <v>0</v>
      </c>
      <c r="AL1195">
        <f t="shared" si="129"/>
        <v>0</v>
      </c>
      <c r="AM1195">
        <f t="shared" si="130"/>
        <v>122</v>
      </c>
      <c r="AN1195">
        <f t="shared" si="131"/>
        <v>0</v>
      </c>
      <c r="AO1195">
        <f t="shared" si="132"/>
        <v>0</v>
      </c>
      <c r="AP1195" t="s">
        <v>50</v>
      </c>
      <c r="AQ1195">
        <v>187466</v>
      </c>
      <c r="AR1195">
        <v>0</v>
      </c>
      <c r="AS1195">
        <v>0</v>
      </c>
    </row>
    <row r="1196" spans="1:45" x14ac:dyDescent="0.2">
      <c r="A1196" t="s">
        <v>1263</v>
      </c>
      <c r="B1196" t="s">
        <v>46</v>
      </c>
      <c r="C1196" t="s">
        <v>46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K1196">
        <v>0</v>
      </c>
      <c r="L1196">
        <v>0</v>
      </c>
      <c r="M1196">
        <v>1</v>
      </c>
      <c r="N1196">
        <v>1</v>
      </c>
      <c r="O1196" t="s">
        <v>52</v>
      </c>
      <c r="P1196" t="s">
        <v>52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720</v>
      </c>
      <c r="X1196">
        <v>640</v>
      </c>
      <c r="Y1196">
        <v>0</v>
      </c>
      <c r="Z1196">
        <v>0</v>
      </c>
      <c r="AA1196" t="s">
        <v>48</v>
      </c>
      <c r="AB1196" t="s">
        <v>48</v>
      </c>
      <c r="AC1196" t="s">
        <v>53</v>
      </c>
      <c r="AD1196" t="s">
        <v>53</v>
      </c>
      <c r="AE1196">
        <v>0</v>
      </c>
      <c r="AF1196">
        <v>0</v>
      </c>
      <c r="AG1196">
        <v>18</v>
      </c>
      <c r="AH1196">
        <v>16</v>
      </c>
      <c r="AI1196">
        <f t="shared" si="126"/>
        <v>720</v>
      </c>
      <c r="AJ1196">
        <f t="shared" si="127"/>
        <v>640</v>
      </c>
      <c r="AK1196">
        <f t="shared" si="128"/>
        <v>0</v>
      </c>
      <c r="AL1196">
        <f t="shared" si="129"/>
        <v>0</v>
      </c>
      <c r="AM1196">
        <f t="shared" si="130"/>
        <v>0</v>
      </c>
      <c r="AN1196">
        <f t="shared" si="131"/>
        <v>0</v>
      </c>
      <c r="AO1196">
        <f t="shared" si="132"/>
        <v>80</v>
      </c>
      <c r="AP1196" t="s">
        <v>50</v>
      </c>
      <c r="AQ1196">
        <v>26057</v>
      </c>
      <c r="AR1196">
        <v>0</v>
      </c>
      <c r="AS1196">
        <v>0</v>
      </c>
    </row>
    <row r="1197" spans="1:45" x14ac:dyDescent="0.2">
      <c r="A1197" t="s">
        <v>1264</v>
      </c>
      <c r="B1197" t="s">
        <v>46</v>
      </c>
      <c r="C1197" t="s">
        <v>46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K1197">
        <v>0</v>
      </c>
      <c r="L1197">
        <v>0</v>
      </c>
      <c r="M1197">
        <v>3</v>
      </c>
      <c r="N1197">
        <v>3</v>
      </c>
      <c r="O1197" t="s">
        <v>47</v>
      </c>
      <c r="P1197" t="s">
        <v>47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775</v>
      </c>
      <c r="Z1197">
        <v>775</v>
      </c>
      <c r="AA1197" t="s">
        <v>48</v>
      </c>
      <c r="AB1197" t="s">
        <v>48</v>
      </c>
      <c r="AC1197" t="s">
        <v>53</v>
      </c>
      <c r="AD1197" t="s">
        <v>53</v>
      </c>
      <c r="AE1197">
        <v>0</v>
      </c>
      <c r="AF1197">
        <v>0</v>
      </c>
      <c r="AG1197">
        <v>16</v>
      </c>
      <c r="AH1197">
        <v>16</v>
      </c>
      <c r="AI1197">
        <f t="shared" si="126"/>
        <v>775</v>
      </c>
      <c r="AJ1197">
        <f t="shared" si="127"/>
        <v>775</v>
      </c>
      <c r="AK1197">
        <f t="shared" si="128"/>
        <v>0</v>
      </c>
      <c r="AL1197">
        <f t="shared" si="129"/>
        <v>0</v>
      </c>
      <c r="AM1197">
        <f t="shared" si="130"/>
        <v>775</v>
      </c>
      <c r="AN1197">
        <f t="shared" si="131"/>
        <v>0</v>
      </c>
      <c r="AO1197">
        <f t="shared" si="132"/>
        <v>0</v>
      </c>
      <c r="AP1197" t="s">
        <v>50</v>
      </c>
      <c r="AQ1197">
        <v>28184</v>
      </c>
      <c r="AR1197">
        <v>0</v>
      </c>
      <c r="AS1197">
        <v>0</v>
      </c>
    </row>
    <row r="1198" spans="1:45" x14ac:dyDescent="0.2">
      <c r="A1198" t="s">
        <v>1265</v>
      </c>
      <c r="B1198" t="s">
        <v>46</v>
      </c>
      <c r="C1198" t="s">
        <v>46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K1198">
        <v>0</v>
      </c>
      <c r="L1198">
        <v>0</v>
      </c>
      <c r="M1198">
        <v>3</v>
      </c>
      <c r="N1198">
        <v>3</v>
      </c>
      <c r="O1198" t="s">
        <v>47</v>
      </c>
      <c r="P1198" t="s">
        <v>47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360</v>
      </c>
      <c r="Z1198">
        <v>360</v>
      </c>
      <c r="AA1198" t="s">
        <v>48</v>
      </c>
      <c r="AB1198" t="s">
        <v>48</v>
      </c>
      <c r="AC1198" t="s">
        <v>66</v>
      </c>
      <c r="AD1198" t="s">
        <v>66</v>
      </c>
      <c r="AE1198">
        <v>0</v>
      </c>
      <c r="AF1198">
        <v>0</v>
      </c>
      <c r="AG1198">
        <v>8</v>
      </c>
      <c r="AH1198">
        <v>8</v>
      </c>
      <c r="AI1198">
        <f t="shared" si="126"/>
        <v>360</v>
      </c>
      <c r="AJ1198">
        <f t="shared" si="127"/>
        <v>360</v>
      </c>
      <c r="AK1198">
        <f t="shared" si="128"/>
        <v>0</v>
      </c>
      <c r="AL1198">
        <f t="shared" si="129"/>
        <v>0</v>
      </c>
      <c r="AM1198">
        <f t="shared" si="130"/>
        <v>360</v>
      </c>
      <c r="AN1198">
        <f t="shared" si="131"/>
        <v>0</v>
      </c>
      <c r="AO1198">
        <f t="shared" si="132"/>
        <v>0</v>
      </c>
      <c r="AP1198" t="s">
        <v>50</v>
      </c>
      <c r="AQ1198">
        <v>32150</v>
      </c>
      <c r="AR1198">
        <v>0</v>
      </c>
      <c r="AS1198">
        <v>0</v>
      </c>
    </row>
    <row r="1199" spans="1:45" x14ac:dyDescent="0.2">
      <c r="A1199" t="s">
        <v>1266</v>
      </c>
      <c r="B1199" t="s">
        <v>46</v>
      </c>
      <c r="C1199" t="s">
        <v>46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K1199">
        <v>0</v>
      </c>
      <c r="L1199">
        <v>0</v>
      </c>
      <c r="M1199">
        <v>3</v>
      </c>
      <c r="N1199">
        <v>3</v>
      </c>
      <c r="O1199" t="s">
        <v>47</v>
      </c>
      <c r="P1199" t="s">
        <v>47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172</v>
      </c>
      <c r="Z1199">
        <v>212</v>
      </c>
      <c r="AA1199" t="s">
        <v>48</v>
      </c>
      <c r="AB1199" t="s">
        <v>48</v>
      </c>
      <c r="AC1199" t="s">
        <v>49</v>
      </c>
      <c r="AD1199" t="s">
        <v>49</v>
      </c>
      <c r="AE1199">
        <v>0</v>
      </c>
      <c r="AF1199">
        <v>0</v>
      </c>
      <c r="AG1199">
        <v>4</v>
      </c>
      <c r="AH1199">
        <v>5</v>
      </c>
      <c r="AI1199">
        <f t="shared" si="126"/>
        <v>172</v>
      </c>
      <c r="AJ1199">
        <f t="shared" si="127"/>
        <v>212</v>
      </c>
      <c r="AK1199">
        <f t="shared" si="128"/>
        <v>0</v>
      </c>
      <c r="AL1199">
        <f t="shared" si="129"/>
        <v>40</v>
      </c>
      <c r="AM1199">
        <f t="shared" si="130"/>
        <v>0</v>
      </c>
      <c r="AN1199">
        <f t="shared" si="131"/>
        <v>0</v>
      </c>
      <c r="AO1199">
        <f t="shared" si="132"/>
        <v>0</v>
      </c>
      <c r="AP1199" t="s">
        <v>50</v>
      </c>
      <c r="AQ1199">
        <v>33059</v>
      </c>
      <c r="AR1199">
        <v>0</v>
      </c>
      <c r="AS1199">
        <v>0</v>
      </c>
    </row>
    <row r="1200" spans="1:45" x14ac:dyDescent="0.2">
      <c r="A1200" t="s">
        <v>1267</v>
      </c>
      <c r="B1200" t="s">
        <v>46</v>
      </c>
      <c r="C1200" t="s">
        <v>46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K1200">
        <v>0</v>
      </c>
      <c r="L1200">
        <v>0</v>
      </c>
      <c r="M1200">
        <v>4</v>
      </c>
      <c r="N1200">
        <v>4</v>
      </c>
      <c r="O1200" t="s">
        <v>47</v>
      </c>
      <c r="P1200" t="s">
        <v>47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114</v>
      </c>
      <c r="Z1200">
        <v>114</v>
      </c>
      <c r="AA1200" t="s">
        <v>48</v>
      </c>
      <c r="AB1200" t="s">
        <v>48</v>
      </c>
      <c r="AC1200" t="s">
        <v>56</v>
      </c>
      <c r="AD1200" t="s">
        <v>56</v>
      </c>
      <c r="AE1200">
        <v>0</v>
      </c>
      <c r="AF1200">
        <v>0</v>
      </c>
      <c r="AG1200">
        <v>2</v>
      </c>
      <c r="AH1200">
        <v>2</v>
      </c>
      <c r="AI1200">
        <f t="shared" si="126"/>
        <v>114</v>
      </c>
      <c r="AJ1200">
        <f t="shared" si="127"/>
        <v>114</v>
      </c>
      <c r="AK1200">
        <f t="shared" si="128"/>
        <v>0</v>
      </c>
      <c r="AL1200">
        <f t="shared" si="129"/>
        <v>0</v>
      </c>
      <c r="AM1200">
        <f t="shared" si="130"/>
        <v>114</v>
      </c>
      <c r="AN1200">
        <f t="shared" si="131"/>
        <v>0</v>
      </c>
      <c r="AO1200">
        <f t="shared" si="132"/>
        <v>0</v>
      </c>
      <c r="AP1200" t="s">
        <v>50</v>
      </c>
      <c r="AQ1200">
        <v>58583</v>
      </c>
      <c r="AR1200">
        <v>0</v>
      </c>
      <c r="AS1200">
        <v>0</v>
      </c>
    </row>
    <row r="1201" spans="1:45" x14ac:dyDescent="0.2">
      <c r="A1201" t="s">
        <v>1268</v>
      </c>
      <c r="B1201" t="s">
        <v>46</v>
      </c>
      <c r="C1201" t="s">
        <v>46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K1201">
        <v>0</v>
      </c>
      <c r="L1201">
        <v>0</v>
      </c>
      <c r="M1201">
        <v>3</v>
      </c>
      <c r="N1201">
        <v>3</v>
      </c>
      <c r="O1201" t="s">
        <v>47</v>
      </c>
      <c r="P1201" t="s">
        <v>47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1290</v>
      </c>
      <c r="Z1201">
        <v>1290</v>
      </c>
      <c r="AA1201" t="s">
        <v>48</v>
      </c>
      <c r="AB1201" t="s">
        <v>48</v>
      </c>
      <c r="AC1201" t="s">
        <v>53</v>
      </c>
      <c r="AD1201" t="s">
        <v>53</v>
      </c>
      <c r="AE1201">
        <v>0</v>
      </c>
      <c r="AF1201">
        <v>0</v>
      </c>
      <c r="AG1201">
        <v>26</v>
      </c>
      <c r="AH1201">
        <v>26</v>
      </c>
      <c r="AI1201">
        <f t="shared" si="126"/>
        <v>1290</v>
      </c>
      <c r="AJ1201">
        <f t="shared" si="127"/>
        <v>1290</v>
      </c>
      <c r="AK1201">
        <f t="shared" si="128"/>
        <v>0</v>
      </c>
      <c r="AL1201">
        <f t="shared" si="129"/>
        <v>0</v>
      </c>
      <c r="AM1201">
        <f t="shared" si="130"/>
        <v>1290</v>
      </c>
      <c r="AN1201">
        <f t="shared" si="131"/>
        <v>0</v>
      </c>
      <c r="AO1201">
        <f t="shared" si="132"/>
        <v>0</v>
      </c>
      <c r="AP1201" t="s">
        <v>50</v>
      </c>
      <c r="AQ1201">
        <v>83045</v>
      </c>
      <c r="AR1201">
        <v>0</v>
      </c>
      <c r="AS1201">
        <v>0</v>
      </c>
    </row>
    <row r="1202" spans="1:45" x14ac:dyDescent="0.2">
      <c r="A1202" t="s">
        <v>1269</v>
      </c>
      <c r="B1202" t="s">
        <v>46</v>
      </c>
      <c r="C1202" t="s">
        <v>46</v>
      </c>
      <c r="D1202">
        <v>-122</v>
      </c>
      <c r="E1202">
        <v>-122</v>
      </c>
      <c r="F1202">
        <v>0</v>
      </c>
      <c r="G1202">
        <v>0</v>
      </c>
      <c r="H1202">
        <v>0</v>
      </c>
      <c r="I1202">
        <v>0</v>
      </c>
      <c r="K1202">
        <v>0</v>
      </c>
      <c r="L1202">
        <v>0</v>
      </c>
      <c r="M1202">
        <v>4</v>
      </c>
      <c r="N1202">
        <v>4</v>
      </c>
      <c r="O1202" t="s">
        <v>47</v>
      </c>
      <c r="P1202" t="s">
        <v>47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122</v>
      </c>
      <c r="Z1202">
        <v>122</v>
      </c>
      <c r="AA1202" t="s">
        <v>48</v>
      </c>
      <c r="AB1202" t="s">
        <v>48</v>
      </c>
      <c r="AC1202" t="s">
        <v>66</v>
      </c>
      <c r="AD1202" t="s">
        <v>66</v>
      </c>
      <c r="AE1202">
        <v>0</v>
      </c>
      <c r="AF1202">
        <v>0</v>
      </c>
      <c r="AG1202">
        <v>2</v>
      </c>
      <c r="AH1202">
        <v>2</v>
      </c>
      <c r="AI1202">
        <f t="shared" si="126"/>
        <v>0</v>
      </c>
      <c r="AJ1202">
        <f t="shared" si="127"/>
        <v>0</v>
      </c>
      <c r="AK1202">
        <f t="shared" si="128"/>
        <v>0</v>
      </c>
      <c r="AL1202">
        <f t="shared" si="129"/>
        <v>0</v>
      </c>
      <c r="AM1202">
        <f t="shared" si="130"/>
        <v>0</v>
      </c>
      <c r="AN1202">
        <f t="shared" si="131"/>
        <v>0</v>
      </c>
      <c r="AO1202">
        <f t="shared" si="132"/>
        <v>0</v>
      </c>
      <c r="AP1202" t="s">
        <v>50</v>
      </c>
      <c r="AQ1202">
        <v>93943</v>
      </c>
      <c r="AR1202">
        <v>0</v>
      </c>
      <c r="AS1202">
        <v>0</v>
      </c>
    </row>
    <row r="1203" spans="1:45" x14ac:dyDescent="0.2">
      <c r="A1203" t="s">
        <v>1270</v>
      </c>
      <c r="B1203" t="s">
        <v>46</v>
      </c>
      <c r="C1203" t="s">
        <v>46</v>
      </c>
      <c r="D1203">
        <v>0</v>
      </c>
      <c r="E1203">
        <v>0</v>
      </c>
      <c r="F1203">
        <v>0</v>
      </c>
      <c r="G1203">
        <v>0</v>
      </c>
      <c r="H1203">
        <v>-40</v>
      </c>
      <c r="I1203">
        <v>-40</v>
      </c>
      <c r="K1203">
        <v>-303</v>
      </c>
      <c r="L1203">
        <v>-303</v>
      </c>
      <c r="M1203">
        <v>4</v>
      </c>
      <c r="N1203">
        <v>4</v>
      </c>
      <c r="O1203" t="s">
        <v>47</v>
      </c>
      <c r="P1203" t="s">
        <v>47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343</v>
      </c>
      <c r="Z1203">
        <v>343</v>
      </c>
      <c r="AA1203" t="s">
        <v>58</v>
      </c>
      <c r="AB1203" t="s">
        <v>58</v>
      </c>
      <c r="AC1203" t="s">
        <v>49</v>
      </c>
      <c r="AD1203" t="s">
        <v>49</v>
      </c>
      <c r="AE1203">
        <v>0</v>
      </c>
      <c r="AF1203">
        <v>0</v>
      </c>
      <c r="AG1203">
        <v>7</v>
      </c>
      <c r="AH1203">
        <v>7</v>
      </c>
      <c r="AI1203">
        <f t="shared" si="126"/>
        <v>303</v>
      </c>
      <c r="AJ1203">
        <f t="shared" si="127"/>
        <v>303</v>
      </c>
      <c r="AK1203">
        <f t="shared" si="128"/>
        <v>0</v>
      </c>
      <c r="AL1203">
        <f t="shared" si="129"/>
        <v>0</v>
      </c>
      <c r="AM1203">
        <f t="shared" si="130"/>
        <v>303</v>
      </c>
      <c r="AN1203">
        <f t="shared" si="131"/>
        <v>0</v>
      </c>
      <c r="AO1203">
        <f t="shared" si="132"/>
        <v>0</v>
      </c>
      <c r="AP1203" t="s">
        <v>50</v>
      </c>
      <c r="AQ1203">
        <v>120880</v>
      </c>
      <c r="AR1203">
        <v>0</v>
      </c>
      <c r="AS1203">
        <v>0</v>
      </c>
    </row>
    <row r="1204" spans="1:45" x14ac:dyDescent="0.2">
      <c r="A1204" t="s">
        <v>1271</v>
      </c>
      <c r="B1204" t="s">
        <v>46</v>
      </c>
      <c r="C1204" t="s">
        <v>46</v>
      </c>
      <c r="D1204">
        <v>0</v>
      </c>
      <c r="E1204">
        <v>0</v>
      </c>
      <c r="F1204">
        <v>0</v>
      </c>
      <c r="G1204">
        <v>0</v>
      </c>
      <c r="H1204">
        <v>-29</v>
      </c>
      <c r="I1204">
        <v>-29</v>
      </c>
      <c r="K1204">
        <v>-256</v>
      </c>
      <c r="L1204">
        <v>-256</v>
      </c>
      <c r="M1204">
        <v>3</v>
      </c>
      <c r="N1204">
        <v>3</v>
      </c>
      <c r="O1204" t="s">
        <v>47</v>
      </c>
      <c r="P1204" t="s">
        <v>47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285</v>
      </c>
      <c r="Z1204">
        <v>285</v>
      </c>
      <c r="AA1204" t="s">
        <v>58</v>
      </c>
      <c r="AB1204" t="s">
        <v>58</v>
      </c>
      <c r="AC1204" t="s">
        <v>49</v>
      </c>
      <c r="AD1204" t="s">
        <v>49</v>
      </c>
      <c r="AE1204">
        <v>0</v>
      </c>
      <c r="AF1204">
        <v>0</v>
      </c>
      <c r="AG1204">
        <v>6</v>
      </c>
      <c r="AH1204">
        <v>6</v>
      </c>
      <c r="AI1204">
        <f t="shared" si="126"/>
        <v>256</v>
      </c>
      <c r="AJ1204">
        <f t="shared" si="127"/>
        <v>256</v>
      </c>
      <c r="AK1204">
        <f t="shared" si="128"/>
        <v>0</v>
      </c>
      <c r="AL1204">
        <f t="shared" si="129"/>
        <v>0</v>
      </c>
      <c r="AM1204">
        <f t="shared" si="130"/>
        <v>256</v>
      </c>
      <c r="AN1204">
        <f t="shared" si="131"/>
        <v>0</v>
      </c>
      <c r="AO1204">
        <f t="shared" si="132"/>
        <v>0</v>
      </c>
      <c r="AP1204" t="s">
        <v>50</v>
      </c>
      <c r="AQ1204">
        <v>123786</v>
      </c>
      <c r="AR1204">
        <v>0</v>
      </c>
      <c r="AS1204">
        <v>0</v>
      </c>
    </row>
    <row r="1205" spans="1:45" x14ac:dyDescent="0.2">
      <c r="A1205" t="s">
        <v>1272</v>
      </c>
      <c r="B1205" t="s">
        <v>46</v>
      </c>
      <c r="C1205" t="s">
        <v>46</v>
      </c>
      <c r="D1205">
        <v>-73</v>
      </c>
      <c r="E1205">
        <v>-73</v>
      </c>
      <c r="F1205">
        <v>0</v>
      </c>
      <c r="G1205">
        <v>0</v>
      </c>
      <c r="H1205">
        <v>0</v>
      </c>
      <c r="I1205">
        <v>0</v>
      </c>
      <c r="K1205">
        <v>0</v>
      </c>
      <c r="L1205">
        <v>0</v>
      </c>
      <c r="M1205">
        <v>5</v>
      </c>
      <c r="N1205">
        <v>5</v>
      </c>
      <c r="O1205" t="s">
        <v>47</v>
      </c>
      <c r="P1205" t="s">
        <v>47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73</v>
      </c>
      <c r="Z1205">
        <v>73</v>
      </c>
      <c r="AA1205" t="s">
        <v>48</v>
      </c>
      <c r="AB1205" t="s">
        <v>48</v>
      </c>
      <c r="AC1205" t="s">
        <v>53</v>
      </c>
      <c r="AD1205" t="s">
        <v>53</v>
      </c>
      <c r="AE1205">
        <v>0</v>
      </c>
      <c r="AF1205">
        <v>0</v>
      </c>
      <c r="AG1205">
        <v>1</v>
      </c>
      <c r="AH1205">
        <v>1</v>
      </c>
      <c r="AI1205">
        <f t="shared" si="126"/>
        <v>0</v>
      </c>
      <c r="AJ1205">
        <f t="shared" si="127"/>
        <v>0</v>
      </c>
      <c r="AK1205">
        <f t="shared" si="128"/>
        <v>0</v>
      </c>
      <c r="AL1205">
        <f t="shared" si="129"/>
        <v>0</v>
      </c>
      <c r="AM1205">
        <f t="shared" si="130"/>
        <v>0</v>
      </c>
      <c r="AN1205">
        <f t="shared" si="131"/>
        <v>0</v>
      </c>
      <c r="AO1205">
        <f t="shared" si="132"/>
        <v>0</v>
      </c>
      <c r="AP1205" t="s">
        <v>50</v>
      </c>
      <c r="AQ1205">
        <v>134255</v>
      </c>
      <c r="AR1205">
        <v>0</v>
      </c>
      <c r="AS1205">
        <v>0</v>
      </c>
    </row>
    <row r="1206" spans="1:45" x14ac:dyDescent="0.2">
      <c r="A1206" t="s">
        <v>1273</v>
      </c>
      <c r="B1206" t="s">
        <v>46</v>
      </c>
      <c r="C1206" t="s">
        <v>46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K1206">
        <v>0</v>
      </c>
      <c r="L1206">
        <v>0</v>
      </c>
      <c r="M1206">
        <v>4</v>
      </c>
      <c r="N1206">
        <v>4</v>
      </c>
      <c r="O1206" t="s">
        <v>47</v>
      </c>
      <c r="P1206" t="s">
        <v>47</v>
      </c>
      <c r="Q1206">
        <v>0</v>
      </c>
      <c r="R1206">
        <v>0</v>
      </c>
      <c r="S1206">
        <v>0</v>
      </c>
      <c r="T1206">
        <v>0</v>
      </c>
      <c r="U1206">
        <v>-122</v>
      </c>
      <c r="V1206">
        <v>-122</v>
      </c>
      <c r="W1206">
        <v>0</v>
      </c>
      <c r="X1206">
        <v>0</v>
      </c>
      <c r="Y1206">
        <v>122</v>
      </c>
      <c r="Z1206">
        <v>122</v>
      </c>
      <c r="AA1206" t="s">
        <v>48</v>
      </c>
      <c r="AB1206" t="s">
        <v>48</v>
      </c>
      <c r="AC1206" t="s">
        <v>66</v>
      </c>
      <c r="AD1206" t="s">
        <v>64</v>
      </c>
      <c r="AE1206">
        <v>0</v>
      </c>
      <c r="AF1206">
        <v>0</v>
      </c>
      <c r="AG1206">
        <v>2</v>
      </c>
      <c r="AH1206">
        <v>2</v>
      </c>
      <c r="AI1206">
        <f t="shared" si="126"/>
        <v>122</v>
      </c>
      <c r="AJ1206">
        <f t="shared" si="127"/>
        <v>122</v>
      </c>
      <c r="AK1206">
        <f t="shared" si="128"/>
        <v>0</v>
      </c>
      <c r="AL1206">
        <f t="shared" si="129"/>
        <v>0</v>
      </c>
      <c r="AM1206">
        <f t="shared" si="130"/>
        <v>122</v>
      </c>
      <c r="AN1206">
        <f t="shared" si="131"/>
        <v>0</v>
      </c>
      <c r="AO1206">
        <f t="shared" si="132"/>
        <v>0</v>
      </c>
      <c r="AP1206" t="s">
        <v>73</v>
      </c>
      <c r="AQ1206">
        <v>135361</v>
      </c>
      <c r="AR1206">
        <v>0</v>
      </c>
      <c r="AS1206">
        <v>0</v>
      </c>
    </row>
    <row r="1207" spans="1:45" x14ac:dyDescent="0.2">
      <c r="A1207" t="s">
        <v>1274</v>
      </c>
      <c r="B1207" t="s">
        <v>46</v>
      </c>
      <c r="C1207" t="s">
        <v>46</v>
      </c>
      <c r="D1207">
        <v>-85</v>
      </c>
      <c r="E1207">
        <v>-85</v>
      </c>
      <c r="F1207">
        <v>0</v>
      </c>
      <c r="G1207">
        <v>0</v>
      </c>
      <c r="H1207">
        <v>0</v>
      </c>
      <c r="I1207">
        <v>0</v>
      </c>
      <c r="K1207">
        <v>0</v>
      </c>
      <c r="L1207">
        <v>0</v>
      </c>
      <c r="M1207">
        <v>6</v>
      </c>
      <c r="N1207">
        <v>6</v>
      </c>
      <c r="O1207" t="s">
        <v>47</v>
      </c>
      <c r="P1207" t="s">
        <v>47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85</v>
      </c>
      <c r="Z1207">
        <v>85</v>
      </c>
      <c r="AA1207" t="s">
        <v>48</v>
      </c>
      <c r="AB1207" t="s">
        <v>48</v>
      </c>
      <c r="AC1207" t="s">
        <v>49</v>
      </c>
      <c r="AD1207" t="s">
        <v>49</v>
      </c>
      <c r="AE1207">
        <v>0</v>
      </c>
      <c r="AF1207">
        <v>0</v>
      </c>
      <c r="AG1207">
        <v>1</v>
      </c>
      <c r="AH1207">
        <v>1</v>
      </c>
      <c r="AI1207">
        <f t="shared" si="126"/>
        <v>0</v>
      </c>
      <c r="AJ1207">
        <f t="shared" si="127"/>
        <v>0</v>
      </c>
      <c r="AK1207">
        <f t="shared" si="128"/>
        <v>0</v>
      </c>
      <c r="AL1207">
        <f t="shared" si="129"/>
        <v>0</v>
      </c>
      <c r="AM1207">
        <f t="shared" si="130"/>
        <v>0</v>
      </c>
      <c r="AN1207">
        <f t="shared" si="131"/>
        <v>0</v>
      </c>
      <c r="AO1207">
        <f t="shared" si="132"/>
        <v>0</v>
      </c>
      <c r="AP1207" t="s">
        <v>73</v>
      </c>
      <c r="AQ1207">
        <v>128293</v>
      </c>
      <c r="AR1207">
        <v>0</v>
      </c>
      <c r="AS1207">
        <v>0</v>
      </c>
    </row>
    <row r="1208" spans="1:45" x14ac:dyDescent="0.2">
      <c r="A1208" t="s">
        <v>1275</v>
      </c>
      <c r="B1208" t="s">
        <v>46</v>
      </c>
      <c r="C1208" t="s">
        <v>46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K1208">
        <v>0</v>
      </c>
      <c r="L1208">
        <v>0</v>
      </c>
      <c r="M1208">
        <v>4</v>
      </c>
      <c r="N1208">
        <v>5</v>
      </c>
      <c r="O1208" t="s">
        <v>47</v>
      </c>
      <c r="P1208" t="s">
        <v>47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80</v>
      </c>
      <c r="X1208">
        <v>80</v>
      </c>
      <c r="Y1208">
        <v>1405.26</v>
      </c>
      <c r="Z1208">
        <v>1308.52</v>
      </c>
      <c r="AA1208" t="s">
        <v>48</v>
      </c>
      <c r="AB1208" t="s">
        <v>48</v>
      </c>
      <c r="AC1208" t="s">
        <v>66</v>
      </c>
      <c r="AD1208" t="s">
        <v>66</v>
      </c>
      <c r="AE1208">
        <v>0</v>
      </c>
      <c r="AF1208">
        <v>0</v>
      </c>
      <c r="AG1208">
        <v>25</v>
      </c>
      <c r="AH1208">
        <v>23</v>
      </c>
      <c r="AI1208">
        <f t="shared" si="126"/>
        <v>1485.26</v>
      </c>
      <c r="AJ1208">
        <f t="shared" si="127"/>
        <v>1388.52</v>
      </c>
      <c r="AK1208">
        <f t="shared" si="128"/>
        <v>0</v>
      </c>
      <c r="AL1208">
        <f t="shared" si="129"/>
        <v>0</v>
      </c>
      <c r="AM1208">
        <f t="shared" si="130"/>
        <v>0</v>
      </c>
      <c r="AN1208">
        <f t="shared" si="131"/>
        <v>0</v>
      </c>
      <c r="AO1208">
        <f t="shared" si="132"/>
        <v>96.740000000000009</v>
      </c>
      <c r="AP1208" t="s">
        <v>50</v>
      </c>
      <c r="AQ1208">
        <v>85951</v>
      </c>
      <c r="AR1208">
        <v>0</v>
      </c>
      <c r="AS1208">
        <v>0</v>
      </c>
    </row>
    <row r="1209" spans="1:45" x14ac:dyDescent="0.2">
      <c r="A1209" t="s">
        <v>1276</v>
      </c>
      <c r="B1209" t="s">
        <v>46</v>
      </c>
      <c r="C1209" t="s">
        <v>46</v>
      </c>
      <c r="D1209">
        <v>0</v>
      </c>
      <c r="E1209">
        <v>0</v>
      </c>
      <c r="F1209">
        <v>0</v>
      </c>
      <c r="G1209">
        <v>0</v>
      </c>
      <c r="H1209">
        <v>-4</v>
      </c>
      <c r="I1209">
        <v>-4</v>
      </c>
      <c r="K1209">
        <v>-36</v>
      </c>
      <c r="L1209">
        <v>-36</v>
      </c>
      <c r="M1209">
        <v>2</v>
      </c>
      <c r="N1209">
        <v>2</v>
      </c>
      <c r="O1209" t="s">
        <v>47</v>
      </c>
      <c r="P1209" t="s">
        <v>47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40</v>
      </c>
      <c r="Z1209">
        <v>40</v>
      </c>
      <c r="AA1209" t="s">
        <v>58</v>
      </c>
      <c r="AB1209" t="s">
        <v>58</v>
      </c>
      <c r="AC1209" t="s">
        <v>481</v>
      </c>
      <c r="AD1209" t="s">
        <v>481</v>
      </c>
      <c r="AE1209">
        <v>0</v>
      </c>
      <c r="AF1209">
        <v>0</v>
      </c>
      <c r="AG1209">
        <v>1</v>
      </c>
      <c r="AH1209">
        <v>1</v>
      </c>
      <c r="AI1209">
        <f t="shared" si="126"/>
        <v>36</v>
      </c>
      <c r="AJ1209">
        <f t="shared" si="127"/>
        <v>36</v>
      </c>
      <c r="AK1209">
        <f t="shared" si="128"/>
        <v>0</v>
      </c>
      <c r="AL1209">
        <f t="shared" si="129"/>
        <v>0</v>
      </c>
      <c r="AM1209">
        <f t="shared" si="130"/>
        <v>36</v>
      </c>
      <c r="AN1209">
        <f t="shared" si="131"/>
        <v>0</v>
      </c>
      <c r="AO1209">
        <f t="shared" si="132"/>
        <v>0</v>
      </c>
      <c r="AP1209" t="s">
        <v>50</v>
      </c>
      <c r="AQ1209">
        <v>172922</v>
      </c>
      <c r="AR1209">
        <v>0</v>
      </c>
      <c r="AS1209">
        <v>0</v>
      </c>
    </row>
    <row r="1210" spans="1:45" x14ac:dyDescent="0.2">
      <c r="A1210" t="s">
        <v>1277</v>
      </c>
      <c r="B1210" t="s">
        <v>46</v>
      </c>
      <c r="C1210" t="s">
        <v>46</v>
      </c>
      <c r="D1210">
        <v>-20</v>
      </c>
      <c r="E1210">
        <v>-20</v>
      </c>
      <c r="F1210">
        <v>0</v>
      </c>
      <c r="G1210">
        <v>0</v>
      </c>
      <c r="H1210">
        <v>0</v>
      </c>
      <c r="I1210">
        <v>0</v>
      </c>
      <c r="K1210">
        <v>0</v>
      </c>
      <c r="L1210">
        <v>0</v>
      </c>
      <c r="M1210">
        <v>2</v>
      </c>
      <c r="N1210">
        <v>2</v>
      </c>
      <c r="O1210" t="s">
        <v>47</v>
      </c>
      <c r="P1210" t="s">
        <v>47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40</v>
      </c>
      <c r="Z1210">
        <v>40</v>
      </c>
      <c r="AA1210" t="s">
        <v>48</v>
      </c>
      <c r="AB1210" t="s">
        <v>48</v>
      </c>
      <c r="AC1210" t="s">
        <v>49</v>
      </c>
      <c r="AD1210" t="s">
        <v>56</v>
      </c>
      <c r="AE1210">
        <v>0</v>
      </c>
      <c r="AF1210">
        <v>0</v>
      </c>
      <c r="AG1210">
        <v>1</v>
      </c>
      <c r="AH1210">
        <v>1</v>
      </c>
      <c r="AI1210">
        <f t="shared" si="126"/>
        <v>20</v>
      </c>
      <c r="AJ1210">
        <f t="shared" si="127"/>
        <v>20</v>
      </c>
      <c r="AK1210">
        <f t="shared" si="128"/>
        <v>0</v>
      </c>
      <c r="AL1210">
        <f t="shared" si="129"/>
        <v>0</v>
      </c>
      <c r="AM1210">
        <f t="shared" si="130"/>
        <v>20</v>
      </c>
      <c r="AN1210">
        <f t="shared" si="131"/>
        <v>0</v>
      </c>
      <c r="AO1210">
        <f t="shared" si="132"/>
        <v>0</v>
      </c>
      <c r="AP1210" t="s">
        <v>73</v>
      </c>
      <c r="AQ1210">
        <v>189570</v>
      </c>
      <c r="AR1210">
        <v>0</v>
      </c>
      <c r="AS1210">
        <v>0</v>
      </c>
    </row>
    <row r="1211" spans="1:45" x14ac:dyDescent="0.2">
      <c r="A1211" t="s">
        <v>1278</v>
      </c>
      <c r="B1211" t="s">
        <v>46</v>
      </c>
      <c r="C1211" t="s">
        <v>46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K1211">
        <v>0</v>
      </c>
      <c r="L1211">
        <v>0</v>
      </c>
      <c r="M1211">
        <v>3</v>
      </c>
      <c r="N1211">
        <v>3</v>
      </c>
      <c r="O1211" t="s">
        <v>47</v>
      </c>
      <c r="P1211" t="s">
        <v>47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320</v>
      </c>
      <c r="Z1211">
        <v>320</v>
      </c>
      <c r="AA1211" t="s">
        <v>48</v>
      </c>
      <c r="AB1211" t="s">
        <v>48</v>
      </c>
      <c r="AC1211" t="s">
        <v>53</v>
      </c>
      <c r="AD1211" t="s">
        <v>53</v>
      </c>
      <c r="AE1211">
        <v>0</v>
      </c>
      <c r="AF1211">
        <v>0</v>
      </c>
      <c r="AG1211">
        <v>8</v>
      </c>
      <c r="AH1211">
        <v>8</v>
      </c>
      <c r="AI1211">
        <f t="shared" si="126"/>
        <v>320</v>
      </c>
      <c r="AJ1211">
        <f t="shared" si="127"/>
        <v>320</v>
      </c>
      <c r="AK1211">
        <f t="shared" si="128"/>
        <v>0</v>
      </c>
      <c r="AL1211">
        <f t="shared" si="129"/>
        <v>0</v>
      </c>
      <c r="AM1211">
        <f t="shared" si="130"/>
        <v>320</v>
      </c>
      <c r="AN1211">
        <f t="shared" si="131"/>
        <v>0</v>
      </c>
      <c r="AO1211">
        <f t="shared" si="132"/>
        <v>0</v>
      </c>
      <c r="AP1211" t="s">
        <v>50</v>
      </c>
      <c r="AQ1211">
        <v>189585</v>
      </c>
      <c r="AR1211">
        <v>0</v>
      </c>
      <c r="AS1211">
        <v>0</v>
      </c>
    </row>
    <row r="1212" spans="1:45" x14ac:dyDescent="0.2">
      <c r="A1212" t="s">
        <v>1279</v>
      </c>
      <c r="B1212" t="s">
        <v>46</v>
      </c>
      <c r="C1212" t="s">
        <v>46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K1212">
        <v>0</v>
      </c>
      <c r="L1212">
        <v>0</v>
      </c>
      <c r="M1212">
        <v>0</v>
      </c>
      <c r="N1212">
        <v>0</v>
      </c>
      <c r="O1212" t="s">
        <v>86</v>
      </c>
      <c r="P1212" t="s">
        <v>86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E1212">
        <v>0</v>
      </c>
      <c r="AF1212">
        <v>0</v>
      </c>
      <c r="AG1212">
        <v>0</v>
      </c>
      <c r="AH1212">
        <v>0</v>
      </c>
      <c r="AI1212">
        <f t="shared" si="126"/>
        <v>0</v>
      </c>
      <c r="AJ1212">
        <f t="shared" si="127"/>
        <v>0</v>
      </c>
      <c r="AK1212">
        <f t="shared" si="128"/>
        <v>0</v>
      </c>
      <c r="AL1212">
        <f t="shared" si="129"/>
        <v>0</v>
      </c>
      <c r="AM1212">
        <f t="shared" si="130"/>
        <v>0</v>
      </c>
      <c r="AN1212">
        <f t="shared" si="131"/>
        <v>0</v>
      </c>
      <c r="AO1212">
        <f t="shared" si="132"/>
        <v>0</v>
      </c>
      <c r="AP1212" t="s">
        <v>50</v>
      </c>
      <c r="AQ1212">
        <v>171853</v>
      </c>
      <c r="AR1212">
        <v>0</v>
      </c>
      <c r="AS1212">
        <v>0</v>
      </c>
    </row>
    <row r="1213" spans="1:45" x14ac:dyDescent="0.2">
      <c r="A1213" t="s">
        <v>1280</v>
      </c>
      <c r="B1213" t="s">
        <v>46</v>
      </c>
      <c r="C1213" t="s">
        <v>46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K1213">
        <v>0</v>
      </c>
      <c r="L1213">
        <v>0</v>
      </c>
      <c r="M1213">
        <v>5</v>
      </c>
      <c r="N1213">
        <v>5</v>
      </c>
      <c r="O1213" t="s">
        <v>47</v>
      </c>
      <c r="P1213" t="s">
        <v>47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499</v>
      </c>
      <c r="Z1213">
        <v>499</v>
      </c>
      <c r="AA1213" t="s">
        <v>48</v>
      </c>
      <c r="AB1213" t="s">
        <v>48</v>
      </c>
      <c r="AC1213" t="s">
        <v>66</v>
      </c>
      <c r="AD1213" t="s">
        <v>66</v>
      </c>
      <c r="AE1213">
        <v>0</v>
      </c>
      <c r="AF1213">
        <v>0</v>
      </c>
      <c r="AG1213">
        <v>7</v>
      </c>
      <c r="AH1213">
        <v>7</v>
      </c>
      <c r="AI1213">
        <f t="shared" si="126"/>
        <v>499</v>
      </c>
      <c r="AJ1213">
        <f t="shared" si="127"/>
        <v>499</v>
      </c>
      <c r="AK1213">
        <f t="shared" si="128"/>
        <v>0</v>
      </c>
      <c r="AL1213">
        <f t="shared" si="129"/>
        <v>0</v>
      </c>
      <c r="AM1213">
        <f t="shared" si="130"/>
        <v>499</v>
      </c>
      <c r="AN1213">
        <f t="shared" si="131"/>
        <v>0</v>
      </c>
      <c r="AO1213">
        <f t="shared" si="132"/>
        <v>0</v>
      </c>
      <c r="AP1213" t="s">
        <v>50</v>
      </c>
      <c r="AQ1213">
        <v>108003</v>
      </c>
      <c r="AR1213">
        <v>0</v>
      </c>
      <c r="AS1213">
        <v>0</v>
      </c>
    </row>
    <row r="1214" spans="1:45" x14ac:dyDescent="0.2">
      <c r="A1214" t="s">
        <v>1281</v>
      </c>
      <c r="B1214" t="s">
        <v>46</v>
      </c>
      <c r="C1214" t="s">
        <v>46</v>
      </c>
      <c r="D1214">
        <v>0</v>
      </c>
      <c r="E1214">
        <v>0</v>
      </c>
      <c r="F1214">
        <v>0</v>
      </c>
      <c r="G1214">
        <v>0</v>
      </c>
      <c r="H1214">
        <v>-33</v>
      </c>
      <c r="I1214">
        <v>-33</v>
      </c>
      <c r="K1214">
        <v>-275</v>
      </c>
      <c r="L1214">
        <v>-275</v>
      </c>
      <c r="M1214">
        <v>1</v>
      </c>
      <c r="N1214">
        <v>1</v>
      </c>
      <c r="O1214" t="s">
        <v>47</v>
      </c>
      <c r="P1214" t="s">
        <v>47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308</v>
      </c>
      <c r="Z1214">
        <v>308</v>
      </c>
      <c r="AA1214" t="s">
        <v>58</v>
      </c>
      <c r="AB1214" t="s">
        <v>58</v>
      </c>
      <c r="AC1214" t="s">
        <v>49</v>
      </c>
      <c r="AD1214" t="s">
        <v>49</v>
      </c>
      <c r="AE1214">
        <v>0</v>
      </c>
      <c r="AF1214">
        <v>0</v>
      </c>
      <c r="AG1214">
        <v>11</v>
      </c>
      <c r="AH1214">
        <v>11</v>
      </c>
      <c r="AI1214">
        <f t="shared" si="126"/>
        <v>275</v>
      </c>
      <c r="AJ1214">
        <f t="shared" si="127"/>
        <v>275</v>
      </c>
      <c r="AK1214">
        <f t="shared" si="128"/>
        <v>0</v>
      </c>
      <c r="AL1214">
        <f t="shared" si="129"/>
        <v>0</v>
      </c>
      <c r="AM1214">
        <f t="shared" si="130"/>
        <v>275</v>
      </c>
      <c r="AN1214">
        <f t="shared" si="131"/>
        <v>0</v>
      </c>
      <c r="AO1214">
        <f t="shared" si="132"/>
        <v>0</v>
      </c>
      <c r="AP1214" t="s">
        <v>50</v>
      </c>
      <c r="AQ1214">
        <v>115439</v>
      </c>
      <c r="AR1214">
        <v>0</v>
      </c>
      <c r="AS1214">
        <v>0</v>
      </c>
    </row>
    <row r="1215" spans="1:45" x14ac:dyDescent="0.2">
      <c r="A1215" t="s">
        <v>1282</v>
      </c>
      <c r="B1215" t="s">
        <v>46</v>
      </c>
      <c r="C1215" t="s">
        <v>46</v>
      </c>
      <c r="D1215">
        <v>0</v>
      </c>
      <c r="E1215">
        <v>0</v>
      </c>
      <c r="F1215">
        <v>0</v>
      </c>
      <c r="G1215">
        <v>0</v>
      </c>
      <c r="H1215">
        <v>-10</v>
      </c>
      <c r="I1215">
        <v>-10</v>
      </c>
      <c r="K1215">
        <v>-86</v>
      </c>
      <c r="L1215">
        <v>-86</v>
      </c>
      <c r="M1215">
        <v>2</v>
      </c>
      <c r="N1215">
        <v>2</v>
      </c>
      <c r="O1215" t="s">
        <v>47</v>
      </c>
      <c r="P1215" t="s">
        <v>47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96</v>
      </c>
      <c r="Z1215">
        <v>96</v>
      </c>
      <c r="AA1215" t="s">
        <v>58</v>
      </c>
      <c r="AB1215" t="s">
        <v>58</v>
      </c>
      <c r="AC1215" t="s">
        <v>53</v>
      </c>
      <c r="AD1215" t="s">
        <v>53</v>
      </c>
      <c r="AE1215">
        <v>0</v>
      </c>
      <c r="AF1215">
        <v>0</v>
      </c>
      <c r="AG1215">
        <v>3</v>
      </c>
      <c r="AH1215">
        <v>3</v>
      </c>
      <c r="AI1215">
        <f t="shared" si="126"/>
        <v>86</v>
      </c>
      <c r="AJ1215">
        <f t="shared" si="127"/>
        <v>86</v>
      </c>
      <c r="AK1215">
        <f t="shared" si="128"/>
        <v>0</v>
      </c>
      <c r="AL1215">
        <f t="shared" si="129"/>
        <v>0</v>
      </c>
      <c r="AM1215">
        <f t="shared" si="130"/>
        <v>86</v>
      </c>
      <c r="AN1215">
        <f t="shared" si="131"/>
        <v>0</v>
      </c>
      <c r="AO1215">
        <f t="shared" si="132"/>
        <v>0</v>
      </c>
      <c r="AP1215" t="s">
        <v>50</v>
      </c>
      <c r="AQ1215">
        <v>135819</v>
      </c>
      <c r="AR1215">
        <v>0</v>
      </c>
      <c r="AS1215">
        <v>0</v>
      </c>
    </row>
    <row r="1216" spans="1:45" x14ac:dyDescent="0.2">
      <c r="A1216" t="s">
        <v>1283</v>
      </c>
      <c r="B1216" t="s">
        <v>46</v>
      </c>
      <c r="C1216" t="s">
        <v>46</v>
      </c>
      <c r="D1216">
        <v>0</v>
      </c>
      <c r="E1216">
        <v>0</v>
      </c>
      <c r="F1216">
        <v>0</v>
      </c>
      <c r="G1216">
        <v>0</v>
      </c>
      <c r="H1216">
        <v>-25</v>
      </c>
      <c r="I1216">
        <v>-25</v>
      </c>
      <c r="K1216">
        <v>-202</v>
      </c>
      <c r="L1216">
        <v>-202</v>
      </c>
      <c r="M1216">
        <v>4</v>
      </c>
      <c r="N1216">
        <v>4</v>
      </c>
      <c r="O1216" t="s">
        <v>47</v>
      </c>
      <c r="P1216" t="s">
        <v>47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227</v>
      </c>
      <c r="Z1216">
        <v>227</v>
      </c>
      <c r="AA1216" t="s">
        <v>58</v>
      </c>
      <c r="AB1216" t="s">
        <v>58</v>
      </c>
      <c r="AC1216" t="s">
        <v>53</v>
      </c>
      <c r="AD1216" t="s">
        <v>53</v>
      </c>
      <c r="AE1216">
        <v>0</v>
      </c>
      <c r="AF1216">
        <v>0</v>
      </c>
      <c r="AG1216">
        <v>5</v>
      </c>
      <c r="AH1216">
        <v>5</v>
      </c>
      <c r="AI1216">
        <f t="shared" si="126"/>
        <v>202</v>
      </c>
      <c r="AJ1216">
        <f t="shared" si="127"/>
        <v>202</v>
      </c>
      <c r="AK1216">
        <f t="shared" si="128"/>
        <v>0</v>
      </c>
      <c r="AL1216">
        <f t="shared" si="129"/>
        <v>0</v>
      </c>
      <c r="AM1216">
        <f t="shared" si="130"/>
        <v>202</v>
      </c>
      <c r="AN1216">
        <f t="shared" si="131"/>
        <v>0</v>
      </c>
      <c r="AO1216">
        <f t="shared" si="132"/>
        <v>0</v>
      </c>
      <c r="AP1216" t="s">
        <v>50</v>
      </c>
      <c r="AQ1216">
        <v>139645</v>
      </c>
      <c r="AR1216">
        <v>0</v>
      </c>
      <c r="AS1216">
        <v>0</v>
      </c>
    </row>
    <row r="1217" spans="1:45" x14ac:dyDescent="0.2">
      <c r="A1217" t="s">
        <v>1284</v>
      </c>
      <c r="B1217" t="s">
        <v>46</v>
      </c>
      <c r="C1217" t="s">
        <v>46</v>
      </c>
      <c r="D1217">
        <v>0</v>
      </c>
      <c r="E1217">
        <v>0</v>
      </c>
      <c r="F1217">
        <v>0</v>
      </c>
      <c r="G1217">
        <v>0</v>
      </c>
      <c r="H1217">
        <v>-16</v>
      </c>
      <c r="I1217">
        <v>-16</v>
      </c>
      <c r="K1217">
        <v>-144</v>
      </c>
      <c r="L1217">
        <v>-144</v>
      </c>
      <c r="M1217">
        <v>1</v>
      </c>
      <c r="N1217">
        <v>1</v>
      </c>
      <c r="O1217" t="s">
        <v>52</v>
      </c>
      <c r="P1217" t="s">
        <v>52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160</v>
      </c>
      <c r="X1217">
        <v>160</v>
      </c>
      <c r="Y1217">
        <v>0</v>
      </c>
      <c r="Z1217">
        <v>0</v>
      </c>
      <c r="AA1217" t="s">
        <v>58</v>
      </c>
      <c r="AB1217" t="s">
        <v>58</v>
      </c>
      <c r="AC1217" t="s">
        <v>49</v>
      </c>
      <c r="AD1217" t="s">
        <v>49</v>
      </c>
      <c r="AE1217">
        <v>0</v>
      </c>
      <c r="AF1217">
        <v>0</v>
      </c>
      <c r="AG1217">
        <v>4</v>
      </c>
      <c r="AH1217">
        <v>4</v>
      </c>
      <c r="AI1217">
        <f t="shared" si="126"/>
        <v>144</v>
      </c>
      <c r="AJ1217">
        <f t="shared" si="127"/>
        <v>144</v>
      </c>
      <c r="AK1217">
        <f t="shared" si="128"/>
        <v>0</v>
      </c>
      <c r="AL1217">
        <f t="shared" si="129"/>
        <v>0</v>
      </c>
      <c r="AM1217">
        <f t="shared" si="130"/>
        <v>144</v>
      </c>
      <c r="AN1217">
        <f t="shared" si="131"/>
        <v>0</v>
      </c>
      <c r="AO1217">
        <f t="shared" si="132"/>
        <v>0</v>
      </c>
      <c r="AP1217" t="s">
        <v>50</v>
      </c>
      <c r="AQ1217">
        <v>17040</v>
      </c>
      <c r="AR1217">
        <v>0</v>
      </c>
      <c r="AS1217">
        <v>0</v>
      </c>
    </row>
    <row r="1218" spans="1:45" x14ac:dyDescent="0.2">
      <c r="A1218" t="s">
        <v>1285</v>
      </c>
      <c r="B1218" t="s">
        <v>46</v>
      </c>
      <c r="C1218" t="s">
        <v>46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K1218">
        <v>0</v>
      </c>
      <c r="L1218">
        <v>0</v>
      </c>
      <c r="M1218">
        <v>1</v>
      </c>
      <c r="N1218">
        <v>1</v>
      </c>
      <c r="O1218" t="s">
        <v>52</v>
      </c>
      <c r="P1218" t="s">
        <v>52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120</v>
      </c>
      <c r="X1218">
        <v>120</v>
      </c>
      <c r="Y1218">
        <v>0</v>
      </c>
      <c r="Z1218">
        <v>0</v>
      </c>
      <c r="AA1218" t="s">
        <v>48</v>
      </c>
      <c r="AB1218" t="s">
        <v>48</v>
      </c>
      <c r="AC1218" t="s">
        <v>53</v>
      </c>
      <c r="AD1218" t="s">
        <v>53</v>
      </c>
      <c r="AE1218">
        <v>0</v>
      </c>
      <c r="AF1218">
        <v>0</v>
      </c>
      <c r="AG1218">
        <v>3</v>
      </c>
      <c r="AH1218">
        <v>3</v>
      </c>
      <c r="AI1218">
        <f t="shared" ref="AI1218:AI1281" si="133">W1218+ Y1218+D1218+H1218</f>
        <v>120</v>
      </c>
      <c r="AJ1218">
        <f t="shared" ref="AJ1218:AJ1281" si="134">X1218+Z1218+E1218+I1218</f>
        <v>120</v>
      </c>
      <c r="AK1218">
        <f t="shared" ref="AK1218:AK1281" si="135">IF(AI1218=0,AJ1218,0)</f>
        <v>0</v>
      </c>
      <c r="AL1218">
        <f t="shared" ref="AL1218:AL1281" si="136">IF(AND(AI1218&gt;0,AJ1218&gt;AI1218),AJ1218-AI1218,0)</f>
        <v>0</v>
      </c>
      <c r="AM1218">
        <f t="shared" ref="AM1218:AM1281" si="137">IF(AI1218=AJ1218,AJ1218,0)</f>
        <v>120</v>
      </c>
      <c r="AN1218">
        <f t="shared" ref="AN1218:AN1281" si="138">IF(AJ1218=0,AI1218,0)</f>
        <v>0</v>
      </c>
      <c r="AO1218">
        <f t="shared" ref="AO1218:AO1281" si="139">IF(AND(AJ1218&gt;0,AJ1218&lt;AI1218),AI1218-AJ1218,0)</f>
        <v>0</v>
      </c>
      <c r="AP1218" t="s">
        <v>50</v>
      </c>
      <c r="AQ1218">
        <v>33057</v>
      </c>
      <c r="AR1218">
        <v>0</v>
      </c>
      <c r="AS1218">
        <v>0</v>
      </c>
    </row>
    <row r="1219" spans="1:45" x14ac:dyDescent="0.2">
      <c r="A1219" t="s">
        <v>1286</v>
      </c>
      <c r="B1219" t="s">
        <v>46</v>
      </c>
      <c r="C1219" t="s">
        <v>46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K1219">
        <v>0</v>
      </c>
      <c r="L1219">
        <v>0</v>
      </c>
      <c r="M1219">
        <v>1</v>
      </c>
      <c r="N1219">
        <v>1</v>
      </c>
      <c r="O1219" t="s">
        <v>52</v>
      </c>
      <c r="P1219" t="s">
        <v>52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120</v>
      </c>
      <c r="X1219">
        <v>120</v>
      </c>
      <c r="Y1219">
        <v>0</v>
      </c>
      <c r="Z1219">
        <v>0</v>
      </c>
      <c r="AA1219" t="s">
        <v>48</v>
      </c>
      <c r="AB1219" t="s">
        <v>48</v>
      </c>
      <c r="AC1219" t="s">
        <v>53</v>
      </c>
      <c r="AD1219" t="s">
        <v>53</v>
      </c>
      <c r="AE1219">
        <v>0</v>
      </c>
      <c r="AF1219">
        <v>0</v>
      </c>
      <c r="AG1219">
        <v>3</v>
      </c>
      <c r="AH1219">
        <v>3</v>
      </c>
      <c r="AI1219">
        <f t="shared" si="133"/>
        <v>120</v>
      </c>
      <c r="AJ1219">
        <f t="shared" si="134"/>
        <v>120</v>
      </c>
      <c r="AK1219">
        <f t="shared" si="135"/>
        <v>0</v>
      </c>
      <c r="AL1219">
        <f t="shared" si="136"/>
        <v>0</v>
      </c>
      <c r="AM1219">
        <f t="shared" si="137"/>
        <v>120</v>
      </c>
      <c r="AN1219">
        <f t="shared" si="138"/>
        <v>0</v>
      </c>
      <c r="AO1219">
        <f t="shared" si="139"/>
        <v>0</v>
      </c>
      <c r="AP1219" t="s">
        <v>50</v>
      </c>
      <c r="AQ1219">
        <v>30574</v>
      </c>
      <c r="AR1219">
        <v>0</v>
      </c>
      <c r="AS1219">
        <v>0</v>
      </c>
    </row>
    <row r="1220" spans="1:45" x14ac:dyDescent="0.2">
      <c r="A1220" t="s">
        <v>1287</v>
      </c>
      <c r="B1220" t="s">
        <v>46</v>
      </c>
      <c r="C1220" t="s">
        <v>46</v>
      </c>
      <c r="D1220">
        <v>0</v>
      </c>
      <c r="E1220">
        <v>0</v>
      </c>
      <c r="F1220">
        <v>0</v>
      </c>
      <c r="G1220">
        <v>0</v>
      </c>
      <c r="H1220">
        <v>-23.4</v>
      </c>
      <c r="I1220">
        <v>-23.4</v>
      </c>
      <c r="K1220">
        <v>-210.6</v>
      </c>
      <c r="L1220">
        <v>-210.6</v>
      </c>
      <c r="M1220">
        <v>3</v>
      </c>
      <c r="N1220">
        <v>3</v>
      </c>
      <c r="O1220" t="s">
        <v>47</v>
      </c>
      <c r="P1220" t="s">
        <v>47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234</v>
      </c>
      <c r="Z1220">
        <v>234</v>
      </c>
      <c r="AA1220" t="s">
        <v>58</v>
      </c>
      <c r="AB1220" t="s">
        <v>58</v>
      </c>
      <c r="AC1220" t="s">
        <v>53</v>
      </c>
      <c r="AD1220" t="s">
        <v>53</v>
      </c>
      <c r="AE1220">
        <v>0</v>
      </c>
      <c r="AF1220">
        <v>0</v>
      </c>
      <c r="AG1220">
        <v>6</v>
      </c>
      <c r="AH1220">
        <v>6</v>
      </c>
      <c r="AI1220">
        <f t="shared" si="133"/>
        <v>210.6</v>
      </c>
      <c r="AJ1220">
        <f t="shared" si="134"/>
        <v>210.6</v>
      </c>
      <c r="AK1220">
        <f t="shared" si="135"/>
        <v>0</v>
      </c>
      <c r="AL1220">
        <f t="shared" si="136"/>
        <v>0</v>
      </c>
      <c r="AM1220">
        <f t="shared" si="137"/>
        <v>210.6</v>
      </c>
      <c r="AN1220">
        <f t="shared" si="138"/>
        <v>0</v>
      </c>
      <c r="AO1220">
        <f t="shared" si="139"/>
        <v>0</v>
      </c>
      <c r="AP1220" t="s">
        <v>50</v>
      </c>
      <c r="AQ1220">
        <v>142667</v>
      </c>
      <c r="AR1220">
        <v>0</v>
      </c>
      <c r="AS1220">
        <v>0</v>
      </c>
    </row>
    <row r="1221" spans="1:45" x14ac:dyDescent="0.2">
      <c r="A1221" t="s">
        <v>1288</v>
      </c>
      <c r="B1221" t="s">
        <v>46</v>
      </c>
      <c r="C1221" t="s">
        <v>46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K1221">
        <v>0</v>
      </c>
      <c r="L1221">
        <v>0</v>
      </c>
      <c r="M1221">
        <v>4</v>
      </c>
      <c r="N1221">
        <v>4</v>
      </c>
      <c r="O1221" t="s">
        <v>47</v>
      </c>
      <c r="P1221" t="s">
        <v>47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746</v>
      </c>
      <c r="Z1221">
        <v>746</v>
      </c>
      <c r="AA1221" t="s">
        <v>48</v>
      </c>
      <c r="AB1221" t="s">
        <v>48</v>
      </c>
      <c r="AC1221" t="s">
        <v>66</v>
      </c>
      <c r="AD1221" t="s">
        <v>66</v>
      </c>
      <c r="AE1221">
        <v>0</v>
      </c>
      <c r="AF1221">
        <v>0</v>
      </c>
      <c r="AG1221">
        <v>14</v>
      </c>
      <c r="AH1221">
        <v>14</v>
      </c>
      <c r="AI1221">
        <f t="shared" si="133"/>
        <v>746</v>
      </c>
      <c r="AJ1221">
        <f t="shared" si="134"/>
        <v>746</v>
      </c>
      <c r="AK1221">
        <f t="shared" si="135"/>
        <v>0</v>
      </c>
      <c r="AL1221">
        <f t="shared" si="136"/>
        <v>0</v>
      </c>
      <c r="AM1221">
        <f t="shared" si="137"/>
        <v>746</v>
      </c>
      <c r="AN1221">
        <f t="shared" si="138"/>
        <v>0</v>
      </c>
      <c r="AO1221">
        <f t="shared" si="139"/>
        <v>0</v>
      </c>
      <c r="AP1221" t="s">
        <v>50</v>
      </c>
      <c r="AQ1221">
        <v>172905</v>
      </c>
      <c r="AR1221">
        <v>0</v>
      </c>
      <c r="AS1221">
        <v>0</v>
      </c>
    </row>
    <row r="1222" spans="1:45" x14ac:dyDescent="0.2">
      <c r="A1222" t="s">
        <v>1289</v>
      </c>
      <c r="B1222" t="s">
        <v>46</v>
      </c>
      <c r="C1222" t="s">
        <v>46</v>
      </c>
      <c r="D1222">
        <v>0</v>
      </c>
      <c r="E1222">
        <v>0</v>
      </c>
      <c r="F1222">
        <v>0</v>
      </c>
      <c r="G1222">
        <v>0</v>
      </c>
      <c r="H1222">
        <v>-5</v>
      </c>
      <c r="I1222">
        <v>-5</v>
      </c>
      <c r="K1222">
        <v>-44</v>
      </c>
      <c r="L1222">
        <v>-44</v>
      </c>
      <c r="M1222">
        <v>3</v>
      </c>
      <c r="N1222">
        <v>3</v>
      </c>
      <c r="O1222" t="s">
        <v>86</v>
      </c>
      <c r="P1222" t="s">
        <v>47</v>
      </c>
      <c r="Q1222">
        <v>0</v>
      </c>
      <c r="R1222">
        <v>0</v>
      </c>
      <c r="S1222">
        <v>542.5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49</v>
      </c>
      <c r="Z1222">
        <v>49</v>
      </c>
      <c r="AA1222" t="s">
        <v>58</v>
      </c>
      <c r="AB1222" t="s">
        <v>58</v>
      </c>
      <c r="AC1222" t="s">
        <v>118</v>
      </c>
      <c r="AD1222" t="s">
        <v>59</v>
      </c>
      <c r="AE1222">
        <v>0</v>
      </c>
      <c r="AF1222">
        <v>0</v>
      </c>
      <c r="AG1222">
        <v>1</v>
      </c>
      <c r="AH1222">
        <v>1</v>
      </c>
      <c r="AI1222">
        <f t="shared" si="133"/>
        <v>44</v>
      </c>
      <c r="AJ1222">
        <f t="shared" si="134"/>
        <v>44</v>
      </c>
      <c r="AK1222">
        <f t="shared" si="135"/>
        <v>0</v>
      </c>
      <c r="AL1222">
        <f t="shared" si="136"/>
        <v>0</v>
      </c>
      <c r="AM1222">
        <f t="shared" si="137"/>
        <v>44</v>
      </c>
      <c r="AN1222">
        <f t="shared" si="138"/>
        <v>0</v>
      </c>
      <c r="AO1222">
        <f t="shared" si="139"/>
        <v>0</v>
      </c>
      <c r="AP1222" t="s">
        <v>50</v>
      </c>
      <c r="AQ1222">
        <v>187278</v>
      </c>
      <c r="AR1222">
        <v>0</v>
      </c>
      <c r="AS1222">
        <v>0</v>
      </c>
    </row>
    <row r="1223" spans="1:45" x14ac:dyDescent="0.2">
      <c r="A1223" t="s">
        <v>1290</v>
      </c>
      <c r="B1223" t="s">
        <v>46</v>
      </c>
      <c r="C1223" t="s">
        <v>46</v>
      </c>
      <c r="D1223">
        <v>0</v>
      </c>
      <c r="E1223">
        <v>0</v>
      </c>
      <c r="F1223">
        <v>-155</v>
      </c>
      <c r="G1223">
        <v>0</v>
      </c>
      <c r="H1223">
        <v>0</v>
      </c>
      <c r="I1223">
        <v>0</v>
      </c>
      <c r="K1223">
        <v>0</v>
      </c>
      <c r="L1223">
        <v>0</v>
      </c>
      <c r="M1223">
        <v>3</v>
      </c>
      <c r="N1223">
        <v>3</v>
      </c>
      <c r="O1223" t="s">
        <v>47</v>
      </c>
      <c r="P1223" t="s">
        <v>47</v>
      </c>
      <c r="Q1223">
        <v>0</v>
      </c>
      <c r="R1223">
        <v>0</v>
      </c>
      <c r="S1223">
        <v>155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555</v>
      </c>
      <c r="Z1223">
        <v>555</v>
      </c>
      <c r="AA1223" t="s">
        <v>48</v>
      </c>
      <c r="AB1223" t="s">
        <v>48</v>
      </c>
      <c r="AC1223" t="s">
        <v>66</v>
      </c>
      <c r="AD1223" t="s">
        <v>66</v>
      </c>
      <c r="AE1223">
        <v>0</v>
      </c>
      <c r="AF1223">
        <v>0</v>
      </c>
      <c r="AG1223">
        <v>19</v>
      </c>
      <c r="AH1223">
        <v>19</v>
      </c>
      <c r="AI1223">
        <f t="shared" si="133"/>
        <v>555</v>
      </c>
      <c r="AJ1223">
        <f t="shared" si="134"/>
        <v>555</v>
      </c>
      <c r="AK1223">
        <f t="shared" si="135"/>
        <v>0</v>
      </c>
      <c r="AL1223">
        <f t="shared" si="136"/>
        <v>0</v>
      </c>
      <c r="AM1223">
        <f t="shared" si="137"/>
        <v>555</v>
      </c>
      <c r="AN1223">
        <f t="shared" si="138"/>
        <v>0</v>
      </c>
      <c r="AO1223">
        <f t="shared" si="139"/>
        <v>0</v>
      </c>
      <c r="AP1223" t="s">
        <v>50</v>
      </c>
      <c r="AQ1223">
        <v>59914</v>
      </c>
      <c r="AR1223">
        <v>0</v>
      </c>
      <c r="AS1223">
        <v>0</v>
      </c>
    </row>
    <row r="1224" spans="1:45" x14ac:dyDescent="0.2">
      <c r="A1224" t="s">
        <v>1291</v>
      </c>
      <c r="B1224" t="s">
        <v>46</v>
      </c>
      <c r="C1224" t="s">
        <v>46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K1224">
        <v>0</v>
      </c>
      <c r="L1224">
        <v>0</v>
      </c>
      <c r="M1224">
        <v>3</v>
      </c>
      <c r="N1224">
        <v>3</v>
      </c>
      <c r="O1224" t="s">
        <v>86</v>
      </c>
      <c r="P1224" t="s">
        <v>86</v>
      </c>
      <c r="Q1224">
        <v>0</v>
      </c>
      <c r="R1224">
        <v>-77.5</v>
      </c>
      <c r="S1224">
        <v>465</v>
      </c>
      <c r="T1224">
        <v>77.5</v>
      </c>
      <c r="U1224">
        <v>0</v>
      </c>
      <c r="V1224">
        <v>0</v>
      </c>
      <c r="W1224">
        <v>0</v>
      </c>
      <c r="X1224">
        <v>0</v>
      </c>
      <c r="Y1224">
        <v>196</v>
      </c>
      <c r="Z1224">
        <v>196</v>
      </c>
      <c r="AA1224" t="s">
        <v>48</v>
      </c>
      <c r="AB1224" t="s">
        <v>48</v>
      </c>
      <c r="AC1224" t="s">
        <v>64</v>
      </c>
      <c r="AD1224" t="s">
        <v>66</v>
      </c>
      <c r="AE1224">
        <v>0</v>
      </c>
      <c r="AF1224">
        <v>0</v>
      </c>
      <c r="AG1224">
        <v>4</v>
      </c>
      <c r="AH1224">
        <v>4</v>
      </c>
      <c r="AI1224">
        <f t="shared" si="133"/>
        <v>196</v>
      </c>
      <c r="AJ1224">
        <f t="shared" si="134"/>
        <v>196</v>
      </c>
      <c r="AK1224">
        <f t="shared" si="135"/>
        <v>0</v>
      </c>
      <c r="AL1224">
        <f t="shared" si="136"/>
        <v>0</v>
      </c>
      <c r="AM1224">
        <f t="shared" si="137"/>
        <v>196</v>
      </c>
      <c r="AN1224">
        <f t="shared" si="138"/>
        <v>0</v>
      </c>
      <c r="AO1224">
        <f t="shared" si="139"/>
        <v>0</v>
      </c>
      <c r="AP1224" t="s">
        <v>50</v>
      </c>
      <c r="AQ1224">
        <v>154436</v>
      </c>
      <c r="AR1224">
        <v>0</v>
      </c>
      <c r="AS1224">
        <v>0</v>
      </c>
    </row>
    <row r="1225" spans="1:45" x14ac:dyDescent="0.2">
      <c r="A1225" t="s">
        <v>1292</v>
      </c>
      <c r="B1225" t="s">
        <v>46</v>
      </c>
      <c r="C1225" t="s">
        <v>46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K1225">
        <v>0</v>
      </c>
      <c r="L1225">
        <v>0</v>
      </c>
      <c r="M1225">
        <v>2</v>
      </c>
      <c r="N1225">
        <v>2</v>
      </c>
      <c r="O1225" t="s">
        <v>86</v>
      </c>
      <c r="P1225" t="s">
        <v>47</v>
      </c>
      <c r="Q1225">
        <v>0</v>
      </c>
      <c r="R1225">
        <v>0</v>
      </c>
      <c r="S1225">
        <v>775</v>
      </c>
      <c r="T1225">
        <v>310</v>
      </c>
      <c r="U1225">
        <v>0</v>
      </c>
      <c r="V1225">
        <v>0</v>
      </c>
      <c r="W1225">
        <v>0</v>
      </c>
      <c r="X1225">
        <v>0</v>
      </c>
      <c r="Y1225">
        <v>220</v>
      </c>
      <c r="Z1225">
        <v>220</v>
      </c>
      <c r="AA1225" t="s">
        <v>48</v>
      </c>
      <c r="AB1225" t="s">
        <v>48</v>
      </c>
      <c r="AC1225" t="s">
        <v>66</v>
      </c>
      <c r="AD1225" t="s">
        <v>66</v>
      </c>
      <c r="AE1225">
        <v>0</v>
      </c>
      <c r="AF1225">
        <v>0</v>
      </c>
      <c r="AG1225">
        <v>7</v>
      </c>
      <c r="AH1225">
        <v>7</v>
      </c>
      <c r="AI1225">
        <f t="shared" si="133"/>
        <v>220</v>
      </c>
      <c r="AJ1225">
        <f t="shared" si="134"/>
        <v>220</v>
      </c>
      <c r="AK1225">
        <f t="shared" si="135"/>
        <v>0</v>
      </c>
      <c r="AL1225">
        <f t="shared" si="136"/>
        <v>0</v>
      </c>
      <c r="AM1225">
        <f t="shared" si="137"/>
        <v>220</v>
      </c>
      <c r="AN1225">
        <f t="shared" si="138"/>
        <v>0</v>
      </c>
      <c r="AO1225">
        <f t="shared" si="139"/>
        <v>0</v>
      </c>
      <c r="AP1225" t="s">
        <v>50</v>
      </c>
      <c r="AQ1225">
        <v>167084</v>
      </c>
      <c r="AR1225">
        <v>0</v>
      </c>
      <c r="AS1225">
        <v>0</v>
      </c>
    </row>
    <row r="1226" spans="1:45" x14ac:dyDescent="0.2">
      <c r="A1226" t="s">
        <v>1293</v>
      </c>
      <c r="B1226" t="s">
        <v>46</v>
      </c>
      <c r="C1226" t="s">
        <v>46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K1226">
        <v>0</v>
      </c>
      <c r="L1226">
        <v>0</v>
      </c>
      <c r="M1226">
        <v>4</v>
      </c>
      <c r="N1226">
        <v>3</v>
      </c>
      <c r="O1226" t="s">
        <v>86</v>
      </c>
      <c r="P1226" t="s">
        <v>47</v>
      </c>
      <c r="Q1226">
        <v>0</v>
      </c>
      <c r="R1226">
        <v>0</v>
      </c>
      <c r="S1226">
        <v>852.5</v>
      </c>
      <c r="T1226">
        <v>542.5</v>
      </c>
      <c r="U1226">
        <v>0</v>
      </c>
      <c r="V1226">
        <v>0</v>
      </c>
      <c r="W1226">
        <v>0</v>
      </c>
      <c r="X1226">
        <v>0</v>
      </c>
      <c r="Y1226">
        <v>542</v>
      </c>
      <c r="Z1226">
        <v>579</v>
      </c>
      <c r="AA1226" t="s">
        <v>48</v>
      </c>
      <c r="AB1226" t="s">
        <v>48</v>
      </c>
      <c r="AC1226" t="s">
        <v>53</v>
      </c>
      <c r="AD1226" t="s">
        <v>53</v>
      </c>
      <c r="AE1226">
        <v>0</v>
      </c>
      <c r="AF1226">
        <v>0</v>
      </c>
      <c r="AG1226">
        <v>11</v>
      </c>
      <c r="AH1226">
        <v>12</v>
      </c>
      <c r="AI1226">
        <f t="shared" si="133"/>
        <v>542</v>
      </c>
      <c r="AJ1226">
        <f t="shared" si="134"/>
        <v>579</v>
      </c>
      <c r="AK1226">
        <f t="shared" si="135"/>
        <v>0</v>
      </c>
      <c r="AL1226">
        <f t="shared" si="136"/>
        <v>37</v>
      </c>
      <c r="AM1226">
        <f t="shared" si="137"/>
        <v>0</v>
      </c>
      <c r="AN1226">
        <f t="shared" si="138"/>
        <v>0</v>
      </c>
      <c r="AO1226">
        <f t="shared" si="139"/>
        <v>0</v>
      </c>
      <c r="AP1226" t="s">
        <v>73</v>
      </c>
      <c r="AQ1226">
        <v>156522</v>
      </c>
      <c r="AR1226">
        <v>0</v>
      </c>
      <c r="AS1226">
        <v>0</v>
      </c>
    </row>
    <row r="1227" spans="1:45" x14ac:dyDescent="0.2">
      <c r="A1227" t="s">
        <v>1294</v>
      </c>
      <c r="B1227" t="s">
        <v>46</v>
      </c>
      <c r="C1227" t="s">
        <v>46</v>
      </c>
      <c r="D1227">
        <v>-49</v>
      </c>
      <c r="E1227">
        <v>-49</v>
      </c>
      <c r="F1227">
        <v>0</v>
      </c>
      <c r="G1227">
        <v>0</v>
      </c>
      <c r="H1227">
        <v>0</v>
      </c>
      <c r="I1227">
        <v>0</v>
      </c>
      <c r="K1227">
        <v>0</v>
      </c>
      <c r="L1227">
        <v>0</v>
      </c>
      <c r="M1227">
        <v>3</v>
      </c>
      <c r="N1227">
        <v>3</v>
      </c>
      <c r="O1227" t="s">
        <v>86</v>
      </c>
      <c r="P1227" t="s">
        <v>47</v>
      </c>
      <c r="Q1227">
        <v>0</v>
      </c>
      <c r="R1227">
        <v>0</v>
      </c>
      <c r="S1227">
        <v>542.5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49</v>
      </c>
      <c r="Z1227">
        <v>49</v>
      </c>
      <c r="AA1227" t="s">
        <v>48</v>
      </c>
      <c r="AB1227" t="s">
        <v>48</v>
      </c>
      <c r="AC1227" t="s">
        <v>49</v>
      </c>
      <c r="AD1227" t="s">
        <v>49</v>
      </c>
      <c r="AE1227">
        <v>0</v>
      </c>
      <c r="AF1227">
        <v>0</v>
      </c>
      <c r="AG1227">
        <v>1</v>
      </c>
      <c r="AH1227">
        <v>1</v>
      </c>
      <c r="AI1227">
        <f t="shared" si="133"/>
        <v>0</v>
      </c>
      <c r="AJ1227">
        <f t="shared" si="134"/>
        <v>0</v>
      </c>
      <c r="AK1227">
        <f t="shared" si="135"/>
        <v>0</v>
      </c>
      <c r="AL1227">
        <f t="shared" si="136"/>
        <v>0</v>
      </c>
      <c r="AM1227">
        <f t="shared" si="137"/>
        <v>0</v>
      </c>
      <c r="AN1227">
        <f t="shared" si="138"/>
        <v>0</v>
      </c>
      <c r="AO1227">
        <f t="shared" si="139"/>
        <v>0</v>
      </c>
      <c r="AP1227" t="s">
        <v>50</v>
      </c>
      <c r="AQ1227">
        <v>177967</v>
      </c>
      <c r="AR1227">
        <v>0</v>
      </c>
      <c r="AS1227">
        <v>0</v>
      </c>
    </row>
    <row r="1228" spans="1:45" x14ac:dyDescent="0.2">
      <c r="A1228" t="s">
        <v>1295</v>
      </c>
      <c r="B1228" t="s">
        <v>120</v>
      </c>
      <c r="C1228" t="s">
        <v>46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K1228">
        <v>0</v>
      </c>
      <c r="L1228">
        <v>0</v>
      </c>
      <c r="M1228">
        <v>4</v>
      </c>
      <c r="N1228">
        <v>4</v>
      </c>
      <c r="O1228" t="s">
        <v>47</v>
      </c>
      <c r="P1228" t="s">
        <v>47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61</v>
      </c>
      <c r="Z1228">
        <v>61</v>
      </c>
      <c r="AA1228" t="s">
        <v>48</v>
      </c>
      <c r="AB1228" t="s">
        <v>48</v>
      </c>
      <c r="AC1228" t="s">
        <v>53</v>
      </c>
      <c r="AD1228" t="s">
        <v>163</v>
      </c>
      <c r="AE1228">
        <v>0</v>
      </c>
      <c r="AF1228">
        <v>0</v>
      </c>
      <c r="AG1228">
        <v>1</v>
      </c>
      <c r="AH1228">
        <v>1</v>
      </c>
      <c r="AI1228">
        <f t="shared" si="133"/>
        <v>61</v>
      </c>
      <c r="AJ1228">
        <f t="shared" si="134"/>
        <v>61</v>
      </c>
      <c r="AK1228">
        <f t="shared" si="135"/>
        <v>0</v>
      </c>
      <c r="AL1228">
        <f t="shared" si="136"/>
        <v>0</v>
      </c>
      <c r="AM1228">
        <f t="shared" si="137"/>
        <v>61</v>
      </c>
      <c r="AN1228">
        <f t="shared" si="138"/>
        <v>0</v>
      </c>
      <c r="AO1228">
        <f t="shared" si="139"/>
        <v>0</v>
      </c>
      <c r="AP1228" t="s">
        <v>50</v>
      </c>
      <c r="AQ1228">
        <v>197584</v>
      </c>
      <c r="AR1228">
        <v>0</v>
      </c>
      <c r="AS1228">
        <v>0</v>
      </c>
    </row>
    <row r="1229" spans="1:45" x14ac:dyDescent="0.2">
      <c r="A1229" t="s">
        <v>1296</v>
      </c>
      <c r="B1229" t="s">
        <v>46</v>
      </c>
      <c r="C1229" t="s">
        <v>46</v>
      </c>
      <c r="D1229">
        <v>0</v>
      </c>
      <c r="E1229">
        <v>0</v>
      </c>
      <c r="F1229">
        <v>0</v>
      </c>
      <c r="G1229">
        <v>0</v>
      </c>
      <c r="H1229">
        <v>-104</v>
      </c>
      <c r="I1229">
        <v>-116.25</v>
      </c>
      <c r="K1229">
        <v>-312</v>
      </c>
      <c r="L1229">
        <v>-348.75</v>
      </c>
      <c r="M1229">
        <v>4</v>
      </c>
      <c r="N1229">
        <v>4</v>
      </c>
      <c r="O1229" t="s">
        <v>47</v>
      </c>
      <c r="P1229" t="s">
        <v>47</v>
      </c>
      <c r="Q1229">
        <v>0</v>
      </c>
      <c r="R1229">
        <v>0</v>
      </c>
      <c r="S1229">
        <v>697.5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416</v>
      </c>
      <c r="Z1229">
        <v>465</v>
      </c>
      <c r="AA1229" t="s">
        <v>58</v>
      </c>
      <c r="AB1229" t="s">
        <v>58</v>
      </c>
      <c r="AC1229" t="s">
        <v>113</v>
      </c>
      <c r="AD1229" t="s">
        <v>113</v>
      </c>
      <c r="AE1229">
        <v>0</v>
      </c>
      <c r="AF1229">
        <v>0</v>
      </c>
      <c r="AG1229">
        <v>8</v>
      </c>
      <c r="AH1229">
        <v>9</v>
      </c>
      <c r="AI1229">
        <f t="shared" si="133"/>
        <v>312</v>
      </c>
      <c r="AJ1229">
        <f t="shared" si="134"/>
        <v>348.75</v>
      </c>
      <c r="AK1229">
        <f t="shared" si="135"/>
        <v>0</v>
      </c>
      <c r="AL1229">
        <f t="shared" si="136"/>
        <v>36.75</v>
      </c>
      <c r="AM1229">
        <f t="shared" si="137"/>
        <v>0</v>
      </c>
      <c r="AN1229">
        <f t="shared" si="138"/>
        <v>0</v>
      </c>
      <c r="AO1229">
        <f t="shared" si="139"/>
        <v>0</v>
      </c>
      <c r="AP1229" t="s">
        <v>50</v>
      </c>
      <c r="AQ1229">
        <v>195673</v>
      </c>
      <c r="AR1229">
        <v>0</v>
      </c>
      <c r="AS1229">
        <v>0</v>
      </c>
    </row>
    <row r="1230" spans="1:45" x14ac:dyDescent="0.2">
      <c r="A1230" t="s">
        <v>1297</v>
      </c>
      <c r="B1230" t="s">
        <v>46</v>
      </c>
      <c r="C1230" t="s">
        <v>46</v>
      </c>
      <c r="D1230">
        <v>0</v>
      </c>
      <c r="E1230">
        <v>0</v>
      </c>
      <c r="F1230">
        <v>0</v>
      </c>
      <c r="G1230">
        <v>0</v>
      </c>
      <c r="H1230">
        <v>-28.5</v>
      </c>
      <c r="I1230">
        <v>-28.5</v>
      </c>
      <c r="K1230">
        <v>-256.5</v>
      </c>
      <c r="L1230">
        <v>-256.5</v>
      </c>
      <c r="M1230">
        <v>2</v>
      </c>
      <c r="N1230">
        <v>2</v>
      </c>
      <c r="O1230" t="s">
        <v>47</v>
      </c>
      <c r="P1230" t="s">
        <v>47</v>
      </c>
      <c r="Q1230">
        <v>0</v>
      </c>
      <c r="R1230">
        <v>0</v>
      </c>
      <c r="S1230">
        <v>77.5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285</v>
      </c>
      <c r="Z1230">
        <v>285</v>
      </c>
      <c r="AA1230" t="s">
        <v>58</v>
      </c>
      <c r="AB1230" t="s">
        <v>58</v>
      </c>
      <c r="AC1230" t="s">
        <v>53</v>
      </c>
      <c r="AD1230" t="s">
        <v>53</v>
      </c>
      <c r="AE1230">
        <v>0</v>
      </c>
      <c r="AF1230">
        <v>0</v>
      </c>
      <c r="AG1230">
        <v>9</v>
      </c>
      <c r="AH1230">
        <v>9</v>
      </c>
      <c r="AI1230">
        <f t="shared" si="133"/>
        <v>256.5</v>
      </c>
      <c r="AJ1230">
        <f t="shared" si="134"/>
        <v>256.5</v>
      </c>
      <c r="AK1230">
        <f t="shared" si="135"/>
        <v>0</v>
      </c>
      <c r="AL1230">
        <f t="shared" si="136"/>
        <v>0</v>
      </c>
      <c r="AM1230">
        <f t="shared" si="137"/>
        <v>256.5</v>
      </c>
      <c r="AN1230">
        <f t="shared" si="138"/>
        <v>0</v>
      </c>
      <c r="AO1230">
        <f t="shared" si="139"/>
        <v>0</v>
      </c>
      <c r="AP1230" t="s">
        <v>50</v>
      </c>
      <c r="AQ1230">
        <v>17181</v>
      </c>
      <c r="AR1230">
        <v>0</v>
      </c>
      <c r="AS1230">
        <v>0</v>
      </c>
    </row>
    <row r="1231" spans="1:45" x14ac:dyDescent="0.2">
      <c r="A1231" t="s">
        <v>1298</v>
      </c>
      <c r="B1231" t="s">
        <v>46</v>
      </c>
      <c r="C1231" t="s">
        <v>46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K1231">
        <v>0</v>
      </c>
      <c r="L1231">
        <v>0</v>
      </c>
      <c r="M1231">
        <v>4</v>
      </c>
      <c r="N1231">
        <v>4</v>
      </c>
      <c r="O1231" t="s">
        <v>47</v>
      </c>
      <c r="P1231" t="s">
        <v>47</v>
      </c>
      <c r="Q1231">
        <v>0</v>
      </c>
      <c r="R1231">
        <v>0</v>
      </c>
      <c r="S1231">
        <v>1395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367</v>
      </c>
      <c r="Z1231">
        <v>220</v>
      </c>
      <c r="AA1231" t="s">
        <v>48</v>
      </c>
      <c r="AB1231" t="s">
        <v>48</v>
      </c>
      <c r="AC1231" t="s">
        <v>49</v>
      </c>
      <c r="AD1231" t="s">
        <v>49</v>
      </c>
      <c r="AE1231">
        <v>0</v>
      </c>
      <c r="AF1231">
        <v>0</v>
      </c>
      <c r="AG1231">
        <v>7</v>
      </c>
      <c r="AH1231">
        <v>4</v>
      </c>
      <c r="AI1231">
        <f t="shared" si="133"/>
        <v>367</v>
      </c>
      <c r="AJ1231">
        <f t="shared" si="134"/>
        <v>220</v>
      </c>
      <c r="AK1231">
        <f t="shared" si="135"/>
        <v>0</v>
      </c>
      <c r="AL1231">
        <f t="shared" si="136"/>
        <v>0</v>
      </c>
      <c r="AM1231">
        <f t="shared" si="137"/>
        <v>0</v>
      </c>
      <c r="AN1231">
        <f t="shared" si="138"/>
        <v>0</v>
      </c>
      <c r="AO1231">
        <f t="shared" si="139"/>
        <v>147</v>
      </c>
      <c r="AP1231" t="s">
        <v>73</v>
      </c>
      <c r="AQ1231">
        <v>117140</v>
      </c>
      <c r="AR1231">
        <v>0</v>
      </c>
      <c r="AS1231">
        <v>0</v>
      </c>
    </row>
    <row r="1232" spans="1:45" x14ac:dyDescent="0.2">
      <c r="A1232" t="s">
        <v>1299</v>
      </c>
      <c r="B1232" t="s">
        <v>46</v>
      </c>
      <c r="C1232" t="s">
        <v>46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K1232">
        <v>0</v>
      </c>
      <c r="L1232">
        <v>0</v>
      </c>
      <c r="M1232">
        <v>4</v>
      </c>
      <c r="N1232">
        <v>4</v>
      </c>
      <c r="O1232" t="s">
        <v>47</v>
      </c>
      <c r="P1232" t="s">
        <v>47</v>
      </c>
      <c r="Q1232">
        <v>0</v>
      </c>
      <c r="R1232">
        <v>0</v>
      </c>
      <c r="S1232">
        <v>77.5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61</v>
      </c>
      <c r="Z1232">
        <v>61</v>
      </c>
      <c r="AA1232" t="s">
        <v>48</v>
      </c>
      <c r="AB1232" t="s">
        <v>48</v>
      </c>
      <c r="AC1232" t="s">
        <v>64</v>
      </c>
      <c r="AD1232" t="s">
        <v>64</v>
      </c>
      <c r="AE1232">
        <v>0</v>
      </c>
      <c r="AF1232">
        <v>0</v>
      </c>
      <c r="AG1232">
        <v>1</v>
      </c>
      <c r="AH1232">
        <v>1</v>
      </c>
      <c r="AI1232">
        <f t="shared" si="133"/>
        <v>61</v>
      </c>
      <c r="AJ1232">
        <f t="shared" si="134"/>
        <v>61</v>
      </c>
      <c r="AK1232">
        <f t="shared" si="135"/>
        <v>0</v>
      </c>
      <c r="AL1232">
        <f t="shared" si="136"/>
        <v>0</v>
      </c>
      <c r="AM1232">
        <f t="shared" si="137"/>
        <v>61</v>
      </c>
      <c r="AN1232">
        <f t="shared" si="138"/>
        <v>0</v>
      </c>
      <c r="AO1232">
        <f t="shared" si="139"/>
        <v>0</v>
      </c>
      <c r="AP1232" t="s">
        <v>73</v>
      </c>
      <c r="AQ1232">
        <v>181391</v>
      </c>
      <c r="AR1232">
        <v>0</v>
      </c>
      <c r="AS1232">
        <v>0</v>
      </c>
    </row>
    <row r="1233" spans="1:45" x14ac:dyDescent="0.2">
      <c r="A1233" t="s">
        <v>1300</v>
      </c>
      <c r="B1233" t="s">
        <v>46</v>
      </c>
      <c r="C1233" t="s">
        <v>46</v>
      </c>
      <c r="D1233">
        <v>0</v>
      </c>
      <c r="E1233">
        <v>0</v>
      </c>
      <c r="F1233">
        <v>0</v>
      </c>
      <c r="G1233">
        <v>0</v>
      </c>
      <c r="H1233">
        <v>-64.5</v>
      </c>
      <c r="I1233">
        <v>-67.5</v>
      </c>
      <c r="K1233">
        <v>-193.5</v>
      </c>
      <c r="L1233">
        <v>-202.5</v>
      </c>
      <c r="M1233">
        <v>3</v>
      </c>
      <c r="N1233">
        <v>3</v>
      </c>
      <c r="O1233" t="s">
        <v>47</v>
      </c>
      <c r="P1233" t="s">
        <v>47</v>
      </c>
      <c r="Q1233">
        <v>0</v>
      </c>
      <c r="R1233">
        <v>0</v>
      </c>
      <c r="S1233">
        <v>930</v>
      </c>
      <c r="T1233">
        <v>542.5</v>
      </c>
      <c r="U1233">
        <v>0</v>
      </c>
      <c r="V1233">
        <v>0</v>
      </c>
      <c r="W1233">
        <v>0</v>
      </c>
      <c r="X1233">
        <v>0</v>
      </c>
      <c r="Y1233">
        <v>258</v>
      </c>
      <c r="Z1233">
        <v>270</v>
      </c>
      <c r="AA1233" t="s">
        <v>58</v>
      </c>
      <c r="AB1233" t="s">
        <v>58</v>
      </c>
      <c r="AC1233" t="s">
        <v>49</v>
      </c>
      <c r="AD1233" t="s">
        <v>49</v>
      </c>
      <c r="AE1233">
        <v>0</v>
      </c>
      <c r="AF1233">
        <v>0</v>
      </c>
      <c r="AG1233">
        <v>6</v>
      </c>
      <c r="AH1233">
        <v>6</v>
      </c>
      <c r="AI1233">
        <f t="shared" si="133"/>
        <v>193.5</v>
      </c>
      <c r="AJ1233">
        <f t="shared" si="134"/>
        <v>202.5</v>
      </c>
      <c r="AK1233">
        <f t="shared" si="135"/>
        <v>0</v>
      </c>
      <c r="AL1233">
        <f t="shared" si="136"/>
        <v>9</v>
      </c>
      <c r="AM1233">
        <f t="shared" si="137"/>
        <v>0</v>
      </c>
      <c r="AN1233">
        <f t="shared" si="138"/>
        <v>0</v>
      </c>
      <c r="AO1233">
        <f t="shared" si="139"/>
        <v>0</v>
      </c>
      <c r="AP1233" t="s">
        <v>50</v>
      </c>
      <c r="AQ1233">
        <v>187402</v>
      </c>
      <c r="AR1233">
        <v>0</v>
      </c>
      <c r="AS1233">
        <v>0</v>
      </c>
    </row>
    <row r="1234" spans="1:45" x14ac:dyDescent="0.2">
      <c r="A1234" t="s">
        <v>1301</v>
      </c>
      <c r="B1234" t="s">
        <v>120</v>
      </c>
      <c r="C1234" t="s">
        <v>46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K1234">
        <v>0</v>
      </c>
      <c r="L1234">
        <v>0</v>
      </c>
      <c r="M1234">
        <v>5</v>
      </c>
      <c r="N1234">
        <v>5</v>
      </c>
      <c r="O1234" t="s">
        <v>47</v>
      </c>
      <c r="P1234" t="s">
        <v>47</v>
      </c>
      <c r="Q1234">
        <v>0</v>
      </c>
      <c r="R1234">
        <v>0</v>
      </c>
      <c r="S1234">
        <v>232.5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195</v>
      </c>
      <c r="Z1234">
        <v>134</v>
      </c>
      <c r="AA1234" t="s">
        <v>48</v>
      </c>
      <c r="AB1234" t="s">
        <v>48</v>
      </c>
      <c r="AC1234" t="s">
        <v>118</v>
      </c>
      <c r="AD1234" t="s">
        <v>59</v>
      </c>
      <c r="AE1234">
        <v>0</v>
      </c>
      <c r="AF1234">
        <v>0</v>
      </c>
      <c r="AG1234">
        <v>3</v>
      </c>
      <c r="AH1234">
        <v>2</v>
      </c>
      <c r="AI1234">
        <f t="shared" si="133"/>
        <v>195</v>
      </c>
      <c r="AJ1234">
        <f t="shared" si="134"/>
        <v>134</v>
      </c>
      <c r="AK1234">
        <f t="shared" si="135"/>
        <v>0</v>
      </c>
      <c r="AL1234">
        <f t="shared" si="136"/>
        <v>0</v>
      </c>
      <c r="AM1234">
        <f t="shared" si="137"/>
        <v>0</v>
      </c>
      <c r="AN1234">
        <f t="shared" si="138"/>
        <v>0</v>
      </c>
      <c r="AO1234">
        <f t="shared" si="139"/>
        <v>61</v>
      </c>
      <c r="AP1234" t="s">
        <v>50</v>
      </c>
      <c r="AQ1234">
        <v>199197</v>
      </c>
      <c r="AR1234">
        <v>0</v>
      </c>
      <c r="AS1234">
        <v>0</v>
      </c>
    </row>
    <row r="1235" spans="1:45" x14ac:dyDescent="0.2">
      <c r="A1235" t="s">
        <v>1302</v>
      </c>
      <c r="B1235" t="s">
        <v>46</v>
      </c>
      <c r="C1235" t="s">
        <v>46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K1235">
        <v>0</v>
      </c>
      <c r="L1235">
        <v>0</v>
      </c>
      <c r="M1235">
        <v>1</v>
      </c>
      <c r="N1235">
        <v>1</v>
      </c>
      <c r="O1235" t="s">
        <v>52</v>
      </c>
      <c r="P1235" t="s">
        <v>52</v>
      </c>
      <c r="Q1235">
        <v>0</v>
      </c>
      <c r="R1235">
        <v>0</v>
      </c>
      <c r="S1235">
        <v>155</v>
      </c>
      <c r="T1235">
        <v>0</v>
      </c>
      <c r="U1235">
        <v>0</v>
      </c>
      <c r="V1235">
        <v>0</v>
      </c>
      <c r="W1235">
        <v>280</v>
      </c>
      <c r="X1235">
        <v>280</v>
      </c>
      <c r="Y1235">
        <v>0</v>
      </c>
      <c r="Z1235">
        <v>0</v>
      </c>
      <c r="AA1235" t="s">
        <v>48</v>
      </c>
      <c r="AB1235" t="s">
        <v>48</v>
      </c>
      <c r="AC1235" t="s">
        <v>53</v>
      </c>
      <c r="AD1235" t="s">
        <v>53</v>
      </c>
      <c r="AE1235">
        <v>0</v>
      </c>
      <c r="AF1235">
        <v>0</v>
      </c>
      <c r="AG1235">
        <v>7</v>
      </c>
      <c r="AH1235">
        <v>7</v>
      </c>
      <c r="AI1235">
        <f t="shared" si="133"/>
        <v>280</v>
      </c>
      <c r="AJ1235">
        <f t="shared" si="134"/>
        <v>280</v>
      </c>
      <c r="AK1235">
        <f t="shared" si="135"/>
        <v>0</v>
      </c>
      <c r="AL1235">
        <f t="shared" si="136"/>
        <v>0</v>
      </c>
      <c r="AM1235">
        <f t="shared" si="137"/>
        <v>280</v>
      </c>
      <c r="AN1235">
        <f t="shared" si="138"/>
        <v>0</v>
      </c>
      <c r="AO1235">
        <f t="shared" si="139"/>
        <v>0</v>
      </c>
      <c r="AP1235" t="s">
        <v>50</v>
      </c>
      <c r="AQ1235">
        <v>21796</v>
      </c>
      <c r="AR1235">
        <v>0</v>
      </c>
      <c r="AS1235">
        <v>0</v>
      </c>
    </row>
    <row r="1236" spans="1:45" x14ac:dyDescent="0.2">
      <c r="A1236" t="s">
        <v>1303</v>
      </c>
      <c r="B1236" t="s">
        <v>46</v>
      </c>
      <c r="C1236" t="s">
        <v>46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K1236">
        <v>0</v>
      </c>
      <c r="L1236">
        <v>0</v>
      </c>
      <c r="M1236">
        <v>2</v>
      </c>
      <c r="N1236">
        <v>2</v>
      </c>
      <c r="O1236" t="s">
        <v>47</v>
      </c>
      <c r="P1236" t="s">
        <v>47</v>
      </c>
      <c r="Q1236">
        <v>0</v>
      </c>
      <c r="R1236">
        <v>0</v>
      </c>
      <c r="S1236">
        <v>232.5</v>
      </c>
      <c r="T1236">
        <v>620</v>
      </c>
      <c r="U1236">
        <v>0</v>
      </c>
      <c r="V1236">
        <v>0</v>
      </c>
      <c r="W1236">
        <v>0</v>
      </c>
      <c r="X1236">
        <v>0</v>
      </c>
      <c r="Y1236">
        <v>2080</v>
      </c>
      <c r="Z1236">
        <v>2160</v>
      </c>
      <c r="AA1236" t="s">
        <v>48</v>
      </c>
      <c r="AB1236" t="s">
        <v>48</v>
      </c>
      <c r="AC1236" t="s">
        <v>66</v>
      </c>
      <c r="AD1236" t="s">
        <v>66</v>
      </c>
      <c r="AE1236">
        <v>0</v>
      </c>
      <c r="AF1236">
        <v>0</v>
      </c>
      <c r="AG1236">
        <v>52</v>
      </c>
      <c r="AH1236">
        <v>54</v>
      </c>
      <c r="AI1236">
        <f t="shared" si="133"/>
        <v>2080</v>
      </c>
      <c r="AJ1236">
        <f t="shared" si="134"/>
        <v>2160</v>
      </c>
      <c r="AK1236">
        <f t="shared" si="135"/>
        <v>0</v>
      </c>
      <c r="AL1236">
        <f t="shared" si="136"/>
        <v>80</v>
      </c>
      <c r="AM1236">
        <f t="shared" si="137"/>
        <v>0</v>
      </c>
      <c r="AN1236">
        <f t="shared" si="138"/>
        <v>0</v>
      </c>
      <c r="AO1236">
        <f t="shared" si="139"/>
        <v>0</v>
      </c>
      <c r="AP1236" t="s">
        <v>73</v>
      </c>
      <c r="AQ1236">
        <v>101534</v>
      </c>
      <c r="AR1236">
        <v>0</v>
      </c>
      <c r="AS1236">
        <v>0</v>
      </c>
    </row>
    <row r="1237" spans="1:45" x14ac:dyDescent="0.2">
      <c r="A1237" t="s">
        <v>1304</v>
      </c>
      <c r="B1237" t="s">
        <v>120</v>
      </c>
      <c r="C1237" t="s">
        <v>46</v>
      </c>
      <c r="D1237">
        <v>0</v>
      </c>
      <c r="E1237">
        <v>0</v>
      </c>
      <c r="F1237">
        <v>0</v>
      </c>
      <c r="G1237">
        <v>0</v>
      </c>
      <c r="H1237">
        <v>-20</v>
      </c>
      <c r="I1237">
        <v>-20</v>
      </c>
      <c r="K1237">
        <v>-60</v>
      </c>
      <c r="L1237">
        <v>-60</v>
      </c>
      <c r="M1237">
        <v>2</v>
      </c>
      <c r="N1237">
        <v>2</v>
      </c>
      <c r="O1237" t="s">
        <v>86</v>
      </c>
      <c r="P1237" t="s">
        <v>47</v>
      </c>
      <c r="Q1237">
        <v>0</v>
      </c>
      <c r="R1237">
        <v>0</v>
      </c>
      <c r="S1237">
        <v>620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80</v>
      </c>
      <c r="Z1237">
        <v>80</v>
      </c>
      <c r="AA1237" t="s">
        <v>58</v>
      </c>
      <c r="AB1237" t="s">
        <v>58</v>
      </c>
      <c r="AC1237" t="s">
        <v>118</v>
      </c>
      <c r="AD1237" t="s">
        <v>59</v>
      </c>
      <c r="AE1237">
        <v>0</v>
      </c>
      <c r="AF1237">
        <v>0</v>
      </c>
      <c r="AG1237">
        <v>2</v>
      </c>
      <c r="AH1237">
        <v>2</v>
      </c>
      <c r="AI1237">
        <f t="shared" si="133"/>
        <v>60</v>
      </c>
      <c r="AJ1237">
        <f t="shared" si="134"/>
        <v>60</v>
      </c>
      <c r="AK1237">
        <f t="shared" si="135"/>
        <v>0</v>
      </c>
      <c r="AL1237">
        <f t="shared" si="136"/>
        <v>0</v>
      </c>
      <c r="AM1237">
        <f t="shared" si="137"/>
        <v>60</v>
      </c>
      <c r="AN1237">
        <f t="shared" si="138"/>
        <v>0</v>
      </c>
      <c r="AO1237">
        <f t="shared" si="139"/>
        <v>0</v>
      </c>
      <c r="AP1237" t="s">
        <v>50</v>
      </c>
      <c r="AQ1237">
        <v>198812</v>
      </c>
      <c r="AR1237">
        <v>0</v>
      </c>
      <c r="AS1237">
        <v>0</v>
      </c>
    </row>
    <row r="1238" spans="1:45" x14ac:dyDescent="0.2">
      <c r="A1238" t="s">
        <v>1305</v>
      </c>
      <c r="B1238" t="s">
        <v>46</v>
      </c>
      <c r="C1238" t="s">
        <v>46</v>
      </c>
      <c r="D1238">
        <v>-141</v>
      </c>
      <c r="E1238">
        <v>-141</v>
      </c>
      <c r="F1238">
        <v>0</v>
      </c>
      <c r="G1238">
        <v>0</v>
      </c>
      <c r="H1238">
        <v>0</v>
      </c>
      <c r="I1238">
        <v>0</v>
      </c>
      <c r="K1238">
        <v>0</v>
      </c>
      <c r="L1238">
        <v>0</v>
      </c>
      <c r="M1238">
        <v>6</v>
      </c>
      <c r="N1238">
        <v>6</v>
      </c>
      <c r="O1238" t="s">
        <v>47</v>
      </c>
      <c r="P1238" t="s">
        <v>47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141</v>
      </c>
      <c r="Z1238">
        <v>141</v>
      </c>
      <c r="AA1238" t="s">
        <v>48</v>
      </c>
      <c r="AB1238" t="s">
        <v>48</v>
      </c>
      <c r="AC1238" t="s">
        <v>66</v>
      </c>
      <c r="AD1238" t="s">
        <v>49</v>
      </c>
      <c r="AE1238">
        <v>0</v>
      </c>
      <c r="AF1238">
        <v>0</v>
      </c>
      <c r="AG1238">
        <v>2</v>
      </c>
      <c r="AH1238">
        <v>2</v>
      </c>
      <c r="AI1238">
        <f t="shared" si="133"/>
        <v>0</v>
      </c>
      <c r="AJ1238">
        <f t="shared" si="134"/>
        <v>0</v>
      </c>
      <c r="AK1238">
        <f t="shared" si="135"/>
        <v>0</v>
      </c>
      <c r="AL1238">
        <f t="shared" si="136"/>
        <v>0</v>
      </c>
      <c r="AM1238">
        <f t="shared" si="137"/>
        <v>0</v>
      </c>
      <c r="AN1238">
        <f t="shared" si="138"/>
        <v>0</v>
      </c>
      <c r="AO1238">
        <f t="shared" si="139"/>
        <v>0</v>
      </c>
      <c r="AP1238" t="s">
        <v>50</v>
      </c>
      <c r="AQ1238">
        <v>67484</v>
      </c>
      <c r="AR1238">
        <v>0</v>
      </c>
      <c r="AS1238">
        <v>0</v>
      </c>
    </row>
    <row r="1239" spans="1:45" x14ac:dyDescent="0.2">
      <c r="A1239" t="s">
        <v>1306</v>
      </c>
      <c r="B1239" t="s">
        <v>46</v>
      </c>
      <c r="C1239" t="s">
        <v>46</v>
      </c>
      <c r="D1239">
        <v>-80</v>
      </c>
      <c r="E1239">
        <v>-80</v>
      </c>
      <c r="F1239">
        <v>0</v>
      </c>
      <c r="G1239">
        <v>0</v>
      </c>
      <c r="H1239">
        <v>0</v>
      </c>
      <c r="I1239">
        <v>0</v>
      </c>
      <c r="K1239">
        <v>0</v>
      </c>
      <c r="L1239">
        <v>0</v>
      </c>
      <c r="M1239">
        <v>1</v>
      </c>
      <c r="N1239">
        <v>1</v>
      </c>
      <c r="O1239" t="s">
        <v>52</v>
      </c>
      <c r="P1239" t="s">
        <v>52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80</v>
      </c>
      <c r="X1239">
        <v>80</v>
      </c>
      <c r="Y1239">
        <v>0</v>
      </c>
      <c r="Z1239">
        <v>0</v>
      </c>
      <c r="AA1239" t="s">
        <v>48</v>
      </c>
      <c r="AB1239" t="s">
        <v>48</v>
      </c>
      <c r="AC1239" t="s">
        <v>53</v>
      </c>
      <c r="AD1239" t="s">
        <v>53</v>
      </c>
      <c r="AE1239">
        <v>0</v>
      </c>
      <c r="AF1239">
        <v>0</v>
      </c>
      <c r="AG1239">
        <v>1</v>
      </c>
      <c r="AH1239">
        <v>1</v>
      </c>
      <c r="AI1239">
        <f t="shared" si="133"/>
        <v>0</v>
      </c>
      <c r="AJ1239">
        <f t="shared" si="134"/>
        <v>0</v>
      </c>
      <c r="AK1239">
        <f t="shared" si="135"/>
        <v>0</v>
      </c>
      <c r="AL1239">
        <f t="shared" si="136"/>
        <v>0</v>
      </c>
      <c r="AM1239">
        <f t="shared" si="137"/>
        <v>0</v>
      </c>
      <c r="AN1239">
        <f t="shared" si="138"/>
        <v>0</v>
      </c>
      <c r="AO1239">
        <f t="shared" si="139"/>
        <v>0</v>
      </c>
      <c r="AP1239" t="s">
        <v>50</v>
      </c>
      <c r="AQ1239">
        <v>6383</v>
      </c>
      <c r="AR1239">
        <v>0</v>
      </c>
      <c r="AS1239">
        <v>0</v>
      </c>
    </row>
    <row r="1240" spans="1:45" x14ac:dyDescent="0.2">
      <c r="A1240" t="s">
        <v>1307</v>
      </c>
      <c r="B1240" t="s">
        <v>46</v>
      </c>
      <c r="C1240" t="s">
        <v>46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K1240">
        <v>0</v>
      </c>
      <c r="L1240">
        <v>0</v>
      </c>
      <c r="M1240">
        <v>1</v>
      </c>
      <c r="N1240">
        <v>1</v>
      </c>
      <c r="O1240" t="s">
        <v>52</v>
      </c>
      <c r="P1240" t="s">
        <v>52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240</v>
      </c>
      <c r="X1240">
        <v>240</v>
      </c>
      <c r="Y1240">
        <v>0</v>
      </c>
      <c r="Z1240">
        <v>0</v>
      </c>
      <c r="AA1240" t="s">
        <v>48</v>
      </c>
      <c r="AB1240" t="s">
        <v>48</v>
      </c>
      <c r="AC1240" t="s">
        <v>49</v>
      </c>
      <c r="AD1240" t="s">
        <v>49</v>
      </c>
      <c r="AE1240">
        <v>0</v>
      </c>
      <c r="AF1240">
        <v>0</v>
      </c>
      <c r="AG1240">
        <v>6</v>
      </c>
      <c r="AH1240">
        <v>6</v>
      </c>
      <c r="AI1240">
        <f t="shared" si="133"/>
        <v>240</v>
      </c>
      <c r="AJ1240">
        <f t="shared" si="134"/>
        <v>240</v>
      </c>
      <c r="AK1240">
        <f t="shared" si="135"/>
        <v>0</v>
      </c>
      <c r="AL1240">
        <f t="shared" si="136"/>
        <v>0</v>
      </c>
      <c r="AM1240">
        <f t="shared" si="137"/>
        <v>240</v>
      </c>
      <c r="AN1240">
        <f t="shared" si="138"/>
        <v>0</v>
      </c>
      <c r="AO1240">
        <f t="shared" si="139"/>
        <v>0</v>
      </c>
      <c r="AP1240" t="s">
        <v>50</v>
      </c>
      <c r="AQ1240">
        <v>28200</v>
      </c>
      <c r="AR1240">
        <v>0</v>
      </c>
      <c r="AS1240">
        <v>0</v>
      </c>
    </row>
    <row r="1241" spans="1:45" x14ac:dyDescent="0.2">
      <c r="A1241" t="s">
        <v>1308</v>
      </c>
      <c r="B1241" t="s">
        <v>46</v>
      </c>
      <c r="C1241" t="s">
        <v>46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K1241">
        <v>0</v>
      </c>
      <c r="L1241">
        <v>0</v>
      </c>
      <c r="M1241">
        <v>1</v>
      </c>
      <c r="N1241">
        <v>1</v>
      </c>
      <c r="O1241" t="s">
        <v>52</v>
      </c>
      <c r="P1241" t="s">
        <v>52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440</v>
      </c>
      <c r="X1241">
        <v>440</v>
      </c>
      <c r="Y1241">
        <v>0</v>
      </c>
      <c r="Z1241">
        <v>0</v>
      </c>
      <c r="AA1241" t="s">
        <v>48</v>
      </c>
      <c r="AB1241" t="s">
        <v>48</v>
      </c>
      <c r="AC1241" t="s">
        <v>53</v>
      </c>
      <c r="AD1241" t="s">
        <v>53</v>
      </c>
      <c r="AE1241">
        <v>0</v>
      </c>
      <c r="AF1241">
        <v>0</v>
      </c>
      <c r="AG1241">
        <v>11</v>
      </c>
      <c r="AH1241">
        <v>11</v>
      </c>
      <c r="AI1241">
        <f t="shared" si="133"/>
        <v>440</v>
      </c>
      <c r="AJ1241">
        <f t="shared" si="134"/>
        <v>440</v>
      </c>
      <c r="AK1241">
        <f t="shared" si="135"/>
        <v>0</v>
      </c>
      <c r="AL1241">
        <f t="shared" si="136"/>
        <v>0</v>
      </c>
      <c r="AM1241">
        <f t="shared" si="137"/>
        <v>440</v>
      </c>
      <c r="AN1241">
        <f t="shared" si="138"/>
        <v>0</v>
      </c>
      <c r="AO1241">
        <f t="shared" si="139"/>
        <v>0</v>
      </c>
      <c r="AP1241" t="s">
        <v>50</v>
      </c>
      <c r="AQ1241">
        <v>30621</v>
      </c>
      <c r="AR1241">
        <v>0</v>
      </c>
      <c r="AS1241">
        <v>0</v>
      </c>
    </row>
    <row r="1242" spans="1:45" x14ac:dyDescent="0.2">
      <c r="A1242" t="s">
        <v>1309</v>
      </c>
      <c r="B1242" t="s">
        <v>46</v>
      </c>
      <c r="C1242" t="s">
        <v>46</v>
      </c>
      <c r="D1242">
        <v>0</v>
      </c>
      <c r="E1242">
        <v>0</v>
      </c>
      <c r="F1242">
        <v>0</v>
      </c>
      <c r="G1242">
        <v>0</v>
      </c>
      <c r="H1242">
        <v>-8</v>
      </c>
      <c r="I1242">
        <v>-8</v>
      </c>
      <c r="K1242">
        <v>-72</v>
      </c>
      <c r="L1242">
        <v>-72</v>
      </c>
      <c r="M1242">
        <v>1</v>
      </c>
      <c r="N1242">
        <v>1</v>
      </c>
      <c r="O1242" t="s">
        <v>52</v>
      </c>
      <c r="P1242" t="s">
        <v>52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80</v>
      </c>
      <c r="X1242">
        <v>80</v>
      </c>
      <c r="Y1242">
        <v>0</v>
      </c>
      <c r="Z1242">
        <v>0</v>
      </c>
      <c r="AA1242" t="s">
        <v>58</v>
      </c>
      <c r="AB1242" t="s">
        <v>58</v>
      </c>
      <c r="AC1242" t="s">
        <v>56</v>
      </c>
      <c r="AD1242" t="s">
        <v>56</v>
      </c>
      <c r="AE1242">
        <v>0</v>
      </c>
      <c r="AF1242">
        <v>0</v>
      </c>
      <c r="AG1242">
        <v>2</v>
      </c>
      <c r="AH1242">
        <v>2</v>
      </c>
      <c r="AI1242">
        <f t="shared" si="133"/>
        <v>72</v>
      </c>
      <c r="AJ1242">
        <f t="shared" si="134"/>
        <v>72</v>
      </c>
      <c r="AK1242">
        <f t="shared" si="135"/>
        <v>0</v>
      </c>
      <c r="AL1242">
        <f t="shared" si="136"/>
        <v>0</v>
      </c>
      <c r="AM1242">
        <f t="shared" si="137"/>
        <v>72</v>
      </c>
      <c r="AN1242">
        <f t="shared" si="138"/>
        <v>0</v>
      </c>
      <c r="AO1242">
        <f t="shared" si="139"/>
        <v>0</v>
      </c>
      <c r="AP1242" t="s">
        <v>50</v>
      </c>
      <c r="AQ1242">
        <v>34814</v>
      </c>
      <c r="AR1242">
        <v>0</v>
      </c>
      <c r="AS1242">
        <v>0</v>
      </c>
    </row>
    <row r="1243" spans="1:45" x14ac:dyDescent="0.2">
      <c r="A1243" t="s">
        <v>1310</v>
      </c>
      <c r="B1243" t="s">
        <v>46</v>
      </c>
      <c r="C1243" t="s">
        <v>46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K1243">
        <v>0</v>
      </c>
      <c r="L1243">
        <v>0</v>
      </c>
      <c r="M1243">
        <v>1</v>
      </c>
      <c r="N1243">
        <v>1</v>
      </c>
      <c r="O1243" t="s">
        <v>52</v>
      </c>
      <c r="P1243" t="s">
        <v>52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200</v>
      </c>
      <c r="X1243">
        <v>200</v>
      </c>
      <c r="Y1243">
        <v>0</v>
      </c>
      <c r="Z1243">
        <v>0</v>
      </c>
      <c r="AA1243" t="s">
        <v>48</v>
      </c>
      <c r="AB1243" t="s">
        <v>48</v>
      </c>
      <c r="AC1243" t="s">
        <v>49</v>
      </c>
      <c r="AD1243" t="s">
        <v>49</v>
      </c>
      <c r="AE1243">
        <v>0</v>
      </c>
      <c r="AF1243">
        <v>0</v>
      </c>
      <c r="AG1243">
        <v>5</v>
      </c>
      <c r="AH1243">
        <v>5</v>
      </c>
      <c r="AI1243">
        <f t="shared" si="133"/>
        <v>200</v>
      </c>
      <c r="AJ1243">
        <f t="shared" si="134"/>
        <v>200</v>
      </c>
      <c r="AK1243">
        <f t="shared" si="135"/>
        <v>0</v>
      </c>
      <c r="AL1243">
        <f t="shared" si="136"/>
        <v>0</v>
      </c>
      <c r="AM1243">
        <f t="shared" si="137"/>
        <v>200</v>
      </c>
      <c r="AN1243">
        <f t="shared" si="138"/>
        <v>0</v>
      </c>
      <c r="AO1243">
        <f t="shared" si="139"/>
        <v>0</v>
      </c>
      <c r="AP1243" t="s">
        <v>50</v>
      </c>
      <c r="AQ1243">
        <v>45721</v>
      </c>
      <c r="AR1243">
        <v>0</v>
      </c>
      <c r="AS1243">
        <v>0</v>
      </c>
    </row>
    <row r="1244" spans="1:45" x14ac:dyDescent="0.2">
      <c r="A1244" t="s">
        <v>1311</v>
      </c>
      <c r="B1244" t="s">
        <v>46</v>
      </c>
      <c r="C1244" t="s">
        <v>46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K1244">
        <v>0</v>
      </c>
      <c r="L1244">
        <v>0</v>
      </c>
      <c r="M1244">
        <v>1</v>
      </c>
      <c r="N1244">
        <v>1</v>
      </c>
      <c r="O1244" t="s">
        <v>47</v>
      </c>
      <c r="P1244" t="s">
        <v>47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56</v>
      </c>
      <c r="Z1244">
        <v>56</v>
      </c>
      <c r="AA1244" t="s">
        <v>48</v>
      </c>
      <c r="AB1244" t="s">
        <v>48</v>
      </c>
      <c r="AC1244" t="s">
        <v>56</v>
      </c>
      <c r="AD1244" t="s">
        <v>56</v>
      </c>
      <c r="AE1244">
        <v>0</v>
      </c>
      <c r="AF1244">
        <v>0</v>
      </c>
      <c r="AG1244">
        <v>2</v>
      </c>
      <c r="AH1244">
        <v>2</v>
      </c>
      <c r="AI1244">
        <f t="shared" si="133"/>
        <v>56</v>
      </c>
      <c r="AJ1244">
        <f t="shared" si="134"/>
        <v>56</v>
      </c>
      <c r="AK1244">
        <f t="shared" si="135"/>
        <v>0</v>
      </c>
      <c r="AL1244">
        <f t="shared" si="136"/>
        <v>0</v>
      </c>
      <c r="AM1244">
        <f t="shared" si="137"/>
        <v>56</v>
      </c>
      <c r="AN1244">
        <f t="shared" si="138"/>
        <v>0</v>
      </c>
      <c r="AO1244">
        <f t="shared" si="139"/>
        <v>0</v>
      </c>
      <c r="AP1244" t="s">
        <v>50</v>
      </c>
      <c r="AQ1244">
        <v>72325</v>
      </c>
      <c r="AR1244">
        <v>0</v>
      </c>
      <c r="AS1244">
        <v>0</v>
      </c>
    </row>
    <row r="1245" spans="1:45" x14ac:dyDescent="0.2">
      <c r="A1245" t="s">
        <v>1312</v>
      </c>
      <c r="B1245" t="s">
        <v>46</v>
      </c>
      <c r="C1245" t="s">
        <v>46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K1245">
        <v>0</v>
      </c>
      <c r="L1245">
        <v>0</v>
      </c>
      <c r="M1245">
        <v>1</v>
      </c>
      <c r="N1245">
        <v>1</v>
      </c>
      <c r="O1245" t="s">
        <v>47</v>
      </c>
      <c r="P1245" t="s">
        <v>47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84</v>
      </c>
      <c r="Z1245">
        <v>84</v>
      </c>
      <c r="AA1245" t="s">
        <v>48</v>
      </c>
      <c r="AB1245" t="s">
        <v>48</v>
      </c>
      <c r="AC1245" t="s">
        <v>64</v>
      </c>
      <c r="AD1245" t="s">
        <v>64</v>
      </c>
      <c r="AE1245">
        <v>0</v>
      </c>
      <c r="AF1245">
        <v>0</v>
      </c>
      <c r="AG1245">
        <v>3</v>
      </c>
      <c r="AH1245">
        <v>3</v>
      </c>
      <c r="AI1245">
        <f t="shared" si="133"/>
        <v>84</v>
      </c>
      <c r="AJ1245">
        <f t="shared" si="134"/>
        <v>84</v>
      </c>
      <c r="AK1245">
        <f t="shared" si="135"/>
        <v>0</v>
      </c>
      <c r="AL1245">
        <f t="shared" si="136"/>
        <v>0</v>
      </c>
      <c r="AM1245">
        <f t="shared" si="137"/>
        <v>84</v>
      </c>
      <c r="AN1245">
        <f t="shared" si="138"/>
        <v>0</v>
      </c>
      <c r="AO1245">
        <f t="shared" si="139"/>
        <v>0</v>
      </c>
      <c r="AP1245" t="s">
        <v>50</v>
      </c>
      <c r="AQ1245">
        <v>84721</v>
      </c>
      <c r="AR1245">
        <v>0</v>
      </c>
      <c r="AS1245">
        <v>0</v>
      </c>
    </row>
    <row r="1246" spans="1:45" x14ac:dyDescent="0.2">
      <c r="A1246" t="s">
        <v>1313</v>
      </c>
      <c r="B1246" t="s">
        <v>46</v>
      </c>
      <c r="C1246" t="s">
        <v>46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K1246">
        <v>0</v>
      </c>
      <c r="L1246">
        <v>0</v>
      </c>
      <c r="M1246">
        <v>3</v>
      </c>
      <c r="N1246">
        <v>3</v>
      </c>
      <c r="O1246" t="s">
        <v>86</v>
      </c>
      <c r="P1246" t="s">
        <v>47</v>
      </c>
      <c r="Q1246">
        <v>0</v>
      </c>
      <c r="R1246">
        <v>0</v>
      </c>
      <c r="S1246">
        <v>310</v>
      </c>
      <c r="T1246">
        <v>465</v>
      </c>
      <c r="U1246">
        <v>0</v>
      </c>
      <c r="V1246">
        <v>0</v>
      </c>
      <c r="W1246">
        <v>0</v>
      </c>
      <c r="X1246">
        <v>0</v>
      </c>
      <c r="Y1246">
        <v>374</v>
      </c>
      <c r="Z1246">
        <v>374</v>
      </c>
      <c r="AA1246" t="s">
        <v>48</v>
      </c>
      <c r="AB1246" t="s">
        <v>48</v>
      </c>
      <c r="AC1246" t="s">
        <v>53</v>
      </c>
      <c r="AD1246" t="s">
        <v>53</v>
      </c>
      <c r="AE1246">
        <v>0</v>
      </c>
      <c r="AF1246">
        <v>0</v>
      </c>
      <c r="AG1246">
        <v>8</v>
      </c>
      <c r="AH1246">
        <v>8</v>
      </c>
      <c r="AI1246">
        <f t="shared" si="133"/>
        <v>374</v>
      </c>
      <c r="AJ1246">
        <f t="shared" si="134"/>
        <v>374</v>
      </c>
      <c r="AK1246">
        <f t="shared" si="135"/>
        <v>0</v>
      </c>
      <c r="AL1246">
        <f t="shared" si="136"/>
        <v>0</v>
      </c>
      <c r="AM1246">
        <f t="shared" si="137"/>
        <v>374</v>
      </c>
      <c r="AN1246">
        <f t="shared" si="138"/>
        <v>0</v>
      </c>
      <c r="AO1246">
        <f t="shared" si="139"/>
        <v>0</v>
      </c>
      <c r="AP1246" t="s">
        <v>50</v>
      </c>
      <c r="AQ1246">
        <v>87950</v>
      </c>
      <c r="AR1246">
        <v>0</v>
      </c>
      <c r="AS1246">
        <v>0</v>
      </c>
    </row>
    <row r="1247" spans="1:45" x14ac:dyDescent="0.2">
      <c r="A1247" t="s">
        <v>1314</v>
      </c>
      <c r="B1247" t="s">
        <v>46</v>
      </c>
      <c r="C1247" t="s">
        <v>46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K1247">
        <v>0</v>
      </c>
      <c r="L1247">
        <v>0</v>
      </c>
      <c r="M1247">
        <v>1</v>
      </c>
      <c r="N1247">
        <v>1</v>
      </c>
      <c r="O1247" t="s">
        <v>47</v>
      </c>
      <c r="P1247" t="s">
        <v>47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140</v>
      </c>
      <c r="Z1247">
        <v>140</v>
      </c>
      <c r="AA1247" t="s">
        <v>48</v>
      </c>
      <c r="AB1247" t="s">
        <v>48</v>
      </c>
      <c r="AC1247" t="s">
        <v>53</v>
      </c>
      <c r="AD1247" t="s">
        <v>53</v>
      </c>
      <c r="AE1247">
        <v>0</v>
      </c>
      <c r="AF1247">
        <v>0</v>
      </c>
      <c r="AG1247">
        <v>5</v>
      </c>
      <c r="AH1247">
        <v>5</v>
      </c>
      <c r="AI1247">
        <f t="shared" si="133"/>
        <v>140</v>
      </c>
      <c r="AJ1247">
        <f t="shared" si="134"/>
        <v>140</v>
      </c>
      <c r="AK1247">
        <f t="shared" si="135"/>
        <v>0</v>
      </c>
      <c r="AL1247">
        <f t="shared" si="136"/>
        <v>0</v>
      </c>
      <c r="AM1247">
        <f t="shared" si="137"/>
        <v>140</v>
      </c>
      <c r="AN1247">
        <f t="shared" si="138"/>
        <v>0</v>
      </c>
      <c r="AO1247">
        <f t="shared" si="139"/>
        <v>0</v>
      </c>
      <c r="AP1247" t="s">
        <v>50</v>
      </c>
      <c r="AQ1247">
        <v>91438</v>
      </c>
      <c r="AR1247">
        <v>0</v>
      </c>
      <c r="AS1247">
        <v>0</v>
      </c>
    </row>
    <row r="1248" spans="1:45" x14ac:dyDescent="0.2">
      <c r="A1248" t="s">
        <v>1315</v>
      </c>
      <c r="B1248" t="s">
        <v>46</v>
      </c>
      <c r="C1248" t="s">
        <v>46</v>
      </c>
      <c r="D1248">
        <v>0</v>
      </c>
      <c r="E1248">
        <v>0</v>
      </c>
      <c r="F1248">
        <v>0</v>
      </c>
      <c r="G1248">
        <v>0</v>
      </c>
      <c r="H1248">
        <v>-9</v>
      </c>
      <c r="I1248">
        <v>-9</v>
      </c>
      <c r="K1248">
        <v>825</v>
      </c>
      <c r="L1248">
        <v>-75</v>
      </c>
      <c r="M1248">
        <v>1</v>
      </c>
      <c r="N1248">
        <v>1</v>
      </c>
      <c r="O1248" t="s">
        <v>47</v>
      </c>
      <c r="P1248" t="s">
        <v>47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84</v>
      </c>
      <c r="Z1248">
        <v>84</v>
      </c>
      <c r="AA1248" t="s">
        <v>58</v>
      </c>
      <c r="AB1248" t="s">
        <v>58</v>
      </c>
      <c r="AC1248" t="s">
        <v>56</v>
      </c>
      <c r="AD1248" t="s">
        <v>56</v>
      </c>
      <c r="AE1248">
        <v>0</v>
      </c>
      <c r="AF1248">
        <v>0</v>
      </c>
      <c r="AG1248">
        <v>3</v>
      </c>
      <c r="AH1248">
        <v>3</v>
      </c>
      <c r="AI1248">
        <f t="shared" si="133"/>
        <v>75</v>
      </c>
      <c r="AJ1248">
        <f t="shared" si="134"/>
        <v>75</v>
      </c>
      <c r="AK1248">
        <f t="shared" si="135"/>
        <v>0</v>
      </c>
      <c r="AL1248">
        <f t="shared" si="136"/>
        <v>0</v>
      </c>
      <c r="AM1248">
        <f t="shared" si="137"/>
        <v>75</v>
      </c>
      <c r="AN1248">
        <f t="shared" si="138"/>
        <v>0</v>
      </c>
      <c r="AO1248">
        <f t="shared" si="139"/>
        <v>0</v>
      </c>
      <c r="AP1248" t="s">
        <v>50</v>
      </c>
      <c r="AQ1248">
        <v>92192</v>
      </c>
      <c r="AR1248">
        <v>0</v>
      </c>
      <c r="AS1248">
        <v>0</v>
      </c>
    </row>
    <row r="1249" spans="1:45" x14ac:dyDescent="0.2">
      <c r="A1249" t="s">
        <v>1316</v>
      </c>
      <c r="B1249" t="s">
        <v>46</v>
      </c>
      <c r="C1249" t="s">
        <v>46</v>
      </c>
      <c r="D1249">
        <v>0</v>
      </c>
      <c r="E1249">
        <v>0</v>
      </c>
      <c r="F1249">
        <v>0</v>
      </c>
      <c r="G1249">
        <v>0</v>
      </c>
      <c r="H1249">
        <v>-3</v>
      </c>
      <c r="I1249">
        <v>-3</v>
      </c>
      <c r="K1249">
        <v>-25</v>
      </c>
      <c r="L1249">
        <v>-25</v>
      </c>
      <c r="M1249">
        <v>1</v>
      </c>
      <c r="N1249">
        <v>1</v>
      </c>
      <c r="O1249" t="s">
        <v>47</v>
      </c>
      <c r="P1249" t="s">
        <v>47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28</v>
      </c>
      <c r="Z1249">
        <v>28</v>
      </c>
      <c r="AA1249" t="s">
        <v>58</v>
      </c>
      <c r="AB1249" t="s">
        <v>58</v>
      </c>
      <c r="AC1249" t="s">
        <v>56</v>
      </c>
      <c r="AD1249" t="s">
        <v>56</v>
      </c>
      <c r="AE1249">
        <v>0</v>
      </c>
      <c r="AF1249">
        <v>0</v>
      </c>
      <c r="AG1249">
        <v>1</v>
      </c>
      <c r="AH1249">
        <v>1</v>
      </c>
      <c r="AI1249">
        <f t="shared" si="133"/>
        <v>25</v>
      </c>
      <c r="AJ1249">
        <f t="shared" si="134"/>
        <v>25</v>
      </c>
      <c r="AK1249">
        <f t="shared" si="135"/>
        <v>0</v>
      </c>
      <c r="AL1249">
        <f t="shared" si="136"/>
        <v>0</v>
      </c>
      <c r="AM1249">
        <f t="shared" si="137"/>
        <v>25</v>
      </c>
      <c r="AN1249">
        <f t="shared" si="138"/>
        <v>0</v>
      </c>
      <c r="AO1249">
        <f t="shared" si="139"/>
        <v>0</v>
      </c>
      <c r="AP1249" t="s">
        <v>50</v>
      </c>
      <c r="AQ1249">
        <v>93027</v>
      </c>
      <c r="AR1249">
        <v>0</v>
      </c>
      <c r="AS1249">
        <v>0</v>
      </c>
    </row>
    <row r="1250" spans="1:45" x14ac:dyDescent="0.2">
      <c r="A1250" t="s">
        <v>1317</v>
      </c>
      <c r="B1250" t="s">
        <v>46</v>
      </c>
      <c r="C1250" t="s">
        <v>46</v>
      </c>
      <c r="D1250">
        <v>-86</v>
      </c>
      <c r="E1250">
        <v>-86</v>
      </c>
      <c r="F1250">
        <v>0</v>
      </c>
      <c r="G1250">
        <v>0</v>
      </c>
      <c r="H1250">
        <v>0</v>
      </c>
      <c r="I1250">
        <v>0</v>
      </c>
      <c r="K1250">
        <v>0</v>
      </c>
      <c r="L1250">
        <v>0</v>
      </c>
      <c r="M1250">
        <v>3</v>
      </c>
      <c r="N1250">
        <v>3</v>
      </c>
      <c r="O1250" t="s">
        <v>47</v>
      </c>
      <c r="P1250" t="s">
        <v>47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86</v>
      </c>
      <c r="Z1250">
        <v>86</v>
      </c>
      <c r="AA1250" t="s">
        <v>48</v>
      </c>
      <c r="AB1250" t="s">
        <v>48</v>
      </c>
      <c r="AC1250" t="s">
        <v>53</v>
      </c>
      <c r="AD1250" t="s">
        <v>53</v>
      </c>
      <c r="AE1250">
        <v>0</v>
      </c>
      <c r="AF1250">
        <v>0</v>
      </c>
      <c r="AG1250">
        <v>2</v>
      </c>
      <c r="AH1250">
        <v>2</v>
      </c>
      <c r="AI1250">
        <f t="shared" si="133"/>
        <v>0</v>
      </c>
      <c r="AJ1250">
        <f t="shared" si="134"/>
        <v>0</v>
      </c>
      <c r="AK1250">
        <f t="shared" si="135"/>
        <v>0</v>
      </c>
      <c r="AL1250">
        <f t="shared" si="136"/>
        <v>0</v>
      </c>
      <c r="AM1250">
        <f t="shared" si="137"/>
        <v>0</v>
      </c>
      <c r="AN1250">
        <f t="shared" si="138"/>
        <v>0</v>
      </c>
      <c r="AO1250">
        <f t="shared" si="139"/>
        <v>0</v>
      </c>
      <c r="AP1250" t="s">
        <v>50</v>
      </c>
      <c r="AQ1250">
        <v>92527</v>
      </c>
      <c r="AR1250">
        <v>0</v>
      </c>
      <c r="AS1250">
        <v>0</v>
      </c>
    </row>
    <row r="1251" spans="1:45" x14ac:dyDescent="0.2">
      <c r="A1251" t="s">
        <v>1318</v>
      </c>
      <c r="B1251" t="s">
        <v>46</v>
      </c>
      <c r="C1251" t="s">
        <v>46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K1251">
        <v>0</v>
      </c>
      <c r="L1251">
        <v>0</v>
      </c>
      <c r="M1251">
        <v>4</v>
      </c>
      <c r="N1251">
        <v>3</v>
      </c>
      <c r="O1251" t="s">
        <v>47</v>
      </c>
      <c r="P1251" t="s">
        <v>47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504</v>
      </c>
      <c r="Z1251">
        <v>138</v>
      </c>
      <c r="AA1251" t="s">
        <v>48</v>
      </c>
      <c r="AB1251" t="s">
        <v>48</v>
      </c>
      <c r="AC1251" t="s">
        <v>49</v>
      </c>
      <c r="AD1251" t="s">
        <v>49</v>
      </c>
      <c r="AE1251">
        <v>0</v>
      </c>
      <c r="AF1251">
        <v>0</v>
      </c>
      <c r="AG1251">
        <v>9</v>
      </c>
      <c r="AH1251">
        <v>3</v>
      </c>
      <c r="AI1251">
        <f t="shared" si="133"/>
        <v>504</v>
      </c>
      <c r="AJ1251">
        <f t="shared" si="134"/>
        <v>138</v>
      </c>
      <c r="AK1251">
        <f t="shared" si="135"/>
        <v>0</v>
      </c>
      <c r="AL1251">
        <f t="shared" si="136"/>
        <v>0</v>
      </c>
      <c r="AM1251">
        <f t="shared" si="137"/>
        <v>0</v>
      </c>
      <c r="AN1251">
        <f t="shared" si="138"/>
        <v>0</v>
      </c>
      <c r="AO1251">
        <f t="shared" si="139"/>
        <v>366</v>
      </c>
      <c r="AP1251" t="s">
        <v>50</v>
      </c>
      <c r="AQ1251">
        <v>95555</v>
      </c>
      <c r="AR1251">
        <v>0</v>
      </c>
      <c r="AS1251">
        <v>0</v>
      </c>
    </row>
    <row r="1252" spans="1:45" x14ac:dyDescent="0.2">
      <c r="A1252" t="s">
        <v>1319</v>
      </c>
      <c r="B1252" t="s">
        <v>46</v>
      </c>
      <c r="C1252" t="s">
        <v>46</v>
      </c>
      <c r="D1252">
        <v>-98</v>
      </c>
      <c r="E1252">
        <v>-98</v>
      </c>
      <c r="F1252">
        <v>0</v>
      </c>
      <c r="G1252">
        <v>0</v>
      </c>
      <c r="H1252">
        <v>0</v>
      </c>
      <c r="I1252">
        <v>0</v>
      </c>
      <c r="K1252">
        <v>0</v>
      </c>
      <c r="L1252">
        <v>0</v>
      </c>
      <c r="M1252">
        <v>3</v>
      </c>
      <c r="N1252">
        <v>3</v>
      </c>
      <c r="O1252" t="s">
        <v>47</v>
      </c>
      <c r="P1252" t="s">
        <v>47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98</v>
      </c>
      <c r="Z1252">
        <v>98</v>
      </c>
      <c r="AA1252" t="s">
        <v>48</v>
      </c>
      <c r="AB1252" t="s">
        <v>48</v>
      </c>
      <c r="AC1252" t="s">
        <v>53</v>
      </c>
      <c r="AD1252" t="s">
        <v>53</v>
      </c>
      <c r="AE1252">
        <v>0</v>
      </c>
      <c r="AF1252">
        <v>0</v>
      </c>
      <c r="AG1252">
        <v>2</v>
      </c>
      <c r="AH1252">
        <v>2</v>
      </c>
      <c r="AI1252">
        <f t="shared" si="133"/>
        <v>0</v>
      </c>
      <c r="AJ1252">
        <f t="shared" si="134"/>
        <v>0</v>
      </c>
      <c r="AK1252">
        <f t="shared" si="135"/>
        <v>0</v>
      </c>
      <c r="AL1252">
        <f t="shared" si="136"/>
        <v>0</v>
      </c>
      <c r="AM1252">
        <f t="shared" si="137"/>
        <v>0</v>
      </c>
      <c r="AN1252">
        <f t="shared" si="138"/>
        <v>0</v>
      </c>
      <c r="AO1252">
        <f t="shared" si="139"/>
        <v>0</v>
      </c>
      <c r="AP1252" t="s">
        <v>50</v>
      </c>
      <c r="AQ1252">
        <v>99550</v>
      </c>
      <c r="AR1252">
        <v>0</v>
      </c>
      <c r="AS1252">
        <v>0</v>
      </c>
    </row>
    <row r="1253" spans="1:45" x14ac:dyDescent="0.2">
      <c r="A1253" t="s">
        <v>1320</v>
      </c>
      <c r="B1253" t="s">
        <v>46</v>
      </c>
      <c r="C1253" t="s">
        <v>46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K1253">
        <v>0</v>
      </c>
      <c r="L1253">
        <v>0</v>
      </c>
      <c r="M1253">
        <v>3</v>
      </c>
      <c r="N1253">
        <v>3</v>
      </c>
      <c r="O1253" t="s">
        <v>47</v>
      </c>
      <c r="P1253" t="s">
        <v>47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49</v>
      </c>
      <c r="Z1253">
        <v>49</v>
      </c>
      <c r="AA1253" t="s">
        <v>48</v>
      </c>
      <c r="AB1253" t="s">
        <v>48</v>
      </c>
      <c r="AC1253" t="s">
        <v>64</v>
      </c>
      <c r="AD1253" t="s">
        <v>64</v>
      </c>
      <c r="AE1253">
        <v>0</v>
      </c>
      <c r="AF1253">
        <v>0</v>
      </c>
      <c r="AG1253">
        <v>1</v>
      </c>
      <c r="AH1253">
        <v>1</v>
      </c>
      <c r="AI1253">
        <f t="shared" si="133"/>
        <v>49</v>
      </c>
      <c r="AJ1253">
        <f t="shared" si="134"/>
        <v>49</v>
      </c>
      <c r="AK1253">
        <f t="shared" si="135"/>
        <v>0</v>
      </c>
      <c r="AL1253">
        <f t="shared" si="136"/>
        <v>0</v>
      </c>
      <c r="AM1253">
        <f t="shared" si="137"/>
        <v>49</v>
      </c>
      <c r="AN1253">
        <f t="shared" si="138"/>
        <v>0</v>
      </c>
      <c r="AO1253">
        <f t="shared" si="139"/>
        <v>0</v>
      </c>
      <c r="AP1253" t="s">
        <v>50</v>
      </c>
      <c r="AQ1253">
        <v>100037</v>
      </c>
      <c r="AR1253">
        <v>0</v>
      </c>
      <c r="AS1253">
        <v>0</v>
      </c>
    </row>
    <row r="1254" spans="1:45" x14ac:dyDescent="0.2">
      <c r="A1254" t="s">
        <v>1321</v>
      </c>
      <c r="B1254" t="s">
        <v>46</v>
      </c>
      <c r="C1254" t="s">
        <v>46</v>
      </c>
      <c r="D1254">
        <v>-101</v>
      </c>
      <c r="E1254">
        <v>-101</v>
      </c>
      <c r="F1254">
        <v>0</v>
      </c>
      <c r="G1254">
        <v>0</v>
      </c>
      <c r="H1254">
        <v>0</v>
      </c>
      <c r="I1254">
        <v>0</v>
      </c>
      <c r="K1254">
        <v>0</v>
      </c>
      <c r="L1254">
        <v>0</v>
      </c>
      <c r="M1254">
        <v>5</v>
      </c>
      <c r="N1254">
        <v>5</v>
      </c>
      <c r="O1254" t="s">
        <v>47</v>
      </c>
      <c r="P1254" t="s">
        <v>47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101</v>
      </c>
      <c r="Z1254">
        <v>101</v>
      </c>
      <c r="AA1254" t="s">
        <v>48</v>
      </c>
      <c r="AB1254" t="s">
        <v>48</v>
      </c>
      <c r="AC1254" t="s">
        <v>49</v>
      </c>
      <c r="AD1254" t="s">
        <v>49</v>
      </c>
      <c r="AE1254">
        <v>0</v>
      </c>
      <c r="AF1254">
        <v>0</v>
      </c>
      <c r="AG1254">
        <v>2</v>
      </c>
      <c r="AH1254">
        <v>2</v>
      </c>
      <c r="AI1254">
        <f t="shared" si="133"/>
        <v>0</v>
      </c>
      <c r="AJ1254">
        <f t="shared" si="134"/>
        <v>0</v>
      </c>
      <c r="AK1254">
        <f t="shared" si="135"/>
        <v>0</v>
      </c>
      <c r="AL1254">
        <f t="shared" si="136"/>
        <v>0</v>
      </c>
      <c r="AM1254">
        <f t="shared" si="137"/>
        <v>0</v>
      </c>
      <c r="AN1254">
        <f t="shared" si="138"/>
        <v>0</v>
      </c>
      <c r="AO1254">
        <f t="shared" si="139"/>
        <v>0</v>
      </c>
      <c r="AP1254" t="s">
        <v>50</v>
      </c>
      <c r="AQ1254">
        <v>103902</v>
      </c>
      <c r="AR1254">
        <v>0</v>
      </c>
      <c r="AS1254">
        <v>0</v>
      </c>
    </row>
    <row r="1255" spans="1:45" x14ac:dyDescent="0.2">
      <c r="A1255" t="s">
        <v>1322</v>
      </c>
      <c r="B1255" t="s">
        <v>46</v>
      </c>
      <c r="C1255" t="s">
        <v>46</v>
      </c>
      <c r="D1255">
        <v>0</v>
      </c>
      <c r="E1255">
        <v>0</v>
      </c>
      <c r="F1255">
        <v>0</v>
      </c>
      <c r="G1255">
        <v>0</v>
      </c>
      <c r="H1255">
        <v>-7</v>
      </c>
      <c r="I1255">
        <v>-7</v>
      </c>
      <c r="K1255">
        <v>-54</v>
      </c>
      <c r="L1255">
        <v>-54</v>
      </c>
      <c r="M1255">
        <v>4</v>
      </c>
      <c r="N1255">
        <v>4</v>
      </c>
      <c r="O1255" t="s">
        <v>47</v>
      </c>
      <c r="P1255" t="s">
        <v>47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61</v>
      </c>
      <c r="Z1255">
        <v>61</v>
      </c>
      <c r="AA1255" t="s">
        <v>58</v>
      </c>
      <c r="AB1255" t="s">
        <v>58</v>
      </c>
      <c r="AC1255" t="s">
        <v>56</v>
      </c>
      <c r="AD1255" t="s">
        <v>56</v>
      </c>
      <c r="AE1255">
        <v>0</v>
      </c>
      <c r="AF1255">
        <v>0</v>
      </c>
      <c r="AG1255">
        <v>1</v>
      </c>
      <c r="AH1255">
        <v>1</v>
      </c>
      <c r="AI1255">
        <f t="shared" si="133"/>
        <v>54</v>
      </c>
      <c r="AJ1255">
        <f t="shared" si="134"/>
        <v>54</v>
      </c>
      <c r="AK1255">
        <f t="shared" si="135"/>
        <v>0</v>
      </c>
      <c r="AL1255">
        <f t="shared" si="136"/>
        <v>0</v>
      </c>
      <c r="AM1255">
        <f t="shared" si="137"/>
        <v>54</v>
      </c>
      <c r="AN1255">
        <f t="shared" si="138"/>
        <v>0</v>
      </c>
      <c r="AO1255">
        <f t="shared" si="139"/>
        <v>0</v>
      </c>
      <c r="AP1255" t="s">
        <v>50</v>
      </c>
      <c r="AQ1255">
        <v>103895</v>
      </c>
      <c r="AR1255">
        <v>0</v>
      </c>
      <c r="AS1255">
        <v>0</v>
      </c>
    </row>
    <row r="1256" spans="1:45" x14ac:dyDescent="0.2">
      <c r="A1256" t="s">
        <v>1323</v>
      </c>
      <c r="B1256" t="s">
        <v>46</v>
      </c>
      <c r="C1256" t="s">
        <v>46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K1256">
        <v>0</v>
      </c>
      <c r="L1256">
        <v>0</v>
      </c>
      <c r="M1256">
        <v>3</v>
      </c>
      <c r="N1256">
        <v>3</v>
      </c>
      <c r="O1256" t="s">
        <v>47</v>
      </c>
      <c r="P1256" t="s">
        <v>47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49</v>
      </c>
      <c r="Z1256">
        <v>49</v>
      </c>
      <c r="AA1256" t="s">
        <v>48</v>
      </c>
      <c r="AB1256" t="s">
        <v>48</v>
      </c>
      <c r="AC1256" t="s">
        <v>64</v>
      </c>
      <c r="AD1256" t="s">
        <v>64</v>
      </c>
      <c r="AE1256">
        <v>0</v>
      </c>
      <c r="AF1256">
        <v>0</v>
      </c>
      <c r="AG1256">
        <v>1</v>
      </c>
      <c r="AH1256">
        <v>1</v>
      </c>
      <c r="AI1256">
        <f t="shared" si="133"/>
        <v>49</v>
      </c>
      <c r="AJ1256">
        <f t="shared" si="134"/>
        <v>49</v>
      </c>
      <c r="AK1256">
        <f t="shared" si="135"/>
        <v>0</v>
      </c>
      <c r="AL1256">
        <f t="shared" si="136"/>
        <v>0</v>
      </c>
      <c r="AM1256">
        <f t="shared" si="137"/>
        <v>49</v>
      </c>
      <c r="AN1256">
        <f t="shared" si="138"/>
        <v>0</v>
      </c>
      <c r="AO1256">
        <f t="shared" si="139"/>
        <v>0</v>
      </c>
      <c r="AP1256" t="s">
        <v>50</v>
      </c>
      <c r="AQ1256">
        <v>107212</v>
      </c>
      <c r="AR1256">
        <v>0</v>
      </c>
      <c r="AS1256">
        <v>0</v>
      </c>
    </row>
    <row r="1257" spans="1:45" x14ac:dyDescent="0.2">
      <c r="A1257" t="s">
        <v>1324</v>
      </c>
      <c r="B1257" t="s">
        <v>46</v>
      </c>
      <c r="C1257" t="s">
        <v>46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K1257">
        <v>0</v>
      </c>
      <c r="L1257">
        <v>0</v>
      </c>
      <c r="M1257">
        <v>2</v>
      </c>
      <c r="N1257">
        <v>2</v>
      </c>
      <c r="O1257" t="s">
        <v>47</v>
      </c>
      <c r="P1257" t="s">
        <v>47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148</v>
      </c>
      <c r="Z1257">
        <v>148</v>
      </c>
      <c r="AA1257" t="s">
        <v>48</v>
      </c>
      <c r="AB1257" t="s">
        <v>48</v>
      </c>
      <c r="AC1257" t="s">
        <v>66</v>
      </c>
      <c r="AD1257" t="s">
        <v>66</v>
      </c>
      <c r="AE1257">
        <v>0</v>
      </c>
      <c r="AF1257">
        <v>0</v>
      </c>
      <c r="AG1257">
        <v>4</v>
      </c>
      <c r="AH1257">
        <v>4</v>
      </c>
      <c r="AI1257">
        <f t="shared" si="133"/>
        <v>148</v>
      </c>
      <c r="AJ1257">
        <f t="shared" si="134"/>
        <v>148</v>
      </c>
      <c r="AK1257">
        <f t="shared" si="135"/>
        <v>0</v>
      </c>
      <c r="AL1257">
        <f t="shared" si="136"/>
        <v>0</v>
      </c>
      <c r="AM1257">
        <f t="shared" si="137"/>
        <v>148</v>
      </c>
      <c r="AN1257">
        <f t="shared" si="138"/>
        <v>0</v>
      </c>
      <c r="AO1257">
        <f t="shared" si="139"/>
        <v>0</v>
      </c>
      <c r="AP1257" t="s">
        <v>50</v>
      </c>
      <c r="AQ1257">
        <v>115485</v>
      </c>
      <c r="AR1257">
        <v>0</v>
      </c>
      <c r="AS1257">
        <v>0</v>
      </c>
    </row>
    <row r="1258" spans="1:45" x14ac:dyDescent="0.2">
      <c r="A1258" t="s">
        <v>1325</v>
      </c>
      <c r="B1258" t="s">
        <v>46</v>
      </c>
      <c r="C1258" t="s">
        <v>46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K1258">
        <v>0</v>
      </c>
      <c r="L1258">
        <v>0</v>
      </c>
      <c r="M1258">
        <v>6</v>
      </c>
      <c r="N1258">
        <v>6</v>
      </c>
      <c r="O1258" t="s">
        <v>47</v>
      </c>
      <c r="P1258" t="s">
        <v>47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421</v>
      </c>
      <c r="Z1258">
        <v>360</v>
      </c>
      <c r="AA1258" t="s">
        <v>48</v>
      </c>
      <c r="AB1258" t="s">
        <v>48</v>
      </c>
      <c r="AC1258" t="s">
        <v>49</v>
      </c>
      <c r="AD1258" t="s">
        <v>49</v>
      </c>
      <c r="AE1258">
        <v>0</v>
      </c>
      <c r="AF1258">
        <v>0</v>
      </c>
      <c r="AG1258">
        <v>7</v>
      </c>
      <c r="AH1258">
        <v>6</v>
      </c>
      <c r="AI1258">
        <f t="shared" si="133"/>
        <v>421</v>
      </c>
      <c r="AJ1258">
        <f t="shared" si="134"/>
        <v>360</v>
      </c>
      <c r="AK1258">
        <f t="shared" si="135"/>
        <v>0</v>
      </c>
      <c r="AL1258">
        <f t="shared" si="136"/>
        <v>0</v>
      </c>
      <c r="AM1258">
        <f t="shared" si="137"/>
        <v>0</v>
      </c>
      <c r="AN1258">
        <f t="shared" si="138"/>
        <v>0</v>
      </c>
      <c r="AO1258">
        <f t="shared" si="139"/>
        <v>61</v>
      </c>
      <c r="AP1258" t="s">
        <v>50</v>
      </c>
      <c r="AQ1258">
        <v>124504</v>
      </c>
      <c r="AR1258">
        <v>0</v>
      </c>
      <c r="AS1258">
        <v>0</v>
      </c>
    </row>
    <row r="1259" spans="1:45" x14ac:dyDescent="0.2">
      <c r="A1259" t="s">
        <v>1326</v>
      </c>
      <c r="B1259" t="s">
        <v>46</v>
      </c>
      <c r="C1259" t="s">
        <v>46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K1259">
        <v>0</v>
      </c>
      <c r="L1259">
        <v>0</v>
      </c>
      <c r="M1259">
        <v>3</v>
      </c>
      <c r="N1259">
        <v>3</v>
      </c>
      <c r="O1259" t="s">
        <v>47</v>
      </c>
      <c r="P1259" t="s">
        <v>47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98</v>
      </c>
      <c r="Z1259">
        <v>98</v>
      </c>
      <c r="AA1259" t="s">
        <v>48</v>
      </c>
      <c r="AB1259" t="s">
        <v>48</v>
      </c>
      <c r="AC1259" t="s">
        <v>64</v>
      </c>
      <c r="AD1259" t="s">
        <v>64</v>
      </c>
      <c r="AE1259">
        <v>0</v>
      </c>
      <c r="AF1259">
        <v>0</v>
      </c>
      <c r="AG1259">
        <v>2</v>
      </c>
      <c r="AH1259">
        <v>2</v>
      </c>
      <c r="AI1259">
        <f t="shared" si="133"/>
        <v>98</v>
      </c>
      <c r="AJ1259">
        <f t="shared" si="134"/>
        <v>98</v>
      </c>
      <c r="AK1259">
        <f t="shared" si="135"/>
        <v>0</v>
      </c>
      <c r="AL1259">
        <f t="shared" si="136"/>
        <v>0</v>
      </c>
      <c r="AM1259">
        <f t="shared" si="137"/>
        <v>98</v>
      </c>
      <c r="AN1259">
        <f t="shared" si="138"/>
        <v>0</v>
      </c>
      <c r="AO1259">
        <f t="shared" si="139"/>
        <v>0</v>
      </c>
      <c r="AP1259" t="s">
        <v>73</v>
      </c>
      <c r="AQ1259">
        <v>124516</v>
      </c>
      <c r="AR1259">
        <v>0</v>
      </c>
      <c r="AS1259">
        <v>0</v>
      </c>
    </row>
    <row r="1260" spans="1:45" x14ac:dyDescent="0.2">
      <c r="A1260" t="s">
        <v>1327</v>
      </c>
      <c r="B1260" t="s">
        <v>46</v>
      </c>
      <c r="C1260" t="s">
        <v>46</v>
      </c>
      <c r="D1260">
        <v>0</v>
      </c>
      <c r="E1260">
        <v>0</v>
      </c>
      <c r="F1260">
        <v>0</v>
      </c>
      <c r="G1260">
        <v>0</v>
      </c>
      <c r="H1260">
        <v>-7.7</v>
      </c>
      <c r="I1260">
        <v>-7.7</v>
      </c>
      <c r="K1260">
        <v>762.3</v>
      </c>
      <c r="L1260">
        <v>-69.3</v>
      </c>
      <c r="M1260">
        <v>3</v>
      </c>
      <c r="N1260">
        <v>3</v>
      </c>
      <c r="O1260" t="s">
        <v>47</v>
      </c>
      <c r="P1260" t="s">
        <v>47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77</v>
      </c>
      <c r="Z1260">
        <v>77</v>
      </c>
      <c r="AA1260" t="s">
        <v>58</v>
      </c>
      <c r="AB1260" t="s">
        <v>58</v>
      </c>
      <c r="AC1260" t="s">
        <v>56</v>
      </c>
      <c r="AD1260" t="s">
        <v>56</v>
      </c>
      <c r="AE1260">
        <v>0</v>
      </c>
      <c r="AF1260">
        <v>0</v>
      </c>
      <c r="AG1260">
        <v>2</v>
      </c>
      <c r="AH1260">
        <v>2</v>
      </c>
      <c r="AI1260">
        <f t="shared" si="133"/>
        <v>69.3</v>
      </c>
      <c r="AJ1260">
        <f t="shared" si="134"/>
        <v>69.3</v>
      </c>
      <c r="AK1260">
        <f t="shared" si="135"/>
        <v>0</v>
      </c>
      <c r="AL1260">
        <f t="shared" si="136"/>
        <v>0</v>
      </c>
      <c r="AM1260">
        <f t="shared" si="137"/>
        <v>69.3</v>
      </c>
      <c r="AN1260">
        <f t="shared" si="138"/>
        <v>0</v>
      </c>
      <c r="AO1260">
        <f t="shared" si="139"/>
        <v>0</v>
      </c>
      <c r="AP1260" t="s">
        <v>50</v>
      </c>
      <c r="AQ1260">
        <v>130902</v>
      </c>
      <c r="AR1260">
        <v>0</v>
      </c>
      <c r="AS1260">
        <v>0</v>
      </c>
    </row>
    <row r="1261" spans="1:45" x14ac:dyDescent="0.2">
      <c r="A1261" t="s">
        <v>1328</v>
      </c>
      <c r="B1261" t="s">
        <v>46</v>
      </c>
      <c r="C1261" t="s">
        <v>46</v>
      </c>
      <c r="D1261">
        <v>0</v>
      </c>
      <c r="E1261">
        <v>0</v>
      </c>
      <c r="F1261">
        <v>0</v>
      </c>
      <c r="G1261">
        <v>0</v>
      </c>
      <c r="H1261">
        <v>-17.100000000000001</v>
      </c>
      <c r="I1261">
        <v>-17.100000000000001</v>
      </c>
      <c r="K1261">
        <v>-153.9</v>
      </c>
      <c r="L1261">
        <v>-153.9</v>
      </c>
      <c r="M1261">
        <v>4</v>
      </c>
      <c r="N1261">
        <v>4</v>
      </c>
      <c r="O1261" t="s">
        <v>47</v>
      </c>
      <c r="P1261" t="s">
        <v>47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171</v>
      </c>
      <c r="Z1261">
        <v>171</v>
      </c>
      <c r="AA1261" t="s">
        <v>58</v>
      </c>
      <c r="AB1261" t="s">
        <v>58</v>
      </c>
      <c r="AC1261" t="s">
        <v>59</v>
      </c>
      <c r="AD1261" t="s">
        <v>59</v>
      </c>
      <c r="AE1261">
        <v>0</v>
      </c>
      <c r="AF1261">
        <v>0</v>
      </c>
      <c r="AG1261">
        <v>3</v>
      </c>
      <c r="AH1261">
        <v>3</v>
      </c>
      <c r="AI1261">
        <f t="shared" si="133"/>
        <v>153.9</v>
      </c>
      <c r="AJ1261">
        <f t="shared" si="134"/>
        <v>153.9</v>
      </c>
      <c r="AK1261">
        <f t="shared" si="135"/>
        <v>0</v>
      </c>
      <c r="AL1261">
        <f t="shared" si="136"/>
        <v>0</v>
      </c>
      <c r="AM1261">
        <f t="shared" si="137"/>
        <v>153.9</v>
      </c>
      <c r="AN1261">
        <f t="shared" si="138"/>
        <v>0</v>
      </c>
      <c r="AO1261">
        <f t="shared" si="139"/>
        <v>0</v>
      </c>
      <c r="AP1261" t="s">
        <v>50</v>
      </c>
      <c r="AQ1261">
        <v>128301</v>
      </c>
      <c r="AR1261">
        <v>0</v>
      </c>
      <c r="AS1261">
        <v>0</v>
      </c>
    </row>
    <row r="1262" spans="1:45" x14ac:dyDescent="0.2">
      <c r="A1262" t="s">
        <v>1329</v>
      </c>
      <c r="B1262" t="s">
        <v>46</v>
      </c>
      <c r="C1262" t="s">
        <v>46</v>
      </c>
      <c r="D1262">
        <v>-98</v>
      </c>
      <c r="E1262">
        <v>-98</v>
      </c>
      <c r="F1262">
        <v>0</v>
      </c>
      <c r="G1262">
        <v>0</v>
      </c>
      <c r="H1262">
        <v>0</v>
      </c>
      <c r="I1262">
        <v>0</v>
      </c>
      <c r="K1262">
        <v>0</v>
      </c>
      <c r="L1262">
        <v>0</v>
      </c>
      <c r="M1262">
        <v>3</v>
      </c>
      <c r="N1262">
        <v>3</v>
      </c>
      <c r="O1262" t="s">
        <v>47</v>
      </c>
      <c r="P1262" t="s">
        <v>47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98</v>
      </c>
      <c r="Z1262">
        <v>98</v>
      </c>
      <c r="AA1262" t="s">
        <v>48</v>
      </c>
      <c r="AB1262" t="s">
        <v>48</v>
      </c>
      <c r="AC1262" t="s">
        <v>49</v>
      </c>
      <c r="AD1262" t="s">
        <v>49</v>
      </c>
      <c r="AE1262">
        <v>0</v>
      </c>
      <c r="AF1262">
        <v>0</v>
      </c>
      <c r="AG1262">
        <v>2</v>
      </c>
      <c r="AH1262">
        <v>2</v>
      </c>
      <c r="AI1262">
        <f t="shared" si="133"/>
        <v>0</v>
      </c>
      <c r="AJ1262">
        <f t="shared" si="134"/>
        <v>0</v>
      </c>
      <c r="AK1262">
        <f t="shared" si="135"/>
        <v>0</v>
      </c>
      <c r="AL1262">
        <f t="shared" si="136"/>
        <v>0</v>
      </c>
      <c r="AM1262">
        <f t="shared" si="137"/>
        <v>0</v>
      </c>
      <c r="AN1262">
        <f t="shared" si="138"/>
        <v>0</v>
      </c>
      <c r="AO1262">
        <f t="shared" si="139"/>
        <v>0</v>
      </c>
      <c r="AP1262" t="s">
        <v>50</v>
      </c>
      <c r="AQ1262">
        <v>130900</v>
      </c>
      <c r="AR1262">
        <v>0</v>
      </c>
      <c r="AS1262">
        <v>0</v>
      </c>
    </row>
    <row r="1263" spans="1:45" x14ac:dyDescent="0.2">
      <c r="A1263" t="s">
        <v>1330</v>
      </c>
      <c r="B1263" t="s">
        <v>46</v>
      </c>
      <c r="C1263" t="s">
        <v>46</v>
      </c>
      <c r="D1263">
        <v>0</v>
      </c>
      <c r="E1263">
        <v>0</v>
      </c>
      <c r="F1263">
        <v>0</v>
      </c>
      <c r="G1263">
        <v>0</v>
      </c>
      <c r="H1263">
        <v>-8</v>
      </c>
      <c r="I1263">
        <v>-8</v>
      </c>
      <c r="K1263">
        <v>-72</v>
      </c>
      <c r="L1263">
        <v>-72</v>
      </c>
      <c r="M1263">
        <v>2</v>
      </c>
      <c r="N1263">
        <v>2</v>
      </c>
      <c r="O1263" t="s">
        <v>47</v>
      </c>
      <c r="P1263" t="s">
        <v>47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80</v>
      </c>
      <c r="Z1263">
        <v>80</v>
      </c>
      <c r="AA1263" t="s">
        <v>58</v>
      </c>
      <c r="AB1263" t="s">
        <v>58</v>
      </c>
      <c r="AC1263" t="s">
        <v>64</v>
      </c>
      <c r="AD1263" t="s">
        <v>64</v>
      </c>
      <c r="AE1263">
        <v>0</v>
      </c>
      <c r="AF1263">
        <v>0</v>
      </c>
      <c r="AG1263">
        <v>2</v>
      </c>
      <c r="AH1263">
        <v>2</v>
      </c>
      <c r="AI1263">
        <f t="shared" si="133"/>
        <v>72</v>
      </c>
      <c r="AJ1263">
        <f t="shared" si="134"/>
        <v>72</v>
      </c>
      <c r="AK1263">
        <f t="shared" si="135"/>
        <v>0</v>
      </c>
      <c r="AL1263">
        <f t="shared" si="136"/>
        <v>0</v>
      </c>
      <c r="AM1263">
        <f t="shared" si="137"/>
        <v>72</v>
      </c>
      <c r="AN1263">
        <f t="shared" si="138"/>
        <v>0</v>
      </c>
      <c r="AO1263">
        <f t="shared" si="139"/>
        <v>0</v>
      </c>
      <c r="AP1263" t="s">
        <v>50</v>
      </c>
      <c r="AQ1263">
        <v>133157</v>
      </c>
      <c r="AR1263">
        <v>0</v>
      </c>
      <c r="AS1263">
        <v>0</v>
      </c>
    </row>
    <row r="1264" spans="1:45" x14ac:dyDescent="0.2">
      <c r="A1264" t="s">
        <v>1331</v>
      </c>
      <c r="B1264" t="s">
        <v>46</v>
      </c>
      <c r="C1264" t="s">
        <v>46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K1264">
        <v>0</v>
      </c>
      <c r="L1264">
        <v>0</v>
      </c>
      <c r="M1264">
        <v>6</v>
      </c>
      <c r="N1264">
        <v>6</v>
      </c>
      <c r="O1264" t="s">
        <v>47</v>
      </c>
      <c r="P1264" t="s">
        <v>47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170</v>
      </c>
      <c r="Z1264">
        <v>170</v>
      </c>
      <c r="AA1264" t="s">
        <v>48</v>
      </c>
      <c r="AB1264" t="s">
        <v>48</v>
      </c>
      <c r="AC1264" t="s">
        <v>59</v>
      </c>
      <c r="AD1264" t="s">
        <v>59</v>
      </c>
      <c r="AE1264">
        <v>0</v>
      </c>
      <c r="AF1264">
        <v>0</v>
      </c>
      <c r="AG1264">
        <v>2</v>
      </c>
      <c r="AH1264">
        <v>2</v>
      </c>
      <c r="AI1264">
        <f t="shared" si="133"/>
        <v>170</v>
      </c>
      <c r="AJ1264">
        <f t="shared" si="134"/>
        <v>170</v>
      </c>
      <c r="AK1264">
        <f t="shared" si="135"/>
        <v>0</v>
      </c>
      <c r="AL1264">
        <f t="shared" si="136"/>
        <v>0</v>
      </c>
      <c r="AM1264">
        <f t="shared" si="137"/>
        <v>170</v>
      </c>
      <c r="AN1264">
        <f t="shared" si="138"/>
        <v>0</v>
      </c>
      <c r="AO1264">
        <f t="shared" si="139"/>
        <v>0</v>
      </c>
      <c r="AP1264" t="s">
        <v>50</v>
      </c>
      <c r="AQ1264">
        <v>136520</v>
      </c>
      <c r="AR1264">
        <v>0</v>
      </c>
      <c r="AS1264">
        <v>0</v>
      </c>
    </row>
    <row r="1265" spans="1:45" x14ac:dyDescent="0.2">
      <c r="A1265" t="s">
        <v>1332</v>
      </c>
      <c r="B1265" t="s">
        <v>46</v>
      </c>
      <c r="C1265" t="s">
        <v>46</v>
      </c>
      <c r="D1265">
        <v>0</v>
      </c>
      <c r="E1265">
        <v>0</v>
      </c>
      <c r="F1265">
        <v>0</v>
      </c>
      <c r="G1265">
        <v>0</v>
      </c>
      <c r="H1265">
        <v>-5</v>
      </c>
      <c r="I1265">
        <v>0</v>
      </c>
      <c r="K1265">
        <v>-44</v>
      </c>
      <c r="L1265">
        <v>0</v>
      </c>
      <c r="M1265">
        <v>3</v>
      </c>
      <c r="N1265">
        <v>3</v>
      </c>
      <c r="O1265" t="s">
        <v>47</v>
      </c>
      <c r="P1265" t="s">
        <v>47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49</v>
      </c>
      <c r="Z1265">
        <v>49</v>
      </c>
      <c r="AA1265" t="s">
        <v>58</v>
      </c>
      <c r="AB1265" t="s">
        <v>48</v>
      </c>
      <c r="AC1265" t="s">
        <v>59</v>
      </c>
      <c r="AD1265" t="s">
        <v>59</v>
      </c>
      <c r="AE1265">
        <v>0</v>
      </c>
      <c r="AF1265">
        <v>0</v>
      </c>
      <c r="AG1265">
        <v>1</v>
      </c>
      <c r="AH1265">
        <v>1</v>
      </c>
      <c r="AI1265">
        <f t="shared" si="133"/>
        <v>44</v>
      </c>
      <c r="AJ1265">
        <f t="shared" si="134"/>
        <v>49</v>
      </c>
      <c r="AK1265">
        <f t="shared" si="135"/>
        <v>0</v>
      </c>
      <c r="AL1265">
        <f t="shared" si="136"/>
        <v>5</v>
      </c>
      <c r="AM1265">
        <f t="shared" si="137"/>
        <v>0</v>
      </c>
      <c r="AN1265">
        <f t="shared" si="138"/>
        <v>0</v>
      </c>
      <c r="AO1265">
        <f t="shared" si="139"/>
        <v>0</v>
      </c>
      <c r="AP1265" t="s">
        <v>50</v>
      </c>
      <c r="AQ1265">
        <v>137600</v>
      </c>
      <c r="AR1265">
        <v>0</v>
      </c>
      <c r="AS1265">
        <v>0</v>
      </c>
    </row>
    <row r="1266" spans="1:45" x14ac:dyDescent="0.2">
      <c r="A1266" t="s">
        <v>1333</v>
      </c>
      <c r="B1266" t="s">
        <v>46</v>
      </c>
      <c r="C1266" t="s">
        <v>168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K1266">
        <v>0</v>
      </c>
      <c r="L1266">
        <v>0</v>
      </c>
      <c r="M1266">
        <v>4</v>
      </c>
      <c r="N1266">
        <v>4</v>
      </c>
      <c r="O1266" t="s">
        <v>47</v>
      </c>
      <c r="P1266" t="s">
        <v>47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110</v>
      </c>
      <c r="Z1266">
        <v>110</v>
      </c>
      <c r="AA1266" t="s">
        <v>48</v>
      </c>
      <c r="AB1266" t="s">
        <v>48</v>
      </c>
      <c r="AC1266" t="s">
        <v>64</v>
      </c>
      <c r="AD1266" t="s">
        <v>64</v>
      </c>
      <c r="AE1266">
        <v>0</v>
      </c>
      <c r="AF1266">
        <v>0</v>
      </c>
      <c r="AG1266">
        <v>2</v>
      </c>
      <c r="AH1266">
        <v>2</v>
      </c>
      <c r="AI1266">
        <f t="shared" si="133"/>
        <v>110</v>
      </c>
      <c r="AJ1266">
        <f t="shared" si="134"/>
        <v>110</v>
      </c>
      <c r="AK1266">
        <f t="shared" si="135"/>
        <v>0</v>
      </c>
      <c r="AL1266">
        <f t="shared" si="136"/>
        <v>0</v>
      </c>
      <c r="AM1266">
        <f t="shared" si="137"/>
        <v>110</v>
      </c>
      <c r="AN1266">
        <f t="shared" si="138"/>
        <v>0</v>
      </c>
      <c r="AO1266">
        <f t="shared" si="139"/>
        <v>0</v>
      </c>
      <c r="AP1266" t="s">
        <v>50</v>
      </c>
      <c r="AQ1266">
        <v>139696</v>
      </c>
      <c r="AR1266">
        <v>0</v>
      </c>
      <c r="AS1266">
        <v>0</v>
      </c>
    </row>
    <row r="1267" spans="1:45" x14ac:dyDescent="0.2">
      <c r="A1267" t="s">
        <v>1334</v>
      </c>
      <c r="B1267" t="s">
        <v>46</v>
      </c>
      <c r="C1267" t="s">
        <v>46</v>
      </c>
      <c r="D1267">
        <v>0</v>
      </c>
      <c r="E1267">
        <v>0</v>
      </c>
      <c r="F1267">
        <v>0</v>
      </c>
      <c r="G1267">
        <v>0</v>
      </c>
      <c r="H1267">
        <v>-21</v>
      </c>
      <c r="I1267">
        <v>-21</v>
      </c>
      <c r="K1267">
        <v>2079</v>
      </c>
      <c r="L1267">
        <v>-189</v>
      </c>
      <c r="M1267">
        <v>6</v>
      </c>
      <c r="N1267">
        <v>6</v>
      </c>
      <c r="O1267" t="s">
        <v>47</v>
      </c>
      <c r="P1267" t="s">
        <v>47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210</v>
      </c>
      <c r="Z1267">
        <v>210</v>
      </c>
      <c r="AA1267" t="s">
        <v>58</v>
      </c>
      <c r="AB1267" t="s">
        <v>58</v>
      </c>
      <c r="AC1267" t="s">
        <v>64</v>
      </c>
      <c r="AD1267" t="s">
        <v>64</v>
      </c>
      <c r="AE1267">
        <v>0</v>
      </c>
      <c r="AF1267">
        <v>0</v>
      </c>
      <c r="AG1267">
        <v>3</v>
      </c>
      <c r="AH1267">
        <v>3</v>
      </c>
      <c r="AI1267">
        <f t="shared" si="133"/>
        <v>189</v>
      </c>
      <c r="AJ1267">
        <f t="shared" si="134"/>
        <v>189</v>
      </c>
      <c r="AK1267">
        <f t="shared" si="135"/>
        <v>0</v>
      </c>
      <c r="AL1267">
        <f t="shared" si="136"/>
        <v>0</v>
      </c>
      <c r="AM1267">
        <f t="shared" si="137"/>
        <v>189</v>
      </c>
      <c r="AN1267">
        <f t="shared" si="138"/>
        <v>0</v>
      </c>
      <c r="AO1267">
        <f t="shared" si="139"/>
        <v>0</v>
      </c>
      <c r="AP1267" t="s">
        <v>50</v>
      </c>
      <c r="AQ1267">
        <v>141973</v>
      </c>
      <c r="AR1267">
        <v>0</v>
      </c>
      <c r="AS1267">
        <v>0</v>
      </c>
    </row>
    <row r="1268" spans="1:45" x14ac:dyDescent="0.2">
      <c r="A1268" t="s">
        <v>1335</v>
      </c>
      <c r="B1268" t="s">
        <v>46</v>
      </c>
      <c r="C1268" t="s">
        <v>46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K1268">
        <v>0</v>
      </c>
      <c r="L1268">
        <v>0</v>
      </c>
      <c r="M1268">
        <v>2</v>
      </c>
      <c r="N1268">
        <v>2</v>
      </c>
      <c r="O1268" t="s">
        <v>47</v>
      </c>
      <c r="P1268" t="s">
        <v>47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240</v>
      </c>
      <c r="Z1268">
        <v>240</v>
      </c>
      <c r="AA1268" t="s">
        <v>48</v>
      </c>
      <c r="AB1268" t="s">
        <v>48</v>
      </c>
      <c r="AC1268" t="s">
        <v>53</v>
      </c>
      <c r="AD1268" t="s">
        <v>53</v>
      </c>
      <c r="AE1268">
        <v>0</v>
      </c>
      <c r="AF1268">
        <v>0</v>
      </c>
      <c r="AG1268">
        <v>6</v>
      </c>
      <c r="AH1268">
        <v>6</v>
      </c>
      <c r="AI1268">
        <f t="shared" si="133"/>
        <v>240</v>
      </c>
      <c r="AJ1268">
        <f t="shared" si="134"/>
        <v>240</v>
      </c>
      <c r="AK1268">
        <f t="shared" si="135"/>
        <v>0</v>
      </c>
      <c r="AL1268">
        <f t="shared" si="136"/>
        <v>0</v>
      </c>
      <c r="AM1268">
        <f t="shared" si="137"/>
        <v>240</v>
      </c>
      <c r="AN1268">
        <f t="shared" si="138"/>
        <v>0</v>
      </c>
      <c r="AO1268">
        <f t="shared" si="139"/>
        <v>0</v>
      </c>
      <c r="AP1268" t="s">
        <v>50</v>
      </c>
      <c r="AQ1268">
        <v>142719</v>
      </c>
      <c r="AR1268">
        <v>0</v>
      </c>
      <c r="AS1268">
        <v>0</v>
      </c>
    </row>
    <row r="1269" spans="1:45" x14ac:dyDescent="0.2">
      <c r="A1269" t="s">
        <v>1336</v>
      </c>
      <c r="B1269" t="s">
        <v>46</v>
      </c>
      <c r="C1269" t="s">
        <v>46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K1269">
        <v>0</v>
      </c>
      <c r="L1269">
        <v>0</v>
      </c>
      <c r="M1269">
        <v>4</v>
      </c>
      <c r="N1269">
        <v>4</v>
      </c>
      <c r="O1269" t="s">
        <v>47</v>
      </c>
      <c r="P1269" t="s">
        <v>47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242</v>
      </c>
      <c r="Z1269">
        <v>242</v>
      </c>
      <c r="AA1269" t="s">
        <v>48</v>
      </c>
      <c r="AB1269" t="s">
        <v>48</v>
      </c>
      <c r="AC1269" t="s">
        <v>66</v>
      </c>
      <c r="AD1269" t="s">
        <v>66</v>
      </c>
      <c r="AE1269">
        <v>0</v>
      </c>
      <c r="AF1269">
        <v>0</v>
      </c>
      <c r="AG1269">
        <v>5</v>
      </c>
      <c r="AH1269">
        <v>5</v>
      </c>
      <c r="AI1269">
        <f t="shared" si="133"/>
        <v>242</v>
      </c>
      <c r="AJ1269">
        <f t="shared" si="134"/>
        <v>242</v>
      </c>
      <c r="AK1269">
        <f t="shared" si="135"/>
        <v>0</v>
      </c>
      <c r="AL1269">
        <f t="shared" si="136"/>
        <v>0</v>
      </c>
      <c r="AM1269">
        <f t="shared" si="137"/>
        <v>242</v>
      </c>
      <c r="AN1269">
        <f t="shared" si="138"/>
        <v>0</v>
      </c>
      <c r="AO1269">
        <f t="shared" si="139"/>
        <v>0</v>
      </c>
      <c r="AP1269" t="s">
        <v>73</v>
      </c>
      <c r="AQ1269">
        <v>142751</v>
      </c>
      <c r="AR1269">
        <v>0</v>
      </c>
      <c r="AS1269">
        <v>0</v>
      </c>
    </row>
    <row r="1270" spans="1:45" x14ac:dyDescent="0.2">
      <c r="A1270" t="s">
        <v>1337</v>
      </c>
      <c r="B1270" t="s">
        <v>46</v>
      </c>
      <c r="C1270" t="s">
        <v>46</v>
      </c>
      <c r="D1270">
        <v>0</v>
      </c>
      <c r="E1270">
        <v>0</v>
      </c>
      <c r="F1270">
        <v>0</v>
      </c>
      <c r="G1270">
        <v>0</v>
      </c>
      <c r="H1270">
        <v>-34.1</v>
      </c>
      <c r="I1270">
        <v>-34.1</v>
      </c>
      <c r="K1270">
        <v>-306.89999999999998</v>
      </c>
      <c r="L1270">
        <v>-306.89999999999998</v>
      </c>
      <c r="M1270">
        <v>4</v>
      </c>
      <c r="N1270">
        <v>4</v>
      </c>
      <c r="O1270" t="s">
        <v>47</v>
      </c>
      <c r="P1270" t="s">
        <v>47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341</v>
      </c>
      <c r="Z1270">
        <v>341</v>
      </c>
      <c r="AA1270" t="s">
        <v>58</v>
      </c>
      <c r="AB1270" t="s">
        <v>58</v>
      </c>
      <c r="AC1270" t="s">
        <v>49</v>
      </c>
      <c r="AD1270" t="s">
        <v>49</v>
      </c>
      <c r="AE1270">
        <v>0</v>
      </c>
      <c r="AF1270">
        <v>0</v>
      </c>
      <c r="AG1270">
        <v>8</v>
      </c>
      <c r="AH1270">
        <v>8</v>
      </c>
      <c r="AI1270">
        <f t="shared" si="133"/>
        <v>306.89999999999998</v>
      </c>
      <c r="AJ1270">
        <f t="shared" si="134"/>
        <v>306.89999999999998</v>
      </c>
      <c r="AK1270">
        <f t="shared" si="135"/>
        <v>0</v>
      </c>
      <c r="AL1270">
        <f t="shared" si="136"/>
        <v>0</v>
      </c>
      <c r="AM1270">
        <f t="shared" si="137"/>
        <v>306.89999999999998</v>
      </c>
      <c r="AN1270">
        <f t="shared" si="138"/>
        <v>0</v>
      </c>
      <c r="AO1270">
        <f t="shared" si="139"/>
        <v>0</v>
      </c>
      <c r="AP1270" t="s">
        <v>50</v>
      </c>
      <c r="AQ1270">
        <v>147736</v>
      </c>
      <c r="AR1270">
        <v>0</v>
      </c>
      <c r="AS1270">
        <v>0</v>
      </c>
    </row>
    <row r="1271" spans="1:45" x14ac:dyDescent="0.2">
      <c r="A1271" t="s">
        <v>1338</v>
      </c>
      <c r="B1271" t="s">
        <v>46</v>
      </c>
      <c r="C1271" t="s">
        <v>46</v>
      </c>
      <c r="D1271">
        <v>0</v>
      </c>
      <c r="E1271">
        <v>0</v>
      </c>
      <c r="F1271">
        <v>0</v>
      </c>
      <c r="G1271">
        <v>0</v>
      </c>
      <c r="H1271">
        <v>-22.4</v>
      </c>
      <c r="I1271">
        <v>-22.4</v>
      </c>
      <c r="K1271">
        <v>-201.6</v>
      </c>
      <c r="L1271">
        <v>-201.6</v>
      </c>
      <c r="M1271">
        <v>3</v>
      </c>
      <c r="N1271">
        <v>3</v>
      </c>
      <c r="O1271" t="s">
        <v>47</v>
      </c>
      <c r="P1271" t="s">
        <v>47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224</v>
      </c>
      <c r="Z1271">
        <v>224</v>
      </c>
      <c r="AA1271" t="s">
        <v>58</v>
      </c>
      <c r="AB1271" t="s">
        <v>58</v>
      </c>
      <c r="AC1271" t="s">
        <v>66</v>
      </c>
      <c r="AD1271" t="s">
        <v>66</v>
      </c>
      <c r="AE1271">
        <v>0</v>
      </c>
      <c r="AF1271">
        <v>0</v>
      </c>
      <c r="AG1271">
        <v>5</v>
      </c>
      <c r="AH1271">
        <v>5</v>
      </c>
      <c r="AI1271">
        <f t="shared" si="133"/>
        <v>201.6</v>
      </c>
      <c r="AJ1271">
        <f t="shared" si="134"/>
        <v>201.6</v>
      </c>
      <c r="AK1271">
        <f t="shared" si="135"/>
        <v>0</v>
      </c>
      <c r="AL1271">
        <f t="shared" si="136"/>
        <v>0</v>
      </c>
      <c r="AM1271">
        <f t="shared" si="137"/>
        <v>201.6</v>
      </c>
      <c r="AN1271">
        <f t="shared" si="138"/>
        <v>0</v>
      </c>
      <c r="AO1271">
        <f t="shared" si="139"/>
        <v>0</v>
      </c>
      <c r="AP1271" t="s">
        <v>50</v>
      </c>
      <c r="AQ1271">
        <v>147716</v>
      </c>
      <c r="AR1271">
        <v>0</v>
      </c>
      <c r="AS1271">
        <v>0</v>
      </c>
    </row>
    <row r="1272" spans="1:45" x14ac:dyDescent="0.2">
      <c r="A1272" t="s">
        <v>1339</v>
      </c>
      <c r="B1272" t="s">
        <v>46</v>
      </c>
      <c r="C1272" t="s">
        <v>46</v>
      </c>
      <c r="D1272">
        <v>0</v>
      </c>
      <c r="E1272">
        <v>0</v>
      </c>
      <c r="F1272">
        <v>0</v>
      </c>
      <c r="G1272">
        <v>0</v>
      </c>
      <c r="H1272">
        <v>-15.6</v>
      </c>
      <c r="I1272">
        <v>-15.6</v>
      </c>
      <c r="K1272">
        <v>-140.4</v>
      </c>
      <c r="L1272">
        <v>-140.4</v>
      </c>
      <c r="M1272">
        <v>3</v>
      </c>
      <c r="N1272">
        <v>3</v>
      </c>
      <c r="O1272" t="s">
        <v>47</v>
      </c>
      <c r="P1272" t="s">
        <v>47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156</v>
      </c>
      <c r="Z1272">
        <v>156</v>
      </c>
      <c r="AA1272" t="s">
        <v>58</v>
      </c>
      <c r="AB1272" t="s">
        <v>58</v>
      </c>
      <c r="AC1272" t="s">
        <v>59</v>
      </c>
      <c r="AD1272" t="s">
        <v>59</v>
      </c>
      <c r="AE1272">
        <v>0</v>
      </c>
      <c r="AF1272">
        <v>0</v>
      </c>
      <c r="AG1272">
        <v>3</v>
      </c>
      <c r="AH1272">
        <v>3</v>
      </c>
      <c r="AI1272">
        <f t="shared" si="133"/>
        <v>140.4</v>
      </c>
      <c r="AJ1272">
        <f t="shared" si="134"/>
        <v>140.4</v>
      </c>
      <c r="AK1272">
        <f t="shared" si="135"/>
        <v>0</v>
      </c>
      <c r="AL1272">
        <f t="shared" si="136"/>
        <v>0</v>
      </c>
      <c r="AM1272">
        <f t="shared" si="137"/>
        <v>140.4</v>
      </c>
      <c r="AN1272">
        <f t="shared" si="138"/>
        <v>0</v>
      </c>
      <c r="AO1272">
        <f t="shared" si="139"/>
        <v>0</v>
      </c>
      <c r="AP1272" t="s">
        <v>50</v>
      </c>
      <c r="AQ1272">
        <v>149130</v>
      </c>
      <c r="AR1272">
        <v>0</v>
      </c>
      <c r="AS1272">
        <v>0</v>
      </c>
    </row>
    <row r="1273" spans="1:45" x14ac:dyDescent="0.2">
      <c r="A1273" t="s">
        <v>1340</v>
      </c>
      <c r="B1273" t="s">
        <v>46</v>
      </c>
      <c r="C1273" t="s">
        <v>46</v>
      </c>
      <c r="D1273">
        <v>0</v>
      </c>
      <c r="E1273">
        <v>0</v>
      </c>
      <c r="F1273">
        <v>0</v>
      </c>
      <c r="G1273">
        <v>0</v>
      </c>
      <c r="H1273">
        <v>-23</v>
      </c>
      <c r="I1273">
        <v>-23</v>
      </c>
      <c r="K1273">
        <v>-193</v>
      </c>
      <c r="L1273">
        <v>2123</v>
      </c>
      <c r="M1273">
        <v>3</v>
      </c>
      <c r="N1273">
        <v>3</v>
      </c>
      <c r="O1273" t="s">
        <v>47</v>
      </c>
      <c r="P1273" t="s">
        <v>47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216</v>
      </c>
      <c r="Z1273">
        <v>216</v>
      </c>
      <c r="AA1273" t="s">
        <v>58</v>
      </c>
      <c r="AB1273" t="s">
        <v>58</v>
      </c>
      <c r="AC1273" t="s">
        <v>49</v>
      </c>
      <c r="AD1273" t="s">
        <v>49</v>
      </c>
      <c r="AE1273">
        <v>0</v>
      </c>
      <c r="AF1273">
        <v>0</v>
      </c>
      <c r="AG1273">
        <v>6</v>
      </c>
      <c r="AH1273">
        <v>6</v>
      </c>
      <c r="AI1273">
        <f t="shared" si="133"/>
        <v>193</v>
      </c>
      <c r="AJ1273">
        <f t="shared" si="134"/>
        <v>193</v>
      </c>
      <c r="AK1273">
        <f t="shared" si="135"/>
        <v>0</v>
      </c>
      <c r="AL1273">
        <f t="shared" si="136"/>
        <v>0</v>
      </c>
      <c r="AM1273">
        <f t="shared" si="137"/>
        <v>193</v>
      </c>
      <c r="AN1273">
        <f t="shared" si="138"/>
        <v>0</v>
      </c>
      <c r="AO1273">
        <f t="shared" si="139"/>
        <v>0</v>
      </c>
      <c r="AP1273" t="s">
        <v>50</v>
      </c>
      <c r="AQ1273">
        <v>152035</v>
      </c>
      <c r="AR1273">
        <v>0</v>
      </c>
      <c r="AS1273">
        <v>0</v>
      </c>
    </row>
    <row r="1274" spans="1:45" x14ac:dyDescent="0.2">
      <c r="A1274" t="s">
        <v>1341</v>
      </c>
      <c r="B1274" t="s">
        <v>46</v>
      </c>
      <c r="C1274" t="s">
        <v>46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K1274">
        <v>0</v>
      </c>
      <c r="L1274">
        <v>0</v>
      </c>
      <c r="M1274">
        <v>3</v>
      </c>
      <c r="N1274">
        <v>3</v>
      </c>
      <c r="O1274" t="s">
        <v>47</v>
      </c>
      <c r="P1274" t="s">
        <v>47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49</v>
      </c>
      <c r="Z1274">
        <v>49</v>
      </c>
      <c r="AA1274" t="s">
        <v>48</v>
      </c>
      <c r="AB1274" t="s">
        <v>48</v>
      </c>
      <c r="AC1274" t="s">
        <v>59</v>
      </c>
      <c r="AD1274" t="s">
        <v>59</v>
      </c>
      <c r="AE1274">
        <v>0</v>
      </c>
      <c r="AF1274">
        <v>0</v>
      </c>
      <c r="AG1274">
        <v>1</v>
      </c>
      <c r="AH1274">
        <v>1</v>
      </c>
      <c r="AI1274">
        <f t="shared" si="133"/>
        <v>49</v>
      </c>
      <c r="AJ1274">
        <f t="shared" si="134"/>
        <v>49</v>
      </c>
      <c r="AK1274">
        <f t="shared" si="135"/>
        <v>0</v>
      </c>
      <c r="AL1274">
        <f t="shared" si="136"/>
        <v>0</v>
      </c>
      <c r="AM1274">
        <f t="shared" si="137"/>
        <v>49</v>
      </c>
      <c r="AN1274">
        <f t="shared" si="138"/>
        <v>0</v>
      </c>
      <c r="AO1274">
        <f t="shared" si="139"/>
        <v>0</v>
      </c>
      <c r="AP1274" t="s">
        <v>50</v>
      </c>
      <c r="AQ1274">
        <v>154459</v>
      </c>
      <c r="AR1274">
        <v>0</v>
      </c>
      <c r="AS1274">
        <v>0</v>
      </c>
    </row>
    <row r="1275" spans="1:45" x14ac:dyDescent="0.2">
      <c r="A1275" t="s">
        <v>1342</v>
      </c>
      <c r="B1275" t="s">
        <v>46</v>
      </c>
      <c r="C1275" t="s">
        <v>46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K1275">
        <v>0</v>
      </c>
      <c r="L1275">
        <v>0</v>
      </c>
      <c r="M1275">
        <v>4</v>
      </c>
      <c r="N1275">
        <v>4</v>
      </c>
      <c r="O1275" t="s">
        <v>47</v>
      </c>
      <c r="P1275" t="s">
        <v>47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61</v>
      </c>
      <c r="Z1275">
        <v>61</v>
      </c>
      <c r="AA1275" t="s">
        <v>48</v>
      </c>
      <c r="AB1275" t="s">
        <v>48</v>
      </c>
      <c r="AC1275" t="s">
        <v>59</v>
      </c>
      <c r="AD1275" t="s">
        <v>59</v>
      </c>
      <c r="AE1275">
        <v>0</v>
      </c>
      <c r="AF1275">
        <v>0</v>
      </c>
      <c r="AG1275">
        <v>1</v>
      </c>
      <c r="AH1275">
        <v>1</v>
      </c>
      <c r="AI1275">
        <f t="shared" si="133"/>
        <v>61</v>
      </c>
      <c r="AJ1275">
        <f t="shared" si="134"/>
        <v>61</v>
      </c>
      <c r="AK1275">
        <f t="shared" si="135"/>
        <v>0</v>
      </c>
      <c r="AL1275">
        <f t="shared" si="136"/>
        <v>0</v>
      </c>
      <c r="AM1275">
        <f t="shared" si="137"/>
        <v>61</v>
      </c>
      <c r="AN1275">
        <f t="shared" si="138"/>
        <v>0</v>
      </c>
      <c r="AO1275">
        <f t="shared" si="139"/>
        <v>0</v>
      </c>
      <c r="AP1275" t="s">
        <v>50</v>
      </c>
      <c r="AQ1275">
        <v>154447</v>
      </c>
      <c r="AR1275">
        <v>0</v>
      </c>
      <c r="AS1275">
        <v>0</v>
      </c>
    </row>
    <row r="1276" spans="1:45" x14ac:dyDescent="0.2">
      <c r="A1276" t="s">
        <v>1343</v>
      </c>
      <c r="B1276" t="s">
        <v>46</v>
      </c>
      <c r="C1276" t="s">
        <v>46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K1276">
        <v>0</v>
      </c>
      <c r="L1276">
        <v>0</v>
      </c>
      <c r="M1276">
        <v>3</v>
      </c>
      <c r="N1276">
        <v>3</v>
      </c>
      <c r="O1276" t="s">
        <v>47</v>
      </c>
      <c r="P1276" t="s">
        <v>47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66.06</v>
      </c>
      <c r="Z1276">
        <v>59.66</v>
      </c>
      <c r="AA1276" t="s">
        <v>48</v>
      </c>
      <c r="AB1276" t="s">
        <v>48</v>
      </c>
      <c r="AC1276" t="s">
        <v>59</v>
      </c>
      <c r="AD1276" t="s">
        <v>59</v>
      </c>
      <c r="AE1276">
        <v>0</v>
      </c>
      <c r="AF1276">
        <v>0</v>
      </c>
      <c r="AG1276">
        <v>1</v>
      </c>
      <c r="AH1276">
        <v>1</v>
      </c>
      <c r="AI1276">
        <f t="shared" si="133"/>
        <v>66.06</v>
      </c>
      <c r="AJ1276">
        <f t="shared" si="134"/>
        <v>59.66</v>
      </c>
      <c r="AK1276">
        <f t="shared" si="135"/>
        <v>0</v>
      </c>
      <c r="AL1276">
        <f t="shared" si="136"/>
        <v>0</v>
      </c>
      <c r="AM1276">
        <f t="shared" si="137"/>
        <v>0</v>
      </c>
      <c r="AN1276">
        <f t="shared" si="138"/>
        <v>0</v>
      </c>
      <c r="AO1276">
        <f t="shared" si="139"/>
        <v>6.4000000000000057</v>
      </c>
      <c r="AP1276" t="s">
        <v>50</v>
      </c>
      <c r="AQ1276">
        <v>154449</v>
      </c>
      <c r="AR1276">
        <v>0</v>
      </c>
      <c r="AS1276">
        <v>0</v>
      </c>
    </row>
    <row r="1277" spans="1:45" x14ac:dyDescent="0.2">
      <c r="A1277" t="s">
        <v>1344</v>
      </c>
      <c r="B1277" t="s">
        <v>46</v>
      </c>
      <c r="C1277" t="s">
        <v>46</v>
      </c>
      <c r="D1277">
        <v>0</v>
      </c>
      <c r="E1277">
        <v>0</v>
      </c>
      <c r="F1277">
        <v>0</v>
      </c>
      <c r="G1277">
        <v>0</v>
      </c>
      <c r="H1277">
        <v>-6</v>
      </c>
      <c r="I1277">
        <v>-6</v>
      </c>
      <c r="K1277">
        <v>-50</v>
      </c>
      <c r="L1277">
        <v>-50</v>
      </c>
      <c r="M1277">
        <v>1</v>
      </c>
      <c r="N1277">
        <v>1</v>
      </c>
      <c r="O1277" t="s">
        <v>47</v>
      </c>
      <c r="P1277" t="s">
        <v>47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56</v>
      </c>
      <c r="Z1277">
        <v>56</v>
      </c>
      <c r="AA1277" t="s">
        <v>58</v>
      </c>
      <c r="AB1277" t="s">
        <v>58</v>
      </c>
      <c r="AC1277" t="s">
        <v>59</v>
      </c>
      <c r="AD1277" t="s">
        <v>59</v>
      </c>
      <c r="AE1277">
        <v>0</v>
      </c>
      <c r="AF1277">
        <v>0</v>
      </c>
      <c r="AG1277">
        <v>2</v>
      </c>
      <c r="AH1277">
        <v>2</v>
      </c>
      <c r="AI1277">
        <f t="shared" si="133"/>
        <v>50</v>
      </c>
      <c r="AJ1277">
        <f t="shared" si="134"/>
        <v>50</v>
      </c>
      <c r="AK1277">
        <f t="shared" si="135"/>
        <v>0</v>
      </c>
      <c r="AL1277">
        <f t="shared" si="136"/>
        <v>0</v>
      </c>
      <c r="AM1277">
        <f t="shared" si="137"/>
        <v>50</v>
      </c>
      <c r="AN1277">
        <f t="shared" si="138"/>
        <v>0</v>
      </c>
      <c r="AO1277">
        <f t="shared" si="139"/>
        <v>0</v>
      </c>
      <c r="AP1277" t="s">
        <v>50</v>
      </c>
      <c r="AQ1277">
        <v>154448</v>
      </c>
      <c r="AR1277">
        <v>0</v>
      </c>
      <c r="AS1277">
        <v>0</v>
      </c>
    </row>
    <row r="1278" spans="1:45" x14ac:dyDescent="0.2">
      <c r="A1278" t="s">
        <v>1345</v>
      </c>
      <c r="B1278" t="s">
        <v>46</v>
      </c>
      <c r="C1278" t="s">
        <v>46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K1278">
        <v>0</v>
      </c>
      <c r="L1278">
        <v>0</v>
      </c>
      <c r="M1278">
        <v>0</v>
      </c>
      <c r="N1278">
        <v>0</v>
      </c>
      <c r="O1278" t="s">
        <v>86</v>
      </c>
      <c r="P1278" t="s">
        <v>86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E1278">
        <v>0</v>
      </c>
      <c r="AF1278">
        <v>0</v>
      </c>
      <c r="AG1278">
        <v>0</v>
      </c>
      <c r="AH1278">
        <v>0</v>
      </c>
      <c r="AI1278">
        <f t="shared" si="133"/>
        <v>0</v>
      </c>
      <c r="AJ1278">
        <f t="shared" si="134"/>
        <v>0</v>
      </c>
      <c r="AK1278">
        <f t="shared" si="135"/>
        <v>0</v>
      </c>
      <c r="AL1278">
        <f t="shared" si="136"/>
        <v>0</v>
      </c>
      <c r="AM1278">
        <f t="shared" si="137"/>
        <v>0</v>
      </c>
      <c r="AN1278">
        <f t="shared" si="138"/>
        <v>0</v>
      </c>
      <c r="AO1278">
        <f t="shared" si="139"/>
        <v>0</v>
      </c>
      <c r="AP1278" t="s">
        <v>50</v>
      </c>
      <c r="AQ1278">
        <v>157835</v>
      </c>
      <c r="AR1278">
        <v>0</v>
      </c>
      <c r="AS1278">
        <v>0</v>
      </c>
    </row>
    <row r="1279" spans="1:45" x14ac:dyDescent="0.2">
      <c r="A1279" t="s">
        <v>1346</v>
      </c>
      <c r="B1279" t="s">
        <v>46</v>
      </c>
      <c r="C1279" t="s">
        <v>46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K1279">
        <v>0</v>
      </c>
      <c r="L1279">
        <v>0</v>
      </c>
      <c r="M1279">
        <v>3</v>
      </c>
      <c r="N1279">
        <v>3</v>
      </c>
      <c r="O1279" t="s">
        <v>47</v>
      </c>
      <c r="P1279" t="s">
        <v>47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49</v>
      </c>
      <c r="Z1279">
        <v>49</v>
      </c>
      <c r="AA1279" t="s">
        <v>48</v>
      </c>
      <c r="AB1279" t="s">
        <v>48</v>
      </c>
      <c r="AC1279" t="s">
        <v>56</v>
      </c>
      <c r="AD1279" t="s">
        <v>56</v>
      </c>
      <c r="AE1279">
        <v>0</v>
      </c>
      <c r="AF1279">
        <v>0</v>
      </c>
      <c r="AG1279">
        <v>1</v>
      </c>
      <c r="AH1279">
        <v>1</v>
      </c>
      <c r="AI1279">
        <f t="shared" si="133"/>
        <v>49</v>
      </c>
      <c r="AJ1279">
        <f t="shared" si="134"/>
        <v>49</v>
      </c>
      <c r="AK1279">
        <f t="shared" si="135"/>
        <v>0</v>
      </c>
      <c r="AL1279">
        <f t="shared" si="136"/>
        <v>0</v>
      </c>
      <c r="AM1279">
        <f t="shared" si="137"/>
        <v>49</v>
      </c>
      <c r="AN1279">
        <f t="shared" si="138"/>
        <v>0</v>
      </c>
      <c r="AO1279">
        <f t="shared" si="139"/>
        <v>0</v>
      </c>
      <c r="AP1279" t="s">
        <v>50</v>
      </c>
      <c r="AQ1279">
        <v>159040</v>
      </c>
      <c r="AR1279">
        <v>0</v>
      </c>
      <c r="AS1279">
        <v>0</v>
      </c>
    </row>
    <row r="1280" spans="1:45" x14ac:dyDescent="0.2">
      <c r="A1280" t="s">
        <v>1347</v>
      </c>
      <c r="B1280" t="s">
        <v>46</v>
      </c>
      <c r="C1280" t="s">
        <v>46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K1280">
        <v>0</v>
      </c>
      <c r="L1280">
        <v>0</v>
      </c>
      <c r="M1280">
        <v>2</v>
      </c>
      <c r="N1280">
        <v>2</v>
      </c>
      <c r="O1280" t="s">
        <v>47</v>
      </c>
      <c r="P1280" t="s">
        <v>47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40</v>
      </c>
      <c r="Z1280">
        <v>40</v>
      </c>
      <c r="AA1280" t="s">
        <v>48</v>
      </c>
      <c r="AB1280" t="s">
        <v>48</v>
      </c>
      <c r="AC1280" t="s">
        <v>66</v>
      </c>
      <c r="AD1280" t="s">
        <v>64</v>
      </c>
      <c r="AE1280">
        <v>0</v>
      </c>
      <c r="AF1280">
        <v>0</v>
      </c>
      <c r="AG1280">
        <v>1</v>
      </c>
      <c r="AH1280">
        <v>1</v>
      </c>
      <c r="AI1280">
        <f t="shared" si="133"/>
        <v>40</v>
      </c>
      <c r="AJ1280">
        <f t="shared" si="134"/>
        <v>40</v>
      </c>
      <c r="AK1280">
        <f t="shared" si="135"/>
        <v>0</v>
      </c>
      <c r="AL1280">
        <f t="shared" si="136"/>
        <v>0</v>
      </c>
      <c r="AM1280">
        <f t="shared" si="137"/>
        <v>40</v>
      </c>
      <c r="AN1280">
        <f t="shared" si="138"/>
        <v>0</v>
      </c>
      <c r="AO1280">
        <f t="shared" si="139"/>
        <v>0</v>
      </c>
      <c r="AP1280" t="s">
        <v>50</v>
      </c>
      <c r="AQ1280">
        <v>159048</v>
      </c>
      <c r="AR1280">
        <v>0</v>
      </c>
      <c r="AS1280">
        <v>0</v>
      </c>
    </row>
    <row r="1281" spans="1:45" x14ac:dyDescent="0.2">
      <c r="A1281" t="s">
        <v>1348</v>
      </c>
      <c r="B1281" t="s">
        <v>46</v>
      </c>
      <c r="C1281" t="s">
        <v>46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K1281">
        <v>0</v>
      </c>
      <c r="L1281">
        <v>0</v>
      </c>
      <c r="M1281">
        <v>3</v>
      </c>
      <c r="N1281">
        <v>3</v>
      </c>
      <c r="O1281" t="s">
        <v>47</v>
      </c>
      <c r="P1281" t="s">
        <v>47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49</v>
      </c>
      <c r="Z1281">
        <v>49</v>
      </c>
      <c r="AA1281" t="s">
        <v>48</v>
      </c>
      <c r="AB1281" t="s">
        <v>48</v>
      </c>
      <c r="AC1281" t="s">
        <v>59</v>
      </c>
      <c r="AD1281" t="s">
        <v>59</v>
      </c>
      <c r="AE1281">
        <v>0</v>
      </c>
      <c r="AF1281">
        <v>0</v>
      </c>
      <c r="AG1281">
        <v>1</v>
      </c>
      <c r="AH1281">
        <v>1</v>
      </c>
      <c r="AI1281">
        <f t="shared" si="133"/>
        <v>49</v>
      </c>
      <c r="AJ1281">
        <f t="shared" si="134"/>
        <v>49</v>
      </c>
      <c r="AK1281">
        <f t="shared" si="135"/>
        <v>0</v>
      </c>
      <c r="AL1281">
        <f t="shared" si="136"/>
        <v>0</v>
      </c>
      <c r="AM1281">
        <f t="shared" si="137"/>
        <v>49</v>
      </c>
      <c r="AN1281">
        <f t="shared" si="138"/>
        <v>0</v>
      </c>
      <c r="AO1281">
        <f t="shared" si="139"/>
        <v>0</v>
      </c>
      <c r="AP1281" t="s">
        <v>50</v>
      </c>
      <c r="AQ1281">
        <v>159044</v>
      </c>
      <c r="AR1281">
        <v>0</v>
      </c>
      <c r="AS1281">
        <v>0</v>
      </c>
    </row>
    <row r="1282" spans="1:45" x14ac:dyDescent="0.2">
      <c r="A1282" t="s">
        <v>1349</v>
      </c>
      <c r="B1282" t="s">
        <v>46</v>
      </c>
      <c r="C1282" t="s">
        <v>46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K1282">
        <v>0</v>
      </c>
      <c r="L1282">
        <v>0</v>
      </c>
      <c r="M1282">
        <v>5</v>
      </c>
      <c r="N1282">
        <v>5</v>
      </c>
      <c r="O1282" t="s">
        <v>47</v>
      </c>
      <c r="P1282" t="s">
        <v>47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275</v>
      </c>
      <c r="Z1282">
        <v>275</v>
      </c>
      <c r="AA1282" t="s">
        <v>48</v>
      </c>
      <c r="AB1282" t="s">
        <v>48</v>
      </c>
      <c r="AC1282" t="s">
        <v>53</v>
      </c>
      <c r="AD1282" t="s">
        <v>53</v>
      </c>
      <c r="AE1282">
        <v>0</v>
      </c>
      <c r="AF1282">
        <v>0</v>
      </c>
      <c r="AG1282">
        <v>5</v>
      </c>
      <c r="AH1282">
        <v>5</v>
      </c>
      <c r="AI1282">
        <f t="shared" ref="AI1282:AI1345" si="140">W1282+ Y1282+D1282+H1282</f>
        <v>275</v>
      </c>
      <c r="AJ1282">
        <f t="shared" ref="AJ1282:AJ1345" si="141">X1282+Z1282+E1282+I1282</f>
        <v>275</v>
      </c>
      <c r="AK1282">
        <f t="shared" ref="AK1282:AK1345" si="142">IF(AI1282=0,AJ1282,0)</f>
        <v>0</v>
      </c>
      <c r="AL1282">
        <f t="shared" ref="AL1282:AL1345" si="143">IF(AND(AI1282&gt;0,AJ1282&gt;AI1282),AJ1282-AI1282,0)</f>
        <v>0</v>
      </c>
      <c r="AM1282">
        <f t="shared" ref="AM1282:AM1345" si="144">IF(AI1282=AJ1282,AJ1282,0)</f>
        <v>275</v>
      </c>
      <c r="AN1282">
        <f t="shared" ref="AN1282:AN1345" si="145">IF(AJ1282=0,AI1282,0)</f>
        <v>0</v>
      </c>
      <c r="AO1282">
        <f t="shared" ref="AO1282:AO1345" si="146">IF(AND(AJ1282&gt;0,AJ1282&lt;AI1282),AI1282-AJ1282,0)</f>
        <v>0</v>
      </c>
      <c r="AP1282" t="s">
        <v>50</v>
      </c>
      <c r="AQ1282">
        <v>161098</v>
      </c>
      <c r="AR1282">
        <v>0</v>
      </c>
      <c r="AS1282">
        <v>0</v>
      </c>
    </row>
    <row r="1283" spans="1:45" x14ac:dyDescent="0.2">
      <c r="A1283" t="s">
        <v>1350</v>
      </c>
      <c r="B1283" t="s">
        <v>46</v>
      </c>
      <c r="C1283" t="s">
        <v>46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K1283">
        <v>0</v>
      </c>
      <c r="L1283">
        <v>0</v>
      </c>
      <c r="M1283">
        <v>6</v>
      </c>
      <c r="N1283">
        <v>6</v>
      </c>
      <c r="O1283" t="s">
        <v>47</v>
      </c>
      <c r="P1283" t="s">
        <v>47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800</v>
      </c>
      <c r="Z1283">
        <v>800</v>
      </c>
      <c r="AA1283" t="s">
        <v>48</v>
      </c>
      <c r="AB1283" t="s">
        <v>48</v>
      </c>
      <c r="AC1283" t="s">
        <v>49</v>
      </c>
      <c r="AD1283" t="s">
        <v>49</v>
      </c>
      <c r="AE1283">
        <v>0</v>
      </c>
      <c r="AF1283">
        <v>0</v>
      </c>
      <c r="AG1283">
        <v>7</v>
      </c>
      <c r="AH1283">
        <v>7</v>
      </c>
      <c r="AI1283">
        <f t="shared" si="140"/>
        <v>800</v>
      </c>
      <c r="AJ1283">
        <f t="shared" si="141"/>
        <v>800</v>
      </c>
      <c r="AK1283">
        <f t="shared" si="142"/>
        <v>0</v>
      </c>
      <c r="AL1283">
        <f t="shared" si="143"/>
        <v>0</v>
      </c>
      <c r="AM1283">
        <f t="shared" si="144"/>
        <v>800</v>
      </c>
      <c r="AN1283">
        <f t="shared" si="145"/>
        <v>0</v>
      </c>
      <c r="AO1283">
        <f t="shared" si="146"/>
        <v>0</v>
      </c>
      <c r="AP1283" t="s">
        <v>50</v>
      </c>
      <c r="AQ1283">
        <v>162612</v>
      </c>
      <c r="AR1283">
        <v>0</v>
      </c>
      <c r="AS1283">
        <v>0</v>
      </c>
    </row>
    <row r="1284" spans="1:45" x14ac:dyDescent="0.2">
      <c r="A1284" t="s">
        <v>1351</v>
      </c>
      <c r="B1284" t="s">
        <v>46</v>
      </c>
      <c r="C1284" t="s">
        <v>46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K1284">
        <v>0</v>
      </c>
      <c r="L1284">
        <v>0</v>
      </c>
      <c r="M1284">
        <v>1</v>
      </c>
      <c r="N1284">
        <v>1</v>
      </c>
      <c r="O1284" t="s">
        <v>47</v>
      </c>
      <c r="P1284" t="s">
        <v>47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56</v>
      </c>
      <c r="Z1284">
        <v>56</v>
      </c>
      <c r="AA1284" t="s">
        <v>48</v>
      </c>
      <c r="AB1284" t="s">
        <v>48</v>
      </c>
      <c r="AC1284" t="s">
        <v>53</v>
      </c>
      <c r="AD1284" t="s">
        <v>53</v>
      </c>
      <c r="AE1284">
        <v>0</v>
      </c>
      <c r="AF1284">
        <v>0</v>
      </c>
      <c r="AG1284">
        <v>2</v>
      </c>
      <c r="AH1284">
        <v>2</v>
      </c>
      <c r="AI1284">
        <f t="shared" si="140"/>
        <v>56</v>
      </c>
      <c r="AJ1284">
        <f t="shared" si="141"/>
        <v>56</v>
      </c>
      <c r="AK1284">
        <f t="shared" si="142"/>
        <v>0</v>
      </c>
      <c r="AL1284">
        <f t="shared" si="143"/>
        <v>0</v>
      </c>
      <c r="AM1284">
        <f t="shared" si="144"/>
        <v>56</v>
      </c>
      <c r="AN1284">
        <f t="shared" si="145"/>
        <v>0</v>
      </c>
      <c r="AO1284">
        <f t="shared" si="146"/>
        <v>0</v>
      </c>
      <c r="AP1284" t="s">
        <v>50</v>
      </c>
      <c r="AQ1284">
        <v>165258</v>
      </c>
      <c r="AR1284">
        <v>0</v>
      </c>
      <c r="AS1284">
        <v>0</v>
      </c>
    </row>
    <row r="1285" spans="1:45" x14ac:dyDescent="0.2">
      <c r="A1285" t="s">
        <v>1352</v>
      </c>
      <c r="B1285" t="s">
        <v>46</v>
      </c>
      <c r="C1285" t="s">
        <v>46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K1285">
        <v>0</v>
      </c>
      <c r="L1285">
        <v>0</v>
      </c>
      <c r="M1285">
        <v>6</v>
      </c>
      <c r="N1285">
        <v>6</v>
      </c>
      <c r="O1285" t="s">
        <v>47</v>
      </c>
      <c r="P1285" t="s">
        <v>47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305</v>
      </c>
      <c r="Z1285">
        <v>305</v>
      </c>
      <c r="AA1285" t="s">
        <v>48</v>
      </c>
      <c r="AB1285" t="s">
        <v>48</v>
      </c>
      <c r="AC1285" t="s">
        <v>53</v>
      </c>
      <c r="AD1285" t="s">
        <v>53</v>
      </c>
      <c r="AE1285">
        <v>0</v>
      </c>
      <c r="AF1285">
        <v>0</v>
      </c>
      <c r="AG1285">
        <v>5</v>
      </c>
      <c r="AH1285">
        <v>5</v>
      </c>
      <c r="AI1285">
        <f t="shared" si="140"/>
        <v>305</v>
      </c>
      <c r="AJ1285">
        <f t="shared" si="141"/>
        <v>305</v>
      </c>
      <c r="AK1285">
        <f t="shared" si="142"/>
        <v>0</v>
      </c>
      <c r="AL1285">
        <f t="shared" si="143"/>
        <v>0</v>
      </c>
      <c r="AM1285">
        <f t="shared" si="144"/>
        <v>305</v>
      </c>
      <c r="AN1285">
        <f t="shared" si="145"/>
        <v>0</v>
      </c>
      <c r="AO1285">
        <f t="shared" si="146"/>
        <v>0</v>
      </c>
      <c r="AP1285" t="s">
        <v>50</v>
      </c>
      <c r="AQ1285">
        <v>165332</v>
      </c>
      <c r="AR1285">
        <v>0</v>
      </c>
      <c r="AS1285">
        <v>0</v>
      </c>
    </row>
    <row r="1286" spans="1:45" x14ac:dyDescent="0.2">
      <c r="A1286" t="s">
        <v>1353</v>
      </c>
      <c r="B1286" t="s">
        <v>46</v>
      </c>
      <c r="C1286" t="s">
        <v>46</v>
      </c>
      <c r="D1286">
        <v>0</v>
      </c>
      <c r="E1286">
        <v>0</v>
      </c>
      <c r="F1286">
        <v>0</v>
      </c>
      <c r="G1286">
        <v>0</v>
      </c>
      <c r="H1286">
        <v>-52.75</v>
      </c>
      <c r="I1286">
        <v>-52.75</v>
      </c>
      <c r="K1286">
        <v>-158.25</v>
      </c>
      <c r="L1286">
        <v>-158.25</v>
      </c>
      <c r="M1286">
        <v>4</v>
      </c>
      <c r="N1286">
        <v>4</v>
      </c>
      <c r="O1286" t="s">
        <v>47</v>
      </c>
      <c r="P1286" t="s">
        <v>47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211</v>
      </c>
      <c r="Z1286">
        <v>211</v>
      </c>
      <c r="AA1286" t="s">
        <v>58</v>
      </c>
      <c r="AB1286" t="s">
        <v>58</v>
      </c>
      <c r="AC1286" t="s">
        <v>49</v>
      </c>
      <c r="AD1286" t="s">
        <v>49</v>
      </c>
      <c r="AE1286">
        <v>0</v>
      </c>
      <c r="AF1286">
        <v>0</v>
      </c>
      <c r="AG1286">
        <v>4</v>
      </c>
      <c r="AH1286">
        <v>4</v>
      </c>
      <c r="AI1286">
        <f t="shared" si="140"/>
        <v>158.25</v>
      </c>
      <c r="AJ1286">
        <f t="shared" si="141"/>
        <v>158.25</v>
      </c>
      <c r="AK1286">
        <f t="shared" si="142"/>
        <v>0</v>
      </c>
      <c r="AL1286">
        <f t="shared" si="143"/>
        <v>0</v>
      </c>
      <c r="AM1286">
        <f t="shared" si="144"/>
        <v>158.25</v>
      </c>
      <c r="AN1286">
        <f t="shared" si="145"/>
        <v>0</v>
      </c>
      <c r="AO1286">
        <f t="shared" si="146"/>
        <v>0</v>
      </c>
      <c r="AP1286" t="s">
        <v>73</v>
      </c>
      <c r="AQ1286">
        <v>165319</v>
      </c>
      <c r="AR1286">
        <v>0</v>
      </c>
      <c r="AS1286">
        <v>0</v>
      </c>
    </row>
    <row r="1287" spans="1:45" x14ac:dyDescent="0.2">
      <c r="A1287" t="s">
        <v>1354</v>
      </c>
      <c r="B1287" t="s">
        <v>46</v>
      </c>
      <c r="C1287" t="s">
        <v>46</v>
      </c>
      <c r="D1287">
        <v>0</v>
      </c>
      <c r="E1287">
        <v>0</v>
      </c>
      <c r="F1287">
        <v>0</v>
      </c>
      <c r="G1287">
        <v>0</v>
      </c>
      <c r="H1287">
        <v>-5</v>
      </c>
      <c r="I1287">
        <v>-5</v>
      </c>
      <c r="K1287">
        <v>-35</v>
      </c>
      <c r="L1287">
        <v>-35</v>
      </c>
      <c r="M1287">
        <v>2</v>
      </c>
      <c r="N1287">
        <v>2</v>
      </c>
      <c r="O1287" t="s">
        <v>47</v>
      </c>
      <c r="P1287" t="s">
        <v>47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40</v>
      </c>
      <c r="Z1287">
        <v>40</v>
      </c>
      <c r="AA1287" t="s">
        <v>58</v>
      </c>
      <c r="AB1287" t="s">
        <v>58</v>
      </c>
      <c r="AC1287" t="s">
        <v>59</v>
      </c>
      <c r="AD1287" t="s">
        <v>59</v>
      </c>
      <c r="AE1287">
        <v>0</v>
      </c>
      <c r="AF1287">
        <v>0</v>
      </c>
      <c r="AG1287">
        <v>1</v>
      </c>
      <c r="AH1287">
        <v>1</v>
      </c>
      <c r="AI1287">
        <f t="shared" si="140"/>
        <v>35</v>
      </c>
      <c r="AJ1287">
        <f t="shared" si="141"/>
        <v>35</v>
      </c>
      <c r="AK1287">
        <f t="shared" si="142"/>
        <v>0</v>
      </c>
      <c r="AL1287">
        <f t="shared" si="143"/>
        <v>0</v>
      </c>
      <c r="AM1287">
        <f t="shared" si="144"/>
        <v>35</v>
      </c>
      <c r="AN1287">
        <f t="shared" si="145"/>
        <v>0</v>
      </c>
      <c r="AO1287">
        <f t="shared" si="146"/>
        <v>0</v>
      </c>
      <c r="AP1287" t="s">
        <v>50</v>
      </c>
      <c r="AQ1287">
        <v>167909</v>
      </c>
      <c r="AR1287">
        <v>0</v>
      </c>
      <c r="AS1287">
        <v>0</v>
      </c>
    </row>
    <row r="1288" spans="1:45" x14ac:dyDescent="0.2">
      <c r="A1288" t="s">
        <v>1355</v>
      </c>
      <c r="B1288" t="s">
        <v>46</v>
      </c>
      <c r="C1288" t="s">
        <v>46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K1288">
        <v>0</v>
      </c>
      <c r="L1288">
        <v>0</v>
      </c>
      <c r="M1288">
        <v>3</v>
      </c>
      <c r="N1288">
        <v>3</v>
      </c>
      <c r="O1288" t="s">
        <v>47</v>
      </c>
      <c r="P1288" t="s">
        <v>47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98</v>
      </c>
      <c r="Z1288">
        <v>49</v>
      </c>
      <c r="AA1288" t="s">
        <v>48</v>
      </c>
      <c r="AB1288" t="s">
        <v>48</v>
      </c>
      <c r="AC1288" t="s">
        <v>59</v>
      </c>
      <c r="AD1288" t="s">
        <v>59</v>
      </c>
      <c r="AE1288">
        <v>0</v>
      </c>
      <c r="AF1288">
        <v>0</v>
      </c>
      <c r="AG1288">
        <v>2</v>
      </c>
      <c r="AH1288">
        <v>1</v>
      </c>
      <c r="AI1288">
        <f t="shared" si="140"/>
        <v>98</v>
      </c>
      <c r="AJ1288">
        <f t="shared" si="141"/>
        <v>49</v>
      </c>
      <c r="AK1288">
        <f t="shared" si="142"/>
        <v>0</v>
      </c>
      <c r="AL1288">
        <f t="shared" si="143"/>
        <v>0</v>
      </c>
      <c r="AM1288">
        <f t="shared" si="144"/>
        <v>0</v>
      </c>
      <c r="AN1288">
        <f t="shared" si="145"/>
        <v>0</v>
      </c>
      <c r="AO1288">
        <f t="shared" si="146"/>
        <v>49</v>
      </c>
      <c r="AP1288" t="s">
        <v>73</v>
      </c>
      <c r="AQ1288">
        <v>167911</v>
      </c>
      <c r="AR1288">
        <v>0</v>
      </c>
      <c r="AS1288">
        <v>0</v>
      </c>
    </row>
    <row r="1289" spans="1:45" x14ac:dyDescent="0.2">
      <c r="A1289" t="s">
        <v>1356</v>
      </c>
      <c r="B1289" t="s">
        <v>46</v>
      </c>
      <c r="C1289" t="s">
        <v>46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K1289">
        <v>0</v>
      </c>
      <c r="L1289">
        <v>0</v>
      </c>
      <c r="M1289">
        <v>3</v>
      </c>
      <c r="N1289">
        <v>3</v>
      </c>
      <c r="O1289" t="s">
        <v>47</v>
      </c>
      <c r="P1289" t="s">
        <v>47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49</v>
      </c>
      <c r="Z1289">
        <v>49</v>
      </c>
      <c r="AA1289" t="s">
        <v>48</v>
      </c>
      <c r="AB1289" t="s">
        <v>48</v>
      </c>
      <c r="AC1289" t="s">
        <v>118</v>
      </c>
      <c r="AD1289" t="s">
        <v>64</v>
      </c>
      <c r="AE1289">
        <v>0</v>
      </c>
      <c r="AF1289">
        <v>0</v>
      </c>
      <c r="AG1289">
        <v>1</v>
      </c>
      <c r="AH1289">
        <v>1</v>
      </c>
      <c r="AI1289">
        <f t="shared" si="140"/>
        <v>49</v>
      </c>
      <c r="AJ1289">
        <f t="shared" si="141"/>
        <v>49</v>
      </c>
      <c r="AK1289">
        <f t="shared" si="142"/>
        <v>0</v>
      </c>
      <c r="AL1289">
        <f t="shared" si="143"/>
        <v>0</v>
      </c>
      <c r="AM1289">
        <f t="shared" si="144"/>
        <v>49</v>
      </c>
      <c r="AN1289">
        <f t="shared" si="145"/>
        <v>0</v>
      </c>
      <c r="AO1289">
        <f t="shared" si="146"/>
        <v>0</v>
      </c>
      <c r="AP1289" t="s">
        <v>73</v>
      </c>
      <c r="AQ1289">
        <v>171592</v>
      </c>
      <c r="AR1289">
        <v>0</v>
      </c>
      <c r="AS1289">
        <v>0</v>
      </c>
    </row>
    <row r="1290" spans="1:45" x14ac:dyDescent="0.2">
      <c r="A1290" t="s">
        <v>1357</v>
      </c>
      <c r="B1290" t="s">
        <v>46</v>
      </c>
      <c r="C1290" t="s">
        <v>168</v>
      </c>
      <c r="D1290">
        <v>0</v>
      </c>
      <c r="E1290">
        <v>0</v>
      </c>
      <c r="F1290">
        <v>0</v>
      </c>
      <c r="G1290">
        <v>-155</v>
      </c>
      <c r="H1290">
        <v>0</v>
      </c>
      <c r="I1290">
        <v>0</v>
      </c>
      <c r="K1290">
        <v>0</v>
      </c>
      <c r="L1290">
        <v>0</v>
      </c>
      <c r="M1290">
        <v>4</v>
      </c>
      <c r="N1290">
        <v>4</v>
      </c>
      <c r="O1290" t="s">
        <v>47</v>
      </c>
      <c r="P1290" t="s">
        <v>86</v>
      </c>
      <c r="Q1290">
        <v>0</v>
      </c>
      <c r="R1290">
        <v>0</v>
      </c>
      <c r="S1290">
        <v>0</v>
      </c>
      <c r="T1290">
        <v>155</v>
      </c>
      <c r="U1290">
        <v>0</v>
      </c>
      <c r="V1290">
        <v>0</v>
      </c>
      <c r="W1290">
        <v>0</v>
      </c>
      <c r="X1290">
        <v>0</v>
      </c>
      <c r="Y1290">
        <v>138</v>
      </c>
      <c r="Z1290">
        <v>138</v>
      </c>
      <c r="AA1290" t="s">
        <v>48</v>
      </c>
      <c r="AB1290" t="s">
        <v>48</v>
      </c>
      <c r="AC1290" t="s">
        <v>59</v>
      </c>
      <c r="AD1290" t="s">
        <v>59</v>
      </c>
      <c r="AE1290">
        <v>0</v>
      </c>
      <c r="AF1290">
        <v>0</v>
      </c>
      <c r="AG1290">
        <v>3</v>
      </c>
      <c r="AH1290">
        <v>3</v>
      </c>
      <c r="AI1290">
        <f t="shared" si="140"/>
        <v>138</v>
      </c>
      <c r="AJ1290">
        <f t="shared" si="141"/>
        <v>138</v>
      </c>
      <c r="AK1290">
        <f t="shared" si="142"/>
        <v>0</v>
      </c>
      <c r="AL1290">
        <f t="shared" si="143"/>
        <v>0</v>
      </c>
      <c r="AM1290">
        <f t="shared" si="144"/>
        <v>138</v>
      </c>
      <c r="AN1290">
        <f t="shared" si="145"/>
        <v>0</v>
      </c>
      <c r="AO1290">
        <f t="shared" si="146"/>
        <v>0</v>
      </c>
      <c r="AP1290" t="s">
        <v>50</v>
      </c>
      <c r="AQ1290">
        <v>172986</v>
      </c>
      <c r="AR1290">
        <v>0</v>
      </c>
      <c r="AS1290">
        <v>0</v>
      </c>
    </row>
    <row r="1291" spans="1:45" x14ac:dyDescent="0.2">
      <c r="A1291" t="s">
        <v>1358</v>
      </c>
      <c r="B1291" t="s">
        <v>46</v>
      </c>
      <c r="C1291" t="s">
        <v>46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K1291">
        <v>0</v>
      </c>
      <c r="L1291">
        <v>0</v>
      </c>
      <c r="M1291">
        <v>4</v>
      </c>
      <c r="N1291">
        <v>4</v>
      </c>
      <c r="O1291" t="s">
        <v>47</v>
      </c>
      <c r="P1291" t="s">
        <v>47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61</v>
      </c>
      <c r="Z1291">
        <v>61</v>
      </c>
      <c r="AA1291" t="s">
        <v>48</v>
      </c>
      <c r="AB1291" t="s">
        <v>48</v>
      </c>
      <c r="AC1291" t="s">
        <v>118</v>
      </c>
      <c r="AD1291" t="s">
        <v>64</v>
      </c>
      <c r="AE1291">
        <v>0</v>
      </c>
      <c r="AF1291">
        <v>0</v>
      </c>
      <c r="AG1291">
        <v>1</v>
      </c>
      <c r="AH1291">
        <v>1</v>
      </c>
      <c r="AI1291">
        <f t="shared" si="140"/>
        <v>61</v>
      </c>
      <c r="AJ1291">
        <f t="shared" si="141"/>
        <v>61</v>
      </c>
      <c r="AK1291">
        <f t="shared" si="142"/>
        <v>0</v>
      </c>
      <c r="AL1291">
        <f t="shared" si="143"/>
        <v>0</v>
      </c>
      <c r="AM1291">
        <f t="shared" si="144"/>
        <v>61</v>
      </c>
      <c r="AN1291">
        <f t="shared" si="145"/>
        <v>0</v>
      </c>
      <c r="AO1291">
        <f t="shared" si="146"/>
        <v>0</v>
      </c>
      <c r="AP1291" t="s">
        <v>73</v>
      </c>
      <c r="AQ1291">
        <v>173020</v>
      </c>
      <c r="AR1291">
        <v>0</v>
      </c>
      <c r="AS1291">
        <v>0</v>
      </c>
    </row>
    <row r="1292" spans="1:45" x14ac:dyDescent="0.2">
      <c r="A1292" t="s">
        <v>1359</v>
      </c>
      <c r="B1292" t="s">
        <v>46</v>
      </c>
      <c r="C1292" t="s">
        <v>46</v>
      </c>
      <c r="D1292">
        <v>0</v>
      </c>
      <c r="E1292">
        <v>0</v>
      </c>
      <c r="F1292">
        <v>0</v>
      </c>
      <c r="G1292">
        <v>0</v>
      </c>
      <c r="H1292">
        <v>-62.5</v>
      </c>
      <c r="I1292">
        <v>-58.45</v>
      </c>
      <c r="K1292">
        <v>-187.5</v>
      </c>
      <c r="L1292">
        <v>2508.4499999999998</v>
      </c>
      <c r="M1292">
        <v>3</v>
      </c>
      <c r="N1292">
        <v>3</v>
      </c>
      <c r="O1292" t="s">
        <v>47</v>
      </c>
      <c r="P1292" t="s">
        <v>47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250</v>
      </c>
      <c r="Z1292">
        <v>250</v>
      </c>
      <c r="AA1292" t="s">
        <v>58</v>
      </c>
      <c r="AB1292" t="s">
        <v>58</v>
      </c>
      <c r="AC1292" t="s">
        <v>49</v>
      </c>
      <c r="AD1292" t="s">
        <v>49</v>
      </c>
      <c r="AE1292">
        <v>0</v>
      </c>
      <c r="AF1292">
        <v>0</v>
      </c>
      <c r="AG1292">
        <v>7</v>
      </c>
      <c r="AH1292">
        <v>7</v>
      </c>
      <c r="AI1292">
        <f t="shared" si="140"/>
        <v>187.5</v>
      </c>
      <c r="AJ1292">
        <f t="shared" si="141"/>
        <v>191.55</v>
      </c>
      <c r="AK1292">
        <f t="shared" si="142"/>
        <v>0</v>
      </c>
      <c r="AL1292">
        <f t="shared" si="143"/>
        <v>4.0500000000000114</v>
      </c>
      <c r="AM1292">
        <f t="shared" si="144"/>
        <v>0</v>
      </c>
      <c r="AN1292">
        <f t="shared" si="145"/>
        <v>0</v>
      </c>
      <c r="AO1292">
        <f t="shared" si="146"/>
        <v>0</v>
      </c>
      <c r="AP1292" t="s">
        <v>50</v>
      </c>
      <c r="AQ1292">
        <v>178249</v>
      </c>
      <c r="AR1292">
        <v>0</v>
      </c>
      <c r="AS1292">
        <v>0</v>
      </c>
    </row>
    <row r="1293" spans="1:45" x14ac:dyDescent="0.2">
      <c r="A1293" t="s">
        <v>1360</v>
      </c>
      <c r="B1293" t="s">
        <v>46</v>
      </c>
      <c r="C1293" t="s">
        <v>46</v>
      </c>
      <c r="D1293">
        <v>0</v>
      </c>
      <c r="E1293">
        <v>0</v>
      </c>
      <c r="F1293">
        <v>0</v>
      </c>
      <c r="G1293">
        <v>0</v>
      </c>
      <c r="H1293">
        <v>-25</v>
      </c>
      <c r="I1293">
        <v>-25</v>
      </c>
      <c r="K1293">
        <v>-220</v>
      </c>
      <c r="L1293">
        <v>-220</v>
      </c>
      <c r="M1293">
        <v>3</v>
      </c>
      <c r="N1293">
        <v>3</v>
      </c>
      <c r="O1293" t="s">
        <v>47</v>
      </c>
      <c r="P1293" t="s">
        <v>47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245</v>
      </c>
      <c r="Z1293">
        <v>245</v>
      </c>
      <c r="AA1293" t="s">
        <v>58</v>
      </c>
      <c r="AB1293" t="s">
        <v>58</v>
      </c>
      <c r="AC1293" t="s">
        <v>66</v>
      </c>
      <c r="AD1293" t="s">
        <v>66</v>
      </c>
      <c r="AE1293">
        <v>0</v>
      </c>
      <c r="AF1293">
        <v>0</v>
      </c>
      <c r="AG1293">
        <v>5</v>
      </c>
      <c r="AH1293">
        <v>5</v>
      </c>
      <c r="AI1293">
        <f t="shared" si="140"/>
        <v>220</v>
      </c>
      <c r="AJ1293">
        <f t="shared" si="141"/>
        <v>220</v>
      </c>
      <c r="AK1293">
        <f t="shared" si="142"/>
        <v>0</v>
      </c>
      <c r="AL1293">
        <f t="shared" si="143"/>
        <v>0</v>
      </c>
      <c r="AM1293">
        <f t="shared" si="144"/>
        <v>220</v>
      </c>
      <c r="AN1293">
        <f t="shared" si="145"/>
        <v>0</v>
      </c>
      <c r="AO1293">
        <f t="shared" si="146"/>
        <v>0</v>
      </c>
      <c r="AP1293" t="s">
        <v>50</v>
      </c>
      <c r="AQ1293">
        <v>175754</v>
      </c>
      <c r="AR1293">
        <v>0</v>
      </c>
      <c r="AS1293">
        <v>0</v>
      </c>
    </row>
    <row r="1294" spans="1:45" x14ac:dyDescent="0.2">
      <c r="A1294" t="s">
        <v>1361</v>
      </c>
      <c r="B1294" t="s">
        <v>46</v>
      </c>
      <c r="C1294" t="s">
        <v>168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K1294">
        <v>0</v>
      </c>
      <c r="L1294">
        <v>0</v>
      </c>
      <c r="M1294">
        <v>3</v>
      </c>
      <c r="N1294">
        <v>3</v>
      </c>
      <c r="O1294" t="s">
        <v>47</v>
      </c>
      <c r="P1294" t="s">
        <v>47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49</v>
      </c>
      <c r="Z1294">
        <v>49</v>
      </c>
      <c r="AA1294" t="s">
        <v>48</v>
      </c>
      <c r="AB1294" t="s">
        <v>48</v>
      </c>
      <c r="AC1294" t="s">
        <v>56</v>
      </c>
      <c r="AD1294" t="s">
        <v>56</v>
      </c>
      <c r="AE1294">
        <v>0</v>
      </c>
      <c r="AF1294">
        <v>0</v>
      </c>
      <c r="AG1294">
        <v>1</v>
      </c>
      <c r="AH1294">
        <v>1</v>
      </c>
      <c r="AI1294">
        <f t="shared" si="140"/>
        <v>49</v>
      </c>
      <c r="AJ1294">
        <f t="shared" si="141"/>
        <v>49</v>
      </c>
      <c r="AK1294">
        <f t="shared" si="142"/>
        <v>0</v>
      </c>
      <c r="AL1294">
        <f t="shared" si="143"/>
        <v>0</v>
      </c>
      <c r="AM1294">
        <f t="shared" si="144"/>
        <v>49</v>
      </c>
      <c r="AN1294">
        <f t="shared" si="145"/>
        <v>0</v>
      </c>
      <c r="AO1294">
        <f t="shared" si="146"/>
        <v>0</v>
      </c>
      <c r="AP1294" t="s">
        <v>50</v>
      </c>
      <c r="AQ1294">
        <v>178180</v>
      </c>
      <c r="AR1294">
        <v>0</v>
      </c>
      <c r="AS1294">
        <v>0</v>
      </c>
    </row>
    <row r="1295" spans="1:45" x14ac:dyDescent="0.2">
      <c r="A1295" t="s">
        <v>1362</v>
      </c>
      <c r="B1295" t="s">
        <v>46</v>
      </c>
      <c r="C1295" t="s">
        <v>46</v>
      </c>
      <c r="D1295">
        <v>0</v>
      </c>
      <c r="E1295">
        <v>0</v>
      </c>
      <c r="F1295">
        <v>0</v>
      </c>
      <c r="G1295">
        <v>0</v>
      </c>
      <c r="H1295">
        <v>-5</v>
      </c>
      <c r="I1295">
        <v>-5</v>
      </c>
      <c r="K1295">
        <v>-44</v>
      </c>
      <c r="L1295">
        <v>-44</v>
      </c>
      <c r="M1295">
        <v>3</v>
      </c>
      <c r="N1295">
        <v>3</v>
      </c>
      <c r="O1295" t="s">
        <v>47</v>
      </c>
      <c r="P1295" t="s">
        <v>47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49</v>
      </c>
      <c r="Z1295">
        <v>49</v>
      </c>
      <c r="AA1295" t="s">
        <v>58</v>
      </c>
      <c r="AB1295" t="s">
        <v>58</v>
      </c>
      <c r="AC1295" t="s">
        <v>118</v>
      </c>
      <c r="AD1295" t="s">
        <v>59</v>
      </c>
      <c r="AE1295">
        <v>0</v>
      </c>
      <c r="AF1295">
        <v>0</v>
      </c>
      <c r="AG1295">
        <v>1</v>
      </c>
      <c r="AH1295">
        <v>1</v>
      </c>
      <c r="AI1295">
        <f t="shared" si="140"/>
        <v>44</v>
      </c>
      <c r="AJ1295">
        <f t="shared" si="141"/>
        <v>44</v>
      </c>
      <c r="AK1295">
        <f t="shared" si="142"/>
        <v>0</v>
      </c>
      <c r="AL1295">
        <f t="shared" si="143"/>
        <v>0</v>
      </c>
      <c r="AM1295">
        <f t="shared" si="144"/>
        <v>44</v>
      </c>
      <c r="AN1295">
        <f t="shared" si="145"/>
        <v>0</v>
      </c>
      <c r="AO1295">
        <f t="shared" si="146"/>
        <v>0</v>
      </c>
      <c r="AP1295" t="s">
        <v>50</v>
      </c>
      <c r="AQ1295">
        <v>179530</v>
      </c>
      <c r="AR1295">
        <v>0</v>
      </c>
      <c r="AS1295">
        <v>0</v>
      </c>
    </row>
    <row r="1296" spans="1:45" x14ac:dyDescent="0.2">
      <c r="A1296" t="s">
        <v>1363</v>
      </c>
      <c r="B1296" t="s">
        <v>46</v>
      </c>
      <c r="C1296" t="s">
        <v>46</v>
      </c>
      <c r="D1296">
        <v>0</v>
      </c>
      <c r="E1296">
        <v>0</v>
      </c>
      <c r="F1296">
        <v>0</v>
      </c>
      <c r="G1296">
        <v>0</v>
      </c>
      <c r="H1296">
        <v>-7</v>
      </c>
      <c r="I1296">
        <v>-7</v>
      </c>
      <c r="K1296">
        <v>-54</v>
      </c>
      <c r="L1296">
        <v>-54</v>
      </c>
      <c r="M1296">
        <v>4</v>
      </c>
      <c r="N1296">
        <v>4</v>
      </c>
      <c r="O1296" t="s">
        <v>47</v>
      </c>
      <c r="P1296" t="s">
        <v>47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61</v>
      </c>
      <c r="Z1296">
        <v>61</v>
      </c>
      <c r="AA1296" t="s">
        <v>58</v>
      </c>
      <c r="AB1296" t="s">
        <v>58</v>
      </c>
      <c r="AC1296" t="s">
        <v>118</v>
      </c>
      <c r="AD1296" t="s">
        <v>59</v>
      </c>
      <c r="AE1296">
        <v>0</v>
      </c>
      <c r="AF1296">
        <v>0</v>
      </c>
      <c r="AG1296">
        <v>1</v>
      </c>
      <c r="AH1296">
        <v>1</v>
      </c>
      <c r="AI1296">
        <f t="shared" si="140"/>
        <v>54</v>
      </c>
      <c r="AJ1296">
        <f t="shared" si="141"/>
        <v>54</v>
      </c>
      <c r="AK1296">
        <f t="shared" si="142"/>
        <v>0</v>
      </c>
      <c r="AL1296">
        <f t="shared" si="143"/>
        <v>0</v>
      </c>
      <c r="AM1296">
        <f t="shared" si="144"/>
        <v>54</v>
      </c>
      <c r="AN1296">
        <f t="shared" si="145"/>
        <v>0</v>
      </c>
      <c r="AO1296">
        <f t="shared" si="146"/>
        <v>0</v>
      </c>
      <c r="AP1296" t="s">
        <v>50</v>
      </c>
      <c r="AQ1296">
        <v>179495</v>
      </c>
      <c r="AR1296">
        <v>0</v>
      </c>
      <c r="AS1296">
        <v>0</v>
      </c>
    </row>
    <row r="1297" spans="1:45" x14ac:dyDescent="0.2">
      <c r="A1297" t="s">
        <v>1364</v>
      </c>
      <c r="B1297" t="s">
        <v>46</v>
      </c>
      <c r="C1297" t="s">
        <v>46</v>
      </c>
      <c r="D1297">
        <v>0</v>
      </c>
      <c r="E1297">
        <v>0</v>
      </c>
      <c r="F1297">
        <v>0</v>
      </c>
      <c r="G1297">
        <v>0</v>
      </c>
      <c r="H1297">
        <v>-21</v>
      </c>
      <c r="I1297">
        <v>-9</v>
      </c>
      <c r="K1297">
        <v>-143</v>
      </c>
      <c r="L1297">
        <v>-64</v>
      </c>
      <c r="M1297">
        <v>5</v>
      </c>
      <c r="N1297">
        <v>5</v>
      </c>
      <c r="O1297" t="s">
        <v>47</v>
      </c>
      <c r="P1297" t="s">
        <v>47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164</v>
      </c>
      <c r="Z1297">
        <v>73</v>
      </c>
      <c r="AA1297" t="s">
        <v>58</v>
      </c>
      <c r="AB1297" t="s">
        <v>58</v>
      </c>
      <c r="AC1297" t="s">
        <v>118</v>
      </c>
      <c r="AD1297" t="s">
        <v>59</v>
      </c>
      <c r="AE1297">
        <v>0</v>
      </c>
      <c r="AF1297">
        <v>0</v>
      </c>
      <c r="AG1297">
        <v>3</v>
      </c>
      <c r="AH1297">
        <v>1</v>
      </c>
      <c r="AI1297">
        <f t="shared" si="140"/>
        <v>143</v>
      </c>
      <c r="AJ1297">
        <f t="shared" si="141"/>
        <v>64</v>
      </c>
      <c r="AK1297">
        <f t="shared" si="142"/>
        <v>0</v>
      </c>
      <c r="AL1297">
        <f t="shared" si="143"/>
        <v>0</v>
      </c>
      <c r="AM1297">
        <f t="shared" si="144"/>
        <v>0</v>
      </c>
      <c r="AN1297">
        <f t="shared" si="145"/>
        <v>0</v>
      </c>
      <c r="AO1297">
        <f t="shared" si="146"/>
        <v>79</v>
      </c>
      <c r="AP1297" t="s">
        <v>50</v>
      </c>
      <c r="AQ1297">
        <v>179536</v>
      </c>
      <c r="AR1297">
        <v>0</v>
      </c>
      <c r="AS1297">
        <v>0</v>
      </c>
    </row>
    <row r="1298" spans="1:45" x14ac:dyDescent="0.2">
      <c r="A1298" t="s">
        <v>1365</v>
      </c>
      <c r="B1298" t="s">
        <v>46</v>
      </c>
      <c r="C1298" t="s">
        <v>46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K1298">
        <v>0</v>
      </c>
      <c r="L1298">
        <v>0</v>
      </c>
      <c r="M1298">
        <v>3</v>
      </c>
      <c r="N1298">
        <v>3</v>
      </c>
      <c r="O1298" t="s">
        <v>47</v>
      </c>
      <c r="P1298" t="s">
        <v>47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49</v>
      </c>
      <c r="Z1298">
        <v>49</v>
      </c>
      <c r="AA1298" t="s">
        <v>48</v>
      </c>
      <c r="AB1298" t="s">
        <v>48</v>
      </c>
      <c r="AC1298" t="s">
        <v>53</v>
      </c>
      <c r="AD1298" t="s">
        <v>53</v>
      </c>
      <c r="AE1298">
        <v>0</v>
      </c>
      <c r="AF1298">
        <v>0</v>
      </c>
      <c r="AG1298">
        <v>1</v>
      </c>
      <c r="AH1298">
        <v>1</v>
      </c>
      <c r="AI1298">
        <f t="shared" si="140"/>
        <v>49</v>
      </c>
      <c r="AJ1298">
        <f t="shared" si="141"/>
        <v>49</v>
      </c>
      <c r="AK1298">
        <f t="shared" si="142"/>
        <v>0</v>
      </c>
      <c r="AL1298">
        <f t="shared" si="143"/>
        <v>0</v>
      </c>
      <c r="AM1298">
        <f t="shared" si="144"/>
        <v>49</v>
      </c>
      <c r="AN1298">
        <f t="shared" si="145"/>
        <v>0</v>
      </c>
      <c r="AO1298">
        <f t="shared" si="146"/>
        <v>0</v>
      </c>
      <c r="AP1298" t="s">
        <v>50</v>
      </c>
      <c r="AQ1298">
        <v>179528</v>
      </c>
      <c r="AR1298">
        <v>0</v>
      </c>
      <c r="AS1298">
        <v>0</v>
      </c>
    </row>
    <row r="1299" spans="1:45" x14ac:dyDescent="0.2">
      <c r="A1299" t="s">
        <v>1366</v>
      </c>
      <c r="B1299" t="s">
        <v>46</v>
      </c>
      <c r="C1299" t="s">
        <v>46</v>
      </c>
      <c r="D1299">
        <v>0</v>
      </c>
      <c r="E1299">
        <v>0</v>
      </c>
      <c r="F1299">
        <v>0</v>
      </c>
      <c r="G1299">
        <v>0</v>
      </c>
      <c r="H1299">
        <v>-20</v>
      </c>
      <c r="I1299">
        <v>-20</v>
      </c>
      <c r="K1299">
        <v>-60</v>
      </c>
      <c r="L1299">
        <v>-60</v>
      </c>
      <c r="M1299">
        <v>2</v>
      </c>
      <c r="N1299">
        <v>2</v>
      </c>
      <c r="O1299" t="s">
        <v>47</v>
      </c>
      <c r="P1299" t="s">
        <v>47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80</v>
      </c>
      <c r="Z1299">
        <v>80</v>
      </c>
      <c r="AA1299" t="s">
        <v>58</v>
      </c>
      <c r="AB1299" t="s">
        <v>58</v>
      </c>
      <c r="AC1299" t="s">
        <v>118</v>
      </c>
      <c r="AD1299" t="s">
        <v>56</v>
      </c>
      <c r="AE1299">
        <v>0</v>
      </c>
      <c r="AF1299">
        <v>0</v>
      </c>
      <c r="AG1299">
        <v>2</v>
      </c>
      <c r="AH1299">
        <v>2</v>
      </c>
      <c r="AI1299">
        <f t="shared" si="140"/>
        <v>60</v>
      </c>
      <c r="AJ1299">
        <f t="shared" si="141"/>
        <v>60</v>
      </c>
      <c r="AK1299">
        <f t="shared" si="142"/>
        <v>0</v>
      </c>
      <c r="AL1299">
        <f t="shared" si="143"/>
        <v>0</v>
      </c>
      <c r="AM1299">
        <f t="shared" si="144"/>
        <v>60</v>
      </c>
      <c r="AN1299">
        <f t="shared" si="145"/>
        <v>0</v>
      </c>
      <c r="AO1299">
        <f t="shared" si="146"/>
        <v>0</v>
      </c>
      <c r="AP1299" t="s">
        <v>50</v>
      </c>
      <c r="AQ1299">
        <v>179510</v>
      </c>
      <c r="AR1299">
        <v>0</v>
      </c>
      <c r="AS1299">
        <v>0</v>
      </c>
    </row>
    <row r="1300" spans="1:45" x14ac:dyDescent="0.2">
      <c r="A1300" t="s">
        <v>1367</v>
      </c>
      <c r="B1300" t="s">
        <v>46</v>
      </c>
      <c r="C1300" t="s">
        <v>46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K1300">
        <v>0</v>
      </c>
      <c r="L1300">
        <v>0</v>
      </c>
      <c r="M1300">
        <v>3</v>
      </c>
      <c r="N1300">
        <v>3</v>
      </c>
      <c r="O1300" t="s">
        <v>47</v>
      </c>
      <c r="P1300" t="s">
        <v>47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49</v>
      </c>
      <c r="Z1300">
        <v>49</v>
      </c>
      <c r="AA1300" t="s">
        <v>48</v>
      </c>
      <c r="AB1300" t="s">
        <v>48</v>
      </c>
      <c r="AC1300" t="s">
        <v>118</v>
      </c>
      <c r="AD1300" t="s">
        <v>56</v>
      </c>
      <c r="AE1300">
        <v>0</v>
      </c>
      <c r="AF1300">
        <v>0</v>
      </c>
      <c r="AG1300">
        <v>1</v>
      </c>
      <c r="AH1300">
        <v>1</v>
      </c>
      <c r="AI1300">
        <f t="shared" si="140"/>
        <v>49</v>
      </c>
      <c r="AJ1300">
        <f t="shared" si="141"/>
        <v>49</v>
      </c>
      <c r="AK1300">
        <f t="shared" si="142"/>
        <v>0</v>
      </c>
      <c r="AL1300">
        <f t="shared" si="143"/>
        <v>0</v>
      </c>
      <c r="AM1300">
        <f t="shared" si="144"/>
        <v>49</v>
      </c>
      <c r="AN1300">
        <f t="shared" si="145"/>
        <v>0</v>
      </c>
      <c r="AO1300">
        <f t="shared" si="146"/>
        <v>0</v>
      </c>
      <c r="AP1300" t="s">
        <v>50</v>
      </c>
      <c r="AQ1300">
        <v>179549</v>
      </c>
      <c r="AR1300">
        <v>0</v>
      </c>
      <c r="AS1300">
        <v>0</v>
      </c>
    </row>
    <row r="1301" spans="1:45" x14ac:dyDescent="0.2">
      <c r="A1301" t="s">
        <v>1368</v>
      </c>
      <c r="B1301" t="s">
        <v>46</v>
      </c>
      <c r="C1301" t="s">
        <v>46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K1301">
        <v>0</v>
      </c>
      <c r="L1301">
        <v>0</v>
      </c>
      <c r="M1301">
        <v>3</v>
      </c>
      <c r="N1301">
        <v>3</v>
      </c>
      <c r="O1301" t="s">
        <v>47</v>
      </c>
      <c r="P1301" t="s">
        <v>47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49</v>
      </c>
      <c r="Z1301">
        <v>49</v>
      </c>
      <c r="AA1301" t="s">
        <v>48</v>
      </c>
      <c r="AB1301" t="s">
        <v>48</v>
      </c>
      <c r="AC1301" t="s">
        <v>118</v>
      </c>
      <c r="AD1301" t="s">
        <v>64</v>
      </c>
      <c r="AE1301">
        <v>0</v>
      </c>
      <c r="AF1301">
        <v>0</v>
      </c>
      <c r="AG1301">
        <v>1</v>
      </c>
      <c r="AH1301">
        <v>1</v>
      </c>
      <c r="AI1301">
        <f t="shared" si="140"/>
        <v>49</v>
      </c>
      <c r="AJ1301">
        <f t="shared" si="141"/>
        <v>49</v>
      </c>
      <c r="AK1301">
        <f t="shared" si="142"/>
        <v>0</v>
      </c>
      <c r="AL1301">
        <f t="shared" si="143"/>
        <v>0</v>
      </c>
      <c r="AM1301">
        <f t="shared" si="144"/>
        <v>49</v>
      </c>
      <c r="AN1301">
        <f t="shared" si="145"/>
        <v>0</v>
      </c>
      <c r="AO1301">
        <f t="shared" si="146"/>
        <v>0</v>
      </c>
      <c r="AP1301" t="s">
        <v>50</v>
      </c>
      <c r="AQ1301">
        <v>179483</v>
      </c>
      <c r="AR1301">
        <v>0</v>
      </c>
      <c r="AS1301">
        <v>0</v>
      </c>
    </row>
    <row r="1302" spans="1:45" x14ac:dyDescent="0.2">
      <c r="A1302" t="s">
        <v>1369</v>
      </c>
      <c r="B1302" t="s">
        <v>46</v>
      </c>
      <c r="C1302" t="s">
        <v>46</v>
      </c>
      <c r="D1302">
        <v>0</v>
      </c>
      <c r="E1302">
        <v>0</v>
      </c>
      <c r="F1302">
        <v>0</v>
      </c>
      <c r="G1302">
        <v>0</v>
      </c>
      <c r="H1302">
        <v>-147</v>
      </c>
      <c r="I1302">
        <v>-150</v>
      </c>
      <c r="K1302">
        <v>-441</v>
      </c>
      <c r="L1302">
        <v>-450</v>
      </c>
      <c r="M1302">
        <v>4</v>
      </c>
      <c r="N1302">
        <v>4</v>
      </c>
      <c r="O1302" t="s">
        <v>47</v>
      </c>
      <c r="P1302" t="s">
        <v>47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913</v>
      </c>
      <c r="Z1302">
        <v>925</v>
      </c>
      <c r="AA1302" t="s">
        <v>58</v>
      </c>
      <c r="AB1302" t="s">
        <v>58</v>
      </c>
      <c r="AC1302" t="s">
        <v>49</v>
      </c>
      <c r="AD1302" t="s">
        <v>49</v>
      </c>
      <c r="AE1302">
        <v>0</v>
      </c>
      <c r="AF1302">
        <v>0</v>
      </c>
      <c r="AG1302">
        <v>12</v>
      </c>
      <c r="AH1302">
        <v>12</v>
      </c>
      <c r="AI1302">
        <f t="shared" si="140"/>
        <v>766</v>
      </c>
      <c r="AJ1302">
        <f t="shared" si="141"/>
        <v>775</v>
      </c>
      <c r="AK1302">
        <f t="shared" si="142"/>
        <v>0</v>
      </c>
      <c r="AL1302">
        <f t="shared" si="143"/>
        <v>9</v>
      </c>
      <c r="AM1302">
        <f t="shared" si="144"/>
        <v>0</v>
      </c>
      <c r="AN1302">
        <f t="shared" si="145"/>
        <v>0</v>
      </c>
      <c r="AO1302">
        <f t="shared" si="146"/>
        <v>0</v>
      </c>
      <c r="AP1302" t="s">
        <v>50</v>
      </c>
      <c r="AQ1302">
        <v>183385</v>
      </c>
      <c r="AR1302">
        <v>0</v>
      </c>
      <c r="AS1302">
        <v>0</v>
      </c>
    </row>
    <row r="1303" spans="1:45" x14ac:dyDescent="0.2">
      <c r="A1303" t="s">
        <v>1370</v>
      </c>
      <c r="B1303" t="s">
        <v>46</v>
      </c>
      <c r="C1303" t="s">
        <v>46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K1303">
        <v>0</v>
      </c>
      <c r="L1303">
        <v>0</v>
      </c>
      <c r="M1303">
        <v>1</v>
      </c>
      <c r="N1303">
        <v>1</v>
      </c>
      <c r="O1303" t="s">
        <v>47</v>
      </c>
      <c r="P1303" t="s">
        <v>47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56</v>
      </c>
      <c r="Z1303">
        <v>56</v>
      </c>
      <c r="AA1303" t="s">
        <v>48</v>
      </c>
      <c r="AB1303" t="s">
        <v>48</v>
      </c>
      <c r="AC1303" t="s">
        <v>53</v>
      </c>
      <c r="AD1303" t="s">
        <v>53</v>
      </c>
      <c r="AE1303">
        <v>0</v>
      </c>
      <c r="AF1303">
        <v>0</v>
      </c>
      <c r="AG1303">
        <v>2</v>
      </c>
      <c r="AH1303">
        <v>2</v>
      </c>
      <c r="AI1303">
        <f t="shared" si="140"/>
        <v>56</v>
      </c>
      <c r="AJ1303">
        <f t="shared" si="141"/>
        <v>56</v>
      </c>
      <c r="AK1303">
        <f t="shared" si="142"/>
        <v>0</v>
      </c>
      <c r="AL1303">
        <f t="shared" si="143"/>
        <v>0</v>
      </c>
      <c r="AM1303">
        <f t="shared" si="144"/>
        <v>56</v>
      </c>
      <c r="AN1303">
        <f t="shared" si="145"/>
        <v>0</v>
      </c>
      <c r="AO1303">
        <f t="shared" si="146"/>
        <v>0</v>
      </c>
      <c r="AP1303" t="s">
        <v>50</v>
      </c>
      <c r="AQ1303">
        <v>189616</v>
      </c>
      <c r="AR1303">
        <v>0</v>
      </c>
      <c r="AS1303">
        <v>0</v>
      </c>
    </row>
    <row r="1304" spans="1:45" x14ac:dyDescent="0.2">
      <c r="A1304" t="s">
        <v>1371</v>
      </c>
      <c r="B1304" t="s">
        <v>46</v>
      </c>
      <c r="C1304" t="s">
        <v>46</v>
      </c>
      <c r="D1304">
        <v>0</v>
      </c>
      <c r="E1304">
        <v>0</v>
      </c>
      <c r="F1304">
        <v>0</v>
      </c>
      <c r="G1304">
        <v>0</v>
      </c>
      <c r="H1304">
        <v>-24.5</v>
      </c>
      <c r="I1304">
        <v>-24.5</v>
      </c>
      <c r="K1304">
        <v>-73.5</v>
      </c>
      <c r="L1304">
        <v>-73.5</v>
      </c>
      <c r="M1304">
        <v>3</v>
      </c>
      <c r="N1304">
        <v>3</v>
      </c>
      <c r="O1304" t="s">
        <v>47</v>
      </c>
      <c r="P1304" t="s">
        <v>47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98</v>
      </c>
      <c r="Z1304">
        <v>98</v>
      </c>
      <c r="AA1304" t="s">
        <v>58</v>
      </c>
      <c r="AB1304" t="s">
        <v>58</v>
      </c>
      <c r="AC1304" t="s">
        <v>118</v>
      </c>
      <c r="AD1304" t="s">
        <v>56</v>
      </c>
      <c r="AE1304">
        <v>0</v>
      </c>
      <c r="AF1304">
        <v>0</v>
      </c>
      <c r="AG1304">
        <v>2</v>
      </c>
      <c r="AH1304">
        <v>2</v>
      </c>
      <c r="AI1304">
        <f t="shared" si="140"/>
        <v>73.5</v>
      </c>
      <c r="AJ1304">
        <f t="shared" si="141"/>
        <v>73.5</v>
      </c>
      <c r="AK1304">
        <f t="shared" si="142"/>
        <v>0</v>
      </c>
      <c r="AL1304">
        <f t="shared" si="143"/>
        <v>0</v>
      </c>
      <c r="AM1304">
        <f t="shared" si="144"/>
        <v>73.5</v>
      </c>
      <c r="AN1304">
        <f t="shared" si="145"/>
        <v>0</v>
      </c>
      <c r="AO1304">
        <f t="shared" si="146"/>
        <v>0</v>
      </c>
      <c r="AP1304" t="s">
        <v>50</v>
      </c>
      <c r="AQ1304">
        <v>189610</v>
      </c>
      <c r="AR1304">
        <v>0</v>
      </c>
      <c r="AS1304">
        <v>0</v>
      </c>
    </row>
    <row r="1305" spans="1:45" x14ac:dyDescent="0.2">
      <c r="A1305" t="s">
        <v>1372</v>
      </c>
      <c r="B1305" t="s">
        <v>46</v>
      </c>
      <c r="C1305" t="s">
        <v>46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K1305">
        <v>0</v>
      </c>
      <c r="L1305">
        <v>0</v>
      </c>
      <c r="M1305">
        <v>3</v>
      </c>
      <c r="N1305">
        <v>3</v>
      </c>
      <c r="O1305" t="s">
        <v>47</v>
      </c>
      <c r="P1305" t="s">
        <v>47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89</v>
      </c>
      <c r="Z1305">
        <v>89</v>
      </c>
      <c r="AA1305" t="s">
        <v>48</v>
      </c>
      <c r="AB1305" t="s">
        <v>48</v>
      </c>
      <c r="AC1305" t="s">
        <v>118</v>
      </c>
      <c r="AD1305" t="s">
        <v>64</v>
      </c>
      <c r="AE1305">
        <v>0</v>
      </c>
      <c r="AF1305">
        <v>0</v>
      </c>
      <c r="AG1305">
        <v>2</v>
      </c>
      <c r="AH1305">
        <v>2</v>
      </c>
      <c r="AI1305">
        <f t="shared" si="140"/>
        <v>89</v>
      </c>
      <c r="AJ1305">
        <f t="shared" si="141"/>
        <v>89</v>
      </c>
      <c r="AK1305">
        <f t="shared" si="142"/>
        <v>0</v>
      </c>
      <c r="AL1305">
        <f t="shared" si="143"/>
        <v>0</v>
      </c>
      <c r="AM1305">
        <f t="shared" si="144"/>
        <v>89</v>
      </c>
      <c r="AN1305">
        <f t="shared" si="145"/>
        <v>0</v>
      </c>
      <c r="AO1305">
        <f t="shared" si="146"/>
        <v>0</v>
      </c>
      <c r="AP1305" t="s">
        <v>50</v>
      </c>
      <c r="AQ1305">
        <v>189646</v>
      </c>
      <c r="AR1305">
        <v>0</v>
      </c>
      <c r="AS1305">
        <v>0</v>
      </c>
    </row>
    <row r="1306" spans="1:45" x14ac:dyDescent="0.2">
      <c r="A1306" t="s">
        <v>1373</v>
      </c>
      <c r="B1306" t="s">
        <v>46</v>
      </c>
      <c r="C1306" t="s">
        <v>46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K1306">
        <v>0</v>
      </c>
      <c r="L1306">
        <v>0</v>
      </c>
      <c r="M1306">
        <v>3</v>
      </c>
      <c r="N1306">
        <v>3</v>
      </c>
      <c r="O1306" t="s">
        <v>47</v>
      </c>
      <c r="P1306" t="s">
        <v>47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49</v>
      </c>
      <c r="Z1306">
        <v>49</v>
      </c>
      <c r="AA1306" t="s">
        <v>48</v>
      </c>
      <c r="AB1306" t="s">
        <v>48</v>
      </c>
      <c r="AC1306" t="s">
        <v>118</v>
      </c>
      <c r="AD1306" t="s">
        <v>64</v>
      </c>
      <c r="AE1306">
        <v>0</v>
      </c>
      <c r="AF1306">
        <v>0</v>
      </c>
      <c r="AG1306">
        <v>1</v>
      </c>
      <c r="AH1306">
        <v>1</v>
      </c>
      <c r="AI1306">
        <f t="shared" si="140"/>
        <v>49</v>
      </c>
      <c r="AJ1306">
        <f t="shared" si="141"/>
        <v>49</v>
      </c>
      <c r="AK1306">
        <f t="shared" si="142"/>
        <v>0</v>
      </c>
      <c r="AL1306">
        <f t="shared" si="143"/>
        <v>0</v>
      </c>
      <c r="AM1306">
        <f t="shared" si="144"/>
        <v>49</v>
      </c>
      <c r="AN1306">
        <f t="shared" si="145"/>
        <v>0</v>
      </c>
      <c r="AO1306">
        <f t="shared" si="146"/>
        <v>0</v>
      </c>
      <c r="AP1306" t="s">
        <v>50</v>
      </c>
      <c r="AQ1306">
        <v>189613</v>
      </c>
      <c r="AR1306">
        <v>0</v>
      </c>
      <c r="AS1306">
        <v>0</v>
      </c>
    </row>
    <row r="1307" spans="1:45" x14ac:dyDescent="0.2">
      <c r="A1307" t="s">
        <v>1374</v>
      </c>
      <c r="B1307" t="s">
        <v>46</v>
      </c>
      <c r="C1307" t="s">
        <v>46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K1307">
        <v>0</v>
      </c>
      <c r="L1307">
        <v>0</v>
      </c>
      <c r="M1307">
        <v>3</v>
      </c>
      <c r="N1307">
        <v>3</v>
      </c>
      <c r="O1307" t="s">
        <v>47</v>
      </c>
      <c r="P1307" t="s">
        <v>47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147</v>
      </c>
      <c r="Z1307">
        <v>147</v>
      </c>
      <c r="AA1307" t="s">
        <v>48</v>
      </c>
      <c r="AB1307" t="s">
        <v>48</v>
      </c>
      <c r="AC1307" t="s">
        <v>118</v>
      </c>
      <c r="AD1307" t="s">
        <v>163</v>
      </c>
      <c r="AE1307">
        <v>0</v>
      </c>
      <c r="AF1307">
        <v>0</v>
      </c>
      <c r="AG1307">
        <v>3</v>
      </c>
      <c r="AH1307">
        <v>3</v>
      </c>
      <c r="AI1307">
        <f t="shared" si="140"/>
        <v>147</v>
      </c>
      <c r="AJ1307">
        <f t="shared" si="141"/>
        <v>147</v>
      </c>
      <c r="AK1307">
        <f t="shared" si="142"/>
        <v>0</v>
      </c>
      <c r="AL1307">
        <f t="shared" si="143"/>
        <v>0</v>
      </c>
      <c r="AM1307">
        <f t="shared" si="144"/>
        <v>147</v>
      </c>
      <c r="AN1307">
        <f t="shared" si="145"/>
        <v>0</v>
      </c>
      <c r="AO1307">
        <f t="shared" si="146"/>
        <v>0</v>
      </c>
      <c r="AP1307" t="s">
        <v>50</v>
      </c>
      <c r="AQ1307">
        <v>191456</v>
      </c>
      <c r="AR1307">
        <v>0</v>
      </c>
      <c r="AS1307">
        <v>0</v>
      </c>
    </row>
    <row r="1308" spans="1:45" x14ac:dyDescent="0.2">
      <c r="A1308" t="s">
        <v>1375</v>
      </c>
      <c r="B1308" t="s">
        <v>46</v>
      </c>
      <c r="C1308" t="s">
        <v>46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K1308">
        <v>0</v>
      </c>
      <c r="L1308">
        <v>0</v>
      </c>
      <c r="M1308">
        <v>3</v>
      </c>
      <c r="N1308">
        <v>3</v>
      </c>
      <c r="O1308" t="s">
        <v>47</v>
      </c>
      <c r="P1308" t="s">
        <v>47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49</v>
      </c>
      <c r="Z1308">
        <v>147</v>
      </c>
      <c r="AA1308" t="s">
        <v>48</v>
      </c>
      <c r="AB1308" t="s">
        <v>48</v>
      </c>
      <c r="AC1308" t="s">
        <v>118</v>
      </c>
      <c r="AD1308" t="s">
        <v>64</v>
      </c>
      <c r="AE1308">
        <v>0</v>
      </c>
      <c r="AF1308">
        <v>0</v>
      </c>
      <c r="AG1308">
        <v>1</v>
      </c>
      <c r="AH1308">
        <v>3</v>
      </c>
      <c r="AI1308">
        <f t="shared" si="140"/>
        <v>49</v>
      </c>
      <c r="AJ1308">
        <f t="shared" si="141"/>
        <v>147</v>
      </c>
      <c r="AK1308">
        <f t="shared" si="142"/>
        <v>0</v>
      </c>
      <c r="AL1308">
        <f t="shared" si="143"/>
        <v>98</v>
      </c>
      <c r="AM1308">
        <f t="shared" si="144"/>
        <v>0</v>
      </c>
      <c r="AN1308">
        <f t="shared" si="145"/>
        <v>0</v>
      </c>
      <c r="AO1308">
        <f t="shared" si="146"/>
        <v>0</v>
      </c>
      <c r="AP1308" t="s">
        <v>50</v>
      </c>
      <c r="AQ1308">
        <v>190988</v>
      </c>
      <c r="AR1308">
        <v>0</v>
      </c>
      <c r="AS1308">
        <v>0</v>
      </c>
    </row>
    <row r="1309" spans="1:45" x14ac:dyDescent="0.2">
      <c r="A1309" t="s">
        <v>1376</v>
      </c>
      <c r="B1309" t="s">
        <v>46</v>
      </c>
      <c r="C1309" t="s">
        <v>46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K1309">
        <v>0</v>
      </c>
      <c r="L1309">
        <v>0</v>
      </c>
      <c r="M1309">
        <v>3</v>
      </c>
      <c r="N1309">
        <v>3</v>
      </c>
      <c r="O1309" t="s">
        <v>47</v>
      </c>
      <c r="P1309" t="s">
        <v>47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98</v>
      </c>
      <c r="Z1309">
        <v>98</v>
      </c>
      <c r="AA1309" t="s">
        <v>48</v>
      </c>
      <c r="AB1309" t="s">
        <v>48</v>
      </c>
      <c r="AC1309" t="s">
        <v>118</v>
      </c>
      <c r="AD1309" t="s">
        <v>56</v>
      </c>
      <c r="AE1309">
        <v>0</v>
      </c>
      <c r="AF1309">
        <v>0</v>
      </c>
      <c r="AG1309">
        <v>2</v>
      </c>
      <c r="AH1309">
        <v>2</v>
      </c>
      <c r="AI1309">
        <f t="shared" si="140"/>
        <v>98</v>
      </c>
      <c r="AJ1309">
        <f t="shared" si="141"/>
        <v>98</v>
      </c>
      <c r="AK1309">
        <f t="shared" si="142"/>
        <v>0</v>
      </c>
      <c r="AL1309">
        <f t="shared" si="143"/>
        <v>0</v>
      </c>
      <c r="AM1309">
        <f t="shared" si="144"/>
        <v>98</v>
      </c>
      <c r="AN1309">
        <f t="shared" si="145"/>
        <v>0</v>
      </c>
      <c r="AO1309">
        <f t="shared" si="146"/>
        <v>0</v>
      </c>
      <c r="AP1309" t="s">
        <v>73</v>
      </c>
      <c r="AQ1309">
        <v>190939</v>
      </c>
      <c r="AR1309">
        <v>0</v>
      </c>
      <c r="AS1309">
        <v>0</v>
      </c>
    </row>
    <row r="1310" spans="1:45" x14ac:dyDescent="0.2">
      <c r="A1310" t="s">
        <v>1377</v>
      </c>
      <c r="B1310" t="s">
        <v>46</v>
      </c>
      <c r="C1310" t="s">
        <v>46</v>
      </c>
      <c r="D1310">
        <v>0</v>
      </c>
      <c r="E1310">
        <v>0</v>
      </c>
      <c r="F1310">
        <v>0</v>
      </c>
      <c r="G1310">
        <v>0</v>
      </c>
      <c r="H1310">
        <v>-52</v>
      </c>
      <c r="I1310">
        <v>-65</v>
      </c>
      <c r="K1310">
        <v>-156</v>
      </c>
      <c r="L1310">
        <v>-195</v>
      </c>
      <c r="M1310">
        <v>3</v>
      </c>
      <c r="N1310">
        <v>3</v>
      </c>
      <c r="O1310" t="s">
        <v>47</v>
      </c>
      <c r="P1310" t="s">
        <v>47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533</v>
      </c>
      <c r="Z1310">
        <v>585</v>
      </c>
      <c r="AA1310" t="s">
        <v>58</v>
      </c>
      <c r="AB1310" t="s">
        <v>58</v>
      </c>
      <c r="AC1310" t="s">
        <v>49</v>
      </c>
      <c r="AD1310" t="s">
        <v>49</v>
      </c>
      <c r="AE1310">
        <v>0</v>
      </c>
      <c r="AF1310">
        <v>0</v>
      </c>
      <c r="AG1310">
        <v>4</v>
      </c>
      <c r="AH1310">
        <v>5</v>
      </c>
      <c r="AI1310">
        <f t="shared" si="140"/>
        <v>481</v>
      </c>
      <c r="AJ1310">
        <f t="shared" si="141"/>
        <v>520</v>
      </c>
      <c r="AK1310">
        <f t="shared" si="142"/>
        <v>0</v>
      </c>
      <c r="AL1310">
        <f t="shared" si="143"/>
        <v>39</v>
      </c>
      <c r="AM1310">
        <f t="shared" si="144"/>
        <v>0</v>
      </c>
      <c r="AN1310">
        <f t="shared" si="145"/>
        <v>0</v>
      </c>
      <c r="AO1310">
        <f t="shared" si="146"/>
        <v>0</v>
      </c>
      <c r="AP1310" t="s">
        <v>50</v>
      </c>
      <c r="AQ1310">
        <v>190928</v>
      </c>
      <c r="AR1310">
        <v>0</v>
      </c>
      <c r="AS1310">
        <v>0</v>
      </c>
    </row>
    <row r="1311" spans="1:45" x14ac:dyDescent="0.2">
      <c r="A1311" t="s">
        <v>1378</v>
      </c>
      <c r="B1311" t="s">
        <v>46</v>
      </c>
      <c r="C1311" t="s">
        <v>46</v>
      </c>
      <c r="D1311">
        <v>0</v>
      </c>
      <c r="E1311">
        <v>0</v>
      </c>
      <c r="F1311">
        <v>-155</v>
      </c>
      <c r="G1311">
        <v>0</v>
      </c>
      <c r="H1311">
        <v>0</v>
      </c>
      <c r="I1311">
        <v>0</v>
      </c>
      <c r="K1311">
        <v>0</v>
      </c>
      <c r="L1311">
        <v>0</v>
      </c>
      <c r="M1311">
        <v>4</v>
      </c>
      <c r="N1311">
        <v>0</v>
      </c>
      <c r="O1311" t="s">
        <v>86</v>
      </c>
      <c r="P1311" t="s">
        <v>47</v>
      </c>
      <c r="Q1311">
        <v>0</v>
      </c>
      <c r="R1311">
        <v>0</v>
      </c>
      <c r="S1311">
        <v>310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61</v>
      </c>
      <c r="Z1311">
        <v>386</v>
      </c>
      <c r="AA1311" t="s">
        <v>48</v>
      </c>
      <c r="AB1311" t="s">
        <v>48</v>
      </c>
      <c r="AC1311" t="s">
        <v>118</v>
      </c>
      <c r="AD1311" t="s">
        <v>64</v>
      </c>
      <c r="AE1311">
        <v>0</v>
      </c>
      <c r="AF1311">
        <v>0</v>
      </c>
      <c r="AG1311">
        <v>1</v>
      </c>
      <c r="AH1311">
        <v>0</v>
      </c>
      <c r="AI1311">
        <f t="shared" si="140"/>
        <v>61</v>
      </c>
      <c r="AJ1311">
        <f t="shared" si="141"/>
        <v>386</v>
      </c>
      <c r="AK1311">
        <f t="shared" si="142"/>
        <v>0</v>
      </c>
      <c r="AL1311">
        <f t="shared" si="143"/>
        <v>325</v>
      </c>
      <c r="AM1311">
        <f t="shared" si="144"/>
        <v>0</v>
      </c>
      <c r="AN1311">
        <f t="shared" si="145"/>
        <v>0</v>
      </c>
      <c r="AO1311">
        <f t="shared" si="146"/>
        <v>0</v>
      </c>
      <c r="AP1311" t="s">
        <v>73</v>
      </c>
      <c r="AQ1311">
        <v>194192</v>
      </c>
      <c r="AR1311">
        <v>0</v>
      </c>
      <c r="AS1311">
        <v>0</v>
      </c>
    </row>
    <row r="1312" spans="1:45" x14ac:dyDescent="0.2">
      <c r="A1312" t="s">
        <v>1379</v>
      </c>
      <c r="B1312" t="s">
        <v>120</v>
      </c>
      <c r="C1312" t="s">
        <v>46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K1312">
        <v>0</v>
      </c>
      <c r="L1312">
        <v>0</v>
      </c>
      <c r="M1312">
        <v>1</v>
      </c>
      <c r="N1312">
        <v>1</v>
      </c>
      <c r="O1312" t="s">
        <v>47</v>
      </c>
      <c r="P1312" t="s">
        <v>47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28</v>
      </c>
      <c r="Z1312">
        <v>28</v>
      </c>
      <c r="AA1312" t="s">
        <v>48</v>
      </c>
      <c r="AB1312" t="s">
        <v>48</v>
      </c>
      <c r="AC1312" t="s">
        <v>53</v>
      </c>
      <c r="AD1312" t="s">
        <v>53</v>
      </c>
      <c r="AE1312">
        <v>0</v>
      </c>
      <c r="AF1312">
        <v>0</v>
      </c>
      <c r="AG1312">
        <v>1</v>
      </c>
      <c r="AH1312">
        <v>1</v>
      </c>
      <c r="AI1312">
        <f t="shared" si="140"/>
        <v>28</v>
      </c>
      <c r="AJ1312">
        <f t="shared" si="141"/>
        <v>28</v>
      </c>
      <c r="AK1312">
        <f t="shared" si="142"/>
        <v>0</v>
      </c>
      <c r="AL1312">
        <f t="shared" si="143"/>
        <v>0</v>
      </c>
      <c r="AM1312">
        <f t="shared" si="144"/>
        <v>28</v>
      </c>
      <c r="AN1312">
        <f t="shared" si="145"/>
        <v>0</v>
      </c>
      <c r="AO1312">
        <f t="shared" si="146"/>
        <v>0</v>
      </c>
      <c r="AP1312" t="s">
        <v>50</v>
      </c>
      <c r="AQ1312">
        <v>197297</v>
      </c>
      <c r="AR1312">
        <v>0</v>
      </c>
      <c r="AS1312">
        <v>0</v>
      </c>
    </row>
    <row r="1313" spans="1:45" x14ac:dyDescent="0.2">
      <c r="A1313" t="s">
        <v>1380</v>
      </c>
      <c r="B1313" t="s">
        <v>120</v>
      </c>
      <c r="C1313" t="s">
        <v>46</v>
      </c>
      <c r="D1313">
        <v>-49</v>
      </c>
      <c r="E1313">
        <v>-49</v>
      </c>
      <c r="F1313">
        <v>-155</v>
      </c>
      <c r="G1313">
        <v>0</v>
      </c>
      <c r="H1313">
        <v>0</v>
      </c>
      <c r="I1313">
        <v>0</v>
      </c>
      <c r="K1313">
        <v>0</v>
      </c>
      <c r="L1313">
        <v>0</v>
      </c>
      <c r="M1313">
        <v>3</v>
      </c>
      <c r="N1313">
        <v>3</v>
      </c>
      <c r="O1313" t="s">
        <v>86</v>
      </c>
      <c r="P1313" t="s">
        <v>47</v>
      </c>
      <c r="Q1313">
        <v>0</v>
      </c>
      <c r="R1313">
        <v>0</v>
      </c>
      <c r="S1313">
        <v>155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98</v>
      </c>
      <c r="Z1313">
        <v>98</v>
      </c>
      <c r="AA1313" t="s">
        <v>48</v>
      </c>
      <c r="AB1313" t="s">
        <v>48</v>
      </c>
      <c r="AC1313" t="s">
        <v>53</v>
      </c>
      <c r="AD1313" t="s">
        <v>163</v>
      </c>
      <c r="AE1313">
        <v>0</v>
      </c>
      <c r="AF1313">
        <v>0</v>
      </c>
      <c r="AG1313">
        <v>2</v>
      </c>
      <c r="AH1313">
        <v>2</v>
      </c>
      <c r="AI1313">
        <f t="shared" si="140"/>
        <v>49</v>
      </c>
      <c r="AJ1313">
        <f t="shared" si="141"/>
        <v>49</v>
      </c>
      <c r="AK1313">
        <f t="shared" si="142"/>
        <v>0</v>
      </c>
      <c r="AL1313">
        <f t="shared" si="143"/>
        <v>0</v>
      </c>
      <c r="AM1313">
        <f t="shared" si="144"/>
        <v>49</v>
      </c>
      <c r="AN1313">
        <f t="shared" si="145"/>
        <v>0</v>
      </c>
      <c r="AO1313">
        <f t="shared" si="146"/>
        <v>0</v>
      </c>
      <c r="AP1313" t="s">
        <v>73</v>
      </c>
      <c r="AQ1313">
        <v>197326</v>
      </c>
      <c r="AR1313">
        <v>0</v>
      </c>
      <c r="AS1313">
        <v>0</v>
      </c>
    </row>
    <row r="1314" spans="1:45" x14ac:dyDescent="0.2">
      <c r="A1314" t="s">
        <v>1381</v>
      </c>
      <c r="B1314" t="s">
        <v>188</v>
      </c>
      <c r="C1314" t="s">
        <v>120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K1314">
        <v>0</v>
      </c>
      <c r="L1314">
        <v>0</v>
      </c>
      <c r="M1314">
        <v>1</v>
      </c>
      <c r="N1314">
        <v>1</v>
      </c>
      <c r="O1314" t="s">
        <v>47</v>
      </c>
      <c r="P1314" t="s">
        <v>47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28</v>
      </c>
      <c r="Z1314">
        <v>28</v>
      </c>
      <c r="AA1314" t="s">
        <v>48</v>
      </c>
      <c r="AB1314" t="s">
        <v>48</v>
      </c>
      <c r="AC1314" t="s">
        <v>53</v>
      </c>
      <c r="AD1314" t="s">
        <v>53</v>
      </c>
      <c r="AE1314">
        <v>0</v>
      </c>
      <c r="AF1314">
        <v>0</v>
      </c>
      <c r="AG1314">
        <v>1</v>
      </c>
      <c r="AH1314">
        <v>1</v>
      </c>
      <c r="AI1314">
        <f t="shared" si="140"/>
        <v>28</v>
      </c>
      <c r="AJ1314">
        <f t="shared" si="141"/>
        <v>28</v>
      </c>
      <c r="AK1314">
        <f t="shared" si="142"/>
        <v>0</v>
      </c>
      <c r="AL1314">
        <f t="shared" si="143"/>
        <v>0</v>
      </c>
      <c r="AM1314">
        <f t="shared" si="144"/>
        <v>28</v>
      </c>
      <c r="AN1314">
        <f t="shared" si="145"/>
        <v>0</v>
      </c>
      <c r="AO1314">
        <f t="shared" si="146"/>
        <v>0</v>
      </c>
      <c r="AP1314" t="s">
        <v>50</v>
      </c>
      <c r="AQ1314">
        <v>199964</v>
      </c>
      <c r="AR1314">
        <v>0</v>
      </c>
      <c r="AS1314">
        <v>0</v>
      </c>
    </row>
    <row r="1315" spans="1:45" x14ac:dyDescent="0.2">
      <c r="A1315" t="s">
        <v>1382</v>
      </c>
      <c r="B1315" t="s">
        <v>120</v>
      </c>
      <c r="C1315" t="s">
        <v>46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K1315">
        <v>0</v>
      </c>
      <c r="L1315">
        <v>0</v>
      </c>
      <c r="M1315">
        <v>2</v>
      </c>
      <c r="N1315">
        <v>2</v>
      </c>
      <c r="O1315" t="s">
        <v>47</v>
      </c>
      <c r="P1315" t="s">
        <v>47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111</v>
      </c>
      <c r="Z1315">
        <v>111</v>
      </c>
      <c r="AA1315" t="s">
        <v>48</v>
      </c>
      <c r="AB1315" t="s">
        <v>48</v>
      </c>
      <c r="AC1315" t="s">
        <v>118</v>
      </c>
      <c r="AD1315" t="s">
        <v>56</v>
      </c>
      <c r="AE1315">
        <v>0</v>
      </c>
      <c r="AF1315">
        <v>0</v>
      </c>
      <c r="AG1315">
        <v>3</v>
      </c>
      <c r="AH1315">
        <v>3</v>
      </c>
      <c r="AI1315">
        <f t="shared" si="140"/>
        <v>111</v>
      </c>
      <c r="AJ1315">
        <f t="shared" si="141"/>
        <v>111</v>
      </c>
      <c r="AK1315">
        <f t="shared" si="142"/>
        <v>0</v>
      </c>
      <c r="AL1315">
        <f t="shared" si="143"/>
        <v>0</v>
      </c>
      <c r="AM1315">
        <f t="shared" si="144"/>
        <v>111</v>
      </c>
      <c r="AN1315">
        <f t="shared" si="145"/>
        <v>0</v>
      </c>
      <c r="AO1315">
        <f t="shared" si="146"/>
        <v>0</v>
      </c>
      <c r="AP1315" t="s">
        <v>50</v>
      </c>
      <c r="AQ1315">
        <v>197308</v>
      </c>
      <c r="AR1315">
        <v>0</v>
      </c>
      <c r="AS1315">
        <v>0</v>
      </c>
    </row>
    <row r="1316" spans="1:45" x14ac:dyDescent="0.2">
      <c r="A1316" t="s">
        <v>1383</v>
      </c>
      <c r="B1316" t="s">
        <v>188</v>
      </c>
      <c r="C1316" t="s">
        <v>120</v>
      </c>
      <c r="D1316">
        <v>0</v>
      </c>
      <c r="E1316">
        <v>0</v>
      </c>
      <c r="F1316">
        <v>0</v>
      </c>
      <c r="G1316">
        <v>-248</v>
      </c>
      <c r="H1316">
        <v>0</v>
      </c>
      <c r="I1316">
        <v>0</v>
      </c>
      <c r="K1316">
        <v>0</v>
      </c>
      <c r="L1316">
        <v>0</v>
      </c>
      <c r="M1316">
        <v>4</v>
      </c>
      <c r="N1316">
        <v>0</v>
      </c>
      <c r="O1316" t="s">
        <v>47</v>
      </c>
      <c r="P1316" t="s">
        <v>47</v>
      </c>
      <c r="Q1316">
        <v>0</v>
      </c>
      <c r="R1316">
        <v>0</v>
      </c>
      <c r="S1316">
        <v>0</v>
      </c>
      <c r="T1316">
        <v>1085</v>
      </c>
      <c r="U1316">
        <v>0</v>
      </c>
      <c r="V1316">
        <v>0</v>
      </c>
      <c r="W1316">
        <v>0</v>
      </c>
      <c r="X1316">
        <v>0</v>
      </c>
      <c r="Y1316">
        <v>208</v>
      </c>
      <c r="Z1316">
        <v>561</v>
      </c>
      <c r="AA1316" t="s">
        <v>48</v>
      </c>
      <c r="AB1316" t="s">
        <v>48</v>
      </c>
      <c r="AC1316" t="s">
        <v>49</v>
      </c>
      <c r="AD1316" t="s">
        <v>49</v>
      </c>
      <c r="AE1316">
        <v>0</v>
      </c>
      <c r="AF1316">
        <v>0</v>
      </c>
      <c r="AG1316">
        <v>4</v>
      </c>
      <c r="AH1316">
        <v>0</v>
      </c>
      <c r="AI1316">
        <f t="shared" si="140"/>
        <v>208</v>
      </c>
      <c r="AJ1316">
        <f t="shared" si="141"/>
        <v>561</v>
      </c>
      <c r="AK1316">
        <f t="shared" si="142"/>
        <v>0</v>
      </c>
      <c r="AL1316">
        <f t="shared" si="143"/>
        <v>353</v>
      </c>
      <c r="AM1316">
        <f t="shared" si="144"/>
        <v>0</v>
      </c>
      <c r="AN1316">
        <f t="shared" si="145"/>
        <v>0</v>
      </c>
      <c r="AO1316">
        <f t="shared" si="146"/>
        <v>0</v>
      </c>
      <c r="AP1316" t="s">
        <v>73</v>
      </c>
      <c r="AQ1316">
        <v>199810</v>
      </c>
      <c r="AR1316">
        <v>0</v>
      </c>
      <c r="AS1316">
        <v>0</v>
      </c>
    </row>
    <row r="1317" spans="1:45" x14ac:dyDescent="0.2">
      <c r="A1317" t="s">
        <v>1384</v>
      </c>
      <c r="B1317" t="s">
        <v>46</v>
      </c>
      <c r="C1317" t="s">
        <v>46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K1317">
        <v>0</v>
      </c>
      <c r="L1317">
        <v>0</v>
      </c>
      <c r="M1317">
        <v>3</v>
      </c>
      <c r="N1317">
        <v>3</v>
      </c>
      <c r="O1317" t="s">
        <v>47</v>
      </c>
      <c r="P1317" t="s">
        <v>47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1113</v>
      </c>
      <c r="Z1317">
        <v>1122</v>
      </c>
      <c r="AA1317" t="s">
        <v>48</v>
      </c>
      <c r="AB1317" t="s">
        <v>48</v>
      </c>
      <c r="AC1317" t="s">
        <v>53</v>
      </c>
      <c r="AD1317" t="s">
        <v>53</v>
      </c>
      <c r="AE1317">
        <v>0</v>
      </c>
      <c r="AF1317">
        <v>0</v>
      </c>
      <c r="AG1317">
        <v>24</v>
      </c>
      <c r="AH1317">
        <v>24</v>
      </c>
      <c r="AI1317">
        <f t="shared" si="140"/>
        <v>1113</v>
      </c>
      <c r="AJ1317">
        <f t="shared" si="141"/>
        <v>1122</v>
      </c>
      <c r="AK1317">
        <f t="shared" si="142"/>
        <v>0</v>
      </c>
      <c r="AL1317">
        <f t="shared" si="143"/>
        <v>9</v>
      </c>
      <c r="AM1317">
        <f t="shared" si="144"/>
        <v>0</v>
      </c>
      <c r="AN1317">
        <f t="shared" si="145"/>
        <v>0</v>
      </c>
      <c r="AO1317">
        <f t="shared" si="146"/>
        <v>0</v>
      </c>
      <c r="AP1317" t="s">
        <v>50</v>
      </c>
      <c r="AQ1317">
        <v>82098</v>
      </c>
      <c r="AR1317">
        <v>0</v>
      </c>
      <c r="AS1317">
        <v>0</v>
      </c>
    </row>
    <row r="1318" spans="1:45" x14ac:dyDescent="0.2">
      <c r="A1318" t="s">
        <v>1385</v>
      </c>
      <c r="B1318" t="s">
        <v>46</v>
      </c>
      <c r="C1318" t="s">
        <v>46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K1318">
        <v>0</v>
      </c>
      <c r="L1318">
        <v>0</v>
      </c>
      <c r="M1318">
        <v>1</v>
      </c>
      <c r="N1318">
        <v>1</v>
      </c>
      <c r="O1318" t="s">
        <v>52</v>
      </c>
      <c r="P1318" t="s">
        <v>52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320</v>
      </c>
      <c r="X1318">
        <v>320</v>
      </c>
      <c r="Y1318">
        <v>0</v>
      </c>
      <c r="Z1318">
        <v>0</v>
      </c>
      <c r="AA1318" t="s">
        <v>48</v>
      </c>
      <c r="AB1318" t="s">
        <v>48</v>
      </c>
      <c r="AC1318" t="s">
        <v>53</v>
      </c>
      <c r="AD1318" t="s">
        <v>53</v>
      </c>
      <c r="AE1318">
        <v>0</v>
      </c>
      <c r="AF1318">
        <v>0</v>
      </c>
      <c r="AG1318">
        <v>8</v>
      </c>
      <c r="AH1318">
        <v>8</v>
      </c>
      <c r="AI1318">
        <f t="shared" si="140"/>
        <v>320</v>
      </c>
      <c r="AJ1318">
        <f t="shared" si="141"/>
        <v>320</v>
      </c>
      <c r="AK1318">
        <f t="shared" si="142"/>
        <v>0</v>
      </c>
      <c r="AL1318">
        <f t="shared" si="143"/>
        <v>0</v>
      </c>
      <c r="AM1318">
        <f t="shared" si="144"/>
        <v>320</v>
      </c>
      <c r="AN1318">
        <f t="shared" si="145"/>
        <v>0</v>
      </c>
      <c r="AO1318">
        <f t="shared" si="146"/>
        <v>0</v>
      </c>
      <c r="AP1318" t="s">
        <v>50</v>
      </c>
      <c r="AQ1318">
        <v>114710</v>
      </c>
      <c r="AR1318">
        <v>0</v>
      </c>
      <c r="AS1318">
        <v>0</v>
      </c>
    </row>
    <row r="1319" spans="1:45" x14ac:dyDescent="0.2">
      <c r="A1319" t="s">
        <v>1386</v>
      </c>
      <c r="B1319" t="s">
        <v>46</v>
      </c>
      <c r="C1319" t="s">
        <v>46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K1319">
        <v>0</v>
      </c>
      <c r="L1319">
        <v>0</v>
      </c>
      <c r="M1319">
        <v>3</v>
      </c>
      <c r="N1319">
        <v>3</v>
      </c>
      <c r="O1319" t="s">
        <v>47</v>
      </c>
      <c r="P1319" t="s">
        <v>47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160</v>
      </c>
      <c r="Z1319">
        <v>160</v>
      </c>
      <c r="AA1319" t="s">
        <v>48</v>
      </c>
      <c r="AB1319" t="s">
        <v>48</v>
      </c>
      <c r="AC1319" t="s">
        <v>53</v>
      </c>
      <c r="AD1319" t="s">
        <v>53</v>
      </c>
      <c r="AE1319">
        <v>0</v>
      </c>
      <c r="AF1319">
        <v>0</v>
      </c>
      <c r="AG1319">
        <v>4</v>
      </c>
      <c r="AH1319">
        <v>4</v>
      </c>
      <c r="AI1319">
        <f t="shared" si="140"/>
        <v>160</v>
      </c>
      <c r="AJ1319">
        <f t="shared" si="141"/>
        <v>160</v>
      </c>
      <c r="AK1319">
        <f t="shared" si="142"/>
        <v>0</v>
      </c>
      <c r="AL1319">
        <f t="shared" si="143"/>
        <v>0</v>
      </c>
      <c r="AM1319">
        <f t="shared" si="144"/>
        <v>160</v>
      </c>
      <c r="AN1319">
        <f t="shared" si="145"/>
        <v>0</v>
      </c>
      <c r="AO1319">
        <f t="shared" si="146"/>
        <v>0</v>
      </c>
      <c r="AP1319" t="s">
        <v>50</v>
      </c>
      <c r="AQ1319">
        <v>58626</v>
      </c>
      <c r="AR1319">
        <v>0</v>
      </c>
      <c r="AS1319">
        <v>0</v>
      </c>
    </row>
    <row r="1320" spans="1:45" x14ac:dyDescent="0.2">
      <c r="A1320" t="s">
        <v>1387</v>
      </c>
      <c r="B1320" t="s">
        <v>46</v>
      </c>
      <c r="C1320" t="s">
        <v>46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K1320">
        <v>0</v>
      </c>
      <c r="L1320">
        <v>0</v>
      </c>
      <c r="M1320">
        <v>2</v>
      </c>
      <c r="N1320">
        <v>2</v>
      </c>
      <c r="O1320" t="s">
        <v>47</v>
      </c>
      <c r="P1320" t="s">
        <v>47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548</v>
      </c>
      <c r="Z1320">
        <v>548</v>
      </c>
      <c r="AA1320" t="s">
        <v>48</v>
      </c>
      <c r="AB1320" t="s">
        <v>48</v>
      </c>
      <c r="AC1320" t="s">
        <v>49</v>
      </c>
      <c r="AD1320" t="s">
        <v>49</v>
      </c>
      <c r="AE1320">
        <v>0</v>
      </c>
      <c r="AF1320">
        <v>0</v>
      </c>
      <c r="AG1320">
        <v>17</v>
      </c>
      <c r="AH1320">
        <v>17</v>
      </c>
      <c r="AI1320">
        <f t="shared" si="140"/>
        <v>548</v>
      </c>
      <c r="AJ1320">
        <f t="shared" si="141"/>
        <v>548</v>
      </c>
      <c r="AK1320">
        <f t="shared" si="142"/>
        <v>0</v>
      </c>
      <c r="AL1320">
        <f t="shared" si="143"/>
        <v>0</v>
      </c>
      <c r="AM1320">
        <f t="shared" si="144"/>
        <v>548</v>
      </c>
      <c r="AN1320">
        <f t="shared" si="145"/>
        <v>0</v>
      </c>
      <c r="AO1320">
        <f t="shared" si="146"/>
        <v>0</v>
      </c>
      <c r="AP1320" t="s">
        <v>50</v>
      </c>
      <c r="AQ1320">
        <v>142740</v>
      </c>
      <c r="AR1320">
        <v>0</v>
      </c>
      <c r="AS1320">
        <v>0</v>
      </c>
    </row>
    <row r="1321" spans="1:45" x14ac:dyDescent="0.2">
      <c r="A1321" t="s">
        <v>1388</v>
      </c>
      <c r="B1321" t="s">
        <v>46</v>
      </c>
      <c r="C1321" t="s">
        <v>46</v>
      </c>
      <c r="D1321">
        <v>0</v>
      </c>
      <c r="E1321">
        <v>0</v>
      </c>
      <c r="F1321">
        <v>0</v>
      </c>
      <c r="G1321">
        <v>0</v>
      </c>
      <c r="H1321">
        <v>-33</v>
      </c>
      <c r="I1321">
        <v>-33</v>
      </c>
      <c r="K1321">
        <v>-222</v>
      </c>
      <c r="L1321">
        <v>-222</v>
      </c>
      <c r="M1321">
        <v>6</v>
      </c>
      <c r="N1321">
        <v>6</v>
      </c>
      <c r="O1321" t="s">
        <v>47</v>
      </c>
      <c r="P1321" t="s">
        <v>47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255</v>
      </c>
      <c r="Z1321">
        <v>255</v>
      </c>
      <c r="AA1321" t="s">
        <v>58</v>
      </c>
      <c r="AB1321" t="s">
        <v>58</v>
      </c>
      <c r="AC1321" t="s">
        <v>53</v>
      </c>
      <c r="AD1321" t="s">
        <v>53</v>
      </c>
      <c r="AE1321">
        <v>0</v>
      </c>
      <c r="AF1321">
        <v>0</v>
      </c>
      <c r="AG1321">
        <v>3</v>
      </c>
      <c r="AH1321">
        <v>3</v>
      </c>
      <c r="AI1321">
        <f t="shared" si="140"/>
        <v>222</v>
      </c>
      <c r="AJ1321">
        <f t="shared" si="141"/>
        <v>222</v>
      </c>
      <c r="AK1321">
        <f t="shared" si="142"/>
        <v>0</v>
      </c>
      <c r="AL1321">
        <f t="shared" si="143"/>
        <v>0</v>
      </c>
      <c r="AM1321">
        <f t="shared" si="144"/>
        <v>222</v>
      </c>
      <c r="AN1321">
        <f t="shared" si="145"/>
        <v>0</v>
      </c>
      <c r="AO1321">
        <f t="shared" si="146"/>
        <v>0</v>
      </c>
      <c r="AP1321" t="s">
        <v>50</v>
      </c>
      <c r="AQ1321">
        <v>178195</v>
      </c>
      <c r="AR1321">
        <v>0</v>
      </c>
      <c r="AS1321">
        <v>0</v>
      </c>
    </row>
    <row r="1322" spans="1:45" x14ac:dyDescent="0.2">
      <c r="A1322" t="s">
        <v>1389</v>
      </c>
      <c r="B1322" t="s">
        <v>46</v>
      </c>
      <c r="C1322" t="s">
        <v>46</v>
      </c>
      <c r="D1322">
        <v>-278</v>
      </c>
      <c r="E1322">
        <v>-278</v>
      </c>
      <c r="F1322">
        <v>0</v>
      </c>
      <c r="G1322">
        <v>0</v>
      </c>
      <c r="H1322">
        <v>0</v>
      </c>
      <c r="I1322">
        <v>0</v>
      </c>
      <c r="K1322">
        <v>0</v>
      </c>
      <c r="L1322">
        <v>0</v>
      </c>
      <c r="M1322">
        <v>3</v>
      </c>
      <c r="N1322">
        <v>3</v>
      </c>
      <c r="O1322" t="s">
        <v>47</v>
      </c>
      <c r="P1322" t="s">
        <v>47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390</v>
      </c>
      <c r="Z1322">
        <v>390</v>
      </c>
      <c r="AA1322" t="s">
        <v>48</v>
      </c>
      <c r="AB1322" t="s">
        <v>48</v>
      </c>
      <c r="AC1322" t="s">
        <v>53</v>
      </c>
      <c r="AD1322" t="s">
        <v>53</v>
      </c>
      <c r="AE1322">
        <v>0</v>
      </c>
      <c r="AF1322">
        <v>0</v>
      </c>
      <c r="AG1322">
        <v>6</v>
      </c>
      <c r="AH1322">
        <v>6</v>
      </c>
      <c r="AI1322">
        <f t="shared" si="140"/>
        <v>112</v>
      </c>
      <c r="AJ1322">
        <f t="shared" si="141"/>
        <v>112</v>
      </c>
      <c r="AK1322">
        <f t="shared" si="142"/>
        <v>0</v>
      </c>
      <c r="AL1322">
        <f t="shared" si="143"/>
        <v>0</v>
      </c>
      <c r="AM1322">
        <f t="shared" si="144"/>
        <v>112</v>
      </c>
      <c r="AN1322">
        <f t="shared" si="145"/>
        <v>0</v>
      </c>
      <c r="AO1322">
        <f t="shared" si="146"/>
        <v>0</v>
      </c>
      <c r="AP1322" t="s">
        <v>50</v>
      </c>
      <c r="AQ1322">
        <v>12037</v>
      </c>
      <c r="AR1322">
        <v>0</v>
      </c>
      <c r="AS1322">
        <v>0</v>
      </c>
    </row>
    <row r="1323" spans="1:45" x14ac:dyDescent="0.2">
      <c r="A1323" t="s">
        <v>1390</v>
      </c>
      <c r="B1323" t="s">
        <v>46</v>
      </c>
      <c r="C1323" t="s">
        <v>46</v>
      </c>
      <c r="D1323">
        <v>-75</v>
      </c>
      <c r="E1323">
        <v>-75</v>
      </c>
      <c r="F1323">
        <v>0</v>
      </c>
      <c r="G1323">
        <v>0</v>
      </c>
      <c r="H1323">
        <v>0</v>
      </c>
      <c r="I1323">
        <v>0</v>
      </c>
      <c r="K1323">
        <v>0</v>
      </c>
      <c r="L1323">
        <v>0</v>
      </c>
      <c r="M1323">
        <v>2</v>
      </c>
      <c r="N1323">
        <v>2</v>
      </c>
      <c r="O1323" t="s">
        <v>47</v>
      </c>
      <c r="P1323" t="s">
        <v>47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40</v>
      </c>
      <c r="X1323">
        <v>40</v>
      </c>
      <c r="Y1323">
        <v>35</v>
      </c>
      <c r="Z1323">
        <v>35</v>
      </c>
      <c r="AA1323" t="s">
        <v>48</v>
      </c>
      <c r="AB1323" t="s">
        <v>48</v>
      </c>
      <c r="AC1323" t="s">
        <v>66</v>
      </c>
      <c r="AD1323" t="s">
        <v>66</v>
      </c>
      <c r="AE1323">
        <v>0</v>
      </c>
      <c r="AF1323">
        <v>0</v>
      </c>
      <c r="AG1323">
        <v>1</v>
      </c>
      <c r="AH1323">
        <v>1</v>
      </c>
      <c r="AI1323">
        <f t="shared" si="140"/>
        <v>0</v>
      </c>
      <c r="AJ1323">
        <f t="shared" si="141"/>
        <v>0</v>
      </c>
      <c r="AK1323">
        <f t="shared" si="142"/>
        <v>0</v>
      </c>
      <c r="AL1323">
        <f t="shared" si="143"/>
        <v>0</v>
      </c>
      <c r="AM1323">
        <f t="shared" si="144"/>
        <v>0</v>
      </c>
      <c r="AN1323">
        <f t="shared" si="145"/>
        <v>0</v>
      </c>
      <c r="AO1323">
        <f t="shared" si="146"/>
        <v>0</v>
      </c>
      <c r="AP1323" t="s">
        <v>50</v>
      </c>
      <c r="AQ1323">
        <v>4819</v>
      </c>
      <c r="AR1323">
        <v>0</v>
      </c>
      <c r="AS1323">
        <v>0</v>
      </c>
    </row>
    <row r="1324" spans="1:45" x14ac:dyDescent="0.2">
      <c r="A1324" t="s">
        <v>1391</v>
      </c>
      <c r="B1324" t="s">
        <v>46</v>
      </c>
      <c r="C1324" t="s">
        <v>46</v>
      </c>
      <c r="D1324">
        <v>0</v>
      </c>
      <c r="E1324">
        <v>0</v>
      </c>
      <c r="F1324">
        <v>0</v>
      </c>
      <c r="G1324">
        <v>0</v>
      </c>
      <c r="H1324">
        <v>-6</v>
      </c>
      <c r="I1324">
        <v>-6</v>
      </c>
      <c r="K1324">
        <v>-54</v>
      </c>
      <c r="L1324">
        <v>-54</v>
      </c>
      <c r="M1324">
        <v>2</v>
      </c>
      <c r="N1324">
        <v>2</v>
      </c>
      <c r="O1324" t="s">
        <v>47</v>
      </c>
      <c r="P1324" t="s">
        <v>47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60</v>
      </c>
      <c r="Z1324">
        <v>60</v>
      </c>
      <c r="AA1324" t="s">
        <v>58</v>
      </c>
      <c r="AB1324" t="s">
        <v>58</v>
      </c>
      <c r="AC1324" t="s">
        <v>64</v>
      </c>
      <c r="AD1324" t="s">
        <v>64</v>
      </c>
      <c r="AE1324">
        <v>0</v>
      </c>
      <c r="AF1324">
        <v>0</v>
      </c>
      <c r="AG1324">
        <v>2</v>
      </c>
      <c r="AH1324">
        <v>2</v>
      </c>
      <c r="AI1324">
        <f t="shared" si="140"/>
        <v>54</v>
      </c>
      <c r="AJ1324">
        <f t="shared" si="141"/>
        <v>54</v>
      </c>
      <c r="AK1324">
        <f t="shared" si="142"/>
        <v>0</v>
      </c>
      <c r="AL1324">
        <f t="shared" si="143"/>
        <v>0</v>
      </c>
      <c r="AM1324">
        <f t="shared" si="144"/>
        <v>54</v>
      </c>
      <c r="AN1324">
        <f t="shared" si="145"/>
        <v>0</v>
      </c>
      <c r="AO1324">
        <f t="shared" si="146"/>
        <v>0</v>
      </c>
      <c r="AP1324" t="s">
        <v>50</v>
      </c>
      <c r="AQ1324">
        <v>24855</v>
      </c>
      <c r="AR1324">
        <v>0</v>
      </c>
      <c r="AS1324">
        <v>0</v>
      </c>
    </row>
    <row r="1325" spans="1:45" x14ac:dyDescent="0.2">
      <c r="A1325" t="s">
        <v>1392</v>
      </c>
      <c r="B1325" t="s">
        <v>46</v>
      </c>
      <c r="C1325" t="s">
        <v>46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K1325">
        <v>0</v>
      </c>
      <c r="L1325">
        <v>0</v>
      </c>
      <c r="M1325">
        <v>1</v>
      </c>
      <c r="N1325">
        <v>1</v>
      </c>
      <c r="O1325" t="s">
        <v>52</v>
      </c>
      <c r="P1325" t="s">
        <v>52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320</v>
      </c>
      <c r="X1325">
        <v>320</v>
      </c>
      <c r="Y1325">
        <v>0</v>
      </c>
      <c r="Z1325">
        <v>0</v>
      </c>
      <c r="AA1325" t="s">
        <v>48</v>
      </c>
      <c r="AB1325" t="s">
        <v>48</v>
      </c>
      <c r="AC1325" t="s">
        <v>53</v>
      </c>
      <c r="AD1325" t="s">
        <v>53</v>
      </c>
      <c r="AE1325">
        <v>0</v>
      </c>
      <c r="AF1325">
        <v>0</v>
      </c>
      <c r="AG1325">
        <v>8</v>
      </c>
      <c r="AH1325">
        <v>8</v>
      </c>
      <c r="AI1325">
        <f t="shared" si="140"/>
        <v>320</v>
      </c>
      <c r="AJ1325">
        <f t="shared" si="141"/>
        <v>320</v>
      </c>
      <c r="AK1325">
        <f t="shared" si="142"/>
        <v>0</v>
      </c>
      <c r="AL1325">
        <f t="shared" si="143"/>
        <v>0</v>
      </c>
      <c r="AM1325">
        <f t="shared" si="144"/>
        <v>320</v>
      </c>
      <c r="AN1325">
        <f t="shared" si="145"/>
        <v>0</v>
      </c>
      <c r="AO1325">
        <f t="shared" si="146"/>
        <v>0</v>
      </c>
      <c r="AP1325" t="s">
        <v>50</v>
      </c>
      <c r="AQ1325">
        <v>34739</v>
      </c>
      <c r="AR1325">
        <v>0</v>
      </c>
      <c r="AS1325">
        <v>0</v>
      </c>
    </row>
    <row r="1326" spans="1:45" x14ac:dyDescent="0.2">
      <c r="A1326" t="s">
        <v>1393</v>
      </c>
      <c r="B1326" t="s">
        <v>46</v>
      </c>
      <c r="C1326" t="s">
        <v>46</v>
      </c>
      <c r="D1326">
        <v>0</v>
      </c>
      <c r="E1326">
        <v>0</v>
      </c>
      <c r="F1326">
        <v>0</v>
      </c>
      <c r="G1326">
        <v>0</v>
      </c>
      <c r="H1326">
        <v>-16.2</v>
      </c>
      <c r="I1326">
        <v>-16.2</v>
      </c>
      <c r="K1326">
        <v>-145.80000000000001</v>
      </c>
      <c r="L1326">
        <v>-145.80000000000001</v>
      </c>
      <c r="M1326">
        <v>5</v>
      </c>
      <c r="N1326">
        <v>5</v>
      </c>
      <c r="O1326" t="s">
        <v>47</v>
      </c>
      <c r="P1326" t="s">
        <v>47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162</v>
      </c>
      <c r="Z1326">
        <v>162</v>
      </c>
      <c r="AA1326" t="s">
        <v>58</v>
      </c>
      <c r="AB1326" t="s">
        <v>58</v>
      </c>
      <c r="AC1326" t="s">
        <v>56</v>
      </c>
      <c r="AD1326" t="s">
        <v>56</v>
      </c>
      <c r="AE1326">
        <v>0</v>
      </c>
      <c r="AF1326">
        <v>0</v>
      </c>
      <c r="AG1326">
        <v>3</v>
      </c>
      <c r="AH1326">
        <v>3</v>
      </c>
      <c r="AI1326">
        <f t="shared" si="140"/>
        <v>145.80000000000001</v>
      </c>
      <c r="AJ1326">
        <f t="shared" si="141"/>
        <v>145.80000000000001</v>
      </c>
      <c r="AK1326">
        <f t="shared" si="142"/>
        <v>0</v>
      </c>
      <c r="AL1326">
        <f t="shared" si="143"/>
        <v>0</v>
      </c>
      <c r="AM1326">
        <f t="shared" si="144"/>
        <v>145.80000000000001</v>
      </c>
      <c r="AN1326">
        <f t="shared" si="145"/>
        <v>0</v>
      </c>
      <c r="AO1326">
        <f t="shared" si="146"/>
        <v>0</v>
      </c>
      <c r="AP1326" t="s">
        <v>50</v>
      </c>
      <c r="AQ1326">
        <v>40827</v>
      </c>
      <c r="AR1326">
        <v>0</v>
      </c>
      <c r="AS1326">
        <v>0</v>
      </c>
    </row>
    <row r="1327" spans="1:45" x14ac:dyDescent="0.2">
      <c r="A1327" t="s">
        <v>1394</v>
      </c>
      <c r="B1327" t="s">
        <v>46</v>
      </c>
      <c r="C1327" t="s">
        <v>46</v>
      </c>
      <c r="D1327">
        <v>0</v>
      </c>
      <c r="E1327">
        <v>0</v>
      </c>
      <c r="F1327">
        <v>0</v>
      </c>
      <c r="G1327">
        <v>0</v>
      </c>
      <c r="H1327">
        <v>-48</v>
      </c>
      <c r="I1327">
        <v>-48</v>
      </c>
      <c r="K1327">
        <v>4752</v>
      </c>
      <c r="L1327">
        <v>-432</v>
      </c>
      <c r="M1327">
        <v>1</v>
      </c>
      <c r="N1327">
        <v>1</v>
      </c>
      <c r="O1327" t="s">
        <v>52</v>
      </c>
      <c r="P1327" t="s">
        <v>52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480</v>
      </c>
      <c r="X1327">
        <v>480</v>
      </c>
      <c r="Y1327">
        <v>0</v>
      </c>
      <c r="Z1327">
        <v>0</v>
      </c>
      <c r="AA1327" t="s">
        <v>58</v>
      </c>
      <c r="AB1327" t="s">
        <v>58</v>
      </c>
      <c r="AC1327" t="s">
        <v>53</v>
      </c>
      <c r="AD1327" t="s">
        <v>53</v>
      </c>
      <c r="AE1327">
        <v>0</v>
      </c>
      <c r="AF1327">
        <v>0</v>
      </c>
      <c r="AG1327">
        <v>12</v>
      </c>
      <c r="AH1327">
        <v>12</v>
      </c>
      <c r="AI1327">
        <f t="shared" si="140"/>
        <v>432</v>
      </c>
      <c r="AJ1327">
        <f t="shared" si="141"/>
        <v>432</v>
      </c>
      <c r="AK1327">
        <f t="shared" si="142"/>
        <v>0</v>
      </c>
      <c r="AL1327">
        <f t="shared" si="143"/>
        <v>0</v>
      </c>
      <c r="AM1327">
        <f t="shared" si="144"/>
        <v>432</v>
      </c>
      <c r="AN1327">
        <f t="shared" si="145"/>
        <v>0</v>
      </c>
      <c r="AO1327">
        <f t="shared" si="146"/>
        <v>0</v>
      </c>
      <c r="AP1327" t="s">
        <v>50</v>
      </c>
      <c r="AQ1327">
        <v>43877</v>
      </c>
      <c r="AR1327">
        <v>0</v>
      </c>
      <c r="AS1327">
        <v>0</v>
      </c>
    </row>
    <row r="1328" spans="1:45" x14ac:dyDescent="0.2">
      <c r="A1328" t="s">
        <v>1395</v>
      </c>
      <c r="B1328" t="s">
        <v>46</v>
      </c>
      <c r="C1328" t="s">
        <v>46</v>
      </c>
      <c r="D1328">
        <v>0</v>
      </c>
      <c r="E1328">
        <v>0</v>
      </c>
      <c r="F1328">
        <v>0</v>
      </c>
      <c r="G1328">
        <v>0</v>
      </c>
      <c r="H1328">
        <v>-12</v>
      </c>
      <c r="I1328">
        <v>-12</v>
      </c>
      <c r="K1328">
        <v>-108</v>
      </c>
      <c r="L1328">
        <v>-108</v>
      </c>
      <c r="M1328">
        <v>1</v>
      </c>
      <c r="N1328">
        <v>1</v>
      </c>
      <c r="O1328" t="s">
        <v>52</v>
      </c>
      <c r="P1328" t="s">
        <v>52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120</v>
      </c>
      <c r="X1328">
        <v>120</v>
      </c>
      <c r="Y1328">
        <v>0</v>
      </c>
      <c r="Z1328">
        <v>0</v>
      </c>
      <c r="AA1328" t="s">
        <v>58</v>
      </c>
      <c r="AB1328" t="s">
        <v>58</v>
      </c>
      <c r="AC1328" t="s">
        <v>49</v>
      </c>
      <c r="AD1328" t="s">
        <v>56</v>
      </c>
      <c r="AE1328">
        <v>0</v>
      </c>
      <c r="AF1328">
        <v>0</v>
      </c>
      <c r="AG1328">
        <v>3</v>
      </c>
      <c r="AH1328">
        <v>3</v>
      </c>
      <c r="AI1328">
        <f t="shared" si="140"/>
        <v>108</v>
      </c>
      <c r="AJ1328">
        <f t="shared" si="141"/>
        <v>108</v>
      </c>
      <c r="AK1328">
        <f t="shared" si="142"/>
        <v>0</v>
      </c>
      <c r="AL1328">
        <f t="shared" si="143"/>
        <v>0</v>
      </c>
      <c r="AM1328">
        <f t="shared" si="144"/>
        <v>108</v>
      </c>
      <c r="AN1328">
        <f t="shared" si="145"/>
        <v>0</v>
      </c>
      <c r="AO1328">
        <f t="shared" si="146"/>
        <v>0</v>
      </c>
      <c r="AP1328" t="s">
        <v>50</v>
      </c>
      <c r="AQ1328">
        <v>57555</v>
      </c>
      <c r="AR1328">
        <v>0</v>
      </c>
      <c r="AS1328">
        <v>0</v>
      </c>
    </row>
    <row r="1329" spans="1:45" x14ac:dyDescent="0.2">
      <c r="A1329" t="s">
        <v>1396</v>
      </c>
      <c r="B1329" t="s">
        <v>46</v>
      </c>
      <c r="C1329" t="s">
        <v>46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K1329">
        <v>0</v>
      </c>
      <c r="L1329">
        <v>0</v>
      </c>
      <c r="M1329">
        <v>4</v>
      </c>
      <c r="N1329">
        <v>4</v>
      </c>
      <c r="O1329" t="s">
        <v>47</v>
      </c>
      <c r="P1329" t="s">
        <v>47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82</v>
      </c>
      <c r="Z1329">
        <v>82</v>
      </c>
      <c r="AA1329" t="s">
        <v>48</v>
      </c>
      <c r="AB1329" t="s">
        <v>48</v>
      </c>
      <c r="AC1329" t="s">
        <v>64</v>
      </c>
      <c r="AD1329" t="s">
        <v>64</v>
      </c>
      <c r="AE1329">
        <v>0</v>
      </c>
      <c r="AF1329">
        <v>0</v>
      </c>
      <c r="AG1329">
        <v>2</v>
      </c>
      <c r="AH1329">
        <v>2</v>
      </c>
      <c r="AI1329">
        <f t="shared" si="140"/>
        <v>82</v>
      </c>
      <c r="AJ1329">
        <f t="shared" si="141"/>
        <v>82</v>
      </c>
      <c r="AK1329">
        <f t="shared" si="142"/>
        <v>0</v>
      </c>
      <c r="AL1329">
        <f t="shared" si="143"/>
        <v>0</v>
      </c>
      <c r="AM1329">
        <f t="shared" si="144"/>
        <v>82</v>
      </c>
      <c r="AN1329">
        <f t="shared" si="145"/>
        <v>0</v>
      </c>
      <c r="AO1329">
        <f t="shared" si="146"/>
        <v>0</v>
      </c>
      <c r="AP1329" t="s">
        <v>50</v>
      </c>
      <c r="AQ1329">
        <v>30606</v>
      </c>
      <c r="AR1329">
        <v>0</v>
      </c>
      <c r="AS1329">
        <v>0</v>
      </c>
    </row>
    <row r="1330" spans="1:45" x14ac:dyDescent="0.2">
      <c r="A1330" t="s">
        <v>1397</v>
      </c>
      <c r="B1330" t="s">
        <v>46</v>
      </c>
      <c r="C1330" t="s">
        <v>46</v>
      </c>
      <c r="D1330">
        <v>0</v>
      </c>
      <c r="E1330">
        <v>0</v>
      </c>
      <c r="F1330">
        <v>0</v>
      </c>
      <c r="G1330">
        <v>0</v>
      </c>
      <c r="H1330">
        <v>-110</v>
      </c>
      <c r="I1330">
        <v>-110</v>
      </c>
      <c r="K1330">
        <v>-830</v>
      </c>
      <c r="L1330">
        <v>-830</v>
      </c>
      <c r="M1330">
        <v>2</v>
      </c>
      <c r="N1330">
        <v>2</v>
      </c>
      <c r="O1330" t="s">
        <v>47</v>
      </c>
      <c r="P1330" t="s">
        <v>47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940</v>
      </c>
      <c r="Z1330">
        <v>940</v>
      </c>
      <c r="AA1330" t="s">
        <v>58</v>
      </c>
      <c r="AB1330" t="s">
        <v>58</v>
      </c>
      <c r="AC1330" t="s">
        <v>53</v>
      </c>
      <c r="AD1330" t="s">
        <v>53</v>
      </c>
      <c r="AE1330">
        <v>0</v>
      </c>
      <c r="AF1330">
        <v>0</v>
      </c>
      <c r="AG1330">
        <v>28</v>
      </c>
      <c r="AH1330">
        <v>28</v>
      </c>
      <c r="AI1330">
        <f t="shared" si="140"/>
        <v>830</v>
      </c>
      <c r="AJ1330">
        <f t="shared" si="141"/>
        <v>830</v>
      </c>
      <c r="AK1330">
        <f t="shared" si="142"/>
        <v>0</v>
      </c>
      <c r="AL1330">
        <f t="shared" si="143"/>
        <v>0</v>
      </c>
      <c r="AM1330">
        <f t="shared" si="144"/>
        <v>830</v>
      </c>
      <c r="AN1330">
        <f t="shared" si="145"/>
        <v>0</v>
      </c>
      <c r="AO1330">
        <f t="shared" si="146"/>
        <v>0</v>
      </c>
      <c r="AP1330" t="s">
        <v>50</v>
      </c>
      <c r="AQ1330">
        <v>72308</v>
      </c>
      <c r="AR1330">
        <v>0</v>
      </c>
      <c r="AS1330">
        <v>0</v>
      </c>
    </row>
    <row r="1331" spans="1:45" x14ac:dyDescent="0.2">
      <c r="A1331" t="s">
        <v>1398</v>
      </c>
      <c r="B1331" t="s">
        <v>46</v>
      </c>
      <c r="C1331" t="s">
        <v>46</v>
      </c>
      <c r="D1331">
        <v>-49</v>
      </c>
      <c r="E1331">
        <v>-49</v>
      </c>
      <c r="F1331">
        <v>0</v>
      </c>
      <c r="G1331">
        <v>0</v>
      </c>
      <c r="H1331">
        <v>0</v>
      </c>
      <c r="I1331">
        <v>0</v>
      </c>
      <c r="K1331">
        <v>0</v>
      </c>
      <c r="L1331">
        <v>0</v>
      </c>
      <c r="M1331">
        <v>3</v>
      </c>
      <c r="N1331">
        <v>3</v>
      </c>
      <c r="O1331" t="s">
        <v>47</v>
      </c>
      <c r="P1331" t="s">
        <v>47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49</v>
      </c>
      <c r="Z1331">
        <v>49</v>
      </c>
      <c r="AA1331" t="s">
        <v>48</v>
      </c>
      <c r="AB1331" t="s">
        <v>48</v>
      </c>
      <c r="AC1331" t="s">
        <v>49</v>
      </c>
      <c r="AD1331" t="s">
        <v>49</v>
      </c>
      <c r="AE1331">
        <v>0</v>
      </c>
      <c r="AF1331">
        <v>0</v>
      </c>
      <c r="AG1331">
        <v>1</v>
      </c>
      <c r="AH1331">
        <v>1</v>
      </c>
      <c r="AI1331">
        <f t="shared" si="140"/>
        <v>0</v>
      </c>
      <c r="AJ1331">
        <f t="shared" si="141"/>
        <v>0</v>
      </c>
      <c r="AK1331">
        <f t="shared" si="142"/>
        <v>0</v>
      </c>
      <c r="AL1331">
        <f t="shared" si="143"/>
        <v>0</v>
      </c>
      <c r="AM1331">
        <f t="shared" si="144"/>
        <v>0</v>
      </c>
      <c r="AN1331">
        <f t="shared" si="145"/>
        <v>0</v>
      </c>
      <c r="AO1331">
        <f t="shared" si="146"/>
        <v>0</v>
      </c>
      <c r="AP1331" t="s">
        <v>50</v>
      </c>
      <c r="AQ1331">
        <v>14753</v>
      </c>
      <c r="AR1331">
        <v>0</v>
      </c>
      <c r="AS1331">
        <v>0</v>
      </c>
    </row>
    <row r="1332" spans="1:45" x14ac:dyDescent="0.2">
      <c r="A1332" t="s">
        <v>1399</v>
      </c>
      <c r="B1332" t="s">
        <v>46</v>
      </c>
      <c r="C1332" t="s">
        <v>46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K1332">
        <v>0</v>
      </c>
      <c r="L1332">
        <v>0</v>
      </c>
      <c r="M1332">
        <v>4</v>
      </c>
      <c r="N1332">
        <v>4</v>
      </c>
      <c r="O1332" t="s">
        <v>47</v>
      </c>
      <c r="P1332" t="s">
        <v>47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199</v>
      </c>
      <c r="Z1332">
        <v>199</v>
      </c>
      <c r="AA1332" t="s">
        <v>48</v>
      </c>
      <c r="AB1332" t="s">
        <v>48</v>
      </c>
      <c r="AC1332" t="s">
        <v>49</v>
      </c>
      <c r="AD1332" t="s">
        <v>49</v>
      </c>
      <c r="AE1332">
        <v>0</v>
      </c>
      <c r="AF1332">
        <v>0</v>
      </c>
      <c r="AG1332">
        <v>4</v>
      </c>
      <c r="AH1332">
        <v>4</v>
      </c>
      <c r="AI1332">
        <f t="shared" si="140"/>
        <v>199</v>
      </c>
      <c r="AJ1332">
        <f t="shared" si="141"/>
        <v>199</v>
      </c>
      <c r="AK1332">
        <f t="shared" si="142"/>
        <v>0</v>
      </c>
      <c r="AL1332">
        <f t="shared" si="143"/>
        <v>0</v>
      </c>
      <c r="AM1332">
        <f t="shared" si="144"/>
        <v>199</v>
      </c>
      <c r="AN1332">
        <f t="shared" si="145"/>
        <v>0</v>
      </c>
      <c r="AO1332">
        <f t="shared" si="146"/>
        <v>0</v>
      </c>
      <c r="AP1332" t="s">
        <v>50</v>
      </c>
      <c r="AQ1332">
        <v>93045</v>
      </c>
      <c r="AR1332">
        <v>0</v>
      </c>
      <c r="AS1332">
        <v>0</v>
      </c>
    </row>
    <row r="1333" spans="1:45" x14ac:dyDescent="0.2">
      <c r="A1333" t="s">
        <v>1400</v>
      </c>
      <c r="B1333" t="s">
        <v>46</v>
      </c>
      <c r="C1333" t="s">
        <v>46</v>
      </c>
      <c r="D1333">
        <v>0</v>
      </c>
      <c r="E1333">
        <v>0</v>
      </c>
      <c r="F1333">
        <v>0</v>
      </c>
      <c r="G1333">
        <v>0</v>
      </c>
      <c r="H1333">
        <v>-29</v>
      </c>
      <c r="I1333">
        <v>-29</v>
      </c>
      <c r="K1333">
        <v>-256</v>
      </c>
      <c r="L1333">
        <v>-256</v>
      </c>
      <c r="M1333">
        <v>3</v>
      </c>
      <c r="N1333">
        <v>3</v>
      </c>
      <c r="O1333" t="s">
        <v>47</v>
      </c>
      <c r="P1333" t="s">
        <v>47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285</v>
      </c>
      <c r="Z1333">
        <v>285</v>
      </c>
      <c r="AA1333" t="s">
        <v>58</v>
      </c>
      <c r="AB1333" t="s">
        <v>58</v>
      </c>
      <c r="AC1333" t="s">
        <v>66</v>
      </c>
      <c r="AD1333" t="s">
        <v>66</v>
      </c>
      <c r="AE1333">
        <v>0</v>
      </c>
      <c r="AF1333">
        <v>0</v>
      </c>
      <c r="AG1333">
        <v>6</v>
      </c>
      <c r="AH1333">
        <v>6</v>
      </c>
      <c r="AI1333">
        <f t="shared" si="140"/>
        <v>256</v>
      </c>
      <c r="AJ1333">
        <f t="shared" si="141"/>
        <v>256</v>
      </c>
      <c r="AK1333">
        <f t="shared" si="142"/>
        <v>0</v>
      </c>
      <c r="AL1333">
        <f t="shared" si="143"/>
        <v>0</v>
      </c>
      <c r="AM1333">
        <f t="shared" si="144"/>
        <v>256</v>
      </c>
      <c r="AN1333">
        <f t="shared" si="145"/>
        <v>0</v>
      </c>
      <c r="AO1333">
        <f t="shared" si="146"/>
        <v>0</v>
      </c>
      <c r="AP1333" t="s">
        <v>73</v>
      </c>
      <c r="AQ1333">
        <v>94328</v>
      </c>
      <c r="AR1333">
        <v>0</v>
      </c>
      <c r="AS1333">
        <v>0</v>
      </c>
    </row>
    <row r="1334" spans="1:45" x14ac:dyDescent="0.2">
      <c r="A1334" t="s">
        <v>1401</v>
      </c>
      <c r="B1334" t="s">
        <v>46</v>
      </c>
      <c r="C1334" t="s">
        <v>46</v>
      </c>
      <c r="D1334">
        <v>-49</v>
      </c>
      <c r="E1334">
        <v>-49</v>
      </c>
      <c r="F1334">
        <v>0</v>
      </c>
      <c r="G1334">
        <v>0</v>
      </c>
      <c r="H1334">
        <v>0</v>
      </c>
      <c r="I1334">
        <v>0</v>
      </c>
      <c r="K1334">
        <v>0</v>
      </c>
      <c r="L1334">
        <v>0</v>
      </c>
      <c r="M1334">
        <v>3</v>
      </c>
      <c r="N1334">
        <v>3</v>
      </c>
      <c r="O1334" t="s">
        <v>47</v>
      </c>
      <c r="P1334" t="s">
        <v>47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49</v>
      </c>
      <c r="Z1334">
        <v>49</v>
      </c>
      <c r="AA1334" t="s">
        <v>48</v>
      </c>
      <c r="AB1334" t="s">
        <v>48</v>
      </c>
      <c r="AC1334" t="s">
        <v>53</v>
      </c>
      <c r="AD1334" t="s">
        <v>53</v>
      </c>
      <c r="AE1334">
        <v>0</v>
      </c>
      <c r="AF1334">
        <v>0</v>
      </c>
      <c r="AG1334">
        <v>1</v>
      </c>
      <c r="AH1334">
        <v>1</v>
      </c>
      <c r="AI1334">
        <f t="shared" si="140"/>
        <v>0</v>
      </c>
      <c r="AJ1334">
        <f t="shared" si="141"/>
        <v>0</v>
      </c>
      <c r="AK1334">
        <f t="shared" si="142"/>
        <v>0</v>
      </c>
      <c r="AL1334">
        <f t="shared" si="143"/>
        <v>0</v>
      </c>
      <c r="AM1334">
        <f t="shared" si="144"/>
        <v>0</v>
      </c>
      <c r="AN1334">
        <f t="shared" si="145"/>
        <v>0</v>
      </c>
      <c r="AO1334">
        <f t="shared" si="146"/>
        <v>0</v>
      </c>
      <c r="AP1334" t="s">
        <v>73</v>
      </c>
      <c r="AQ1334">
        <v>97622</v>
      </c>
      <c r="AR1334">
        <v>0</v>
      </c>
      <c r="AS1334">
        <v>0</v>
      </c>
    </row>
    <row r="1335" spans="1:45" x14ac:dyDescent="0.2">
      <c r="A1335" t="s">
        <v>1402</v>
      </c>
      <c r="B1335" t="s">
        <v>46</v>
      </c>
      <c r="C1335" t="s">
        <v>46</v>
      </c>
      <c r="D1335">
        <v>-49</v>
      </c>
      <c r="E1335">
        <v>-49</v>
      </c>
      <c r="F1335">
        <v>0</v>
      </c>
      <c r="G1335">
        <v>0</v>
      </c>
      <c r="H1335">
        <v>0</v>
      </c>
      <c r="I1335">
        <v>0</v>
      </c>
      <c r="K1335">
        <v>0</v>
      </c>
      <c r="L1335">
        <v>0</v>
      </c>
      <c r="M1335">
        <v>3</v>
      </c>
      <c r="N1335">
        <v>3</v>
      </c>
      <c r="O1335" t="s">
        <v>47</v>
      </c>
      <c r="P1335" t="s">
        <v>47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49</v>
      </c>
      <c r="Z1335">
        <v>49</v>
      </c>
      <c r="AA1335" t="s">
        <v>48</v>
      </c>
      <c r="AB1335" t="s">
        <v>48</v>
      </c>
      <c r="AC1335" t="s">
        <v>49</v>
      </c>
      <c r="AD1335" t="s">
        <v>49</v>
      </c>
      <c r="AE1335">
        <v>0</v>
      </c>
      <c r="AF1335">
        <v>0</v>
      </c>
      <c r="AG1335">
        <v>1</v>
      </c>
      <c r="AH1335">
        <v>1</v>
      </c>
      <c r="AI1335">
        <f t="shared" si="140"/>
        <v>0</v>
      </c>
      <c r="AJ1335">
        <f t="shared" si="141"/>
        <v>0</v>
      </c>
      <c r="AK1335">
        <f t="shared" si="142"/>
        <v>0</v>
      </c>
      <c r="AL1335">
        <f t="shared" si="143"/>
        <v>0</v>
      </c>
      <c r="AM1335">
        <f t="shared" si="144"/>
        <v>0</v>
      </c>
      <c r="AN1335">
        <f t="shared" si="145"/>
        <v>0</v>
      </c>
      <c r="AO1335">
        <f t="shared" si="146"/>
        <v>0</v>
      </c>
      <c r="AP1335" t="s">
        <v>50</v>
      </c>
      <c r="AQ1335">
        <v>97524</v>
      </c>
      <c r="AR1335">
        <v>0</v>
      </c>
      <c r="AS1335">
        <v>0</v>
      </c>
    </row>
    <row r="1336" spans="1:45" x14ac:dyDescent="0.2">
      <c r="A1336" t="s">
        <v>1403</v>
      </c>
      <c r="B1336" t="s">
        <v>46</v>
      </c>
      <c r="C1336" t="s">
        <v>46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K1336">
        <v>0</v>
      </c>
      <c r="L1336">
        <v>0</v>
      </c>
      <c r="M1336">
        <v>2</v>
      </c>
      <c r="N1336">
        <v>2</v>
      </c>
      <c r="O1336" t="s">
        <v>47</v>
      </c>
      <c r="P1336" t="s">
        <v>47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188</v>
      </c>
      <c r="Z1336">
        <v>228</v>
      </c>
      <c r="AA1336" t="s">
        <v>48</v>
      </c>
      <c r="AB1336" t="s">
        <v>48</v>
      </c>
      <c r="AC1336" t="s">
        <v>49</v>
      </c>
      <c r="AD1336" t="s">
        <v>49</v>
      </c>
      <c r="AE1336">
        <v>0</v>
      </c>
      <c r="AF1336">
        <v>0</v>
      </c>
      <c r="AG1336">
        <v>5</v>
      </c>
      <c r="AH1336">
        <v>6</v>
      </c>
      <c r="AI1336">
        <f t="shared" si="140"/>
        <v>188</v>
      </c>
      <c r="AJ1336">
        <f t="shared" si="141"/>
        <v>228</v>
      </c>
      <c r="AK1336">
        <f t="shared" si="142"/>
        <v>0</v>
      </c>
      <c r="AL1336">
        <f t="shared" si="143"/>
        <v>40</v>
      </c>
      <c r="AM1336">
        <f t="shared" si="144"/>
        <v>0</v>
      </c>
      <c r="AN1336">
        <f t="shared" si="145"/>
        <v>0</v>
      </c>
      <c r="AO1336">
        <f t="shared" si="146"/>
        <v>0</v>
      </c>
      <c r="AP1336" t="s">
        <v>50</v>
      </c>
      <c r="AQ1336">
        <v>127913</v>
      </c>
      <c r="AR1336">
        <v>0</v>
      </c>
      <c r="AS1336">
        <v>0</v>
      </c>
    </row>
    <row r="1337" spans="1:45" x14ac:dyDescent="0.2">
      <c r="A1337" t="s">
        <v>1404</v>
      </c>
      <c r="B1337" t="s">
        <v>46</v>
      </c>
      <c r="C1337" t="s">
        <v>46</v>
      </c>
      <c r="D1337">
        <v>-170</v>
      </c>
      <c r="E1337">
        <v>-170</v>
      </c>
      <c r="F1337">
        <v>0</v>
      </c>
      <c r="G1337">
        <v>0</v>
      </c>
      <c r="H1337">
        <v>0</v>
      </c>
      <c r="I1337">
        <v>0</v>
      </c>
      <c r="K1337">
        <v>0</v>
      </c>
      <c r="L1337">
        <v>0</v>
      </c>
      <c r="M1337">
        <v>6</v>
      </c>
      <c r="N1337">
        <v>6</v>
      </c>
      <c r="O1337" t="s">
        <v>47</v>
      </c>
      <c r="P1337" t="s">
        <v>47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170</v>
      </c>
      <c r="Z1337">
        <v>170</v>
      </c>
      <c r="AA1337" t="s">
        <v>48</v>
      </c>
      <c r="AB1337" t="s">
        <v>48</v>
      </c>
      <c r="AC1337" t="s">
        <v>49</v>
      </c>
      <c r="AD1337" t="s">
        <v>49</v>
      </c>
      <c r="AE1337">
        <v>0</v>
      </c>
      <c r="AF1337">
        <v>0</v>
      </c>
      <c r="AG1337">
        <v>2</v>
      </c>
      <c r="AH1337">
        <v>2</v>
      </c>
      <c r="AI1337">
        <f t="shared" si="140"/>
        <v>0</v>
      </c>
      <c r="AJ1337">
        <f t="shared" si="141"/>
        <v>0</v>
      </c>
      <c r="AK1337">
        <f t="shared" si="142"/>
        <v>0</v>
      </c>
      <c r="AL1337">
        <f t="shared" si="143"/>
        <v>0</v>
      </c>
      <c r="AM1337">
        <f t="shared" si="144"/>
        <v>0</v>
      </c>
      <c r="AN1337">
        <f t="shared" si="145"/>
        <v>0</v>
      </c>
      <c r="AO1337">
        <f t="shared" si="146"/>
        <v>0</v>
      </c>
      <c r="AP1337" t="s">
        <v>50</v>
      </c>
      <c r="AQ1337">
        <v>139700</v>
      </c>
      <c r="AR1337">
        <v>0</v>
      </c>
      <c r="AS1337">
        <v>0</v>
      </c>
    </row>
    <row r="1338" spans="1:45" x14ac:dyDescent="0.2">
      <c r="A1338" t="s">
        <v>1405</v>
      </c>
      <c r="B1338" t="s">
        <v>46</v>
      </c>
      <c r="C1338" t="s">
        <v>46</v>
      </c>
      <c r="D1338">
        <v>0</v>
      </c>
      <c r="E1338">
        <v>0</v>
      </c>
      <c r="F1338">
        <v>0</v>
      </c>
      <c r="G1338">
        <v>0</v>
      </c>
      <c r="H1338">
        <v>-6.1</v>
      </c>
      <c r="I1338">
        <v>-6.1</v>
      </c>
      <c r="K1338">
        <v>-54.9</v>
      </c>
      <c r="L1338">
        <v>-54.9</v>
      </c>
      <c r="M1338">
        <v>4</v>
      </c>
      <c r="N1338">
        <v>4</v>
      </c>
      <c r="O1338" t="s">
        <v>47</v>
      </c>
      <c r="P1338" t="s">
        <v>47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61</v>
      </c>
      <c r="Z1338">
        <v>61</v>
      </c>
      <c r="AA1338" t="s">
        <v>58</v>
      </c>
      <c r="AB1338" t="s">
        <v>58</v>
      </c>
      <c r="AC1338" t="s">
        <v>59</v>
      </c>
      <c r="AD1338" t="s">
        <v>59</v>
      </c>
      <c r="AE1338">
        <v>0</v>
      </c>
      <c r="AF1338">
        <v>0</v>
      </c>
      <c r="AG1338">
        <v>1</v>
      </c>
      <c r="AH1338">
        <v>1</v>
      </c>
      <c r="AI1338">
        <f t="shared" si="140"/>
        <v>54.9</v>
      </c>
      <c r="AJ1338">
        <f t="shared" si="141"/>
        <v>54.9</v>
      </c>
      <c r="AK1338">
        <f t="shared" si="142"/>
        <v>0</v>
      </c>
      <c r="AL1338">
        <f t="shared" si="143"/>
        <v>0</v>
      </c>
      <c r="AM1338">
        <f t="shared" si="144"/>
        <v>54.9</v>
      </c>
      <c r="AN1338">
        <f t="shared" si="145"/>
        <v>0</v>
      </c>
      <c r="AO1338">
        <f t="shared" si="146"/>
        <v>0</v>
      </c>
      <c r="AP1338" t="s">
        <v>73</v>
      </c>
      <c r="AQ1338">
        <v>166722</v>
      </c>
      <c r="AR1338">
        <v>0</v>
      </c>
      <c r="AS1338">
        <v>0</v>
      </c>
    </row>
    <row r="1339" spans="1:45" x14ac:dyDescent="0.2">
      <c r="A1339" t="s">
        <v>1406</v>
      </c>
      <c r="B1339" t="s">
        <v>46</v>
      </c>
      <c r="C1339" t="s">
        <v>46</v>
      </c>
      <c r="D1339">
        <v>0</v>
      </c>
      <c r="E1339">
        <v>0</v>
      </c>
      <c r="F1339">
        <v>0</v>
      </c>
      <c r="G1339">
        <v>0</v>
      </c>
      <c r="H1339">
        <v>-7</v>
      </c>
      <c r="I1339">
        <v>-7</v>
      </c>
      <c r="K1339">
        <v>-54</v>
      </c>
      <c r="L1339">
        <v>594</v>
      </c>
      <c r="M1339">
        <v>4</v>
      </c>
      <c r="N1339">
        <v>4</v>
      </c>
      <c r="O1339" t="s">
        <v>47</v>
      </c>
      <c r="P1339" t="s">
        <v>47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61</v>
      </c>
      <c r="Z1339">
        <v>61</v>
      </c>
      <c r="AA1339" t="s">
        <v>58</v>
      </c>
      <c r="AB1339" t="s">
        <v>58</v>
      </c>
      <c r="AC1339" t="s">
        <v>118</v>
      </c>
      <c r="AD1339" t="s">
        <v>56</v>
      </c>
      <c r="AE1339">
        <v>0</v>
      </c>
      <c r="AF1339">
        <v>0</v>
      </c>
      <c r="AG1339">
        <v>1</v>
      </c>
      <c r="AH1339">
        <v>1</v>
      </c>
      <c r="AI1339">
        <f t="shared" si="140"/>
        <v>54</v>
      </c>
      <c r="AJ1339">
        <f t="shared" si="141"/>
        <v>54</v>
      </c>
      <c r="AK1339">
        <f t="shared" si="142"/>
        <v>0</v>
      </c>
      <c r="AL1339">
        <f t="shared" si="143"/>
        <v>0</v>
      </c>
      <c r="AM1339">
        <f t="shared" si="144"/>
        <v>54</v>
      </c>
      <c r="AN1339">
        <f t="shared" si="145"/>
        <v>0</v>
      </c>
      <c r="AO1339">
        <f t="shared" si="146"/>
        <v>0</v>
      </c>
      <c r="AP1339" t="s">
        <v>50</v>
      </c>
      <c r="AQ1339">
        <v>180830</v>
      </c>
      <c r="AR1339">
        <v>0</v>
      </c>
      <c r="AS1339">
        <v>0</v>
      </c>
    </row>
    <row r="1340" spans="1:45" x14ac:dyDescent="0.2">
      <c r="A1340" t="s">
        <v>1407</v>
      </c>
      <c r="B1340" t="s">
        <v>46</v>
      </c>
      <c r="C1340" t="s">
        <v>46</v>
      </c>
      <c r="D1340">
        <v>-55</v>
      </c>
      <c r="E1340">
        <v>-55</v>
      </c>
      <c r="F1340">
        <v>0</v>
      </c>
      <c r="G1340">
        <v>0</v>
      </c>
      <c r="H1340">
        <v>0</v>
      </c>
      <c r="I1340">
        <v>0</v>
      </c>
      <c r="K1340">
        <v>0</v>
      </c>
      <c r="L1340">
        <v>0</v>
      </c>
      <c r="M1340">
        <v>4</v>
      </c>
      <c r="N1340">
        <v>4</v>
      </c>
      <c r="O1340" t="s">
        <v>47</v>
      </c>
      <c r="P1340" t="s">
        <v>47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110</v>
      </c>
      <c r="Z1340">
        <v>110</v>
      </c>
      <c r="AA1340" t="s">
        <v>48</v>
      </c>
      <c r="AB1340" t="s">
        <v>48</v>
      </c>
      <c r="AC1340" t="s">
        <v>118</v>
      </c>
      <c r="AD1340" t="s">
        <v>163</v>
      </c>
      <c r="AE1340">
        <v>0</v>
      </c>
      <c r="AF1340">
        <v>0</v>
      </c>
      <c r="AG1340">
        <v>2</v>
      </c>
      <c r="AH1340">
        <v>2</v>
      </c>
      <c r="AI1340">
        <f t="shared" si="140"/>
        <v>55</v>
      </c>
      <c r="AJ1340">
        <f t="shared" si="141"/>
        <v>55</v>
      </c>
      <c r="AK1340">
        <f t="shared" si="142"/>
        <v>0</v>
      </c>
      <c r="AL1340">
        <f t="shared" si="143"/>
        <v>0</v>
      </c>
      <c r="AM1340">
        <f t="shared" si="144"/>
        <v>55</v>
      </c>
      <c r="AN1340">
        <f t="shared" si="145"/>
        <v>0</v>
      </c>
      <c r="AO1340">
        <f t="shared" si="146"/>
        <v>0</v>
      </c>
      <c r="AP1340" t="s">
        <v>50</v>
      </c>
      <c r="AQ1340">
        <v>189637</v>
      </c>
      <c r="AR1340">
        <v>0</v>
      </c>
      <c r="AS1340">
        <v>0</v>
      </c>
    </row>
    <row r="1341" spans="1:45" x14ac:dyDescent="0.2">
      <c r="A1341" t="s">
        <v>1408</v>
      </c>
      <c r="B1341" t="s">
        <v>46</v>
      </c>
      <c r="C1341" t="s">
        <v>46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K1341">
        <v>0</v>
      </c>
      <c r="L1341">
        <v>0</v>
      </c>
      <c r="M1341">
        <v>4</v>
      </c>
      <c r="N1341">
        <v>4</v>
      </c>
      <c r="O1341" t="s">
        <v>47</v>
      </c>
      <c r="P1341" t="s">
        <v>47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61</v>
      </c>
      <c r="Z1341">
        <v>61</v>
      </c>
      <c r="AA1341" t="s">
        <v>48</v>
      </c>
      <c r="AB1341" t="s">
        <v>48</v>
      </c>
      <c r="AC1341" t="s">
        <v>118</v>
      </c>
      <c r="AD1341" t="s">
        <v>163</v>
      </c>
      <c r="AE1341">
        <v>0</v>
      </c>
      <c r="AF1341">
        <v>0</v>
      </c>
      <c r="AG1341">
        <v>1</v>
      </c>
      <c r="AH1341">
        <v>1</v>
      </c>
      <c r="AI1341">
        <f t="shared" si="140"/>
        <v>61</v>
      </c>
      <c r="AJ1341">
        <f t="shared" si="141"/>
        <v>61</v>
      </c>
      <c r="AK1341">
        <f t="shared" si="142"/>
        <v>0</v>
      </c>
      <c r="AL1341">
        <f t="shared" si="143"/>
        <v>0</v>
      </c>
      <c r="AM1341">
        <f t="shared" si="144"/>
        <v>61</v>
      </c>
      <c r="AN1341">
        <f t="shared" si="145"/>
        <v>0</v>
      </c>
      <c r="AO1341">
        <f t="shared" si="146"/>
        <v>0</v>
      </c>
      <c r="AP1341" t="s">
        <v>50</v>
      </c>
      <c r="AQ1341">
        <v>190925</v>
      </c>
      <c r="AR1341">
        <v>0</v>
      </c>
      <c r="AS1341">
        <v>0</v>
      </c>
    </row>
    <row r="1342" spans="1:45" x14ac:dyDescent="0.2">
      <c r="A1342" t="s">
        <v>1409</v>
      </c>
      <c r="B1342" t="s">
        <v>188</v>
      </c>
      <c r="C1342" t="s">
        <v>120</v>
      </c>
      <c r="D1342">
        <v>0</v>
      </c>
      <c r="E1342">
        <v>0</v>
      </c>
      <c r="F1342">
        <v>0</v>
      </c>
      <c r="G1342">
        <v>0</v>
      </c>
      <c r="H1342">
        <v>-98</v>
      </c>
      <c r="I1342">
        <v>-98</v>
      </c>
      <c r="K1342">
        <v>-294</v>
      </c>
      <c r="L1342">
        <v>-294</v>
      </c>
      <c r="M1342">
        <v>3</v>
      </c>
      <c r="N1342">
        <v>3</v>
      </c>
      <c r="O1342" t="s">
        <v>47</v>
      </c>
      <c r="P1342" t="s">
        <v>47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392</v>
      </c>
      <c r="Z1342">
        <v>392</v>
      </c>
      <c r="AA1342" t="s">
        <v>58</v>
      </c>
      <c r="AB1342" t="s">
        <v>58</v>
      </c>
      <c r="AC1342" t="s">
        <v>53</v>
      </c>
      <c r="AD1342" t="s">
        <v>53</v>
      </c>
      <c r="AE1342">
        <v>0</v>
      </c>
      <c r="AF1342">
        <v>0</v>
      </c>
      <c r="AG1342">
        <v>8</v>
      </c>
      <c r="AH1342">
        <v>8</v>
      </c>
      <c r="AI1342">
        <f t="shared" si="140"/>
        <v>294</v>
      </c>
      <c r="AJ1342">
        <f t="shared" si="141"/>
        <v>294</v>
      </c>
      <c r="AK1342">
        <f t="shared" si="142"/>
        <v>0</v>
      </c>
      <c r="AL1342">
        <f t="shared" si="143"/>
        <v>0</v>
      </c>
      <c r="AM1342">
        <f t="shared" si="144"/>
        <v>294</v>
      </c>
      <c r="AN1342">
        <f t="shared" si="145"/>
        <v>0</v>
      </c>
      <c r="AO1342">
        <f t="shared" si="146"/>
        <v>0</v>
      </c>
      <c r="AP1342" t="s">
        <v>50</v>
      </c>
      <c r="AQ1342">
        <v>196996</v>
      </c>
      <c r="AR1342">
        <v>0</v>
      </c>
      <c r="AS1342">
        <v>0</v>
      </c>
    </row>
    <row r="1343" spans="1:45" x14ac:dyDescent="0.2">
      <c r="A1343" t="s">
        <v>1410</v>
      </c>
      <c r="B1343" t="s">
        <v>46</v>
      </c>
      <c r="C1343" t="s">
        <v>46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K1343">
        <v>0</v>
      </c>
      <c r="L1343">
        <v>0</v>
      </c>
      <c r="M1343">
        <v>2</v>
      </c>
      <c r="N1343">
        <v>2</v>
      </c>
      <c r="O1343" t="s">
        <v>47</v>
      </c>
      <c r="P1343" t="s">
        <v>47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95</v>
      </c>
      <c r="Z1343">
        <v>95</v>
      </c>
      <c r="AA1343" t="s">
        <v>48</v>
      </c>
      <c r="AB1343" t="s">
        <v>48</v>
      </c>
      <c r="AC1343" t="s">
        <v>53</v>
      </c>
      <c r="AD1343" t="s">
        <v>53</v>
      </c>
      <c r="AE1343">
        <v>0</v>
      </c>
      <c r="AF1343">
        <v>0</v>
      </c>
      <c r="AG1343">
        <v>3</v>
      </c>
      <c r="AH1343">
        <v>3</v>
      </c>
      <c r="AI1343">
        <f t="shared" si="140"/>
        <v>95</v>
      </c>
      <c r="AJ1343">
        <f t="shared" si="141"/>
        <v>95</v>
      </c>
      <c r="AK1343">
        <f t="shared" si="142"/>
        <v>0</v>
      </c>
      <c r="AL1343">
        <f t="shared" si="143"/>
        <v>0</v>
      </c>
      <c r="AM1343">
        <f t="shared" si="144"/>
        <v>95</v>
      </c>
      <c r="AN1343">
        <f t="shared" si="145"/>
        <v>0</v>
      </c>
      <c r="AO1343">
        <f t="shared" si="146"/>
        <v>0</v>
      </c>
      <c r="AP1343" t="s">
        <v>50</v>
      </c>
      <c r="AQ1343">
        <v>42834</v>
      </c>
      <c r="AR1343">
        <v>0</v>
      </c>
      <c r="AS1343">
        <v>0</v>
      </c>
    </row>
    <row r="1344" spans="1:45" x14ac:dyDescent="0.2">
      <c r="A1344" t="s">
        <v>1411</v>
      </c>
      <c r="B1344" t="s">
        <v>46</v>
      </c>
      <c r="C1344" t="s">
        <v>46</v>
      </c>
      <c r="D1344">
        <v>0</v>
      </c>
      <c r="E1344">
        <v>0</v>
      </c>
      <c r="F1344">
        <v>0</v>
      </c>
      <c r="G1344">
        <v>0</v>
      </c>
      <c r="H1344">
        <v>-14.8</v>
      </c>
      <c r="I1344">
        <v>-14.8</v>
      </c>
      <c r="K1344">
        <v>-133.19999999999999</v>
      </c>
      <c r="L1344">
        <v>-133.19999999999999</v>
      </c>
      <c r="M1344">
        <v>2</v>
      </c>
      <c r="N1344">
        <v>2</v>
      </c>
      <c r="O1344" t="s">
        <v>47</v>
      </c>
      <c r="P1344" t="s">
        <v>47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148</v>
      </c>
      <c r="Z1344">
        <v>148</v>
      </c>
      <c r="AA1344" t="s">
        <v>58</v>
      </c>
      <c r="AB1344" t="s">
        <v>58</v>
      </c>
      <c r="AC1344" t="s">
        <v>53</v>
      </c>
      <c r="AD1344" t="s">
        <v>53</v>
      </c>
      <c r="AE1344">
        <v>0</v>
      </c>
      <c r="AF1344">
        <v>0</v>
      </c>
      <c r="AG1344">
        <v>4</v>
      </c>
      <c r="AH1344">
        <v>4</v>
      </c>
      <c r="AI1344">
        <f t="shared" si="140"/>
        <v>133.19999999999999</v>
      </c>
      <c r="AJ1344">
        <f t="shared" si="141"/>
        <v>133.19999999999999</v>
      </c>
      <c r="AK1344">
        <f t="shared" si="142"/>
        <v>0</v>
      </c>
      <c r="AL1344">
        <f t="shared" si="143"/>
        <v>0</v>
      </c>
      <c r="AM1344">
        <f t="shared" si="144"/>
        <v>133.19999999999999</v>
      </c>
      <c r="AN1344">
        <f t="shared" si="145"/>
        <v>0</v>
      </c>
      <c r="AO1344">
        <f t="shared" si="146"/>
        <v>0</v>
      </c>
      <c r="AP1344" t="s">
        <v>50</v>
      </c>
      <c r="AQ1344">
        <v>107210</v>
      </c>
      <c r="AR1344">
        <v>0</v>
      </c>
      <c r="AS1344">
        <v>0</v>
      </c>
    </row>
    <row r="1345" spans="1:45" x14ac:dyDescent="0.2">
      <c r="A1345" t="s">
        <v>1412</v>
      </c>
      <c r="B1345" t="s">
        <v>46</v>
      </c>
      <c r="C1345" t="s">
        <v>46</v>
      </c>
      <c r="D1345">
        <v>0</v>
      </c>
      <c r="E1345">
        <v>0</v>
      </c>
      <c r="F1345">
        <v>0</v>
      </c>
      <c r="G1345">
        <v>0</v>
      </c>
      <c r="H1345">
        <v>-27.8</v>
      </c>
      <c r="I1345">
        <v>-27.8</v>
      </c>
      <c r="K1345">
        <v>-250.2</v>
      </c>
      <c r="L1345">
        <v>-250.2</v>
      </c>
      <c r="M1345">
        <v>2</v>
      </c>
      <c r="N1345">
        <v>2</v>
      </c>
      <c r="O1345" t="s">
        <v>47</v>
      </c>
      <c r="P1345" t="s">
        <v>47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318</v>
      </c>
      <c r="Z1345">
        <v>318</v>
      </c>
      <c r="AA1345" t="s">
        <v>48</v>
      </c>
      <c r="AB1345" t="s">
        <v>48</v>
      </c>
      <c r="AC1345" t="s">
        <v>53</v>
      </c>
      <c r="AD1345" t="s">
        <v>53</v>
      </c>
      <c r="AE1345">
        <v>0</v>
      </c>
      <c r="AF1345">
        <v>0</v>
      </c>
      <c r="AG1345">
        <v>1</v>
      </c>
      <c r="AH1345">
        <v>1</v>
      </c>
      <c r="AI1345">
        <f t="shared" si="140"/>
        <v>290.2</v>
      </c>
      <c r="AJ1345">
        <f t="shared" si="141"/>
        <v>290.2</v>
      </c>
      <c r="AK1345">
        <f t="shared" si="142"/>
        <v>0</v>
      </c>
      <c r="AL1345">
        <f t="shared" si="143"/>
        <v>0</v>
      </c>
      <c r="AM1345">
        <f t="shared" si="144"/>
        <v>290.2</v>
      </c>
      <c r="AN1345">
        <f t="shared" si="145"/>
        <v>0</v>
      </c>
      <c r="AO1345">
        <f t="shared" si="146"/>
        <v>0</v>
      </c>
      <c r="AP1345" t="s">
        <v>50</v>
      </c>
      <c r="AQ1345">
        <v>122402</v>
      </c>
      <c r="AR1345">
        <v>0</v>
      </c>
      <c r="AS1345">
        <v>0</v>
      </c>
    </row>
    <row r="1346" spans="1:45" x14ac:dyDescent="0.2">
      <c r="A1346" t="s">
        <v>1413</v>
      </c>
      <c r="B1346" t="s">
        <v>46</v>
      </c>
      <c r="C1346" t="s">
        <v>46</v>
      </c>
      <c r="D1346">
        <v>0</v>
      </c>
      <c r="E1346">
        <v>0</v>
      </c>
      <c r="F1346">
        <v>0</v>
      </c>
      <c r="G1346">
        <v>0</v>
      </c>
      <c r="H1346">
        <v>-20.8</v>
      </c>
      <c r="I1346">
        <v>-20.8</v>
      </c>
      <c r="K1346">
        <v>-187.2</v>
      </c>
      <c r="L1346">
        <v>-187.2</v>
      </c>
      <c r="M1346">
        <v>3</v>
      </c>
      <c r="N1346">
        <v>3</v>
      </c>
      <c r="O1346" t="s">
        <v>47</v>
      </c>
      <c r="P1346" t="s">
        <v>47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533</v>
      </c>
      <c r="Z1346">
        <v>533</v>
      </c>
      <c r="AA1346" t="s">
        <v>58</v>
      </c>
      <c r="AB1346" t="s">
        <v>58</v>
      </c>
      <c r="AC1346" t="s">
        <v>53</v>
      </c>
      <c r="AD1346" t="s">
        <v>53</v>
      </c>
      <c r="AE1346">
        <v>0</v>
      </c>
      <c r="AF1346">
        <v>0</v>
      </c>
      <c r="AG1346">
        <v>4</v>
      </c>
      <c r="AH1346">
        <v>4</v>
      </c>
      <c r="AI1346">
        <f t="shared" ref="AI1346:AI1409" si="147">W1346+ Y1346+D1346+H1346</f>
        <v>512.20000000000005</v>
      </c>
      <c r="AJ1346">
        <f t="shared" ref="AJ1346:AJ1409" si="148">X1346+Z1346+E1346+I1346</f>
        <v>512.20000000000005</v>
      </c>
      <c r="AK1346">
        <f t="shared" ref="AK1346:AK1409" si="149">IF(AI1346=0,AJ1346,0)</f>
        <v>0</v>
      </c>
      <c r="AL1346">
        <f t="shared" ref="AL1346:AL1409" si="150">IF(AND(AI1346&gt;0,AJ1346&gt;AI1346),AJ1346-AI1346,0)</f>
        <v>0</v>
      </c>
      <c r="AM1346">
        <f t="shared" ref="AM1346:AM1409" si="151">IF(AI1346=AJ1346,AJ1346,0)</f>
        <v>512.20000000000005</v>
      </c>
      <c r="AN1346">
        <f t="shared" ref="AN1346:AN1409" si="152">IF(AJ1346=0,AI1346,0)</f>
        <v>0</v>
      </c>
      <c r="AO1346">
        <f t="shared" ref="AO1346:AO1409" si="153">IF(AND(AJ1346&gt;0,AJ1346&lt;AI1346),AI1346-AJ1346,0)</f>
        <v>0</v>
      </c>
      <c r="AP1346" t="s">
        <v>50</v>
      </c>
      <c r="AQ1346">
        <v>135795</v>
      </c>
      <c r="AR1346">
        <v>0</v>
      </c>
      <c r="AS1346">
        <v>0</v>
      </c>
    </row>
    <row r="1347" spans="1:45" x14ac:dyDescent="0.2">
      <c r="A1347" t="s">
        <v>1414</v>
      </c>
      <c r="B1347" t="s">
        <v>46</v>
      </c>
      <c r="C1347" t="s">
        <v>46</v>
      </c>
      <c r="D1347">
        <v>0</v>
      </c>
      <c r="E1347">
        <v>0</v>
      </c>
      <c r="F1347">
        <v>0</v>
      </c>
      <c r="G1347">
        <v>0</v>
      </c>
      <c r="H1347">
        <v>-71.900000000000006</v>
      </c>
      <c r="I1347">
        <v>-75.2</v>
      </c>
      <c r="K1347">
        <v>-647.1</v>
      </c>
      <c r="L1347">
        <v>-676.8</v>
      </c>
      <c r="M1347">
        <v>4</v>
      </c>
      <c r="N1347">
        <v>4</v>
      </c>
      <c r="O1347" t="s">
        <v>47</v>
      </c>
      <c r="P1347" t="s">
        <v>47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719</v>
      </c>
      <c r="Z1347">
        <v>752</v>
      </c>
      <c r="AA1347" t="s">
        <v>58</v>
      </c>
      <c r="AB1347" t="s">
        <v>58</v>
      </c>
      <c r="AC1347" t="s">
        <v>53</v>
      </c>
      <c r="AD1347" t="s">
        <v>53</v>
      </c>
      <c r="AE1347">
        <v>0</v>
      </c>
      <c r="AF1347">
        <v>0</v>
      </c>
      <c r="AG1347">
        <v>14</v>
      </c>
      <c r="AH1347">
        <v>14</v>
      </c>
      <c r="AI1347">
        <f t="shared" si="147"/>
        <v>647.1</v>
      </c>
      <c r="AJ1347">
        <f t="shared" si="148"/>
        <v>676.8</v>
      </c>
      <c r="AK1347">
        <f t="shared" si="149"/>
        <v>0</v>
      </c>
      <c r="AL1347">
        <f t="shared" si="150"/>
        <v>29.699999999999932</v>
      </c>
      <c r="AM1347">
        <f t="shared" si="151"/>
        <v>0</v>
      </c>
      <c r="AN1347">
        <f t="shared" si="152"/>
        <v>0</v>
      </c>
      <c r="AO1347">
        <f t="shared" si="153"/>
        <v>0</v>
      </c>
      <c r="AP1347" t="s">
        <v>50</v>
      </c>
      <c r="AQ1347">
        <v>165306</v>
      </c>
      <c r="AR1347">
        <v>0</v>
      </c>
      <c r="AS1347">
        <v>0</v>
      </c>
    </row>
    <row r="1348" spans="1:45" x14ac:dyDescent="0.2">
      <c r="A1348" t="s">
        <v>1415</v>
      </c>
      <c r="B1348" t="s">
        <v>46</v>
      </c>
      <c r="C1348" t="s">
        <v>46</v>
      </c>
      <c r="D1348">
        <v>0</v>
      </c>
      <c r="E1348">
        <v>0</v>
      </c>
      <c r="F1348">
        <v>0</v>
      </c>
      <c r="G1348">
        <v>0</v>
      </c>
      <c r="H1348">
        <v>-8.9</v>
      </c>
      <c r="I1348">
        <v>-8.9</v>
      </c>
      <c r="K1348">
        <v>-80.099999999999994</v>
      </c>
      <c r="L1348">
        <v>-80.099999999999994</v>
      </c>
      <c r="M1348">
        <v>4</v>
      </c>
      <c r="N1348">
        <v>4</v>
      </c>
      <c r="O1348" t="s">
        <v>47</v>
      </c>
      <c r="P1348" t="s">
        <v>47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89</v>
      </c>
      <c r="Z1348">
        <v>89</v>
      </c>
      <c r="AA1348" t="s">
        <v>58</v>
      </c>
      <c r="AB1348" t="s">
        <v>58</v>
      </c>
      <c r="AC1348" t="s">
        <v>53</v>
      </c>
      <c r="AD1348" t="s">
        <v>53</v>
      </c>
      <c r="AE1348">
        <v>0</v>
      </c>
      <c r="AF1348">
        <v>0</v>
      </c>
      <c r="AG1348">
        <v>2</v>
      </c>
      <c r="AH1348">
        <v>2</v>
      </c>
      <c r="AI1348">
        <f t="shared" si="147"/>
        <v>80.099999999999994</v>
      </c>
      <c r="AJ1348">
        <f t="shared" si="148"/>
        <v>80.099999999999994</v>
      </c>
      <c r="AK1348">
        <f t="shared" si="149"/>
        <v>0</v>
      </c>
      <c r="AL1348">
        <f t="shared" si="150"/>
        <v>0</v>
      </c>
      <c r="AM1348">
        <f t="shared" si="151"/>
        <v>80.099999999999994</v>
      </c>
      <c r="AN1348">
        <f t="shared" si="152"/>
        <v>0</v>
      </c>
      <c r="AO1348">
        <f t="shared" si="153"/>
        <v>0</v>
      </c>
      <c r="AP1348" t="s">
        <v>50</v>
      </c>
      <c r="AQ1348">
        <v>179538</v>
      </c>
      <c r="AR1348">
        <v>0</v>
      </c>
      <c r="AS1348">
        <v>0</v>
      </c>
    </row>
    <row r="1349" spans="1:45" x14ac:dyDescent="0.2">
      <c r="A1349" t="s">
        <v>1416</v>
      </c>
      <c r="B1349" t="s">
        <v>46</v>
      </c>
      <c r="C1349" t="s">
        <v>46</v>
      </c>
      <c r="D1349">
        <v>0</v>
      </c>
      <c r="E1349">
        <v>0</v>
      </c>
      <c r="F1349">
        <v>0</v>
      </c>
      <c r="G1349">
        <v>0</v>
      </c>
      <c r="H1349">
        <v>-21.1</v>
      </c>
      <c r="I1349">
        <v>-29.1</v>
      </c>
      <c r="K1349">
        <v>-189.9</v>
      </c>
      <c r="L1349">
        <v>-261.89999999999998</v>
      </c>
      <c r="M1349">
        <v>4</v>
      </c>
      <c r="N1349">
        <v>4</v>
      </c>
      <c r="O1349" t="s">
        <v>47</v>
      </c>
      <c r="P1349" t="s">
        <v>47</v>
      </c>
      <c r="Q1349">
        <v>-77.5</v>
      </c>
      <c r="R1349">
        <v>0</v>
      </c>
      <c r="S1349">
        <v>77.5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211</v>
      </c>
      <c r="Z1349">
        <v>291</v>
      </c>
      <c r="AA1349" t="s">
        <v>58</v>
      </c>
      <c r="AB1349" t="s">
        <v>58</v>
      </c>
      <c r="AC1349" t="s">
        <v>66</v>
      </c>
      <c r="AD1349" t="s">
        <v>66</v>
      </c>
      <c r="AE1349">
        <v>0</v>
      </c>
      <c r="AF1349">
        <v>0</v>
      </c>
      <c r="AG1349">
        <v>4</v>
      </c>
      <c r="AH1349">
        <v>6</v>
      </c>
      <c r="AI1349">
        <f t="shared" si="147"/>
        <v>189.9</v>
      </c>
      <c r="AJ1349">
        <f t="shared" si="148"/>
        <v>261.89999999999998</v>
      </c>
      <c r="AK1349">
        <f t="shared" si="149"/>
        <v>0</v>
      </c>
      <c r="AL1349">
        <f t="shared" si="150"/>
        <v>71.999999999999972</v>
      </c>
      <c r="AM1349">
        <f t="shared" si="151"/>
        <v>0</v>
      </c>
      <c r="AN1349">
        <f t="shared" si="152"/>
        <v>0</v>
      </c>
      <c r="AO1349">
        <f t="shared" si="153"/>
        <v>0</v>
      </c>
      <c r="AP1349" t="s">
        <v>50</v>
      </c>
      <c r="AQ1349">
        <v>173940</v>
      </c>
      <c r="AR1349">
        <v>0</v>
      </c>
      <c r="AS1349">
        <v>0</v>
      </c>
    </row>
    <row r="1350" spans="1:45" x14ac:dyDescent="0.2">
      <c r="A1350" t="s">
        <v>1417</v>
      </c>
      <c r="B1350" t="s">
        <v>188</v>
      </c>
      <c r="C1350" t="s">
        <v>120</v>
      </c>
      <c r="D1350">
        <v>0</v>
      </c>
      <c r="E1350">
        <v>0</v>
      </c>
      <c r="F1350">
        <v>-155</v>
      </c>
      <c r="G1350">
        <v>0</v>
      </c>
      <c r="H1350">
        <v>-122.5</v>
      </c>
      <c r="I1350">
        <v>-122.5</v>
      </c>
      <c r="K1350">
        <v>4042.5</v>
      </c>
      <c r="L1350">
        <v>-367.5</v>
      </c>
      <c r="M1350">
        <v>3</v>
      </c>
      <c r="N1350">
        <v>3</v>
      </c>
      <c r="O1350" t="s">
        <v>86</v>
      </c>
      <c r="P1350" t="s">
        <v>47</v>
      </c>
      <c r="Q1350">
        <v>0</v>
      </c>
      <c r="R1350">
        <v>0</v>
      </c>
      <c r="S1350">
        <v>155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490</v>
      </c>
      <c r="Z1350">
        <v>490</v>
      </c>
      <c r="AA1350" t="s">
        <v>58</v>
      </c>
      <c r="AB1350" t="s">
        <v>58</v>
      </c>
      <c r="AC1350" t="s">
        <v>49</v>
      </c>
      <c r="AD1350" t="s">
        <v>49</v>
      </c>
      <c r="AE1350">
        <v>0</v>
      </c>
      <c r="AF1350">
        <v>0</v>
      </c>
      <c r="AG1350">
        <v>10</v>
      </c>
      <c r="AH1350">
        <v>10</v>
      </c>
      <c r="AI1350">
        <f t="shared" si="147"/>
        <v>367.5</v>
      </c>
      <c r="AJ1350">
        <f t="shared" si="148"/>
        <v>367.5</v>
      </c>
      <c r="AK1350">
        <f t="shared" si="149"/>
        <v>0</v>
      </c>
      <c r="AL1350">
        <f t="shared" si="150"/>
        <v>0</v>
      </c>
      <c r="AM1350">
        <f t="shared" si="151"/>
        <v>367.5</v>
      </c>
      <c r="AN1350">
        <f t="shared" si="152"/>
        <v>0</v>
      </c>
      <c r="AO1350">
        <f t="shared" si="153"/>
        <v>0</v>
      </c>
      <c r="AP1350" t="s">
        <v>50</v>
      </c>
      <c r="AQ1350">
        <v>199792</v>
      </c>
      <c r="AR1350">
        <v>0</v>
      </c>
      <c r="AS1350">
        <v>0</v>
      </c>
    </row>
    <row r="1351" spans="1:45" x14ac:dyDescent="0.2">
      <c r="A1351" t="s">
        <v>1418</v>
      </c>
      <c r="B1351" t="s">
        <v>188</v>
      </c>
      <c r="C1351" t="s">
        <v>120</v>
      </c>
      <c r="D1351">
        <v>0</v>
      </c>
      <c r="E1351">
        <v>0</v>
      </c>
      <c r="F1351">
        <v>-155</v>
      </c>
      <c r="G1351">
        <v>0</v>
      </c>
      <c r="H1351">
        <v>0</v>
      </c>
      <c r="I1351">
        <v>0</v>
      </c>
      <c r="K1351">
        <v>0</v>
      </c>
      <c r="L1351">
        <v>0</v>
      </c>
      <c r="M1351">
        <v>3</v>
      </c>
      <c r="N1351">
        <v>3</v>
      </c>
      <c r="O1351" t="s">
        <v>47</v>
      </c>
      <c r="P1351" t="s">
        <v>47</v>
      </c>
      <c r="Q1351">
        <v>0</v>
      </c>
      <c r="R1351">
        <v>0</v>
      </c>
      <c r="S1351">
        <v>155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49</v>
      </c>
      <c r="Z1351">
        <v>98</v>
      </c>
      <c r="AA1351" t="s">
        <v>48</v>
      </c>
      <c r="AB1351" t="s">
        <v>48</v>
      </c>
      <c r="AC1351" t="s">
        <v>53</v>
      </c>
      <c r="AD1351" t="s">
        <v>163</v>
      </c>
      <c r="AE1351">
        <v>0</v>
      </c>
      <c r="AF1351">
        <v>0</v>
      </c>
      <c r="AG1351">
        <v>1</v>
      </c>
      <c r="AH1351">
        <v>2</v>
      </c>
      <c r="AI1351">
        <f t="shared" si="147"/>
        <v>49</v>
      </c>
      <c r="AJ1351">
        <f t="shared" si="148"/>
        <v>98</v>
      </c>
      <c r="AK1351">
        <f t="shared" si="149"/>
        <v>0</v>
      </c>
      <c r="AL1351">
        <f t="shared" si="150"/>
        <v>49</v>
      </c>
      <c r="AM1351">
        <f t="shared" si="151"/>
        <v>0</v>
      </c>
      <c r="AN1351">
        <f t="shared" si="152"/>
        <v>0</v>
      </c>
      <c r="AO1351">
        <f t="shared" si="153"/>
        <v>0</v>
      </c>
      <c r="AP1351" t="s">
        <v>50</v>
      </c>
      <c r="AQ1351">
        <v>201493</v>
      </c>
      <c r="AR1351">
        <v>0</v>
      </c>
      <c r="AS1351">
        <v>0</v>
      </c>
    </row>
    <row r="1352" spans="1:45" x14ac:dyDescent="0.2">
      <c r="A1352" t="s">
        <v>1419</v>
      </c>
      <c r="B1352" t="s">
        <v>188</v>
      </c>
      <c r="D1352">
        <v>0</v>
      </c>
      <c r="E1352">
        <v>0</v>
      </c>
      <c r="F1352">
        <v>-155</v>
      </c>
      <c r="G1352">
        <v>0</v>
      </c>
      <c r="H1352">
        <v>0</v>
      </c>
      <c r="I1352">
        <v>0</v>
      </c>
      <c r="K1352">
        <v>0</v>
      </c>
      <c r="L1352">
        <v>0</v>
      </c>
      <c r="M1352">
        <v>0</v>
      </c>
      <c r="N1352">
        <v>0</v>
      </c>
      <c r="O1352" t="s">
        <v>86</v>
      </c>
      <c r="Q1352">
        <v>0</v>
      </c>
      <c r="R1352">
        <v>0</v>
      </c>
      <c r="S1352">
        <v>155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E1352">
        <v>0</v>
      </c>
      <c r="AF1352">
        <v>0</v>
      </c>
      <c r="AG1352">
        <v>0</v>
      </c>
      <c r="AH1352">
        <v>0</v>
      </c>
      <c r="AI1352">
        <f t="shared" si="147"/>
        <v>0</v>
      </c>
      <c r="AJ1352">
        <f t="shared" si="148"/>
        <v>0</v>
      </c>
      <c r="AK1352">
        <f t="shared" si="149"/>
        <v>0</v>
      </c>
      <c r="AL1352">
        <f t="shared" si="150"/>
        <v>0</v>
      </c>
      <c r="AM1352">
        <f t="shared" si="151"/>
        <v>0</v>
      </c>
      <c r="AN1352">
        <f t="shared" si="152"/>
        <v>0</v>
      </c>
      <c r="AO1352">
        <f t="shared" si="153"/>
        <v>0</v>
      </c>
      <c r="AP1352" t="s">
        <v>73</v>
      </c>
      <c r="AQ1352">
        <v>201457</v>
      </c>
      <c r="AR1352">
        <v>0</v>
      </c>
      <c r="AS1352">
        <v>0</v>
      </c>
    </row>
    <row r="1353" spans="1:45" x14ac:dyDescent="0.2">
      <c r="A1353" t="s">
        <v>1420</v>
      </c>
      <c r="B1353" t="s">
        <v>188</v>
      </c>
      <c r="C1353" t="s">
        <v>120</v>
      </c>
      <c r="D1353">
        <v>0</v>
      </c>
      <c r="E1353">
        <v>0</v>
      </c>
      <c r="F1353">
        <v>-155</v>
      </c>
      <c r="G1353">
        <v>0</v>
      </c>
      <c r="H1353">
        <v>0</v>
      </c>
      <c r="I1353">
        <v>0</v>
      </c>
      <c r="K1353">
        <v>0</v>
      </c>
      <c r="L1353">
        <v>0</v>
      </c>
      <c r="M1353">
        <v>3</v>
      </c>
      <c r="N1353">
        <v>3</v>
      </c>
      <c r="O1353" t="s">
        <v>47</v>
      </c>
      <c r="P1353" t="s">
        <v>47</v>
      </c>
      <c r="Q1353">
        <v>0</v>
      </c>
      <c r="R1353">
        <v>0</v>
      </c>
      <c r="S1353">
        <v>155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49</v>
      </c>
      <c r="Z1353">
        <v>49</v>
      </c>
      <c r="AA1353" t="s">
        <v>48</v>
      </c>
      <c r="AB1353" t="s">
        <v>48</v>
      </c>
      <c r="AC1353" t="s">
        <v>53</v>
      </c>
      <c r="AD1353" t="s">
        <v>163</v>
      </c>
      <c r="AE1353">
        <v>0</v>
      </c>
      <c r="AF1353">
        <v>0</v>
      </c>
      <c r="AG1353">
        <v>1</v>
      </c>
      <c r="AH1353">
        <v>1</v>
      </c>
      <c r="AI1353">
        <f t="shared" si="147"/>
        <v>49</v>
      </c>
      <c r="AJ1353">
        <f t="shared" si="148"/>
        <v>49</v>
      </c>
      <c r="AK1353">
        <f t="shared" si="149"/>
        <v>0</v>
      </c>
      <c r="AL1353">
        <f t="shared" si="150"/>
        <v>0</v>
      </c>
      <c r="AM1353">
        <f t="shared" si="151"/>
        <v>49</v>
      </c>
      <c r="AN1353">
        <f t="shared" si="152"/>
        <v>0</v>
      </c>
      <c r="AO1353">
        <f t="shared" si="153"/>
        <v>0</v>
      </c>
      <c r="AP1353" t="s">
        <v>50</v>
      </c>
      <c r="AQ1353">
        <v>201472</v>
      </c>
      <c r="AR1353">
        <v>0</v>
      </c>
      <c r="AS1353">
        <v>0</v>
      </c>
    </row>
    <row r="1354" spans="1:45" x14ac:dyDescent="0.2">
      <c r="A1354" t="s">
        <v>1421</v>
      </c>
      <c r="B1354" t="s">
        <v>120</v>
      </c>
      <c r="C1354" t="s">
        <v>46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K1354">
        <v>0</v>
      </c>
      <c r="L1354">
        <v>0</v>
      </c>
      <c r="M1354">
        <v>6</v>
      </c>
      <c r="N1354">
        <v>6</v>
      </c>
      <c r="O1354" t="s">
        <v>47</v>
      </c>
      <c r="P1354" t="s">
        <v>47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255</v>
      </c>
      <c r="Z1354">
        <v>170</v>
      </c>
      <c r="AA1354" t="s">
        <v>48</v>
      </c>
      <c r="AB1354" t="s">
        <v>48</v>
      </c>
      <c r="AC1354" t="s">
        <v>118</v>
      </c>
      <c r="AD1354" t="s">
        <v>163</v>
      </c>
      <c r="AE1354">
        <v>0</v>
      </c>
      <c r="AF1354">
        <v>0</v>
      </c>
      <c r="AG1354">
        <v>2</v>
      </c>
      <c r="AH1354">
        <v>2</v>
      </c>
      <c r="AI1354">
        <f t="shared" si="147"/>
        <v>255</v>
      </c>
      <c r="AJ1354">
        <f t="shared" si="148"/>
        <v>170</v>
      </c>
      <c r="AK1354">
        <f t="shared" si="149"/>
        <v>0</v>
      </c>
      <c r="AL1354">
        <f t="shared" si="150"/>
        <v>0</v>
      </c>
      <c r="AM1354">
        <f t="shared" si="151"/>
        <v>0</v>
      </c>
      <c r="AN1354">
        <f t="shared" si="152"/>
        <v>0</v>
      </c>
      <c r="AO1354">
        <f t="shared" si="153"/>
        <v>85</v>
      </c>
      <c r="AP1354" t="s">
        <v>50</v>
      </c>
      <c r="AQ1354">
        <v>198723</v>
      </c>
      <c r="AR1354">
        <v>0</v>
      </c>
      <c r="AS1354">
        <v>0</v>
      </c>
    </row>
    <row r="1355" spans="1:45" x14ac:dyDescent="0.2">
      <c r="A1355" t="s">
        <v>1422</v>
      </c>
      <c r="B1355" t="s">
        <v>188</v>
      </c>
      <c r="D1355">
        <v>0</v>
      </c>
      <c r="E1355">
        <v>0</v>
      </c>
      <c r="F1355">
        <v>-155</v>
      </c>
      <c r="G1355">
        <v>0</v>
      </c>
      <c r="H1355">
        <v>0</v>
      </c>
      <c r="I1355">
        <v>0</v>
      </c>
      <c r="K1355">
        <v>0</v>
      </c>
      <c r="L1355">
        <v>0</v>
      </c>
      <c r="M1355">
        <v>0</v>
      </c>
      <c r="N1355">
        <v>0</v>
      </c>
      <c r="O1355" t="s">
        <v>86</v>
      </c>
      <c r="Q1355">
        <v>0</v>
      </c>
      <c r="R1355">
        <v>0</v>
      </c>
      <c r="S1355">
        <v>155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E1355">
        <v>0</v>
      </c>
      <c r="AF1355">
        <v>0</v>
      </c>
      <c r="AG1355">
        <v>0</v>
      </c>
      <c r="AH1355">
        <v>0</v>
      </c>
      <c r="AI1355">
        <f t="shared" si="147"/>
        <v>0</v>
      </c>
      <c r="AJ1355">
        <f t="shared" si="148"/>
        <v>0</v>
      </c>
      <c r="AK1355">
        <f t="shared" si="149"/>
        <v>0</v>
      </c>
      <c r="AL1355">
        <f t="shared" si="150"/>
        <v>0</v>
      </c>
      <c r="AM1355">
        <f t="shared" si="151"/>
        <v>0</v>
      </c>
      <c r="AN1355">
        <f t="shared" si="152"/>
        <v>0</v>
      </c>
      <c r="AO1355">
        <f t="shared" si="153"/>
        <v>0</v>
      </c>
      <c r="AP1355" t="s">
        <v>73</v>
      </c>
      <c r="AQ1355">
        <v>200039</v>
      </c>
      <c r="AR1355">
        <v>0</v>
      </c>
      <c r="AS1355">
        <v>0</v>
      </c>
    </row>
    <row r="1356" spans="1:45" x14ac:dyDescent="0.2">
      <c r="A1356" t="s">
        <v>1423</v>
      </c>
      <c r="B1356" t="s">
        <v>46</v>
      </c>
      <c r="C1356" t="s">
        <v>46</v>
      </c>
      <c r="D1356">
        <v>-73</v>
      </c>
      <c r="E1356">
        <v>-73</v>
      </c>
      <c r="F1356">
        <v>0</v>
      </c>
      <c r="G1356">
        <v>0</v>
      </c>
      <c r="H1356">
        <v>0</v>
      </c>
      <c r="I1356">
        <v>0</v>
      </c>
      <c r="K1356">
        <v>0</v>
      </c>
      <c r="L1356">
        <v>0</v>
      </c>
      <c r="M1356">
        <v>5</v>
      </c>
      <c r="N1356">
        <v>5</v>
      </c>
      <c r="O1356" t="s">
        <v>47</v>
      </c>
      <c r="P1356" t="s">
        <v>47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73</v>
      </c>
      <c r="Z1356">
        <v>73</v>
      </c>
      <c r="AA1356" t="s">
        <v>48</v>
      </c>
      <c r="AB1356" t="s">
        <v>48</v>
      </c>
      <c r="AC1356" t="s">
        <v>113</v>
      </c>
      <c r="AD1356" t="s">
        <v>113</v>
      </c>
      <c r="AE1356">
        <v>0</v>
      </c>
      <c r="AF1356">
        <v>0</v>
      </c>
      <c r="AG1356">
        <v>1</v>
      </c>
      <c r="AH1356">
        <v>1</v>
      </c>
      <c r="AI1356">
        <f t="shared" si="147"/>
        <v>0</v>
      </c>
      <c r="AJ1356">
        <f t="shared" si="148"/>
        <v>0</v>
      </c>
      <c r="AK1356">
        <f t="shared" si="149"/>
        <v>0</v>
      </c>
      <c r="AL1356">
        <f t="shared" si="150"/>
        <v>0</v>
      </c>
      <c r="AM1356">
        <f t="shared" si="151"/>
        <v>0</v>
      </c>
      <c r="AN1356">
        <f t="shared" si="152"/>
        <v>0</v>
      </c>
      <c r="AO1356">
        <f t="shared" si="153"/>
        <v>0</v>
      </c>
      <c r="AP1356" t="s">
        <v>50</v>
      </c>
      <c r="AQ1356">
        <v>160927</v>
      </c>
      <c r="AR1356">
        <v>0</v>
      </c>
      <c r="AS1356">
        <v>0</v>
      </c>
    </row>
    <row r="1357" spans="1:45" x14ac:dyDescent="0.2">
      <c r="A1357" t="s">
        <v>1424</v>
      </c>
      <c r="B1357" t="s">
        <v>188</v>
      </c>
      <c r="C1357" t="s">
        <v>120</v>
      </c>
      <c r="D1357">
        <v>0</v>
      </c>
      <c r="E1357">
        <v>0</v>
      </c>
      <c r="F1357">
        <v>-155</v>
      </c>
      <c r="G1357">
        <v>0</v>
      </c>
      <c r="H1357">
        <v>0</v>
      </c>
      <c r="I1357">
        <v>0</v>
      </c>
      <c r="K1357">
        <v>0</v>
      </c>
      <c r="L1357">
        <v>0</v>
      </c>
      <c r="M1357">
        <v>5</v>
      </c>
      <c r="N1357">
        <v>5</v>
      </c>
      <c r="O1357" t="s">
        <v>47</v>
      </c>
      <c r="P1357" t="s">
        <v>47</v>
      </c>
      <c r="Q1357">
        <v>0</v>
      </c>
      <c r="R1357">
        <v>0</v>
      </c>
      <c r="S1357">
        <v>155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450</v>
      </c>
      <c r="Z1357">
        <v>444</v>
      </c>
      <c r="AA1357" t="s">
        <v>48</v>
      </c>
      <c r="AB1357" t="s">
        <v>48</v>
      </c>
      <c r="AC1357" t="s">
        <v>66</v>
      </c>
      <c r="AD1357" t="s">
        <v>66</v>
      </c>
      <c r="AE1357">
        <v>0</v>
      </c>
      <c r="AF1357">
        <v>0</v>
      </c>
      <c r="AG1357">
        <v>10</v>
      </c>
      <c r="AH1357">
        <v>9</v>
      </c>
      <c r="AI1357">
        <f t="shared" si="147"/>
        <v>450</v>
      </c>
      <c r="AJ1357">
        <f t="shared" si="148"/>
        <v>444</v>
      </c>
      <c r="AK1357">
        <f t="shared" si="149"/>
        <v>0</v>
      </c>
      <c r="AL1357">
        <f t="shared" si="150"/>
        <v>0</v>
      </c>
      <c r="AM1357">
        <f t="shared" si="151"/>
        <v>0</v>
      </c>
      <c r="AN1357">
        <f t="shared" si="152"/>
        <v>0</v>
      </c>
      <c r="AO1357">
        <f t="shared" si="153"/>
        <v>6</v>
      </c>
      <c r="AP1357" t="s">
        <v>50</v>
      </c>
      <c r="AQ1357">
        <v>199749</v>
      </c>
      <c r="AR1357">
        <v>0</v>
      </c>
      <c r="AS1357">
        <v>0</v>
      </c>
    </row>
    <row r="1358" spans="1:45" x14ac:dyDescent="0.2">
      <c r="A1358" t="s">
        <v>1425</v>
      </c>
      <c r="B1358" t="s">
        <v>188</v>
      </c>
      <c r="C1358" t="s">
        <v>120</v>
      </c>
      <c r="D1358">
        <v>0</v>
      </c>
      <c r="E1358">
        <v>0</v>
      </c>
      <c r="F1358">
        <v>-155</v>
      </c>
      <c r="G1358">
        <v>0</v>
      </c>
      <c r="H1358">
        <v>0</v>
      </c>
      <c r="I1358">
        <v>0</v>
      </c>
      <c r="K1358">
        <v>0</v>
      </c>
      <c r="L1358">
        <v>0</v>
      </c>
      <c r="M1358">
        <v>3</v>
      </c>
      <c r="N1358">
        <v>3</v>
      </c>
      <c r="O1358" t="s">
        <v>86</v>
      </c>
      <c r="P1358" t="s">
        <v>47</v>
      </c>
      <c r="Q1358">
        <v>0</v>
      </c>
      <c r="R1358">
        <v>0</v>
      </c>
      <c r="S1358">
        <v>1550</v>
      </c>
      <c r="T1358">
        <v>232.5</v>
      </c>
      <c r="U1358">
        <v>0</v>
      </c>
      <c r="V1358">
        <v>0</v>
      </c>
      <c r="W1358">
        <v>0</v>
      </c>
      <c r="X1358">
        <v>0</v>
      </c>
      <c r="Y1358">
        <v>49</v>
      </c>
      <c r="Z1358">
        <v>49</v>
      </c>
      <c r="AA1358" t="s">
        <v>48</v>
      </c>
      <c r="AB1358" t="s">
        <v>48</v>
      </c>
      <c r="AC1358" t="s">
        <v>66</v>
      </c>
      <c r="AD1358" t="s">
        <v>163</v>
      </c>
      <c r="AE1358">
        <v>0</v>
      </c>
      <c r="AF1358">
        <v>0</v>
      </c>
      <c r="AG1358">
        <v>1</v>
      </c>
      <c r="AH1358">
        <v>1</v>
      </c>
      <c r="AI1358">
        <f t="shared" si="147"/>
        <v>49</v>
      </c>
      <c r="AJ1358">
        <f t="shared" si="148"/>
        <v>49</v>
      </c>
      <c r="AK1358">
        <f t="shared" si="149"/>
        <v>0</v>
      </c>
      <c r="AL1358">
        <f t="shared" si="150"/>
        <v>0</v>
      </c>
      <c r="AM1358">
        <f t="shared" si="151"/>
        <v>49</v>
      </c>
      <c r="AN1358">
        <f t="shared" si="152"/>
        <v>0</v>
      </c>
      <c r="AO1358">
        <f t="shared" si="153"/>
        <v>0</v>
      </c>
      <c r="AP1358" t="s">
        <v>50</v>
      </c>
      <c r="AQ1358">
        <v>201248</v>
      </c>
      <c r="AR1358">
        <v>0</v>
      </c>
      <c r="AS1358">
        <v>0</v>
      </c>
    </row>
    <row r="1359" spans="1:45" x14ac:dyDescent="0.2">
      <c r="A1359" t="s">
        <v>1426</v>
      </c>
      <c r="B1359" t="s">
        <v>46</v>
      </c>
      <c r="C1359" t="s">
        <v>46</v>
      </c>
      <c r="D1359">
        <v>-70</v>
      </c>
      <c r="E1359">
        <v>-70</v>
      </c>
      <c r="F1359">
        <v>0</v>
      </c>
      <c r="G1359">
        <v>0</v>
      </c>
      <c r="H1359">
        <v>0</v>
      </c>
      <c r="I1359">
        <v>0</v>
      </c>
      <c r="K1359">
        <v>0</v>
      </c>
      <c r="L1359">
        <v>0</v>
      </c>
      <c r="M1359">
        <v>2</v>
      </c>
      <c r="N1359">
        <v>2</v>
      </c>
      <c r="O1359" t="s">
        <v>47</v>
      </c>
      <c r="P1359" t="s">
        <v>47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70</v>
      </c>
      <c r="Z1359">
        <v>70</v>
      </c>
      <c r="AA1359" t="s">
        <v>48</v>
      </c>
      <c r="AB1359" t="s">
        <v>48</v>
      </c>
      <c r="AC1359" t="s">
        <v>53</v>
      </c>
      <c r="AD1359" t="s">
        <v>53</v>
      </c>
      <c r="AE1359">
        <v>0</v>
      </c>
      <c r="AF1359">
        <v>0</v>
      </c>
      <c r="AG1359">
        <v>1</v>
      </c>
      <c r="AH1359">
        <v>1</v>
      </c>
      <c r="AI1359">
        <f t="shared" si="147"/>
        <v>0</v>
      </c>
      <c r="AJ1359">
        <f t="shared" si="148"/>
        <v>0</v>
      </c>
      <c r="AK1359">
        <f t="shared" si="149"/>
        <v>0</v>
      </c>
      <c r="AL1359">
        <f t="shared" si="150"/>
        <v>0</v>
      </c>
      <c r="AM1359">
        <f t="shared" si="151"/>
        <v>0</v>
      </c>
      <c r="AN1359">
        <f t="shared" si="152"/>
        <v>0</v>
      </c>
      <c r="AO1359">
        <f t="shared" si="153"/>
        <v>0</v>
      </c>
      <c r="AP1359" t="s">
        <v>50</v>
      </c>
      <c r="AQ1359">
        <v>14046</v>
      </c>
      <c r="AR1359">
        <v>0</v>
      </c>
      <c r="AS1359">
        <v>0</v>
      </c>
    </row>
    <row r="1360" spans="1:45" x14ac:dyDescent="0.2">
      <c r="A1360" t="s">
        <v>1427</v>
      </c>
      <c r="B1360" t="s">
        <v>46</v>
      </c>
      <c r="C1360" t="s">
        <v>46</v>
      </c>
      <c r="D1360">
        <v>-200</v>
      </c>
      <c r="E1360">
        <v>-200</v>
      </c>
      <c r="F1360">
        <v>0</v>
      </c>
      <c r="G1360">
        <v>0</v>
      </c>
      <c r="H1360">
        <v>0</v>
      </c>
      <c r="I1360">
        <v>0</v>
      </c>
      <c r="K1360">
        <v>0</v>
      </c>
      <c r="L1360">
        <v>0</v>
      </c>
      <c r="M1360">
        <v>1</v>
      </c>
      <c r="N1360">
        <v>1</v>
      </c>
      <c r="O1360" t="s">
        <v>52</v>
      </c>
      <c r="P1360" t="s">
        <v>52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200</v>
      </c>
      <c r="X1360">
        <v>200</v>
      </c>
      <c r="Y1360">
        <v>0</v>
      </c>
      <c r="Z1360">
        <v>0</v>
      </c>
      <c r="AA1360" t="s">
        <v>48</v>
      </c>
      <c r="AB1360" t="s">
        <v>48</v>
      </c>
      <c r="AC1360" t="s">
        <v>53</v>
      </c>
      <c r="AD1360" t="s">
        <v>53</v>
      </c>
      <c r="AE1360">
        <v>0</v>
      </c>
      <c r="AF1360">
        <v>0</v>
      </c>
      <c r="AG1360">
        <v>5</v>
      </c>
      <c r="AH1360">
        <v>5</v>
      </c>
      <c r="AI1360">
        <f t="shared" si="147"/>
        <v>0</v>
      </c>
      <c r="AJ1360">
        <f t="shared" si="148"/>
        <v>0</v>
      </c>
      <c r="AK1360">
        <f t="shared" si="149"/>
        <v>0</v>
      </c>
      <c r="AL1360">
        <f t="shared" si="150"/>
        <v>0</v>
      </c>
      <c r="AM1360">
        <f t="shared" si="151"/>
        <v>0</v>
      </c>
      <c r="AN1360">
        <f t="shared" si="152"/>
        <v>0</v>
      </c>
      <c r="AO1360">
        <f t="shared" si="153"/>
        <v>0</v>
      </c>
      <c r="AP1360" t="s">
        <v>50</v>
      </c>
      <c r="AQ1360">
        <v>6034</v>
      </c>
      <c r="AR1360">
        <v>0</v>
      </c>
      <c r="AS1360">
        <v>0</v>
      </c>
    </row>
    <row r="1361" spans="1:45" x14ac:dyDescent="0.2">
      <c r="A1361" t="s">
        <v>1428</v>
      </c>
      <c r="B1361" t="s">
        <v>46</v>
      </c>
      <c r="C1361" t="s">
        <v>46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K1361">
        <v>0</v>
      </c>
      <c r="L1361">
        <v>0</v>
      </c>
      <c r="M1361">
        <v>1</v>
      </c>
      <c r="N1361">
        <v>1</v>
      </c>
      <c r="O1361" t="s">
        <v>47</v>
      </c>
      <c r="P1361" t="s">
        <v>47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25</v>
      </c>
      <c r="Z1361">
        <v>25</v>
      </c>
      <c r="AA1361" t="s">
        <v>48</v>
      </c>
      <c r="AB1361" t="s">
        <v>48</v>
      </c>
      <c r="AC1361" t="s">
        <v>56</v>
      </c>
      <c r="AD1361" t="s">
        <v>56</v>
      </c>
      <c r="AE1361">
        <v>0</v>
      </c>
      <c r="AF1361">
        <v>0</v>
      </c>
      <c r="AG1361">
        <v>1</v>
      </c>
      <c r="AH1361">
        <v>1</v>
      </c>
      <c r="AI1361">
        <f t="shared" si="147"/>
        <v>25</v>
      </c>
      <c r="AJ1361">
        <f t="shared" si="148"/>
        <v>25</v>
      </c>
      <c r="AK1361">
        <f t="shared" si="149"/>
        <v>0</v>
      </c>
      <c r="AL1361">
        <f t="shared" si="150"/>
        <v>0</v>
      </c>
      <c r="AM1361">
        <f t="shared" si="151"/>
        <v>25</v>
      </c>
      <c r="AN1361">
        <f t="shared" si="152"/>
        <v>0</v>
      </c>
      <c r="AO1361">
        <f t="shared" si="153"/>
        <v>0</v>
      </c>
      <c r="AP1361" t="s">
        <v>50</v>
      </c>
      <c r="AQ1361">
        <v>57579</v>
      </c>
      <c r="AR1361">
        <v>0</v>
      </c>
      <c r="AS1361">
        <v>0</v>
      </c>
    </row>
    <row r="1362" spans="1:45" x14ac:dyDescent="0.2">
      <c r="A1362" t="s">
        <v>1429</v>
      </c>
      <c r="B1362" t="s">
        <v>46</v>
      </c>
      <c r="C1362" t="s">
        <v>46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K1362">
        <v>0</v>
      </c>
      <c r="L1362">
        <v>0</v>
      </c>
      <c r="M1362">
        <v>1</v>
      </c>
      <c r="N1362">
        <v>1</v>
      </c>
      <c r="O1362" t="s">
        <v>47</v>
      </c>
      <c r="P1362" t="s">
        <v>47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25</v>
      </c>
      <c r="Z1362">
        <v>25</v>
      </c>
      <c r="AA1362" t="s">
        <v>48</v>
      </c>
      <c r="AB1362" t="s">
        <v>48</v>
      </c>
      <c r="AC1362" t="s">
        <v>53</v>
      </c>
      <c r="AD1362" t="s">
        <v>53</v>
      </c>
      <c r="AE1362">
        <v>0</v>
      </c>
      <c r="AF1362">
        <v>0</v>
      </c>
      <c r="AG1362">
        <v>1</v>
      </c>
      <c r="AH1362">
        <v>1</v>
      </c>
      <c r="AI1362">
        <f t="shared" si="147"/>
        <v>25</v>
      </c>
      <c r="AJ1362">
        <f t="shared" si="148"/>
        <v>25</v>
      </c>
      <c r="AK1362">
        <f t="shared" si="149"/>
        <v>0</v>
      </c>
      <c r="AL1362">
        <f t="shared" si="150"/>
        <v>0</v>
      </c>
      <c r="AM1362">
        <f t="shared" si="151"/>
        <v>25</v>
      </c>
      <c r="AN1362">
        <f t="shared" si="152"/>
        <v>0</v>
      </c>
      <c r="AO1362">
        <f t="shared" si="153"/>
        <v>0</v>
      </c>
      <c r="AP1362" t="s">
        <v>50</v>
      </c>
      <c r="AQ1362">
        <v>28225</v>
      </c>
      <c r="AR1362">
        <v>0</v>
      </c>
      <c r="AS1362">
        <v>0</v>
      </c>
    </row>
    <row r="1363" spans="1:45" x14ac:dyDescent="0.2">
      <c r="A1363" t="s">
        <v>1430</v>
      </c>
      <c r="B1363" t="s">
        <v>46</v>
      </c>
      <c r="C1363" t="s">
        <v>46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K1363">
        <v>0</v>
      </c>
      <c r="L1363">
        <v>0</v>
      </c>
      <c r="M1363">
        <v>5</v>
      </c>
      <c r="N1363">
        <v>5</v>
      </c>
      <c r="O1363" t="s">
        <v>47</v>
      </c>
      <c r="P1363" t="s">
        <v>47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73</v>
      </c>
      <c r="Z1363">
        <v>73</v>
      </c>
      <c r="AA1363" t="s">
        <v>48</v>
      </c>
      <c r="AB1363" t="s">
        <v>48</v>
      </c>
      <c r="AC1363" t="s">
        <v>53</v>
      </c>
      <c r="AD1363" t="s">
        <v>53</v>
      </c>
      <c r="AE1363">
        <v>0</v>
      </c>
      <c r="AF1363">
        <v>0</v>
      </c>
      <c r="AG1363">
        <v>1</v>
      </c>
      <c r="AH1363">
        <v>1</v>
      </c>
      <c r="AI1363">
        <f t="shared" si="147"/>
        <v>73</v>
      </c>
      <c r="AJ1363">
        <f t="shared" si="148"/>
        <v>73</v>
      </c>
      <c r="AK1363">
        <f t="shared" si="149"/>
        <v>0</v>
      </c>
      <c r="AL1363">
        <f t="shared" si="150"/>
        <v>0</v>
      </c>
      <c r="AM1363">
        <f t="shared" si="151"/>
        <v>73</v>
      </c>
      <c r="AN1363">
        <f t="shared" si="152"/>
        <v>0</v>
      </c>
      <c r="AO1363">
        <f t="shared" si="153"/>
        <v>0</v>
      </c>
      <c r="AP1363" t="s">
        <v>50</v>
      </c>
      <c r="AQ1363">
        <v>179578</v>
      </c>
      <c r="AR1363">
        <v>0</v>
      </c>
      <c r="AS1363">
        <v>0</v>
      </c>
    </row>
    <row r="1364" spans="1:45" x14ac:dyDescent="0.2">
      <c r="A1364" t="s">
        <v>1431</v>
      </c>
      <c r="B1364" t="s">
        <v>46</v>
      </c>
      <c r="C1364" t="s">
        <v>46</v>
      </c>
      <c r="D1364">
        <v>0</v>
      </c>
      <c r="E1364">
        <v>0</v>
      </c>
      <c r="F1364">
        <v>0</v>
      </c>
      <c r="G1364">
        <v>0</v>
      </c>
      <c r="H1364">
        <v>-170</v>
      </c>
      <c r="I1364">
        <v>-173</v>
      </c>
      <c r="K1364">
        <v>-1117</v>
      </c>
      <c r="L1364">
        <v>12452</v>
      </c>
      <c r="M1364">
        <v>3</v>
      </c>
      <c r="N1364">
        <v>3</v>
      </c>
      <c r="O1364" t="s">
        <v>47</v>
      </c>
      <c r="P1364" t="s">
        <v>47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1287</v>
      </c>
      <c r="Z1364">
        <v>1305</v>
      </c>
      <c r="AA1364" t="s">
        <v>58</v>
      </c>
      <c r="AB1364" t="s">
        <v>58</v>
      </c>
      <c r="AC1364" t="s">
        <v>66</v>
      </c>
      <c r="AD1364" t="s">
        <v>66</v>
      </c>
      <c r="AE1364">
        <v>0</v>
      </c>
      <c r="AF1364">
        <v>0</v>
      </c>
      <c r="AG1364">
        <v>48</v>
      </c>
      <c r="AH1364">
        <v>49</v>
      </c>
      <c r="AI1364">
        <f t="shared" si="147"/>
        <v>1117</v>
      </c>
      <c r="AJ1364">
        <f t="shared" si="148"/>
        <v>1132</v>
      </c>
      <c r="AK1364">
        <f t="shared" si="149"/>
        <v>0</v>
      </c>
      <c r="AL1364">
        <f t="shared" si="150"/>
        <v>15</v>
      </c>
      <c r="AM1364">
        <f t="shared" si="151"/>
        <v>0</v>
      </c>
      <c r="AN1364">
        <f t="shared" si="152"/>
        <v>0</v>
      </c>
      <c r="AO1364">
        <f t="shared" si="153"/>
        <v>0</v>
      </c>
      <c r="AP1364" t="s">
        <v>50</v>
      </c>
      <c r="AQ1364">
        <v>139714</v>
      </c>
      <c r="AR1364">
        <v>0</v>
      </c>
      <c r="AS1364">
        <v>0</v>
      </c>
    </row>
    <row r="1365" spans="1:45" x14ac:dyDescent="0.2">
      <c r="A1365" t="s">
        <v>1432</v>
      </c>
      <c r="B1365" t="s">
        <v>46</v>
      </c>
      <c r="C1365" t="s">
        <v>46</v>
      </c>
      <c r="D1365">
        <v>0</v>
      </c>
      <c r="E1365">
        <v>0</v>
      </c>
      <c r="F1365">
        <v>0</v>
      </c>
      <c r="G1365">
        <v>0</v>
      </c>
      <c r="H1365">
        <v>-15.25</v>
      </c>
      <c r="I1365">
        <v>-15.25</v>
      </c>
      <c r="K1365">
        <v>-45.75</v>
      </c>
      <c r="L1365">
        <v>-45.75</v>
      </c>
      <c r="M1365">
        <v>4</v>
      </c>
      <c r="N1365">
        <v>4</v>
      </c>
      <c r="O1365" t="s">
        <v>47</v>
      </c>
      <c r="P1365" t="s">
        <v>47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61</v>
      </c>
      <c r="Z1365">
        <v>61</v>
      </c>
      <c r="AA1365" t="s">
        <v>58</v>
      </c>
      <c r="AB1365" t="s">
        <v>58</v>
      </c>
      <c r="AC1365" t="s">
        <v>53</v>
      </c>
      <c r="AD1365" t="s">
        <v>53</v>
      </c>
      <c r="AE1365">
        <v>0</v>
      </c>
      <c r="AF1365">
        <v>0</v>
      </c>
      <c r="AG1365">
        <v>1</v>
      </c>
      <c r="AH1365">
        <v>1</v>
      </c>
      <c r="AI1365">
        <f t="shared" si="147"/>
        <v>45.75</v>
      </c>
      <c r="AJ1365">
        <f t="shared" si="148"/>
        <v>45.75</v>
      </c>
      <c r="AK1365">
        <f t="shared" si="149"/>
        <v>0</v>
      </c>
      <c r="AL1365">
        <f t="shared" si="150"/>
        <v>0</v>
      </c>
      <c r="AM1365">
        <f t="shared" si="151"/>
        <v>45.75</v>
      </c>
      <c r="AN1365">
        <f t="shared" si="152"/>
        <v>0</v>
      </c>
      <c r="AO1365">
        <f t="shared" si="153"/>
        <v>0</v>
      </c>
      <c r="AP1365" t="s">
        <v>50</v>
      </c>
      <c r="AQ1365">
        <v>190974</v>
      </c>
      <c r="AR1365">
        <v>0</v>
      </c>
      <c r="AS1365">
        <v>0</v>
      </c>
    </row>
    <row r="1366" spans="1:45" x14ac:dyDescent="0.2">
      <c r="A1366" t="s">
        <v>1433</v>
      </c>
      <c r="B1366" t="s">
        <v>46</v>
      </c>
      <c r="C1366" t="s">
        <v>46</v>
      </c>
      <c r="D1366">
        <v>-40</v>
      </c>
      <c r="E1366">
        <v>-40</v>
      </c>
      <c r="F1366">
        <v>0</v>
      </c>
      <c r="G1366">
        <v>0</v>
      </c>
      <c r="H1366">
        <v>0</v>
      </c>
      <c r="I1366">
        <v>0</v>
      </c>
      <c r="K1366">
        <v>0</v>
      </c>
      <c r="L1366">
        <v>0</v>
      </c>
      <c r="M1366">
        <v>1</v>
      </c>
      <c r="N1366">
        <v>1</v>
      </c>
      <c r="O1366" t="s">
        <v>52</v>
      </c>
      <c r="P1366" t="s">
        <v>52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40</v>
      </c>
      <c r="X1366">
        <v>40</v>
      </c>
      <c r="Y1366">
        <v>0</v>
      </c>
      <c r="Z1366">
        <v>0</v>
      </c>
      <c r="AA1366" t="s">
        <v>48</v>
      </c>
      <c r="AB1366" t="s">
        <v>48</v>
      </c>
      <c r="AC1366" t="s">
        <v>53</v>
      </c>
      <c r="AD1366" t="s">
        <v>59</v>
      </c>
      <c r="AE1366">
        <v>0</v>
      </c>
      <c r="AF1366">
        <v>0</v>
      </c>
      <c r="AG1366">
        <v>1</v>
      </c>
      <c r="AH1366">
        <v>1</v>
      </c>
      <c r="AI1366">
        <f t="shared" si="147"/>
        <v>0</v>
      </c>
      <c r="AJ1366">
        <f t="shared" si="148"/>
        <v>0</v>
      </c>
      <c r="AK1366">
        <f t="shared" si="149"/>
        <v>0</v>
      </c>
      <c r="AL1366">
        <f t="shared" si="150"/>
        <v>0</v>
      </c>
      <c r="AM1366">
        <f t="shared" si="151"/>
        <v>0</v>
      </c>
      <c r="AN1366">
        <f t="shared" si="152"/>
        <v>0</v>
      </c>
      <c r="AO1366">
        <f t="shared" si="153"/>
        <v>0</v>
      </c>
      <c r="AP1366" t="s">
        <v>50</v>
      </c>
      <c r="AQ1366">
        <v>16793</v>
      </c>
      <c r="AR1366">
        <v>0</v>
      </c>
      <c r="AS1366">
        <v>0</v>
      </c>
    </row>
    <row r="1367" spans="1:45" x14ac:dyDescent="0.2">
      <c r="A1367" t="s">
        <v>1434</v>
      </c>
      <c r="B1367" t="s">
        <v>46</v>
      </c>
      <c r="C1367" t="s">
        <v>46</v>
      </c>
      <c r="D1367">
        <v>0</v>
      </c>
      <c r="E1367">
        <v>0</v>
      </c>
      <c r="F1367">
        <v>0</v>
      </c>
      <c r="G1367">
        <v>-93</v>
      </c>
      <c r="H1367">
        <v>0</v>
      </c>
      <c r="I1367">
        <v>0</v>
      </c>
      <c r="K1367">
        <v>0</v>
      </c>
      <c r="L1367">
        <v>0</v>
      </c>
      <c r="M1367">
        <v>3</v>
      </c>
      <c r="N1367">
        <v>3</v>
      </c>
      <c r="O1367" t="s">
        <v>47</v>
      </c>
      <c r="P1367" t="s">
        <v>47</v>
      </c>
      <c r="Q1367">
        <v>0</v>
      </c>
      <c r="R1367">
        <v>0</v>
      </c>
      <c r="S1367">
        <v>0</v>
      </c>
      <c r="T1367">
        <v>930</v>
      </c>
      <c r="U1367">
        <v>0</v>
      </c>
      <c r="V1367">
        <v>0</v>
      </c>
      <c r="W1367">
        <v>0</v>
      </c>
      <c r="X1367">
        <v>0</v>
      </c>
      <c r="Y1367">
        <v>741</v>
      </c>
      <c r="Z1367">
        <v>741</v>
      </c>
      <c r="AA1367" t="s">
        <v>48</v>
      </c>
      <c r="AB1367" t="s">
        <v>48</v>
      </c>
      <c r="AC1367" t="s">
        <v>66</v>
      </c>
      <c r="AD1367" t="s">
        <v>66</v>
      </c>
      <c r="AE1367">
        <v>0</v>
      </c>
      <c r="AF1367">
        <v>0</v>
      </c>
      <c r="AG1367">
        <v>8</v>
      </c>
      <c r="AH1367">
        <v>8</v>
      </c>
      <c r="AI1367">
        <f t="shared" si="147"/>
        <v>741</v>
      </c>
      <c r="AJ1367">
        <f t="shared" si="148"/>
        <v>741</v>
      </c>
      <c r="AK1367">
        <f t="shared" si="149"/>
        <v>0</v>
      </c>
      <c r="AL1367">
        <f t="shared" si="150"/>
        <v>0</v>
      </c>
      <c r="AM1367">
        <f t="shared" si="151"/>
        <v>741</v>
      </c>
      <c r="AN1367">
        <f t="shared" si="152"/>
        <v>0</v>
      </c>
      <c r="AO1367">
        <f t="shared" si="153"/>
        <v>0</v>
      </c>
      <c r="AP1367" t="s">
        <v>50</v>
      </c>
      <c r="AQ1367">
        <v>23462</v>
      </c>
      <c r="AR1367">
        <v>0</v>
      </c>
      <c r="AS1367">
        <v>0</v>
      </c>
    </row>
    <row r="1368" spans="1:45" x14ac:dyDescent="0.2">
      <c r="A1368" t="s">
        <v>1435</v>
      </c>
      <c r="B1368" t="s">
        <v>46</v>
      </c>
      <c r="C1368" t="s">
        <v>46</v>
      </c>
      <c r="D1368">
        <v>-105</v>
      </c>
      <c r="E1368">
        <v>-105</v>
      </c>
      <c r="F1368">
        <v>0</v>
      </c>
      <c r="G1368">
        <v>0</v>
      </c>
      <c r="H1368">
        <v>0</v>
      </c>
      <c r="I1368">
        <v>0</v>
      </c>
      <c r="K1368">
        <v>0</v>
      </c>
      <c r="L1368">
        <v>0</v>
      </c>
      <c r="M1368">
        <v>2</v>
      </c>
      <c r="N1368">
        <v>2</v>
      </c>
      <c r="O1368" t="s">
        <v>47</v>
      </c>
      <c r="P1368" t="s">
        <v>47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105</v>
      </c>
      <c r="Z1368">
        <v>105</v>
      </c>
      <c r="AA1368" t="s">
        <v>48</v>
      </c>
      <c r="AB1368" t="s">
        <v>48</v>
      </c>
      <c r="AC1368" t="s">
        <v>53</v>
      </c>
      <c r="AD1368" t="s">
        <v>59</v>
      </c>
      <c r="AE1368">
        <v>0</v>
      </c>
      <c r="AF1368">
        <v>0</v>
      </c>
      <c r="AG1368">
        <v>3</v>
      </c>
      <c r="AH1368">
        <v>3</v>
      </c>
      <c r="AI1368">
        <f t="shared" si="147"/>
        <v>0</v>
      </c>
      <c r="AJ1368">
        <f t="shared" si="148"/>
        <v>0</v>
      </c>
      <c r="AK1368">
        <f t="shared" si="149"/>
        <v>0</v>
      </c>
      <c r="AL1368">
        <f t="shared" si="150"/>
        <v>0</v>
      </c>
      <c r="AM1368">
        <f t="shared" si="151"/>
        <v>0</v>
      </c>
      <c r="AN1368">
        <f t="shared" si="152"/>
        <v>0</v>
      </c>
      <c r="AO1368">
        <f t="shared" si="153"/>
        <v>0</v>
      </c>
      <c r="AP1368" t="s">
        <v>50</v>
      </c>
      <c r="AQ1368">
        <v>29720</v>
      </c>
      <c r="AR1368">
        <v>0</v>
      </c>
      <c r="AS1368">
        <v>0</v>
      </c>
    </row>
    <row r="1369" spans="1:45" x14ac:dyDescent="0.2">
      <c r="A1369" t="s">
        <v>1436</v>
      </c>
      <c r="B1369" t="s">
        <v>46</v>
      </c>
      <c r="C1369" t="s">
        <v>46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K1369">
        <v>0</v>
      </c>
      <c r="L1369">
        <v>0</v>
      </c>
      <c r="M1369">
        <v>4</v>
      </c>
      <c r="N1369">
        <v>4</v>
      </c>
      <c r="O1369" t="s">
        <v>47</v>
      </c>
      <c r="P1369" t="s">
        <v>47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468</v>
      </c>
      <c r="Z1369">
        <v>468</v>
      </c>
      <c r="AA1369" t="s">
        <v>48</v>
      </c>
      <c r="AB1369" t="s">
        <v>48</v>
      </c>
      <c r="AC1369" t="s">
        <v>53</v>
      </c>
      <c r="AD1369" t="s">
        <v>53</v>
      </c>
      <c r="AE1369">
        <v>0</v>
      </c>
      <c r="AF1369">
        <v>0</v>
      </c>
      <c r="AG1369">
        <v>12</v>
      </c>
      <c r="AH1369">
        <v>12</v>
      </c>
      <c r="AI1369">
        <f t="shared" si="147"/>
        <v>468</v>
      </c>
      <c r="AJ1369">
        <f t="shared" si="148"/>
        <v>468</v>
      </c>
      <c r="AK1369">
        <f t="shared" si="149"/>
        <v>0</v>
      </c>
      <c r="AL1369">
        <f t="shared" si="150"/>
        <v>0</v>
      </c>
      <c r="AM1369">
        <f t="shared" si="151"/>
        <v>468</v>
      </c>
      <c r="AN1369">
        <f t="shared" si="152"/>
        <v>0</v>
      </c>
      <c r="AO1369">
        <f t="shared" si="153"/>
        <v>0</v>
      </c>
      <c r="AP1369" t="s">
        <v>50</v>
      </c>
      <c r="AQ1369">
        <v>32207</v>
      </c>
      <c r="AR1369">
        <v>0</v>
      </c>
      <c r="AS1369">
        <v>0</v>
      </c>
    </row>
    <row r="1370" spans="1:45" x14ac:dyDescent="0.2">
      <c r="A1370" t="s">
        <v>1437</v>
      </c>
      <c r="B1370" t="s">
        <v>46</v>
      </c>
      <c r="C1370" t="s">
        <v>46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K1370">
        <v>0</v>
      </c>
      <c r="L1370">
        <v>0</v>
      </c>
      <c r="M1370">
        <v>2</v>
      </c>
      <c r="N1370">
        <v>2</v>
      </c>
      <c r="O1370" t="s">
        <v>47</v>
      </c>
      <c r="P1370" t="s">
        <v>47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40</v>
      </c>
      <c r="Z1370">
        <v>40</v>
      </c>
      <c r="AA1370" t="s">
        <v>48</v>
      </c>
      <c r="AB1370" t="s">
        <v>48</v>
      </c>
      <c r="AC1370" t="s">
        <v>64</v>
      </c>
      <c r="AD1370" t="s">
        <v>64</v>
      </c>
      <c r="AE1370">
        <v>0</v>
      </c>
      <c r="AF1370">
        <v>0</v>
      </c>
      <c r="AG1370">
        <v>1</v>
      </c>
      <c r="AH1370">
        <v>1</v>
      </c>
      <c r="AI1370">
        <f t="shared" si="147"/>
        <v>40</v>
      </c>
      <c r="AJ1370">
        <f t="shared" si="148"/>
        <v>40</v>
      </c>
      <c r="AK1370">
        <f t="shared" si="149"/>
        <v>0</v>
      </c>
      <c r="AL1370">
        <f t="shared" si="150"/>
        <v>0</v>
      </c>
      <c r="AM1370">
        <f t="shared" si="151"/>
        <v>40</v>
      </c>
      <c r="AN1370">
        <f t="shared" si="152"/>
        <v>0</v>
      </c>
      <c r="AO1370">
        <f t="shared" si="153"/>
        <v>0</v>
      </c>
      <c r="AP1370" t="s">
        <v>50</v>
      </c>
      <c r="AQ1370">
        <v>32210</v>
      </c>
      <c r="AR1370">
        <v>0</v>
      </c>
      <c r="AS1370">
        <v>0</v>
      </c>
    </row>
    <row r="1371" spans="1:45" x14ac:dyDescent="0.2">
      <c r="A1371" t="s">
        <v>1438</v>
      </c>
      <c r="B1371" t="s">
        <v>46</v>
      </c>
      <c r="C1371" t="s">
        <v>46</v>
      </c>
      <c r="D1371">
        <v>-85</v>
      </c>
      <c r="E1371">
        <v>-85</v>
      </c>
      <c r="F1371">
        <v>0</v>
      </c>
      <c r="G1371">
        <v>0</v>
      </c>
      <c r="H1371">
        <v>0</v>
      </c>
      <c r="I1371">
        <v>0</v>
      </c>
      <c r="K1371">
        <v>0</v>
      </c>
      <c r="L1371">
        <v>0</v>
      </c>
      <c r="M1371">
        <v>1</v>
      </c>
      <c r="N1371">
        <v>1</v>
      </c>
      <c r="O1371" t="s">
        <v>47</v>
      </c>
      <c r="P1371" t="s">
        <v>47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85</v>
      </c>
      <c r="Z1371">
        <v>85</v>
      </c>
      <c r="AA1371" t="s">
        <v>48</v>
      </c>
      <c r="AB1371" t="s">
        <v>48</v>
      </c>
      <c r="AC1371" t="s">
        <v>53</v>
      </c>
      <c r="AD1371" t="s">
        <v>53</v>
      </c>
      <c r="AE1371">
        <v>0</v>
      </c>
      <c r="AF1371">
        <v>0</v>
      </c>
      <c r="AG1371">
        <v>1</v>
      </c>
      <c r="AH1371">
        <v>1</v>
      </c>
      <c r="AI1371">
        <f t="shared" si="147"/>
        <v>0</v>
      </c>
      <c r="AJ1371">
        <f t="shared" si="148"/>
        <v>0</v>
      </c>
      <c r="AK1371">
        <f t="shared" si="149"/>
        <v>0</v>
      </c>
      <c r="AL1371">
        <f t="shared" si="150"/>
        <v>0</v>
      </c>
      <c r="AM1371">
        <f t="shared" si="151"/>
        <v>0</v>
      </c>
      <c r="AN1371">
        <f t="shared" si="152"/>
        <v>0</v>
      </c>
      <c r="AO1371">
        <f t="shared" si="153"/>
        <v>0</v>
      </c>
      <c r="AP1371" t="s">
        <v>50</v>
      </c>
      <c r="AQ1371">
        <v>34775</v>
      </c>
      <c r="AR1371">
        <v>0</v>
      </c>
      <c r="AS1371">
        <v>0</v>
      </c>
    </row>
    <row r="1372" spans="1:45" x14ac:dyDescent="0.2">
      <c r="A1372" t="s">
        <v>1439</v>
      </c>
      <c r="B1372" t="s">
        <v>46</v>
      </c>
      <c r="C1372" t="s">
        <v>46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K1372">
        <v>0</v>
      </c>
      <c r="L1372">
        <v>0</v>
      </c>
      <c r="M1372">
        <v>1</v>
      </c>
      <c r="N1372">
        <v>1</v>
      </c>
      <c r="O1372" t="s">
        <v>52</v>
      </c>
      <c r="P1372" t="s">
        <v>52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40</v>
      </c>
      <c r="X1372">
        <v>40</v>
      </c>
      <c r="Y1372">
        <v>0</v>
      </c>
      <c r="Z1372">
        <v>0</v>
      </c>
      <c r="AA1372" t="s">
        <v>48</v>
      </c>
      <c r="AB1372" t="s">
        <v>48</v>
      </c>
      <c r="AC1372" t="s">
        <v>64</v>
      </c>
      <c r="AD1372" t="s">
        <v>64</v>
      </c>
      <c r="AE1372">
        <v>0</v>
      </c>
      <c r="AF1372">
        <v>0</v>
      </c>
      <c r="AG1372">
        <v>1</v>
      </c>
      <c r="AH1372">
        <v>1</v>
      </c>
      <c r="AI1372">
        <f t="shared" si="147"/>
        <v>40</v>
      </c>
      <c r="AJ1372">
        <f t="shared" si="148"/>
        <v>40</v>
      </c>
      <c r="AK1372">
        <f t="shared" si="149"/>
        <v>0</v>
      </c>
      <c r="AL1372">
        <f t="shared" si="150"/>
        <v>0</v>
      </c>
      <c r="AM1372">
        <f t="shared" si="151"/>
        <v>40</v>
      </c>
      <c r="AN1372">
        <f t="shared" si="152"/>
        <v>0</v>
      </c>
      <c r="AO1372">
        <f t="shared" si="153"/>
        <v>0</v>
      </c>
      <c r="AP1372" t="s">
        <v>50</v>
      </c>
      <c r="AQ1372">
        <v>53263</v>
      </c>
      <c r="AR1372">
        <v>0</v>
      </c>
      <c r="AS1372">
        <v>0</v>
      </c>
    </row>
    <row r="1373" spans="1:45" x14ac:dyDescent="0.2">
      <c r="A1373" t="s">
        <v>1440</v>
      </c>
      <c r="B1373" t="s">
        <v>46</v>
      </c>
      <c r="C1373" t="s">
        <v>46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K1373">
        <v>0</v>
      </c>
      <c r="L1373">
        <v>0</v>
      </c>
      <c r="M1373">
        <v>3</v>
      </c>
      <c r="N1373">
        <v>3</v>
      </c>
      <c r="O1373" t="s">
        <v>47</v>
      </c>
      <c r="P1373" t="s">
        <v>47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365</v>
      </c>
      <c r="Z1373">
        <v>365</v>
      </c>
      <c r="AA1373" t="s">
        <v>48</v>
      </c>
      <c r="AB1373" t="s">
        <v>48</v>
      </c>
      <c r="AC1373" t="s">
        <v>66</v>
      </c>
      <c r="AD1373" t="s">
        <v>66</v>
      </c>
      <c r="AE1373">
        <v>0</v>
      </c>
      <c r="AF1373">
        <v>0</v>
      </c>
      <c r="AG1373">
        <v>9</v>
      </c>
      <c r="AH1373">
        <v>9</v>
      </c>
      <c r="AI1373">
        <f t="shared" si="147"/>
        <v>365</v>
      </c>
      <c r="AJ1373">
        <f t="shared" si="148"/>
        <v>365</v>
      </c>
      <c r="AK1373">
        <f t="shared" si="149"/>
        <v>0</v>
      </c>
      <c r="AL1373">
        <f t="shared" si="150"/>
        <v>0</v>
      </c>
      <c r="AM1373">
        <f t="shared" si="151"/>
        <v>365</v>
      </c>
      <c r="AN1373">
        <f t="shared" si="152"/>
        <v>0</v>
      </c>
      <c r="AO1373">
        <f t="shared" si="153"/>
        <v>0</v>
      </c>
      <c r="AP1373" t="s">
        <v>50</v>
      </c>
      <c r="AQ1373">
        <v>54427</v>
      </c>
      <c r="AR1373">
        <v>0</v>
      </c>
      <c r="AS1373">
        <v>0</v>
      </c>
    </row>
    <row r="1374" spans="1:45" x14ac:dyDescent="0.2">
      <c r="A1374" t="s">
        <v>1441</v>
      </c>
      <c r="B1374" t="s">
        <v>46</v>
      </c>
      <c r="C1374" t="s">
        <v>46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K1374">
        <v>0</v>
      </c>
      <c r="L1374">
        <v>0</v>
      </c>
      <c r="M1374">
        <v>2</v>
      </c>
      <c r="N1374">
        <v>1</v>
      </c>
      <c r="O1374" t="s">
        <v>47</v>
      </c>
      <c r="P1374" t="s">
        <v>47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35</v>
      </c>
      <c r="Z1374">
        <v>25</v>
      </c>
      <c r="AA1374" t="s">
        <v>48</v>
      </c>
      <c r="AB1374" t="s">
        <v>48</v>
      </c>
      <c r="AC1374" t="s">
        <v>56</v>
      </c>
      <c r="AD1374" t="s">
        <v>56</v>
      </c>
      <c r="AE1374">
        <v>0</v>
      </c>
      <c r="AF1374">
        <v>0</v>
      </c>
      <c r="AG1374">
        <v>1</v>
      </c>
      <c r="AH1374">
        <v>1</v>
      </c>
      <c r="AI1374">
        <f t="shared" si="147"/>
        <v>35</v>
      </c>
      <c r="AJ1374">
        <f t="shared" si="148"/>
        <v>25</v>
      </c>
      <c r="AK1374">
        <f t="shared" si="149"/>
        <v>0</v>
      </c>
      <c r="AL1374">
        <f t="shared" si="150"/>
        <v>0</v>
      </c>
      <c r="AM1374">
        <f t="shared" si="151"/>
        <v>0</v>
      </c>
      <c r="AN1374">
        <f t="shared" si="152"/>
        <v>0</v>
      </c>
      <c r="AO1374">
        <f t="shared" si="153"/>
        <v>10</v>
      </c>
      <c r="AP1374" t="s">
        <v>50</v>
      </c>
      <c r="AQ1374">
        <v>66048</v>
      </c>
      <c r="AR1374">
        <v>0</v>
      </c>
      <c r="AS1374">
        <v>0</v>
      </c>
    </row>
    <row r="1375" spans="1:45" x14ac:dyDescent="0.2">
      <c r="A1375" t="s">
        <v>1442</v>
      </c>
      <c r="B1375" t="s">
        <v>46</v>
      </c>
      <c r="C1375" t="s">
        <v>46</v>
      </c>
      <c r="D1375">
        <v>-49</v>
      </c>
      <c r="E1375">
        <v>-49</v>
      </c>
      <c r="F1375">
        <v>0</v>
      </c>
      <c r="G1375">
        <v>0</v>
      </c>
      <c r="H1375">
        <v>0</v>
      </c>
      <c r="I1375">
        <v>0</v>
      </c>
      <c r="K1375">
        <v>0</v>
      </c>
      <c r="L1375">
        <v>0</v>
      </c>
      <c r="M1375">
        <v>3</v>
      </c>
      <c r="N1375">
        <v>3</v>
      </c>
      <c r="O1375" t="s">
        <v>47</v>
      </c>
      <c r="P1375" t="s">
        <v>47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49</v>
      </c>
      <c r="Z1375">
        <v>49</v>
      </c>
      <c r="AA1375" t="s">
        <v>48</v>
      </c>
      <c r="AB1375" t="s">
        <v>48</v>
      </c>
      <c r="AC1375" t="s">
        <v>53</v>
      </c>
      <c r="AD1375" t="s">
        <v>53</v>
      </c>
      <c r="AE1375">
        <v>0</v>
      </c>
      <c r="AF1375">
        <v>0</v>
      </c>
      <c r="AG1375">
        <v>1</v>
      </c>
      <c r="AH1375">
        <v>1</v>
      </c>
      <c r="AI1375">
        <f t="shared" si="147"/>
        <v>0</v>
      </c>
      <c r="AJ1375">
        <f t="shared" si="148"/>
        <v>0</v>
      </c>
      <c r="AK1375">
        <f t="shared" si="149"/>
        <v>0</v>
      </c>
      <c r="AL1375">
        <f t="shared" si="150"/>
        <v>0</v>
      </c>
      <c r="AM1375">
        <f t="shared" si="151"/>
        <v>0</v>
      </c>
      <c r="AN1375">
        <f t="shared" si="152"/>
        <v>0</v>
      </c>
      <c r="AO1375">
        <f t="shared" si="153"/>
        <v>0</v>
      </c>
      <c r="AP1375" t="s">
        <v>50</v>
      </c>
      <c r="AQ1375">
        <v>83795</v>
      </c>
      <c r="AR1375">
        <v>0</v>
      </c>
      <c r="AS1375">
        <v>0</v>
      </c>
    </row>
    <row r="1376" spans="1:45" x14ac:dyDescent="0.2">
      <c r="A1376" t="s">
        <v>1443</v>
      </c>
      <c r="B1376" t="s">
        <v>46</v>
      </c>
      <c r="C1376" t="s">
        <v>46</v>
      </c>
      <c r="D1376">
        <v>-56</v>
      </c>
      <c r="E1376">
        <v>-56</v>
      </c>
      <c r="F1376">
        <v>0</v>
      </c>
      <c r="G1376">
        <v>0</v>
      </c>
      <c r="H1376">
        <v>0</v>
      </c>
      <c r="I1376">
        <v>0</v>
      </c>
      <c r="K1376">
        <v>0</v>
      </c>
      <c r="L1376">
        <v>0</v>
      </c>
      <c r="M1376">
        <v>1</v>
      </c>
      <c r="N1376">
        <v>1</v>
      </c>
      <c r="O1376" t="s">
        <v>47</v>
      </c>
      <c r="P1376" t="s">
        <v>47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56</v>
      </c>
      <c r="Z1376">
        <v>56</v>
      </c>
      <c r="AA1376" t="s">
        <v>48</v>
      </c>
      <c r="AB1376" t="s">
        <v>48</v>
      </c>
      <c r="AC1376" t="s">
        <v>53</v>
      </c>
      <c r="AD1376" t="s">
        <v>53</v>
      </c>
      <c r="AE1376">
        <v>0</v>
      </c>
      <c r="AF1376">
        <v>0</v>
      </c>
      <c r="AG1376">
        <v>2</v>
      </c>
      <c r="AH1376">
        <v>2</v>
      </c>
      <c r="AI1376">
        <f t="shared" si="147"/>
        <v>0</v>
      </c>
      <c r="AJ1376">
        <f t="shared" si="148"/>
        <v>0</v>
      </c>
      <c r="AK1376">
        <f t="shared" si="149"/>
        <v>0</v>
      </c>
      <c r="AL1376">
        <f t="shared" si="150"/>
        <v>0</v>
      </c>
      <c r="AM1376">
        <f t="shared" si="151"/>
        <v>0</v>
      </c>
      <c r="AN1376">
        <f t="shared" si="152"/>
        <v>0</v>
      </c>
      <c r="AO1376">
        <f t="shared" si="153"/>
        <v>0</v>
      </c>
      <c r="AP1376" t="s">
        <v>50</v>
      </c>
      <c r="AQ1376">
        <v>88695</v>
      </c>
      <c r="AR1376">
        <v>0</v>
      </c>
      <c r="AS1376">
        <v>0</v>
      </c>
    </row>
    <row r="1377" spans="1:45" x14ac:dyDescent="0.2">
      <c r="A1377" t="s">
        <v>1444</v>
      </c>
      <c r="B1377" t="s">
        <v>46</v>
      </c>
      <c r="C1377" t="s">
        <v>46</v>
      </c>
      <c r="D1377">
        <v>-98</v>
      </c>
      <c r="E1377">
        <v>-98</v>
      </c>
      <c r="F1377">
        <v>0</v>
      </c>
      <c r="G1377">
        <v>0</v>
      </c>
      <c r="H1377">
        <v>0</v>
      </c>
      <c r="I1377">
        <v>0</v>
      </c>
      <c r="K1377">
        <v>0</v>
      </c>
      <c r="L1377">
        <v>0</v>
      </c>
      <c r="M1377">
        <v>3</v>
      </c>
      <c r="N1377">
        <v>3</v>
      </c>
      <c r="O1377" t="s">
        <v>47</v>
      </c>
      <c r="P1377" t="s">
        <v>47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98</v>
      </c>
      <c r="Z1377">
        <v>98</v>
      </c>
      <c r="AA1377" t="s">
        <v>48</v>
      </c>
      <c r="AB1377" t="s">
        <v>48</v>
      </c>
      <c r="AC1377" t="s">
        <v>53</v>
      </c>
      <c r="AD1377" t="s">
        <v>53</v>
      </c>
      <c r="AE1377">
        <v>0</v>
      </c>
      <c r="AF1377">
        <v>0</v>
      </c>
      <c r="AG1377">
        <v>2</v>
      </c>
      <c r="AH1377">
        <v>2</v>
      </c>
      <c r="AI1377">
        <f t="shared" si="147"/>
        <v>0</v>
      </c>
      <c r="AJ1377">
        <f t="shared" si="148"/>
        <v>0</v>
      </c>
      <c r="AK1377">
        <f t="shared" si="149"/>
        <v>0</v>
      </c>
      <c r="AL1377">
        <f t="shared" si="150"/>
        <v>0</v>
      </c>
      <c r="AM1377">
        <f t="shared" si="151"/>
        <v>0</v>
      </c>
      <c r="AN1377">
        <f t="shared" si="152"/>
        <v>0</v>
      </c>
      <c r="AO1377">
        <f t="shared" si="153"/>
        <v>0</v>
      </c>
      <c r="AP1377" t="s">
        <v>50</v>
      </c>
      <c r="AQ1377">
        <v>83115</v>
      </c>
      <c r="AR1377">
        <v>0</v>
      </c>
      <c r="AS1377">
        <v>0</v>
      </c>
    </row>
    <row r="1378" spans="1:45" x14ac:dyDescent="0.2">
      <c r="A1378" t="s">
        <v>1445</v>
      </c>
      <c r="B1378" t="s">
        <v>46</v>
      </c>
      <c r="C1378" t="s">
        <v>46</v>
      </c>
      <c r="D1378">
        <v>-122</v>
      </c>
      <c r="E1378">
        <v>-122</v>
      </c>
      <c r="F1378">
        <v>0</v>
      </c>
      <c r="G1378">
        <v>0</v>
      </c>
      <c r="H1378">
        <v>0</v>
      </c>
      <c r="I1378">
        <v>0</v>
      </c>
      <c r="K1378">
        <v>0</v>
      </c>
      <c r="L1378">
        <v>0</v>
      </c>
      <c r="M1378">
        <v>4</v>
      </c>
      <c r="N1378">
        <v>4</v>
      </c>
      <c r="O1378" t="s">
        <v>47</v>
      </c>
      <c r="P1378" t="s">
        <v>47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122</v>
      </c>
      <c r="Z1378">
        <v>122</v>
      </c>
      <c r="AA1378" t="s">
        <v>48</v>
      </c>
      <c r="AB1378" t="s">
        <v>48</v>
      </c>
      <c r="AC1378" t="s">
        <v>53</v>
      </c>
      <c r="AD1378" t="s">
        <v>53</v>
      </c>
      <c r="AE1378">
        <v>0</v>
      </c>
      <c r="AF1378">
        <v>0</v>
      </c>
      <c r="AG1378">
        <v>2</v>
      </c>
      <c r="AH1378">
        <v>2</v>
      </c>
      <c r="AI1378">
        <f t="shared" si="147"/>
        <v>0</v>
      </c>
      <c r="AJ1378">
        <f t="shared" si="148"/>
        <v>0</v>
      </c>
      <c r="AK1378">
        <f t="shared" si="149"/>
        <v>0</v>
      </c>
      <c r="AL1378">
        <f t="shared" si="150"/>
        <v>0</v>
      </c>
      <c r="AM1378">
        <f t="shared" si="151"/>
        <v>0</v>
      </c>
      <c r="AN1378">
        <f t="shared" si="152"/>
        <v>0</v>
      </c>
      <c r="AO1378">
        <f t="shared" si="153"/>
        <v>0</v>
      </c>
      <c r="AP1378" t="s">
        <v>50</v>
      </c>
      <c r="AQ1378">
        <v>98615</v>
      </c>
      <c r="AR1378">
        <v>0</v>
      </c>
      <c r="AS1378">
        <v>0</v>
      </c>
    </row>
    <row r="1379" spans="1:45" x14ac:dyDescent="0.2">
      <c r="A1379" t="s">
        <v>1446</v>
      </c>
      <c r="B1379" t="s">
        <v>46</v>
      </c>
      <c r="C1379" t="s">
        <v>46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K1379">
        <v>0</v>
      </c>
      <c r="L1379">
        <v>0</v>
      </c>
      <c r="M1379">
        <v>2</v>
      </c>
      <c r="N1379">
        <v>2</v>
      </c>
      <c r="O1379" t="s">
        <v>47</v>
      </c>
      <c r="P1379" t="s">
        <v>47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40</v>
      </c>
      <c r="Z1379">
        <v>68</v>
      </c>
      <c r="AA1379" t="s">
        <v>48</v>
      </c>
      <c r="AB1379" t="s">
        <v>48</v>
      </c>
      <c r="AC1379" t="s">
        <v>53</v>
      </c>
      <c r="AD1379" t="s">
        <v>53</v>
      </c>
      <c r="AE1379">
        <v>0</v>
      </c>
      <c r="AF1379">
        <v>0</v>
      </c>
      <c r="AG1379">
        <v>1</v>
      </c>
      <c r="AH1379">
        <v>2</v>
      </c>
      <c r="AI1379">
        <f t="shared" si="147"/>
        <v>40</v>
      </c>
      <c r="AJ1379">
        <f t="shared" si="148"/>
        <v>68</v>
      </c>
      <c r="AK1379">
        <f t="shared" si="149"/>
        <v>0</v>
      </c>
      <c r="AL1379">
        <f t="shared" si="150"/>
        <v>28</v>
      </c>
      <c r="AM1379">
        <f t="shared" si="151"/>
        <v>0</v>
      </c>
      <c r="AN1379">
        <f t="shared" si="152"/>
        <v>0</v>
      </c>
      <c r="AO1379">
        <f t="shared" si="153"/>
        <v>0</v>
      </c>
      <c r="AP1379" t="s">
        <v>50</v>
      </c>
      <c r="AQ1379">
        <v>98091</v>
      </c>
      <c r="AR1379">
        <v>0</v>
      </c>
      <c r="AS1379">
        <v>0</v>
      </c>
    </row>
    <row r="1380" spans="1:45" x14ac:dyDescent="0.2">
      <c r="A1380" t="s">
        <v>1447</v>
      </c>
      <c r="B1380" t="s">
        <v>46</v>
      </c>
      <c r="C1380" t="s">
        <v>46</v>
      </c>
      <c r="D1380">
        <v>-86</v>
      </c>
      <c r="E1380">
        <v>-86</v>
      </c>
      <c r="F1380">
        <v>0</v>
      </c>
      <c r="G1380">
        <v>0</v>
      </c>
      <c r="H1380">
        <v>0</v>
      </c>
      <c r="I1380">
        <v>0</v>
      </c>
      <c r="K1380">
        <v>0</v>
      </c>
      <c r="L1380">
        <v>0</v>
      </c>
      <c r="M1380">
        <v>3</v>
      </c>
      <c r="N1380">
        <v>3</v>
      </c>
      <c r="O1380" t="s">
        <v>47</v>
      </c>
      <c r="P1380" t="s">
        <v>47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86</v>
      </c>
      <c r="Z1380">
        <v>86</v>
      </c>
      <c r="AA1380" t="s">
        <v>48</v>
      </c>
      <c r="AB1380" t="s">
        <v>48</v>
      </c>
      <c r="AC1380" t="s">
        <v>53</v>
      </c>
      <c r="AD1380" t="s">
        <v>53</v>
      </c>
      <c r="AE1380">
        <v>0</v>
      </c>
      <c r="AF1380">
        <v>0</v>
      </c>
      <c r="AG1380">
        <v>2</v>
      </c>
      <c r="AH1380">
        <v>2</v>
      </c>
      <c r="AI1380">
        <f t="shared" si="147"/>
        <v>0</v>
      </c>
      <c r="AJ1380">
        <f t="shared" si="148"/>
        <v>0</v>
      </c>
      <c r="AK1380">
        <f t="shared" si="149"/>
        <v>0</v>
      </c>
      <c r="AL1380">
        <f t="shared" si="150"/>
        <v>0</v>
      </c>
      <c r="AM1380">
        <f t="shared" si="151"/>
        <v>0</v>
      </c>
      <c r="AN1380">
        <f t="shared" si="152"/>
        <v>0</v>
      </c>
      <c r="AO1380">
        <f t="shared" si="153"/>
        <v>0</v>
      </c>
      <c r="AP1380" t="s">
        <v>50</v>
      </c>
      <c r="AQ1380">
        <v>102344</v>
      </c>
      <c r="AR1380">
        <v>0</v>
      </c>
      <c r="AS1380">
        <v>0</v>
      </c>
    </row>
    <row r="1381" spans="1:45" x14ac:dyDescent="0.2">
      <c r="A1381" t="s">
        <v>1448</v>
      </c>
      <c r="B1381" t="s">
        <v>46</v>
      </c>
      <c r="C1381" t="s">
        <v>46</v>
      </c>
      <c r="D1381">
        <v>-49</v>
      </c>
      <c r="E1381">
        <v>-49</v>
      </c>
      <c r="F1381">
        <v>0</v>
      </c>
      <c r="G1381">
        <v>0</v>
      </c>
      <c r="H1381">
        <v>0</v>
      </c>
      <c r="I1381">
        <v>0</v>
      </c>
      <c r="K1381">
        <v>0</v>
      </c>
      <c r="L1381">
        <v>0</v>
      </c>
      <c r="M1381">
        <v>3</v>
      </c>
      <c r="N1381">
        <v>3</v>
      </c>
      <c r="O1381" t="s">
        <v>47</v>
      </c>
      <c r="P1381" t="s">
        <v>47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49</v>
      </c>
      <c r="Z1381">
        <v>49</v>
      </c>
      <c r="AA1381" t="s">
        <v>48</v>
      </c>
      <c r="AB1381" t="s">
        <v>48</v>
      </c>
      <c r="AC1381" t="s">
        <v>49</v>
      </c>
      <c r="AD1381" t="s">
        <v>49</v>
      </c>
      <c r="AE1381">
        <v>0</v>
      </c>
      <c r="AF1381">
        <v>0</v>
      </c>
      <c r="AG1381">
        <v>1</v>
      </c>
      <c r="AH1381">
        <v>1</v>
      </c>
      <c r="AI1381">
        <f t="shared" si="147"/>
        <v>0</v>
      </c>
      <c r="AJ1381">
        <f t="shared" si="148"/>
        <v>0</v>
      </c>
      <c r="AK1381">
        <f t="shared" si="149"/>
        <v>0</v>
      </c>
      <c r="AL1381">
        <f t="shared" si="150"/>
        <v>0</v>
      </c>
      <c r="AM1381">
        <f t="shared" si="151"/>
        <v>0</v>
      </c>
      <c r="AN1381">
        <f t="shared" si="152"/>
        <v>0</v>
      </c>
      <c r="AO1381">
        <f t="shared" si="153"/>
        <v>0</v>
      </c>
      <c r="AP1381" t="s">
        <v>50</v>
      </c>
      <c r="AQ1381">
        <v>39632</v>
      </c>
      <c r="AR1381">
        <v>0</v>
      </c>
      <c r="AS1381">
        <v>0</v>
      </c>
    </row>
    <row r="1382" spans="1:45" x14ac:dyDescent="0.2">
      <c r="A1382" t="s">
        <v>1449</v>
      </c>
      <c r="B1382" t="s">
        <v>46</v>
      </c>
      <c r="C1382" t="s">
        <v>46</v>
      </c>
      <c r="D1382">
        <v>-134</v>
      </c>
      <c r="E1382">
        <v>-134</v>
      </c>
      <c r="F1382">
        <v>0</v>
      </c>
      <c r="G1382">
        <v>0</v>
      </c>
      <c r="H1382">
        <v>0</v>
      </c>
      <c r="I1382">
        <v>0</v>
      </c>
      <c r="K1382">
        <v>0</v>
      </c>
      <c r="L1382">
        <v>0</v>
      </c>
      <c r="M1382">
        <v>4</v>
      </c>
      <c r="N1382">
        <v>4</v>
      </c>
      <c r="O1382" t="s">
        <v>47</v>
      </c>
      <c r="P1382" t="s">
        <v>47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134</v>
      </c>
      <c r="Z1382">
        <v>134</v>
      </c>
      <c r="AA1382" t="s">
        <v>48</v>
      </c>
      <c r="AB1382" t="s">
        <v>48</v>
      </c>
      <c r="AC1382" t="s">
        <v>66</v>
      </c>
      <c r="AD1382" t="s">
        <v>66</v>
      </c>
      <c r="AE1382">
        <v>0</v>
      </c>
      <c r="AF1382">
        <v>0</v>
      </c>
      <c r="AG1382">
        <v>1</v>
      </c>
      <c r="AH1382">
        <v>1</v>
      </c>
      <c r="AI1382">
        <f t="shared" si="147"/>
        <v>0</v>
      </c>
      <c r="AJ1382">
        <f t="shared" si="148"/>
        <v>0</v>
      </c>
      <c r="AK1382">
        <f t="shared" si="149"/>
        <v>0</v>
      </c>
      <c r="AL1382">
        <f t="shared" si="150"/>
        <v>0</v>
      </c>
      <c r="AM1382">
        <f t="shared" si="151"/>
        <v>0</v>
      </c>
      <c r="AN1382">
        <f t="shared" si="152"/>
        <v>0</v>
      </c>
      <c r="AO1382">
        <f t="shared" si="153"/>
        <v>0</v>
      </c>
      <c r="AP1382" t="s">
        <v>50</v>
      </c>
      <c r="AQ1382">
        <v>113386</v>
      </c>
      <c r="AR1382">
        <v>0</v>
      </c>
      <c r="AS1382">
        <v>0</v>
      </c>
    </row>
    <row r="1383" spans="1:45" x14ac:dyDescent="0.2">
      <c r="A1383" t="s">
        <v>1450</v>
      </c>
      <c r="B1383" t="s">
        <v>46</v>
      </c>
      <c r="C1383" t="s">
        <v>46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K1383">
        <v>0</v>
      </c>
      <c r="L1383">
        <v>0</v>
      </c>
      <c r="M1383">
        <v>4</v>
      </c>
      <c r="N1383">
        <v>4</v>
      </c>
      <c r="O1383" t="s">
        <v>47</v>
      </c>
      <c r="P1383" t="s">
        <v>47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330</v>
      </c>
      <c r="Z1383">
        <v>379</v>
      </c>
      <c r="AA1383" t="s">
        <v>48</v>
      </c>
      <c r="AB1383" t="s">
        <v>48</v>
      </c>
      <c r="AC1383" t="s">
        <v>53</v>
      </c>
      <c r="AD1383" t="s">
        <v>53</v>
      </c>
      <c r="AE1383">
        <v>0</v>
      </c>
      <c r="AF1383">
        <v>0</v>
      </c>
      <c r="AG1383">
        <v>3</v>
      </c>
      <c r="AH1383">
        <v>4</v>
      </c>
      <c r="AI1383">
        <f t="shared" si="147"/>
        <v>330</v>
      </c>
      <c r="AJ1383">
        <f t="shared" si="148"/>
        <v>379</v>
      </c>
      <c r="AK1383">
        <f t="shared" si="149"/>
        <v>0</v>
      </c>
      <c r="AL1383">
        <f t="shared" si="150"/>
        <v>49</v>
      </c>
      <c r="AM1383">
        <f t="shared" si="151"/>
        <v>0</v>
      </c>
      <c r="AN1383">
        <f t="shared" si="152"/>
        <v>0</v>
      </c>
      <c r="AO1383">
        <f t="shared" si="153"/>
        <v>0</v>
      </c>
      <c r="AP1383" t="s">
        <v>50</v>
      </c>
      <c r="AQ1383">
        <v>118940</v>
      </c>
      <c r="AR1383">
        <v>0</v>
      </c>
      <c r="AS1383">
        <v>0</v>
      </c>
    </row>
    <row r="1384" spans="1:45" x14ac:dyDescent="0.2">
      <c r="A1384" t="s">
        <v>1451</v>
      </c>
      <c r="B1384" t="s">
        <v>46</v>
      </c>
      <c r="C1384" t="s">
        <v>168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K1384">
        <v>0</v>
      </c>
      <c r="L1384">
        <v>0</v>
      </c>
      <c r="M1384">
        <v>3</v>
      </c>
      <c r="N1384">
        <v>0</v>
      </c>
      <c r="O1384" t="s">
        <v>47</v>
      </c>
      <c r="P1384" t="s">
        <v>86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98</v>
      </c>
      <c r="W1384">
        <v>0</v>
      </c>
      <c r="X1384">
        <v>0</v>
      </c>
      <c r="Y1384">
        <v>98</v>
      </c>
      <c r="Z1384">
        <v>0</v>
      </c>
      <c r="AA1384" t="s">
        <v>48</v>
      </c>
      <c r="AC1384" t="s">
        <v>59</v>
      </c>
      <c r="AE1384">
        <v>0</v>
      </c>
      <c r="AF1384">
        <v>0</v>
      </c>
      <c r="AG1384">
        <v>2</v>
      </c>
      <c r="AH1384">
        <v>0</v>
      </c>
      <c r="AI1384">
        <f t="shared" si="147"/>
        <v>98</v>
      </c>
      <c r="AJ1384">
        <f t="shared" si="148"/>
        <v>0</v>
      </c>
      <c r="AK1384">
        <f t="shared" si="149"/>
        <v>0</v>
      </c>
      <c r="AL1384">
        <f t="shared" si="150"/>
        <v>0</v>
      </c>
      <c r="AM1384">
        <f t="shared" si="151"/>
        <v>0</v>
      </c>
      <c r="AN1384">
        <f t="shared" si="152"/>
        <v>98</v>
      </c>
      <c r="AO1384">
        <f t="shared" si="153"/>
        <v>0</v>
      </c>
      <c r="AP1384" t="s">
        <v>50</v>
      </c>
      <c r="AQ1384">
        <v>140872</v>
      </c>
      <c r="AR1384">
        <v>0</v>
      </c>
      <c r="AS1384">
        <v>0</v>
      </c>
    </row>
    <row r="1385" spans="1:45" x14ac:dyDescent="0.2">
      <c r="A1385" t="s">
        <v>1452</v>
      </c>
      <c r="B1385" t="s">
        <v>46</v>
      </c>
      <c r="C1385" t="s">
        <v>46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K1385">
        <v>0</v>
      </c>
      <c r="L1385">
        <v>0</v>
      </c>
      <c r="M1385">
        <v>1</v>
      </c>
      <c r="N1385">
        <v>1</v>
      </c>
      <c r="O1385" t="s">
        <v>47</v>
      </c>
      <c r="P1385" t="s">
        <v>47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28</v>
      </c>
      <c r="Z1385">
        <v>28</v>
      </c>
      <c r="AA1385" t="s">
        <v>48</v>
      </c>
      <c r="AB1385" t="s">
        <v>48</v>
      </c>
      <c r="AC1385" t="s">
        <v>59</v>
      </c>
      <c r="AD1385" t="s">
        <v>59</v>
      </c>
      <c r="AE1385">
        <v>0</v>
      </c>
      <c r="AF1385">
        <v>0</v>
      </c>
      <c r="AG1385">
        <v>1</v>
      </c>
      <c r="AH1385">
        <v>1</v>
      </c>
      <c r="AI1385">
        <f t="shared" si="147"/>
        <v>28</v>
      </c>
      <c r="AJ1385">
        <f t="shared" si="148"/>
        <v>28</v>
      </c>
      <c r="AK1385">
        <f t="shared" si="149"/>
        <v>0</v>
      </c>
      <c r="AL1385">
        <f t="shared" si="150"/>
        <v>0</v>
      </c>
      <c r="AM1385">
        <f t="shared" si="151"/>
        <v>28</v>
      </c>
      <c r="AN1385">
        <f t="shared" si="152"/>
        <v>0</v>
      </c>
      <c r="AO1385">
        <f t="shared" si="153"/>
        <v>0</v>
      </c>
      <c r="AP1385" t="s">
        <v>50</v>
      </c>
      <c r="AQ1385">
        <v>142782</v>
      </c>
      <c r="AR1385">
        <v>0</v>
      </c>
      <c r="AS1385">
        <v>0</v>
      </c>
    </row>
    <row r="1386" spans="1:45" x14ac:dyDescent="0.2">
      <c r="A1386" t="s">
        <v>1453</v>
      </c>
      <c r="B1386" t="s">
        <v>46</v>
      </c>
      <c r="C1386" t="s">
        <v>46</v>
      </c>
      <c r="D1386">
        <v>-49</v>
      </c>
      <c r="E1386">
        <v>-49</v>
      </c>
      <c r="F1386">
        <v>0</v>
      </c>
      <c r="G1386">
        <v>0</v>
      </c>
      <c r="H1386">
        <v>0</v>
      </c>
      <c r="I1386">
        <v>0</v>
      </c>
      <c r="K1386">
        <v>0</v>
      </c>
      <c r="L1386">
        <v>0</v>
      </c>
      <c r="M1386">
        <v>3</v>
      </c>
      <c r="N1386">
        <v>3</v>
      </c>
      <c r="O1386" t="s">
        <v>47</v>
      </c>
      <c r="P1386" t="s">
        <v>47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49</v>
      </c>
      <c r="Z1386">
        <v>49</v>
      </c>
      <c r="AA1386" t="s">
        <v>48</v>
      </c>
      <c r="AB1386" t="s">
        <v>48</v>
      </c>
      <c r="AC1386" t="s">
        <v>53</v>
      </c>
      <c r="AD1386" t="s">
        <v>53</v>
      </c>
      <c r="AE1386">
        <v>0</v>
      </c>
      <c r="AF1386">
        <v>0</v>
      </c>
      <c r="AG1386">
        <v>1</v>
      </c>
      <c r="AH1386">
        <v>1</v>
      </c>
      <c r="AI1386">
        <f t="shared" si="147"/>
        <v>0</v>
      </c>
      <c r="AJ1386">
        <f t="shared" si="148"/>
        <v>0</v>
      </c>
      <c r="AK1386">
        <f t="shared" si="149"/>
        <v>0</v>
      </c>
      <c r="AL1386">
        <f t="shared" si="150"/>
        <v>0</v>
      </c>
      <c r="AM1386">
        <f t="shared" si="151"/>
        <v>0</v>
      </c>
      <c r="AN1386">
        <f t="shared" si="152"/>
        <v>0</v>
      </c>
      <c r="AO1386">
        <f t="shared" si="153"/>
        <v>0</v>
      </c>
      <c r="AP1386" t="s">
        <v>50</v>
      </c>
      <c r="AQ1386">
        <v>174225</v>
      </c>
      <c r="AR1386">
        <v>0</v>
      </c>
      <c r="AS1386">
        <v>0</v>
      </c>
    </row>
    <row r="1387" spans="1:45" x14ac:dyDescent="0.2">
      <c r="A1387" t="s">
        <v>1454</v>
      </c>
      <c r="B1387" t="s">
        <v>46</v>
      </c>
      <c r="C1387" t="s">
        <v>46</v>
      </c>
      <c r="D1387">
        <v>0</v>
      </c>
      <c r="E1387">
        <v>0</v>
      </c>
      <c r="F1387">
        <v>0</v>
      </c>
      <c r="G1387">
        <v>0</v>
      </c>
      <c r="H1387">
        <v>-55</v>
      </c>
      <c r="I1387">
        <v>-15.25</v>
      </c>
      <c r="K1387">
        <v>-165</v>
      </c>
      <c r="L1387">
        <v>-45.75</v>
      </c>
      <c r="M1387">
        <v>4</v>
      </c>
      <c r="N1387">
        <v>4</v>
      </c>
      <c r="O1387" t="s">
        <v>47</v>
      </c>
      <c r="P1387" t="s">
        <v>47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545</v>
      </c>
      <c r="Z1387">
        <v>386</v>
      </c>
      <c r="AA1387" t="s">
        <v>58</v>
      </c>
      <c r="AB1387" t="s">
        <v>58</v>
      </c>
      <c r="AC1387" t="s">
        <v>66</v>
      </c>
      <c r="AD1387" t="s">
        <v>66</v>
      </c>
      <c r="AE1387">
        <v>0</v>
      </c>
      <c r="AF1387">
        <v>0</v>
      </c>
      <c r="AG1387">
        <v>4</v>
      </c>
      <c r="AH1387">
        <v>1</v>
      </c>
      <c r="AI1387">
        <f t="shared" si="147"/>
        <v>490</v>
      </c>
      <c r="AJ1387">
        <f t="shared" si="148"/>
        <v>370.75</v>
      </c>
      <c r="AK1387">
        <f t="shared" si="149"/>
        <v>0</v>
      </c>
      <c r="AL1387">
        <f t="shared" si="150"/>
        <v>0</v>
      </c>
      <c r="AM1387">
        <f t="shared" si="151"/>
        <v>0</v>
      </c>
      <c r="AN1387">
        <f t="shared" si="152"/>
        <v>0</v>
      </c>
      <c r="AO1387">
        <f t="shared" si="153"/>
        <v>119.25</v>
      </c>
      <c r="AP1387" t="s">
        <v>73</v>
      </c>
      <c r="AQ1387">
        <v>174156</v>
      </c>
      <c r="AR1387">
        <v>0</v>
      </c>
      <c r="AS1387">
        <v>0</v>
      </c>
    </row>
    <row r="1388" spans="1:45" x14ac:dyDescent="0.2">
      <c r="A1388" t="s">
        <v>1455</v>
      </c>
      <c r="B1388" t="s">
        <v>46</v>
      </c>
      <c r="C1388" t="s">
        <v>46</v>
      </c>
      <c r="D1388">
        <v>0</v>
      </c>
      <c r="E1388">
        <v>0</v>
      </c>
      <c r="F1388">
        <v>0</v>
      </c>
      <c r="G1388">
        <v>0</v>
      </c>
      <c r="H1388">
        <v>-27.5</v>
      </c>
      <c r="I1388">
        <v>-27.5</v>
      </c>
      <c r="K1388">
        <v>-82.5</v>
      </c>
      <c r="L1388">
        <v>-82.5</v>
      </c>
      <c r="M1388">
        <v>4</v>
      </c>
      <c r="N1388">
        <v>4</v>
      </c>
      <c r="O1388" t="s">
        <v>47</v>
      </c>
      <c r="P1388" t="s">
        <v>47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110</v>
      </c>
      <c r="Z1388">
        <v>110</v>
      </c>
      <c r="AA1388" t="s">
        <v>58</v>
      </c>
      <c r="AB1388" t="s">
        <v>58</v>
      </c>
      <c r="AC1388" t="s">
        <v>118</v>
      </c>
      <c r="AD1388" t="s">
        <v>64</v>
      </c>
      <c r="AE1388">
        <v>0</v>
      </c>
      <c r="AF1388">
        <v>0</v>
      </c>
      <c r="AG1388">
        <v>2</v>
      </c>
      <c r="AH1388">
        <v>2</v>
      </c>
      <c r="AI1388">
        <f t="shared" si="147"/>
        <v>82.5</v>
      </c>
      <c r="AJ1388">
        <f t="shared" si="148"/>
        <v>82.5</v>
      </c>
      <c r="AK1388">
        <f t="shared" si="149"/>
        <v>0</v>
      </c>
      <c r="AL1388">
        <f t="shared" si="150"/>
        <v>0</v>
      </c>
      <c r="AM1388">
        <f t="shared" si="151"/>
        <v>82.5</v>
      </c>
      <c r="AN1388">
        <f t="shared" si="152"/>
        <v>0</v>
      </c>
      <c r="AO1388">
        <f t="shared" si="153"/>
        <v>0</v>
      </c>
      <c r="AP1388" t="s">
        <v>73</v>
      </c>
      <c r="AQ1388">
        <v>177213</v>
      </c>
      <c r="AR1388">
        <v>0</v>
      </c>
      <c r="AS1388">
        <v>0</v>
      </c>
    </row>
    <row r="1389" spans="1:45" x14ac:dyDescent="0.2">
      <c r="A1389" t="s">
        <v>1456</v>
      </c>
      <c r="B1389" t="s">
        <v>46</v>
      </c>
      <c r="C1389" t="s">
        <v>46</v>
      </c>
      <c r="D1389">
        <v>0</v>
      </c>
      <c r="E1389">
        <v>0</v>
      </c>
      <c r="F1389">
        <v>0</v>
      </c>
      <c r="G1389">
        <v>0</v>
      </c>
      <c r="H1389">
        <v>-10</v>
      </c>
      <c r="I1389">
        <v>-10</v>
      </c>
      <c r="K1389">
        <v>-88</v>
      </c>
      <c r="L1389">
        <v>-88</v>
      </c>
      <c r="M1389">
        <v>3</v>
      </c>
      <c r="N1389">
        <v>3</v>
      </c>
      <c r="O1389" t="s">
        <v>47</v>
      </c>
      <c r="P1389" t="s">
        <v>47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98</v>
      </c>
      <c r="Z1389">
        <v>98</v>
      </c>
      <c r="AA1389" t="s">
        <v>58</v>
      </c>
      <c r="AB1389" t="s">
        <v>58</v>
      </c>
      <c r="AC1389" t="s">
        <v>118</v>
      </c>
      <c r="AD1389" t="s">
        <v>59</v>
      </c>
      <c r="AE1389">
        <v>0</v>
      </c>
      <c r="AF1389">
        <v>0</v>
      </c>
      <c r="AG1389">
        <v>2</v>
      </c>
      <c r="AH1389">
        <v>2</v>
      </c>
      <c r="AI1389">
        <f t="shared" si="147"/>
        <v>88</v>
      </c>
      <c r="AJ1389">
        <f t="shared" si="148"/>
        <v>88</v>
      </c>
      <c r="AK1389">
        <f t="shared" si="149"/>
        <v>0</v>
      </c>
      <c r="AL1389">
        <f t="shared" si="150"/>
        <v>0</v>
      </c>
      <c r="AM1389">
        <f t="shared" si="151"/>
        <v>88</v>
      </c>
      <c r="AN1389">
        <f t="shared" si="152"/>
        <v>0</v>
      </c>
      <c r="AO1389">
        <f t="shared" si="153"/>
        <v>0</v>
      </c>
      <c r="AP1389" t="s">
        <v>50</v>
      </c>
      <c r="AQ1389">
        <v>178246</v>
      </c>
      <c r="AR1389">
        <v>0</v>
      </c>
      <c r="AS1389">
        <v>0</v>
      </c>
    </row>
    <row r="1390" spans="1:45" x14ac:dyDescent="0.2">
      <c r="A1390" t="s">
        <v>1457</v>
      </c>
      <c r="B1390" t="s">
        <v>46</v>
      </c>
      <c r="C1390" t="s">
        <v>46</v>
      </c>
      <c r="D1390">
        <v>-146</v>
      </c>
      <c r="E1390">
        <v>-146</v>
      </c>
      <c r="F1390">
        <v>0</v>
      </c>
      <c r="G1390">
        <v>0</v>
      </c>
      <c r="H1390">
        <v>0</v>
      </c>
      <c r="I1390">
        <v>0</v>
      </c>
      <c r="K1390">
        <v>0</v>
      </c>
      <c r="L1390">
        <v>0</v>
      </c>
      <c r="M1390">
        <v>5</v>
      </c>
      <c r="N1390">
        <v>5</v>
      </c>
      <c r="O1390" t="s">
        <v>47</v>
      </c>
      <c r="P1390" t="s">
        <v>47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146</v>
      </c>
      <c r="Z1390">
        <v>146</v>
      </c>
      <c r="AA1390" t="s">
        <v>48</v>
      </c>
      <c r="AB1390" t="s">
        <v>48</v>
      </c>
      <c r="AC1390" t="s">
        <v>49</v>
      </c>
      <c r="AD1390" t="s">
        <v>49</v>
      </c>
      <c r="AE1390">
        <v>0</v>
      </c>
      <c r="AF1390">
        <v>0</v>
      </c>
      <c r="AG1390">
        <v>1</v>
      </c>
      <c r="AH1390">
        <v>1</v>
      </c>
      <c r="AI1390">
        <f t="shared" si="147"/>
        <v>0</v>
      </c>
      <c r="AJ1390">
        <f t="shared" si="148"/>
        <v>0</v>
      </c>
      <c r="AK1390">
        <f t="shared" si="149"/>
        <v>0</v>
      </c>
      <c r="AL1390">
        <f t="shared" si="150"/>
        <v>0</v>
      </c>
      <c r="AM1390">
        <f t="shared" si="151"/>
        <v>0</v>
      </c>
      <c r="AN1390">
        <f t="shared" si="152"/>
        <v>0</v>
      </c>
      <c r="AO1390">
        <f t="shared" si="153"/>
        <v>0</v>
      </c>
      <c r="AP1390" t="s">
        <v>50</v>
      </c>
      <c r="AQ1390">
        <v>95135</v>
      </c>
      <c r="AR1390">
        <v>0</v>
      </c>
      <c r="AS1390">
        <v>0</v>
      </c>
    </row>
    <row r="1391" spans="1:45" x14ac:dyDescent="0.2">
      <c r="A1391" t="s">
        <v>1458</v>
      </c>
      <c r="B1391" t="s">
        <v>46</v>
      </c>
      <c r="C1391" t="s">
        <v>46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K1391">
        <v>0</v>
      </c>
      <c r="L1391">
        <v>0</v>
      </c>
      <c r="M1391">
        <v>4</v>
      </c>
      <c r="N1391">
        <v>4</v>
      </c>
      <c r="O1391" t="s">
        <v>47</v>
      </c>
      <c r="P1391" t="s">
        <v>47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508</v>
      </c>
      <c r="Z1391">
        <v>508</v>
      </c>
      <c r="AA1391" t="s">
        <v>48</v>
      </c>
      <c r="AB1391" t="s">
        <v>48</v>
      </c>
      <c r="AC1391" t="s">
        <v>66</v>
      </c>
      <c r="AD1391" t="s">
        <v>66</v>
      </c>
      <c r="AE1391">
        <v>0</v>
      </c>
      <c r="AF1391">
        <v>0</v>
      </c>
      <c r="AG1391">
        <v>3</v>
      </c>
      <c r="AH1391">
        <v>3</v>
      </c>
      <c r="AI1391">
        <f t="shared" si="147"/>
        <v>508</v>
      </c>
      <c r="AJ1391">
        <f t="shared" si="148"/>
        <v>508</v>
      </c>
      <c r="AK1391">
        <f t="shared" si="149"/>
        <v>0</v>
      </c>
      <c r="AL1391">
        <f t="shared" si="150"/>
        <v>0</v>
      </c>
      <c r="AM1391">
        <f t="shared" si="151"/>
        <v>508</v>
      </c>
      <c r="AN1391">
        <f t="shared" si="152"/>
        <v>0</v>
      </c>
      <c r="AO1391">
        <f t="shared" si="153"/>
        <v>0</v>
      </c>
      <c r="AP1391" t="s">
        <v>50</v>
      </c>
      <c r="AQ1391">
        <v>181575</v>
      </c>
      <c r="AR1391">
        <v>0</v>
      </c>
      <c r="AS1391">
        <v>0</v>
      </c>
    </row>
    <row r="1392" spans="1:45" x14ac:dyDescent="0.2">
      <c r="A1392" t="s">
        <v>1459</v>
      </c>
      <c r="B1392" t="s">
        <v>120</v>
      </c>
      <c r="C1392" t="s">
        <v>46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K1392">
        <v>0</v>
      </c>
      <c r="L1392">
        <v>0</v>
      </c>
      <c r="M1392">
        <v>5</v>
      </c>
      <c r="N1392">
        <v>5</v>
      </c>
      <c r="O1392" t="s">
        <v>47</v>
      </c>
      <c r="P1392" t="s">
        <v>47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685</v>
      </c>
      <c r="Z1392">
        <v>685</v>
      </c>
      <c r="AA1392" t="s">
        <v>48</v>
      </c>
      <c r="AB1392" t="s">
        <v>48</v>
      </c>
      <c r="AC1392" t="s">
        <v>66</v>
      </c>
      <c r="AD1392" t="s">
        <v>66</v>
      </c>
      <c r="AE1392">
        <v>0</v>
      </c>
      <c r="AF1392">
        <v>0</v>
      </c>
      <c r="AG1392">
        <v>7</v>
      </c>
      <c r="AH1392">
        <v>7</v>
      </c>
      <c r="AI1392">
        <f t="shared" si="147"/>
        <v>685</v>
      </c>
      <c r="AJ1392">
        <f t="shared" si="148"/>
        <v>685</v>
      </c>
      <c r="AK1392">
        <f t="shared" si="149"/>
        <v>0</v>
      </c>
      <c r="AL1392">
        <f t="shared" si="150"/>
        <v>0</v>
      </c>
      <c r="AM1392">
        <f t="shared" si="151"/>
        <v>685</v>
      </c>
      <c r="AN1392">
        <f t="shared" si="152"/>
        <v>0</v>
      </c>
      <c r="AO1392">
        <f t="shared" si="153"/>
        <v>0</v>
      </c>
      <c r="AP1392" t="s">
        <v>50</v>
      </c>
      <c r="AQ1392">
        <v>197352</v>
      </c>
      <c r="AR1392">
        <v>0</v>
      </c>
      <c r="AS1392">
        <v>0</v>
      </c>
    </row>
    <row r="1393" spans="1:45" x14ac:dyDescent="0.2">
      <c r="A1393" t="s">
        <v>1460</v>
      </c>
      <c r="B1393" t="s">
        <v>120</v>
      </c>
      <c r="C1393" t="s">
        <v>46</v>
      </c>
      <c r="D1393">
        <v>0</v>
      </c>
      <c r="E1393">
        <v>0</v>
      </c>
      <c r="F1393">
        <v>0</v>
      </c>
      <c r="G1393">
        <v>0</v>
      </c>
      <c r="H1393">
        <v>-9</v>
      </c>
      <c r="I1393">
        <v>-9</v>
      </c>
      <c r="K1393">
        <v>0</v>
      </c>
      <c r="L1393">
        <v>-768</v>
      </c>
      <c r="M1393">
        <v>5</v>
      </c>
      <c r="N1393">
        <v>5</v>
      </c>
      <c r="O1393" t="s">
        <v>47</v>
      </c>
      <c r="P1393" t="s">
        <v>86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128</v>
      </c>
      <c r="W1393">
        <v>0</v>
      </c>
      <c r="X1393">
        <v>0</v>
      </c>
      <c r="Y1393">
        <v>73</v>
      </c>
      <c r="Z1393">
        <v>73</v>
      </c>
      <c r="AA1393" t="s">
        <v>58</v>
      </c>
      <c r="AB1393" t="s">
        <v>58</v>
      </c>
      <c r="AC1393" t="s">
        <v>118</v>
      </c>
      <c r="AD1393" t="s">
        <v>59</v>
      </c>
      <c r="AE1393">
        <v>0</v>
      </c>
      <c r="AF1393">
        <v>0</v>
      </c>
      <c r="AG1393">
        <v>1</v>
      </c>
      <c r="AH1393">
        <v>1</v>
      </c>
      <c r="AI1393">
        <f t="shared" si="147"/>
        <v>64</v>
      </c>
      <c r="AJ1393">
        <f t="shared" si="148"/>
        <v>64</v>
      </c>
      <c r="AK1393">
        <f t="shared" si="149"/>
        <v>0</v>
      </c>
      <c r="AL1393">
        <f t="shared" si="150"/>
        <v>0</v>
      </c>
      <c r="AM1393">
        <f t="shared" si="151"/>
        <v>64</v>
      </c>
      <c r="AN1393">
        <f t="shared" si="152"/>
        <v>0</v>
      </c>
      <c r="AO1393">
        <f t="shared" si="153"/>
        <v>0</v>
      </c>
      <c r="AP1393" t="s">
        <v>50</v>
      </c>
      <c r="AQ1393">
        <v>179694</v>
      </c>
      <c r="AR1393">
        <v>0</v>
      </c>
      <c r="AS1393">
        <v>0</v>
      </c>
    </row>
    <row r="1394" spans="1:45" x14ac:dyDescent="0.2">
      <c r="A1394" t="s">
        <v>1461</v>
      </c>
      <c r="B1394" t="s">
        <v>46</v>
      </c>
      <c r="C1394" t="s">
        <v>46</v>
      </c>
      <c r="D1394">
        <v>0</v>
      </c>
      <c r="E1394">
        <v>0</v>
      </c>
      <c r="F1394">
        <v>0</v>
      </c>
      <c r="G1394">
        <v>0</v>
      </c>
      <c r="H1394">
        <v>-56</v>
      </c>
      <c r="I1394">
        <v>-56</v>
      </c>
      <c r="K1394">
        <v>-504</v>
      </c>
      <c r="L1394">
        <v>-504</v>
      </c>
      <c r="M1394">
        <v>3</v>
      </c>
      <c r="N1394">
        <v>3</v>
      </c>
      <c r="O1394" t="s">
        <v>47</v>
      </c>
      <c r="P1394" t="s">
        <v>47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560</v>
      </c>
      <c r="Z1394">
        <v>560</v>
      </c>
      <c r="AA1394" t="s">
        <v>58</v>
      </c>
      <c r="AB1394" t="s">
        <v>58</v>
      </c>
      <c r="AC1394" t="s">
        <v>53</v>
      </c>
      <c r="AD1394" t="s">
        <v>53</v>
      </c>
      <c r="AE1394">
        <v>0</v>
      </c>
      <c r="AF1394">
        <v>0</v>
      </c>
      <c r="AG1394">
        <v>22</v>
      </c>
      <c r="AH1394">
        <v>22</v>
      </c>
      <c r="AI1394">
        <f t="shared" si="147"/>
        <v>504</v>
      </c>
      <c r="AJ1394">
        <f t="shared" si="148"/>
        <v>504</v>
      </c>
      <c r="AK1394">
        <f t="shared" si="149"/>
        <v>0</v>
      </c>
      <c r="AL1394">
        <f t="shared" si="150"/>
        <v>0</v>
      </c>
      <c r="AM1394">
        <f t="shared" si="151"/>
        <v>504</v>
      </c>
      <c r="AN1394">
        <f t="shared" si="152"/>
        <v>0</v>
      </c>
      <c r="AO1394">
        <f t="shared" si="153"/>
        <v>0</v>
      </c>
      <c r="AP1394" t="s">
        <v>50</v>
      </c>
      <c r="AQ1394">
        <v>66047</v>
      </c>
      <c r="AR1394">
        <v>0</v>
      </c>
      <c r="AS1394">
        <v>0</v>
      </c>
    </row>
    <row r="1395" spans="1:45" x14ac:dyDescent="0.2">
      <c r="A1395" t="s">
        <v>1462</v>
      </c>
      <c r="B1395" t="s">
        <v>46</v>
      </c>
      <c r="C1395" t="s">
        <v>46</v>
      </c>
      <c r="D1395">
        <v>-80</v>
      </c>
      <c r="E1395">
        <v>-80</v>
      </c>
      <c r="F1395">
        <v>0</v>
      </c>
      <c r="G1395">
        <v>0</v>
      </c>
      <c r="H1395">
        <v>0</v>
      </c>
      <c r="I1395">
        <v>0</v>
      </c>
      <c r="K1395">
        <v>0</v>
      </c>
      <c r="L1395">
        <v>0</v>
      </c>
      <c r="M1395">
        <v>3</v>
      </c>
      <c r="N1395">
        <v>3</v>
      </c>
      <c r="O1395" t="s">
        <v>47</v>
      </c>
      <c r="P1395" t="s">
        <v>47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80</v>
      </c>
      <c r="Z1395">
        <v>80</v>
      </c>
      <c r="AA1395" t="s">
        <v>48</v>
      </c>
      <c r="AB1395" t="s">
        <v>48</v>
      </c>
      <c r="AC1395" t="s">
        <v>53</v>
      </c>
      <c r="AD1395" t="s">
        <v>53</v>
      </c>
      <c r="AE1395">
        <v>0</v>
      </c>
      <c r="AF1395">
        <v>0</v>
      </c>
      <c r="AG1395">
        <v>2</v>
      </c>
      <c r="AH1395">
        <v>2</v>
      </c>
      <c r="AI1395">
        <f t="shared" si="147"/>
        <v>0</v>
      </c>
      <c r="AJ1395">
        <f t="shared" si="148"/>
        <v>0</v>
      </c>
      <c r="AK1395">
        <f t="shared" si="149"/>
        <v>0</v>
      </c>
      <c r="AL1395">
        <f t="shared" si="150"/>
        <v>0</v>
      </c>
      <c r="AM1395">
        <f t="shared" si="151"/>
        <v>0</v>
      </c>
      <c r="AN1395">
        <f t="shared" si="152"/>
        <v>0</v>
      </c>
      <c r="AO1395">
        <f t="shared" si="153"/>
        <v>0</v>
      </c>
      <c r="AP1395" t="s">
        <v>50</v>
      </c>
      <c r="AQ1395">
        <v>76530</v>
      </c>
      <c r="AR1395">
        <v>0</v>
      </c>
      <c r="AS1395">
        <v>0</v>
      </c>
    </row>
    <row r="1396" spans="1:45" x14ac:dyDescent="0.2">
      <c r="A1396" t="s">
        <v>1463</v>
      </c>
      <c r="B1396" t="s">
        <v>46</v>
      </c>
      <c r="C1396" t="s">
        <v>46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K1396">
        <v>0</v>
      </c>
      <c r="L1396">
        <v>0</v>
      </c>
      <c r="M1396">
        <v>3</v>
      </c>
      <c r="N1396">
        <v>3</v>
      </c>
      <c r="O1396" t="s">
        <v>47</v>
      </c>
      <c r="P1396" t="s">
        <v>47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401</v>
      </c>
      <c r="Z1396">
        <v>401</v>
      </c>
      <c r="AA1396" t="s">
        <v>48</v>
      </c>
      <c r="AB1396" t="s">
        <v>48</v>
      </c>
      <c r="AC1396" t="s">
        <v>66</v>
      </c>
      <c r="AD1396" t="s">
        <v>66</v>
      </c>
      <c r="AE1396">
        <v>0</v>
      </c>
      <c r="AF1396">
        <v>0</v>
      </c>
      <c r="AG1396">
        <v>11</v>
      </c>
      <c r="AH1396">
        <v>11</v>
      </c>
      <c r="AI1396">
        <f t="shared" si="147"/>
        <v>401</v>
      </c>
      <c r="AJ1396">
        <f t="shared" si="148"/>
        <v>401</v>
      </c>
      <c r="AK1396">
        <f t="shared" si="149"/>
        <v>0</v>
      </c>
      <c r="AL1396">
        <f t="shared" si="150"/>
        <v>0</v>
      </c>
      <c r="AM1396">
        <f t="shared" si="151"/>
        <v>401</v>
      </c>
      <c r="AN1396">
        <f t="shared" si="152"/>
        <v>0</v>
      </c>
      <c r="AO1396">
        <f t="shared" si="153"/>
        <v>0</v>
      </c>
      <c r="AP1396" t="s">
        <v>50</v>
      </c>
      <c r="AQ1396">
        <v>82160</v>
      </c>
      <c r="AR1396">
        <v>0</v>
      </c>
      <c r="AS1396">
        <v>0</v>
      </c>
    </row>
    <row r="1397" spans="1:45" x14ac:dyDescent="0.2">
      <c r="A1397" t="s">
        <v>1464</v>
      </c>
      <c r="B1397" t="s">
        <v>46</v>
      </c>
      <c r="C1397" t="s">
        <v>46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K1397">
        <v>0</v>
      </c>
      <c r="L1397">
        <v>0</v>
      </c>
      <c r="M1397">
        <v>4</v>
      </c>
      <c r="N1397">
        <v>4</v>
      </c>
      <c r="O1397" t="s">
        <v>47</v>
      </c>
      <c r="P1397" t="s">
        <v>47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116</v>
      </c>
      <c r="Z1397">
        <v>116</v>
      </c>
      <c r="AA1397" t="s">
        <v>48</v>
      </c>
      <c r="AB1397" t="s">
        <v>48</v>
      </c>
      <c r="AC1397" t="s">
        <v>59</v>
      </c>
      <c r="AD1397" t="s">
        <v>59</v>
      </c>
      <c r="AE1397">
        <v>0</v>
      </c>
      <c r="AF1397">
        <v>0</v>
      </c>
      <c r="AG1397">
        <v>2</v>
      </c>
      <c r="AH1397">
        <v>2</v>
      </c>
      <c r="AI1397">
        <f t="shared" si="147"/>
        <v>116</v>
      </c>
      <c r="AJ1397">
        <f t="shared" si="148"/>
        <v>116</v>
      </c>
      <c r="AK1397">
        <f t="shared" si="149"/>
        <v>0</v>
      </c>
      <c r="AL1397">
        <f t="shared" si="150"/>
        <v>0</v>
      </c>
      <c r="AM1397">
        <f t="shared" si="151"/>
        <v>116</v>
      </c>
      <c r="AN1397">
        <f t="shared" si="152"/>
        <v>0</v>
      </c>
      <c r="AO1397">
        <f t="shared" si="153"/>
        <v>0</v>
      </c>
      <c r="AP1397" t="s">
        <v>50</v>
      </c>
      <c r="AQ1397">
        <v>86438</v>
      </c>
      <c r="AR1397">
        <v>0</v>
      </c>
      <c r="AS1397">
        <v>0</v>
      </c>
    </row>
    <row r="1398" spans="1:45" x14ac:dyDescent="0.2">
      <c r="A1398" t="s">
        <v>1465</v>
      </c>
      <c r="B1398" t="s">
        <v>46</v>
      </c>
      <c r="C1398" t="s">
        <v>46</v>
      </c>
      <c r="D1398">
        <v>0</v>
      </c>
      <c r="E1398">
        <v>0</v>
      </c>
      <c r="F1398">
        <v>0</v>
      </c>
      <c r="G1398">
        <v>0</v>
      </c>
      <c r="H1398">
        <v>-6</v>
      </c>
      <c r="I1398">
        <v>-6</v>
      </c>
      <c r="K1398">
        <v>506</v>
      </c>
      <c r="L1398">
        <v>-46</v>
      </c>
      <c r="M1398">
        <v>3</v>
      </c>
      <c r="N1398">
        <v>3</v>
      </c>
      <c r="O1398" t="s">
        <v>47</v>
      </c>
      <c r="P1398" t="s">
        <v>47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52</v>
      </c>
      <c r="Z1398">
        <v>52</v>
      </c>
      <c r="AA1398" t="s">
        <v>58</v>
      </c>
      <c r="AB1398" t="s">
        <v>58</v>
      </c>
      <c r="AC1398" t="s">
        <v>64</v>
      </c>
      <c r="AD1398" t="s">
        <v>64</v>
      </c>
      <c r="AE1398">
        <v>0</v>
      </c>
      <c r="AF1398">
        <v>0</v>
      </c>
      <c r="AG1398">
        <v>1</v>
      </c>
      <c r="AH1398">
        <v>1</v>
      </c>
      <c r="AI1398">
        <f t="shared" si="147"/>
        <v>46</v>
      </c>
      <c r="AJ1398">
        <f t="shared" si="148"/>
        <v>46</v>
      </c>
      <c r="AK1398">
        <f t="shared" si="149"/>
        <v>0</v>
      </c>
      <c r="AL1398">
        <f t="shared" si="150"/>
        <v>0</v>
      </c>
      <c r="AM1398">
        <f t="shared" si="151"/>
        <v>46</v>
      </c>
      <c r="AN1398">
        <f t="shared" si="152"/>
        <v>0</v>
      </c>
      <c r="AO1398">
        <f t="shared" si="153"/>
        <v>0</v>
      </c>
      <c r="AP1398" t="s">
        <v>50</v>
      </c>
      <c r="AQ1398">
        <v>88697</v>
      </c>
      <c r="AR1398">
        <v>0</v>
      </c>
      <c r="AS1398">
        <v>0</v>
      </c>
    </row>
    <row r="1399" spans="1:45" x14ac:dyDescent="0.2">
      <c r="A1399" t="s">
        <v>1466</v>
      </c>
      <c r="B1399" t="s">
        <v>46</v>
      </c>
      <c r="C1399" t="s">
        <v>46</v>
      </c>
      <c r="D1399">
        <v>0</v>
      </c>
      <c r="E1399">
        <v>0</v>
      </c>
      <c r="F1399">
        <v>0</v>
      </c>
      <c r="G1399">
        <v>0</v>
      </c>
      <c r="H1399">
        <v>-85</v>
      </c>
      <c r="I1399">
        <v>-85</v>
      </c>
      <c r="K1399">
        <v>-736</v>
      </c>
      <c r="L1399">
        <v>-736</v>
      </c>
      <c r="M1399">
        <v>4</v>
      </c>
      <c r="N1399">
        <v>4</v>
      </c>
      <c r="O1399" t="s">
        <v>47</v>
      </c>
      <c r="P1399" t="s">
        <v>47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821</v>
      </c>
      <c r="Z1399">
        <v>821</v>
      </c>
      <c r="AA1399" t="s">
        <v>58</v>
      </c>
      <c r="AB1399" t="s">
        <v>58</v>
      </c>
      <c r="AC1399" t="s">
        <v>53</v>
      </c>
      <c r="AD1399" t="s">
        <v>53</v>
      </c>
      <c r="AE1399">
        <v>0</v>
      </c>
      <c r="AF1399">
        <v>0</v>
      </c>
      <c r="AG1399">
        <v>17</v>
      </c>
      <c r="AH1399">
        <v>17</v>
      </c>
      <c r="AI1399">
        <f t="shared" si="147"/>
        <v>736</v>
      </c>
      <c r="AJ1399">
        <f t="shared" si="148"/>
        <v>736</v>
      </c>
      <c r="AK1399">
        <f t="shared" si="149"/>
        <v>0</v>
      </c>
      <c r="AL1399">
        <f t="shared" si="150"/>
        <v>0</v>
      </c>
      <c r="AM1399">
        <f t="shared" si="151"/>
        <v>736</v>
      </c>
      <c r="AN1399">
        <f t="shared" si="152"/>
        <v>0</v>
      </c>
      <c r="AO1399">
        <f t="shared" si="153"/>
        <v>0</v>
      </c>
      <c r="AP1399" t="s">
        <v>50</v>
      </c>
      <c r="AQ1399">
        <v>91480</v>
      </c>
      <c r="AR1399">
        <v>0</v>
      </c>
      <c r="AS1399">
        <v>0</v>
      </c>
    </row>
    <row r="1400" spans="1:45" x14ac:dyDescent="0.2">
      <c r="A1400" t="s">
        <v>1467</v>
      </c>
      <c r="B1400" t="s">
        <v>46</v>
      </c>
      <c r="C1400" t="s">
        <v>46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K1400">
        <v>0</v>
      </c>
      <c r="L1400">
        <v>0</v>
      </c>
      <c r="M1400">
        <v>2</v>
      </c>
      <c r="N1400">
        <v>2</v>
      </c>
      <c r="O1400" t="s">
        <v>47</v>
      </c>
      <c r="P1400" t="s">
        <v>47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74</v>
      </c>
      <c r="Z1400">
        <v>74</v>
      </c>
      <c r="AA1400" t="s">
        <v>48</v>
      </c>
      <c r="AB1400" t="s">
        <v>48</v>
      </c>
      <c r="AC1400" t="s">
        <v>56</v>
      </c>
      <c r="AD1400" t="s">
        <v>56</v>
      </c>
      <c r="AE1400">
        <v>0</v>
      </c>
      <c r="AF1400">
        <v>0</v>
      </c>
      <c r="AG1400">
        <v>2</v>
      </c>
      <c r="AH1400">
        <v>2</v>
      </c>
      <c r="AI1400">
        <f t="shared" si="147"/>
        <v>74</v>
      </c>
      <c r="AJ1400">
        <f t="shared" si="148"/>
        <v>74</v>
      </c>
      <c r="AK1400">
        <f t="shared" si="149"/>
        <v>0</v>
      </c>
      <c r="AL1400">
        <f t="shared" si="150"/>
        <v>0</v>
      </c>
      <c r="AM1400">
        <f t="shared" si="151"/>
        <v>74</v>
      </c>
      <c r="AN1400">
        <f t="shared" si="152"/>
        <v>0</v>
      </c>
      <c r="AO1400">
        <f t="shared" si="153"/>
        <v>0</v>
      </c>
      <c r="AP1400" t="s">
        <v>50</v>
      </c>
      <c r="AQ1400">
        <v>96142</v>
      </c>
      <c r="AR1400">
        <v>0</v>
      </c>
      <c r="AS1400">
        <v>0</v>
      </c>
    </row>
    <row r="1401" spans="1:45" x14ac:dyDescent="0.2">
      <c r="A1401" t="s">
        <v>1468</v>
      </c>
      <c r="B1401" t="s">
        <v>46</v>
      </c>
      <c r="C1401" t="s">
        <v>46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K1401">
        <v>0</v>
      </c>
      <c r="L1401">
        <v>0</v>
      </c>
      <c r="M1401">
        <v>1</v>
      </c>
      <c r="N1401">
        <v>1</v>
      </c>
      <c r="O1401" t="s">
        <v>47</v>
      </c>
      <c r="P1401" t="s">
        <v>47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28</v>
      </c>
      <c r="Z1401">
        <v>28</v>
      </c>
      <c r="AA1401" t="s">
        <v>48</v>
      </c>
      <c r="AB1401" t="s">
        <v>48</v>
      </c>
      <c r="AC1401" t="s">
        <v>53</v>
      </c>
      <c r="AD1401" t="s">
        <v>53</v>
      </c>
      <c r="AE1401">
        <v>0</v>
      </c>
      <c r="AF1401">
        <v>0</v>
      </c>
      <c r="AG1401">
        <v>1</v>
      </c>
      <c r="AH1401">
        <v>1</v>
      </c>
      <c r="AI1401">
        <f t="shared" si="147"/>
        <v>28</v>
      </c>
      <c r="AJ1401">
        <f t="shared" si="148"/>
        <v>28</v>
      </c>
      <c r="AK1401">
        <f t="shared" si="149"/>
        <v>0</v>
      </c>
      <c r="AL1401">
        <f t="shared" si="150"/>
        <v>0</v>
      </c>
      <c r="AM1401">
        <f t="shared" si="151"/>
        <v>28</v>
      </c>
      <c r="AN1401">
        <f t="shared" si="152"/>
        <v>0</v>
      </c>
      <c r="AO1401">
        <f t="shared" si="153"/>
        <v>0</v>
      </c>
      <c r="AP1401" t="s">
        <v>50</v>
      </c>
      <c r="AQ1401">
        <v>96901</v>
      </c>
      <c r="AR1401">
        <v>0</v>
      </c>
      <c r="AS1401">
        <v>0</v>
      </c>
    </row>
    <row r="1402" spans="1:45" x14ac:dyDescent="0.2">
      <c r="A1402" t="s">
        <v>1469</v>
      </c>
      <c r="B1402" t="s">
        <v>46</v>
      </c>
      <c r="C1402" t="s">
        <v>46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K1402">
        <v>0</v>
      </c>
      <c r="L1402">
        <v>0</v>
      </c>
      <c r="M1402">
        <v>4</v>
      </c>
      <c r="N1402">
        <v>4</v>
      </c>
      <c r="O1402" t="s">
        <v>47</v>
      </c>
      <c r="P1402" t="s">
        <v>47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548</v>
      </c>
      <c r="Z1402">
        <v>548</v>
      </c>
      <c r="AA1402" t="s">
        <v>48</v>
      </c>
      <c r="AB1402" t="s">
        <v>48</v>
      </c>
      <c r="AC1402" t="s">
        <v>66</v>
      </c>
      <c r="AD1402" t="s">
        <v>66</v>
      </c>
      <c r="AE1402">
        <v>0</v>
      </c>
      <c r="AF1402">
        <v>0</v>
      </c>
      <c r="AG1402">
        <v>11</v>
      </c>
      <c r="AH1402">
        <v>11</v>
      </c>
      <c r="AI1402">
        <f t="shared" si="147"/>
        <v>548</v>
      </c>
      <c r="AJ1402">
        <f t="shared" si="148"/>
        <v>548</v>
      </c>
      <c r="AK1402">
        <f t="shared" si="149"/>
        <v>0</v>
      </c>
      <c r="AL1402">
        <f t="shared" si="150"/>
        <v>0</v>
      </c>
      <c r="AM1402">
        <f t="shared" si="151"/>
        <v>548</v>
      </c>
      <c r="AN1402">
        <f t="shared" si="152"/>
        <v>0</v>
      </c>
      <c r="AO1402">
        <f t="shared" si="153"/>
        <v>0</v>
      </c>
      <c r="AP1402" t="s">
        <v>50</v>
      </c>
      <c r="AQ1402">
        <v>97590</v>
      </c>
      <c r="AR1402">
        <v>0</v>
      </c>
      <c r="AS1402">
        <v>0</v>
      </c>
    </row>
    <row r="1403" spans="1:45" x14ac:dyDescent="0.2">
      <c r="A1403" t="s">
        <v>1470</v>
      </c>
      <c r="B1403" t="s">
        <v>46</v>
      </c>
      <c r="C1403" t="s">
        <v>46</v>
      </c>
      <c r="D1403">
        <v>-98</v>
      </c>
      <c r="E1403">
        <v>-98</v>
      </c>
      <c r="F1403">
        <v>0</v>
      </c>
      <c r="G1403">
        <v>0</v>
      </c>
      <c r="H1403">
        <v>0</v>
      </c>
      <c r="I1403">
        <v>0</v>
      </c>
      <c r="K1403">
        <v>0</v>
      </c>
      <c r="L1403">
        <v>0</v>
      </c>
      <c r="M1403">
        <v>3</v>
      </c>
      <c r="N1403">
        <v>3</v>
      </c>
      <c r="O1403" t="s">
        <v>47</v>
      </c>
      <c r="P1403" t="s">
        <v>47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98</v>
      </c>
      <c r="Z1403">
        <v>98</v>
      </c>
      <c r="AA1403" t="s">
        <v>48</v>
      </c>
      <c r="AB1403" t="s">
        <v>48</v>
      </c>
      <c r="AC1403" t="s">
        <v>53</v>
      </c>
      <c r="AD1403" t="s">
        <v>53</v>
      </c>
      <c r="AE1403">
        <v>0</v>
      </c>
      <c r="AF1403">
        <v>0</v>
      </c>
      <c r="AG1403">
        <v>2</v>
      </c>
      <c r="AH1403">
        <v>2</v>
      </c>
      <c r="AI1403">
        <f t="shared" si="147"/>
        <v>0</v>
      </c>
      <c r="AJ1403">
        <f t="shared" si="148"/>
        <v>0</v>
      </c>
      <c r="AK1403">
        <f t="shared" si="149"/>
        <v>0</v>
      </c>
      <c r="AL1403">
        <f t="shared" si="150"/>
        <v>0</v>
      </c>
      <c r="AM1403">
        <f t="shared" si="151"/>
        <v>0</v>
      </c>
      <c r="AN1403">
        <f t="shared" si="152"/>
        <v>0</v>
      </c>
      <c r="AO1403">
        <f t="shared" si="153"/>
        <v>0</v>
      </c>
      <c r="AP1403" t="s">
        <v>50</v>
      </c>
      <c r="AQ1403">
        <v>66582</v>
      </c>
      <c r="AR1403">
        <v>0</v>
      </c>
      <c r="AS1403">
        <v>0</v>
      </c>
    </row>
    <row r="1404" spans="1:45" x14ac:dyDescent="0.2">
      <c r="A1404" t="s">
        <v>1471</v>
      </c>
      <c r="B1404" t="s">
        <v>46</v>
      </c>
      <c r="C1404" t="s">
        <v>46</v>
      </c>
      <c r="D1404">
        <v>0</v>
      </c>
      <c r="E1404">
        <v>0</v>
      </c>
      <c r="F1404">
        <v>0</v>
      </c>
      <c r="G1404">
        <v>0</v>
      </c>
      <c r="H1404">
        <v>-37</v>
      </c>
      <c r="I1404">
        <v>-37</v>
      </c>
      <c r="K1404">
        <v>-322</v>
      </c>
      <c r="L1404">
        <v>-322</v>
      </c>
      <c r="M1404">
        <v>3</v>
      </c>
      <c r="N1404">
        <v>3</v>
      </c>
      <c r="O1404" t="s">
        <v>47</v>
      </c>
      <c r="P1404" t="s">
        <v>47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359</v>
      </c>
      <c r="Z1404">
        <v>359</v>
      </c>
      <c r="AA1404" t="s">
        <v>58</v>
      </c>
      <c r="AB1404" t="s">
        <v>58</v>
      </c>
      <c r="AC1404" t="s">
        <v>66</v>
      </c>
      <c r="AD1404" t="s">
        <v>66</v>
      </c>
      <c r="AE1404">
        <v>0</v>
      </c>
      <c r="AF1404">
        <v>0</v>
      </c>
      <c r="AG1404">
        <v>8</v>
      </c>
      <c r="AH1404">
        <v>8</v>
      </c>
      <c r="AI1404">
        <f t="shared" si="147"/>
        <v>322</v>
      </c>
      <c r="AJ1404">
        <f t="shared" si="148"/>
        <v>322</v>
      </c>
      <c r="AK1404">
        <f t="shared" si="149"/>
        <v>0</v>
      </c>
      <c r="AL1404">
        <f t="shared" si="150"/>
        <v>0</v>
      </c>
      <c r="AM1404">
        <f t="shared" si="151"/>
        <v>322</v>
      </c>
      <c r="AN1404">
        <f t="shared" si="152"/>
        <v>0</v>
      </c>
      <c r="AO1404">
        <f t="shared" si="153"/>
        <v>0</v>
      </c>
      <c r="AP1404" t="s">
        <v>50</v>
      </c>
      <c r="AQ1404">
        <v>105154</v>
      </c>
      <c r="AR1404">
        <v>0</v>
      </c>
      <c r="AS1404">
        <v>0</v>
      </c>
    </row>
    <row r="1405" spans="1:45" x14ac:dyDescent="0.2">
      <c r="A1405" t="s">
        <v>1472</v>
      </c>
      <c r="B1405" t="s">
        <v>46</v>
      </c>
      <c r="C1405" t="s">
        <v>46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K1405">
        <v>0</v>
      </c>
      <c r="L1405">
        <v>0</v>
      </c>
      <c r="M1405">
        <v>3</v>
      </c>
      <c r="N1405">
        <v>3</v>
      </c>
      <c r="O1405" t="s">
        <v>47</v>
      </c>
      <c r="P1405" t="s">
        <v>47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236</v>
      </c>
      <c r="Z1405">
        <v>184</v>
      </c>
      <c r="AA1405" t="s">
        <v>48</v>
      </c>
      <c r="AB1405" t="s">
        <v>48</v>
      </c>
      <c r="AC1405" t="s">
        <v>56</v>
      </c>
      <c r="AD1405" t="s">
        <v>49</v>
      </c>
      <c r="AE1405">
        <v>0</v>
      </c>
      <c r="AF1405">
        <v>0</v>
      </c>
      <c r="AG1405">
        <v>5</v>
      </c>
      <c r="AH1405">
        <v>4</v>
      </c>
      <c r="AI1405">
        <f t="shared" si="147"/>
        <v>236</v>
      </c>
      <c r="AJ1405">
        <f t="shared" si="148"/>
        <v>184</v>
      </c>
      <c r="AK1405">
        <f t="shared" si="149"/>
        <v>0</v>
      </c>
      <c r="AL1405">
        <f t="shared" si="150"/>
        <v>0</v>
      </c>
      <c r="AM1405">
        <f t="shared" si="151"/>
        <v>0</v>
      </c>
      <c r="AN1405">
        <f t="shared" si="152"/>
        <v>0</v>
      </c>
      <c r="AO1405">
        <f t="shared" si="153"/>
        <v>52</v>
      </c>
      <c r="AP1405" t="s">
        <v>50</v>
      </c>
      <c r="AQ1405">
        <v>108994</v>
      </c>
      <c r="AR1405">
        <v>0</v>
      </c>
      <c r="AS1405">
        <v>0</v>
      </c>
    </row>
    <row r="1406" spans="1:45" x14ac:dyDescent="0.2">
      <c r="A1406" t="s">
        <v>1473</v>
      </c>
      <c r="B1406" t="s">
        <v>168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K1406">
        <v>0</v>
      </c>
      <c r="L1406">
        <v>0</v>
      </c>
      <c r="M1406">
        <v>2</v>
      </c>
      <c r="N1406">
        <v>0</v>
      </c>
      <c r="O1406" t="s">
        <v>47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37</v>
      </c>
      <c r="Z1406">
        <v>0</v>
      </c>
      <c r="AA1406" t="s">
        <v>48</v>
      </c>
      <c r="AC1406" t="s">
        <v>56</v>
      </c>
      <c r="AE1406">
        <v>0</v>
      </c>
      <c r="AF1406">
        <v>0</v>
      </c>
      <c r="AG1406">
        <v>1</v>
      </c>
      <c r="AH1406">
        <v>0</v>
      </c>
      <c r="AI1406">
        <f t="shared" si="147"/>
        <v>37</v>
      </c>
      <c r="AJ1406">
        <f t="shared" si="148"/>
        <v>0</v>
      </c>
      <c r="AK1406">
        <f t="shared" si="149"/>
        <v>0</v>
      </c>
      <c r="AL1406">
        <f t="shared" si="150"/>
        <v>0</v>
      </c>
      <c r="AM1406">
        <f t="shared" si="151"/>
        <v>0</v>
      </c>
      <c r="AN1406">
        <f t="shared" si="152"/>
        <v>37</v>
      </c>
      <c r="AO1406">
        <f t="shared" si="153"/>
        <v>0</v>
      </c>
      <c r="AP1406" t="s">
        <v>50</v>
      </c>
      <c r="AQ1406">
        <v>109270</v>
      </c>
      <c r="AR1406">
        <v>0</v>
      </c>
      <c r="AS1406">
        <v>0</v>
      </c>
    </row>
    <row r="1407" spans="1:45" x14ac:dyDescent="0.2">
      <c r="A1407" t="s">
        <v>1474</v>
      </c>
      <c r="B1407" t="s">
        <v>46</v>
      </c>
      <c r="C1407" t="s">
        <v>46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K1407">
        <v>0</v>
      </c>
      <c r="L1407">
        <v>0</v>
      </c>
      <c r="M1407">
        <v>3</v>
      </c>
      <c r="N1407">
        <v>3</v>
      </c>
      <c r="O1407" t="s">
        <v>47</v>
      </c>
      <c r="P1407" t="s">
        <v>47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472</v>
      </c>
      <c r="Z1407">
        <v>472</v>
      </c>
      <c r="AA1407" t="s">
        <v>48</v>
      </c>
      <c r="AB1407" t="s">
        <v>48</v>
      </c>
      <c r="AC1407" t="s">
        <v>53</v>
      </c>
      <c r="AD1407" t="s">
        <v>53</v>
      </c>
      <c r="AE1407">
        <v>0</v>
      </c>
      <c r="AF1407">
        <v>0</v>
      </c>
      <c r="AG1407">
        <v>10</v>
      </c>
      <c r="AH1407">
        <v>10</v>
      </c>
      <c r="AI1407">
        <f t="shared" si="147"/>
        <v>472</v>
      </c>
      <c r="AJ1407">
        <f t="shared" si="148"/>
        <v>472</v>
      </c>
      <c r="AK1407">
        <f t="shared" si="149"/>
        <v>0</v>
      </c>
      <c r="AL1407">
        <f t="shared" si="150"/>
        <v>0</v>
      </c>
      <c r="AM1407">
        <f t="shared" si="151"/>
        <v>472</v>
      </c>
      <c r="AN1407">
        <f t="shared" si="152"/>
        <v>0</v>
      </c>
      <c r="AO1407">
        <f t="shared" si="153"/>
        <v>0</v>
      </c>
      <c r="AP1407" t="s">
        <v>50</v>
      </c>
      <c r="AQ1407">
        <v>109935</v>
      </c>
      <c r="AR1407">
        <v>0</v>
      </c>
      <c r="AS1407">
        <v>0</v>
      </c>
    </row>
    <row r="1408" spans="1:45" x14ac:dyDescent="0.2">
      <c r="A1408" t="s">
        <v>1475</v>
      </c>
      <c r="B1408" t="s">
        <v>46</v>
      </c>
      <c r="C1408" t="s">
        <v>46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K1408">
        <v>0</v>
      </c>
      <c r="L1408">
        <v>0</v>
      </c>
      <c r="M1408">
        <v>1</v>
      </c>
      <c r="N1408">
        <v>1</v>
      </c>
      <c r="O1408" t="s">
        <v>47</v>
      </c>
      <c r="P1408" t="s">
        <v>47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28</v>
      </c>
      <c r="Z1408">
        <v>28</v>
      </c>
      <c r="AA1408" t="s">
        <v>48</v>
      </c>
      <c r="AB1408" t="s">
        <v>48</v>
      </c>
      <c r="AC1408" t="s">
        <v>53</v>
      </c>
      <c r="AD1408" t="s">
        <v>53</v>
      </c>
      <c r="AE1408">
        <v>0</v>
      </c>
      <c r="AF1408">
        <v>0</v>
      </c>
      <c r="AG1408">
        <v>1</v>
      </c>
      <c r="AH1408">
        <v>1</v>
      </c>
      <c r="AI1408">
        <f t="shared" si="147"/>
        <v>28</v>
      </c>
      <c r="AJ1408">
        <f t="shared" si="148"/>
        <v>28</v>
      </c>
      <c r="AK1408">
        <f t="shared" si="149"/>
        <v>0</v>
      </c>
      <c r="AL1408">
        <f t="shared" si="150"/>
        <v>0</v>
      </c>
      <c r="AM1408">
        <f t="shared" si="151"/>
        <v>28</v>
      </c>
      <c r="AN1408">
        <f t="shared" si="152"/>
        <v>0</v>
      </c>
      <c r="AO1408">
        <f t="shared" si="153"/>
        <v>0</v>
      </c>
      <c r="AP1408" t="s">
        <v>50</v>
      </c>
      <c r="AQ1408">
        <v>114379</v>
      </c>
      <c r="AR1408">
        <v>0</v>
      </c>
      <c r="AS1408">
        <v>0</v>
      </c>
    </row>
    <row r="1409" spans="1:45" x14ac:dyDescent="0.2">
      <c r="A1409" t="s">
        <v>1476</v>
      </c>
      <c r="B1409" t="s">
        <v>46</v>
      </c>
      <c r="C1409" t="s">
        <v>46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K1409">
        <v>0</v>
      </c>
      <c r="L1409">
        <v>0</v>
      </c>
      <c r="M1409">
        <v>2</v>
      </c>
      <c r="N1409">
        <v>2</v>
      </c>
      <c r="O1409" t="s">
        <v>47</v>
      </c>
      <c r="P1409" t="s">
        <v>47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160</v>
      </c>
      <c r="Z1409">
        <v>160</v>
      </c>
      <c r="AA1409" t="s">
        <v>48</v>
      </c>
      <c r="AB1409" t="s">
        <v>48</v>
      </c>
      <c r="AC1409" t="s">
        <v>49</v>
      </c>
      <c r="AD1409" t="s">
        <v>49</v>
      </c>
      <c r="AE1409">
        <v>0</v>
      </c>
      <c r="AF1409">
        <v>0</v>
      </c>
      <c r="AG1409">
        <v>4</v>
      </c>
      <c r="AH1409">
        <v>4</v>
      </c>
      <c r="AI1409">
        <f t="shared" si="147"/>
        <v>160</v>
      </c>
      <c r="AJ1409">
        <f t="shared" si="148"/>
        <v>160</v>
      </c>
      <c r="AK1409">
        <f t="shared" si="149"/>
        <v>0</v>
      </c>
      <c r="AL1409">
        <f t="shared" si="150"/>
        <v>0</v>
      </c>
      <c r="AM1409">
        <f t="shared" si="151"/>
        <v>160</v>
      </c>
      <c r="AN1409">
        <f t="shared" si="152"/>
        <v>0</v>
      </c>
      <c r="AO1409">
        <f t="shared" si="153"/>
        <v>0</v>
      </c>
      <c r="AP1409" t="s">
        <v>50</v>
      </c>
      <c r="AQ1409">
        <v>113463</v>
      </c>
      <c r="AR1409">
        <v>0</v>
      </c>
      <c r="AS1409">
        <v>0</v>
      </c>
    </row>
    <row r="1410" spans="1:45" x14ac:dyDescent="0.2">
      <c r="A1410" t="s">
        <v>1477</v>
      </c>
      <c r="B1410" t="s">
        <v>46</v>
      </c>
      <c r="C1410" t="s">
        <v>46</v>
      </c>
      <c r="D1410">
        <v>-98</v>
      </c>
      <c r="E1410">
        <v>-98</v>
      </c>
      <c r="F1410">
        <v>0</v>
      </c>
      <c r="G1410">
        <v>0</v>
      </c>
      <c r="H1410">
        <v>0</v>
      </c>
      <c r="I1410">
        <v>0</v>
      </c>
      <c r="K1410">
        <v>0</v>
      </c>
      <c r="L1410">
        <v>0</v>
      </c>
      <c r="M1410">
        <v>3</v>
      </c>
      <c r="N1410">
        <v>3</v>
      </c>
      <c r="O1410" t="s">
        <v>47</v>
      </c>
      <c r="P1410" t="s">
        <v>47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98</v>
      </c>
      <c r="Z1410">
        <v>98</v>
      </c>
      <c r="AA1410" t="s">
        <v>48</v>
      </c>
      <c r="AB1410" t="s">
        <v>48</v>
      </c>
      <c r="AC1410" t="s">
        <v>53</v>
      </c>
      <c r="AD1410" t="s">
        <v>53</v>
      </c>
      <c r="AE1410">
        <v>0</v>
      </c>
      <c r="AF1410">
        <v>0</v>
      </c>
      <c r="AG1410">
        <v>2</v>
      </c>
      <c r="AH1410">
        <v>2</v>
      </c>
      <c r="AI1410">
        <f t="shared" ref="AI1410:AI1473" si="154">W1410+ Y1410+D1410+H1410</f>
        <v>0</v>
      </c>
      <c r="AJ1410">
        <f t="shared" ref="AJ1410:AJ1473" si="155">X1410+Z1410+E1410+I1410</f>
        <v>0</v>
      </c>
      <c r="AK1410">
        <f t="shared" ref="AK1410:AK1473" si="156">IF(AI1410=0,AJ1410,0)</f>
        <v>0</v>
      </c>
      <c r="AL1410">
        <f t="shared" ref="AL1410:AL1473" si="157">IF(AND(AI1410&gt;0,AJ1410&gt;AI1410),AJ1410-AI1410,0)</f>
        <v>0</v>
      </c>
      <c r="AM1410">
        <f t="shared" ref="AM1410:AM1473" si="158">IF(AI1410=AJ1410,AJ1410,0)</f>
        <v>0</v>
      </c>
      <c r="AN1410">
        <f t="shared" ref="AN1410:AN1473" si="159">IF(AJ1410=0,AI1410,0)</f>
        <v>0</v>
      </c>
      <c r="AO1410">
        <f t="shared" ref="AO1410:AO1473" si="160">IF(AND(AJ1410&gt;0,AJ1410&lt;AI1410),AI1410-AJ1410,0)</f>
        <v>0</v>
      </c>
      <c r="AP1410" t="s">
        <v>73</v>
      </c>
      <c r="AQ1410">
        <v>116468</v>
      </c>
      <c r="AR1410">
        <v>0</v>
      </c>
      <c r="AS1410">
        <v>0</v>
      </c>
    </row>
    <row r="1411" spans="1:45" x14ac:dyDescent="0.2">
      <c r="A1411" t="s">
        <v>1478</v>
      </c>
      <c r="B1411" t="s">
        <v>46</v>
      </c>
      <c r="C1411" t="s">
        <v>46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K1411">
        <v>0</v>
      </c>
      <c r="L1411">
        <v>0</v>
      </c>
      <c r="M1411">
        <v>2</v>
      </c>
      <c r="N1411">
        <v>2</v>
      </c>
      <c r="O1411" t="s">
        <v>47</v>
      </c>
      <c r="P1411" t="s">
        <v>47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40</v>
      </c>
      <c r="Z1411">
        <v>40</v>
      </c>
      <c r="AA1411" t="s">
        <v>48</v>
      </c>
      <c r="AB1411" t="s">
        <v>48</v>
      </c>
      <c r="AC1411" t="s">
        <v>56</v>
      </c>
      <c r="AD1411" t="s">
        <v>56</v>
      </c>
      <c r="AE1411">
        <v>0</v>
      </c>
      <c r="AF1411">
        <v>0</v>
      </c>
      <c r="AG1411">
        <v>1</v>
      </c>
      <c r="AH1411">
        <v>1</v>
      </c>
      <c r="AI1411">
        <f t="shared" si="154"/>
        <v>40</v>
      </c>
      <c r="AJ1411">
        <f t="shared" si="155"/>
        <v>40</v>
      </c>
      <c r="AK1411">
        <f t="shared" si="156"/>
        <v>0</v>
      </c>
      <c r="AL1411">
        <f t="shared" si="157"/>
        <v>0</v>
      </c>
      <c r="AM1411">
        <f t="shared" si="158"/>
        <v>40</v>
      </c>
      <c r="AN1411">
        <f t="shared" si="159"/>
        <v>0</v>
      </c>
      <c r="AO1411">
        <f t="shared" si="160"/>
        <v>0</v>
      </c>
      <c r="AP1411" t="s">
        <v>73</v>
      </c>
      <c r="AQ1411">
        <v>116440</v>
      </c>
      <c r="AR1411">
        <v>0</v>
      </c>
      <c r="AS1411">
        <v>0</v>
      </c>
    </row>
    <row r="1412" spans="1:45" x14ac:dyDescent="0.2">
      <c r="A1412" t="s">
        <v>1479</v>
      </c>
      <c r="B1412" t="s">
        <v>46</v>
      </c>
      <c r="C1412" t="s">
        <v>46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K1412">
        <v>0</v>
      </c>
      <c r="L1412">
        <v>0</v>
      </c>
      <c r="M1412">
        <v>3</v>
      </c>
      <c r="N1412">
        <v>3</v>
      </c>
      <c r="O1412" t="s">
        <v>47</v>
      </c>
      <c r="P1412" t="s">
        <v>47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98</v>
      </c>
      <c r="Z1412">
        <v>98</v>
      </c>
      <c r="AA1412" t="s">
        <v>48</v>
      </c>
      <c r="AB1412" t="s">
        <v>48</v>
      </c>
      <c r="AC1412" t="s">
        <v>56</v>
      </c>
      <c r="AD1412" t="s">
        <v>56</v>
      </c>
      <c r="AE1412">
        <v>0</v>
      </c>
      <c r="AF1412">
        <v>0</v>
      </c>
      <c r="AG1412">
        <v>2</v>
      </c>
      <c r="AH1412">
        <v>2</v>
      </c>
      <c r="AI1412">
        <f t="shared" si="154"/>
        <v>98</v>
      </c>
      <c r="AJ1412">
        <f t="shared" si="155"/>
        <v>98</v>
      </c>
      <c r="AK1412">
        <f t="shared" si="156"/>
        <v>0</v>
      </c>
      <c r="AL1412">
        <f t="shared" si="157"/>
        <v>0</v>
      </c>
      <c r="AM1412">
        <f t="shared" si="158"/>
        <v>98</v>
      </c>
      <c r="AN1412">
        <f t="shared" si="159"/>
        <v>0</v>
      </c>
      <c r="AO1412">
        <f t="shared" si="160"/>
        <v>0</v>
      </c>
      <c r="AP1412" t="s">
        <v>50</v>
      </c>
      <c r="AQ1412">
        <v>117533</v>
      </c>
      <c r="AR1412">
        <v>0</v>
      </c>
      <c r="AS1412">
        <v>0</v>
      </c>
    </row>
    <row r="1413" spans="1:45" x14ac:dyDescent="0.2">
      <c r="A1413" t="s">
        <v>1480</v>
      </c>
      <c r="B1413" t="s">
        <v>46</v>
      </c>
      <c r="C1413" t="s">
        <v>46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K1413">
        <v>0</v>
      </c>
      <c r="L1413">
        <v>0</v>
      </c>
      <c r="M1413">
        <v>3</v>
      </c>
      <c r="N1413">
        <v>3</v>
      </c>
      <c r="O1413" t="s">
        <v>47</v>
      </c>
      <c r="P1413" t="s">
        <v>47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441</v>
      </c>
      <c r="Z1413">
        <v>392</v>
      </c>
      <c r="AA1413" t="s">
        <v>48</v>
      </c>
      <c r="AB1413" t="s">
        <v>48</v>
      </c>
      <c r="AC1413" t="s">
        <v>53</v>
      </c>
      <c r="AD1413" t="s">
        <v>53</v>
      </c>
      <c r="AE1413">
        <v>0</v>
      </c>
      <c r="AF1413">
        <v>0</v>
      </c>
      <c r="AG1413">
        <v>9</v>
      </c>
      <c r="AH1413">
        <v>8</v>
      </c>
      <c r="AI1413">
        <f t="shared" si="154"/>
        <v>441</v>
      </c>
      <c r="AJ1413">
        <f t="shared" si="155"/>
        <v>392</v>
      </c>
      <c r="AK1413">
        <f t="shared" si="156"/>
        <v>0</v>
      </c>
      <c r="AL1413">
        <f t="shared" si="157"/>
        <v>0</v>
      </c>
      <c r="AM1413">
        <f t="shared" si="158"/>
        <v>0</v>
      </c>
      <c r="AN1413">
        <f t="shared" si="159"/>
        <v>0</v>
      </c>
      <c r="AO1413">
        <f t="shared" si="160"/>
        <v>49</v>
      </c>
      <c r="AP1413" t="s">
        <v>50</v>
      </c>
      <c r="AQ1413">
        <v>117528</v>
      </c>
      <c r="AR1413">
        <v>0</v>
      </c>
      <c r="AS1413">
        <v>0</v>
      </c>
    </row>
    <row r="1414" spans="1:45" x14ac:dyDescent="0.2">
      <c r="A1414" t="s">
        <v>1481</v>
      </c>
      <c r="B1414" t="s">
        <v>46</v>
      </c>
      <c r="C1414" t="s">
        <v>46</v>
      </c>
      <c r="D1414">
        <v>0</v>
      </c>
      <c r="E1414">
        <v>0</v>
      </c>
      <c r="F1414">
        <v>0</v>
      </c>
      <c r="G1414">
        <v>0</v>
      </c>
      <c r="H1414">
        <v>-25</v>
      </c>
      <c r="I1414">
        <v>-25</v>
      </c>
      <c r="K1414">
        <v>-220</v>
      </c>
      <c r="L1414">
        <v>-220</v>
      </c>
      <c r="M1414">
        <v>3</v>
      </c>
      <c r="N1414">
        <v>3</v>
      </c>
      <c r="O1414" t="s">
        <v>47</v>
      </c>
      <c r="P1414" t="s">
        <v>47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245</v>
      </c>
      <c r="Z1414">
        <v>245</v>
      </c>
      <c r="AA1414" t="s">
        <v>58</v>
      </c>
      <c r="AB1414" t="s">
        <v>58</v>
      </c>
      <c r="AC1414" t="s">
        <v>49</v>
      </c>
      <c r="AD1414" t="s">
        <v>49</v>
      </c>
      <c r="AE1414">
        <v>0</v>
      </c>
      <c r="AF1414">
        <v>0</v>
      </c>
      <c r="AG1414">
        <v>5</v>
      </c>
      <c r="AH1414">
        <v>5</v>
      </c>
      <c r="AI1414">
        <f t="shared" si="154"/>
        <v>220</v>
      </c>
      <c r="AJ1414">
        <f t="shared" si="155"/>
        <v>220</v>
      </c>
      <c r="AK1414">
        <f t="shared" si="156"/>
        <v>0</v>
      </c>
      <c r="AL1414">
        <f t="shared" si="157"/>
        <v>0</v>
      </c>
      <c r="AM1414">
        <f t="shared" si="158"/>
        <v>220</v>
      </c>
      <c r="AN1414">
        <f t="shared" si="159"/>
        <v>0</v>
      </c>
      <c r="AO1414">
        <f t="shared" si="160"/>
        <v>0</v>
      </c>
      <c r="AP1414" t="s">
        <v>50</v>
      </c>
      <c r="AQ1414">
        <v>118562</v>
      </c>
      <c r="AR1414">
        <v>0</v>
      </c>
      <c r="AS1414">
        <v>0</v>
      </c>
    </row>
    <row r="1415" spans="1:45" x14ac:dyDescent="0.2">
      <c r="A1415" t="s">
        <v>1482</v>
      </c>
      <c r="B1415" t="s">
        <v>46</v>
      </c>
      <c r="C1415" t="s">
        <v>46</v>
      </c>
      <c r="D1415">
        <v>0</v>
      </c>
      <c r="E1415">
        <v>0</v>
      </c>
      <c r="F1415">
        <v>0</v>
      </c>
      <c r="G1415">
        <v>0</v>
      </c>
      <c r="H1415">
        <v>-6</v>
      </c>
      <c r="I1415">
        <v>-6</v>
      </c>
      <c r="K1415">
        <v>-50</v>
      </c>
      <c r="L1415">
        <v>-50</v>
      </c>
      <c r="M1415">
        <v>1</v>
      </c>
      <c r="N1415">
        <v>1</v>
      </c>
      <c r="O1415" t="s">
        <v>47</v>
      </c>
      <c r="P1415" t="s">
        <v>47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56</v>
      </c>
      <c r="Z1415">
        <v>56</v>
      </c>
      <c r="AA1415" t="s">
        <v>58</v>
      </c>
      <c r="AB1415" t="s">
        <v>58</v>
      </c>
      <c r="AC1415" t="s">
        <v>56</v>
      </c>
      <c r="AD1415" t="s">
        <v>56</v>
      </c>
      <c r="AE1415">
        <v>0</v>
      </c>
      <c r="AF1415">
        <v>0</v>
      </c>
      <c r="AG1415">
        <v>2</v>
      </c>
      <c r="AH1415">
        <v>2</v>
      </c>
      <c r="AI1415">
        <f t="shared" si="154"/>
        <v>50</v>
      </c>
      <c r="AJ1415">
        <f t="shared" si="155"/>
        <v>50</v>
      </c>
      <c r="AK1415">
        <f t="shared" si="156"/>
        <v>0</v>
      </c>
      <c r="AL1415">
        <f t="shared" si="157"/>
        <v>0</v>
      </c>
      <c r="AM1415">
        <f t="shared" si="158"/>
        <v>50</v>
      </c>
      <c r="AN1415">
        <f t="shared" si="159"/>
        <v>0</v>
      </c>
      <c r="AO1415">
        <f t="shared" si="160"/>
        <v>0</v>
      </c>
      <c r="AP1415" t="s">
        <v>50</v>
      </c>
      <c r="AQ1415">
        <v>121085</v>
      </c>
      <c r="AR1415">
        <v>0</v>
      </c>
      <c r="AS1415">
        <v>0</v>
      </c>
    </row>
    <row r="1416" spans="1:45" x14ac:dyDescent="0.2">
      <c r="A1416" t="s">
        <v>1483</v>
      </c>
      <c r="B1416" t="s">
        <v>46</v>
      </c>
      <c r="C1416" t="s">
        <v>46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K1416">
        <v>0</v>
      </c>
      <c r="L1416">
        <v>0</v>
      </c>
      <c r="M1416">
        <v>1</v>
      </c>
      <c r="N1416">
        <v>1</v>
      </c>
      <c r="O1416" t="s">
        <v>47</v>
      </c>
      <c r="P1416" t="s">
        <v>47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84</v>
      </c>
      <c r="Z1416">
        <v>84</v>
      </c>
      <c r="AA1416" t="s">
        <v>48</v>
      </c>
      <c r="AB1416" t="s">
        <v>48</v>
      </c>
      <c r="AC1416" t="s">
        <v>53</v>
      </c>
      <c r="AD1416" t="s">
        <v>53</v>
      </c>
      <c r="AE1416">
        <v>0</v>
      </c>
      <c r="AF1416">
        <v>0</v>
      </c>
      <c r="AG1416">
        <v>3</v>
      </c>
      <c r="AH1416">
        <v>3</v>
      </c>
      <c r="AI1416">
        <f t="shared" si="154"/>
        <v>84</v>
      </c>
      <c r="AJ1416">
        <f t="shared" si="155"/>
        <v>84</v>
      </c>
      <c r="AK1416">
        <f t="shared" si="156"/>
        <v>0</v>
      </c>
      <c r="AL1416">
        <f t="shared" si="157"/>
        <v>0</v>
      </c>
      <c r="AM1416">
        <f t="shared" si="158"/>
        <v>84</v>
      </c>
      <c r="AN1416">
        <f t="shared" si="159"/>
        <v>0</v>
      </c>
      <c r="AO1416">
        <f t="shared" si="160"/>
        <v>0</v>
      </c>
      <c r="AP1416" t="s">
        <v>50</v>
      </c>
      <c r="AQ1416">
        <v>122430</v>
      </c>
      <c r="AR1416">
        <v>0</v>
      </c>
      <c r="AS1416">
        <v>0</v>
      </c>
    </row>
    <row r="1417" spans="1:45" x14ac:dyDescent="0.2">
      <c r="A1417" t="s">
        <v>1484</v>
      </c>
      <c r="B1417" t="s">
        <v>46</v>
      </c>
      <c r="C1417" t="s">
        <v>46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K1417">
        <v>0</v>
      </c>
      <c r="L1417">
        <v>0</v>
      </c>
      <c r="M1417">
        <v>2</v>
      </c>
      <c r="N1417">
        <v>2</v>
      </c>
      <c r="O1417" t="s">
        <v>47</v>
      </c>
      <c r="P1417" t="s">
        <v>47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40</v>
      </c>
      <c r="Z1417">
        <v>40</v>
      </c>
      <c r="AA1417" t="s">
        <v>48</v>
      </c>
      <c r="AB1417" t="s">
        <v>48</v>
      </c>
      <c r="AC1417" t="s">
        <v>53</v>
      </c>
      <c r="AD1417" t="s">
        <v>53</v>
      </c>
      <c r="AE1417">
        <v>0</v>
      </c>
      <c r="AF1417">
        <v>0</v>
      </c>
      <c r="AG1417">
        <v>1</v>
      </c>
      <c r="AH1417">
        <v>1</v>
      </c>
      <c r="AI1417">
        <f t="shared" si="154"/>
        <v>40</v>
      </c>
      <c r="AJ1417">
        <f t="shared" si="155"/>
        <v>40</v>
      </c>
      <c r="AK1417">
        <f t="shared" si="156"/>
        <v>0</v>
      </c>
      <c r="AL1417">
        <f t="shared" si="157"/>
        <v>0</v>
      </c>
      <c r="AM1417">
        <f t="shared" si="158"/>
        <v>40</v>
      </c>
      <c r="AN1417">
        <f t="shared" si="159"/>
        <v>0</v>
      </c>
      <c r="AO1417">
        <f t="shared" si="160"/>
        <v>0</v>
      </c>
      <c r="AP1417" t="s">
        <v>50</v>
      </c>
      <c r="AQ1417">
        <v>122440</v>
      </c>
      <c r="AR1417">
        <v>0</v>
      </c>
      <c r="AS1417">
        <v>0</v>
      </c>
    </row>
    <row r="1418" spans="1:45" x14ac:dyDescent="0.2">
      <c r="A1418" t="s">
        <v>1485</v>
      </c>
      <c r="B1418" t="s">
        <v>46</v>
      </c>
      <c r="C1418" t="s">
        <v>46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K1418">
        <v>0</v>
      </c>
      <c r="L1418">
        <v>0</v>
      </c>
      <c r="M1418">
        <v>3</v>
      </c>
      <c r="N1418">
        <v>3</v>
      </c>
      <c r="O1418" t="s">
        <v>47</v>
      </c>
      <c r="P1418" t="s">
        <v>47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77</v>
      </c>
      <c r="Z1418">
        <v>77</v>
      </c>
      <c r="AA1418" t="s">
        <v>48</v>
      </c>
      <c r="AB1418" t="s">
        <v>48</v>
      </c>
      <c r="AC1418" t="s">
        <v>64</v>
      </c>
      <c r="AD1418" t="s">
        <v>64</v>
      </c>
      <c r="AE1418">
        <v>0</v>
      </c>
      <c r="AF1418">
        <v>0</v>
      </c>
      <c r="AG1418">
        <v>2</v>
      </c>
      <c r="AH1418">
        <v>2</v>
      </c>
      <c r="AI1418">
        <f t="shared" si="154"/>
        <v>77</v>
      </c>
      <c r="AJ1418">
        <f t="shared" si="155"/>
        <v>77</v>
      </c>
      <c r="AK1418">
        <f t="shared" si="156"/>
        <v>0</v>
      </c>
      <c r="AL1418">
        <f t="shared" si="157"/>
        <v>0</v>
      </c>
      <c r="AM1418">
        <f t="shared" si="158"/>
        <v>77</v>
      </c>
      <c r="AN1418">
        <f t="shared" si="159"/>
        <v>0</v>
      </c>
      <c r="AO1418">
        <f t="shared" si="160"/>
        <v>0</v>
      </c>
      <c r="AP1418" t="s">
        <v>50</v>
      </c>
      <c r="AQ1418">
        <v>125731</v>
      </c>
      <c r="AR1418">
        <v>0</v>
      </c>
      <c r="AS1418">
        <v>0</v>
      </c>
    </row>
    <row r="1419" spans="1:45" x14ac:dyDescent="0.2">
      <c r="A1419" t="s">
        <v>1486</v>
      </c>
      <c r="B1419" t="s">
        <v>46</v>
      </c>
      <c r="C1419" t="s">
        <v>46</v>
      </c>
      <c r="D1419">
        <v>-73</v>
      </c>
      <c r="E1419">
        <v>-73</v>
      </c>
      <c r="F1419">
        <v>0</v>
      </c>
      <c r="G1419">
        <v>0</v>
      </c>
      <c r="H1419">
        <v>0</v>
      </c>
      <c r="I1419">
        <v>0</v>
      </c>
      <c r="K1419">
        <v>0</v>
      </c>
      <c r="L1419">
        <v>0</v>
      </c>
      <c r="M1419">
        <v>5</v>
      </c>
      <c r="N1419">
        <v>5</v>
      </c>
      <c r="O1419" t="s">
        <v>47</v>
      </c>
      <c r="P1419" t="s">
        <v>47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73</v>
      </c>
      <c r="Z1419">
        <v>73</v>
      </c>
      <c r="AA1419" t="s">
        <v>48</v>
      </c>
      <c r="AB1419" t="s">
        <v>48</v>
      </c>
      <c r="AC1419" t="s">
        <v>53</v>
      </c>
      <c r="AD1419" t="s">
        <v>53</v>
      </c>
      <c r="AE1419">
        <v>0</v>
      </c>
      <c r="AF1419">
        <v>0</v>
      </c>
      <c r="AG1419">
        <v>1</v>
      </c>
      <c r="AH1419">
        <v>1</v>
      </c>
      <c r="AI1419">
        <f t="shared" si="154"/>
        <v>0</v>
      </c>
      <c r="AJ1419">
        <f t="shared" si="155"/>
        <v>0</v>
      </c>
      <c r="AK1419">
        <f t="shared" si="156"/>
        <v>0</v>
      </c>
      <c r="AL1419">
        <f t="shared" si="157"/>
        <v>0</v>
      </c>
      <c r="AM1419">
        <f t="shared" si="158"/>
        <v>0</v>
      </c>
      <c r="AN1419">
        <f t="shared" si="159"/>
        <v>0</v>
      </c>
      <c r="AO1419">
        <f t="shared" si="160"/>
        <v>0</v>
      </c>
      <c r="AP1419" t="s">
        <v>50</v>
      </c>
      <c r="AQ1419">
        <v>127983</v>
      </c>
      <c r="AR1419">
        <v>0</v>
      </c>
      <c r="AS1419">
        <v>0</v>
      </c>
    </row>
    <row r="1420" spans="1:45" x14ac:dyDescent="0.2">
      <c r="A1420" t="s">
        <v>1487</v>
      </c>
      <c r="B1420" t="s">
        <v>46</v>
      </c>
      <c r="C1420" t="s">
        <v>46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K1420">
        <v>0</v>
      </c>
      <c r="L1420">
        <v>0</v>
      </c>
      <c r="M1420">
        <v>2</v>
      </c>
      <c r="N1420">
        <v>2</v>
      </c>
      <c r="O1420" t="s">
        <v>47</v>
      </c>
      <c r="P1420" t="s">
        <v>47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111</v>
      </c>
      <c r="Z1420">
        <v>111</v>
      </c>
      <c r="AA1420" t="s">
        <v>48</v>
      </c>
      <c r="AB1420" t="s">
        <v>48</v>
      </c>
      <c r="AC1420" t="s">
        <v>56</v>
      </c>
      <c r="AD1420" t="s">
        <v>56</v>
      </c>
      <c r="AE1420">
        <v>0</v>
      </c>
      <c r="AF1420">
        <v>0</v>
      </c>
      <c r="AG1420">
        <v>3</v>
      </c>
      <c r="AH1420">
        <v>3</v>
      </c>
      <c r="AI1420">
        <f t="shared" si="154"/>
        <v>111</v>
      </c>
      <c r="AJ1420">
        <f t="shared" si="155"/>
        <v>111</v>
      </c>
      <c r="AK1420">
        <f t="shared" si="156"/>
        <v>0</v>
      </c>
      <c r="AL1420">
        <f t="shared" si="157"/>
        <v>0</v>
      </c>
      <c r="AM1420">
        <f t="shared" si="158"/>
        <v>111</v>
      </c>
      <c r="AN1420">
        <f t="shared" si="159"/>
        <v>0</v>
      </c>
      <c r="AO1420">
        <f t="shared" si="160"/>
        <v>0</v>
      </c>
      <c r="AP1420" t="s">
        <v>50</v>
      </c>
      <c r="AQ1420">
        <v>127747</v>
      </c>
      <c r="AR1420">
        <v>0</v>
      </c>
      <c r="AS1420">
        <v>0</v>
      </c>
    </row>
    <row r="1421" spans="1:45" x14ac:dyDescent="0.2">
      <c r="A1421" t="s">
        <v>1488</v>
      </c>
      <c r="B1421" t="s">
        <v>46</v>
      </c>
      <c r="C1421" t="s">
        <v>46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K1421">
        <v>0</v>
      </c>
      <c r="L1421">
        <v>0</v>
      </c>
      <c r="M1421">
        <v>3</v>
      </c>
      <c r="N1421">
        <v>3</v>
      </c>
      <c r="O1421" t="s">
        <v>47</v>
      </c>
      <c r="P1421" t="s">
        <v>47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245</v>
      </c>
      <c r="Z1421">
        <v>245</v>
      </c>
      <c r="AA1421" t="s">
        <v>48</v>
      </c>
      <c r="AB1421" t="s">
        <v>48</v>
      </c>
      <c r="AC1421" t="s">
        <v>53</v>
      </c>
      <c r="AD1421" t="s">
        <v>53</v>
      </c>
      <c r="AE1421">
        <v>0</v>
      </c>
      <c r="AF1421">
        <v>0</v>
      </c>
      <c r="AG1421">
        <v>5</v>
      </c>
      <c r="AH1421">
        <v>5</v>
      </c>
      <c r="AI1421">
        <f t="shared" si="154"/>
        <v>245</v>
      </c>
      <c r="AJ1421">
        <f t="shared" si="155"/>
        <v>245</v>
      </c>
      <c r="AK1421">
        <f t="shared" si="156"/>
        <v>0</v>
      </c>
      <c r="AL1421">
        <f t="shared" si="157"/>
        <v>0</v>
      </c>
      <c r="AM1421">
        <f t="shared" si="158"/>
        <v>245</v>
      </c>
      <c r="AN1421">
        <f t="shared" si="159"/>
        <v>0</v>
      </c>
      <c r="AO1421">
        <f t="shared" si="160"/>
        <v>0</v>
      </c>
      <c r="AP1421" t="s">
        <v>50</v>
      </c>
      <c r="AQ1421">
        <v>133182</v>
      </c>
      <c r="AR1421">
        <v>0</v>
      </c>
      <c r="AS1421">
        <v>0</v>
      </c>
    </row>
    <row r="1422" spans="1:45" x14ac:dyDescent="0.2">
      <c r="A1422" t="s">
        <v>1489</v>
      </c>
      <c r="B1422" t="s">
        <v>46</v>
      </c>
      <c r="C1422" t="s">
        <v>46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K1422">
        <v>0</v>
      </c>
      <c r="L1422">
        <v>0</v>
      </c>
      <c r="M1422">
        <v>1</v>
      </c>
      <c r="N1422">
        <v>1</v>
      </c>
      <c r="O1422" t="s">
        <v>47</v>
      </c>
      <c r="P1422" t="s">
        <v>47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28</v>
      </c>
      <c r="Z1422">
        <v>28</v>
      </c>
      <c r="AA1422" t="s">
        <v>48</v>
      </c>
      <c r="AB1422" t="s">
        <v>48</v>
      </c>
      <c r="AC1422" t="s">
        <v>53</v>
      </c>
      <c r="AD1422" t="s">
        <v>53</v>
      </c>
      <c r="AE1422">
        <v>0</v>
      </c>
      <c r="AF1422">
        <v>0</v>
      </c>
      <c r="AG1422">
        <v>1</v>
      </c>
      <c r="AH1422">
        <v>1</v>
      </c>
      <c r="AI1422">
        <f t="shared" si="154"/>
        <v>28</v>
      </c>
      <c r="AJ1422">
        <f t="shared" si="155"/>
        <v>28</v>
      </c>
      <c r="AK1422">
        <f t="shared" si="156"/>
        <v>0</v>
      </c>
      <c r="AL1422">
        <f t="shared" si="157"/>
        <v>0</v>
      </c>
      <c r="AM1422">
        <f t="shared" si="158"/>
        <v>28</v>
      </c>
      <c r="AN1422">
        <f t="shared" si="159"/>
        <v>0</v>
      </c>
      <c r="AO1422">
        <f t="shared" si="160"/>
        <v>0</v>
      </c>
      <c r="AP1422" t="s">
        <v>50</v>
      </c>
      <c r="AQ1422">
        <v>134317</v>
      </c>
      <c r="AR1422">
        <v>0</v>
      </c>
      <c r="AS1422">
        <v>0</v>
      </c>
    </row>
    <row r="1423" spans="1:45" x14ac:dyDescent="0.2">
      <c r="A1423" t="s">
        <v>1490</v>
      </c>
      <c r="B1423" t="s">
        <v>46</v>
      </c>
      <c r="C1423" t="s">
        <v>46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K1423">
        <v>0</v>
      </c>
      <c r="L1423">
        <v>0</v>
      </c>
      <c r="M1423">
        <v>2</v>
      </c>
      <c r="N1423">
        <v>2</v>
      </c>
      <c r="O1423" t="s">
        <v>47</v>
      </c>
      <c r="P1423" t="s">
        <v>47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80</v>
      </c>
      <c r="Z1423">
        <v>80</v>
      </c>
      <c r="AA1423" t="s">
        <v>48</v>
      </c>
      <c r="AB1423" t="s">
        <v>48</v>
      </c>
      <c r="AC1423" t="s">
        <v>59</v>
      </c>
      <c r="AD1423" t="s">
        <v>59</v>
      </c>
      <c r="AE1423">
        <v>0</v>
      </c>
      <c r="AF1423">
        <v>0</v>
      </c>
      <c r="AG1423">
        <v>2</v>
      </c>
      <c r="AH1423">
        <v>2</v>
      </c>
      <c r="AI1423">
        <f t="shared" si="154"/>
        <v>80</v>
      </c>
      <c r="AJ1423">
        <f t="shared" si="155"/>
        <v>80</v>
      </c>
      <c r="AK1423">
        <f t="shared" si="156"/>
        <v>0</v>
      </c>
      <c r="AL1423">
        <f t="shared" si="157"/>
        <v>0</v>
      </c>
      <c r="AM1423">
        <f t="shared" si="158"/>
        <v>80</v>
      </c>
      <c r="AN1423">
        <f t="shared" si="159"/>
        <v>0</v>
      </c>
      <c r="AO1423">
        <f t="shared" si="160"/>
        <v>0</v>
      </c>
      <c r="AP1423" t="s">
        <v>50</v>
      </c>
      <c r="AQ1423">
        <v>134347</v>
      </c>
      <c r="AR1423">
        <v>0</v>
      </c>
      <c r="AS1423">
        <v>0</v>
      </c>
    </row>
    <row r="1424" spans="1:45" x14ac:dyDescent="0.2">
      <c r="A1424" t="s">
        <v>1491</v>
      </c>
      <c r="B1424" t="s">
        <v>46</v>
      </c>
      <c r="C1424" t="s">
        <v>46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K1424">
        <v>0</v>
      </c>
      <c r="L1424">
        <v>0</v>
      </c>
      <c r="M1424">
        <v>3</v>
      </c>
      <c r="N1424">
        <v>3</v>
      </c>
      <c r="O1424" t="s">
        <v>47</v>
      </c>
      <c r="P1424" t="s">
        <v>47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49</v>
      </c>
      <c r="Z1424">
        <v>49</v>
      </c>
      <c r="AA1424" t="s">
        <v>48</v>
      </c>
      <c r="AB1424" t="s">
        <v>48</v>
      </c>
      <c r="AC1424" t="s">
        <v>56</v>
      </c>
      <c r="AD1424" t="s">
        <v>56</v>
      </c>
      <c r="AE1424">
        <v>0</v>
      </c>
      <c r="AF1424">
        <v>0</v>
      </c>
      <c r="AG1424">
        <v>1</v>
      </c>
      <c r="AH1424">
        <v>1</v>
      </c>
      <c r="AI1424">
        <f t="shared" si="154"/>
        <v>49</v>
      </c>
      <c r="AJ1424">
        <f t="shared" si="155"/>
        <v>49</v>
      </c>
      <c r="AK1424">
        <f t="shared" si="156"/>
        <v>0</v>
      </c>
      <c r="AL1424">
        <f t="shared" si="157"/>
        <v>0</v>
      </c>
      <c r="AM1424">
        <f t="shared" si="158"/>
        <v>49</v>
      </c>
      <c r="AN1424">
        <f t="shared" si="159"/>
        <v>0</v>
      </c>
      <c r="AO1424">
        <f t="shared" si="160"/>
        <v>0</v>
      </c>
      <c r="AP1424" t="s">
        <v>50</v>
      </c>
      <c r="AQ1424">
        <v>136342</v>
      </c>
      <c r="AR1424">
        <v>0</v>
      </c>
      <c r="AS1424">
        <v>0</v>
      </c>
    </row>
    <row r="1425" spans="1:45" x14ac:dyDescent="0.2">
      <c r="A1425" t="s">
        <v>1492</v>
      </c>
      <c r="B1425" t="s">
        <v>46</v>
      </c>
      <c r="C1425" t="s">
        <v>46</v>
      </c>
      <c r="D1425">
        <v>0</v>
      </c>
      <c r="E1425">
        <v>0</v>
      </c>
      <c r="F1425">
        <v>0</v>
      </c>
      <c r="G1425">
        <v>0</v>
      </c>
      <c r="H1425">
        <v>-3</v>
      </c>
      <c r="I1425">
        <v>-3</v>
      </c>
      <c r="K1425">
        <v>-25</v>
      </c>
      <c r="L1425">
        <v>-25</v>
      </c>
      <c r="M1425">
        <v>1</v>
      </c>
      <c r="N1425">
        <v>1</v>
      </c>
      <c r="O1425" t="s">
        <v>47</v>
      </c>
      <c r="P1425" t="s">
        <v>47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28</v>
      </c>
      <c r="Z1425">
        <v>28</v>
      </c>
      <c r="AA1425" t="s">
        <v>58</v>
      </c>
      <c r="AB1425" t="s">
        <v>58</v>
      </c>
      <c r="AC1425" t="s">
        <v>64</v>
      </c>
      <c r="AD1425" t="s">
        <v>64</v>
      </c>
      <c r="AE1425">
        <v>0</v>
      </c>
      <c r="AF1425">
        <v>0</v>
      </c>
      <c r="AG1425">
        <v>1</v>
      </c>
      <c r="AH1425">
        <v>1</v>
      </c>
      <c r="AI1425">
        <f t="shared" si="154"/>
        <v>25</v>
      </c>
      <c r="AJ1425">
        <f t="shared" si="155"/>
        <v>25</v>
      </c>
      <c r="AK1425">
        <f t="shared" si="156"/>
        <v>0</v>
      </c>
      <c r="AL1425">
        <f t="shared" si="157"/>
        <v>0</v>
      </c>
      <c r="AM1425">
        <f t="shared" si="158"/>
        <v>25</v>
      </c>
      <c r="AN1425">
        <f t="shared" si="159"/>
        <v>0</v>
      </c>
      <c r="AO1425">
        <f t="shared" si="160"/>
        <v>0</v>
      </c>
      <c r="AP1425" t="s">
        <v>50</v>
      </c>
      <c r="AQ1425">
        <v>136550</v>
      </c>
      <c r="AR1425">
        <v>0</v>
      </c>
      <c r="AS1425">
        <v>0</v>
      </c>
    </row>
    <row r="1426" spans="1:45" x14ac:dyDescent="0.2">
      <c r="A1426" t="s">
        <v>1493</v>
      </c>
      <c r="B1426" t="s">
        <v>46</v>
      </c>
      <c r="C1426" t="s">
        <v>46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K1426">
        <v>0</v>
      </c>
      <c r="L1426">
        <v>0</v>
      </c>
      <c r="M1426">
        <v>3</v>
      </c>
      <c r="N1426">
        <v>3</v>
      </c>
      <c r="O1426" t="s">
        <v>47</v>
      </c>
      <c r="P1426" t="s">
        <v>47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104</v>
      </c>
      <c r="Z1426">
        <v>104</v>
      </c>
      <c r="AA1426" t="s">
        <v>48</v>
      </c>
      <c r="AB1426" t="s">
        <v>48</v>
      </c>
      <c r="AC1426" t="s">
        <v>64</v>
      </c>
      <c r="AD1426" t="s">
        <v>64</v>
      </c>
      <c r="AE1426">
        <v>0</v>
      </c>
      <c r="AF1426">
        <v>0</v>
      </c>
      <c r="AG1426">
        <v>2</v>
      </c>
      <c r="AH1426">
        <v>2</v>
      </c>
      <c r="AI1426">
        <f t="shared" si="154"/>
        <v>104</v>
      </c>
      <c r="AJ1426">
        <f t="shared" si="155"/>
        <v>104</v>
      </c>
      <c r="AK1426">
        <f t="shared" si="156"/>
        <v>0</v>
      </c>
      <c r="AL1426">
        <f t="shared" si="157"/>
        <v>0</v>
      </c>
      <c r="AM1426">
        <f t="shared" si="158"/>
        <v>104</v>
      </c>
      <c r="AN1426">
        <f t="shared" si="159"/>
        <v>0</v>
      </c>
      <c r="AO1426">
        <f t="shared" si="160"/>
        <v>0</v>
      </c>
      <c r="AP1426" t="s">
        <v>50</v>
      </c>
      <c r="AQ1426">
        <v>136553</v>
      </c>
      <c r="AR1426">
        <v>0</v>
      </c>
      <c r="AS1426">
        <v>0</v>
      </c>
    </row>
    <row r="1427" spans="1:45" x14ac:dyDescent="0.2">
      <c r="A1427" t="s">
        <v>1494</v>
      </c>
      <c r="B1427" t="s">
        <v>46</v>
      </c>
      <c r="C1427" t="s">
        <v>46</v>
      </c>
      <c r="D1427">
        <v>0</v>
      </c>
      <c r="E1427">
        <v>0</v>
      </c>
      <c r="F1427">
        <v>0</v>
      </c>
      <c r="G1427">
        <v>0</v>
      </c>
      <c r="H1427">
        <v>-51</v>
      </c>
      <c r="I1427">
        <v>-51</v>
      </c>
      <c r="K1427">
        <v>-452</v>
      </c>
      <c r="L1427">
        <v>-452</v>
      </c>
      <c r="M1427">
        <v>3</v>
      </c>
      <c r="N1427">
        <v>3</v>
      </c>
      <c r="O1427" t="s">
        <v>47</v>
      </c>
      <c r="P1427" t="s">
        <v>47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503</v>
      </c>
      <c r="Z1427">
        <v>503</v>
      </c>
      <c r="AA1427" t="s">
        <v>58</v>
      </c>
      <c r="AB1427" t="s">
        <v>58</v>
      </c>
      <c r="AC1427" t="s">
        <v>66</v>
      </c>
      <c r="AD1427" t="s">
        <v>66</v>
      </c>
      <c r="AE1427">
        <v>0</v>
      </c>
      <c r="AF1427">
        <v>0</v>
      </c>
      <c r="AG1427">
        <v>11</v>
      </c>
      <c r="AH1427">
        <v>11</v>
      </c>
      <c r="AI1427">
        <f t="shared" si="154"/>
        <v>452</v>
      </c>
      <c r="AJ1427">
        <f t="shared" si="155"/>
        <v>452</v>
      </c>
      <c r="AK1427">
        <f t="shared" si="156"/>
        <v>0</v>
      </c>
      <c r="AL1427">
        <f t="shared" si="157"/>
        <v>0</v>
      </c>
      <c r="AM1427">
        <f t="shared" si="158"/>
        <v>452</v>
      </c>
      <c r="AN1427">
        <f t="shared" si="159"/>
        <v>0</v>
      </c>
      <c r="AO1427">
        <f t="shared" si="160"/>
        <v>0</v>
      </c>
      <c r="AP1427" t="s">
        <v>50</v>
      </c>
      <c r="AQ1427">
        <v>138725</v>
      </c>
      <c r="AR1427">
        <v>0</v>
      </c>
      <c r="AS1427">
        <v>0</v>
      </c>
    </row>
    <row r="1428" spans="1:45" x14ac:dyDescent="0.2">
      <c r="A1428" t="s">
        <v>1495</v>
      </c>
      <c r="B1428" t="s">
        <v>46</v>
      </c>
      <c r="C1428" t="s">
        <v>46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K1428">
        <v>0</v>
      </c>
      <c r="L1428">
        <v>0</v>
      </c>
      <c r="M1428">
        <v>4</v>
      </c>
      <c r="N1428">
        <v>4</v>
      </c>
      <c r="O1428" t="s">
        <v>47</v>
      </c>
      <c r="P1428" t="s">
        <v>47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61</v>
      </c>
      <c r="Z1428">
        <v>61</v>
      </c>
      <c r="AA1428" t="s">
        <v>48</v>
      </c>
      <c r="AB1428" t="s">
        <v>48</v>
      </c>
      <c r="AC1428" t="s">
        <v>64</v>
      </c>
      <c r="AD1428" t="s">
        <v>64</v>
      </c>
      <c r="AE1428">
        <v>0</v>
      </c>
      <c r="AF1428">
        <v>0</v>
      </c>
      <c r="AG1428">
        <v>1</v>
      </c>
      <c r="AH1428">
        <v>1</v>
      </c>
      <c r="AI1428">
        <f t="shared" si="154"/>
        <v>61</v>
      </c>
      <c r="AJ1428">
        <f t="shared" si="155"/>
        <v>61</v>
      </c>
      <c r="AK1428">
        <f t="shared" si="156"/>
        <v>0</v>
      </c>
      <c r="AL1428">
        <f t="shared" si="157"/>
        <v>0</v>
      </c>
      <c r="AM1428">
        <f t="shared" si="158"/>
        <v>61</v>
      </c>
      <c r="AN1428">
        <f t="shared" si="159"/>
        <v>0</v>
      </c>
      <c r="AO1428">
        <f t="shared" si="160"/>
        <v>0</v>
      </c>
      <c r="AP1428" t="s">
        <v>50</v>
      </c>
      <c r="AQ1428">
        <v>140866</v>
      </c>
      <c r="AR1428">
        <v>0</v>
      </c>
      <c r="AS1428">
        <v>0</v>
      </c>
    </row>
    <row r="1429" spans="1:45" x14ac:dyDescent="0.2">
      <c r="A1429" t="s">
        <v>1496</v>
      </c>
      <c r="B1429" t="s">
        <v>46</v>
      </c>
      <c r="C1429" t="s">
        <v>46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K1429">
        <v>0</v>
      </c>
      <c r="L1429">
        <v>0</v>
      </c>
      <c r="M1429">
        <v>5</v>
      </c>
      <c r="N1429">
        <v>5</v>
      </c>
      <c r="O1429" t="s">
        <v>47</v>
      </c>
      <c r="P1429" t="s">
        <v>47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281</v>
      </c>
      <c r="Z1429">
        <v>330</v>
      </c>
      <c r="AA1429" t="s">
        <v>48</v>
      </c>
      <c r="AB1429" t="s">
        <v>48</v>
      </c>
      <c r="AC1429" t="s">
        <v>53</v>
      </c>
      <c r="AD1429" t="s">
        <v>53</v>
      </c>
      <c r="AE1429">
        <v>0</v>
      </c>
      <c r="AF1429">
        <v>0</v>
      </c>
      <c r="AG1429">
        <v>5</v>
      </c>
      <c r="AH1429">
        <v>6</v>
      </c>
      <c r="AI1429">
        <f t="shared" si="154"/>
        <v>281</v>
      </c>
      <c r="AJ1429">
        <f t="shared" si="155"/>
        <v>330</v>
      </c>
      <c r="AK1429">
        <f t="shared" si="156"/>
        <v>0</v>
      </c>
      <c r="AL1429">
        <f t="shared" si="157"/>
        <v>49</v>
      </c>
      <c r="AM1429">
        <f t="shared" si="158"/>
        <v>0</v>
      </c>
      <c r="AN1429">
        <f t="shared" si="159"/>
        <v>0</v>
      </c>
      <c r="AO1429">
        <f t="shared" si="160"/>
        <v>0</v>
      </c>
      <c r="AP1429" t="s">
        <v>50</v>
      </c>
      <c r="AQ1429">
        <v>140083</v>
      </c>
      <c r="AR1429">
        <v>0</v>
      </c>
      <c r="AS1429">
        <v>0</v>
      </c>
    </row>
    <row r="1430" spans="1:45" x14ac:dyDescent="0.2">
      <c r="A1430" t="s">
        <v>1497</v>
      </c>
      <c r="B1430" t="s">
        <v>46</v>
      </c>
      <c r="C1430" t="s">
        <v>46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K1430">
        <v>0</v>
      </c>
      <c r="L1430">
        <v>0</v>
      </c>
      <c r="M1430">
        <v>4</v>
      </c>
      <c r="N1430">
        <v>4</v>
      </c>
      <c r="O1430" t="s">
        <v>47</v>
      </c>
      <c r="P1430" t="s">
        <v>47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171</v>
      </c>
      <c r="Z1430">
        <v>171</v>
      </c>
      <c r="AA1430" t="s">
        <v>48</v>
      </c>
      <c r="AB1430" t="s">
        <v>48</v>
      </c>
      <c r="AC1430" t="s">
        <v>56</v>
      </c>
      <c r="AD1430" t="s">
        <v>56</v>
      </c>
      <c r="AE1430">
        <v>0</v>
      </c>
      <c r="AF1430">
        <v>0</v>
      </c>
      <c r="AG1430">
        <v>3</v>
      </c>
      <c r="AH1430">
        <v>3</v>
      </c>
      <c r="AI1430">
        <f t="shared" si="154"/>
        <v>171</v>
      </c>
      <c r="AJ1430">
        <f t="shared" si="155"/>
        <v>171</v>
      </c>
      <c r="AK1430">
        <f t="shared" si="156"/>
        <v>0</v>
      </c>
      <c r="AL1430">
        <f t="shared" si="157"/>
        <v>0</v>
      </c>
      <c r="AM1430">
        <f t="shared" si="158"/>
        <v>171</v>
      </c>
      <c r="AN1430">
        <f t="shared" si="159"/>
        <v>0</v>
      </c>
      <c r="AO1430">
        <f t="shared" si="160"/>
        <v>0</v>
      </c>
      <c r="AP1430" t="s">
        <v>73</v>
      </c>
      <c r="AQ1430">
        <v>146231</v>
      </c>
      <c r="AR1430">
        <v>0</v>
      </c>
      <c r="AS1430">
        <v>0</v>
      </c>
    </row>
    <row r="1431" spans="1:45" x14ac:dyDescent="0.2">
      <c r="A1431" t="s">
        <v>1498</v>
      </c>
      <c r="B1431" t="s">
        <v>46</v>
      </c>
      <c r="C1431" t="s">
        <v>46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K1431">
        <v>0</v>
      </c>
      <c r="L1431">
        <v>0</v>
      </c>
      <c r="M1431">
        <v>3</v>
      </c>
      <c r="N1431">
        <v>3</v>
      </c>
      <c r="O1431" t="s">
        <v>47</v>
      </c>
      <c r="P1431" t="s">
        <v>47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49</v>
      </c>
      <c r="Z1431">
        <v>49</v>
      </c>
      <c r="AA1431" t="s">
        <v>48</v>
      </c>
      <c r="AB1431" t="s">
        <v>48</v>
      </c>
      <c r="AC1431" t="s">
        <v>59</v>
      </c>
      <c r="AD1431" t="s">
        <v>59</v>
      </c>
      <c r="AE1431">
        <v>0</v>
      </c>
      <c r="AF1431">
        <v>0</v>
      </c>
      <c r="AG1431">
        <v>1</v>
      </c>
      <c r="AH1431">
        <v>1</v>
      </c>
      <c r="AI1431">
        <f t="shared" si="154"/>
        <v>49</v>
      </c>
      <c r="AJ1431">
        <f t="shared" si="155"/>
        <v>49</v>
      </c>
      <c r="AK1431">
        <f t="shared" si="156"/>
        <v>0</v>
      </c>
      <c r="AL1431">
        <f t="shared" si="157"/>
        <v>0</v>
      </c>
      <c r="AM1431">
        <f t="shared" si="158"/>
        <v>49</v>
      </c>
      <c r="AN1431">
        <f t="shared" si="159"/>
        <v>0</v>
      </c>
      <c r="AO1431">
        <f t="shared" si="160"/>
        <v>0</v>
      </c>
      <c r="AP1431" t="s">
        <v>50</v>
      </c>
      <c r="AQ1431">
        <v>149188</v>
      </c>
      <c r="AR1431">
        <v>0</v>
      </c>
      <c r="AS1431">
        <v>0</v>
      </c>
    </row>
    <row r="1432" spans="1:45" x14ac:dyDescent="0.2">
      <c r="A1432" t="s">
        <v>1499</v>
      </c>
      <c r="B1432" t="s">
        <v>46</v>
      </c>
      <c r="C1432" t="s">
        <v>46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K1432">
        <v>0</v>
      </c>
      <c r="L1432">
        <v>0</v>
      </c>
      <c r="M1432">
        <v>3</v>
      </c>
      <c r="N1432">
        <v>3</v>
      </c>
      <c r="O1432" t="s">
        <v>47</v>
      </c>
      <c r="P1432" t="s">
        <v>47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49</v>
      </c>
      <c r="Z1432">
        <v>49</v>
      </c>
      <c r="AA1432" t="s">
        <v>48</v>
      </c>
      <c r="AB1432" t="s">
        <v>48</v>
      </c>
      <c r="AC1432" t="s">
        <v>56</v>
      </c>
      <c r="AD1432" t="s">
        <v>56</v>
      </c>
      <c r="AE1432">
        <v>0</v>
      </c>
      <c r="AF1432">
        <v>0</v>
      </c>
      <c r="AG1432">
        <v>1</v>
      </c>
      <c r="AH1432">
        <v>1</v>
      </c>
      <c r="AI1432">
        <f t="shared" si="154"/>
        <v>49</v>
      </c>
      <c r="AJ1432">
        <f t="shared" si="155"/>
        <v>49</v>
      </c>
      <c r="AK1432">
        <f t="shared" si="156"/>
        <v>0</v>
      </c>
      <c r="AL1432">
        <f t="shared" si="157"/>
        <v>0</v>
      </c>
      <c r="AM1432">
        <f t="shared" si="158"/>
        <v>49</v>
      </c>
      <c r="AN1432">
        <f t="shared" si="159"/>
        <v>0</v>
      </c>
      <c r="AO1432">
        <f t="shared" si="160"/>
        <v>0</v>
      </c>
      <c r="AP1432" t="s">
        <v>50</v>
      </c>
      <c r="AQ1432">
        <v>151977</v>
      </c>
      <c r="AR1432">
        <v>0</v>
      </c>
      <c r="AS1432">
        <v>0</v>
      </c>
    </row>
    <row r="1433" spans="1:45" x14ac:dyDescent="0.2">
      <c r="A1433" t="s">
        <v>1500</v>
      </c>
      <c r="B1433" t="s">
        <v>46</v>
      </c>
      <c r="C1433" t="s">
        <v>46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K1433">
        <v>0</v>
      </c>
      <c r="L1433">
        <v>0</v>
      </c>
      <c r="M1433">
        <v>4</v>
      </c>
      <c r="N1433">
        <v>4</v>
      </c>
      <c r="O1433" t="s">
        <v>47</v>
      </c>
      <c r="P1433" t="s">
        <v>47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638</v>
      </c>
      <c r="Z1433">
        <v>638</v>
      </c>
      <c r="AA1433" t="s">
        <v>48</v>
      </c>
      <c r="AB1433" t="s">
        <v>48</v>
      </c>
      <c r="AC1433" t="s">
        <v>49</v>
      </c>
      <c r="AD1433" t="s">
        <v>49</v>
      </c>
      <c r="AE1433">
        <v>0</v>
      </c>
      <c r="AF1433">
        <v>0</v>
      </c>
      <c r="AG1433">
        <v>7</v>
      </c>
      <c r="AH1433">
        <v>7</v>
      </c>
      <c r="AI1433">
        <f t="shared" si="154"/>
        <v>638</v>
      </c>
      <c r="AJ1433">
        <f t="shared" si="155"/>
        <v>638</v>
      </c>
      <c r="AK1433">
        <f t="shared" si="156"/>
        <v>0</v>
      </c>
      <c r="AL1433">
        <f t="shared" si="157"/>
        <v>0</v>
      </c>
      <c r="AM1433">
        <f t="shared" si="158"/>
        <v>638</v>
      </c>
      <c r="AN1433">
        <f t="shared" si="159"/>
        <v>0</v>
      </c>
      <c r="AO1433">
        <f t="shared" si="160"/>
        <v>0</v>
      </c>
      <c r="AP1433" t="s">
        <v>50</v>
      </c>
      <c r="AQ1433">
        <v>152063</v>
      </c>
      <c r="AR1433">
        <v>0</v>
      </c>
      <c r="AS1433">
        <v>0</v>
      </c>
    </row>
    <row r="1434" spans="1:45" x14ac:dyDescent="0.2">
      <c r="A1434" t="s">
        <v>1501</v>
      </c>
      <c r="B1434" t="s">
        <v>46</v>
      </c>
      <c r="C1434" t="s">
        <v>46</v>
      </c>
      <c r="D1434">
        <v>0</v>
      </c>
      <c r="E1434">
        <v>0</v>
      </c>
      <c r="F1434">
        <v>0</v>
      </c>
      <c r="G1434">
        <v>0</v>
      </c>
      <c r="H1434">
        <v>-26.8</v>
      </c>
      <c r="I1434">
        <v>-26.8</v>
      </c>
      <c r="K1434">
        <v>-241.2</v>
      </c>
      <c r="L1434">
        <v>-241.2</v>
      </c>
      <c r="M1434">
        <v>3</v>
      </c>
      <c r="N1434">
        <v>3</v>
      </c>
      <c r="O1434" t="s">
        <v>47</v>
      </c>
      <c r="P1434" t="s">
        <v>47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268</v>
      </c>
      <c r="Z1434">
        <v>268</v>
      </c>
      <c r="AA1434" t="s">
        <v>58</v>
      </c>
      <c r="AB1434" t="s">
        <v>58</v>
      </c>
      <c r="AC1434" t="s">
        <v>66</v>
      </c>
      <c r="AD1434" t="s">
        <v>66</v>
      </c>
      <c r="AE1434">
        <v>0</v>
      </c>
      <c r="AF1434">
        <v>0</v>
      </c>
      <c r="AG1434">
        <v>7</v>
      </c>
      <c r="AH1434">
        <v>7</v>
      </c>
      <c r="AI1434">
        <f t="shared" si="154"/>
        <v>241.2</v>
      </c>
      <c r="AJ1434">
        <f t="shared" si="155"/>
        <v>241.2</v>
      </c>
      <c r="AK1434">
        <f t="shared" si="156"/>
        <v>0</v>
      </c>
      <c r="AL1434">
        <f t="shared" si="157"/>
        <v>0</v>
      </c>
      <c r="AM1434">
        <f t="shared" si="158"/>
        <v>241.2</v>
      </c>
      <c r="AN1434">
        <f t="shared" si="159"/>
        <v>0</v>
      </c>
      <c r="AO1434">
        <f t="shared" si="160"/>
        <v>0</v>
      </c>
      <c r="AP1434" t="s">
        <v>73</v>
      </c>
      <c r="AQ1434">
        <v>152083</v>
      </c>
      <c r="AR1434">
        <v>0</v>
      </c>
      <c r="AS1434">
        <v>0</v>
      </c>
    </row>
    <row r="1435" spans="1:45" x14ac:dyDescent="0.2">
      <c r="A1435" t="s">
        <v>1502</v>
      </c>
      <c r="B1435" t="s">
        <v>46</v>
      </c>
      <c r="C1435" t="s">
        <v>46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K1435">
        <v>0</v>
      </c>
      <c r="L1435">
        <v>0</v>
      </c>
      <c r="M1435">
        <v>3</v>
      </c>
      <c r="N1435">
        <v>3</v>
      </c>
      <c r="O1435" t="s">
        <v>47</v>
      </c>
      <c r="P1435" t="s">
        <v>47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134</v>
      </c>
      <c r="Z1435">
        <v>134</v>
      </c>
      <c r="AA1435" t="s">
        <v>48</v>
      </c>
      <c r="AB1435" t="s">
        <v>48</v>
      </c>
      <c r="AC1435" t="s">
        <v>53</v>
      </c>
      <c r="AD1435" t="s">
        <v>53</v>
      </c>
      <c r="AE1435">
        <v>0</v>
      </c>
      <c r="AF1435">
        <v>0</v>
      </c>
      <c r="AG1435">
        <v>4</v>
      </c>
      <c r="AH1435">
        <v>4</v>
      </c>
      <c r="AI1435">
        <f t="shared" si="154"/>
        <v>134</v>
      </c>
      <c r="AJ1435">
        <f t="shared" si="155"/>
        <v>134</v>
      </c>
      <c r="AK1435">
        <f t="shared" si="156"/>
        <v>0</v>
      </c>
      <c r="AL1435">
        <f t="shared" si="157"/>
        <v>0</v>
      </c>
      <c r="AM1435">
        <f t="shared" si="158"/>
        <v>134</v>
      </c>
      <c r="AN1435">
        <f t="shared" si="159"/>
        <v>0</v>
      </c>
      <c r="AO1435">
        <f t="shared" si="160"/>
        <v>0</v>
      </c>
      <c r="AP1435" t="s">
        <v>73</v>
      </c>
      <c r="AQ1435">
        <v>152071</v>
      </c>
      <c r="AR1435">
        <v>0</v>
      </c>
      <c r="AS1435">
        <v>0</v>
      </c>
    </row>
    <row r="1436" spans="1:45" x14ac:dyDescent="0.2">
      <c r="A1436" t="s">
        <v>1503</v>
      </c>
      <c r="B1436" t="s">
        <v>46</v>
      </c>
      <c r="C1436" t="s">
        <v>46</v>
      </c>
      <c r="D1436">
        <v>0</v>
      </c>
      <c r="E1436">
        <v>0</v>
      </c>
      <c r="F1436">
        <v>0</v>
      </c>
      <c r="G1436">
        <v>-46.5</v>
      </c>
      <c r="H1436">
        <v>-59.4</v>
      </c>
      <c r="I1436">
        <v>-49.6</v>
      </c>
      <c r="K1436">
        <v>-534.6</v>
      </c>
      <c r="L1436">
        <v>-446.4</v>
      </c>
      <c r="M1436">
        <v>5</v>
      </c>
      <c r="N1436">
        <v>5</v>
      </c>
      <c r="O1436" t="s">
        <v>47</v>
      </c>
      <c r="P1436" t="s">
        <v>47</v>
      </c>
      <c r="Q1436">
        <v>0</v>
      </c>
      <c r="R1436">
        <v>0</v>
      </c>
      <c r="S1436">
        <v>0</v>
      </c>
      <c r="T1436">
        <v>465</v>
      </c>
      <c r="U1436">
        <v>0</v>
      </c>
      <c r="V1436">
        <v>0</v>
      </c>
      <c r="W1436">
        <v>0</v>
      </c>
      <c r="X1436">
        <v>0</v>
      </c>
      <c r="Y1436">
        <v>919</v>
      </c>
      <c r="Z1436">
        <v>821</v>
      </c>
      <c r="AA1436" t="s">
        <v>58</v>
      </c>
      <c r="AB1436" t="s">
        <v>58</v>
      </c>
      <c r="AC1436" t="s">
        <v>113</v>
      </c>
      <c r="AD1436" t="s">
        <v>113</v>
      </c>
      <c r="AE1436">
        <v>0</v>
      </c>
      <c r="AF1436">
        <v>0</v>
      </c>
      <c r="AG1436">
        <v>12</v>
      </c>
      <c r="AH1436">
        <v>10</v>
      </c>
      <c r="AI1436">
        <f t="shared" si="154"/>
        <v>859.6</v>
      </c>
      <c r="AJ1436">
        <f t="shared" si="155"/>
        <v>771.4</v>
      </c>
      <c r="AK1436">
        <f t="shared" si="156"/>
        <v>0</v>
      </c>
      <c r="AL1436">
        <f t="shared" si="157"/>
        <v>0</v>
      </c>
      <c r="AM1436">
        <f t="shared" si="158"/>
        <v>0</v>
      </c>
      <c r="AN1436">
        <f t="shared" si="159"/>
        <v>0</v>
      </c>
      <c r="AO1436">
        <f t="shared" si="160"/>
        <v>88.200000000000045</v>
      </c>
      <c r="AP1436" t="s">
        <v>50</v>
      </c>
      <c r="AQ1436">
        <v>152059</v>
      </c>
      <c r="AR1436">
        <v>0</v>
      </c>
      <c r="AS1436">
        <v>0</v>
      </c>
    </row>
    <row r="1437" spans="1:45" x14ac:dyDescent="0.2">
      <c r="A1437" t="s">
        <v>1504</v>
      </c>
      <c r="B1437" t="s">
        <v>46</v>
      </c>
      <c r="C1437" t="s">
        <v>46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K1437">
        <v>0</v>
      </c>
      <c r="L1437">
        <v>0</v>
      </c>
      <c r="M1437">
        <v>1</v>
      </c>
      <c r="N1437">
        <v>1</v>
      </c>
      <c r="O1437" t="s">
        <v>47</v>
      </c>
      <c r="P1437" t="s">
        <v>47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28</v>
      </c>
      <c r="Z1437">
        <v>28</v>
      </c>
      <c r="AA1437" t="s">
        <v>48</v>
      </c>
      <c r="AB1437" t="s">
        <v>48</v>
      </c>
      <c r="AC1437" t="s">
        <v>56</v>
      </c>
      <c r="AD1437" t="s">
        <v>56</v>
      </c>
      <c r="AE1437">
        <v>0</v>
      </c>
      <c r="AF1437">
        <v>0</v>
      </c>
      <c r="AG1437">
        <v>1</v>
      </c>
      <c r="AH1437">
        <v>1</v>
      </c>
      <c r="AI1437">
        <f t="shared" si="154"/>
        <v>28</v>
      </c>
      <c r="AJ1437">
        <f t="shared" si="155"/>
        <v>28</v>
      </c>
      <c r="AK1437">
        <f t="shared" si="156"/>
        <v>0</v>
      </c>
      <c r="AL1437">
        <f t="shared" si="157"/>
        <v>0</v>
      </c>
      <c r="AM1437">
        <f t="shared" si="158"/>
        <v>28</v>
      </c>
      <c r="AN1437">
        <f t="shared" si="159"/>
        <v>0</v>
      </c>
      <c r="AO1437">
        <f t="shared" si="160"/>
        <v>0</v>
      </c>
      <c r="AP1437" t="s">
        <v>50</v>
      </c>
      <c r="AQ1437">
        <v>153051</v>
      </c>
      <c r="AR1437">
        <v>0</v>
      </c>
      <c r="AS1437">
        <v>0</v>
      </c>
    </row>
    <row r="1438" spans="1:45" x14ac:dyDescent="0.2">
      <c r="A1438" t="s">
        <v>1505</v>
      </c>
      <c r="B1438" t="s">
        <v>46</v>
      </c>
      <c r="C1438" t="s">
        <v>46</v>
      </c>
      <c r="D1438">
        <v>-122</v>
      </c>
      <c r="E1438">
        <v>-122</v>
      </c>
      <c r="F1438">
        <v>0</v>
      </c>
      <c r="G1438">
        <v>0</v>
      </c>
      <c r="H1438">
        <v>0</v>
      </c>
      <c r="I1438">
        <v>0</v>
      </c>
      <c r="K1438">
        <v>0</v>
      </c>
      <c r="L1438">
        <v>0</v>
      </c>
      <c r="M1438">
        <v>4</v>
      </c>
      <c r="N1438">
        <v>4</v>
      </c>
      <c r="O1438" t="s">
        <v>47</v>
      </c>
      <c r="P1438" t="s">
        <v>47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122</v>
      </c>
      <c r="Z1438">
        <v>122</v>
      </c>
      <c r="AA1438" t="s">
        <v>48</v>
      </c>
      <c r="AB1438" t="s">
        <v>48</v>
      </c>
      <c r="AC1438" t="s">
        <v>53</v>
      </c>
      <c r="AD1438" t="s">
        <v>53</v>
      </c>
      <c r="AE1438">
        <v>0</v>
      </c>
      <c r="AF1438">
        <v>0</v>
      </c>
      <c r="AG1438">
        <v>2</v>
      </c>
      <c r="AH1438">
        <v>2</v>
      </c>
      <c r="AI1438">
        <f t="shared" si="154"/>
        <v>0</v>
      </c>
      <c r="AJ1438">
        <f t="shared" si="155"/>
        <v>0</v>
      </c>
      <c r="AK1438">
        <f t="shared" si="156"/>
        <v>0</v>
      </c>
      <c r="AL1438">
        <f t="shared" si="157"/>
        <v>0</v>
      </c>
      <c r="AM1438">
        <f t="shared" si="158"/>
        <v>0</v>
      </c>
      <c r="AN1438">
        <f t="shared" si="159"/>
        <v>0</v>
      </c>
      <c r="AO1438">
        <f t="shared" si="160"/>
        <v>0</v>
      </c>
      <c r="AP1438" t="s">
        <v>50</v>
      </c>
      <c r="AQ1438">
        <v>154481</v>
      </c>
      <c r="AR1438">
        <v>0</v>
      </c>
      <c r="AS1438">
        <v>0</v>
      </c>
    </row>
    <row r="1439" spans="1:45" x14ac:dyDescent="0.2">
      <c r="A1439" t="s">
        <v>1506</v>
      </c>
      <c r="B1439" t="s">
        <v>46</v>
      </c>
      <c r="C1439" t="s">
        <v>46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K1439">
        <v>0</v>
      </c>
      <c r="L1439">
        <v>0</v>
      </c>
      <c r="M1439">
        <v>3</v>
      </c>
      <c r="N1439">
        <v>3</v>
      </c>
      <c r="O1439" t="s">
        <v>47</v>
      </c>
      <c r="P1439" t="s">
        <v>47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245</v>
      </c>
      <c r="Z1439">
        <v>245</v>
      </c>
      <c r="AA1439" t="s">
        <v>48</v>
      </c>
      <c r="AB1439" t="s">
        <v>48</v>
      </c>
      <c r="AC1439" t="s">
        <v>53</v>
      </c>
      <c r="AD1439" t="s">
        <v>53</v>
      </c>
      <c r="AE1439">
        <v>0</v>
      </c>
      <c r="AF1439">
        <v>0</v>
      </c>
      <c r="AG1439">
        <v>5</v>
      </c>
      <c r="AH1439">
        <v>5</v>
      </c>
      <c r="AI1439">
        <f t="shared" si="154"/>
        <v>245</v>
      </c>
      <c r="AJ1439">
        <f t="shared" si="155"/>
        <v>245</v>
      </c>
      <c r="AK1439">
        <f t="shared" si="156"/>
        <v>0</v>
      </c>
      <c r="AL1439">
        <f t="shared" si="157"/>
        <v>0</v>
      </c>
      <c r="AM1439">
        <f t="shared" si="158"/>
        <v>245</v>
      </c>
      <c r="AN1439">
        <f t="shared" si="159"/>
        <v>0</v>
      </c>
      <c r="AO1439">
        <f t="shared" si="160"/>
        <v>0</v>
      </c>
      <c r="AP1439" t="s">
        <v>50</v>
      </c>
      <c r="AQ1439">
        <v>154484</v>
      </c>
      <c r="AR1439">
        <v>0</v>
      </c>
      <c r="AS1439">
        <v>0</v>
      </c>
    </row>
    <row r="1440" spans="1:45" x14ac:dyDescent="0.2">
      <c r="A1440" t="s">
        <v>1507</v>
      </c>
      <c r="B1440" t="s">
        <v>46</v>
      </c>
      <c r="C1440" t="s">
        <v>46</v>
      </c>
      <c r="D1440">
        <v>0</v>
      </c>
      <c r="E1440">
        <v>0</v>
      </c>
      <c r="F1440">
        <v>0</v>
      </c>
      <c r="G1440">
        <v>-77.5</v>
      </c>
      <c r="H1440">
        <v>0</v>
      </c>
      <c r="I1440">
        <v>0</v>
      </c>
      <c r="K1440">
        <v>0</v>
      </c>
      <c r="L1440">
        <v>0</v>
      </c>
      <c r="M1440">
        <v>6</v>
      </c>
      <c r="N1440">
        <v>6</v>
      </c>
      <c r="O1440" t="s">
        <v>86</v>
      </c>
      <c r="P1440" t="s">
        <v>47</v>
      </c>
      <c r="Q1440">
        <v>0</v>
      </c>
      <c r="R1440">
        <v>0</v>
      </c>
      <c r="S1440">
        <v>155</v>
      </c>
      <c r="T1440">
        <v>2092.5</v>
      </c>
      <c r="U1440">
        <v>0</v>
      </c>
      <c r="V1440">
        <v>0</v>
      </c>
      <c r="W1440">
        <v>0</v>
      </c>
      <c r="X1440">
        <v>0</v>
      </c>
      <c r="Y1440">
        <v>736</v>
      </c>
      <c r="Z1440">
        <v>1122</v>
      </c>
      <c r="AA1440" t="s">
        <v>48</v>
      </c>
      <c r="AB1440" t="s">
        <v>48</v>
      </c>
      <c r="AC1440" t="s">
        <v>113</v>
      </c>
      <c r="AD1440" t="s">
        <v>113</v>
      </c>
      <c r="AE1440">
        <v>0</v>
      </c>
      <c r="AF1440">
        <v>0</v>
      </c>
      <c r="AG1440">
        <v>13</v>
      </c>
      <c r="AH1440">
        <v>14</v>
      </c>
      <c r="AI1440">
        <f t="shared" si="154"/>
        <v>736</v>
      </c>
      <c r="AJ1440">
        <f t="shared" si="155"/>
        <v>1122</v>
      </c>
      <c r="AK1440">
        <f t="shared" si="156"/>
        <v>0</v>
      </c>
      <c r="AL1440">
        <f t="shared" si="157"/>
        <v>386</v>
      </c>
      <c r="AM1440">
        <f t="shared" si="158"/>
        <v>0</v>
      </c>
      <c r="AN1440">
        <f t="shared" si="159"/>
        <v>0</v>
      </c>
      <c r="AO1440">
        <f t="shared" si="160"/>
        <v>0</v>
      </c>
      <c r="AP1440" t="s">
        <v>50</v>
      </c>
      <c r="AQ1440">
        <v>155633</v>
      </c>
      <c r="AR1440">
        <v>0</v>
      </c>
      <c r="AS1440">
        <v>0</v>
      </c>
    </row>
    <row r="1441" spans="1:45" x14ac:dyDescent="0.2">
      <c r="A1441" t="s">
        <v>1508</v>
      </c>
      <c r="B1441" t="s">
        <v>46</v>
      </c>
      <c r="C1441" t="s">
        <v>46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K1441">
        <v>0</v>
      </c>
      <c r="L1441">
        <v>0</v>
      </c>
      <c r="M1441">
        <v>5</v>
      </c>
      <c r="N1441">
        <v>5</v>
      </c>
      <c r="O1441" t="s">
        <v>47</v>
      </c>
      <c r="P1441" t="s">
        <v>47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1328</v>
      </c>
      <c r="Z1441">
        <v>1368</v>
      </c>
      <c r="AA1441" t="s">
        <v>48</v>
      </c>
      <c r="AB1441" t="s">
        <v>48</v>
      </c>
      <c r="AC1441" t="s">
        <v>49</v>
      </c>
      <c r="AD1441" t="s">
        <v>49</v>
      </c>
      <c r="AE1441">
        <v>0</v>
      </c>
      <c r="AF1441">
        <v>0</v>
      </c>
      <c r="AG1441">
        <v>19</v>
      </c>
      <c r="AH1441">
        <v>20</v>
      </c>
      <c r="AI1441">
        <f t="shared" si="154"/>
        <v>1328</v>
      </c>
      <c r="AJ1441">
        <f t="shared" si="155"/>
        <v>1368</v>
      </c>
      <c r="AK1441">
        <f t="shared" si="156"/>
        <v>0</v>
      </c>
      <c r="AL1441">
        <f t="shared" si="157"/>
        <v>40</v>
      </c>
      <c r="AM1441">
        <f t="shared" si="158"/>
        <v>0</v>
      </c>
      <c r="AN1441">
        <f t="shared" si="159"/>
        <v>0</v>
      </c>
      <c r="AO1441">
        <f t="shared" si="160"/>
        <v>0</v>
      </c>
      <c r="AP1441" t="s">
        <v>50</v>
      </c>
      <c r="AQ1441">
        <v>155634</v>
      </c>
      <c r="AR1441">
        <v>0</v>
      </c>
      <c r="AS1441">
        <v>0</v>
      </c>
    </row>
    <row r="1442" spans="1:45" x14ac:dyDescent="0.2">
      <c r="A1442" t="s">
        <v>1509</v>
      </c>
      <c r="B1442" t="s">
        <v>46</v>
      </c>
      <c r="C1442" t="s">
        <v>46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K1442">
        <v>0</v>
      </c>
      <c r="L1442">
        <v>0</v>
      </c>
      <c r="M1442">
        <v>1</v>
      </c>
      <c r="N1442">
        <v>1</v>
      </c>
      <c r="O1442" t="s">
        <v>47</v>
      </c>
      <c r="P1442" t="s">
        <v>47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364</v>
      </c>
      <c r="Z1442">
        <v>392</v>
      </c>
      <c r="AA1442" t="s">
        <v>48</v>
      </c>
      <c r="AB1442" t="s">
        <v>48</v>
      </c>
      <c r="AC1442" t="s">
        <v>53</v>
      </c>
      <c r="AD1442" t="s">
        <v>53</v>
      </c>
      <c r="AE1442">
        <v>0</v>
      </c>
      <c r="AF1442">
        <v>0</v>
      </c>
      <c r="AG1442">
        <v>13</v>
      </c>
      <c r="AH1442">
        <v>14</v>
      </c>
      <c r="AI1442">
        <f t="shared" si="154"/>
        <v>364</v>
      </c>
      <c r="AJ1442">
        <f t="shared" si="155"/>
        <v>392</v>
      </c>
      <c r="AK1442">
        <f t="shared" si="156"/>
        <v>0</v>
      </c>
      <c r="AL1442">
        <f t="shared" si="157"/>
        <v>28</v>
      </c>
      <c r="AM1442">
        <f t="shared" si="158"/>
        <v>0</v>
      </c>
      <c r="AN1442">
        <f t="shared" si="159"/>
        <v>0</v>
      </c>
      <c r="AO1442">
        <f t="shared" si="160"/>
        <v>0</v>
      </c>
      <c r="AP1442" t="s">
        <v>50</v>
      </c>
      <c r="AQ1442">
        <v>156781</v>
      </c>
      <c r="AR1442">
        <v>0</v>
      </c>
      <c r="AS1442">
        <v>0</v>
      </c>
    </row>
    <row r="1443" spans="1:45" x14ac:dyDescent="0.2">
      <c r="A1443" t="s">
        <v>1510</v>
      </c>
      <c r="B1443" t="s">
        <v>46</v>
      </c>
      <c r="C1443" t="s">
        <v>46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K1443">
        <v>0</v>
      </c>
      <c r="L1443">
        <v>0</v>
      </c>
      <c r="M1443">
        <v>3</v>
      </c>
      <c r="N1443">
        <v>3</v>
      </c>
      <c r="O1443" t="s">
        <v>47</v>
      </c>
      <c r="P1443" t="s">
        <v>47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49</v>
      </c>
      <c r="Z1443">
        <v>49</v>
      </c>
      <c r="AA1443" t="s">
        <v>48</v>
      </c>
      <c r="AB1443" t="s">
        <v>48</v>
      </c>
      <c r="AC1443" t="s">
        <v>59</v>
      </c>
      <c r="AD1443" t="s">
        <v>59</v>
      </c>
      <c r="AE1443">
        <v>0</v>
      </c>
      <c r="AF1443">
        <v>0</v>
      </c>
      <c r="AG1443">
        <v>1</v>
      </c>
      <c r="AH1443">
        <v>1</v>
      </c>
      <c r="AI1443">
        <f t="shared" si="154"/>
        <v>49</v>
      </c>
      <c r="AJ1443">
        <f t="shared" si="155"/>
        <v>49</v>
      </c>
      <c r="AK1443">
        <f t="shared" si="156"/>
        <v>0</v>
      </c>
      <c r="AL1443">
        <f t="shared" si="157"/>
        <v>0</v>
      </c>
      <c r="AM1443">
        <f t="shared" si="158"/>
        <v>49</v>
      </c>
      <c r="AN1443">
        <f t="shared" si="159"/>
        <v>0</v>
      </c>
      <c r="AO1443">
        <f t="shared" si="160"/>
        <v>0</v>
      </c>
      <c r="AP1443" t="s">
        <v>50</v>
      </c>
      <c r="AQ1443">
        <v>156795</v>
      </c>
      <c r="AR1443">
        <v>0</v>
      </c>
      <c r="AS1443">
        <v>0</v>
      </c>
    </row>
    <row r="1444" spans="1:45" x14ac:dyDescent="0.2">
      <c r="A1444" t="s">
        <v>1511</v>
      </c>
      <c r="B1444" t="s">
        <v>46</v>
      </c>
      <c r="C1444" t="s">
        <v>46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K1444">
        <v>0</v>
      </c>
      <c r="L1444">
        <v>0</v>
      </c>
      <c r="M1444">
        <v>1</v>
      </c>
      <c r="N1444">
        <v>1</v>
      </c>
      <c r="O1444" t="s">
        <v>47</v>
      </c>
      <c r="P1444" t="s">
        <v>47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56</v>
      </c>
      <c r="Z1444">
        <v>56</v>
      </c>
      <c r="AA1444" t="s">
        <v>48</v>
      </c>
      <c r="AB1444" t="s">
        <v>48</v>
      </c>
      <c r="AC1444" t="s">
        <v>53</v>
      </c>
      <c r="AD1444" t="s">
        <v>53</v>
      </c>
      <c r="AE1444">
        <v>0</v>
      </c>
      <c r="AF1444">
        <v>0</v>
      </c>
      <c r="AG1444">
        <v>2</v>
      </c>
      <c r="AH1444">
        <v>2</v>
      </c>
      <c r="AI1444">
        <f t="shared" si="154"/>
        <v>56</v>
      </c>
      <c r="AJ1444">
        <f t="shared" si="155"/>
        <v>56</v>
      </c>
      <c r="AK1444">
        <f t="shared" si="156"/>
        <v>0</v>
      </c>
      <c r="AL1444">
        <f t="shared" si="157"/>
        <v>0</v>
      </c>
      <c r="AM1444">
        <f t="shared" si="158"/>
        <v>56</v>
      </c>
      <c r="AN1444">
        <f t="shared" si="159"/>
        <v>0</v>
      </c>
      <c r="AO1444">
        <f t="shared" si="160"/>
        <v>0</v>
      </c>
      <c r="AP1444" t="s">
        <v>50</v>
      </c>
      <c r="AQ1444">
        <v>160141</v>
      </c>
      <c r="AR1444">
        <v>0</v>
      </c>
      <c r="AS1444">
        <v>0</v>
      </c>
    </row>
    <row r="1445" spans="1:45" x14ac:dyDescent="0.2">
      <c r="A1445" t="s">
        <v>1512</v>
      </c>
      <c r="B1445" t="s">
        <v>46</v>
      </c>
      <c r="C1445" t="s">
        <v>46</v>
      </c>
      <c r="D1445">
        <v>0</v>
      </c>
      <c r="E1445">
        <v>0</v>
      </c>
      <c r="F1445">
        <v>0</v>
      </c>
      <c r="G1445">
        <v>-31</v>
      </c>
      <c r="H1445">
        <v>0</v>
      </c>
      <c r="I1445">
        <v>0</v>
      </c>
      <c r="K1445">
        <v>0</v>
      </c>
      <c r="L1445">
        <v>0</v>
      </c>
      <c r="M1445">
        <v>2</v>
      </c>
      <c r="N1445">
        <v>2</v>
      </c>
      <c r="O1445" t="s">
        <v>47</v>
      </c>
      <c r="P1445" t="s">
        <v>47</v>
      </c>
      <c r="Q1445">
        <v>0</v>
      </c>
      <c r="R1445">
        <v>0</v>
      </c>
      <c r="S1445">
        <v>0</v>
      </c>
      <c r="T1445">
        <v>310</v>
      </c>
      <c r="U1445">
        <v>0</v>
      </c>
      <c r="V1445">
        <v>0</v>
      </c>
      <c r="W1445">
        <v>0</v>
      </c>
      <c r="X1445">
        <v>0</v>
      </c>
      <c r="Y1445">
        <v>405</v>
      </c>
      <c r="Z1445">
        <v>405</v>
      </c>
      <c r="AA1445" t="s">
        <v>48</v>
      </c>
      <c r="AB1445" t="s">
        <v>48</v>
      </c>
      <c r="AC1445" t="s">
        <v>53</v>
      </c>
      <c r="AD1445" t="s">
        <v>53</v>
      </c>
      <c r="AE1445">
        <v>0</v>
      </c>
      <c r="AF1445">
        <v>0</v>
      </c>
      <c r="AG1445">
        <v>2</v>
      </c>
      <c r="AH1445">
        <v>2</v>
      </c>
      <c r="AI1445">
        <f t="shared" si="154"/>
        <v>405</v>
      </c>
      <c r="AJ1445">
        <f t="shared" si="155"/>
        <v>405</v>
      </c>
      <c r="AK1445">
        <f t="shared" si="156"/>
        <v>0</v>
      </c>
      <c r="AL1445">
        <f t="shared" si="157"/>
        <v>0</v>
      </c>
      <c r="AM1445">
        <f t="shared" si="158"/>
        <v>405</v>
      </c>
      <c r="AN1445">
        <f t="shared" si="159"/>
        <v>0</v>
      </c>
      <c r="AO1445">
        <f t="shared" si="160"/>
        <v>0</v>
      </c>
      <c r="AP1445" t="s">
        <v>50</v>
      </c>
      <c r="AQ1445">
        <v>161302</v>
      </c>
      <c r="AR1445">
        <v>0</v>
      </c>
      <c r="AS1445">
        <v>0</v>
      </c>
    </row>
    <row r="1446" spans="1:45" x14ac:dyDescent="0.2">
      <c r="A1446" t="s">
        <v>1513</v>
      </c>
      <c r="B1446" t="s">
        <v>46</v>
      </c>
      <c r="C1446" t="s">
        <v>46</v>
      </c>
      <c r="D1446">
        <v>-98</v>
      </c>
      <c r="E1446">
        <v>-98</v>
      </c>
      <c r="F1446">
        <v>0</v>
      </c>
      <c r="G1446">
        <v>0</v>
      </c>
      <c r="H1446">
        <v>0</v>
      </c>
      <c r="I1446">
        <v>0</v>
      </c>
      <c r="K1446">
        <v>0</v>
      </c>
      <c r="L1446">
        <v>0</v>
      </c>
      <c r="M1446">
        <v>3</v>
      </c>
      <c r="N1446">
        <v>3</v>
      </c>
      <c r="O1446" t="s">
        <v>47</v>
      </c>
      <c r="P1446" t="s">
        <v>47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98</v>
      </c>
      <c r="Z1446">
        <v>98</v>
      </c>
      <c r="AA1446" t="s">
        <v>48</v>
      </c>
      <c r="AB1446" t="s">
        <v>48</v>
      </c>
      <c r="AC1446" t="s">
        <v>53</v>
      </c>
      <c r="AD1446" t="s">
        <v>53</v>
      </c>
      <c r="AE1446">
        <v>0</v>
      </c>
      <c r="AF1446">
        <v>0</v>
      </c>
      <c r="AG1446">
        <v>2</v>
      </c>
      <c r="AH1446">
        <v>2</v>
      </c>
      <c r="AI1446">
        <f t="shared" si="154"/>
        <v>0</v>
      </c>
      <c r="AJ1446">
        <f t="shared" si="155"/>
        <v>0</v>
      </c>
      <c r="AK1446">
        <f t="shared" si="156"/>
        <v>0</v>
      </c>
      <c r="AL1446">
        <f t="shared" si="157"/>
        <v>0</v>
      </c>
      <c r="AM1446">
        <f t="shared" si="158"/>
        <v>0</v>
      </c>
      <c r="AN1446">
        <f t="shared" si="159"/>
        <v>0</v>
      </c>
      <c r="AO1446">
        <f t="shared" si="160"/>
        <v>0</v>
      </c>
      <c r="AP1446" t="s">
        <v>50</v>
      </c>
      <c r="AQ1446">
        <v>161285</v>
      </c>
      <c r="AR1446">
        <v>0</v>
      </c>
      <c r="AS1446">
        <v>0</v>
      </c>
    </row>
    <row r="1447" spans="1:45" x14ac:dyDescent="0.2">
      <c r="A1447" t="s">
        <v>1514</v>
      </c>
      <c r="B1447" t="s">
        <v>46</v>
      </c>
      <c r="C1447" t="s">
        <v>46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K1447">
        <v>0</v>
      </c>
      <c r="L1447">
        <v>0</v>
      </c>
      <c r="M1447">
        <v>1</v>
      </c>
      <c r="N1447">
        <v>1</v>
      </c>
      <c r="O1447" t="s">
        <v>47</v>
      </c>
      <c r="P1447" t="s">
        <v>47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28</v>
      </c>
      <c r="Z1447">
        <v>28</v>
      </c>
      <c r="AA1447" t="s">
        <v>48</v>
      </c>
      <c r="AB1447" t="s">
        <v>48</v>
      </c>
      <c r="AC1447" t="s">
        <v>59</v>
      </c>
      <c r="AD1447" t="s">
        <v>59</v>
      </c>
      <c r="AE1447">
        <v>0</v>
      </c>
      <c r="AF1447">
        <v>0</v>
      </c>
      <c r="AG1447">
        <v>1</v>
      </c>
      <c r="AH1447">
        <v>1</v>
      </c>
      <c r="AI1447">
        <f t="shared" si="154"/>
        <v>28</v>
      </c>
      <c r="AJ1447">
        <f t="shared" si="155"/>
        <v>28</v>
      </c>
      <c r="AK1447">
        <f t="shared" si="156"/>
        <v>0</v>
      </c>
      <c r="AL1447">
        <f t="shared" si="157"/>
        <v>0</v>
      </c>
      <c r="AM1447">
        <f t="shared" si="158"/>
        <v>28</v>
      </c>
      <c r="AN1447">
        <f t="shared" si="159"/>
        <v>0</v>
      </c>
      <c r="AO1447">
        <f t="shared" si="160"/>
        <v>0</v>
      </c>
      <c r="AP1447" t="s">
        <v>73</v>
      </c>
      <c r="AQ1447">
        <v>161281</v>
      </c>
      <c r="AR1447">
        <v>0</v>
      </c>
      <c r="AS1447">
        <v>0</v>
      </c>
    </row>
    <row r="1448" spans="1:45" x14ac:dyDescent="0.2">
      <c r="A1448" t="s">
        <v>1515</v>
      </c>
      <c r="B1448" t="s">
        <v>46</v>
      </c>
      <c r="C1448" t="s">
        <v>46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K1448">
        <v>0</v>
      </c>
      <c r="L1448">
        <v>0</v>
      </c>
      <c r="M1448">
        <v>3</v>
      </c>
      <c r="N1448">
        <v>3</v>
      </c>
      <c r="O1448" t="s">
        <v>47</v>
      </c>
      <c r="P1448" t="s">
        <v>47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385</v>
      </c>
      <c r="Z1448">
        <v>385</v>
      </c>
      <c r="AA1448" t="s">
        <v>48</v>
      </c>
      <c r="AB1448" t="s">
        <v>48</v>
      </c>
      <c r="AC1448" t="s">
        <v>53</v>
      </c>
      <c r="AD1448" t="s">
        <v>53</v>
      </c>
      <c r="AE1448">
        <v>0</v>
      </c>
      <c r="AF1448">
        <v>0</v>
      </c>
      <c r="AG1448">
        <v>10</v>
      </c>
      <c r="AH1448">
        <v>10</v>
      </c>
      <c r="AI1448">
        <f t="shared" si="154"/>
        <v>385</v>
      </c>
      <c r="AJ1448">
        <f t="shared" si="155"/>
        <v>385</v>
      </c>
      <c r="AK1448">
        <f t="shared" si="156"/>
        <v>0</v>
      </c>
      <c r="AL1448">
        <f t="shared" si="157"/>
        <v>0</v>
      </c>
      <c r="AM1448">
        <f t="shared" si="158"/>
        <v>385</v>
      </c>
      <c r="AN1448">
        <f t="shared" si="159"/>
        <v>0</v>
      </c>
      <c r="AO1448">
        <f t="shared" si="160"/>
        <v>0</v>
      </c>
      <c r="AP1448" t="s">
        <v>50</v>
      </c>
      <c r="AQ1448">
        <v>163972</v>
      </c>
      <c r="AR1448">
        <v>0</v>
      </c>
      <c r="AS1448">
        <v>0</v>
      </c>
    </row>
    <row r="1449" spans="1:45" x14ac:dyDescent="0.2">
      <c r="A1449" t="s">
        <v>1516</v>
      </c>
      <c r="B1449" t="s">
        <v>46</v>
      </c>
      <c r="C1449" t="s">
        <v>46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K1449">
        <v>0</v>
      </c>
      <c r="L1449">
        <v>0</v>
      </c>
      <c r="M1449">
        <v>5</v>
      </c>
      <c r="N1449">
        <v>5</v>
      </c>
      <c r="O1449" t="s">
        <v>47</v>
      </c>
      <c r="P1449" t="s">
        <v>47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1015</v>
      </c>
      <c r="Z1449">
        <v>1088</v>
      </c>
      <c r="AA1449" t="s">
        <v>48</v>
      </c>
      <c r="AB1449" t="s">
        <v>48</v>
      </c>
      <c r="AC1449" t="s">
        <v>53</v>
      </c>
      <c r="AD1449" t="s">
        <v>53</v>
      </c>
      <c r="AE1449">
        <v>0</v>
      </c>
      <c r="AF1449">
        <v>0</v>
      </c>
      <c r="AG1449">
        <v>16</v>
      </c>
      <c r="AH1449">
        <v>17</v>
      </c>
      <c r="AI1449">
        <f t="shared" si="154"/>
        <v>1015</v>
      </c>
      <c r="AJ1449">
        <f t="shared" si="155"/>
        <v>1088</v>
      </c>
      <c r="AK1449">
        <f t="shared" si="156"/>
        <v>0</v>
      </c>
      <c r="AL1449">
        <f t="shared" si="157"/>
        <v>73</v>
      </c>
      <c r="AM1449">
        <f t="shared" si="158"/>
        <v>0</v>
      </c>
      <c r="AN1449">
        <f t="shared" si="159"/>
        <v>0</v>
      </c>
      <c r="AO1449">
        <f t="shared" si="160"/>
        <v>0</v>
      </c>
      <c r="AP1449" t="s">
        <v>50</v>
      </c>
      <c r="AQ1449">
        <v>163975</v>
      </c>
      <c r="AR1449">
        <v>0</v>
      </c>
      <c r="AS1449">
        <v>0</v>
      </c>
    </row>
    <row r="1450" spans="1:45" x14ac:dyDescent="0.2">
      <c r="A1450" t="s">
        <v>1517</v>
      </c>
      <c r="B1450" t="s">
        <v>46</v>
      </c>
      <c r="C1450" t="s">
        <v>46</v>
      </c>
      <c r="D1450">
        <v>0</v>
      </c>
      <c r="E1450">
        <v>0</v>
      </c>
      <c r="F1450">
        <v>0</v>
      </c>
      <c r="G1450">
        <v>0</v>
      </c>
      <c r="H1450">
        <v>-9</v>
      </c>
      <c r="I1450">
        <v>-9</v>
      </c>
      <c r="K1450">
        <v>-75</v>
      </c>
      <c r="L1450">
        <v>-75</v>
      </c>
      <c r="M1450">
        <v>1</v>
      </c>
      <c r="N1450">
        <v>1</v>
      </c>
      <c r="O1450" t="s">
        <v>47</v>
      </c>
      <c r="P1450" t="s">
        <v>47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84</v>
      </c>
      <c r="Z1450">
        <v>84</v>
      </c>
      <c r="AA1450" t="s">
        <v>58</v>
      </c>
      <c r="AB1450" t="s">
        <v>58</v>
      </c>
      <c r="AC1450" t="s">
        <v>53</v>
      </c>
      <c r="AD1450" t="s">
        <v>53</v>
      </c>
      <c r="AE1450">
        <v>0</v>
      </c>
      <c r="AF1450">
        <v>0</v>
      </c>
      <c r="AG1450">
        <v>3</v>
      </c>
      <c r="AH1450">
        <v>3</v>
      </c>
      <c r="AI1450">
        <f t="shared" si="154"/>
        <v>75</v>
      </c>
      <c r="AJ1450">
        <f t="shared" si="155"/>
        <v>75</v>
      </c>
      <c r="AK1450">
        <f t="shared" si="156"/>
        <v>0</v>
      </c>
      <c r="AL1450">
        <f t="shared" si="157"/>
        <v>0</v>
      </c>
      <c r="AM1450">
        <f t="shared" si="158"/>
        <v>75</v>
      </c>
      <c r="AN1450">
        <f t="shared" si="159"/>
        <v>0</v>
      </c>
      <c r="AO1450">
        <f t="shared" si="160"/>
        <v>0</v>
      </c>
      <c r="AP1450" t="s">
        <v>50</v>
      </c>
      <c r="AQ1450">
        <v>165344</v>
      </c>
      <c r="AR1450">
        <v>0</v>
      </c>
      <c r="AS1450">
        <v>0</v>
      </c>
    </row>
    <row r="1451" spans="1:45" x14ac:dyDescent="0.2">
      <c r="A1451" t="s">
        <v>1518</v>
      </c>
      <c r="B1451" t="s">
        <v>46</v>
      </c>
      <c r="C1451" t="s">
        <v>46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K1451">
        <v>0</v>
      </c>
      <c r="L1451">
        <v>0</v>
      </c>
      <c r="M1451">
        <v>4</v>
      </c>
      <c r="N1451">
        <v>4</v>
      </c>
      <c r="O1451" t="s">
        <v>47</v>
      </c>
      <c r="P1451" t="s">
        <v>47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122</v>
      </c>
      <c r="Z1451">
        <v>122</v>
      </c>
      <c r="AA1451" t="s">
        <v>48</v>
      </c>
      <c r="AB1451" t="s">
        <v>48</v>
      </c>
      <c r="AC1451" t="s">
        <v>66</v>
      </c>
      <c r="AD1451" t="s">
        <v>64</v>
      </c>
      <c r="AE1451">
        <v>0</v>
      </c>
      <c r="AF1451">
        <v>0</v>
      </c>
      <c r="AG1451">
        <v>2</v>
      </c>
      <c r="AH1451">
        <v>2</v>
      </c>
      <c r="AI1451">
        <f t="shared" si="154"/>
        <v>122</v>
      </c>
      <c r="AJ1451">
        <f t="shared" si="155"/>
        <v>122</v>
      </c>
      <c r="AK1451">
        <f t="shared" si="156"/>
        <v>0</v>
      </c>
      <c r="AL1451">
        <f t="shared" si="157"/>
        <v>0</v>
      </c>
      <c r="AM1451">
        <f t="shared" si="158"/>
        <v>122</v>
      </c>
      <c r="AN1451">
        <f t="shared" si="159"/>
        <v>0</v>
      </c>
      <c r="AO1451">
        <f t="shared" si="160"/>
        <v>0</v>
      </c>
      <c r="AP1451" t="s">
        <v>50</v>
      </c>
      <c r="AQ1451">
        <v>163977</v>
      </c>
      <c r="AR1451">
        <v>0</v>
      </c>
      <c r="AS1451">
        <v>0</v>
      </c>
    </row>
    <row r="1452" spans="1:45" x14ac:dyDescent="0.2">
      <c r="A1452" t="s">
        <v>1519</v>
      </c>
      <c r="B1452" t="s">
        <v>46</v>
      </c>
      <c r="C1452" t="s">
        <v>46</v>
      </c>
      <c r="D1452">
        <v>0</v>
      </c>
      <c r="E1452">
        <v>0</v>
      </c>
      <c r="F1452">
        <v>0</v>
      </c>
      <c r="G1452">
        <v>0</v>
      </c>
      <c r="H1452">
        <v>-30.5</v>
      </c>
      <c r="I1452">
        <v>-30.5</v>
      </c>
      <c r="K1452">
        <v>-91.5</v>
      </c>
      <c r="L1452">
        <v>-91.5</v>
      </c>
      <c r="M1452">
        <v>4</v>
      </c>
      <c r="N1452">
        <v>4</v>
      </c>
      <c r="O1452" t="s">
        <v>47</v>
      </c>
      <c r="P1452" t="s">
        <v>47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122</v>
      </c>
      <c r="Z1452">
        <v>122</v>
      </c>
      <c r="AA1452" t="s">
        <v>58</v>
      </c>
      <c r="AB1452" t="s">
        <v>58</v>
      </c>
      <c r="AC1452" t="s">
        <v>59</v>
      </c>
      <c r="AD1452" t="s">
        <v>59</v>
      </c>
      <c r="AE1452">
        <v>0</v>
      </c>
      <c r="AF1452">
        <v>0</v>
      </c>
      <c r="AG1452">
        <v>2</v>
      </c>
      <c r="AH1452">
        <v>2</v>
      </c>
      <c r="AI1452">
        <f t="shared" si="154"/>
        <v>91.5</v>
      </c>
      <c r="AJ1452">
        <f t="shared" si="155"/>
        <v>91.5</v>
      </c>
      <c r="AK1452">
        <f t="shared" si="156"/>
        <v>0</v>
      </c>
      <c r="AL1452">
        <f t="shared" si="157"/>
        <v>0</v>
      </c>
      <c r="AM1452">
        <f t="shared" si="158"/>
        <v>91.5</v>
      </c>
      <c r="AN1452">
        <f t="shared" si="159"/>
        <v>0</v>
      </c>
      <c r="AO1452">
        <f t="shared" si="160"/>
        <v>0</v>
      </c>
      <c r="AP1452" t="s">
        <v>50</v>
      </c>
      <c r="AQ1452">
        <v>167960</v>
      </c>
      <c r="AR1452">
        <v>0</v>
      </c>
      <c r="AS1452">
        <v>0</v>
      </c>
    </row>
    <row r="1453" spans="1:45" x14ac:dyDescent="0.2">
      <c r="A1453" t="s">
        <v>1520</v>
      </c>
      <c r="B1453" t="s">
        <v>46</v>
      </c>
      <c r="C1453" t="s">
        <v>46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K1453">
        <v>0</v>
      </c>
      <c r="L1453">
        <v>0</v>
      </c>
      <c r="M1453">
        <v>1</v>
      </c>
      <c r="N1453">
        <v>1</v>
      </c>
      <c r="O1453" t="s">
        <v>47</v>
      </c>
      <c r="P1453" t="s">
        <v>47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112</v>
      </c>
      <c r="Z1453">
        <v>112</v>
      </c>
      <c r="AA1453" t="s">
        <v>48</v>
      </c>
      <c r="AB1453" t="s">
        <v>48</v>
      </c>
      <c r="AC1453" t="s">
        <v>53</v>
      </c>
      <c r="AD1453" t="s">
        <v>53</v>
      </c>
      <c r="AE1453">
        <v>0</v>
      </c>
      <c r="AF1453">
        <v>0</v>
      </c>
      <c r="AG1453">
        <v>4</v>
      </c>
      <c r="AH1453">
        <v>4</v>
      </c>
      <c r="AI1453">
        <f t="shared" si="154"/>
        <v>112</v>
      </c>
      <c r="AJ1453">
        <f t="shared" si="155"/>
        <v>112</v>
      </c>
      <c r="AK1453">
        <f t="shared" si="156"/>
        <v>0</v>
      </c>
      <c r="AL1453">
        <f t="shared" si="157"/>
        <v>0</v>
      </c>
      <c r="AM1453">
        <f t="shared" si="158"/>
        <v>112</v>
      </c>
      <c r="AN1453">
        <f t="shared" si="159"/>
        <v>0</v>
      </c>
      <c r="AO1453">
        <f t="shared" si="160"/>
        <v>0</v>
      </c>
      <c r="AP1453" t="s">
        <v>50</v>
      </c>
      <c r="AQ1453">
        <v>167928</v>
      </c>
      <c r="AR1453">
        <v>0</v>
      </c>
      <c r="AS1453">
        <v>0</v>
      </c>
    </row>
    <row r="1454" spans="1:45" x14ac:dyDescent="0.2">
      <c r="A1454" t="s">
        <v>1521</v>
      </c>
      <c r="B1454" t="s">
        <v>46</v>
      </c>
      <c r="C1454" t="s">
        <v>46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K1454">
        <v>0</v>
      </c>
      <c r="L1454">
        <v>0</v>
      </c>
      <c r="M1454">
        <v>2</v>
      </c>
      <c r="N1454">
        <v>2</v>
      </c>
      <c r="O1454" t="s">
        <v>47</v>
      </c>
      <c r="P1454" t="s">
        <v>47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148</v>
      </c>
      <c r="Z1454">
        <v>148</v>
      </c>
      <c r="AA1454" t="s">
        <v>48</v>
      </c>
      <c r="AB1454" t="s">
        <v>48</v>
      </c>
      <c r="AC1454" t="s">
        <v>66</v>
      </c>
      <c r="AD1454" t="s">
        <v>66</v>
      </c>
      <c r="AE1454">
        <v>0</v>
      </c>
      <c r="AF1454">
        <v>0</v>
      </c>
      <c r="AG1454">
        <v>4</v>
      </c>
      <c r="AH1454">
        <v>4</v>
      </c>
      <c r="AI1454">
        <f t="shared" si="154"/>
        <v>148</v>
      </c>
      <c r="AJ1454">
        <f t="shared" si="155"/>
        <v>148</v>
      </c>
      <c r="AK1454">
        <f t="shared" si="156"/>
        <v>0</v>
      </c>
      <c r="AL1454">
        <f t="shared" si="157"/>
        <v>0</v>
      </c>
      <c r="AM1454">
        <f t="shared" si="158"/>
        <v>148</v>
      </c>
      <c r="AN1454">
        <f t="shared" si="159"/>
        <v>0</v>
      </c>
      <c r="AO1454">
        <f t="shared" si="160"/>
        <v>0</v>
      </c>
      <c r="AP1454" t="s">
        <v>50</v>
      </c>
      <c r="AQ1454">
        <v>171681</v>
      </c>
      <c r="AR1454">
        <v>0</v>
      </c>
      <c r="AS1454">
        <v>0</v>
      </c>
    </row>
    <row r="1455" spans="1:45" x14ac:dyDescent="0.2">
      <c r="A1455" t="s">
        <v>1522</v>
      </c>
      <c r="B1455" t="s">
        <v>46</v>
      </c>
      <c r="C1455" t="s">
        <v>46</v>
      </c>
      <c r="D1455">
        <v>0</v>
      </c>
      <c r="E1455">
        <v>0</v>
      </c>
      <c r="F1455">
        <v>0</v>
      </c>
      <c r="G1455">
        <v>0</v>
      </c>
      <c r="H1455">
        <v>-278.49</v>
      </c>
      <c r="I1455">
        <v>-144.69999999999999</v>
      </c>
      <c r="K1455">
        <v>14635.49</v>
      </c>
      <c r="L1455">
        <v>-1302.3</v>
      </c>
      <c r="M1455">
        <v>6</v>
      </c>
      <c r="N1455">
        <v>6</v>
      </c>
      <c r="O1455" t="s">
        <v>47</v>
      </c>
      <c r="P1455" t="s">
        <v>47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1790</v>
      </c>
      <c r="Z1455">
        <v>1772</v>
      </c>
      <c r="AA1455" t="s">
        <v>58</v>
      </c>
      <c r="AB1455" t="s">
        <v>58</v>
      </c>
      <c r="AC1455" t="s">
        <v>66</v>
      </c>
      <c r="AD1455" t="s">
        <v>66</v>
      </c>
      <c r="AE1455">
        <v>0</v>
      </c>
      <c r="AF1455">
        <v>0</v>
      </c>
      <c r="AG1455">
        <v>32</v>
      </c>
      <c r="AH1455">
        <v>31</v>
      </c>
      <c r="AI1455">
        <f t="shared" si="154"/>
        <v>1511.51</v>
      </c>
      <c r="AJ1455">
        <f t="shared" si="155"/>
        <v>1627.3</v>
      </c>
      <c r="AK1455">
        <f t="shared" si="156"/>
        <v>0</v>
      </c>
      <c r="AL1455">
        <f t="shared" si="157"/>
        <v>115.78999999999996</v>
      </c>
      <c r="AM1455">
        <f t="shared" si="158"/>
        <v>0</v>
      </c>
      <c r="AN1455">
        <f t="shared" si="159"/>
        <v>0</v>
      </c>
      <c r="AO1455">
        <f t="shared" si="160"/>
        <v>0</v>
      </c>
      <c r="AP1455" t="s">
        <v>50</v>
      </c>
      <c r="AQ1455">
        <v>174870</v>
      </c>
      <c r="AR1455">
        <v>0</v>
      </c>
      <c r="AS1455">
        <v>0</v>
      </c>
    </row>
    <row r="1456" spans="1:45" x14ac:dyDescent="0.2">
      <c r="A1456" t="s">
        <v>1523</v>
      </c>
      <c r="B1456" t="s">
        <v>46</v>
      </c>
      <c r="C1456" t="s">
        <v>46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K1456">
        <v>0</v>
      </c>
      <c r="L1456">
        <v>0</v>
      </c>
      <c r="M1456">
        <v>5</v>
      </c>
      <c r="N1456">
        <v>5</v>
      </c>
      <c r="O1456" t="s">
        <v>47</v>
      </c>
      <c r="P1456" t="s">
        <v>86</v>
      </c>
      <c r="Q1456">
        <v>0</v>
      </c>
      <c r="R1456">
        <v>-77.5</v>
      </c>
      <c r="S1456">
        <v>0</v>
      </c>
      <c r="T1456">
        <v>77.5</v>
      </c>
      <c r="U1456">
        <v>0</v>
      </c>
      <c r="V1456">
        <v>0</v>
      </c>
      <c r="W1456">
        <v>0</v>
      </c>
      <c r="X1456">
        <v>0</v>
      </c>
      <c r="Y1456">
        <v>633</v>
      </c>
      <c r="Z1456">
        <v>633</v>
      </c>
      <c r="AA1456" t="s">
        <v>48</v>
      </c>
      <c r="AB1456" t="s">
        <v>48</v>
      </c>
      <c r="AC1456" t="s">
        <v>53</v>
      </c>
      <c r="AD1456" t="s">
        <v>53</v>
      </c>
      <c r="AE1456">
        <v>0</v>
      </c>
      <c r="AF1456">
        <v>0</v>
      </c>
      <c r="AG1456">
        <v>5</v>
      </c>
      <c r="AH1456">
        <v>5</v>
      </c>
      <c r="AI1456">
        <f t="shared" si="154"/>
        <v>633</v>
      </c>
      <c r="AJ1456">
        <f t="shared" si="155"/>
        <v>633</v>
      </c>
      <c r="AK1456">
        <f t="shared" si="156"/>
        <v>0</v>
      </c>
      <c r="AL1456">
        <f t="shared" si="157"/>
        <v>0</v>
      </c>
      <c r="AM1456">
        <f t="shared" si="158"/>
        <v>633</v>
      </c>
      <c r="AN1456">
        <f t="shared" si="159"/>
        <v>0</v>
      </c>
      <c r="AO1456">
        <f t="shared" si="160"/>
        <v>0</v>
      </c>
      <c r="AP1456" t="s">
        <v>50</v>
      </c>
      <c r="AQ1456">
        <v>175530</v>
      </c>
      <c r="AR1456">
        <v>0</v>
      </c>
      <c r="AS1456">
        <v>0</v>
      </c>
    </row>
    <row r="1457" spans="1:45" x14ac:dyDescent="0.2">
      <c r="A1457" t="s">
        <v>1524</v>
      </c>
      <c r="B1457" t="s">
        <v>46</v>
      </c>
      <c r="C1457" t="s">
        <v>46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K1457">
        <v>0</v>
      </c>
      <c r="L1457">
        <v>0</v>
      </c>
      <c r="M1457">
        <v>3</v>
      </c>
      <c r="N1457">
        <v>3</v>
      </c>
      <c r="O1457" t="s">
        <v>47</v>
      </c>
      <c r="P1457" t="s">
        <v>47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49</v>
      </c>
      <c r="Z1457">
        <v>49</v>
      </c>
      <c r="AA1457" t="s">
        <v>48</v>
      </c>
      <c r="AB1457" t="s">
        <v>48</v>
      </c>
      <c r="AC1457" t="s">
        <v>118</v>
      </c>
      <c r="AD1457" t="s">
        <v>64</v>
      </c>
      <c r="AE1457">
        <v>0</v>
      </c>
      <c r="AF1457">
        <v>0</v>
      </c>
      <c r="AG1457">
        <v>1</v>
      </c>
      <c r="AH1457">
        <v>1</v>
      </c>
      <c r="AI1457">
        <f t="shared" si="154"/>
        <v>49</v>
      </c>
      <c r="AJ1457">
        <f t="shared" si="155"/>
        <v>49</v>
      </c>
      <c r="AK1457">
        <f t="shared" si="156"/>
        <v>0</v>
      </c>
      <c r="AL1457">
        <f t="shared" si="157"/>
        <v>0</v>
      </c>
      <c r="AM1457">
        <f t="shared" si="158"/>
        <v>49</v>
      </c>
      <c r="AN1457">
        <f t="shared" si="159"/>
        <v>0</v>
      </c>
      <c r="AO1457">
        <f t="shared" si="160"/>
        <v>0</v>
      </c>
      <c r="AP1457" t="s">
        <v>50</v>
      </c>
      <c r="AQ1457">
        <v>175280</v>
      </c>
      <c r="AR1457">
        <v>0</v>
      </c>
      <c r="AS1457">
        <v>0</v>
      </c>
    </row>
    <row r="1458" spans="1:45" x14ac:dyDescent="0.2">
      <c r="A1458" t="s">
        <v>1525</v>
      </c>
      <c r="B1458" t="s">
        <v>46</v>
      </c>
      <c r="C1458" t="s">
        <v>46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K1458">
        <v>0</v>
      </c>
      <c r="L1458">
        <v>0</v>
      </c>
      <c r="M1458">
        <v>4</v>
      </c>
      <c r="N1458">
        <v>3</v>
      </c>
      <c r="O1458" t="s">
        <v>47</v>
      </c>
      <c r="P1458" t="s">
        <v>47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249</v>
      </c>
      <c r="Z1458">
        <v>237</v>
      </c>
      <c r="AA1458" t="s">
        <v>48</v>
      </c>
      <c r="AB1458" t="s">
        <v>48</v>
      </c>
      <c r="AC1458" t="s">
        <v>53</v>
      </c>
      <c r="AD1458" t="s">
        <v>53</v>
      </c>
      <c r="AE1458">
        <v>0</v>
      </c>
      <c r="AF1458">
        <v>0</v>
      </c>
      <c r="AG1458">
        <v>8</v>
      </c>
      <c r="AH1458">
        <v>8</v>
      </c>
      <c r="AI1458">
        <f t="shared" si="154"/>
        <v>249</v>
      </c>
      <c r="AJ1458">
        <f t="shared" si="155"/>
        <v>237</v>
      </c>
      <c r="AK1458">
        <f t="shared" si="156"/>
        <v>0</v>
      </c>
      <c r="AL1458">
        <f t="shared" si="157"/>
        <v>0</v>
      </c>
      <c r="AM1458">
        <f t="shared" si="158"/>
        <v>0</v>
      </c>
      <c r="AN1458">
        <f t="shared" si="159"/>
        <v>0</v>
      </c>
      <c r="AO1458">
        <f t="shared" si="160"/>
        <v>12</v>
      </c>
      <c r="AP1458" t="s">
        <v>73</v>
      </c>
      <c r="AQ1458">
        <v>176632</v>
      </c>
      <c r="AR1458">
        <v>0</v>
      </c>
      <c r="AS1458">
        <v>0</v>
      </c>
    </row>
    <row r="1459" spans="1:45" x14ac:dyDescent="0.2">
      <c r="A1459" t="s">
        <v>1526</v>
      </c>
      <c r="B1459" t="s">
        <v>46</v>
      </c>
      <c r="C1459" t="s">
        <v>46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K1459">
        <v>0</v>
      </c>
      <c r="L1459">
        <v>0</v>
      </c>
      <c r="M1459">
        <v>1</v>
      </c>
      <c r="N1459">
        <v>1</v>
      </c>
      <c r="O1459" t="s">
        <v>47</v>
      </c>
      <c r="P1459" t="s">
        <v>47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84</v>
      </c>
      <c r="Z1459">
        <v>84</v>
      </c>
      <c r="AA1459" t="s">
        <v>48</v>
      </c>
      <c r="AB1459" t="s">
        <v>48</v>
      </c>
      <c r="AC1459" t="s">
        <v>53</v>
      </c>
      <c r="AD1459" t="s">
        <v>53</v>
      </c>
      <c r="AE1459">
        <v>0</v>
      </c>
      <c r="AF1459">
        <v>0</v>
      </c>
      <c r="AG1459">
        <v>3</v>
      </c>
      <c r="AH1459">
        <v>3</v>
      </c>
      <c r="AI1459">
        <f t="shared" si="154"/>
        <v>84</v>
      </c>
      <c r="AJ1459">
        <f t="shared" si="155"/>
        <v>84</v>
      </c>
      <c r="AK1459">
        <f t="shared" si="156"/>
        <v>0</v>
      </c>
      <c r="AL1459">
        <f t="shared" si="157"/>
        <v>0</v>
      </c>
      <c r="AM1459">
        <f t="shared" si="158"/>
        <v>84</v>
      </c>
      <c r="AN1459">
        <f t="shared" si="159"/>
        <v>0</v>
      </c>
      <c r="AO1459">
        <f t="shared" si="160"/>
        <v>0</v>
      </c>
      <c r="AP1459" t="s">
        <v>50</v>
      </c>
      <c r="AQ1459">
        <v>178250</v>
      </c>
      <c r="AR1459">
        <v>0</v>
      </c>
      <c r="AS1459">
        <v>0</v>
      </c>
    </row>
    <row r="1460" spans="1:45" x14ac:dyDescent="0.2">
      <c r="A1460" t="s">
        <v>1527</v>
      </c>
      <c r="B1460" t="s">
        <v>46</v>
      </c>
      <c r="C1460" t="s">
        <v>46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K1460">
        <v>0</v>
      </c>
      <c r="L1460">
        <v>0</v>
      </c>
      <c r="M1460">
        <v>3</v>
      </c>
      <c r="N1460">
        <v>3</v>
      </c>
      <c r="O1460" t="s">
        <v>47</v>
      </c>
      <c r="P1460" t="s">
        <v>47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52</v>
      </c>
      <c r="Z1460">
        <v>52</v>
      </c>
      <c r="AA1460" t="s">
        <v>48</v>
      </c>
      <c r="AB1460" t="s">
        <v>48</v>
      </c>
      <c r="AC1460" t="s">
        <v>118</v>
      </c>
      <c r="AD1460" t="s">
        <v>64</v>
      </c>
      <c r="AE1460">
        <v>0</v>
      </c>
      <c r="AF1460">
        <v>0</v>
      </c>
      <c r="AG1460">
        <v>1</v>
      </c>
      <c r="AH1460">
        <v>1</v>
      </c>
      <c r="AI1460">
        <f t="shared" si="154"/>
        <v>52</v>
      </c>
      <c r="AJ1460">
        <f t="shared" si="155"/>
        <v>52</v>
      </c>
      <c r="AK1460">
        <f t="shared" si="156"/>
        <v>0</v>
      </c>
      <c r="AL1460">
        <f t="shared" si="157"/>
        <v>0</v>
      </c>
      <c r="AM1460">
        <f t="shared" si="158"/>
        <v>52</v>
      </c>
      <c r="AN1460">
        <f t="shared" si="159"/>
        <v>0</v>
      </c>
      <c r="AO1460">
        <f t="shared" si="160"/>
        <v>0</v>
      </c>
      <c r="AP1460" t="s">
        <v>50</v>
      </c>
      <c r="AQ1460">
        <v>178245</v>
      </c>
      <c r="AR1460">
        <v>0</v>
      </c>
      <c r="AS1460">
        <v>0</v>
      </c>
    </row>
    <row r="1461" spans="1:45" x14ac:dyDescent="0.2">
      <c r="A1461" t="s">
        <v>1528</v>
      </c>
      <c r="B1461" t="s">
        <v>46</v>
      </c>
      <c r="C1461" t="s">
        <v>46</v>
      </c>
      <c r="D1461">
        <v>0</v>
      </c>
      <c r="E1461">
        <v>0</v>
      </c>
      <c r="F1461">
        <v>0</v>
      </c>
      <c r="G1461">
        <v>0</v>
      </c>
      <c r="H1461">
        <v>-4</v>
      </c>
      <c r="I1461">
        <v>-4</v>
      </c>
      <c r="K1461">
        <v>-36</v>
      </c>
      <c r="L1461">
        <v>-36</v>
      </c>
      <c r="M1461">
        <v>2</v>
      </c>
      <c r="N1461">
        <v>2</v>
      </c>
      <c r="O1461" t="s">
        <v>47</v>
      </c>
      <c r="P1461" t="s">
        <v>47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40</v>
      </c>
      <c r="Z1461">
        <v>40</v>
      </c>
      <c r="AA1461" t="s">
        <v>58</v>
      </c>
      <c r="AB1461" t="s">
        <v>58</v>
      </c>
      <c r="AC1461" t="s">
        <v>118</v>
      </c>
      <c r="AD1461" t="s">
        <v>64</v>
      </c>
      <c r="AE1461">
        <v>0</v>
      </c>
      <c r="AF1461">
        <v>0</v>
      </c>
      <c r="AG1461">
        <v>1</v>
      </c>
      <c r="AH1461">
        <v>1</v>
      </c>
      <c r="AI1461">
        <f t="shared" si="154"/>
        <v>36</v>
      </c>
      <c r="AJ1461">
        <f t="shared" si="155"/>
        <v>36</v>
      </c>
      <c r="AK1461">
        <f t="shared" si="156"/>
        <v>0</v>
      </c>
      <c r="AL1461">
        <f t="shared" si="157"/>
        <v>0</v>
      </c>
      <c r="AM1461">
        <f t="shared" si="158"/>
        <v>36</v>
      </c>
      <c r="AN1461">
        <f t="shared" si="159"/>
        <v>0</v>
      </c>
      <c r="AO1461">
        <f t="shared" si="160"/>
        <v>0</v>
      </c>
      <c r="AP1461" t="s">
        <v>50</v>
      </c>
      <c r="AQ1461">
        <v>178349</v>
      </c>
      <c r="AR1461">
        <v>0</v>
      </c>
      <c r="AS1461">
        <v>0</v>
      </c>
    </row>
    <row r="1462" spans="1:45" x14ac:dyDescent="0.2">
      <c r="A1462" t="s">
        <v>1529</v>
      </c>
      <c r="B1462" t="s">
        <v>46</v>
      </c>
      <c r="C1462" t="s">
        <v>46</v>
      </c>
      <c r="D1462">
        <v>0</v>
      </c>
      <c r="E1462">
        <v>0</v>
      </c>
      <c r="F1462">
        <v>0</v>
      </c>
      <c r="G1462">
        <v>0</v>
      </c>
      <c r="H1462">
        <v>-5</v>
      </c>
      <c r="I1462">
        <v>-5</v>
      </c>
      <c r="K1462">
        <v>-44</v>
      </c>
      <c r="L1462">
        <v>-44</v>
      </c>
      <c r="M1462">
        <v>3</v>
      </c>
      <c r="N1462">
        <v>3</v>
      </c>
      <c r="O1462" t="s">
        <v>47</v>
      </c>
      <c r="P1462" t="s">
        <v>47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49</v>
      </c>
      <c r="Z1462">
        <v>49</v>
      </c>
      <c r="AA1462" t="s">
        <v>58</v>
      </c>
      <c r="AB1462" t="s">
        <v>58</v>
      </c>
      <c r="AC1462" t="s">
        <v>118</v>
      </c>
      <c r="AD1462" t="s">
        <v>59</v>
      </c>
      <c r="AE1462">
        <v>0</v>
      </c>
      <c r="AF1462">
        <v>0</v>
      </c>
      <c r="AG1462">
        <v>1</v>
      </c>
      <c r="AH1462">
        <v>1</v>
      </c>
      <c r="AI1462">
        <f t="shared" si="154"/>
        <v>44</v>
      </c>
      <c r="AJ1462">
        <f t="shared" si="155"/>
        <v>44</v>
      </c>
      <c r="AK1462">
        <f t="shared" si="156"/>
        <v>0</v>
      </c>
      <c r="AL1462">
        <f t="shared" si="157"/>
        <v>0</v>
      </c>
      <c r="AM1462">
        <f t="shared" si="158"/>
        <v>44</v>
      </c>
      <c r="AN1462">
        <f t="shared" si="159"/>
        <v>0</v>
      </c>
      <c r="AO1462">
        <f t="shared" si="160"/>
        <v>0</v>
      </c>
      <c r="AP1462" t="s">
        <v>73</v>
      </c>
      <c r="AQ1462">
        <v>178263</v>
      </c>
      <c r="AR1462">
        <v>0</v>
      </c>
      <c r="AS1462">
        <v>0</v>
      </c>
    </row>
    <row r="1463" spans="1:45" x14ac:dyDescent="0.2">
      <c r="A1463" t="s">
        <v>1530</v>
      </c>
      <c r="B1463" t="s">
        <v>46</v>
      </c>
      <c r="C1463" t="s">
        <v>46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K1463">
        <v>0</v>
      </c>
      <c r="L1463">
        <v>0</v>
      </c>
      <c r="M1463">
        <v>3</v>
      </c>
      <c r="N1463">
        <v>3</v>
      </c>
      <c r="O1463" t="s">
        <v>47</v>
      </c>
      <c r="P1463" t="s">
        <v>47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49</v>
      </c>
      <c r="Z1463">
        <v>49</v>
      </c>
      <c r="AA1463" t="s">
        <v>48</v>
      </c>
      <c r="AB1463" t="s">
        <v>48</v>
      </c>
      <c r="AC1463" t="s">
        <v>118</v>
      </c>
      <c r="AD1463" t="s">
        <v>56</v>
      </c>
      <c r="AE1463">
        <v>0</v>
      </c>
      <c r="AF1463">
        <v>0</v>
      </c>
      <c r="AG1463">
        <v>1</v>
      </c>
      <c r="AH1463">
        <v>1</v>
      </c>
      <c r="AI1463">
        <f t="shared" si="154"/>
        <v>49</v>
      </c>
      <c r="AJ1463">
        <f t="shared" si="155"/>
        <v>49</v>
      </c>
      <c r="AK1463">
        <f t="shared" si="156"/>
        <v>0</v>
      </c>
      <c r="AL1463">
        <f t="shared" si="157"/>
        <v>0</v>
      </c>
      <c r="AM1463">
        <f t="shared" si="158"/>
        <v>49</v>
      </c>
      <c r="AN1463">
        <f t="shared" si="159"/>
        <v>0</v>
      </c>
      <c r="AO1463">
        <f t="shared" si="160"/>
        <v>0</v>
      </c>
      <c r="AP1463" t="s">
        <v>73</v>
      </c>
      <c r="AQ1463">
        <v>178755</v>
      </c>
      <c r="AR1463">
        <v>0</v>
      </c>
      <c r="AS1463">
        <v>0</v>
      </c>
    </row>
    <row r="1464" spans="1:45" x14ac:dyDescent="0.2">
      <c r="A1464" t="s">
        <v>1531</v>
      </c>
      <c r="B1464" t="s">
        <v>46</v>
      </c>
      <c r="C1464" t="s">
        <v>46</v>
      </c>
      <c r="D1464">
        <v>0</v>
      </c>
      <c r="E1464">
        <v>0</v>
      </c>
      <c r="F1464">
        <v>0</v>
      </c>
      <c r="G1464">
        <v>0</v>
      </c>
      <c r="H1464">
        <v>-14</v>
      </c>
      <c r="I1464">
        <v>-14</v>
      </c>
      <c r="K1464">
        <v>-108</v>
      </c>
      <c r="L1464">
        <v>-108</v>
      </c>
      <c r="M1464">
        <v>4</v>
      </c>
      <c r="N1464">
        <v>4</v>
      </c>
      <c r="O1464" t="s">
        <v>47</v>
      </c>
      <c r="P1464" t="s">
        <v>47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122</v>
      </c>
      <c r="Z1464">
        <v>122</v>
      </c>
      <c r="AA1464" t="s">
        <v>58</v>
      </c>
      <c r="AB1464" t="s">
        <v>58</v>
      </c>
      <c r="AC1464" t="s">
        <v>118</v>
      </c>
      <c r="AD1464" t="s">
        <v>64</v>
      </c>
      <c r="AE1464">
        <v>0</v>
      </c>
      <c r="AF1464">
        <v>0</v>
      </c>
      <c r="AG1464">
        <v>2</v>
      </c>
      <c r="AH1464">
        <v>2</v>
      </c>
      <c r="AI1464">
        <f t="shared" si="154"/>
        <v>108</v>
      </c>
      <c r="AJ1464">
        <f t="shared" si="155"/>
        <v>108</v>
      </c>
      <c r="AK1464">
        <f t="shared" si="156"/>
        <v>0</v>
      </c>
      <c r="AL1464">
        <f t="shared" si="157"/>
        <v>0</v>
      </c>
      <c r="AM1464">
        <f t="shared" si="158"/>
        <v>108</v>
      </c>
      <c r="AN1464">
        <f t="shared" si="159"/>
        <v>0</v>
      </c>
      <c r="AO1464">
        <f t="shared" si="160"/>
        <v>0</v>
      </c>
      <c r="AP1464" t="s">
        <v>50</v>
      </c>
      <c r="AQ1464">
        <v>178622</v>
      </c>
      <c r="AR1464">
        <v>0</v>
      </c>
      <c r="AS1464">
        <v>0</v>
      </c>
    </row>
    <row r="1465" spans="1:45" x14ac:dyDescent="0.2">
      <c r="A1465" t="s">
        <v>1532</v>
      </c>
      <c r="B1465" t="s">
        <v>46</v>
      </c>
      <c r="C1465" t="s">
        <v>46</v>
      </c>
      <c r="D1465">
        <v>0</v>
      </c>
      <c r="E1465">
        <v>0</v>
      </c>
      <c r="F1465">
        <v>0</v>
      </c>
      <c r="G1465">
        <v>0</v>
      </c>
      <c r="H1465">
        <v>-85.75</v>
      </c>
      <c r="I1465">
        <v>-85.75</v>
      </c>
      <c r="K1465">
        <v>-257.25</v>
      </c>
      <c r="L1465">
        <v>-257.25</v>
      </c>
      <c r="M1465">
        <v>3</v>
      </c>
      <c r="N1465">
        <v>3</v>
      </c>
      <c r="O1465" t="s">
        <v>47</v>
      </c>
      <c r="P1465" t="s">
        <v>47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668</v>
      </c>
      <c r="Z1465">
        <v>668</v>
      </c>
      <c r="AA1465" t="s">
        <v>58</v>
      </c>
      <c r="AB1465" t="s">
        <v>58</v>
      </c>
      <c r="AC1465" t="s">
        <v>66</v>
      </c>
      <c r="AD1465" t="s">
        <v>66</v>
      </c>
      <c r="AE1465">
        <v>0</v>
      </c>
      <c r="AF1465">
        <v>0</v>
      </c>
      <c r="AG1465">
        <v>7</v>
      </c>
      <c r="AH1465">
        <v>7</v>
      </c>
      <c r="AI1465">
        <f t="shared" si="154"/>
        <v>582.25</v>
      </c>
      <c r="AJ1465">
        <f t="shared" si="155"/>
        <v>582.25</v>
      </c>
      <c r="AK1465">
        <f t="shared" si="156"/>
        <v>0</v>
      </c>
      <c r="AL1465">
        <f t="shared" si="157"/>
        <v>0</v>
      </c>
      <c r="AM1465">
        <f t="shared" si="158"/>
        <v>582.25</v>
      </c>
      <c r="AN1465">
        <f t="shared" si="159"/>
        <v>0</v>
      </c>
      <c r="AO1465">
        <f t="shared" si="160"/>
        <v>0</v>
      </c>
      <c r="AP1465" t="s">
        <v>50</v>
      </c>
      <c r="AQ1465">
        <v>178928</v>
      </c>
      <c r="AR1465">
        <v>0</v>
      </c>
      <c r="AS1465">
        <v>0</v>
      </c>
    </row>
    <row r="1466" spans="1:45" x14ac:dyDescent="0.2">
      <c r="A1466" t="s">
        <v>1533</v>
      </c>
      <c r="B1466" t="s">
        <v>46</v>
      </c>
      <c r="C1466" t="s">
        <v>46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K1466">
        <v>0</v>
      </c>
      <c r="L1466">
        <v>0</v>
      </c>
      <c r="M1466">
        <v>3</v>
      </c>
      <c r="N1466">
        <v>3</v>
      </c>
      <c r="O1466" t="s">
        <v>47</v>
      </c>
      <c r="P1466" t="s">
        <v>47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49</v>
      </c>
      <c r="Z1466">
        <v>49</v>
      </c>
      <c r="AA1466" t="s">
        <v>48</v>
      </c>
      <c r="AB1466" t="s">
        <v>48</v>
      </c>
      <c r="AC1466" t="s">
        <v>118</v>
      </c>
      <c r="AD1466" t="s">
        <v>59</v>
      </c>
      <c r="AE1466">
        <v>0</v>
      </c>
      <c r="AF1466">
        <v>0</v>
      </c>
      <c r="AG1466">
        <v>1</v>
      </c>
      <c r="AH1466">
        <v>1</v>
      </c>
      <c r="AI1466">
        <f t="shared" si="154"/>
        <v>49</v>
      </c>
      <c r="AJ1466">
        <f t="shared" si="155"/>
        <v>49</v>
      </c>
      <c r="AK1466">
        <f t="shared" si="156"/>
        <v>0</v>
      </c>
      <c r="AL1466">
        <f t="shared" si="157"/>
        <v>0</v>
      </c>
      <c r="AM1466">
        <f t="shared" si="158"/>
        <v>49</v>
      </c>
      <c r="AN1466">
        <f t="shared" si="159"/>
        <v>0</v>
      </c>
      <c r="AO1466">
        <f t="shared" si="160"/>
        <v>0</v>
      </c>
      <c r="AP1466" t="s">
        <v>73</v>
      </c>
      <c r="AQ1466">
        <v>178217</v>
      </c>
      <c r="AR1466">
        <v>0</v>
      </c>
      <c r="AS1466">
        <v>0</v>
      </c>
    </row>
    <row r="1467" spans="1:45" x14ac:dyDescent="0.2">
      <c r="A1467" t="s">
        <v>1534</v>
      </c>
      <c r="B1467" t="s">
        <v>46</v>
      </c>
      <c r="C1467" t="s">
        <v>46</v>
      </c>
      <c r="D1467">
        <v>0</v>
      </c>
      <c r="E1467">
        <v>0</v>
      </c>
      <c r="F1467">
        <v>0</v>
      </c>
      <c r="G1467">
        <v>0</v>
      </c>
      <c r="H1467">
        <v>-5</v>
      </c>
      <c r="I1467">
        <v>-5</v>
      </c>
      <c r="K1467">
        <v>-44</v>
      </c>
      <c r="L1467">
        <v>-44</v>
      </c>
      <c r="M1467">
        <v>3</v>
      </c>
      <c r="N1467">
        <v>3</v>
      </c>
      <c r="O1467" t="s">
        <v>47</v>
      </c>
      <c r="P1467" t="s">
        <v>47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49</v>
      </c>
      <c r="Z1467">
        <v>49</v>
      </c>
      <c r="AA1467" t="s">
        <v>58</v>
      </c>
      <c r="AB1467" t="s">
        <v>58</v>
      </c>
      <c r="AC1467" t="s">
        <v>118</v>
      </c>
      <c r="AD1467" t="s">
        <v>59</v>
      </c>
      <c r="AE1467">
        <v>0</v>
      </c>
      <c r="AF1467">
        <v>0</v>
      </c>
      <c r="AG1467">
        <v>1</v>
      </c>
      <c r="AH1467">
        <v>1</v>
      </c>
      <c r="AI1467">
        <f t="shared" si="154"/>
        <v>44</v>
      </c>
      <c r="AJ1467">
        <f t="shared" si="155"/>
        <v>44</v>
      </c>
      <c r="AK1467">
        <f t="shared" si="156"/>
        <v>0</v>
      </c>
      <c r="AL1467">
        <f t="shared" si="157"/>
        <v>0</v>
      </c>
      <c r="AM1467">
        <f t="shared" si="158"/>
        <v>44</v>
      </c>
      <c r="AN1467">
        <f t="shared" si="159"/>
        <v>0</v>
      </c>
      <c r="AO1467">
        <f t="shared" si="160"/>
        <v>0</v>
      </c>
      <c r="AP1467" t="s">
        <v>50</v>
      </c>
      <c r="AQ1467">
        <v>172124</v>
      </c>
      <c r="AR1467">
        <v>0</v>
      </c>
      <c r="AS1467">
        <v>0</v>
      </c>
    </row>
    <row r="1468" spans="1:45" x14ac:dyDescent="0.2">
      <c r="A1468" t="s">
        <v>1535</v>
      </c>
      <c r="B1468" t="s">
        <v>168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K1468">
        <v>0</v>
      </c>
      <c r="L1468">
        <v>0</v>
      </c>
      <c r="M1468">
        <v>6</v>
      </c>
      <c r="N1468">
        <v>0</v>
      </c>
      <c r="O1468" t="s">
        <v>47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230</v>
      </c>
      <c r="Z1468">
        <v>0</v>
      </c>
      <c r="AA1468" t="s">
        <v>48</v>
      </c>
      <c r="AC1468" t="s">
        <v>53</v>
      </c>
      <c r="AE1468">
        <v>0</v>
      </c>
      <c r="AF1468">
        <v>0</v>
      </c>
      <c r="AG1468">
        <v>6</v>
      </c>
      <c r="AH1468">
        <v>0</v>
      </c>
      <c r="AI1468">
        <f t="shared" si="154"/>
        <v>230</v>
      </c>
      <c r="AJ1468">
        <f t="shared" si="155"/>
        <v>0</v>
      </c>
      <c r="AK1468">
        <f t="shared" si="156"/>
        <v>0</v>
      </c>
      <c r="AL1468">
        <f t="shared" si="157"/>
        <v>0</v>
      </c>
      <c r="AM1468">
        <f t="shared" si="158"/>
        <v>0</v>
      </c>
      <c r="AN1468">
        <f t="shared" si="159"/>
        <v>230</v>
      </c>
      <c r="AO1468">
        <f t="shared" si="160"/>
        <v>0</v>
      </c>
      <c r="AP1468" t="s">
        <v>50</v>
      </c>
      <c r="AQ1468">
        <v>181553</v>
      </c>
      <c r="AR1468">
        <v>0</v>
      </c>
      <c r="AS1468">
        <v>0</v>
      </c>
    </row>
    <row r="1469" spans="1:45" x14ac:dyDescent="0.2">
      <c r="A1469" t="s">
        <v>1536</v>
      </c>
      <c r="B1469" t="s">
        <v>46</v>
      </c>
      <c r="C1469" t="s">
        <v>46</v>
      </c>
      <c r="D1469">
        <v>0</v>
      </c>
      <c r="E1469">
        <v>0</v>
      </c>
      <c r="F1469">
        <v>0</v>
      </c>
      <c r="G1469">
        <v>0</v>
      </c>
      <c r="H1469">
        <v>-14</v>
      </c>
      <c r="I1469">
        <v>-14</v>
      </c>
      <c r="K1469">
        <v>-108</v>
      </c>
      <c r="L1469">
        <v>-108</v>
      </c>
      <c r="M1469">
        <v>4</v>
      </c>
      <c r="N1469">
        <v>4</v>
      </c>
      <c r="O1469" t="s">
        <v>47</v>
      </c>
      <c r="P1469" t="s">
        <v>47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122</v>
      </c>
      <c r="Z1469">
        <v>122</v>
      </c>
      <c r="AA1469" t="s">
        <v>58</v>
      </c>
      <c r="AB1469" t="s">
        <v>58</v>
      </c>
      <c r="AC1469" t="s">
        <v>118</v>
      </c>
      <c r="AD1469" t="s">
        <v>64</v>
      </c>
      <c r="AE1469">
        <v>0</v>
      </c>
      <c r="AF1469">
        <v>0</v>
      </c>
      <c r="AG1469">
        <v>2</v>
      </c>
      <c r="AH1469">
        <v>2</v>
      </c>
      <c r="AI1469">
        <f t="shared" si="154"/>
        <v>108</v>
      </c>
      <c r="AJ1469">
        <f t="shared" si="155"/>
        <v>108</v>
      </c>
      <c r="AK1469">
        <f t="shared" si="156"/>
        <v>0</v>
      </c>
      <c r="AL1469">
        <f t="shared" si="157"/>
        <v>0</v>
      </c>
      <c r="AM1469">
        <f t="shared" si="158"/>
        <v>108</v>
      </c>
      <c r="AN1469">
        <f t="shared" si="159"/>
        <v>0</v>
      </c>
      <c r="AO1469">
        <f t="shared" si="160"/>
        <v>0</v>
      </c>
      <c r="AP1469" t="s">
        <v>50</v>
      </c>
      <c r="AQ1469">
        <v>180929</v>
      </c>
      <c r="AR1469">
        <v>0</v>
      </c>
      <c r="AS1469">
        <v>0</v>
      </c>
    </row>
    <row r="1470" spans="1:45" x14ac:dyDescent="0.2">
      <c r="A1470" t="s">
        <v>1537</v>
      </c>
      <c r="B1470" t="s">
        <v>46</v>
      </c>
      <c r="C1470" t="s">
        <v>46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K1470">
        <v>0</v>
      </c>
      <c r="L1470">
        <v>0</v>
      </c>
      <c r="M1470">
        <v>3</v>
      </c>
      <c r="N1470">
        <v>3</v>
      </c>
      <c r="O1470" t="s">
        <v>47</v>
      </c>
      <c r="P1470" t="s">
        <v>47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245</v>
      </c>
      <c r="Z1470">
        <v>196</v>
      </c>
      <c r="AA1470" t="s">
        <v>48</v>
      </c>
      <c r="AB1470" t="s">
        <v>48</v>
      </c>
      <c r="AC1470" t="s">
        <v>66</v>
      </c>
      <c r="AD1470" t="s">
        <v>66</v>
      </c>
      <c r="AE1470">
        <v>0</v>
      </c>
      <c r="AF1470">
        <v>0</v>
      </c>
      <c r="AG1470">
        <v>5</v>
      </c>
      <c r="AH1470">
        <v>4</v>
      </c>
      <c r="AI1470">
        <f t="shared" si="154"/>
        <v>245</v>
      </c>
      <c r="AJ1470">
        <f t="shared" si="155"/>
        <v>196</v>
      </c>
      <c r="AK1470">
        <f t="shared" si="156"/>
        <v>0</v>
      </c>
      <c r="AL1470">
        <f t="shared" si="157"/>
        <v>0</v>
      </c>
      <c r="AM1470">
        <f t="shared" si="158"/>
        <v>0</v>
      </c>
      <c r="AN1470">
        <f t="shared" si="159"/>
        <v>0</v>
      </c>
      <c r="AO1470">
        <f t="shared" si="160"/>
        <v>49</v>
      </c>
      <c r="AP1470" t="s">
        <v>50</v>
      </c>
      <c r="AQ1470">
        <v>182039</v>
      </c>
      <c r="AR1470">
        <v>0</v>
      </c>
      <c r="AS1470">
        <v>0</v>
      </c>
    </row>
    <row r="1471" spans="1:45" x14ac:dyDescent="0.2">
      <c r="A1471" t="s">
        <v>1538</v>
      </c>
      <c r="B1471" t="s">
        <v>46</v>
      </c>
      <c r="C1471" t="s">
        <v>46</v>
      </c>
      <c r="D1471">
        <v>0</v>
      </c>
      <c r="E1471">
        <v>0</v>
      </c>
      <c r="F1471">
        <v>0</v>
      </c>
      <c r="G1471">
        <v>0</v>
      </c>
      <c r="H1471">
        <v>-78</v>
      </c>
      <c r="I1471">
        <v>-78</v>
      </c>
      <c r="K1471">
        <v>-234</v>
      </c>
      <c r="L1471">
        <v>-234</v>
      </c>
      <c r="M1471">
        <v>3</v>
      </c>
      <c r="N1471">
        <v>3</v>
      </c>
      <c r="O1471" t="s">
        <v>47</v>
      </c>
      <c r="P1471" t="s">
        <v>47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312</v>
      </c>
      <c r="Z1471">
        <v>312</v>
      </c>
      <c r="AA1471" t="s">
        <v>58</v>
      </c>
      <c r="AB1471" t="s">
        <v>58</v>
      </c>
      <c r="AC1471" t="s">
        <v>66</v>
      </c>
      <c r="AD1471" t="s">
        <v>66</v>
      </c>
      <c r="AE1471">
        <v>0</v>
      </c>
      <c r="AF1471">
        <v>0</v>
      </c>
      <c r="AG1471">
        <v>7</v>
      </c>
      <c r="AH1471">
        <v>7</v>
      </c>
      <c r="AI1471">
        <f t="shared" si="154"/>
        <v>234</v>
      </c>
      <c r="AJ1471">
        <f t="shared" si="155"/>
        <v>234</v>
      </c>
      <c r="AK1471">
        <f t="shared" si="156"/>
        <v>0</v>
      </c>
      <c r="AL1471">
        <f t="shared" si="157"/>
        <v>0</v>
      </c>
      <c r="AM1471">
        <f t="shared" si="158"/>
        <v>234</v>
      </c>
      <c r="AN1471">
        <f t="shared" si="159"/>
        <v>0</v>
      </c>
      <c r="AO1471">
        <f t="shared" si="160"/>
        <v>0</v>
      </c>
      <c r="AP1471" t="s">
        <v>50</v>
      </c>
      <c r="AQ1471">
        <v>181019</v>
      </c>
      <c r="AR1471">
        <v>0</v>
      </c>
      <c r="AS1471">
        <v>0</v>
      </c>
    </row>
    <row r="1472" spans="1:45" x14ac:dyDescent="0.2">
      <c r="A1472" t="s">
        <v>1539</v>
      </c>
      <c r="B1472" t="s">
        <v>46</v>
      </c>
      <c r="C1472" t="s">
        <v>46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K1472">
        <v>0</v>
      </c>
      <c r="L1472">
        <v>0</v>
      </c>
      <c r="M1472">
        <v>2</v>
      </c>
      <c r="N1472">
        <v>2</v>
      </c>
      <c r="O1472" t="s">
        <v>47</v>
      </c>
      <c r="P1472" t="s">
        <v>47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40</v>
      </c>
      <c r="Z1472">
        <v>40</v>
      </c>
      <c r="AA1472" t="s">
        <v>48</v>
      </c>
      <c r="AB1472" t="s">
        <v>48</v>
      </c>
      <c r="AC1472" t="s">
        <v>118</v>
      </c>
      <c r="AD1472" t="s">
        <v>64</v>
      </c>
      <c r="AE1472">
        <v>0</v>
      </c>
      <c r="AF1472">
        <v>0</v>
      </c>
      <c r="AG1472">
        <v>1</v>
      </c>
      <c r="AH1472">
        <v>1</v>
      </c>
      <c r="AI1472">
        <f t="shared" si="154"/>
        <v>40</v>
      </c>
      <c r="AJ1472">
        <f t="shared" si="155"/>
        <v>40</v>
      </c>
      <c r="AK1472">
        <f t="shared" si="156"/>
        <v>0</v>
      </c>
      <c r="AL1472">
        <f t="shared" si="157"/>
        <v>0</v>
      </c>
      <c r="AM1472">
        <f t="shared" si="158"/>
        <v>40</v>
      </c>
      <c r="AN1472">
        <f t="shared" si="159"/>
        <v>0</v>
      </c>
      <c r="AO1472">
        <f t="shared" si="160"/>
        <v>0</v>
      </c>
      <c r="AP1472" t="s">
        <v>50</v>
      </c>
      <c r="AQ1472">
        <v>181967</v>
      </c>
      <c r="AR1472">
        <v>0</v>
      </c>
      <c r="AS1472">
        <v>0</v>
      </c>
    </row>
    <row r="1473" spans="1:45" x14ac:dyDescent="0.2">
      <c r="A1473" t="s">
        <v>1540</v>
      </c>
      <c r="B1473" t="s">
        <v>46</v>
      </c>
      <c r="C1473" t="s">
        <v>46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K1473">
        <v>0</v>
      </c>
      <c r="L1473">
        <v>0</v>
      </c>
      <c r="M1473">
        <v>3</v>
      </c>
      <c r="N1473">
        <v>3</v>
      </c>
      <c r="O1473" t="s">
        <v>47</v>
      </c>
      <c r="P1473" t="s">
        <v>47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49</v>
      </c>
      <c r="Z1473">
        <v>49</v>
      </c>
      <c r="AA1473" t="s">
        <v>48</v>
      </c>
      <c r="AB1473" t="s">
        <v>48</v>
      </c>
      <c r="AC1473" t="s">
        <v>118</v>
      </c>
      <c r="AD1473" t="s">
        <v>64</v>
      </c>
      <c r="AE1473">
        <v>0</v>
      </c>
      <c r="AF1473">
        <v>0</v>
      </c>
      <c r="AG1473">
        <v>1</v>
      </c>
      <c r="AH1473">
        <v>1</v>
      </c>
      <c r="AI1473">
        <f t="shared" si="154"/>
        <v>49</v>
      </c>
      <c r="AJ1473">
        <f t="shared" si="155"/>
        <v>49</v>
      </c>
      <c r="AK1473">
        <f t="shared" si="156"/>
        <v>0</v>
      </c>
      <c r="AL1473">
        <f t="shared" si="157"/>
        <v>0</v>
      </c>
      <c r="AM1473">
        <f t="shared" si="158"/>
        <v>49</v>
      </c>
      <c r="AN1473">
        <f t="shared" si="159"/>
        <v>0</v>
      </c>
      <c r="AO1473">
        <f t="shared" si="160"/>
        <v>0</v>
      </c>
      <c r="AP1473" t="s">
        <v>50</v>
      </c>
      <c r="AQ1473">
        <v>186866</v>
      </c>
      <c r="AR1473">
        <v>0</v>
      </c>
      <c r="AS1473">
        <v>0</v>
      </c>
    </row>
    <row r="1474" spans="1:45" x14ac:dyDescent="0.2">
      <c r="A1474" t="s">
        <v>1541</v>
      </c>
      <c r="B1474" t="s">
        <v>46</v>
      </c>
      <c r="C1474" t="s">
        <v>46</v>
      </c>
      <c r="D1474">
        <v>0</v>
      </c>
      <c r="E1474">
        <v>0</v>
      </c>
      <c r="F1474">
        <v>0</v>
      </c>
      <c r="G1474">
        <v>0</v>
      </c>
      <c r="H1474">
        <v>-7</v>
      </c>
      <c r="I1474">
        <v>-7</v>
      </c>
      <c r="K1474">
        <v>-54</v>
      </c>
      <c r="L1474">
        <v>-54</v>
      </c>
      <c r="M1474">
        <v>4</v>
      </c>
      <c r="N1474">
        <v>4</v>
      </c>
      <c r="O1474" t="s">
        <v>47</v>
      </c>
      <c r="P1474" t="s">
        <v>47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61</v>
      </c>
      <c r="Z1474">
        <v>61</v>
      </c>
      <c r="AA1474" t="s">
        <v>58</v>
      </c>
      <c r="AB1474" t="s">
        <v>58</v>
      </c>
      <c r="AC1474" t="s">
        <v>118</v>
      </c>
      <c r="AD1474" t="s">
        <v>59</v>
      </c>
      <c r="AE1474">
        <v>0</v>
      </c>
      <c r="AF1474">
        <v>0</v>
      </c>
      <c r="AG1474">
        <v>1</v>
      </c>
      <c r="AH1474">
        <v>1</v>
      </c>
      <c r="AI1474">
        <f t="shared" ref="AI1474:AI1537" si="161">W1474+ Y1474+D1474+H1474</f>
        <v>54</v>
      </c>
      <c r="AJ1474">
        <f t="shared" ref="AJ1474:AJ1537" si="162">X1474+Z1474+E1474+I1474</f>
        <v>54</v>
      </c>
      <c r="AK1474">
        <f t="shared" ref="AK1474:AK1537" si="163">IF(AI1474=0,AJ1474,0)</f>
        <v>0</v>
      </c>
      <c r="AL1474">
        <f t="shared" ref="AL1474:AL1537" si="164">IF(AND(AI1474&gt;0,AJ1474&gt;AI1474),AJ1474-AI1474,0)</f>
        <v>0</v>
      </c>
      <c r="AM1474">
        <f t="shared" ref="AM1474:AM1537" si="165">IF(AI1474=AJ1474,AJ1474,0)</f>
        <v>54</v>
      </c>
      <c r="AN1474">
        <f t="shared" ref="AN1474:AN1537" si="166">IF(AJ1474=0,AI1474,0)</f>
        <v>0</v>
      </c>
      <c r="AO1474">
        <f t="shared" ref="AO1474:AO1537" si="167">IF(AND(AJ1474&gt;0,AJ1474&lt;AI1474),AI1474-AJ1474,0)</f>
        <v>0</v>
      </c>
      <c r="AP1474" t="s">
        <v>50</v>
      </c>
      <c r="AQ1474">
        <v>186824</v>
      </c>
      <c r="AR1474">
        <v>0</v>
      </c>
      <c r="AS1474">
        <v>0</v>
      </c>
    </row>
    <row r="1475" spans="1:45" x14ac:dyDescent="0.2">
      <c r="A1475" t="s">
        <v>1542</v>
      </c>
      <c r="B1475" t="s">
        <v>46</v>
      </c>
      <c r="C1475" t="s">
        <v>168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K1475">
        <v>0</v>
      </c>
      <c r="L1475">
        <v>0</v>
      </c>
      <c r="M1475">
        <v>2</v>
      </c>
      <c r="N1475">
        <v>0</v>
      </c>
      <c r="O1475" t="s">
        <v>47</v>
      </c>
      <c r="P1475" t="s">
        <v>86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40</v>
      </c>
      <c r="W1475">
        <v>0</v>
      </c>
      <c r="X1475">
        <v>0</v>
      </c>
      <c r="Y1475">
        <v>40</v>
      </c>
      <c r="Z1475">
        <v>0</v>
      </c>
      <c r="AA1475" t="s">
        <v>48</v>
      </c>
      <c r="AC1475" t="s">
        <v>118</v>
      </c>
      <c r="AE1475">
        <v>0</v>
      </c>
      <c r="AF1475">
        <v>0</v>
      </c>
      <c r="AG1475">
        <v>1</v>
      </c>
      <c r="AH1475">
        <v>0</v>
      </c>
      <c r="AI1475">
        <f t="shared" si="161"/>
        <v>40</v>
      </c>
      <c r="AJ1475">
        <f t="shared" si="162"/>
        <v>0</v>
      </c>
      <c r="AK1475">
        <f t="shared" si="163"/>
        <v>0</v>
      </c>
      <c r="AL1475">
        <f t="shared" si="164"/>
        <v>0</v>
      </c>
      <c r="AM1475">
        <f t="shared" si="165"/>
        <v>0</v>
      </c>
      <c r="AN1475">
        <f t="shared" si="166"/>
        <v>40</v>
      </c>
      <c r="AO1475">
        <f t="shared" si="167"/>
        <v>0</v>
      </c>
      <c r="AP1475" t="s">
        <v>50</v>
      </c>
      <c r="AQ1475">
        <v>189699</v>
      </c>
      <c r="AR1475">
        <v>0</v>
      </c>
      <c r="AS1475">
        <v>0</v>
      </c>
    </row>
    <row r="1476" spans="1:45" x14ac:dyDescent="0.2">
      <c r="A1476" t="s">
        <v>1543</v>
      </c>
      <c r="B1476" t="s">
        <v>46</v>
      </c>
      <c r="C1476" t="s">
        <v>46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K1476">
        <v>0</v>
      </c>
      <c r="L1476">
        <v>0</v>
      </c>
      <c r="M1476">
        <v>4</v>
      </c>
      <c r="N1476">
        <v>4</v>
      </c>
      <c r="O1476" t="s">
        <v>47</v>
      </c>
      <c r="P1476" t="s">
        <v>47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269</v>
      </c>
      <c r="Z1476">
        <v>269</v>
      </c>
      <c r="AA1476" t="s">
        <v>48</v>
      </c>
      <c r="AB1476" t="s">
        <v>48</v>
      </c>
      <c r="AC1476" t="s">
        <v>49</v>
      </c>
      <c r="AD1476" t="s">
        <v>49</v>
      </c>
      <c r="AE1476">
        <v>0</v>
      </c>
      <c r="AF1476">
        <v>0</v>
      </c>
      <c r="AG1476">
        <v>5</v>
      </c>
      <c r="AH1476">
        <v>5</v>
      </c>
      <c r="AI1476">
        <f t="shared" si="161"/>
        <v>269</v>
      </c>
      <c r="AJ1476">
        <f t="shared" si="162"/>
        <v>269</v>
      </c>
      <c r="AK1476">
        <f t="shared" si="163"/>
        <v>0</v>
      </c>
      <c r="AL1476">
        <f t="shared" si="164"/>
        <v>0</v>
      </c>
      <c r="AM1476">
        <f t="shared" si="165"/>
        <v>269</v>
      </c>
      <c r="AN1476">
        <f t="shared" si="166"/>
        <v>0</v>
      </c>
      <c r="AO1476">
        <f t="shared" si="167"/>
        <v>0</v>
      </c>
      <c r="AP1476" t="s">
        <v>50</v>
      </c>
      <c r="AQ1476">
        <v>189698</v>
      </c>
      <c r="AR1476">
        <v>0</v>
      </c>
      <c r="AS1476">
        <v>0</v>
      </c>
    </row>
    <row r="1477" spans="1:45" x14ac:dyDescent="0.2">
      <c r="A1477" t="s">
        <v>1544</v>
      </c>
      <c r="B1477" t="s">
        <v>46</v>
      </c>
      <c r="C1477" t="s">
        <v>46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K1477">
        <v>0</v>
      </c>
      <c r="L1477">
        <v>0</v>
      </c>
      <c r="M1477">
        <v>3</v>
      </c>
      <c r="N1477">
        <v>3</v>
      </c>
      <c r="O1477" t="s">
        <v>47</v>
      </c>
      <c r="P1477" t="s">
        <v>47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49</v>
      </c>
      <c r="Z1477">
        <v>49</v>
      </c>
      <c r="AA1477" t="s">
        <v>48</v>
      </c>
      <c r="AB1477" t="s">
        <v>48</v>
      </c>
      <c r="AC1477" t="s">
        <v>118</v>
      </c>
      <c r="AD1477" t="s">
        <v>64</v>
      </c>
      <c r="AE1477">
        <v>0</v>
      </c>
      <c r="AF1477">
        <v>0</v>
      </c>
      <c r="AG1477">
        <v>1</v>
      </c>
      <c r="AH1477">
        <v>1</v>
      </c>
      <c r="AI1477">
        <f t="shared" si="161"/>
        <v>49</v>
      </c>
      <c r="AJ1477">
        <f t="shared" si="162"/>
        <v>49</v>
      </c>
      <c r="AK1477">
        <f t="shared" si="163"/>
        <v>0</v>
      </c>
      <c r="AL1477">
        <f t="shared" si="164"/>
        <v>0</v>
      </c>
      <c r="AM1477">
        <f t="shared" si="165"/>
        <v>49</v>
      </c>
      <c r="AN1477">
        <f t="shared" si="166"/>
        <v>0</v>
      </c>
      <c r="AO1477">
        <f t="shared" si="167"/>
        <v>0</v>
      </c>
      <c r="AP1477" t="s">
        <v>50</v>
      </c>
      <c r="AQ1477">
        <v>189410</v>
      </c>
      <c r="AR1477">
        <v>0</v>
      </c>
      <c r="AS1477">
        <v>0</v>
      </c>
    </row>
    <row r="1478" spans="1:45" x14ac:dyDescent="0.2">
      <c r="A1478" t="s">
        <v>1545</v>
      </c>
      <c r="B1478" t="s">
        <v>46</v>
      </c>
      <c r="C1478" t="s">
        <v>46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K1478">
        <v>0</v>
      </c>
      <c r="L1478">
        <v>0</v>
      </c>
      <c r="M1478">
        <v>1</v>
      </c>
      <c r="N1478">
        <v>1</v>
      </c>
      <c r="O1478" t="s">
        <v>47</v>
      </c>
      <c r="P1478" t="s">
        <v>47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84</v>
      </c>
      <c r="Z1478">
        <v>84</v>
      </c>
      <c r="AA1478" t="s">
        <v>48</v>
      </c>
      <c r="AB1478" t="s">
        <v>48</v>
      </c>
      <c r="AC1478" t="s">
        <v>53</v>
      </c>
      <c r="AD1478" t="s">
        <v>53</v>
      </c>
      <c r="AE1478">
        <v>0</v>
      </c>
      <c r="AF1478">
        <v>0</v>
      </c>
      <c r="AG1478">
        <v>3</v>
      </c>
      <c r="AH1478">
        <v>3</v>
      </c>
      <c r="AI1478">
        <f t="shared" si="161"/>
        <v>84</v>
      </c>
      <c r="AJ1478">
        <f t="shared" si="162"/>
        <v>84</v>
      </c>
      <c r="AK1478">
        <f t="shared" si="163"/>
        <v>0</v>
      </c>
      <c r="AL1478">
        <f t="shared" si="164"/>
        <v>0</v>
      </c>
      <c r="AM1478">
        <f t="shared" si="165"/>
        <v>84</v>
      </c>
      <c r="AN1478">
        <f t="shared" si="166"/>
        <v>0</v>
      </c>
      <c r="AO1478">
        <f t="shared" si="167"/>
        <v>0</v>
      </c>
      <c r="AP1478" t="s">
        <v>50</v>
      </c>
      <c r="AQ1478">
        <v>189679</v>
      </c>
      <c r="AR1478">
        <v>0</v>
      </c>
      <c r="AS1478">
        <v>0</v>
      </c>
    </row>
    <row r="1479" spans="1:45" x14ac:dyDescent="0.2">
      <c r="A1479" t="s">
        <v>1546</v>
      </c>
      <c r="B1479" t="s">
        <v>46</v>
      </c>
      <c r="C1479" t="s">
        <v>46</v>
      </c>
      <c r="D1479">
        <v>0</v>
      </c>
      <c r="E1479">
        <v>0</v>
      </c>
      <c r="F1479">
        <v>0</v>
      </c>
      <c r="G1479">
        <v>0</v>
      </c>
      <c r="H1479">
        <v>-14</v>
      </c>
      <c r="I1479">
        <v>-14</v>
      </c>
      <c r="K1479">
        <v>-108</v>
      </c>
      <c r="L1479">
        <v>-108</v>
      </c>
      <c r="M1479">
        <v>4</v>
      </c>
      <c r="N1479">
        <v>4</v>
      </c>
      <c r="O1479" t="s">
        <v>47</v>
      </c>
      <c r="P1479" t="s">
        <v>47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122</v>
      </c>
      <c r="Z1479">
        <v>122</v>
      </c>
      <c r="AA1479" t="s">
        <v>58</v>
      </c>
      <c r="AB1479" t="s">
        <v>58</v>
      </c>
      <c r="AC1479" t="s">
        <v>118</v>
      </c>
      <c r="AD1479" t="s">
        <v>64</v>
      </c>
      <c r="AE1479">
        <v>0</v>
      </c>
      <c r="AF1479">
        <v>0</v>
      </c>
      <c r="AG1479">
        <v>2</v>
      </c>
      <c r="AH1479">
        <v>2</v>
      </c>
      <c r="AI1479">
        <f t="shared" si="161"/>
        <v>108</v>
      </c>
      <c r="AJ1479">
        <f t="shared" si="162"/>
        <v>108</v>
      </c>
      <c r="AK1479">
        <f t="shared" si="163"/>
        <v>0</v>
      </c>
      <c r="AL1479">
        <f t="shared" si="164"/>
        <v>0</v>
      </c>
      <c r="AM1479">
        <f t="shared" si="165"/>
        <v>108</v>
      </c>
      <c r="AN1479">
        <f t="shared" si="166"/>
        <v>0</v>
      </c>
      <c r="AO1479">
        <f t="shared" si="167"/>
        <v>0</v>
      </c>
      <c r="AP1479" t="s">
        <v>50</v>
      </c>
      <c r="AQ1479">
        <v>194235</v>
      </c>
      <c r="AR1479">
        <v>0</v>
      </c>
      <c r="AS1479">
        <v>0</v>
      </c>
    </row>
    <row r="1480" spans="1:45" x14ac:dyDescent="0.2">
      <c r="A1480" t="s">
        <v>1547</v>
      </c>
      <c r="B1480" t="s">
        <v>46</v>
      </c>
      <c r="C1480" t="s">
        <v>46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K1480">
        <v>0</v>
      </c>
      <c r="L1480">
        <v>0</v>
      </c>
      <c r="M1480">
        <v>2</v>
      </c>
      <c r="N1480">
        <v>3</v>
      </c>
      <c r="O1480" t="s">
        <v>47</v>
      </c>
      <c r="P1480" t="s">
        <v>47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80</v>
      </c>
      <c r="Z1480">
        <v>92</v>
      </c>
      <c r="AA1480" t="s">
        <v>48</v>
      </c>
      <c r="AB1480" t="s">
        <v>48</v>
      </c>
      <c r="AC1480" t="s">
        <v>118</v>
      </c>
      <c r="AD1480" t="s">
        <v>56</v>
      </c>
      <c r="AE1480">
        <v>0</v>
      </c>
      <c r="AF1480">
        <v>0</v>
      </c>
      <c r="AG1480">
        <v>2</v>
      </c>
      <c r="AH1480">
        <v>2</v>
      </c>
      <c r="AI1480">
        <f t="shared" si="161"/>
        <v>80</v>
      </c>
      <c r="AJ1480">
        <f t="shared" si="162"/>
        <v>92</v>
      </c>
      <c r="AK1480">
        <f t="shared" si="163"/>
        <v>0</v>
      </c>
      <c r="AL1480">
        <f t="shared" si="164"/>
        <v>12</v>
      </c>
      <c r="AM1480">
        <f t="shared" si="165"/>
        <v>0</v>
      </c>
      <c r="AN1480">
        <f t="shared" si="166"/>
        <v>0</v>
      </c>
      <c r="AO1480">
        <f t="shared" si="167"/>
        <v>0</v>
      </c>
      <c r="AP1480" t="s">
        <v>50</v>
      </c>
      <c r="AQ1480">
        <v>194217</v>
      </c>
      <c r="AR1480">
        <v>0</v>
      </c>
      <c r="AS1480">
        <v>0</v>
      </c>
    </row>
    <row r="1481" spans="1:45" x14ac:dyDescent="0.2">
      <c r="A1481" t="s">
        <v>1548</v>
      </c>
      <c r="B1481" t="s">
        <v>46</v>
      </c>
      <c r="C1481" t="s">
        <v>46</v>
      </c>
      <c r="D1481">
        <v>0</v>
      </c>
      <c r="E1481">
        <v>0</v>
      </c>
      <c r="F1481">
        <v>0</v>
      </c>
      <c r="G1481">
        <v>0</v>
      </c>
      <c r="H1481">
        <v>-5</v>
      </c>
      <c r="I1481">
        <v>-5</v>
      </c>
      <c r="K1481">
        <v>-44</v>
      </c>
      <c r="L1481">
        <v>-44</v>
      </c>
      <c r="M1481">
        <v>3</v>
      </c>
      <c r="N1481">
        <v>3</v>
      </c>
      <c r="O1481" t="s">
        <v>47</v>
      </c>
      <c r="P1481" t="s">
        <v>47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49</v>
      </c>
      <c r="Z1481">
        <v>49</v>
      </c>
      <c r="AA1481" t="s">
        <v>58</v>
      </c>
      <c r="AB1481" t="s">
        <v>58</v>
      </c>
      <c r="AC1481" t="s">
        <v>118</v>
      </c>
      <c r="AD1481" t="s">
        <v>64</v>
      </c>
      <c r="AE1481">
        <v>0</v>
      </c>
      <c r="AF1481">
        <v>0</v>
      </c>
      <c r="AG1481">
        <v>1</v>
      </c>
      <c r="AH1481">
        <v>1</v>
      </c>
      <c r="AI1481">
        <f t="shared" si="161"/>
        <v>44</v>
      </c>
      <c r="AJ1481">
        <f t="shared" si="162"/>
        <v>44</v>
      </c>
      <c r="AK1481">
        <f t="shared" si="163"/>
        <v>0</v>
      </c>
      <c r="AL1481">
        <f t="shared" si="164"/>
        <v>0</v>
      </c>
      <c r="AM1481">
        <f t="shared" si="165"/>
        <v>44</v>
      </c>
      <c r="AN1481">
        <f t="shared" si="166"/>
        <v>0</v>
      </c>
      <c r="AO1481">
        <f t="shared" si="167"/>
        <v>0</v>
      </c>
      <c r="AP1481" t="s">
        <v>50</v>
      </c>
      <c r="AQ1481">
        <v>194213</v>
      </c>
      <c r="AR1481">
        <v>0</v>
      </c>
      <c r="AS1481">
        <v>0</v>
      </c>
    </row>
    <row r="1482" spans="1:45" x14ac:dyDescent="0.2">
      <c r="A1482" t="s">
        <v>1549</v>
      </c>
      <c r="B1482" t="s">
        <v>46</v>
      </c>
      <c r="C1482" t="s">
        <v>46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K1482">
        <v>0</v>
      </c>
      <c r="L1482">
        <v>0</v>
      </c>
      <c r="M1482">
        <v>3</v>
      </c>
      <c r="N1482">
        <v>3</v>
      </c>
      <c r="O1482" t="s">
        <v>47</v>
      </c>
      <c r="P1482" t="s">
        <v>47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129</v>
      </c>
      <c r="Z1482">
        <v>129</v>
      </c>
      <c r="AA1482" t="s">
        <v>48</v>
      </c>
      <c r="AB1482" t="s">
        <v>48</v>
      </c>
      <c r="AC1482" t="s">
        <v>66</v>
      </c>
      <c r="AD1482" t="s">
        <v>66</v>
      </c>
      <c r="AE1482">
        <v>0</v>
      </c>
      <c r="AF1482">
        <v>0</v>
      </c>
      <c r="AG1482">
        <v>3</v>
      </c>
      <c r="AH1482">
        <v>3</v>
      </c>
      <c r="AI1482">
        <f t="shared" si="161"/>
        <v>129</v>
      </c>
      <c r="AJ1482">
        <f t="shared" si="162"/>
        <v>129</v>
      </c>
      <c r="AK1482">
        <f t="shared" si="163"/>
        <v>0</v>
      </c>
      <c r="AL1482">
        <f t="shared" si="164"/>
        <v>0</v>
      </c>
      <c r="AM1482">
        <f t="shared" si="165"/>
        <v>129</v>
      </c>
      <c r="AN1482">
        <f t="shared" si="166"/>
        <v>0</v>
      </c>
      <c r="AO1482">
        <f t="shared" si="167"/>
        <v>0</v>
      </c>
      <c r="AP1482" t="s">
        <v>50</v>
      </c>
      <c r="AQ1482">
        <v>194012</v>
      </c>
      <c r="AR1482">
        <v>0</v>
      </c>
      <c r="AS1482">
        <v>0</v>
      </c>
    </row>
    <row r="1483" spans="1:45" x14ac:dyDescent="0.2">
      <c r="A1483" t="s">
        <v>1550</v>
      </c>
      <c r="B1483" t="s">
        <v>120</v>
      </c>
      <c r="C1483" t="s">
        <v>46</v>
      </c>
      <c r="D1483">
        <v>0</v>
      </c>
      <c r="E1483">
        <v>0</v>
      </c>
      <c r="F1483">
        <v>0</v>
      </c>
      <c r="G1483">
        <v>0</v>
      </c>
      <c r="H1483">
        <v>-110.25</v>
      </c>
      <c r="I1483">
        <v>-110.25</v>
      </c>
      <c r="K1483">
        <v>-330.75</v>
      </c>
      <c r="L1483">
        <v>-330.75</v>
      </c>
      <c r="M1483">
        <v>3</v>
      </c>
      <c r="N1483">
        <v>3</v>
      </c>
      <c r="O1483" t="s">
        <v>86</v>
      </c>
      <c r="P1483" t="s">
        <v>47</v>
      </c>
      <c r="Q1483">
        <v>0</v>
      </c>
      <c r="R1483">
        <v>0</v>
      </c>
      <c r="S1483">
        <v>1162.5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441</v>
      </c>
      <c r="Z1483">
        <v>441</v>
      </c>
      <c r="AA1483" t="s">
        <v>58</v>
      </c>
      <c r="AB1483" t="s">
        <v>58</v>
      </c>
      <c r="AC1483" t="s">
        <v>53</v>
      </c>
      <c r="AD1483" t="s">
        <v>53</v>
      </c>
      <c r="AE1483">
        <v>0</v>
      </c>
      <c r="AF1483">
        <v>0</v>
      </c>
      <c r="AG1483">
        <v>9</v>
      </c>
      <c r="AH1483">
        <v>9</v>
      </c>
      <c r="AI1483">
        <f t="shared" si="161"/>
        <v>330.75</v>
      </c>
      <c r="AJ1483">
        <f t="shared" si="162"/>
        <v>330.75</v>
      </c>
      <c r="AK1483">
        <f t="shared" si="163"/>
        <v>0</v>
      </c>
      <c r="AL1483">
        <f t="shared" si="164"/>
        <v>0</v>
      </c>
      <c r="AM1483">
        <f t="shared" si="165"/>
        <v>330.75</v>
      </c>
      <c r="AN1483">
        <f t="shared" si="166"/>
        <v>0</v>
      </c>
      <c r="AO1483">
        <f t="shared" si="167"/>
        <v>0</v>
      </c>
      <c r="AP1483" t="s">
        <v>50</v>
      </c>
      <c r="AQ1483">
        <v>197372</v>
      </c>
      <c r="AR1483">
        <v>0</v>
      </c>
      <c r="AS1483">
        <v>0</v>
      </c>
    </row>
    <row r="1484" spans="1:45" x14ac:dyDescent="0.2">
      <c r="A1484" t="s">
        <v>1551</v>
      </c>
      <c r="B1484" t="s">
        <v>120</v>
      </c>
      <c r="C1484" t="s">
        <v>46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K1484">
        <v>0</v>
      </c>
      <c r="L1484">
        <v>0</v>
      </c>
      <c r="M1484">
        <v>3</v>
      </c>
      <c r="N1484">
        <v>3</v>
      </c>
      <c r="O1484" t="s">
        <v>47</v>
      </c>
      <c r="P1484" t="s">
        <v>47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196</v>
      </c>
      <c r="Z1484">
        <v>196</v>
      </c>
      <c r="AA1484" t="s">
        <v>48</v>
      </c>
      <c r="AB1484" t="s">
        <v>48</v>
      </c>
      <c r="AC1484" t="s">
        <v>53</v>
      </c>
      <c r="AD1484" t="s">
        <v>53</v>
      </c>
      <c r="AE1484">
        <v>0</v>
      </c>
      <c r="AF1484">
        <v>0</v>
      </c>
      <c r="AG1484">
        <v>4</v>
      </c>
      <c r="AH1484">
        <v>4</v>
      </c>
      <c r="AI1484">
        <f t="shared" si="161"/>
        <v>196</v>
      </c>
      <c r="AJ1484">
        <f t="shared" si="162"/>
        <v>196</v>
      </c>
      <c r="AK1484">
        <f t="shared" si="163"/>
        <v>0</v>
      </c>
      <c r="AL1484">
        <f t="shared" si="164"/>
        <v>0</v>
      </c>
      <c r="AM1484">
        <f t="shared" si="165"/>
        <v>196</v>
      </c>
      <c r="AN1484">
        <f t="shared" si="166"/>
        <v>0</v>
      </c>
      <c r="AO1484">
        <f t="shared" si="167"/>
        <v>0</v>
      </c>
      <c r="AP1484" t="s">
        <v>50</v>
      </c>
      <c r="AQ1484">
        <v>197338</v>
      </c>
      <c r="AR1484">
        <v>0</v>
      </c>
      <c r="AS1484">
        <v>0</v>
      </c>
    </row>
    <row r="1485" spans="1:45" x14ac:dyDescent="0.2">
      <c r="A1485" t="s">
        <v>1552</v>
      </c>
      <c r="B1485" t="s">
        <v>46</v>
      </c>
      <c r="C1485" t="s">
        <v>46</v>
      </c>
      <c r="D1485">
        <v>-70</v>
      </c>
      <c r="E1485">
        <v>-70</v>
      </c>
      <c r="F1485">
        <v>0</v>
      </c>
      <c r="G1485">
        <v>0</v>
      </c>
      <c r="H1485">
        <v>0</v>
      </c>
      <c r="I1485">
        <v>0</v>
      </c>
      <c r="K1485">
        <v>0</v>
      </c>
      <c r="L1485">
        <v>0</v>
      </c>
      <c r="M1485">
        <v>3</v>
      </c>
      <c r="N1485">
        <v>3</v>
      </c>
      <c r="O1485" t="s">
        <v>47</v>
      </c>
      <c r="P1485" t="s">
        <v>47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70</v>
      </c>
      <c r="Z1485">
        <v>70</v>
      </c>
      <c r="AA1485" t="s">
        <v>48</v>
      </c>
      <c r="AB1485" t="s">
        <v>48</v>
      </c>
      <c r="AC1485" t="s">
        <v>49</v>
      </c>
      <c r="AD1485" t="s">
        <v>49</v>
      </c>
      <c r="AE1485">
        <v>0</v>
      </c>
      <c r="AF1485">
        <v>0</v>
      </c>
      <c r="AG1485">
        <v>1</v>
      </c>
      <c r="AH1485">
        <v>1</v>
      </c>
      <c r="AI1485">
        <f t="shared" si="161"/>
        <v>0</v>
      </c>
      <c r="AJ1485">
        <f t="shared" si="162"/>
        <v>0</v>
      </c>
      <c r="AK1485">
        <f t="shared" si="163"/>
        <v>0</v>
      </c>
      <c r="AL1485">
        <f t="shared" si="164"/>
        <v>0</v>
      </c>
      <c r="AM1485">
        <f t="shared" si="165"/>
        <v>0</v>
      </c>
      <c r="AN1485">
        <f t="shared" si="166"/>
        <v>0</v>
      </c>
      <c r="AO1485">
        <f t="shared" si="167"/>
        <v>0</v>
      </c>
      <c r="AP1485" t="s">
        <v>50</v>
      </c>
      <c r="AQ1485">
        <v>4121</v>
      </c>
      <c r="AR1485">
        <v>0</v>
      </c>
      <c r="AS1485">
        <v>0</v>
      </c>
    </row>
    <row r="1486" spans="1:45" x14ac:dyDescent="0.2">
      <c r="A1486" t="s">
        <v>1553</v>
      </c>
      <c r="B1486" t="s">
        <v>46</v>
      </c>
      <c r="C1486" t="s">
        <v>46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K1486">
        <v>0</v>
      </c>
      <c r="L1486">
        <v>0</v>
      </c>
      <c r="M1486">
        <v>3</v>
      </c>
      <c r="N1486">
        <v>3</v>
      </c>
      <c r="O1486" t="s">
        <v>47</v>
      </c>
      <c r="P1486" t="s">
        <v>47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45</v>
      </c>
      <c r="Z1486">
        <v>45</v>
      </c>
      <c r="AA1486" t="s">
        <v>48</v>
      </c>
      <c r="AB1486" t="s">
        <v>48</v>
      </c>
      <c r="AC1486" t="s">
        <v>64</v>
      </c>
      <c r="AD1486" t="s">
        <v>64</v>
      </c>
      <c r="AE1486">
        <v>0</v>
      </c>
      <c r="AF1486">
        <v>0</v>
      </c>
      <c r="AG1486">
        <v>1</v>
      </c>
      <c r="AH1486">
        <v>1</v>
      </c>
      <c r="AI1486">
        <f t="shared" si="161"/>
        <v>45</v>
      </c>
      <c r="AJ1486">
        <f t="shared" si="162"/>
        <v>45</v>
      </c>
      <c r="AK1486">
        <f t="shared" si="163"/>
        <v>0</v>
      </c>
      <c r="AL1486">
        <f t="shared" si="164"/>
        <v>0</v>
      </c>
      <c r="AM1486">
        <f t="shared" si="165"/>
        <v>45</v>
      </c>
      <c r="AN1486">
        <f t="shared" si="166"/>
        <v>0</v>
      </c>
      <c r="AO1486">
        <f t="shared" si="167"/>
        <v>0</v>
      </c>
      <c r="AP1486" t="s">
        <v>50</v>
      </c>
      <c r="AQ1486">
        <v>57626</v>
      </c>
      <c r="AR1486">
        <v>0</v>
      </c>
      <c r="AS1486">
        <v>0</v>
      </c>
    </row>
    <row r="1487" spans="1:45" x14ac:dyDescent="0.2">
      <c r="A1487" t="s">
        <v>1554</v>
      </c>
      <c r="B1487" t="s">
        <v>46</v>
      </c>
      <c r="C1487" t="s">
        <v>46</v>
      </c>
      <c r="D1487">
        <v>0</v>
      </c>
      <c r="E1487">
        <v>0</v>
      </c>
      <c r="F1487">
        <v>0</v>
      </c>
      <c r="G1487">
        <v>0</v>
      </c>
      <c r="H1487">
        <v>-36</v>
      </c>
      <c r="I1487">
        <v>-6</v>
      </c>
      <c r="K1487">
        <v>-324</v>
      </c>
      <c r="L1487">
        <v>-54</v>
      </c>
      <c r="M1487">
        <v>3</v>
      </c>
      <c r="N1487">
        <v>3</v>
      </c>
      <c r="O1487" t="s">
        <v>47</v>
      </c>
      <c r="P1487" t="s">
        <v>47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360</v>
      </c>
      <c r="Z1487">
        <v>360</v>
      </c>
      <c r="AA1487" t="s">
        <v>58</v>
      </c>
      <c r="AB1487" t="s">
        <v>58</v>
      </c>
      <c r="AC1487" t="s">
        <v>66</v>
      </c>
      <c r="AD1487" t="s">
        <v>66</v>
      </c>
      <c r="AE1487">
        <v>0</v>
      </c>
      <c r="AF1487">
        <v>0</v>
      </c>
      <c r="AG1487">
        <v>8</v>
      </c>
      <c r="AH1487">
        <v>8</v>
      </c>
      <c r="AI1487">
        <f t="shared" si="161"/>
        <v>324</v>
      </c>
      <c r="AJ1487">
        <f t="shared" si="162"/>
        <v>354</v>
      </c>
      <c r="AK1487">
        <f t="shared" si="163"/>
        <v>0</v>
      </c>
      <c r="AL1487">
        <f t="shared" si="164"/>
        <v>30</v>
      </c>
      <c r="AM1487">
        <f t="shared" si="165"/>
        <v>0</v>
      </c>
      <c r="AN1487">
        <f t="shared" si="166"/>
        <v>0</v>
      </c>
      <c r="AO1487">
        <f t="shared" si="167"/>
        <v>0</v>
      </c>
      <c r="AP1487" t="s">
        <v>73</v>
      </c>
      <c r="AQ1487">
        <v>71460</v>
      </c>
      <c r="AR1487">
        <v>0</v>
      </c>
      <c r="AS1487">
        <v>0</v>
      </c>
    </row>
    <row r="1488" spans="1:45" x14ac:dyDescent="0.2">
      <c r="A1488" t="s">
        <v>1555</v>
      </c>
      <c r="B1488" t="s">
        <v>46</v>
      </c>
      <c r="C1488" t="s">
        <v>46</v>
      </c>
      <c r="D1488">
        <v>0</v>
      </c>
      <c r="E1488">
        <v>0</v>
      </c>
      <c r="F1488">
        <v>0</v>
      </c>
      <c r="G1488">
        <v>0</v>
      </c>
      <c r="H1488">
        <v>-39</v>
      </c>
      <c r="I1488">
        <v>-39</v>
      </c>
      <c r="K1488">
        <v>-290</v>
      </c>
      <c r="L1488">
        <v>-290</v>
      </c>
      <c r="M1488">
        <v>5</v>
      </c>
      <c r="N1488">
        <v>5</v>
      </c>
      <c r="O1488" t="s">
        <v>47</v>
      </c>
      <c r="P1488" t="s">
        <v>47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329</v>
      </c>
      <c r="Z1488">
        <v>329</v>
      </c>
      <c r="AA1488" t="s">
        <v>58</v>
      </c>
      <c r="AB1488" t="s">
        <v>58</v>
      </c>
      <c r="AC1488" t="s">
        <v>53</v>
      </c>
      <c r="AD1488" t="s">
        <v>53</v>
      </c>
      <c r="AE1488">
        <v>0</v>
      </c>
      <c r="AF1488">
        <v>0</v>
      </c>
      <c r="AG1488">
        <v>5</v>
      </c>
      <c r="AH1488">
        <v>5</v>
      </c>
      <c r="AI1488">
        <f t="shared" si="161"/>
        <v>290</v>
      </c>
      <c r="AJ1488">
        <f t="shared" si="162"/>
        <v>290</v>
      </c>
      <c r="AK1488">
        <f t="shared" si="163"/>
        <v>0</v>
      </c>
      <c r="AL1488">
        <f t="shared" si="164"/>
        <v>0</v>
      </c>
      <c r="AM1488">
        <f t="shared" si="165"/>
        <v>290</v>
      </c>
      <c r="AN1488">
        <f t="shared" si="166"/>
        <v>0</v>
      </c>
      <c r="AO1488">
        <f t="shared" si="167"/>
        <v>0</v>
      </c>
      <c r="AP1488" t="s">
        <v>50</v>
      </c>
      <c r="AQ1488">
        <v>154529</v>
      </c>
      <c r="AR1488">
        <v>0</v>
      </c>
      <c r="AS1488">
        <v>0</v>
      </c>
    </row>
    <row r="1489" spans="1:45" x14ac:dyDescent="0.2">
      <c r="A1489" t="s">
        <v>1556</v>
      </c>
      <c r="B1489" t="s">
        <v>46</v>
      </c>
      <c r="C1489" t="s">
        <v>46</v>
      </c>
      <c r="D1489">
        <v>0</v>
      </c>
      <c r="E1489">
        <v>0</v>
      </c>
      <c r="F1489">
        <v>0</v>
      </c>
      <c r="G1489">
        <v>0</v>
      </c>
      <c r="H1489">
        <v>-48</v>
      </c>
      <c r="I1489">
        <v>-48</v>
      </c>
      <c r="K1489">
        <v>-432</v>
      </c>
      <c r="L1489">
        <v>-432</v>
      </c>
      <c r="M1489">
        <v>3</v>
      </c>
      <c r="N1489">
        <v>3</v>
      </c>
      <c r="O1489" t="s">
        <v>47</v>
      </c>
      <c r="P1489" t="s">
        <v>47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480</v>
      </c>
      <c r="Z1489">
        <v>480</v>
      </c>
      <c r="AA1489" t="s">
        <v>58</v>
      </c>
      <c r="AB1489" t="s">
        <v>58</v>
      </c>
      <c r="AC1489" t="s">
        <v>53</v>
      </c>
      <c r="AD1489" t="s">
        <v>53</v>
      </c>
      <c r="AE1489">
        <v>0</v>
      </c>
      <c r="AF1489">
        <v>0</v>
      </c>
      <c r="AG1489">
        <v>18</v>
      </c>
      <c r="AH1489">
        <v>18</v>
      </c>
      <c r="AI1489">
        <f t="shared" si="161"/>
        <v>432</v>
      </c>
      <c r="AJ1489">
        <f t="shared" si="162"/>
        <v>432</v>
      </c>
      <c r="AK1489">
        <f t="shared" si="163"/>
        <v>0</v>
      </c>
      <c r="AL1489">
        <f t="shared" si="164"/>
        <v>0</v>
      </c>
      <c r="AM1489">
        <f t="shared" si="165"/>
        <v>432</v>
      </c>
      <c r="AN1489">
        <f t="shared" si="166"/>
        <v>0</v>
      </c>
      <c r="AO1489">
        <f t="shared" si="167"/>
        <v>0</v>
      </c>
      <c r="AP1489" t="s">
        <v>50</v>
      </c>
      <c r="AQ1489">
        <v>31598</v>
      </c>
      <c r="AR1489">
        <v>0</v>
      </c>
      <c r="AS1489">
        <v>0</v>
      </c>
    </row>
    <row r="1490" spans="1:45" x14ac:dyDescent="0.2">
      <c r="A1490" t="s">
        <v>1557</v>
      </c>
      <c r="B1490" t="s">
        <v>46</v>
      </c>
      <c r="C1490" t="s">
        <v>46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K1490">
        <v>0</v>
      </c>
      <c r="L1490">
        <v>0</v>
      </c>
      <c r="M1490">
        <v>4</v>
      </c>
      <c r="N1490">
        <v>4</v>
      </c>
      <c r="O1490" t="s">
        <v>47</v>
      </c>
      <c r="P1490" t="s">
        <v>47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104</v>
      </c>
      <c r="Z1490">
        <v>104</v>
      </c>
      <c r="AA1490" t="s">
        <v>48</v>
      </c>
      <c r="AB1490" t="s">
        <v>48</v>
      </c>
      <c r="AC1490" t="s">
        <v>56</v>
      </c>
      <c r="AD1490" t="s">
        <v>56</v>
      </c>
      <c r="AE1490">
        <v>0</v>
      </c>
      <c r="AF1490">
        <v>0</v>
      </c>
      <c r="AG1490">
        <v>2</v>
      </c>
      <c r="AH1490">
        <v>2</v>
      </c>
      <c r="AI1490">
        <f t="shared" si="161"/>
        <v>104</v>
      </c>
      <c r="AJ1490">
        <f t="shared" si="162"/>
        <v>104</v>
      </c>
      <c r="AK1490">
        <f t="shared" si="163"/>
        <v>0</v>
      </c>
      <c r="AL1490">
        <f t="shared" si="164"/>
        <v>0</v>
      </c>
      <c r="AM1490">
        <f t="shared" si="165"/>
        <v>104</v>
      </c>
      <c r="AN1490">
        <f t="shared" si="166"/>
        <v>0</v>
      </c>
      <c r="AO1490">
        <f t="shared" si="167"/>
        <v>0</v>
      </c>
      <c r="AP1490" t="s">
        <v>50</v>
      </c>
      <c r="AQ1490">
        <v>77383</v>
      </c>
      <c r="AR1490">
        <v>0</v>
      </c>
      <c r="AS1490">
        <v>0</v>
      </c>
    </row>
    <row r="1491" spans="1:45" x14ac:dyDescent="0.2">
      <c r="A1491" t="s">
        <v>1558</v>
      </c>
      <c r="B1491" t="s">
        <v>46</v>
      </c>
      <c r="C1491" t="s">
        <v>46</v>
      </c>
      <c r="D1491">
        <v>0</v>
      </c>
      <c r="E1491">
        <v>0</v>
      </c>
      <c r="F1491">
        <v>0</v>
      </c>
      <c r="G1491">
        <v>0</v>
      </c>
      <c r="H1491">
        <v>-3</v>
      </c>
      <c r="I1491">
        <v>-3</v>
      </c>
      <c r="K1491">
        <v>-25</v>
      </c>
      <c r="L1491">
        <v>-25</v>
      </c>
      <c r="M1491">
        <v>1</v>
      </c>
      <c r="N1491">
        <v>1</v>
      </c>
      <c r="O1491" t="s">
        <v>47</v>
      </c>
      <c r="P1491" t="s">
        <v>47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28</v>
      </c>
      <c r="Z1491">
        <v>28</v>
      </c>
      <c r="AA1491" t="s">
        <v>58</v>
      </c>
      <c r="AB1491" t="s">
        <v>58</v>
      </c>
      <c r="AC1491" t="s">
        <v>56</v>
      </c>
      <c r="AD1491" t="s">
        <v>56</v>
      </c>
      <c r="AE1491">
        <v>0</v>
      </c>
      <c r="AF1491">
        <v>0</v>
      </c>
      <c r="AG1491">
        <v>1</v>
      </c>
      <c r="AH1491">
        <v>1</v>
      </c>
      <c r="AI1491">
        <f t="shared" si="161"/>
        <v>25</v>
      </c>
      <c r="AJ1491">
        <f t="shared" si="162"/>
        <v>25</v>
      </c>
      <c r="AK1491">
        <f t="shared" si="163"/>
        <v>0</v>
      </c>
      <c r="AL1491">
        <f t="shared" si="164"/>
        <v>0</v>
      </c>
      <c r="AM1491">
        <f t="shared" si="165"/>
        <v>25</v>
      </c>
      <c r="AN1491">
        <f t="shared" si="166"/>
        <v>0</v>
      </c>
      <c r="AO1491">
        <f t="shared" si="167"/>
        <v>0</v>
      </c>
      <c r="AP1491" t="s">
        <v>50</v>
      </c>
      <c r="AQ1491">
        <v>81396</v>
      </c>
      <c r="AR1491">
        <v>0</v>
      </c>
      <c r="AS1491">
        <v>0</v>
      </c>
    </row>
    <row r="1492" spans="1:45" x14ac:dyDescent="0.2">
      <c r="A1492" t="s">
        <v>1559</v>
      </c>
      <c r="B1492" t="s">
        <v>46</v>
      </c>
      <c r="C1492" t="s">
        <v>46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K1492">
        <v>0</v>
      </c>
      <c r="L1492">
        <v>0</v>
      </c>
      <c r="M1492">
        <v>3</v>
      </c>
      <c r="N1492">
        <v>3</v>
      </c>
      <c r="O1492" t="s">
        <v>47</v>
      </c>
      <c r="P1492" t="s">
        <v>47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197</v>
      </c>
      <c r="Z1492">
        <v>197</v>
      </c>
      <c r="AA1492" t="s">
        <v>48</v>
      </c>
      <c r="AB1492" t="s">
        <v>48</v>
      </c>
      <c r="AC1492" t="s">
        <v>53</v>
      </c>
      <c r="AD1492" t="s">
        <v>53</v>
      </c>
      <c r="AE1492">
        <v>0</v>
      </c>
      <c r="AF1492">
        <v>0</v>
      </c>
      <c r="AG1492">
        <v>5</v>
      </c>
      <c r="AH1492">
        <v>5</v>
      </c>
      <c r="AI1492">
        <f t="shared" si="161"/>
        <v>197</v>
      </c>
      <c r="AJ1492">
        <f t="shared" si="162"/>
        <v>197</v>
      </c>
      <c r="AK1492">
        <f t="shared" si="163"/>
        <v>0</v>
      </c>
      <c r="AL1492">
        <f t="shared" si="164"/>
        <v>0</v>
      </c>
      <c r="AM1492">
        <f t="shared" si="165"/>
        <v>197</v>
      </c>
      <c r="AN1492">
        <f t="shared" si="166"/>
        <v>0</v>
      </c>
      <c r="AO1492">
        <f t="shared" si="167"/>
        <v>0</v>
      </c>
      <c r="AP1492" t="s">
        <v>50</v>
      </c>
      <c r="AQ1492">
        <v>88736</v>
      </c>
      <c r="AR1492">
        <v>0</v>
      </c>
      <c r="AS1492">
        <v>0</v>
      </c>
    </row>
    <row r="1493" spans="1:45" x14ac:dyDescent="0.2">
      <c r="A1493" t="s">
        <v>1560</v>
      </c>
      <c r="B1493" t="s">
        <v>46</v>
      </c>
      <c r="C1493" t="s">
        <v>46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K1493">
        <v>0</v>
      </c>
      <c r="L1493">
        <v>0</v>
      </c>
      <c r="M1493">
        <v>4</v>
      </c>
      <c r="N1493">
        <v>4</v>
      </c>
      <c r="O1493" t="s">
        <v>47</v>
      </c>
      <c r="P1493" t="s">
        <v>47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405</v>
      </c>
      <c r="Z1493">
        <v>405</v>
      </c>
      <c r="AA1493" t="s">
        <v>48</v>
      </c>
      <c r="AB1493" t="s">
        <v>48</v>
      </c>
      <c r="AC1493" t="s">
        <v>53</v>
      </c>
      <c r="AD1493" t="s">
        <v>53</v>
      </c>
      <c r="AE1493">
        <v>0</v>
      </c>
      <c r="AF1493">
        <v>0</v>
      </c>
      <c r="AG1493">
        <v>9</v>
      </c>
      <c r="AH1493">
        <v>9</v>
      </c>
      <c r="AI1493">
        <f t="shared" si="161"/>
        <v>405</v>
      </c>
      <c r="AJ1493">
        <f t="shared" si="162"/>
        <v>405</v>
      </c>
      <c r="AK1493">
        <f t="shared" si="163"/>
        <v>0</v>
      </c>
      <c r="AL1493">
        <f t="shared" si="164"/>
        <v>0</v>
      </c>
      <c r="AM1493">
        <f t="shared" si="165"/>
        <v>405</v>
      </c>
      <c r="AN1493">
        <f t="shared" si="166"/>
        <v>0</v>
      </c>
      <c r="AO1493">
        <f t="shared" si="167"/>
        <v>0</v>
      </c>
      <c r="AP1493" t="s">
        <v>50</v>
      </c>
      <c r="AQ1493">
        <v>88258</v>
      </c>
      <c r="AR1493">
        <v>0</v>
      </c>
      <c r="AS1493">
        <v>0</v>
      </c>
    </row>
    <row r="1494" spans="1:45" x14ac:dyDescent="0.2">
      <c r="A1494" t="s">
        <v>1561</v>
      </c>
      <c r="B1494" t="s">
        <v>46</v>
      </c>
      <c r="C1494" t="s">
        <v>46</v>
      </c>
      <c r="D1494">
        <v>0</v>
      </c>
      <c r="E1494">
        <v>0</v>
      </c>
      <c r="F1494">
        <v>0</v>
      </c>
      <c r="G1494">
        <v>0</v>
      </c>
      <c r="H1494">
        <v>-18</v>
      </c>
      <c r="I1494">
        <v>-18</v>
      </c>
      <c r="K1494">
        <v>-160</v>
      </c>
      <c r="L1494">
        <v>-160</v>
      </c>
      <c r="M1494">
        <v>3</v>
      </c>
      <c r="N1494">
        <v>3</v>
      </c>
      <c r="O1494" t="s">
        <v>47</v>
      </c>
      <c r="P1494" t="s">
        <v>47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178</v>
      </c>
      <c r="Z1494">
        <v>178</v>
      </c>
      <c r="AA1494" t="s">
        <v>58</v>
      </c>
      <c r="AB1494" t="s">
        <v>58</v>
      </c>
      <c r="AC1494" t="s">
        <v>53</v>
      </c>
      <c r="AD1494" t="s">
        <v>53</v>
      </c>
      <c r="AE1494">
        <v>0</v>
      </c>
      <c r="AF1494">
        <v>0</v>
      </c>
      <c r="AG1494">
        <v>4</v>
      </c>
      <c r="AH1494">
        <v>4</v>
      </c>
      <c r="AI1494">
        <f t="shared" si="161"/>
        <v>160</v>
      </c>
      <c r="AJ1494">
        <f t="shared" si="162"/>
        <v>160</v>
      </c>
      <c r="AK1494">
        <f t="shared" si="163"/>
        <v>0</v>
      </c>
      <c r="AL1494">
        <f t="shared" si="164"/>
        <v>0</v>
      </c>
      <c r="AM1494">
        <f t="shared" si="165"/>
        <v>160</v>
      </c>
      <c r="AN1494">
        <f t="shared" si="166"/>
        <v>0</v>
      </c>
      <c r="AO1494">
        <f t="shared" si="167"/>
        <v>0</v>
      </c>
      <c r="AP1494" t="s">
        <v>50</v>
      </c>
      <c r="AQ1494">
        <v>91505</v>
      </c>
      <c r="AR1494">
        <v>0</v>
      </c>
      <c r="AS1494">
        <v>0</v>
      </c>
    </row>
    <row r="1495" spans="1:45" x14ac:dyDescent="0.2">
      <c r="A1495" t="s">
        <v>1562</v>
      </c>
      <c r="B1495" t="s">
        <v>46</v>
      </c>
      <c r="C1495" t="s">
        <v>46</v>
      </c>
      <c r="D1495">
        <v>-49</v>
      </c>
      <c r="E1495">
        <v>-49</v>
      </c>
      <c r="F1495">
        <v>0</v>
      </c>
      <c r="G1495">
        <v>0</v>
      </c>
      <c r="H1495">
        <v>0</v>
      </c>
      <c r="I1495">
        <v>0</v>
      </c>
      <c r="K1495">
        <v>0</v>
      </c>
      <c r="L1495">
        <v>0</v>
      </c>
      <c r="M1495">
        <v>3</v>
      </c>
      <c r="N1495">
        <v>3</v>
      </c>
      <c r="O1495" t="s">
        <v>47</v>
      </c>
      <c r="P1495" t="s">
        <v>47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49</v>
      </c>
      <c r="Z1495">
        <v>49</v>
      </c>
      <c r="AA1495" t="s">
        <v>48</v>
      </c>
      <c r="AB1495" t="s">
        <v>48</v>
      </c>
      <c r="AC1495" t="s">
        <v>49</v>
      </c>
      <c r="AD1495" t="s">
        <v>49</v>
      </c>
      <c r="AE1495">
        <v>0</v>
      </c>
      <c r="AF1495">
        <v>0</v>
      </c>
      <c r="AG1495">
        <v>1</v>
      </c>
      <c r="AH1495">
        <v>1</v>
      </c>
      <c r="AI1495">
        <f t="shared" si="161"/>
        <v>0</v>
      </c>
      <c r="AJ1495">
        <f t="shared" si="162"/>
        <v>0</v>
      </c>
      <c r="AK1495">
        <f t="shared" si="163"/>
        <v>0</v>
      </c>
      <c r="AL1495">
        <f t="shared" si="164"/>
        <v>0</v>
      </c>
      <c r="AM1495">
        <f t="shared" si="165"/>
        <v>0</v>
      </c>
      <c r="AN1495">
        <f t="shared" si="166"/>
        <v>0</v>
      </c>
      <c r="AO1495">
        <f t="shared" si="167"/>
        <v>0</v>
      </c>
      <c r="AP1495" t="s">
        <v>50</v>
      </c>
      <c r="AQ1495">
        <v>95098</v>
      </c>
      <c r="AR1495">
        <v>0</v>
      </c>
      <c r="AS1495">
        <v>0</v>
      </c>
    </row>
    <row r="1496" spans="1:45" x14ac:dyDescent="0.2">
      <c r="A1496" t="s">
        <v>1563</v>
      </c>
      <c r="B1496" t="s">
        <v>46</v>
      </c>
      <c r="C1496" t="s">
        <v>46</v>
      </c>
      <c r="D1496">
        <v>0</v>
      </c>
      <c r="E1496">
        <v>0</v>
      </c>
      <c r="F1496">
        <v>0</v>
      </c>
      <c r="G1496">
        <v>0</v>
      </c>
      <c r="H1496">
        <v>-8</v>
      </c>
      <c r="I1496">
        <v>-8</v>
      </c>
      <c r="K1496">
        <v>-56</v>
      </c>
      <c r="L1496">
        <v>-56</v>
      </c>
      <c r="M1496">
        <v>4</v>
      </c>
      <c r="N1496">
        <v>4</v>
      </c>
      <c r="O1496" t="s">
        <v>47</v>
      </c>
      <c r="P1496" t="s">
        <v>47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64</v>
      </c>
      <c r="Z1496">
        <v>64</v>
      </c>
      <c r="AA1496" t="s">
        <v>58</v>
      </c>
      <c r="AB1496" t="s">
        <v>58</v>
      </c>
      <c r="AC1496" t="s">
        <v>56</v>
      </c>
      <c r="AD1496" t="s">
        <v>56</v>
      </c>
      <c r="AE1496">
        <v>0</v>
      </c>
      <c r="AF1496">
        <v>0</v>
      </c>
      <c r="AG1496">
        <v>1</v>
      </c>
      <c r="AH1496">
        <v>1</v>
      </c>
      <c r="AI1496">
        <f t="shared" si="161"/>
        <v>56</v>
      </c>
      <c r="AJ1496">
        <f t="shared" si="162"/>
        <v>56</v>
      </c>
      <c r="AK1496">
        <f t="shared" si="163"/>
        <v>0</v>
      </c>
      <c r="AL1496">
        <f t="shared" si="164"/>
        <v>0</v>
      </c>
      <c r="AM1496">
        <f t="shared" si="165"/>
        <v>56</v>
      </c>
      <c r="AN1496">
        <f t="shared" si="166"/>
        <v>0</v>
      </c>
      <c r="AO1496">
        <f t="shared" si="167"/>
        <v>0</v>
      </c>
      <c r="AP1496" t="s">
        <v>50</v>
      </c>
      <c r="AQ1496">
        <v>97629</v>
      </c>
      <c r="AR1496">
        <v>0</v>
      </c>
      <c r="AS1496">
        <v>0</v>
      </c>
    </row>
    <row r="1497" spans="1:45" x14ac:dyDescent="0.2">
      <c r="A1497" t="s">
        <v>1564</v>
      </c>
      <c r="B1497" t="s">
        <v>46</v>
      </c>
      <c r="C1497" t="s">
        <v>46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K1497">
        <v>0</v>
      </c>
      <c r="L1497">
        <v>0</v>
      </c>
      <c r="M1497">
        <v>3</v>
      </c>
      <c r="N1497">
        <v>3</v>
      </c>
      <c r="O1497" t="s">
        <v>47</v>
      </c>
      <c r="P1497" t="s">
        <v>47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209</v>
      </c>
      <c r="Z1497">
        <v>197</v>
      </c>
      <c r="AA1497" t="s">
        <v>48</v>
      </c>
      <c r="AB1497" t="s">
        <v>48</v>
      </c>
      <c r="AC1497" t="s">
        <v>66</v>
      </c>
      <c r="AD1497" t="s">
        <v>66</v>
      </c>
      <c r="AE1497">
        <v>0</v>
      </c>
      <c r="AF1497">
        <v>0</v>
      </c>
      <c r="AG1497">
        <v>5</v>
      </c>
      <c r="AH1497">
        <v>5</v>
      </c>
      <c r="AI1497">
        <f t="shared" si="161"/>
        <v>209</v>
      </c>
      <c r="AJ1497">
        <f t="shared" si="162"/>
        <v>197</v>
      </c>
      <c r="AK1497">
        <f t="shared" si="163"/>
        <v>0</v>
      </c>
      <c r="AL1497">
        <f t="shared" si="164"/>
        <v>0</v>
      </c>
      <c r="AM1497">
        <f t="shared" si="165"/>
        <v>0</v>
      </c>
      <c r="AN1497">
        <f t="shared" si="166"/>
        <v>0</v>
      </c>
      <c r="AO1497">
        <f t="shared" si="167"/>
        <v>12</v>
      </c>
      <c r="AP1497" t="s">
        <v>50</v>
      </c>
      <c r="AQ1497">
        <v>101975</v>
      </c>
      <c r="AR1497">
        <v>0</v>
      </c>
      <c r="AS1497">
        <v>0</v>
      </c>
    </row>
    <row r="1498" spans="1:45" x14ac:dyDescent="0.2">
      <c r="A1498" t="s">
        <v>1565</v>
      </c>
      <c r="B1498" t="s">
        <v>46</v>
      </c>
      <c r="C1498" t="s">
        <v>46</v>
      </c>
      <c r="D1498">
        <v>0</v>
      </c>
      <c r="E1498">
        <v>0</v>
      </c>
      <c r="F1498">
        <v>0</v>
      </c>
      <c r="G1498">
        <v>0</v>
      </c>
      <c r="H1498">
        <v>-5</v>
      </c>
      <c r="I1498">
        <v>-5</v>
      </c>
      <c r="K1498">
        <v>-44</v>
      </c>
      <c r="L1498">
        <v>-44</v>
      </c>
      <c r="M1498">
        <v>3</v>
      </c>
      <c r="N1498">
        <v>3</v>
      </c>
      <c r="O1498" t="s">
        <v>47</v>
      </c>
      <c r="P1498" t="s">
        <v>47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49</v>
      </c>
      <c r="Z1498">
        <v>49</v>
      </c>
      <c r="AA1498" t="s">
        <v>58</v>
      </c>
      <c r="AB1498" t="s">
        <v>58</v>
      </c>
      <c r="AC1498" t="s">
        <v>64</v>
      </c>
      <c r="AD1498" t="s">
        <v>64</v>
      </c>
      <c r="AE1498">
        <v>0</v>
      </c>
      <c r="AF1498">
        <v>0</v>
      </c>
      <c r="AG1498">
        <v>1</v>
      </c>
      <c r="AH1498">
        <v>1</v>
      </c>
      <c r="AI1498">
        <f t="shared" si="161"/>
        <v>44</v>
      </c>
      <c r="AJ1498">
        <f t="shared" si="162"/>
        <v>44</v>
      </c>
      <c r="AK1498">
        <f t="shared" si="163"/>
        <v>0</v>
      </c>
      <c r="AL1498">
        <f t="shared" si="164"/>
        <v>0</v>
      </c>
      <c r="AM1498">
        <f t="shared" si="165"/>
        <v>44</v>
      </c>
      <c r="AN1498">
        <f t="shared" si="166"/>
        <v>0</v>
      </c>
      <c r="AO1498">
        <f t="shared" si="167"/>
        <v>0</v>
      </c>
      <c r="AP1498" t="s">
        <v>50</v>
      </c>
      <c r="AQ1498">
        <v>102005</v>
      </c>
      <c r="AR1498">
        <v>0</v>
      </c>
      <c r="AS1498">
        <v>0</v>
      </c>
    </row>
    <row r="1499" spans="1:45" x14ac:dyDescent="0.2">
      <c r="A1499" t="s">
        <v>1566</v>
      </c>
      <c r="B1499" t="s">
        <v>46</v>
      </c>
      <c r="C1499" t="s">
        <v>46</v>
      </c>
      <c r="D1499">
        <v>0</v>
      </c>
      <c r="E1499">
        <v>0</v>
      </c>
      <c r="F1499">
        <v>0</v>
      </c>
      <c r="G1499">
        <v>0</v>
      </c>
      <c r="H1499">
        <v>-4</v>
      </c>
      <c r="I1499">
        <v>-4</v>
      </c>
      <c r="K1499">
        <v>-36</v>
      </c>
      <c r="L1499">
        <v>-36</v>
      </c>
      <c r="M1499">
        <v>2</v>
      </c>
      <c r="N1499">
        <v>2</v>
      </c>
      <c r="O1499" t="s">
        <v>47</v>
      </c>
      <c r="P1499" t="s">
        <v>47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40</v>
      </c>
      <c r="Z1499">
        <v>40</v>
      </c>
      <c r="AA1499" t="s">
        <v>58</v>
      </c>
      <c r="AB1499" t="s">
        <v>58</v>
      </c>
      <c r="AC1499" t="s">
        <v>64</v>
      </c>
      <c r="AD1499" t="s">
        <v>64</v>
      </c>
      <c r="AE1499">
        <v>0</v>
      </c>
      <c r="AF1499">
        <v>0</v>
      </c>
      <c r="AG1499">
        <v>1</v>
      </c>
      <c r="AH1499">
        <v>1</v>
      </c>
      <c r="AI1499">
        <f t="shared" si="161"/>
        <v>36</v>
      </c>
      <c r="AJ1499">
        <f t="shared" si="162"/>
        <v>36</v>
      </c>
      <c r="AK1499">
        <f t="shared" si="163"/>
        <v>0</v>
      </c>
      <c r="AL1499">
        <f t="shared" si="164"/>
        <v>0</v>
      </c>
      <c r="AM1499">
        <f t="shared" si="165"/>
        <v>36</v>
      </c>
      <c r="AN1499">
        <f t="shared" si="166"/>
        <v>0</v>
      </c>
      <c r="AO1499">
        <f t="shared" si="167"/>
        <v>0</v>
      </c>
      <c r="AP1499" t="s">
        <v>50</v>
      </c>
      <c r="AQ1499">
        <v>107290</v>
      </c>
      <c r="AR1499">
        <v>0</v>
      </c>
      <c r="AS1499">
        <v>0</v>
      </c>
    </row>
    <row r="1500" spans="1:45" x14ac:dyDescent="0.2">
      <c r="A1500" t="s">
        <v>1567</v>
      </c>
      <c r="B1500" t="s">
        <v>46</v>
      </c>
      <c r="C1500" t="s">
        <v>46</v>
      </c>
      <c r="D1500">
        <v>0</v>
      </c>
      <c r="E1500">
        <v>0</v>
      </c>
      <c r="F1500">
        <v>0</v>
      </c>
      <c r="G1500">
        <v>0</v>
      </c>
      <c r="H1500">
        <v>-23</v>
      </c>
      <c r="I1500">
        <v>-23</v>
      </c>
      <c r="K1500">
        <v>-190</v>
      </c>
      <c r="L1500">
        <v>-190</v>
      </c>
      <c r="M1500">
        <v>2</v>
      </c>
      <c r="N1500">
        <v>2</v>
      </c>
      <c r="O1500" t="s">
        <v>47</v>
      </c>
      <c r="P1500" t="s">
        <v>47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213</v>
      </c>
      <c r="Z1500">
        <v>213</v>
      </c>
      <c r="AA1500" t="s">
        <v>58</v>
      </c>
      <c r="AB1500" t="s">
        <v>58</v>
      </c>
      <c r="AC1500" t="s">
        <v>66</v>
      </c>
      <c r="AD1500" t="s">
        <v>66</v>
      </c>
      <c r="AE1500">
        <v>0</v>
      </c>
      <c r="AF1500">
        <v>0</v>
      </c>
      <c r="AG1500">
        <v>6</v>
      </c>
      <c r="AH1500">
        <v>6</v>
      </c>
      <c r="AI1500">
        <f t="shared" si="161"/>
        <v>190</v>
      </c>
      <c r="AJ1500">
        <f t="shared" si="162"/>
        <v>190</v>
      </c>
      <c r="AK1500">
        <f t="shared" si="163"/>
        <v>0</v>
      </c>
      <c r="AL1500">
        <f t="shared" si="164"/>
        <v>0</v>
      </c>
      <c r="AM1500">
        <f t="shared" si="165"/>
        <v>190</v>
      </c>
      <c r="AN1500">
        <f t="shared" si="166"/>
        <v>0</v>
      </c>
      <c r="AO1500">
        <f t="shared" si="167"/>
        <v>0</v>
      </c>
      <c r="AP1500" t="s">
        <v>50</v>
      </c>
      <c r="AQ1500">
        <v>107284</v>
      </c>
      <c r="AR1500">
        <v>0</v>
      </c>
      <c r="AS1500">
        <v>0</v>
      </c>
    </row>
    <row r="1501" spans="1:45" x14ac:dyDescent="0.2">
      <c r="A1501" t="s">
        <v>1568</v>
      </c>
      <c r="B1501" t="s">
        <v>46</v>
      </c>
      <c r="C1501" t="s">
        <v>46</v>
      </c>
      <c r="D1501">
        <v>0</v>
      </c>
      <c r="E1501">
        <v>0</v>
      </c>
      <c r="F1501">
        <v>0</v>
      </c>
      <c r="G1501">
        <v>0</v>
      </c>
      <c r="H1501">
        <v>-22</v>
      </c>
      <c r="I1501">
        <v>-22</v>
      </c>
      <c r="K1501">
        <v>-190</v>
      </c>
      <c r="L1501">
        <v>-190</v>
      </c>
      <c r="M1501">
        <v>3</v>
      </c>
      <c r="N1501">
        <v>3</v>
      </c>
      <c r="O1501" t="s">
        <v>47</v>
      </c>
      <c r="P1501" t="s">
        <v>47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261</v>
      </c>
      <c r="Z1501">
        <v>261</v>
      </c>
      <c r="AA1501" t="s">
        <v>48</v>
      </c>
      <c r="AB1501" t="s">
        <v>48</v>
      </c>
      <c r="AC1501" t="s">
        <v>66</v>
      </c>
      <c r="AD1501" t="s">
        <v>66</v>
      </c>
      <c r="AE1501">
        <v>0</v>
      </c>
      <c r="AF1501">
        <v>0</v>
      </c>
      <c r="AG1501">
        <v>1</v>
      </c>
      <c r="AH1501">
        <v>1</v>
      </c>
      <c r="AI1501">
        <f t="shared" si="161"/>
        <v>239</v>
      </c>
      <c r="AJ1501">
        <f t="shared" si="162"/>
        <v>239</v>
      </c>
      <c r="AK1501">
        <f t="shared" si="163"/>
        <v>0</v>
      </c>
      <c r="AL1501">
        <f t="shared" si="164"/>
        <v>0</v>
      </c>
      <c r="AM1501">
        <f t="shared" si="165"/>
        <v>239</v>
      </c>
      <c r="AN1501">
        <f t="shared" si="166"/>
        <v>0</v>
      </c>
      <c r="AO1501">
        <f t="shared" si="167"/>
        <v>0</v>
      </c>
      <c r="AP1501" t="s">
        <v>50</v>
      </c>
      <c r="AQ1501">
        <v>109969</v>
      </c>
      <c r="AR1501">
        <v>0</v>
      </c>
      <c r="AS1501">
        <v>0</v>
      </c>
    </row>
    <row r="1502" spans="1:45" x14ac:dyDescent="0.2">
      <c r="A1502" t="s">
        <v>1569</v>
      </c>
      <c r="B1502" t="s">
        <v>46</v>
      </c>
      <c r="C1502" t="s">
        <v>46</v>
      </c>
      <c r="D1502">
        <v>0</v>
      </c>
      <c r="E1502">
        <v>0</v>
      </c>
      <c r="F1502">
        <v>0</v>
      </c>
      <c r="G1502">
        <v>0</v>
      </c>
      <c r="H1502">
        <v>-18</v>
      </c>
      <c r="I1502">
        <v>-22</v>
      </c>
      <c r="K1502">
        <v>1694</v>
      </c>
      <c r="L1502">
        <v>-187</v>
      </c>
      <c r="M1502">
        <v>3</v>
      </c>
      <c r="N1502">
        <v>3</v>
      </c>
      <c r="O1502" t="s">
        <v>47</v>
      </c>
      <c r="P1502" t="s">
        <v>47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172</v>
      </c>
      <c r="Z1502">
        <v>209</v>
      </c>
      <c r="AA1502" t="s">
        <v>58</v>
      </c>
      <c r="AB1502" t="s">
        <v>58</v>
      </c>
      <c r="AC1502" t="s">
        <v>56</v>
      </c>
      <c r="AD1502" t="s">
        <v>49</v>
      </c>
      <c r="AE1502">
        <v>0</v>
      </c>
      <c r="AF1502">
        <v>0</v>
      </c>
      <c r="AG1502">
        <v>4</v>
      </c>
      <c r="AH1502">
        <v>5</v>
      </c>
      <c r="AI1502">
        <f t="shared" si="161"/>
        <v>154</v>
      </c>
      <c r="AJ1502">
        <f t="shared" si="162"/>
        <v>187</v>
      </c>
      <c r="AK1502">
        <f t="shared" si="163"/>
        <v>0</v>
      </c>
      <c r="AL1502">
        <f t="shared" si="164"/>
        <v>33</v>
      </c>
      <c r="AM1502">
        <f t="shared" si="165"/>
        <v>0</v>
      </c>
      <c r="AN1502">
        <f t="shared" si="166"/>
        <v>0</v>
      </c>
      <c r="AO1502">
        <f t="shared" si="167"/>
        <v>0</v>
      </c>
      <c r="AP1502" t="s">
        <v>50</v>
      </c>
      <c r="AQ1502">
        <v>112612</v>
      </c>
      <c r="AR1502">
        <v>0</v>
      </c>
      <c r="AS1502">
        <v>0</v>
      </c>
    </row>
    <row r="1503" spans="1:45" x14ac:dyDescent="0.2">
      <c r="A1503" t="s">
        <v>1570</v>
      </c>
      <c r="B1503" t="s">
        <v>46</v>
      </c>
      <c r="C1503" t="s">
        <v>46</v>
      </c>
      <c r="D1503">
        <v>0</v>
      </c>
      <c r="E1503">
        <v>0</v>
      </c>
      <c r="F1503">
        <v>0</v>
      </c>
      <c r="G1503">
        <v>-155</v>
      </c>
      <c r="H1503">
        <v>-57</v>
      </c>
      <c r="I1503">
        <v>-57</v>
      </c>
      <c r="K1503">
        <v>4598</v>
      </c>
      <c r="L1503">
        <v>-418</v>
      </c>
      <c r="M1503">
        <v>3</v>
      </c>
      <c r="N1503">
        <v>3</v>
      </c>
      <c r="O1503" t="s">
        <v>47</v>
      </c>
      <c r="P1503" t="s">
        <v>47</v>
      </c>
      <c r="Q1503">
        <v>0</v>
      </c>
      <c r="R1503">
        <v>0</v>
      </c>
      <c r="S1503">
        <v>0</v>
      </c>
      <c r="T1503">
        <v>155</v>
      </c>
      <c r="U1503">
        <v>0</v>
      </c>
      <c r="V1503">
        <v>0</v>
      </c>
      <c r="W1503">
        <v>0</v>
      </c>
      <c r="X1503">
        <v>0</v>
      </c>
      <c r="Y1503">
        <v>524</v>
      </c>
      <c r="Z1503">
        <v>524</v>
      </c>
      <c r="AA1503" t="s">
        <v>48</v>
      </c>
      <c r="AB1503" t="s">
        <v>48</v>
      </c>
      <c r="AC1503" t="s">
        <v>53</v>
      </c>
      <c r="AD1503" t="s">
        <v>53</v>
      </c>
      <c r="AE1503">
        <v>0</v>
      </c>
      <c r="AF1503">
        <v>0</v>
      </c>
      <c r="AG1503">
        <v>1</v>
      </c>
      <c r="AH1503">
        <v>1</v>
      </c>
      <c r="AI1503">
        <f t="shared" si="161"/>
        <v>467</v>
      </c>
      <c r="AJ1503">
        <f t="shared" si="162"/>
        <v>467</v>
      </c>
      <c r="AK1503">
        <f t="shared" si="163"/>
        <v>0</v>
      </c>
      <c r="AL1503">
        <f t="shared" si="164"/>
        <v>0</v>
      </c>
      <c r="AM1503">
        <f t="shared" si="165"/>
        <v>467</v>
      </c>
      <c r="AN1503">
        <f t="shared" si="166"/>
        <v>0</v>
      </c>
      <c r="AO1503">
        <f t="shared" si="167"/>
        <v>0</v>
      </c>
      <c r="AP1503" t="s">
        <v>50</v>
      </c>
      <c r="AQ1503">
        <v>116461</v>
      </c>
      <c r="AR1503">
        <v>0</v>
      </c>
      <c r="AS1503">
        <v>0</v>
      </c>
    </row>
    <row r="1504" spans="1:45" x14ac:dyDescent="0.2">
      <c r="A1504" t="s">
        <v>1571</v>
      </c>
      <c r="B1504" t="s">
        <v>46</v>
      </c>
      <c r="C1504" t="s">
        <v>46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K1504">
        <v>0</v>
      </c>
      <c r="L1504">
        <v>0</v>
      </c>
      <c r="M1504">
        <v>1</v>
      </c>
      <c r="N1504">
        <v>1</v>
      </c>
      <c r="O1504" t="s">
        <v>47</v>
      </c>
      <c r="P1504" t="s">
        <v>47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28</v>
      </c>
      <c r="Z1504">
        <v>28</v>
      </c>
      <c r="AA1504" t="s">
        <v>48</v>
      </c>
      <c r="AB1504" t="s">
        <v>48</v>
      </c>
      <c r="AC1504" t="s">
        <v>53</v>
      </c>
      <c r="AD1504" t="s">
        <v>53</v>
      </c>
      <c r="AE1504">
        <v>0</v>
      </c>
      <c r="AF1504">
        <v>0</v>
      </c>
      <c r="AG1504">
        <v>1</v>
      </c>
      <c r="AH1504">
        <v>1</v>
      </c>
      <c r="AI1504">
        <f t="shared" si="161"/>
        <v>28</v>
      </c>
      <c r="AJ1504">
        <f t="shared" si="162"/>
        <v>28</v>
      </c>
      <c r="AK1504">
        <f t="shared" si="163"/>
        <v>0</v>
      </c>
      <c r="AL1504">
        <f t="shared" si="164"/>
        <v>0</v>
      </c>
      <c r="AM1504">
        <f t="shared" si="165"/>
        <v>28</v>
      </c>
      <c r="AN1504">
        <f t="shared" si="166"/>
        <v>0</v>
      </c>
      <c r="AO1504">
        <f t="shared" si="167"/>
        <v>0</v>
      </c>
      <c r="AP1504" t="s">
        <v>50</v>
      </c>
      <c r="AQ1504">
        <v>117573</v>
      </c>
      <c r="AR1504">
        <v>0</v>
      </c>
      <c r="AS1504">
        <v>0</v>
      </c>
    </row>
    <row r="1505" spans="1:45" x14ac:dyDescent="0.2">
      <c r="A1505" t="s">
        <v>1572</v>
      </c>
      <c r="B1505" t="s">
        <v>46</v>
      </c>
      <c r="C1505" t="s">
        <v>46</v>
      </c>
      <c r="D1505">
        <v>-85</v>
      </c>
      <c r="E1505">
        <v>-85</v>
      </c>
      <c r="F1505">
        <v>0</v>
      </c>
      <c r="G1505">
        <v>0</v>
      </c>
      <c r="H1505">
        <v>0</v>
      </c>
      <c r="I1505">
        <v>0</v>
      </c>
      <c r="K1505">
        <v>0</v>
      </c>
      <c r="L1505">
        <v>0</v>
      </c>
      <c r="M1505">
        <v>6</v>
      </c>
      <c r="N1505">
        <v>6</v>
      </c>
      <c r="O1505" t="s">
        <v>47</v>
      </c>
      <c r="P1505" t="s">
        <v>47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85</v>
      </c>
      <c r="Z1505">
        <v>85</v>
      </c>
      <c r="AA1505" t="s">
        <v>48</v>
      </c>
      <c r="AB1505" t="s">
        <v>48</v>
      </c>
      <c r="AC1505" t="s">
        <v>49</v>
      </c>
      <c r="AD1505" t="s">
        <v>49</v>
      </c>
      <c r="AE1505">
        <v>0</v>
      </c>
      <c r="AF1505">
        <v>0</v>
      </c>
      <c r="AG1505">
        <v>1</v>
      </c>
      <c r="AH1505">
        <v>1</v>
      </c>
      <c r="AI1505">
        <f t="shared" si="161"/>
        <v>0</v>
      </c>
      <c r="AJ1505">
        <f t="shared" si="162"/>
        <v>0</v>
      </c>
      <c r="AK1505">
        <f t="shared" si="163"/>
        <v>0</v>
      </c>
      <c r="AL1505">
        <f t="shared" si="164"/>
        <v>0</v>
      </c>
      <c r="AM1505">
        <f t="shared" si="165"/>
        <v>0</v>
      </c>
      <c r="AN1505">
        <f t="shared" si="166"/>
        <v>0</v>
      </c>
      <c r="AO1505">
        <f t="shared" si="167"/>
        <v>0</v>
      </c>
      <c r="AP1505" t="s">
        <v>73</v>
      </c>
      <c r="AQ1505">
        <v>117068</v>
      </c>
      <c r="AR1505">
        <v>0</v>
      </c>
      <c r="AS1505">
        <v>0</v>
      </c>
    </row>
    <row r="1506" spans="1:45" x14ac:dyDescent="0.2">
      <c r="A1506" t="s">
        <v>1573</v>
      </c>
      <c r="B1506" t="s">
        <v>46</v>
      </c>
      <c r="C1506" t="s">
        <v>46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K1506">
        <v>0</v>
      </c>
      <c r="L1506">
        <v>0</v>
      </c>
      <c r="M1506">
        <v>3</v>
      </c>
      <c r="N1506">
        <v>3</v>
      </c>
      <c r="O1506" t="s">
        <v>47</v>
      </c>
      <c r="P1506" t="s">
        <v>47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49</v>
      </c>
      <c r="Z1506">
        <v>49</v>
      </c>
      <c r="AA1506" t="s">
        <v>48</v>
      </c>
      <c r="AB1506" t="s">
        <v>48</v>
      </c>
      <c r="AC1506" t="s">
        <v>56</v>
      </c>
      <c r="AD1506" t="s">
        <v>56</v>
      </c>
      <c r="AE1506">
        <v>0</v>
      </c>
      <c r="AF1506">
        <v>0</v>
      </c>
      <c r="AG1506">
        <v>1</v>
      </c>
      <c r="AH1506">
        <v>1</v>
      </c>
      <c r="AI1506">
        <f t="shared" si="161"/>
        <v>49</v>
      </c>
      <c r="AJ1506">
        <f t="shared" si="162"/>
        <v>49</v>
      </c>
      <c r="AK1506">
        <f t="shared" si="163"/>
        <v>0</v>
      </c>
      <c r="AL1506">
        <f t="shared" si="164"/>
        <v>0</v>
      </c>
      <c r="AM1506">
        <f t="shared" si="165"/>
        <v>49</v>
      </c>
      <c r="AN1506">
        <f t="shared" si="166"/>
        <v>0</v>
      </c>
      <c r="AO1506">
        <f t="shared" si="167"/>
        <v>0</v>
      </c>
      <c r="AP1506" t="s">
        <v>50</v>
      </c>
      <c r="AQ1506">
        <v>121142</v>
      </c>
      <c r="AR1506">
        <v>0</v>
      </c>
      <c r="AS1506">
        <v>0</v>
      </c>
    </row>
    <row r="1507" spans="1:45" x14ac:dyDescent="0.2">
      <c r="A1507" t="s">
        <v>1574</v>
      </c>
      <c r="B1507" t="s">
        <v>46</v>
      </c>
      <c r="C1507" t="s">
        <v>46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K1507">
        <v>0</v>
      </c>
      <c r="L1507">
        <v>0</v>
      </c>
      <c r="M1507">
        <v>5</v>
      </c>
      <c r="N1507">
        <v>5</v>
      </c>
      <c r="O1507" t="s">
        <v>47</v>
      </c>
      <c r="P1507" t="s">
        <v>47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427</v>
      </c>
      <c r="Z1507">
        <v>354</v>
      </c>
      <c r="AA1507" t="s">
        <v>48</v>
      </c>
      <c r="AB1507" t="s">
        <v>48</v>
      </c>
      <c r="AC1507" t="s">
        <v>53</v>
      </c>
      <c r="AD1507" t="s">
        <v>53</v>
      </c>
      <c r="AE1507">
        <v>0</v>
      </c>
      <c r="AF1507">
        <v>0</v>
      </c>
      <c r="AG1507">
        <v>7</v>
      </c>
      <c r="AH1507">
        <v>6</v>
      </c>
      <c r="AI1507">
        <f t="shared" si="161"/>
        <v>427</v>
      </c>
      <c r="AJ1507">
        <f t="shared" si="162"/>
        <v>354</v>
      </c>
      <c r="AK1507">
        <f t="shared" si="163"/>
        <v>0</v>
      </c>
      <c r="AL1507">
        <f t="shared" si="164"/>
        <v>0</v>
      </c>
      <c r="AM1507">
        <f t="shared" si="165"/>
        <v>0</v>
      </c>
      <c r="AN1507">
        <f t="shared" si="166"/>
        <v>0</v>
      </c>
      <c r="AO1507">
        <f t="shared" si="167"/>
        <v>73</v>
      </c>
      <c r="AP1507" t="s">
        <v>50</v>
      </c>
      <c r="AQ1507">
        <v>121130</v>
      </c>
      <c r="AR1507">
        <v>0</v>
      </c>
      <c r="AS1507">
        <v>0</v>
      </c>
    </row>
    <row r="1508" spans="1:45" x14ac:dyDescent="0.2">
      <c r="A1508" t="s">
        <v>1575</v>
      </c>
      <c r="B1508" t="s">
        <v>46</v>
      </c>
      <c r="C1508" t="s">
        <v>46</v>
      </c>
      <c r="D1508">
        <v>0</v>
      </c>
      <c r="E1508">
        <v>0</v>
      </c>
      <c r="F1508">
        <v>0</v>
      </c>
      <c r="G1508">
        <v>0</v>
      </c>
      <c r="H1508">
        <v>-4</v>
      </c>
      <c r="I1508">
        <v>-4</v>
      </c>
      <c r="K1508">
        <v>-36</v>
      </c>
      <c r="L1508">
        <v>-36</v>
      </c>
      <c r="M1508">
        <v>2</v>
      </c>
      <c r="N1508">
        <v>2</v>
      </c>
      <c r="O1508" t="s">
        <v>47</v>
      </c>
      <c r="P1508" t="s">
        <v>47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40</v>
      </c>
      <c r="Z1508">
        <v>40</v>
      </c>
      <c r="AA1508" t="s">
        <v>58</v>
      </c>
      <c r="AB1508" t="s">
        <v>58</v>
      </c>
      <c r="AC1508" t="s">
        <v>56</v>
      </c>
      <c r="AD1508" t="s">
        <v>56</v>
      </c>
      <c r="AE1508">
        <v>0</v>
      </c>
      <c r="AF1508">
        <v>0</v>
      </c>
      <c r="AG1508">
        <v>1</v>
      </c>
      <c r="AH1508">
        <v>1</v>
      </c>
      <c r="AI1508">
        <f t="shared" si="161"/>
        <v>36</v>
      </c>
      <c r="AJ1508">
        <f t="shared" si="162"/>
        <v>36</v>
      </c>
      <c r="AK1508">
        <f t="shared" si="163"/>
        <v>0</v>
      </c>
      <c r="AL1508">
        <f t="shared" si="164"/>
        <v>0</v>
      </c>
      <c r="AM1508">
        <f t="shared" si="165"/>
        <v>36</v>
      </c>
      <c r="AN1508">
        <f t="shared" si="166"/>
        <v>0</v>
      </c>
      <c r="AO1508">
        <f t="shared" si="167"/>
        <v>0</v>
      </c>
      <c r="AP1508" t="s">
        <v>50</v>
      </c>
      <c r="AQ1508">
        <v>122470</v>
      </c>
      <c r="AR1508">
        <v>0</v>
      </c>
      <c r="AS1508">
        <v>0</v>
      </c>
    </row>
    <row r="1509" spans="1:45" x14ac:dyDescent="0.2">
      <c r="A1509" t="s">
        <v>1576</v>
      </c>
      <c r="B1509" t="s">
        <v>46</v>
      </c>
      <c r="C1509" t="s">
        <v>46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K1509">
        <v>0</v>
      </c>
      <c r="L1509">
        <v>0</v>
      </c>
      <c r="M1509">
        <v>3</v>
      </c>
      <c r="N1509">
        <v>3</v>
      </c>
      <c r="O1509" t="s">
        <v>47</v>
      </c>
      <c r="P1509" t="s">
        <v>47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897</v>
      </c>
      <c r="Z1509">
        <v>897</v>
      </c>
      <c r="AA1509" t="s">
        <v>48</v>
      </c>
      <c r="AB1509" t="s">
        <v>48</v>
      </c>
      <c r="AC1509" t="s">
        <v>53</v>
      </c>
      <c r="AD1509" t="s">
        <v>53</v>
      </c>
      <c r="AE1509">
        <v>0</v>
      </c>
      <c r="AF1509">
        <v>0</v>
      </c>
      <c r="AG1509">
        <v>14</v>
      </c>
      <c r="AH1509">
        <v>14</v>
      </c>
      <c r="AI1509">
        <f t="shared" si="161"/>
        <v>897</v>
      </c>
      <c r="AJ1509">
        <f t="shared" si="162"/>
        <v>897</v>
      </c>
      <c r="AK1509">
        <f t="shared" si="163"/>
        <v>0</v>
      </c>
      <c r="AL1509">
        <f t="shared" si="164"/>
        <v>0</v>
      </c>
      <c r="AM1509">
        <f t="shared" si="165"/>
        <v>897</v>
      </c>
      <c r="AN1509">
        <f t="shared" si="166"/>
        <v>0</v>
      </c>
      <c r="AO1509">
        <f t="shared" si="167"/>
        <v>0</v>
      </c>
      <c r="AP1509" t="s">
        <v>50</v>
      </c>
      <c r="AQ1509">
        <v>128028</v>
      </c>
      <c r="AR1509">
        <v>0</v>
      </c>
      <c r="AS1509">
        <v>0</v>
      </c>
    </row>
    <row r="1510" spans="1:45" x14ac:dyDescent="0.2">
      <c r="A1510" t="s">
        <v>1577</v>
      </c>
      <c r="B1510" t="s">
        <v>46</v>
      </c>
      <c r="C1510" t="s">
        <v>46</v>
      </c>
      <c r="D1510">
        <v>0</v>
      </c>
      <c r="E1510">
        <v>0</v>
      </c>
      <c r="F1510">
        <v>0</v>
      </c>
      <c r="G1510">
        <v>0</v>
      </c>
      <c r="H1510">
        <v>-5</v>
      </c>
      <c r="I1510">
        <v>-5</v>
      </c>
      <c r="K1510">
        <v>-44</v>
      </c>
      <c r="L1510">
        <v>-44</v>
      </c>
      <c r="M1510">
        <v>3</v>
      </c>
      <c r="N1510">
        <v>3</v>
      </c>
      <c r="O1510" t="s">
        <v>47</v>
      </c>
      <c r="P1510" t="s">
        <v>47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49</v>
      </c>
      <c r="Z1510">
        <v>49</v>
      </c>
      <c r="AA1510" t="s">
        <v>58</v>
      </c>
      <c r="AB1510" t="s">
        <v>58</v>
      </c>
      <c r="AC1510" t="s">
        <v>64</v>
      </c>
      <c r="AD1510" t="s">
        <v>64</v>
      </c>
      <c r="AE1510">
        <v>0</v>
      </c>
      <c r="AF1510">
        <v>0</v>
      </c>
      <c r="AG1510">
        <v>1</v>
      </c>
      <c r="AH1510">
        <v>1</v>
      </c>
      <c r="AI1510">
        <f t="shared" si="161"/>
        <v>44</v>
      </c>
      <c r="AJ1510">
        <f t="shared" si="162"/>
        <v>44</v>
      </c>
      <c r="AK1510">
        <f t="shared" si="163"/>
        <v>0</v>
      </c>
      <c r="AL1510">
        <f t="shared" si="164"/>
        <v>0</v>
      </c>
      <c r="AM1510">
        <f t="shared" si="165"/>
        <v>44</v>
      </c>
      <c r="AN1510">
        <f t="shared" si="166"/>
        <v>0</v>
      </c>
      <c r="AO1510">
        <f t="shared" si="167"/>
        <v>0</v>
      </c>
      <c r="AP1510" t="s">
        <v>50</v>
      </c>
      <c r="AQ1510">
        <v>127371</v>
      </c>
      <c r="AR1510">
        <v>0</v>
      </c>
      <c r="AS1510">
        <v>0</v>
      </c>
    </row>
    <row r="1511" spans="1:45" x14ac:dyDescent="0.2">
      <c r="A1511" t="s">
        <v>1578</v>
      </c>
      <c r="B1511" t="s">
        <v>46</v>
      </c>
      <c r="C1511" t="s">
        <v>46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K1511">
        <v>0</v>
      </c>
      <c r="L1511">
        <v>0</v>
      </c>
      <c r="M1511">
        <v>6</v>
      </c>
      <c r="N1511">
        <v>6</v>
      </c>
      <c r="O1511" t="s">
        <v>47</v>
      </c>
      <c r="P1511" t="s">
        <v>47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673</v>
      </c>
      <c r="Z1511">
        <v>673</v>
      </c>
      <c r="AA1511" t="s">
        <v>48</v>
      </c>
      <c r="AB1511" t="s">
        <v>48</v>
      </c>
      <c r="AC1511" t="s">
        <v>53</v>
      </c>
      <c r="AD1511" t="s">
        <v>53</v>
      </c>
      <c r="AE1511">
        <v>0</v>
      </c>
      <c r="AF1511">
        <v>0</v>
      </c>
      <c r="AG1511">
        <v>10</v>
      </c>
      <c r="AH1511">
        <v>10</v>
      </c>
      <c r="AI1511">
        <f t="shared" si="161"/>
        <v>673</v>
      </c>
      <c r="AJ1511">
        <f t="shared" si="162"/>
        <v>673</v>
      </c>
      <c r="AK1511">
        <f t="shared" si="163"/>
        <v>0</v>
      </c>
      <c r="AL1511">
        <f t="shared" si="164"/>
        <v>0</v>
      </c>
      <c r="AM1511">
        <f t="shared" si="165"/>
        <v>673</v>
      </c>
      <c r="AN1511">
        <f t="shared" si="166"/>
        <v>0</v>
      </c>
      <c r="AO1511">
        <f t="shared" si="167"/>
        <v>0</v>
      </c>
      <c r="AP1511" t="s">
        <v>50</v>
      </c>
      <c r="AQ1511">
        <v>131816</v>
      </c>
      <c r="AR1511">
        <v>0</v>
      </c>
      <c r="AS1511">
        <v>0</v>
      </c>
    </row>
    <row r="1512" spans="1:45" x14ac:dyDescent="0.2">
      <c r="A1512" t="s">
        <v>1579</v>
      </c>
      <c r="B1512" t="s">
        <v>46</v>
      </c>
      <c r="C1512" t="s">
        <v>46</v>
      </c>
      <c r="D1512">
        <v>0</v>
      </c>
      <c r="E1512">
        <v>0</v>
      </c>
      <c r="F1512">
        <v>0</v>
      </c>
      <c r="G1512">
        <v>0</v>
      </c>
      <c r="H1512">
        <v>-5</v>
      </c>
      <c r="I1512">
        <v>-5</v>
      </c>
      <c r="K1512">
        <v>-44</v>
      </c>
      <c r="L1512">
        <v>-44</v>
      </c>
      <c r="M1512">
        <v>3</v>
      </c>
      <c r="N1512">
        <v>3</v>
      </c>
      <c r="O1512" t="s">
        <v>47</v>
      </c>
      <c r="P1512" t="s">
        <v>47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49</v>
      </c>
      <c r="Z1512">
        <v>49</v>
      </c>
      <c r="AA1512" t="s">
        <v>58</v>
      </c>
      <c r="AB1512" t="s">
        <v>58</v>
      </c>
      <c r="AC1512" t="s">
        <v>56</v>
      </c>
      <c r="AD1512" t="s">
        <v>56</v>
      </c>
      <c r="AE1512">
        <v>0</v>
      </c>
      <c r="AF1512">
        <v>0</v>
      </c>
      <c r="AG1512">
        <v>1</v>
      </c>
      <c r="AH1512">
        <v>1</v>
      </c>
      <c r="AI1512">
        <f t="shared" si="161"/>
        <v>44</v>
      </c>
      <c r="AJ1512">
        <f t="shared" si="162"/>
        <v>44</v>
      </c>
      <c r="AK1512">
        <f t="shared" si="163"/>
        <v>0</v>
      </c>
      <c r="AL1512">
        <f t="shared" si="164"/>
        <v>0</v>
      </c>
      <c r="AM1512">
        <f t="shared" si="165"/>
        <v>44</v>
      </c>
      <c r="AN1512">
        <f t="shared" si="166"/>
        <v>0</v>
      </c>
      <c r="AO1512">
        <f t="shared" si="167"/>
        <v>0</v>
      </c>
      <c r="AP1512" t="s">
        <v>50</v>
      </c>
      <c r="AQ1512">
        <v>135477</v>
      </c>
      <c r="AR1512">
        <v>0</v>
      </c>
      <c r="AS1512">
        <v>0</v>
      </c>
    </row>
    <row r="1513" spans="1:45" x14ac:dyDescent="0.2">
      <c r="A1513" t="s">
        <v>1580</v>
      </c>
      <c r="B1513" t="s">
        <v>46</v>
      </c>
      <c r="C1513" t="s">
        <v>46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K1513">
        <v>0</v>
      </c>
      <c r="L1513">
        <v>0</v>
      </c>
      <c r="M1513">
        <v>4</v>
      </c>
      <c r="N1513">
        <v>4</v>
      </c>
      <c r="O1513" t="s">
        <v>47</v>
      </c>
      <c r="P1513" t="s">
        <v>47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174</v>
      </c>
      <c r="Z1513">
        <v>174</v>
      </c>
      <c r="AA1513" t="s">
        <v>48</v>
      </c>
      <c r="AB1513" t="s">
        <v>48</v>
      </c>
      <c r="AC1513" t="s">
        <v>59</v>
      </c>
      <c r="AD1513" t="s">
        <v>59</v>
      </c>
      <c r="AE1513">
        <v>0</v>
      </c>
      <c r="AF1513">
        <v>0</v>
      </c>
      <c r="AG1513">
        <v>3</v>
      </c>
      <c r="AH1513">
        <v>3</v>
      </c>
      <c r="AI1513">
        <f t="shared" si="161"/>
        <v>174</v>
      </c>
      <c r="AJ1513">
        <f t="shared" si="162"/>
        <v>174</v>
      </c>
      <c r="AK1513">
        <f t="shared" si="163"/>
        <v>0</v>
      </c>
      <c r="AL1513">
        <f t="shared" si="164"/>
        <v>0</v>
      </c>
      <c r="AM1513">
        <f t="shared" si="165"/>
        <v>174</v>
      </c>
      <c r="AN1513">
        <f t="shared" si="166"/>
        <v>0</v>
      </c>
      <c r="AO1513">
        <f t="shared" si="167"/>
        <v>0</v>
      </c>
      <c r="AP1513" t="s">
        <v>50</v>
      </c>
      <c r="AQ1513">
        <v>136613</v>
      </c>
      <c r="AR1513">
        <v>0</v>
      </c>
      <c r="AS1513">
        <v>0</v>
      </c>
    </row>
    <row r="1514" spans="1:45" x14ac:dyDescent="0.2">
      <c r="A1514" t="s">
        <v>1581</v>
      </c>
      <c r="B1514" t="s">
        <v>46</v>
      </c>
      <c r="C1514" t="s">
        <v>46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K1514">
        <v>0</v>
      </c>
      <c r="L1514">
        <v>0</v>
      </c>
      <c r="M1514">
        <v>5</v>
      </c>
      <c r="N1514">
        <v>5</v>
      </c>
      <c r="O1514" t="s">
        <v>47</v>
      </c>
      <c r="P1514" t="s">
        <v>47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508</v>
      </c>
      <c r="Z1514">
        <v>508</v>
      </c>
      <c r="AA1514" t="s">
        <v>48</v>
      </c>
      <c r="AB1514" t="s">
        <v>48</v>
      </c>
      <c r="AC1514" t="s">
        <v>49</v>
      </c>
      <c r="AD1514" t="s">
        <v>49</v>
      </c>
      <c r="AE1514">
        <v>0</v>
      </c>
      <c r="AF1514">
        <v>0</v>
      </c>
      <c r="AG1514">
        <v>13</v>
      </c>
      <c r="AH1514">
        <v>13</v>
      </c>
      <c r="AI1514">
        <f t="shared" si="161"/>
        <v>508</v>
      </c>
      <c r="AJ1514">
        <f t="shared" si="162"/>
        <v>508</v>
      </c>
      <c r="AK1514">
        <f t="shared" si="163"/>
        <v>0</v>
      </c>
      <c r="AL1514">
        <f t="shared" si="164"/>
        <v>0</v>
      </c>
      <c r="AM1514">
        <f t="shared" si="165"/>
        <v>508</v>
      </c>
      <c r="AN1514">
        <f t="shared" si="166"/>
        <v>0</v>
      </c>
      <c r="AO1514">
        <f t="shared" si="167"/>
        <v>0</v>
      </c>
      <c r="AP1514" t="s">
        <v>50</v>
      </c>
      <c r="AQ1514">
        <v>137638</v>
      </c>
      <c r="AR1514">
        <v>0</v>
      </c>
      <c r="AS1514">
        <v>0</v>
      </c>
    </row>
    <row r="1515" spans="1:45" x14ac:dyDescent="0.2">
      <c r="A1515" t="s">
        <v>1582</v>
      </c>
      <c r="B1515" t="s">
        <v>46</v>
      </c>
      <c r="C1515" t="s">
        <v>46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K1515">
        <v>0</v>
      </c>
      <c r="L1515">
        <v>0</v>
      </c>
      <c r="M1515">
        <v>2</v>
      </c>
      <c r="N1515">
        <v>2</v>
      </c>
      <c r="O1515" t="s">
        <v>47</v>
      </c>
      <c r="P1515" t="s">
        <v>47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280</v>
      </c>
      <c r="Z1515">
        <v>280</v>
      </c>
      <c r="AA1515" t="s">
        <v>48</v>
      </c>
      <c r="AB1515" t="s">
        <v>48</v>
      </c>
      <c r="AC1515" t="s">
        <v>53</v>
      </c>
      <c r="AD1515" t="s">
        <v>53</v>
      </c>
      <c r="AE1515">
        <v>0</v>
      </c>
      <c r="AF1515">
        <v>0</v>
      </c>
      <c r="AG1515">
        <v>7</v>
      </c>
      <c r="AH1515">
        <v>7</v>
      </c>
      <c r="AI1515">
        <f t="shared" si="161"/>
        <v>280</v>
      </c>
      <c r="AJ1515">
        <f t="shared" si="162"/>
        <v>280</v>
      </c>
      <c r="AK1515">
        <f t="shared" si="163"/>
        <v>0</v>
      </c>
      <c r="AL1515">
        <f t="shared" si="164"/>
        <v>0</v>
      </c>
      <c r="AM1515">
        <f t="shared" si="165"/>
        <v>280</v>
      </c>
      <c r="AN1515">
        <f t="shared" si="166"/>
        <v>0</v>
      </c>
      <c r="AO1515">
        <f t="shared" si="167"/>
        <v>0</v>
      </c>
      <c r="AP1515" t="s">
        <v>50</v>
      </c>
      <c r="AQ1515">
        <v>140918</v>
      </c>
      <c r="AR1515">
        <v>0</v>
      </c>
      <c r="AS1515">
        <v>0</v>
      </c>
    </row>
    <row r="1516" spans="1:45" x14ac:dyDescent="0.2">
      <c r="A1516" t="s">
        <v>1583</v>
      </c>
      <c r="B1516" t="s">
        <v>46</v>
      </c>
      <c r="C1516" t="s">
        <v>46</v>
      </c>
      <c r="D1516">
        <v>0</v>
      </c>
      <c r="E1516">
        <v>0</v>
      </c>
      <c r="F1516">
        <v>0</v>
      </c>
      <c r="G1516">
        <v>0</v>
      </c>
      <c r="H1516">
        <v>-39.200000000000003</v>
      </c>
      <c r="I1516">
        <v>-39.200000000000003</v>
      </c>
      <c r="K1516">
        <v>3880.8</v>
      </c>
      <c r="L1516">
        <v>-352.8</v>
      </c>
      <c r="M1516">
        <v>3</v>
      </c>
      <c r="N1516">
        <v>3</v>
      </c>
      <c r="O1516" t="s">
        <v>47</v>
      </c>
      <c r="P1516" t="s">
        <v>47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392</v>
      </c>
      <c r="Z1516">
        <v>392</v>
      </c>
      <c r="AA1516" t="s">
        <v>58</v>
      </c>
      <c r="AB1516" t="s">
        <v>58</v>
      </c>
      <c r="AC1516" t="s">
        <v>53</v>
      </c>
      <c r="AD1516" t="s">
        <v>53</v>
      </c>
      <c r="AE1516">
        <v>0</v>
      </c>
      <c r="AF1516">
        <v>0</v>
      </c>
      <c r="AG1516">
        <v>8</v>
      </c>
      <c r="AH1516">
        <v>8</v>
      </c>
      <c r="AI1516">
        <f t="shared" si="161"/>
        <v>352.8</v>
      </c>
      <c r="AJ1516">
        <f t="shared" si="162"/>
        <v>352.8</v>
      </c>
      <c r="AK1516">
        <f t="shared" si="163"/>
        <v>0</v>
      </c>
      <c r="AL1516">
        <f t="shared" si="164"/>
        <v>0</v>
      </c>
      <c r="AM1516">
        <f t="shared" si="165"/>
        <v>352.8</v>
      </c>
      <c r="AN1516">
        <f t="shared" si="166"/>
        <v>0</v>
      </c>
      <c r="AO1516">
        <f t="shared" si="167"/>
        <v>0</v>
      </c>
      <c r="AP1516" t="s">
        <v>50</v>
      </c>
      <c r="AQ1516">
        <v>142151</v>
      </c>
      <c r="AR1516">
        <v>0</v>
      </c>
      <c r="AS1516">
        <v>0</v>
      </c>
    </row>
    <row r="1517" spans="1:45" x14ac:dyDescent="0.2">
      <c r="A1517" t="s">
        <v>1584</v>
      </c>
      <c r="B1517" t="s">
        <v>311</v>
      </c>
      <c r="C1517" t="s">
        <v>46</v>
      </c>
      <c r="D1517">
        <v>0</v>
      </c>
      <c r="E1517">
        <v>0</v>
      </c>
      <c r="F1517">
        <v>0</v>
      </c>
      <c r="G1517">
        <v>-155</v>
      </c>
      <c r="H1517">
        <v>0</v>
      </c>
      <c r="I1517">
        <v>0</v>
      </c>
      <c r="K1517">
        <v>0</v>
      </c>
      <c r="L1517">
        <v>0</v>
      </c>
      <c r="M1517">
        <v>1</v>
      </c>
      <c r="N1517">
        <v>4</v>
      </c>
      <c r="O1517" t="s">
        <v>47</v>
      </c>
      <c r="P1517" t="s">
        <v>86</v>
      </c>
      <c r="Q1517">
        <v>0</v>
      </c>
      <c r="R1517">
        <v>0</v>
      </c>
      <c r="S1517">
        <v>0</v>
      </c>
      <c r="T1517">
        <v>155</v>
      </c>
      <c r="U1517">
        <v>0</v>
      </c>
      <c r="V1517">
        <v>0</v>
      </c>
      <c r="W1517">
        <v>0</v>
      </c>
      <c r="X1517">
        <v>0</v>
      </c>
      <c r="Y1517">
        <v>263</v>
      </c>
      <c r="Z1517">
        <v>196</v>
      </c>
      <c r="AA1517" t="s">
        <v>48</v>
      </c>
      <c r="AB1517" t="s">
        <v>48</v>
      </c>
      <c r="AC1517" t="s">
        <v>66</v>
      </c>
      <c r="AD1517" t="s">
        <v>66</v>
      </c>
      <c r="AE1517">
        <v>0</v>
      </c>
      <c r="AF1517">
        <v>0</v>
      </c>
      <c r="AG1517">
        <v>0</v>
      </c>
      <c r="AH1517">
        <v>4</v>
      </c>
      <c r="AI1517">
        <f t="shared" si="161"/>
        <v>263</v>
      </c>
      <c r="AJ1517">
        <f t="shared" si="162"/>
        <v>196</v>
      </c>
      <c r="AK1517">
        <f t="shared" si="163"/>
        <v>0</v>
      </c>
      <c r="AL1517">
        <f t="shared" si="164"/>
        <v>0</v>
      </c>
      <c r="AM1517">
        <f t="shared" si="165"/>
        <v>0</v>
      </c>
      <c r="AN1517">
        <f t="shared" si="166"/>
        <v>0</v>
      </c>
      <c r="AO1517">
        <f t="shared" si="167"/>
        <v>67</v>
      </c>
      <c r="AP1517" t="s">
        <v>50</v>
      </c>
      <c r="AQ1517">
        <v>144037</v>
      </c>
      <c r="AR1517">
        <v>0</v>
      </c>
      <c r="AS1517">
        <v>0</v>
      </c>
    </row>
    <row r="1518" spans="1:45" x14ac:dyDescent="0.2">
      <c r="A1518" t="s">
        <v>1585</v>
      </c>
      <c r="B1518" t="s">
        <v>46</v>
      </c>
      <c r="C1518" t="s">
        <v>46</v>
      </c>
      <c r="D1518">
        <v>-49</v>
      </c>
      <c r="E1518">
        <v>-49</v>
      </c>
      <c r="F1518">
        <v>0</v>
      </c>
      <c r="G1518">
        <v>0</v>
      </c>
      <c r="H1518">
        <v>0</v>
      </c>
      <c r="I1518">
        <v>0</v>
      </c>
      <c r="K1518">
        <v>0</v>
      </c>
      <c r="L1518">
        <v>0</v>
      </c>
      <c r="M1518">
        <v>3</v>
      </c>
      <c r="N1518">
        <v>3</v>
      </c>
      <c r="O1518" t="s">
        <v>47</v>
      </c>
      <c r="P1518" t="s">
        <v>47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49</v>
      </c>
      <c r="Z1518">
        <v>49</v>
      </c>
      <c r="AA1518" t="s">
        <v>48</v>
      </c>
      <c r="AB1518" t="s">
        <v>48</v>
      </c>
      <c r="AC1518" t="s">
        <v>49</v>
      </c>
      <c r="AD1518" t="s">
        <v>49</v>
      </c>
      <c r="AE1518">
        <v>0</v>
      </c>
      <c r="AF1518">
        <v>0</v>
      </c>
      <c r="AG1518">
        <v>1</v>
      </c>
      <c r="AH1518">
        <v>1</v>
      </c>
      <c r="AI1518">
        <f t="shared" si="161"/>
        <v>0</v>
      </c>
      <c r="AJ1518">
        <f t="shared" si="162"/>
        <v>0</v>
      </c>
      <c r="AK1518">
        <f t="shared" si="163"/>
        <v>0</v>
      </c>
      <c r="AL1518">
        <f t="shared" si="164"/>
        <v>0</v>
      </c>
      <c r="AM1518">
        <f t="shared" si="165"/>
        <v>0</v>
      </c>
      <c r="AN1518">
        <f t="shared" si="166"/>
        <v>0</v>
      </c>
      <c r="AO1518">
        <f t="shared" si="167"/>
        <v>0</v>
      </c>
      <c r="AP1518" t="s">
        <v>50</v>
      </c>
      <c r="AQ1518">
        <v>142565</v>
      </c>
      <c r="AR1518">
        <v>0</v>
      </c>
      <c r="AS1518">
        <v>0</v>
      </c>
    </row>
    <row r="1519" spans="1:45" x14ac:dyDescent="0.2">
      <c r="A1519" t="s">
        <v>1586</v>
      </c>
      <c r="B1519" t="s">
        <v>46</v>
      </c>
      <c r="C1519" t="s">
        <v>46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K1519">
        <v>0</v>
      </c>
      <c r="L1519">
        <v>0</v>
      </c>
      <c r="M1519">
        <v>1</v>
      </c>
      <c r="N1519">
        <v>1</v>
      </c>
      <c r="O1519" t="s">
        <v>47</v>
      </c>
      <c r="P1519" t="s">
        <v>47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28</v>
      </c>
      <c r="Z1519">
        <v>28</v>
      </c>
      <c r="AA1519" t="s">
        <v>48</v>
      </c>
      <c r="AB1519" t="s">
        <v>48</v>
      </c>
      <c r="AC1519" t="s">
        <v>53</v>
      </c>
      <c r="AD1519" t="s">
        <v>53</v>
      </c>
      <c r="AE1519">
        <v>0</v>
      </c>
      <c r="AF1519">
        <v>0</v>
      </c>
      <c r="AG1519">
        <v>1</v>
      </c>
      <c r="AH1519">
        <v>1</v>
      </c>
      <c r="AI1519">
        <f t="shared" si="161"/>
        <v>28</v>
      </c>
      <c r="AJ1519">
        <f t="shared" si="162"/>
        <v>28</v>
      </c>
      <c r="AK1519">
        <f t="shared" si="163"/>
        <v>0</v>
      </c>
      <c r="AL1519">
        <f t="shared" si="164"/>
        <v>0</v>
      </c>
      <c r="AM1519">
        <f t="shared" si="165"/>
        <v>28</v>
      </c>
      <c r="AN1519">
        <f t="shared" si="166"/>
        <v>0</v>
      </c>
      <c r="AO1519">
        <f t="shared" si="167"/>
        <v>0</v>
      </c>
      <c r="AP1519" t="s">
        <v>50</v>
      </c>
      <c r="AQ1519">
        <v>146241</v>
      </c>
      <c r="AR1519">
        <v>0</v>
      </c>
      <c r="AS1519">
        <v>0</v>
      </c>
    </row>
    <row r="1520" spans="1:45" x14ac:dyDescent="0.2">
      <c r="A1520" t="s">
        <v>1587</v>
      </c>
      <c r="B1520" t="s">
        <v>46</v>
      </c>
      <c r="C1520" t="s">
        <v>46</v>
      </c>
      <c r="D1520">
        <v>0</v>
      </c>
      <c r="E1520">
        <v>0</v>
      </c>
      <c r="F1520">
        <v>0</v>
      </c>
      <c r="G1520">
        <v>0</v>
      </c>
      <c r="H1520">
        <v>-3</v>
      </c>
      <c r="I1520">
        <v>-3</v>
      </c>
      <c r="K1520">
        <v>-25</v>
      </c>
      <c r="L1520">
        <v>-25</v>
      </c>
      <c r="M1520">
        <v>1</v>
      </c>
      <c r="N1520">
        <v>1</v>
      </c>
      <c r="O1520" t="s">
        <v>47</v>
      </c>
      <c r="P1520" t="s">
        <v>47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28</v>
      </c>
      <c r="Z1520">
        <v>28</v>
      </c>
      <c r="AA1520" t="s">
        <v>58</v>
      </c>
      <c r="AB1520" t="s">
        <v>58</v>
      </c>
      <c r="AC1520" t="s">
        <v>53</v>
      </c>
      <c r="AD1520" t="s">
        <v>53</v>
      </c>
      <c r="AE1520">
        <v>0</v>
      </c>
      <c r="AF1520">
        <v>0</v>
      </c>
      <c r="AG1520">
        <v>1</v>
      </c>
      <c r="AH1520">
        <v>1</v>
      </c>
      <c r="AI1520">
        <f t="shared" si="161"/>
        <v>25</v>
      </c>
      <c r="AJ1520">
        <f t="shared" si="162"/>
        <v>25</v>
      </c>
      <c r="AK1520">
        <f t="shared" si="163"/>
        <v>0</v>
      </c>
      <c r="AL1520">
        <f t="shared" si="164"/>
        <v>0</v>
      </c>
      <c r="AM1520">
        <f t="shared" si="165"/>
        <v>25</v>
      </c>
      <c r="AN1520">
        <f t="shared" si="166"/>
        <v>0</v>
      </c>
      <c r="AO1520">
        <f t="shared" si="167"/>
        <v>0</v>
      </c>
      <c r="AP1520" t="s">
        <v>50</v>
      </c>
      <c r="AQ1520">
        <v>146242</v>
      </c>
      <c r="AR1520">
        <v>0</v>
      </c>
      <c r="AS1520">
        <v>0</v>
      </c>
    </row>
    <row r="1521" spans="1:45" x14ac:dyDescent="0.2">
      <c r="A1521" t="s">
        <v>1588</v>
      </c>
      <c r="B1521" t="s">
        <v>46</v>
      </c>
      <c r="C1521" t="s">
        <v>46</v>
      </c>
      <c r="D1521">
        <v>0</v>
      </c>
      <c r="E1521">
        <v>0</v>
      </c>
      <c r="F1521">
        <v>0</v>
      </c>
      <c r="G1521">
        <v>0</v>
      </c>
      <c r="H1521">
        <v>-36.6</v>
      </c>
      <c r="I1521">
        <v>-36.6</v>
      </c>
      <c r="K1521">
        <v>3623.4</v>
      </c>
      <c r="L1521">
        <v>-329.4</v>
      </c>
      <c r="M1521">
        <v>5</v>
      </c>
      <c r="N1521">
        <v>5</v>
      </c>
      <c r="O1521" t="s">
        <v>86</v>
      </c>
      <c r="P1521" t="s">
        <v>47</v>
      </c>
      <c r="Q1521">
        <v>0</v>
      </c>
      <c r="R1521">
        <v>0</v>
      </c>
      <c r="S1521">
        <v>310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366</v>
      </c>
      <c r="Z1521">
        <v>366</v>
      </c>
      <c r="AA1521" t="s">
        <v>58</v>
      </c>
      <c r="AB1521" t="s">
        <v>58</v>
      </c>
      <c r="AC1521" t="s">
        <v>53</v>
      </c>
      <c r="AD1521" t="s">
        <v>53</v>
      </c>
      <c r="AE1521">
        <v>0</v>
      </c>
      <c r="AF1521">
        <v>0</v>
      </c>
      <c r="AG1521">
        <v>6</v>
      </c>
      <c r="AH1521">
        <v>6</v>
      </c>
      <c r="AI1521">
        <f t="shared" si="161"/>
        <v>329.4</v>
      </c>
      <c r="AJ1521">
        <f t="shared" si="162"/>
        <v>329.4</v>
      </c>
      <c r="AK1521">
        <f t="shared" si="163"/>
        <v>0</v>
      </c>
      <c r="AL1521">
        <f t="shared" si="164"/>
        <v>0</v>
      </c>
      <c r="AM1521">
        <f t="shared" si="165"/>
        <v>329.4</v>
      </c>
      <c r="AN1521">
        <f t="shared" si="166"/>
        <v>0</v>
      </c>
      <c r="AO1521">
        <f t="shared" si="167"/>
        <v>0</v>
      </c>
      <c r="AP1521" t="s">
        <v>50</v>
      </c>
      <c r="AQ1521">
        <v>146091</v>
      </c>
      <c r="AR1521">
        <v>0</v>
      </c>
      <c r="AS1521">
        <v>0</v>
      </c>
    </row>
    <row r="1522" spans="1:45" x14ac:dyDescent="0.2">
      <c r="A1522" t="s">
        <v>1589</v>
      </c>
      <c r="B1522" t="s">
        <v>46</v>
      </c>
      <c r="C1522" t="s">
        <v>46</v>
      </c>
      <c r="D1522">
        <v>0</v>
      </c>
      <c r="E1522">
        <v>0</v>
      </c>
      <c r="F1522">
        <v>0</v>
      </c>
      <c r="G1522">
        <v>0</v>
      </c>
      <c r="H1522">
        <v>-39</v>
      </c>
      <c r="I1522">
        <v>-39</v>
      </c>
      <c r="K1522">
        <v>3784</v>
      </c>
      <c r="L1522">
        <v>-344</v>
      </c>
      <c r="M1522">
        <v>3</v>
      </c>
      <c r="N1522">
        <v>3</v>
      </c>
      <c r="O1522" t="s">
        <v>47</v>
      </c>
      <c r="P1522" t="s">
        <v>47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383</v>
      </c>
      <c r="Z1522">
        <v>383</v>
      </c>
      <c r="AA1522" t="s">
        <v>58</v>
      </c>
      <c r="AB1522" t="s">
        <v>58</v>
      </c>
      <c r="AC1522" t="s">
        <v>49</v>
      </c>
      <c r="AD1522" t="s">
        <v>49</v>
      </c>
      <c r="AE1522">
        <v>0</v>
      </c>
      <c r="AF1522">
        <v>0</v>
      </c>
      <c r="AG1522">
        <v>8</v>
      </c>
      <c r="AH1522">
        <v>8</v>
      </c>
      <c r="AI1522">
        <f t="shared" si="161"/>
        <v>344</v>
      </c>
      <c r="AJ1522">
        <f t="shared" si="162"/>
        <v>344</v>
      </c>
      <c r="AK1522">
        <f t="shared" si="163"/>
        <v>0</v>
      </c>
      <c r="AL1522">
        <f t="shared" si="164"/>
        <v>0</v>
      </c>
      <c r="AM1522">
        <f t="shared" si="165"/>
        <v>344</v>
      </c>
      <c r="AN1522">
        <f t="shared" si="166"/>
        <v>0</v>
      </c>
      <c r="AO1522">
        <f t="shared" si="167"/>
        <v>0</v>
      </c>
      <c r="AP1522" t="s">
        <v>50</v>
      </c>
      <c r="AQ1522">
        <v>146236</v>
      </c>
      <c r="AR1522">
        <v>0</v>
      </c>
      <c r="AS1522">
        <v>0</v>
      </c>
    </row>
    <row r="1523" spans="1:45" x14ac:dyDescent="0.2">
      <c r="A1523" t="s">
        <v>1590</v>
      </c>
      <c r="B1523" t="s">
        <v>46</v>
      </c>
      <c r="C1523" t="s">
        <v>46</v>
      </c>
      <c r="D1523">
        <v>0</v>
      </c>
      <c r="E1523">
        <v>0</v>
      </c>
      <c r="F1523">
        <v>0</v>
      </c>
      <c r="G1523">
        <v>0</v>
      </c>
      <c r="H1523">
        <v>-14</v>
      </c>
      <c r="I1523">
        <v>-14</v>
      </c>
      <c r="K1523">
        <v>-108</v>
      </c>
      <c r="L1523">
        <v>-108</v>
      </c>
      <c r="M1523">
        <v>4</v>
      </c>
      <c r="N1523">
        <v>4</v>
      </c>
      <c r="O1523" t="s">
        <v>47</v>
      </c>
      <c r="P1523" t="s">
        <v>47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122</v>
      </c>
      <c r="Z1523">
        <v>122</v>
      </c>
      <c r="AA1523" t="s">
        <v>58</v>
      </c>
      <c r="AB1523" t="s">
        <v>58</v>
      </c>
      <c r="AC1523" t="s">
        <v>59</v>
      </c>
      <c r="AD1523" t="s">
        <v>59</v>
      </c>
      <c r="AE1523">
        <v>0</v>
      </c>
      <c r="AF1523">
        <v>0</v>
      </c>
      <c r="AG1523">
        <v>2</v>
      </c>
      <c r="AH1523">
        <v>2</v>
      </c>
      <c r="AI1523">
        <f t="shared" si="161"/>
        <v>108</v>
      </c>
      <c r="AJ1523">
        <f t="shared" si="162"/>
        <v>108</v>
      </c>
      <c r="AK1523">
        <f t="shared" si="163"/>
        <v>0</v>
      </c>
      <c r="AL1523">
        <f t="shared" si="164"/>
        <v>0</v>
      </c>
      <c r="AM1523">
        <f t="shared" si="165"/>
        <v>108</v>
      </c>
      <c r="AN1523">
        <f t="shared" si="166"/>
        <v>0</v>
      </c>
      <c r="AO1523">
        <f t="shared" si="167"/>
        <v>0</v>
      </c>
      <c r="AP1523" t="s">
        <v>50</v>
      </c>
      <c r="AQ1523">
        <v>149226</v>
      </c>
      <c r="AR1523">
        <v>0</v>
      </c>
      <c r="AS1523">
        <v>0</v>
      </c>
    </row>
    <row r="1524" spans="1:45" x14ac:dyDescent="0.2">
      <c r="A1524" t="s">
        <v>1591</v>
      </c>
      <c r="B1524" t="s">
        <v>46</v>
      </c>
      <c r="C1524" t="s">
        <v>46</v>
      </c>
      <c r="D1524">
        <v>0</v>
      </c>
      <c r="E1524">
        <v>0</v>
      </c>
      <c r="F1524">
        <v>0</v>
      </c>
      <c r="G1524">
        <v>0</v>
      </c>
      <c r="H1524">
        <v>-7</v>
      </c>
      <c r="I1524">
        <v>-7</v>
      </c>
      <c r="K1524">
        <v>-54</v>
      </c>
      <c r="L1524">
        <v>-54</v>
      </c>
      <c r="M1524">
        <v>4</v>
      </c>
      <c r="N1524">
        <v>4</v>
      </c>
      <c r="O1524" t="s">
        <v>47</v>
      </c>
      <c r="P1524" t="s">
        <v>47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61</v>
      </c>
      <c r="Z1524">
        <v>61</v>
      </c>
      <c r="AA1524" t="s">
        <v>58</v>
      </c>
      <c r="AB1524" t="s">
        <v>58</v>
      </c>
      <c r="AC1524" t="s">
        <v>56</v>
      </c>
      <c r="AD1524" t="s">
        <v>56</v>
      </c>
      <c r="AE1524">
        <v>0</v>
      </c>
      <c r="AF1524">
        <v>0</v>
      </c>
      <c r="AG1524">
        <v>1</v>
      </c>
      <c r="AH1524">
        <v>1</v>
      </c>
      <c r="AI1524">
        <f t="shared" si="161"/>
        <v>54</v>
      </c>
      <c r="AJ1524">
        <f t="shared" si="162"/>
        <v>54</v>
      </c>
      <c r="AK1524">
        <f t="shared" si="163"/>
        <v>0</v>
      </c>
      <c r="AL1524">
        <f t="shared" si="164"/>
        <v>0</v>
      </c>
      <c r="AM1524">
        <f t="shared" si="165"/>
        <v>54</v>
      </c>
      <c r="AN1524">
        <f t="shared" si="166"/>
        <v>0</v>
      </c>
      <c r="AO1524">
        <f t="shared" si="167"/>
        <v>0</v>
      </c>
      <c r="AP1524" t="s">
        <v>73</v>
      </c>
      <c r="AQ1524">
        <v>150707</v>
      </c>
      <c r="AR1524">
        <v>0</v>
      </c>
      <c r="AS1524">
        <v>0</v>
      </c>
    </row>
    <row r="1525" spans="1:45" x14ac:dyDescent="0.2">
      <c r="A1525" t="s">
        <v>1592</v>
      </c>
      <c r="B1525" t="s">
        <v>46</v>
      </c>
      <c r="C1525" t="s">
        <v>46</v>
      </c>
      <c r="D1525">
        <v>0</v>
      </c>
      <c r="E1525">
        <v>0</v>
      </c>
      <c r="F1525">
        <v>0</v>
      </c>
      <c r="G1525">
        <v>0</v>
      </c>
      <c r="H1525">
        <v>-9</v>
      </c>
      <c r="I1525">
        <v>-9</v>
      </c>
      <c r="K1525">
        <v>-77</v>
      </c>
      <c r="L1525">
        <v>-77</v>
      </c>
      <c r="M1525">
        <v>3</v>
      </c>
      <c r="N1525">
        <v>3</v>
      </c>
      <c r="O1525" t="s">
        <v>47</v>
      </c>
      <c r="P1525" t="s">
        <v>47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86</v>
      </c>
      <c r="Z1525">
        <v>86</v>
      </c>
      <c r="AA1525" t="s">
        <v>58</v>
      </c>
      <c r="AB1525" t="s">
        <v>58</v>
      </c>
      <c r="AC1525" t="s">
        <v>113</v>
      </c>
      <c r="AD1525" t="s">
        <v>113</v>
      </c>
      <c r="AE1525">
        <v>0</v>
      </c>
      <c r="AF1525">
        <v>0</v>
      </c>
      <c r="AG1525">
        <v>2</v>
      </c>
      <c r="AH1525">
        <v>2</v>
      </c>
      <c r="AI1525">
        <f t="shared" si="161"/>
        <v>77</v>
      </c>
      <c r="AJ1525">
        <f t="shared" si="162"/>
        <v>77</v>
      </c>
      <c r="AK1525">
        <f t="shared" si="163"/>
        <v>0</v>
      </c>
      <c r="AL1525">
        <f t="shared" si="164"/>
        <v>0</v>
      </c>
      <c r="AM1525">
        <f t="shared" si="165"/>
        <v>77</v>
      </c>
      <c r="AN1525">
        <f t="shared" si="166"/>
        <v>0</v>
      </c>
      <c r="AO1525">
        <f t="shared" si="167"/>
        <v>0</v>
      </c>
      <c r="AP1525" t="s">
        <v>50</v>
      </c>
      <c r="AQ1525">
        <v>152129</v>
      </c>
      <c r="AR1525">
        <v>0</v>
      </c>
      <c r="AS1525">
        <v>0</v>
      </c>
    </row>
    <row r="1526" spans="1:45" x14ac:dyDescent="0.2">
      <c r="A1526" t="s">
        <v>1593</v>
      </c>
      <c r="B1526" t="s">
        <v>46</v>
      </c>
      <c r="C1526" t="s">
        <v>46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K1526">
        <v>0</v>
      </c>
      <c r="L1526">
        <v>0</v>
      </c>
      <c r="M1526">
        <v>1</v>
      </c>
      <c r="N1526">
        <v>1</v>
      </c>
      <c r="O1526" t="s">
        <v>47</v>
      </c>
      <c r="P1526" t="s">
        <v>47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28</v>
      </c>
      <c r="Z1526">
        <v>28</v>
      </c>
      <c r="AA1526" t="s">
        <v>48</v>
      </c>
      <c r="AB1526" t="s">
        <v>48</v>
      </c>
      <c r="AC1526" t="s">
        <v>49</v>
      </c>
      <c r="AD1526" t="s">
        <v>49</v>
      </c>
      <c r="AE1526">
        <v>0</v>
      </c>
      <c r="AF1526">
        <v>0</v>
      </c>
      <c r="AG1526">
        <v>1</v>
      </c>
      <c r="AH1526">
        <v>1</v>
      </c>
      <c r="AI1526">
        <f t="shared" si="161"/>
        <v>28</v>
      </c>
      <c r="AJ1526">
        <f t="shared" si="162"/>
        <v>28</v>
      </c>
      <c r="AK1526">
        <f t="shared" si="163"/>
        <v>0</v>
      </c>
      <c r="AL1526">
        <f t="shared" si="164"/>
        <v>0</v>
      </c>
      <c r="AM1526">
        <f t="shared" si="165"/>
        <v>28</v>
      </c>
      <c r="AN1526">
        <f t="shared" si="166"/>
        <v>0</v>
      </c>
      <c r="AO1526">
        <f t="shared" si="167"/>
        <v>0</v>
      </c>
      <c r="AP1526" t="s">
        <v>50</v>
      </c>
      <c r="AQ1526">
        <v>154533</v>
      </c>
      <c r="AR1526">
        <v>0</v>
      </c>
      <c r="AS1526">
        <v>0</v>
      </c>
    </row>
    <row r="1527" spans="1:45" x14ac:dyDescent="0.2">
      <c r="A1527" t="s">
        <v>1594</v>
      </c>
      <c r="B1527" t="s">
        <v>46</v>
      </c>
      <c r="C1527" t="s">
        <v>46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K1527">
        <v>0</v>
      </c>
      <c r="L1527">
        <v>0</v>
      </c>
      <c r="M1527">
        <v>4</v>
      </c>
      <c r="N1527">
        <v>4</v>
      </c>
      <c r="O1527" t="s">
        <v>47</v>
      </c>
      <c r="P1527" t="s">
        <v>47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122</v>
      </c>
      <c r="Z1527">
        <v>122</v>
      </c>
      <c r="AA1527" t="s">
        <v>48</v>
      </c>
      <c r="AB1527" t="s">
        <v>48</v>
      </c>
      <c r="AC1527" t="s">
        <v>56</v>
      </c>
      <c r="AD1527" t="s">
        <v>56</v>
      </c>
      <c r="AE1527">
        <v>0</v>
      </c>
      <c r="AF1527">
        <v>0</v>
      </c>
      <c r="AG1527">
        <v>2</v>
      </c>
      <c r="AH1527">
        <v>2</v>
      </c>
      <c r="AI1527">
        <f t="shared" si="161"/>
        <v>122</v>
      </c>
      <c r="AJ1527">
        <f t="shared" si="162"/>
        <v>122</v>
      </c>
      <c r="AK1527">
        <f t="shared" si="163"/>
        <v>0</v>
      </c>
      <c r="AL1527">
        <f t="shared" si="164"/>
        <v>0</v>
      </c>
      <c r="AM1527">
        <f t="shared" si="165"/>
        <v>122</v>
      </c>
      <c r="AN1527">
        <f t="shared" si="166"/>
        <v>0</v>
      </c>
      <c r="AO1527">
        <f t="shared" si="167"/>
        <v>0</v>
      </c>
      <c r="AP1527" t="s">
        <v>50</v>
      </c>
      <c r="AQ1527">
        <v>155643</v>
      </c>
      <c r="AR1527">
        <v>0</v>
      </c>
      <c r="AS1527">
        <v>0</v>
      </c>
    </row>
    <row r="1528" spans="1:45" x14ac:dyDescent="0.2">
      <c r="A1528" t="s">
        <v>1595</v>
      </c>
      <c r="B1528" t="s">
        <v>46</v>
      </c>
      <c r="C1528" t="s">
        <v>46</v>
      </c>
      <c r="D1528">
        <v>0</v>
      </c>
      <c r="E1528">
        <v>0</v>
      </c>
      <c r="F1528">
        <v>-155</v>
      </c>
      <c r="G1528">
        <v>0</v>
      </c>
      <c r="H1528">
        <v>0</v>
      </c>
      <c r="I1528">
        <v>0</v>
      </c>
      <c r="K1528">
        <v>0</v>
      </c>
      <c r="L1528">
        <v>0</v>
      </c>
      <c r="M1528">
        <v>3</v>
      </c>
      <c r="N1528">
        <v>3</v>
      </c>
      <c r="O1528" t="s">
        <v>86</v>
      </c>
      <c r="P1528" t="s">
        <v>47</v>
      </c>
      <c r="Q1528">
        <v>0</v>
      </c>
      <c r="R1528">
        <v>0</v>
      </c>
      <c r="S1528">
        <v>155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196</v>
      </c>
      <c r="Z1528">
        <v>196</v>
      </c>
      <c r="AA1528" t="s">
        <v>48</v>
      </c>
      <c r="AB1528" t="s">
        <v>48</v>
      </c>
      <c r="AC1528" t="s">
        <v>49</v>
      </c>
      <c r="AD1528" t="s">
        <v>49</v>
      </c>
      <c r="AE1528">
        <v>0</v>
      </c>
      <c r="AF1528">
        <v>0</v>
      </c>
      <c r="AG1528">
        <v>4</v>
      </c>
      <c r="AH1528">
        <v>4</v>
      </c>
      <c r="AI1528">
        <f t="shared" si="161"/>
        <v>196</v>
      </c>
      <c r="AJ1528">
        <f t="shared" si="162"/>
        <v>196</v>
      </c>
      <c r="AK1528">
        <f t="shared" si="163"/>
        <v>0</v>
      </c>
      <c r="AL1528">
        <f t="shared" si="164"/>
        <v>0</v>
      </c>
      <c r="AM1528">
        <f t="shared" si="165"/>
        <v>196</v>
      </c>
      <c r="AN1528">
        <f t="shared" si="166"/>
        <v>0</v>
      </c>
      <c r="AO1528">
        <f t="shared" si="167"/>
        <v>0</v>
      </c>
      <c r="AP1528" t="s">
        <v>50</v>
      </c>
      <c r="AQ1528">
        <v>156530</v>
      </c>
      <c r="AR1528">
        <v>0</v>
      </c>
      <c r="AS1528">
        <v>0</v>
      </c>
    </row>
    <row r="1529" spans="1:45" x14ac:dyDescent="0.2">
      <c r="A1529" t="s">
        <v>1596</v>
      </c>
      <c r="B1529" t="s">
        <v>46</v>
      </c>
      <c r="C1529" t="s">
        <v>46</v>
      </c>
      <c r="D1529">
        <v>0</v>
      </c>
      <c r="E1529">
        <v>0</v>
      </c>
      <c r="F1529">
        <v>0</v>
      </c>
      <c r="G1529">
        <v>0</v>
      </c>
      <c r="H1529">
        <v>-8</v>
      </c>
      <c r="I1529">
        <v>-8</v>
      </c>
      <c r="K1529">
        <v>-72</v>
      </c>
      <c r="L1529">
        <v>-72</v>
      </c>
      <c r="M1529">
        <v>2</v>
      </c>
      <c r="N1529">
        <v>2</v>
      </c>
      <c r="O1529" t="s">
        <v>47</v>
      </c>
      <c r="P1529" t="s">
        <v>47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80</v>
      </c>
      <c r="Z1529">
        <v>80</v>
      </c>
      <c r="AA1529" t="s">
        <v>58</v>
      </c>
      <c r="AB1529" t="s">
        <v>58</v>
      </c>
      <c r="AC1529" t="s">
        <v>64</v>
      </c>
      <c r="AD1529" t="s">
        <v>64</v>
      </c>
      <c r="AE1529">
        <v>0</v>
      </c>
      <c r="AF1529">
        <v>0</v>
      </c>
      <c r="AG1529">
        <v>2</v>
      </c>
      <c r="AH1529">
        <v>2</v>
      </c>
      <c r="AI1529">
        <f t="shared" si="161"/>
        <v>72</v>
      </c>
      <c r="AJ1529">
        <f t="shared" si="162"/>
        <v>72</v>
      </c>
      <c r="AK1529">
        <f t="shared" si="163"/>
        <v>0</v>
      </c>
      <c r="AL1529">
        <f t="shared" si="164"/>
        <v>0</v>
      </c>
      <c r="AM1529">
        <f t="shared" si="165"/>
        <v>72</v>
      </c>
      <c r="AN1529">
        <f t="shared" si="166"/>
        <v>0</v>
      </c>
      <c r="AO1529">
        <f t="shared" si="167"/>
        <v>0</v>
      </c>
      <c r="AP1529" t="s">
        <v>50</v>
      </c>
      <c r="AQ1529">
        <v>160528</v>
      </c>
      <c r="AR1529">
        <v>0</v>
      </c>
      <c r="AS1529">
        <v>0</v>
      </c>
    </row>
    <row r="1530" spans="1:45" x14ac:dyDescent="0.2">
      <c r="A1530" t="s">
        <v>1597</v>
      </c>
      <c r="B1530" t="s">
        <v>46</v>
      </c>
      <c r="C1530" t="s">
        <v>46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K1530">
        <v>0</v>
      </c>
      <c r="L1530">
        <v>0</v>
      </c>
      <c r="M1530">
        <v>3</v>
      </c>
      <c r="N1530">
        <v>3</v>
      </c>
      <c r="O1530" t="s">
        <v>47</v>
      </c>
      <c r="P1530" t="s">
        <v>47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49</v>
      </c>
      <c r="Z1530">
        <v>49</v>
      </c>
      <c r="AA1530" t="s">
        <v>48</v>
      </c>
      <c r="AB1530" t="s">
        <v>48</v>
      </c>
      <c r="AC1530" t="s">
        <v>64</v>
      </c>
      <c r="AD1530" t="s">
        <v>64</v>
      </c>
      <c r="AE1530">
        <v>0</v>
      </c>
      <c r="AF1530">
        <v>0</v>
      </c>
      <c r="AG1530">
        <v>1</v>
      </c>
      <c r="AH1530">
        <v>1</v>
      </c>
      <c r="AI1530">
        <f t="shared" si="161"/>
        <v>49</v>
      </c>
      <c r="AJ1530">
        <f t="shared" si="162"/>
        <v>49</v>
      </c>
      <c r="AK1530">
        <f t="shared" si="163"/>
        <v>0</v>
      </c>
      <c r="AL1530">
        <f t="shared" si="164"/>
        <v>0</v>
      </c>
      <c r="AM1530">
        <f t="shared" si="165"/>
        <v>49</v>
      </c>
      <c r="AN1530">
        <f t="shared" si="166"/>
        <v>0</v>
      </c>
      <c r="AO1530">
        <f t="shared" si="167"/>
        <v>0</v>
      </c>
      <c r="AP1530" t="s">
        <v>50</v>
      </c>
      <c r="AQ1530">
        <v>162655</v>
      </c>
      <c r="AR1530">
        <v>0</v>
      </c>
      <c r="AS1530">
        <v>0</v>
      </c>
    </row>
    <row r="1531" spans="1:45" x14ac:dyDescent="0.2">
      <c r="A1531" t="s">
        <v>1598</v>
      </c>
      <c r="B1531" t="s">
        <v>46</v>
      </c>
      <c r="C1531" t="s">
        <v>46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K1531">
        <v>0</v>
      </c>
      <c r="L1531">
        <v>0</v>
      </c>
      <c r="M1531">
        <v>5</v>
      </c>
      <c r="N1531">
        <v>5</v>
      </c>
      <c r="O1531" t="s">
        <v>47</v>
      </c>
      <c r="P1531" t="s">
        <v>47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251</v>
      </c>
      <c r="Z1531">
        <v>251</v>
      </c>
      <c r="AA1531" t="s">
        <v>48</v>
      </c>
      <c r="AB1531" t="s">
        <v>48</v>
      </c>
      <c r="AC1531" t="s">
        <v>113</v>
      </c>
      <c r="AD1531" t="s">
        <v>113</v>
      </c>
      <c r="AE1531">
        <v>0</v>
      </c>
      <c r="AF1531">
        <v>0</v>
      </c>
      <c r="AG1531">
        <v>5</v>
      </c>
      <c r="AH1531">
        <v>5</v>
      </c>
      <c r="AI1531">
        <f t="shared" si="161"/>
        <v>251</v>
      </c>
      <c r="AJ1531">
        <f t="shared" si="162"/>
        <v>251</v>
      </c>
      <c r="AK1531">
        <f t="shared" si="163"/>
        <v>0</v>
      </c>
      <c r="AL1531">
        <f t="shared" si="164"/>
        <v>0</v>
      </c>
      <c r="AM1531">
        <f t="shared" si="165"/>
        <v>251</v>
      </c>
      <c r="AN1531">
        <f t="shared" si="166"/>
        <v>0</v>
      </c>
      <c r="AO1531">
        <f t="shared" si="167"/>
        <v>0</v>
      </c>
      <c r="AP1531" t="s">
        <v>50</v>
      </c>
      <c r="AQ1531">
        <v>162686</v>
      </c>
      <c r="AR1531">
        <v>0</v>
      </c>
      <c r="AS1531">
        <v>0</v>
      </c>
    </row>
    <row r="1532" spans="1:45" x14ac:dyDescent="0.2">
      <c r="A1532" t="s">
        <v>1599</v>
      </c>
      <c r="B1532" t="s">
        <v>46</v>
      </c>
      <c r="C1532" t="s">
        <v>46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K1532">
        <v>0</v>
      </c>
      <c r="L1532">
        <v>0</v>
      </c>
      <c r="M1532">
        <v>6</v>
      </c>
      <c r="N1532">
        <v>6</v>
      </c>
      <c r="O1532" t="s">
        <v>47</v>
      </c>
      <c r="P1532" t="s">
        <v>47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223</v>
      </c>
      <c r="Z1532">
        <v>223</v>
      </c>
      <c r="AA1532" t="s">
        <v>48</v>
      </c>
      <c r="AB1532" t="s">
        <v>48</v>
      </c>
      <c r="AC1532" t="s">
        <v>113</v>
      </c>
      <c r="AD1532" t="s">
        <v>113</v>
      </c>
      <c r="AE1532">
        <v>0</v>
      </c>
      <c r="AF1532">
        <v>0</v>
      </c>
      <c r="AG1532">
        <v>4</v>
      </c>
      <c r="AH1532">
        <v>4</v>
      </c>
      <c r="AI1532">
        <f t="shared" si="161"/>
        <v>223</v>
      </c>
      <c r="AJ1532">
        <f t="shared" si="162"/>
        <v>223</v>
      </c>
      <c r="AK1532">
        <f t="shared" si="163"/>
        <v>0</v>
      </c>
      <c r="AL1532">
        <f t="shared" si="164"/>
        <v>0</v>
      </c>
      <c r="AM1532">
        <f t="shared" si="165"/>
        <v>223</v>
      </c>
      <c r="AN1532">
        <f t="shared" si="166"/>
        <v>0</v>
      </c>
      <c r="AO1532">
        <f t="shared" si="167"/>
        <v>0</v>
      </c>
      <c r="AP1532" t="s">
        <v>73</v>
      </c>
      <c r="AQ1532">
        <v>162709</v>
      </c>
      <c r="AR1532">
        <v>0</v>
      </c>
      <c r="AS1532">
        <v>0</v>
      </c>
    </row>
    <row r="1533" spans="1:45" x14ac:dyDescent="0.2">
      <c r="A1533" t="s">
        <v>1600</v>
      </c>
      <c r="B1533" t="s">
        <v>46</v>
      </c>
      <c r="C1533" t="s">
        <v>46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K1533">
        <v>0</v>
      </c>
      <c r="L1533">
        <v>0</v>
      </c>
      <c r="M1533">
        <v>4</v>
      </c>
      <c r="N1533">
        <v>4</v>
      </c>
      <c r="O1533" t="s">
        <v>47</v>
      </c>
      <c r="P1533" t="s">
        <v>47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1057</v>
      </c>
      <c r="Z1533">
        <v>1057</v>
      </c>
      <c r="AA1533" t="s">
        <v>48</v>
      </c>
      <c r="AB1533" t="s">
        <v>48</v>
      </c>
      <c r="AC1533" t="s">
        <v>66</v>
      </c>
      <c r="AD1533" t="s">
        <v>66</v>
      </c>
      <c r="AE1533">
        <v>0</v>
      </c>
      <c r="AF1533">
        <v>0</v>
      </c>
      <c r="AG1533">
        <v>12</v>
      </c>
      <c r="AH1533">
        <v>12</v>
      </c>
      <c r="AI1533">
        <f t="shared" si="161"/>
        <v>1057</v>
      </c>
      <c r="AJ1533">
        <f t="shared" si="162"/>
        <v>1057</v>
      </c>
      <c r="AK1533">
        <f t="shared" si="163"/>
        <v>0</v>
      </c>
      <c r="AL1533">
        <f t="shared" si="164"/>
        <v>0</v>
      </c>
      <c r="AM1533">
        <f t="shared" si="165"/>
        <v>1057</v>
      </c>
      <c r="AN1533">
        <f t="shared" si="166"/>
        <v>0</v>
      </c>
      <c r="AO1533">
        <f t="shared" si="167"/>
        <v>0</v>
      </c>
      <c r="AP1533" t="s">
        <v>50</v>
      </c>
      <c r="AQ1533">
        <v>162692</v>
      </c>
      <c r="AR1533">
        <v>0</v>
      </c>
      <c r="AS1533">
        <v>0</v>
      </c>
    </row>
    <row r="1534" spans="1:45" x14ac:dyDescent="0.2">
      <c r="A1534" t="s">
        <v>1601</v>
      </c>
      <c r="B1534" t="s">
        <v>46</v>
      </c>
      <c r="C1534" t="s">
        <v>46</v>
      </c>
      <c r="D1534">
        <v>-85</v>
      </c>
      <c r="E1534">
        <v>-85</v>
      </c>
      <c r="F1534">
        <v>0</v>
      </c>
      <c r="G1534">
        <v>0</v>
      </c>
      <c r="H1534">
        <v>0</v>
      </c>
      <c r="I1534">
        <v>0</v>
      </c>
      <c r="K1534">
        <v>0</v>
      </c>
      <c r="L1534">
        <v>0</v>
      </c>
      <c r="M1534">
        <v>6</v>
      </c>
      <c r="N1534">
        <v>6</v>
      </c>
      <c r="O1534" t="s">
        <v>47</v>
      </c>
      <c r="P1534" t="s">
        <v>47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85</v>
      </c>
      <c r="Z1534">
        <v>85</v>
      </c>
      <c r="AA1534" t="s">
        <v>48</v>
      </c>
      <c r="AB1534" t="s">
        <v>48</v>
      </c>
      <c r="AC1534" t="s">
        <v>53</v>
      </c>
      <c r="AD1534" t="s">
        <v>53</v>
      </c>
      <c r="AE1534">
        <v>0</v>
      </c>
      <c r="AF1534">
        <v>0</v>
      </c>
      <c r="AG1534">
        <v>1</v>
      </c>
      <c r="AH1534">
        <v>1</v>
      </c>
      <c r="AI1534">
        <f t="shared" si="161"/>
        <v>0</v>
      </c>
      <c r="AJ1534">
        <f t="shared" si="162"/>
        <v>0</v>
      </c>
      <c r="AK1534">
        <f t="shared" si="163"/>
        <v>0</v>
      </c>
      <c r="AL1534">
        <f t="shared" si="164"/>
        <v>0</v>
      </c>
      <c r="AM1534">
        <f t="shared" si="165"/>
        <v>0</v>
      </c>
      <c r="AN1534">
        <f t="shared" si="166"/>
        <v>0</v>
      </c>
      <c r="AO1534">
        <f t="shared" si="167"/>
        <v>0</v>
      </c>
      <c r="AP1534" t="s">
        <v>73</v>
      </c>
      <c r="AQ1534">
        <v>162896</v>
      </c>
      <c r="AR1534">
        <v>0</v>
      </c>
      <c r="AS1534">
        <v>0</v>
      </c>
    </row>
    <row r="1535" spans="1:45" x14ac:dyDescent="0.2">
      <c r="A1535" t="s">
        <v>1602</v>
      </c>
      <c r="B1535" t="s">
        <v>46</v>
      </c>
      <c r="C1535" t="s">
        <v>46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K1535">
        <v>0</v>
      </c>
      <c r="L1535">
        <v>0</v>
      </c>
      <c r="M1535">
        <v>1</v>
      </c>
      <c r="N1535">
        <v>1</v>
      </c>
      <c r="O1535" t="s">
        <v>47</v>
      </c>
      <c r="P1535" t="s">
        <v>47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28</v>
      </c>
      <c r="Z1535">
        <v>28</v>
      </c>
      <c r="AA1535" t="s">
        <v>48</v>
      </c>
      <c r="AB1535" t="s">
        <v>48</v>
      </c>
      <c r="AC1535" t="s">
        <v>64</v>
      </c>
      <c r="AD1535" t="s">
        <v>64</v>
      </c>
      <c r="AE1535">
        <v>0</v>
      </c>
      <c r="AF1535">
        <v>0</v>
      </c>
      <c r="AG1535">
        <v>1</v>
      </c>
      <c r="AH1535">
        <v>1</v>
      </c>
      <c r="AI1535">
        <f t="shared" si="161"/>
        <v>28</v>
      </c>
      <c r="AJ1535">
        <f t="shared" si="162"/>
        <v>28</v>
      </c>
      <c r="AK1535">
        <f t="shared" si="163"/>
        <v>0</v>
      </c>
      <c r="AL1535">
        <f t="shared" si="164"/>
        <v>0</v>
      </c>
      <c r="AM1535">
        <f t="shared" si="165"/>
        <v>28</v>
      </c>
      <c r="AN1535">
        <f t="shared" si="166"/>
        <v>0</v>
      </c>
      <c r="AO1535">
        <f t="shared" si="167"/>
        <v>0</v>
      </c>
      <c r="AP1535" t="s">
        <v>50</v>
      </c>
      <c r="AQ1535">
        <v>168014</v>
      </c>
      <c r="AR1535">
        <v>0</v>
      </c>
      <c r="AS1535">
        <v>0</v>
      </c>
    </row>
    <row r="1536" spans="1:45" x14ac:dyDescent="0.2">
      <c r="A1536" t="s">
        <v>1603</v>
      </c>
      <c r="B1536" t="s">
        <v>46</v>
      </c>
      <c r="C1536" t="s">
        <v>168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K1536">
        <v>0</v>
      </c>
      <c r="L1536">
        <v>0</v>
      </c>
      <c r="M1536">
        <v>3</v>
      </c>
      <c r="N1536">
        <v>3</v>
      </c>
      <c r="O1536" t="s">
        <v>47</v>
      </c>
      <c r="P1536" t="s">
        <v>47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49</v>
      </c>
      <c r="Z1536">
        <v>49</v>
      </c>
      <c r="AA1536" t="s">
        <v>48</v>
      </c>
      <c r="AB1536" t="s">
        <v>48</v>
      </c>
      <c r="AC1536" t="s">
        <v>56</v>
      </c>
      <c r="AD1536" t="s">
        <v>56</v>
      </c>
      <c r="AE1536">
        <v>0</v>
      </c>
      <c r="AF1536">
        <v>0</v>
      </c>
      <c r="AG1536">
        <v>1</v>
      </c>
      <c r="AH1536">
        <v>1</v>
      </c>
      <c r="AI1536">
        <f t="shared" si="161"/>
        <v>49</v>
      </c>
      <c r="AJ1536">
        <f t="shared" si="162"/>
        <v>49</v>
      </c>
      <c r="AK1536">
        <f t="shared" si="163"/>
        <v>0</v>
      </c>
      <c r="AL1536">
        <f t="shared" si="164"/>
        <v>0</v>
      </c>
      <c r="AM1536">
        <f t="shared" si="165"/>
        <v>49</v>
      </c>
      <c r="AN1536">
        <f t="shared" si="166"/>
        <v>0</v>
      </c>
      <c r="AO1536">
        <f t="shared" si="167"/>
        <v>0</v>
      </c>
      <c r="AP1536" t="s">
        <v>50</v>
      </c>
      <c r="AQ1536">
        <v>170341</v>
      </c>
      <c r="AR1536">
        <v>0</v>
      </c>
      <c r="AS1536">
        <v>0</v>
      </c>
    </row>
    <row r="1537" spans="1:45" x14ac:dyDescent="0.2">
      <c r="A1537" t="s">
        <v>1604</v>
      </c>
      <c r="B1537" t="s">
        <v>46</v>
      </c>
      <c r="C1537" t="s">
        <v>46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K1537">
        <v>0</v>
      </c>
      <c r="L1537">
        <v>0</v>
      </c>
      <c r="M1537">
        <v>3</v>
      </c>
      <c r="N1537">
        <v>3</v>
      </c>
      <c r="O1537" t="s">
        <v>47</v>
      </c>
      <c r="P1537" t="s">
        <v>47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172</v>
      </c>
      <c r="Z1537">
        <v>172</v>
      </c>
      <c r="AA1537" t="s">
        <v>48</v>
      </c>
      <c r="AB1537" t="s">
        <v>48</v>
      </c>
      <c r="AC1537" t="s">
        <v>49</v>
      </c>
      <c r="AD1537" t="s">
        <v>49</v>
      </c>
      <c r="AE1537">
        <v>0</v>
      </c>
      <c r="AF1537">
        <v>0</v>
      </c>
      <c r="AG1537">
        <v>4</v>
      </c>
      <c r="AH1537">
        <v>4</v>
      </c>
      <c r="AI1537">
        <f t="shared" si="161"/>
        <v>172</v>
      </c>
      <c r="AJ1537">
        <f t="shared" si="162"/>
        <v>172</v>
      </c>
      <c r="AK1537">
        <f t="shared" si="163"/>
        <v>0</v>
      </c>
      <c r="AL1537">
        <f t="shared" si="164"/>
        <v>0</v>
      </c>
      <c r="AM1537">
        <f t="shared" si="165"/>
        <v>172</v>
      </c>
      <c r="AN1537">
        <f t="shared" si="166"/>
        <v>0</v>
      </c>
      <c r="AO1537">
        <f t="shared" si="167"/>
        <v>0</v>
      </c>
      <c r="AP1537" t="s">
        <v>50</v>
      </c>
      <c r="AQ1537">
        <v>170337</v>
      </c>
      <c r="AR1537">
        <v>0</v>
      </c>
      <c r="AS1537">
        <v>0</v>
      </c>
    </row>
    <row r="1538" spans="1:45" x14ac:dyDescent="0.2">
      <c r="A1538" t="s">
        <v>1605</v>
      </c>
      <c r="B1538" t="s">
        <v>46</v>
      </c>
      <c r="C1538" t="s">
        <v>46</v>
      </c>
      <c r="D1538">
        <v>0</v>
      </c>
      <c r="E1538">
        <v>0</v>
      </c>
      <c r="F1538">
        <v>0</v>
      </c>
      <c r="G1538">
        <v>0</v>
      </c>
      <c r="H1538">
        <v>-8</v>
      </c>
      <c r="I1538">
        <v>-8</v>
      </c>
      <c r="K1538">
        <v>-72</v>
      </c>
      <c r="L1538">
        <v>-72</v>
      </c>
      <c r="M1538">
        <v>2</v>
      </c>
      <c r="N1538">
        <v>2</v>
      </c>
      <c r="O1538" t="s">
        <v>47</v>
      </c>
      <c r="P1538" t="s">
        <v>47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405</v>
      </c>
      <c r="Z1538">
        <v>405</v>
      </c>
      <c r="AA1538" t="s">
        <v>58</v>
      </c>
      <c r="AB1538" t="s">
        <v>58</v>
      </c>
      <c r="AC1538" t="s">
        <v>113</v>
      </c>
      <c r="AD1538" t="s">
        <v>113</v>
      </c>
      <c r="AE1538">
        <v>0</v>
      </c>
      <c r="AF1538">
        <v>0</v>
      </c>
      <c r="AG1538">
        <v>2</v>
      </c>
      <c r="AH1538">
        <v>2</v>
      </c>
      <c r="AI1538">
        <f t="shared" ref="AI1538:AI1601" si="168">W1538+ Y1538+D1538+H1538</f>
        <v>397</v>
      </c>
      <c r="AJ1538">
        <f t="shared" ref="AJ1538:AJ1601" si="169">X1538+Z1538+E1538+I1538</f>
        <v>397</v>
      </c>
      <c r="AK1538">
        <f t="shared" ref="AK1538:AK1601" si="170">IF(AI1538=0,AJ1538,0)</f>
        <v>0</v>
      </c>
      <c r="AL1538">
        <f t="shared" ref="AL1538:AL1601" si="171">IF(AND(AI1538&gt;0,AJ1538&gt;AI1538),AJ1538-AI1538,0)</f>
        <v>0</v>
      </c>
      <c r="AM1538">
        <f t="shared" ref="AM1538:AM1601" si="172">IF(AI1538=AJ1538,AJ1538,0)</f>
        <v>397</v>
      </c>
      <c r="AN1538">
        <f t="shared" ref="AN1538:AN1601" si="173">IF(AJ1538=0,AI1538,0)</f>
        <v>0</v>
      </c>
      <c r="AO1538">
        <f t="shared" ref="AO1538:AO1601" si="174">IF(AND(AJ1538&gt;0,AJ1538&lt;AI1538),AI1538-AJ1538,0)</f>
        <v>0</v>
      </c>
      <c r="AP1538" t="s">
        <v>50</v>
      </c>
      <c r="AQ1538">
        <v>170343</v>
      </c>
      <c r="AR1538">
        <v>0</v>
      </c>
      <c r="AS1538">
        <v>0</v>
      </c>
    </row>
    <row r="1539" spans="1:45" x14ac:dyDescent="0.2">
      <c r="A1539" t="s">
        <v>1606</v>
      </c>
      <c r="B1539" t="s">
        <v>46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K1539">
        <v>0</v>
      </c>
      <c r="L1539">
        <v>0</v>
      </c>
      <c r="M1539">
        <v>1</v>
      </c>
      <c r="N1539">
        <v>0</v>
      </c>
      <c r="O1539" t="s">
        <v>47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84</v>
      </c>
      <c r="Z1539">
        <v>0</v>
      </c>
      <c r="AA1539" t="s">
        <v>48</v>
      </c>
      <c r="AC1539" t="s">
        <v>118</v>
      </c>
      <c r="AE1539">
        <v>0</v>
      </c>
      <c r="AF1539">
        <v>0</v>
      </c>
      <c r="AG1539">
        <v>3</v>
      </c>
      <c r="AH1539">
        <v>0</v>
      </c>
      <c r="AI1539">
        <f t="shared" si="168"/>
        <v>84</v>
      </c>
      <c r="AJ1539">
        <f t="shared" si="169"/>
        <v>0</v>
      </c>
      <c r="AK1539">
        <f t="shared" si="170"/>
        <v>0</v>
      </c>
      <c r="AL1539">
        <f t="shared" si="171"/>
        <v>0</v>
      </c>
      <c r="AM1539">
        <f t="shared" si="172"/>
        <v>0</v>
      </c>
      <c r="AN1539">
        <f t="shared" si="173"/>
        <v>84</v>
      </c>
      <c r="AO1539">
        <f t="shared" si="174"/>
        <v>0</v>
      </c>
      <c r="AP1539" t="s">
        <v>73</v>
      </c>
      <c r="AQ1539">
        <v>174313</v>
      </c>
      <c r="AR1539">
        <v>0</v>
      </c>
      <c r="AS1539">
        <v>0</v>
      </c>
    </row>
    <row r="1540" spans="1:45" x14ac:dyDescent="0.2">
      <c r="A1540" t="s">
        <v>1607</v>
      </c>
      <c r="B1540" t="s">
        <v>46</v>
      </c>
      <c r="C1540" t="s">
        <v>46</v>
      </c>
      <c r="D1540">
        <v>0</v>
      </c>
      <c r="E1540">
        <v>0</v>
      </c>
      <c r="F1540">
        <v>0</v>
      </c>
      <c r="G1540">
        <v>0</v>
      </c>
      <c r="H1540">
        <v>-13</v>
      </c>
      <c r="I1540">
        <v>-13</v>
      </c>
      <c r="K1540">
        <v>-113</v>
      </c>
      <c r="L1540">
        <v>-113</v>
      </c>
      <c r="M1540">
        <v>3</v>
      </c>
      <c r="N1540">
        <v>3</v>
      </c>
      <c r="O1540" t="s">
        <v>47</v>
      </c>
      <c r="P1540" t="s">
        <v>47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126</v>
      </c>
      <c r="Z1540">
        <v>126</v>
      </c>
      <c r="AA1540" t="s">
        <v>58</v>
      </c>
      <c r="AB1540" t="s">
        <v>58</v>
      </c>
      <c r="AC1540" t="s">
        <v>118</v>
      </c>
      <c r="AD1540" t="s">
        <v>56</v>
      </c>
      <c r="AE1540">
        <v>0</v>
      </c>
      <c r="AF1540">
        <v>0</v>
      </c>
      <c r="AG1540">
        <v>3</v>
      </c>
      <c r="AH1540">
        <v>3</v>
      </c>
      <c r="AI1540">
        <f t="shared" si="168"/>
        <v>113</v>
      </c>
      <c r="AJ1540">
        <f t="shared" si="169"/>
        <v>113</v>
      </c>
      <c r="AK1540">
        <f t="shared" si="170"/>
        <v>0</v>
      </c>
      <c r="AL1540">
        <f t="shared" si="171"/>
        <v>0</v>
      </c>
      <c r="AM1540">
        <f t="shared" si="172"/>
        <v>113</v>
      </c>
      <c r="AN1540">
        <f t="shared" si="173"/>
        <v>0</v>
      </c>
      <c r="AO1540">
        <f t="shared" si="174"/>
        <v>0</v>
      </c>
      <c r="AP1540" t="s">
        <v>50</v>
      </c>
      <c r="AQ1540">
        <v>173758</v>
      </c>
      <c r="AR1540">
        <v>0</v>
      </c>
      <c r="AS1540">
        <v>0</v>
      </c>
    </row>
    <row r="1541" spans="1:45" x14ac:dyDescent="0.2">
      <c r="A1541" t="s">
        <v>1608</v>
      </c>
      <c r="B1541" t="s">
        <v>46</v>
      </c>
      <c r="C1541" t="s">
        <v>46</v>
      </c>
      <c r="D1541">
        <v>0</v>
      </c>
      <c r="E1541">
        <v>0</v>
      </c>
      <c r="F1541">
        <v>0</v>
      </c>
      <c r="G1541">
        <v>0</v>
      </c>
      <c r="H1541">
        <v>-36.75</v>
      </c>
      <c r="I1541">
        <v>-36.75</v>
      </c>
      <c r="K1541">
        <v>-110.25</v>
      </c>
      <c r="L1541">
        <v>1477.35</v>
      </c>
      <c r="M1541">
        <v>3</v>
      </c>
      <c r="N1541">
        <v>3</v>
      </c>
      <c r="O1541" t="s">
        <v>47</v>
      </c>
      <c r="P1541" t="s">
        <v>47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147</v>
      </c>
      <c r="Z1541">
        <v>147</v>
      </c>
      <c r="AA1541" t="s">
        <v>58</v>
      </c>
      <c r="AB1541" t="s">
        <v>58</v>
      </c>
      <c r="AC1541" t="s">
        <v>118</v>
      </c>
      <c r="AD1541" t="s">
        <v>64</v>
      </c>
      <c r="AE1541">
        <v>0</v>
      </c>
      <c r="AF1541">
        <v>0</v>
      </c>
      <c r="AG1541">
        <v>3</v>
      </c>
      <c r="AH1541">
        <v>3</v>
      </c>
      <c r="AI1541">
        <f t="shared" si="168"/>
        <v>110.25</v>
      </c>
      <c r="AJ1541">
        <f t="shared" si="169"/>
        <v>110.25</v>
      </c>
      <c r="AK1541">
        <f t="shared" si="170"/>
        <v>0</v>
      </c>
      <c r="AL1541">
        <f t="shared" si="171"/>
        <v>0</v>
      </c>
      <c r="AM1541">
        <f t="shared" si="172"/>
        <v>110.25</v>
      </c>
      <c r="AN1541">
        <f t="shared" si="173"/>
        <v>0</v>
      </c>
      <c r="AO1541">
        <f t="shared" si="174"/>
        <v>0</v>
      </c>
      <c r="AP1541" t="s">
        <v>73</v>
      </c>
      <c r="AQ1541">
        <v>175557</v>
      </c>
      <c r="AR1541">
        <v>0</v>
      </c>
      <c r="AS1541">
        <v>0</v>
      </c>
    </row>
    <row r="1542" spans="1:45" x14ac:dyDescent="0.2">
      <c r="A1542" t="s">
        <v>1609</v>
      </c>
      <c r="B1542" t="s">
        <v>46</v>
      </c>
      <c r="C1542" t="s">
        <v>46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K1542">
        <v>0</v>
      </c>
      <c r="L1542">
        <v>0</v>
      </c>
      <c r="M1542">
        <v>2</v>
      </c>
      <c r="N1542">
        <v>2</v>
      </c>
      <c r="O1542" t="s">
        <v>47</v>
      </c>
      <c r="P1542" t="s">
        <v>47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37</v>
      </c>
      <c r="Z1542">
        <v>37</v>
      </c>
      <c r="AA1542" t="s">
        <v>48</v>
      </c>
      <c r="AB1542" t="s">
        <v>48</v>
      </c>
      <c r="AC1542" t="s">
        <v>118</v>
      </c>
      <c r="AD1542" t="s">
        <v>64</v>
      </c>
      <c r="AE1542">
        <v>0</v>
      </c>
      <c r="AF1542">
        <v>0</v>
      </c>
      <c r="AG1542">
        <v>1</v>
      </c>
      <c r="AH1542">
        <v>1</v>
      </c>
      <c r="AI1542">
        <f t="shared" si="168"/>
        <v>37</v>
      </c>
      <c r="AJ1542">
        <f t="shared" si="169"/>
        <v>37</v>
      </c>
      <c r="AK1542">
        <f t="shared" si="170"/>
        <v>0</v>
      </c>
      <c r="AL1542">
        <f t="shared" si="171"/>
        <v>0</v>
      </c>
      <c r="AM1542">
        <f t="shared" si="172"/>
        <v>37</v>
      </c>
      <c r="AN1542">
        <f t="shared" si="173"/>
        <v>0</v>
      </c>
      <c r="AO1542">
        <f t="shared" si="174"/>
        <v>0</v>
      </c>
      <c r="AP1542" t="s">
        <v>50</v>
      </c>
      <c r="AQ1542">
        <v>175548</v>
      </c>
      <c r="AR1542">
        <v>0</v>
      </c>
      <c r="AS1542">
        <v>0</v>
      </c>
    </row>
    <row r="1543" spans="1:45" x14ac:dyDescent="0.2">
      <c r="A1543" t="s">
        <v>1610</v>
      </c>
      <c r="B1543" t="s">
        <v>46</v>
      </c>
      <c r="C1543" t="s">
        <v>46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K1543">
        <v>0</v>
      </c>
      <c r="L1543">
        <v>0</v>
      </c>
      <c r="M1543">
        <v>3</v>
      </c>
      <c r="N1543">
        <v>3</v>
      </c>
      <c r="O1543" t="s">
        <v>47</v>
      </c>
      <c r="P1543" t="s">
        <v>47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147</v>
      </c>
      <c r="Z1543">
        <v>147</v>
      </c>
      <c r="AA1543" t="s">
        <v>48</v>
      </c>
      <c r="AB1543" t="s">
        <v>48</v>
      </c>
      <c r="AC1543" t="s">
        <v>118</v>
      </c>
      <c r="AD1543" t="s">
        <v>59</v>
      </c>
      <c r="AE1543">
        <v>0</v>
      </c>
      <c r="AF1543">
        <v>0</v>
      </c>
      <c r="AG1543">
        <v>3</v>
      </c>
      <c r="AH1543">
        <v>3</v>
      </c>
      <c r="AI1543">
        <f t="shared" si="168"/>
        <v>147</v>
      </c>
      <c r="AJ1543">
        <f t="shared" si="169"/>
        <v>147</v>
      </c>
      <c r="AK1543">
        <f t="shared" si="170"/>
        <v>0</v>
      </c>
      <c r="AL1543">
        <f t="shared" si="171"/>
        <v>0</v>
      </c>
      <c r="AM1543">
        <f t="shared" si="172"/>
        <v>147</v>
      </c>
      <c r="AN1543">
        <f t="shared" si="173"/>
        <v>0</v>
      </c>
      <c r="AO1543">
        <f t="shared" si="174"/>
        <v>0</v>
      </c>
      <c r="AP1543" t="s">
        <v>50</v>
      </c>
      <c r="AQ1543">
        <v>178316</v>
      </c>
      <c r="AR1543">
        <v>0</v>
      </c>
      <c r="AS1543">
        <v>0</v>
      </c>
    </row>
    <row r="1544" spans="1:45" x14ac:dyDescent="0.2">
      <c r="A1544" t="s">
        <v>1611</v>
      </c>
      <c r="B1544" t="s">
        <v>46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K1544">
        <v>0</v>
      </c>
      <c r="L1544">
        <v>0</v>
      </c>
      <c r="M1544">
        <v>3</v>
      </c>
      <c r="N1544">
        <v>0</v>
      </c>
      <c r="O1544" t="s">
        <v>47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49</v>
      </c>
      <c r="Z1544">
        <v>0</v>
      </c>
      <c r="AA1544" t="s">
        <v>48</v>
      </c>
      <c r="AC1544" t="s">
        <v>118</v>
      </c>
      <c r="AE1544">
        <v>0</v>
      </c>
      <c r="AF1544">
        <v>0</v>
      </c>
      <c r="AG1544">
        <v>1</v>
      </c>
      <c r="AH1544">
        <v>0</v>
      </c>
      <c r="AI1544">
        <f t="shared" si="168"/>
        <v>49</v>
      </c>
      <c r="AJ1544">
        <f t="shared" si="169"/>
        <v>0</v>
      </c>
      <c r="AK1544">
        <f t="shared" si="170"/>
        <v>0</v>
      </c>
      <c r="AL1544">
        <f t="shared" si="171"/>
        <v>0</v>
      </c>
      <c r="AM1544">
        <f t="shared" si="172"/>
        <v>0</v>
      </c>
      <c r="AN1544">
        <f t="shared" si="173"/>
        <v>49</v>
      </c>
      <c r="AO1544">
        <f t="shared" si="174"/>
        <v>0</v>
      </c>
      <c r="AP1544" t="s">
        <v>50</v>
      </c>
      <c r="AQ1544">
        <v>177957</v>
      </c>
      <c r="AR1544">
        <v>0</v>
      </c>
      <c r="AS1544">
        <v>0</v>
      </c>
    </row>
    <row r="1545" spans="1:45" x14ac:dyDescent="0.2">
      <c r="A1545" t="s">
        <v>1612</v>
      </c>
      <c r="B1545" t="s">
        <v>46</v>
      </c>
      <c r="C1545" t="s">
        <v>46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K1545">
        <v>0</v>
      </c>
      <c r="L1545">
        <v>0</v>
      </c>
      <c r="M1545">
        <v>1</v>
      </c>
      <c r="N1545">
        <v>1</v>
      </c>
      <c r="O1545" t="s">
        <v>47</v>
      </c>
      <c r="P1545" t="s">
        <v>47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28</v>
      </c>
      <c r="Z1545">
        <v>28</v>
      </c>
      <c r="AA1545" t="s">
        <v>48</v>
      </c>
      <c r="AB1545" t="s">
        <v>48</v>
      </c>
      <c r="AC1545" t="s">
        <v>53</v>
      </c>
      <c r="AD1545" t="s">
        <v>53</v>
      </c>
      <c r="AE1545">
        <v>0</v>
      </c>
      <c r="AF1545">
        <v>0</v>
      </c>
      <c r="AG1545">
        <v>1</v>
      </c>
      <c r="AH1545">
        <v>1</v>
      </c>
      <c r="AI1545">
        <f t="shared" si="168"/>
        <v>28</v>
      </c>
      <c r="AJ1545">
        <f t="shared" si="169"/>
        <v>28</v>
      </c>
      <c r="AK1545">
        <f t="shared" si="170"/>
        <v>0</v>
      </c>
      <c r="AL1545">
        <f t="shared" si="171"/>
        <v>0</v>
      </c>
      <c r="AM1545">
        <f t="shared" si="172"/>
        <v>28</v>
      </c>
      <c r="AN1545">
        <f t="shared" si="173"/>
        <v>0</v>
      </c>
      <c r="AO1545">
        <f t="shared" si="174"/>
        <v>0</v>
      </c>
      <c r="AP1545" t="s">
        <v>50</v>
      </c>
      <c r="AQ1545">
        <v>179623</v>
      </c>
      <c r="AR1545">
        <v>0</v>
      </c>
      <c r="AS1545">
        <v>0</v>
      </c>
    </row>
    <row r="1546" spans="1:45" x14ac:dyDescent="0.2">
      <c r="A1546" t="s">
        <v>1613</v>
      </c>
      <c r="B1546" t="s">
        <v>46</v>
      </c>
      <c r="C1546" t="s">
        <v>46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K1546">
        <v>0</v>
      </c>
      <c r="L1546">
        <v>0</v>
      </c>
      <c r="M1546">
        <v>5</v>
      </c>
      <c r="N1546">
        <v>5</v>
      </c>
      <c r="O1546" t="s">
        <v>47</v>
      </c>
      <c r="P1546" t="s">
        <v>47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430</v>
      </c>
      <c r="Z1546">
        <v>430</v>
      </c>
      <c r="AA1546" t="s">
        <v>48</v>
      </c>
      <c r="AB1546" t="s">
        <v>48</v>
      </c>
      <c r="AC1546" t="s">
        <v>49</v>
      </c>
      <c r="AD1546" t="s">
        <v>49</v>
      </c>
      <c r="AE1546">
        <v>0</v>
      </c>
      <c r="AF1546">
        <v>0</v>
      </c>
      <c r="AG1546">
        <v>10</v>
      </c>
      <c r="AH1546">
        <v>10</v>
      </c>
      <c r="AI1546">
        <f t="shared" si="168"/>
        <v>430</v>
      </c>
      <c r="AJ1546">
        <f t="shared" si="169"/>
        <v>430</v>
      </c>
      <c r="AK1546">
        <f t="shared" si="170"/>
        <v>0</v>
      </c>
      <c r="AL1546">
        <f t="shared" si="171"/>
        <v>0</v>
      </c>
      <c r="AM1546">
        <f t="shared" si="172"/>
        <v>430</v>
      </c>
      <c r="AN1546">
        <f t="shared" si="173"/>
        <v>0</v>
      </c>
      <c r="AO1546">
        <f t="shared" si="174"/>
        <v>0</v>
      </c>
      <c r="AP1546" t="s">
        <v>73</v>
      </c>
      <c r="AQ1546">
        <v>178256</v>
      </c>
      <c r="AR1546">
        <v>0</v>
      </c>
      <c r="AS1546">
        <v>0</v>
      </c>
    </row>
    <row r="1547" spans="1:45" x14ac:dyDescent="0.2">
      <c r="A1547" t="s">
        <v>1614</v>
      </c>
      <c r="B1547" t="s">
        <v>46</v>
      </c>
      <c r="C1547" t="s">
        <v>46</v>
      </c>
      <c r="D1547">
        <v>0</v>
      </c>
      <c r="E1547">
        <v>0</v>
      </c>
      <c r="F1547">
        <v>0</v>
      </c>
      <c r="G1547">
        <v>0</v>
      </c>
      <c r="H1547">
        <v>-4</v>
      </c>
      <c r="I1547">
        <v>-4</v>
      </c>
      <c r="K1547">
        <v>-36</v>
      </c>
      <c r="L1547">
        <v>-36</v>
      </c>
      <c r="M1547">
        <v>2</v>
      </c>
      <c r="N1547">
        <v>2</v>
      </c>
      <c r="O1547" t="s">
        <v>47</v>
      </c>
      <c r="P1547" t="s">
        <v>47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40</v>
      </c>
      <c r="Z1547">
        <v>40</v>
      </c>
      <c r="AA1547" t="s">
        <v>58</v>
      </c>
      <c r="AB1547" t="s">
        <v>58</v>
      </c>
      <c r="AC1547" t="s">
        <v>118</v>
      </c>
      <c r="AD1547" t="s">
        <v>64</v>
      </c>
      <c r="AE1547">
        <v>0</v>
      </c>
      <c r="AF1547">
        <v>0</v>
      </c>
      <c r="AG1547">
        <v>1</v>
      </c>
      <c r="AH1547">
        <v>1</v>
      </c>
      <c r="AI1547">
        <f t="shared" si="168"/>
        <v>36</v>
      </c>
      <c r="AJ1547">
        <f t="shared" si="169"/>
        <v>36</v>
      </c>
      <c r="AK1547">
        <f t="shared" si="170"/>
        <v>0</v>
      </c>
      <c r="AL1547">
        <f t="shared" si="171"/>
        <v>0</v>
      </c>
      <c r="AM1547">
        <f t="shared" si="172"/>
        <v>36</v>
      </c>
      <c r="AN1547">
        <f t="shared" si="173"/>
        <v>0</v>
      </c>
      <c r="AO1547">
        <f t="shared" si="174"/>
        <v>0</v>
      </c>
      <c r="AP1547" t="s">
        <v>73</v>
      </c>
      <c r="AQ1547">
        <v>179638</v>
      </c>
      <c r="AR1547">
        <v>0</v>
      </c>
      <c r="AS1547">
        <v>0</v>
      </c>
    </row>
    <row r="1548" spans="1:45" x14ac:dyDescent="0.2">
      <c r="A1548" t="s">
        <v>1615</v>
      </c>
      <c r="B1548" t="s">
        <v>46</v>
      </c>
      <c r="C1548" t="s">
        <v>46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K1548">
        <v>0</v>
      </c>
      <c r="L1548">
        <v>0</v>
      </c>
      <c r="M1548">
        <v>4</v>
      </c>
      <c r="N1548">
        <v>4</v>
      </c>
      <c r="O1548" t="s">
        <v>47</v>
      </c>
      <c r="P1548" t="s">
        <v>47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766</v>
      </c>
      <c r="Z1548">
        <v>766</v>
      </c>
      <c r="AA1548" t="s">
        <v>48</v>
      </c>
      <c r="AB1548" t="s">
        <v>48</v>
      </c>
      <c r="AC1548" t="s">
        <v>66</v>
      </c>
      <c r="AD1548" t="s">
        <v>66</v>
      </c>
      <c r="AE1548">
        <v>0</v>
      </c>
      <c r="AF1548">
        <v>0</v>
      </c>
      <c r="AG1548">
        <v>9</v>
      </c>
      <c r="AH1548">
        <v>9</v>
      </c>
      <c r="AI1548">
        <f t="shared" si="168"/>
        <v>766</v>
      </c>
      <c r="AJ1548">
        <f t="shared" si="169"/>
        <v>766</v>
      </c>
      <c r="AK1548">
        <f t="shared" si="170"/>
        <v>0</v>
      </c>
      <c r="AL1548">
        <f t="shared" si="171"/>
        <v>0</v>
      </c>
      <c r="AM1548">
        <f t="shared" si="172"/>
        <v>766</v>
      </c>
      <c r="AN1548">
        <f t="shared" si="173"/>
        <v>0</v>
      </c>
      <c r="AO1548">
        <f t="shared" si="174"/>
        <v>0</v>
      </c>
      <c r="AP1548" t="s">
        <v>50</v>
      </c>
      <c r="AQ1548">
        <v>180886</v>
      </c>
      <c r="AR1548">
        <v>0</v>
      </c>
      <c r="AS1548">
        <v>0</v>
      </c>
    </row>
    <row r="1549" spans="1:45" x14ac:dyDescent="0.2">
      <c r="A1549" t="s">
        <v>1616</v>
      </c>
      <c r="B1549" t="s">
        <v>46</v>
      </c>
      <c r="C1549" t="s">
        <v>46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K1549">
        <v>0</v>
      </c>
      <c r="L1549">
        <v>0</v>
      </c>
      <c r="M1549">
        <v>3</v>
      </c>
      <c r="N1549">
        <v>3</v>
      </c>
      <c r="O1549" t="s">
        <v>47</v>
      </c>
      <c r="P1549" t="s">
        <v>47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126</v>
      </c>
      <c r="Z1549">
        <v>98</v>
      </c>
      <c r="AA1549" t="s">
        <v>48</v>
      </c>
      <c r="AB1549" t="s">
        <v>48</v>
      </c>
      <c r="AC1549" t="s">
        <v>118</v>
      </c>
      <c r="AD1549" t="s">
        <v>64</v>
      </c>
      <c r="AE1549">
        <v>0</v>
      </c>
      <c r="AF1549">
        <v>0</v>
      </c>
      <c r="AG1549">
        <v>3</v>
      </c>
      <c r="AH1549">
        <v>2</v>
      </c>
      <c r="AI1549">
        <f t="shared" si="168"/>
        <v>126</v>
      </c>
      <c r="AJ1549">
        <f t="shared" si="169"/>
        <v>98</v>
      </c>
      <c r="AK1549">
        <f t="shared" si="170"/>
        <v>0</v>
      </c>
      <c r="AL1549">
        <f t="shared" si="171"/>
        <v>0</v>
      </c>
      <c r="AM1549">
        <f t="shared" si="172"/>
        <v>0</v>
      </c>
      <c r="AN1549">
        <f t="shared" si="173"/>
        <v>0</v>
      </c>
      <c r="AO1549">
        <f t="shared" si="174"/>
        <v>28</v>
      </c>
      <c r="AP1549" t="s">
        <v>50</v>
      </c>
      <c r="AQ1549">
        <v>179652</v>
      </c>
      <c r="AR1549">
        <v>0</v>
      </c>
      <c r="AS1549">
        <v>0</v>
      </c>
    </row>
    <row r="1550" spans="1:45" x14ac:dyDescent="0.2">
      <c r="A1550" t="s">
        <v>1617</v>
      </c>
      <c r="B1550" t="s">
        <v>46</v>
      </c>
      <c r="C1550" t="s">
        <v>46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K1550">
        <v>0</v>
      </c>
      <c r="L1550">
        <v>0</v>
      </c>
      <c r="M1550">
        <v>1</v>
      </c>
      <c r="N1550">
        <v>1</v>
      </c>
      <c r="O1550" t="s">
        <v>47</v>
      </c>
      <c r="P1550" t="s">
        <v>47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28</v>
      </c>
      <c r="Z1550">
        <v>28</v>
      </c>
      <c r="AA1550" t="s">
        <v>48</v>
      </c>
      <c r="AB1550" t="s">
        <v>48</v>
      </c>
      <c r="AC1550" t="s">
        <v>53</v>
      </c>
      <c r="AD1550" t="s">
        <v>53</v>
      </c>
      <c r="AE1550">
        <v>0</v>
      </c>
      <c r="AF1550">
        <v>0</v>
      </c>
      <c r="AG1550">
        <v>1</v>
      </c>
      <c r="AH1550">
        <v>1</v>
      </c>
      <c r="AI1550">
        <f t="shared" si="168"/>
        <v>28</v>
      </c>
      <c r="AJ1550">
        <f t="shared" si="169"/>
        <v>28</v>
      </c>
      <c r="AK1550">
        <f t="shared" si="170"/>
        <v>0</v>
      </c>
      <c r="AL1550">
        <f t="shared" si="171"/>
        <v>0</v>
      </c>
      <c r="AM1550">
        <f t="shared" si="172"/>
        <v>28</v>
      </c>
      <c r="AN1550">
        <f t="shared" si="173"/>
        <v>0</v>
      </c>
      <c r="AO1550">
        <f t="shared" si="174"/>
        <v>0</v>
      </c>
      <c r="AP1550" t="s">
        <v>50</v>
      </c>
      <c r="AQ1550">
        <v>186846</v>
      </c>
      <c r="AR1550">
        <v>0</v>
      </c>
      <c r="AS1550">
        <v>0</v>
      </c>
    </row>
    <row r="1551" spans="1:45" x14ac:dyDescent="0.2">
      <c r="A1551" t="s">
        <v>1618</v>
      </c>
      <c r="B1551" t="s">
        <v>46</v>
      </c>
      <c r="C1551" t="s">
        <v>46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K1551">
        <v>0</v>
      </c>
      <c r="L1551">
        <v>0</v>
      </c>
      <c r="M1551">
        <v>4</v>
      </c>
      <c r="N1551">
        <v>4</v>
      </c>
      <c r="O1551" t="s">
        <v>47</v>
      </c>
      <c r="P1551" t="s">
        <v>47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190</v>
      </c>
      <c r="Z1551">
        <v>190</v>
      </c>
      <c r="AA1551" t="s">
        <v>48</v>
      </c>
      <c r="AB1551" t="s">
        <v>48</v>
      </c>
      <c r="AC1551" t="s">
        <v>66</v>
      </c>
      <c r="AD1551" t="s">
        <v>66</v>
      </c>
      <c r="AE1551">
        <v>0</v>
      </c>
      <c r="AF1551">
        <v>0</v>
      </c>
      <c r="AG1551">
        <v>4</v>
      </c>
      <c r="AH1551">
        <v>4</v>
      </c>
      <c r="AI1551">
        <f t="shared" si="168"/>
        <v>190</v>
      </c>
      <c r="AJ1551">
        <f t="shared" si="169"/>
        <v>190</v>
      </c>
      <c r="AK1551">
        <f t="shared" si="170"/>
        <v>0</v>
      </c>
      <c r="AL1551">
        <f t="shared" si="171"/>
        <v>0</v>
      </c>
      <c r="AM1551">
        <f t="shared" si="172"/>
        <v>190</v>
      </c>
      <c r="AN1551">
        <f t="shared" si="173"/>
        <v>0</v>
      </c>
      <c r="AO1551">
        <f t="shared" si="174"/>
        <v>0</v>
      </c>
      <c r="AP1551" t="s">
        <v>50</v>
      </c>
      <c r="AQ1551">
        <v>186649</v>
      </c>
      <c r="AR1551">
        <v>0</v>
      </c>
      <c r="AS1551">
        <v>0</v>
      </c>
    </row>
    <row r="1552" spans="1:45" x14ac:dyDescent="0.2">
      <c r="A1552" t="s">
        <v>1619</v>
      </c>
      <c r="B1552" t="s">
        <v>46</v>
      </c>
      <c r="C1552" t="s">
        <v>46</v>
      </c>
      <c r="D1552">
        <v>0</v>
      </c>
      <c r="E1552">
        <v>0</v>
      </c>
      <c r="F1552">
        <v>0</v>
      </c>
      <c r="G1552">
        <v>0</v>
      </c>
      <c r="H1552">
        <v>-58</v>
      </c>
      <c r="I1552">
        <v>-58</v>
      </c>
      <c r="K1552">
        <v>-174</v>
      </c>
      <c r="L1552">
        <v>-174</v>
      </c>
      <c r="M1552">
        <v>4</v>
      </c>
      <c r="N1552">
        <v>4</v>
      </c>
      <c r="O1552" t="s">
        <v>47</v>
      </c>
      <c r="P1552" t="s">
        <v>47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232</v>
      </c>
      <c r="Z1552">
        <v>232</v>
      </c>
      <c r="AA1552" t="s">
        <v>58</v>
      </c>
      <c r="AB1552" t="s">
        <v>58</v>
      </c>
      <c r="AC1552" t="s">
        <v>66</v>
      </c>
      <c r="AD1552" t="s">
        <v>66</v>
      </c>
      <c r="AE1552">
        <v>0</v>
      </c>
      <c r="AF1552">
        <v>0</v>
      </c>
      <c r="AG1552">
        <v>4</v>
      </c>
      <c r="AH1552">
        <v>4</v>
      </c>
      <c r="AI1552">
        <f t="shared" si="168"/>
        <v>174</v>
      </c>
      <c r="AJ1552">
        <f t="shared" si="169"/>
        <v>174</v>
      </c>
      <c r="AK1552">
        <f t="shared" si="170"/>
        <v>0</v>
      </c>
      <c r="AL1552">
        <f t="shared" si="171"/>
        <v>0</v>
      </c>
      <c r="AM1552">
        <f t="shared" si="172"/>
        <v>174</v>
      </c>
      <c r="AN1552">
        <f t="shared" si="173"/>
        <v>0</v>
      </c>
      <c r="AO1552">
        <f t="shared" si="174"/>
        <v>0</v>
      </c>
      <c r="AP1552" t="s">
        <v>50</v>
      </c>
      <c r="AQ1552">
        <v>186878</v>
      </c>
      <c r="AR1552">
        <v>0</v>
      </c>
      <c r="AS1552">
        <v>0</v>
      </c>
    </row>
    <row r="1553" spans="1:45" x14ac:dyDescent="0.2">
      <c r="A1553" t="s">
        <v>1620</v>
      </c>
      <c r="B1553" t="s">
        <v>46</v>
      </c>
      <c r="C1553" t="s">
        <v>46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K1553">
        <v>0</v>
      </c>
      <c r="L1553">
        <v>0</v>
      </c>
      <c r="M1553">
        <v>5</v>
      </c>
      <c r="N1553">
        <v>5</v>
      </c>
      <c r="O1553" t="s">
        <v>47</v>
      </c>
      <c r="P1553" t="s">
        <v>47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122</v>
      </c>
      <c r="Z1553">
        <v>122</v>
      </c>
      <c r="AA1553" t="s">
        <v>48</v>
      </c>
      <c r="AB1553" t="s">
        <v>48</v>
      </c>
      <c r="AC1553" t="s">
        <v>118</v>
      </c>
      <c r="AD1553" t="s">
        <v>163</v>
      </c>
      <c r="AE1553">
        <v>0</v>
      </c>
      <c r="AF1553">
        <v>0</v>
      </c>
      <c r="AG1553">
        <v>2</v>
      </c>
      <c r="AH1553">
        <v>2</v>
      </c>
      <c r="AI1553">
        <f t="shared" si="168"/>
        <v>122</v>
      </c>
      <c r="AJ1553">
        <f t="shared" si="169"/>
        <v>122</v>
      </c>
      <c r="AK1553">
        <f t="shared" si="170"/>
        <v>0</v>
      </c>
      <c r="AL1553">
        <f t="shared" si="171"/>
        <v>0</v>
      </c>
      <c r="AM1553">
        <f t="shared" si="172"/>
        <v>122</v>
      </c>
      <c r="AN1553">
        <f t="shared" si="173"/>
        <v>0</v>
      </c>
      <c r="AO1553">
        <f t="shared" si="174"/>
        <v>0</v>
      </c>
      <c r="AP1553" t="s">
        <v>50</v>
      </c>
      <c r="AQ1553">
        <v>186870</v>
      </c>
      <c r="AR1553">
        <v>0</v>
      </c>
      <c r="AS1553">
        <v>0</v>
      </c>
    </row>
    <row r="1554" spans="1:45" x14ac:dyDescent="0.2">
      <c r="A1554" t="s">
        <v>1621</v>
      </c>
      <c r="B1554" t="s">
        <v>46</v>
      </c>
      <c r="C1554" t="s">
        <v>46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K1554">
        <v>0</v>
      </c>
      <c r="L1554">
        <v>0</v>
      </c>
      <c r="M1554">
        <v>3</v>
      </c>
      <c r="N1554">
        <v>3</v>
      </c>
      <c r="O1554" t="s">
        <v>47</v>
      </c>
      <c r="P1554" t="s">
        <v>47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89</v>
      </c>
      <c r="Z1554">
        <v>89</v>
      </c>
      <c r="AA1554" t="s">
        <v>48</v>
      </c>
      <c r="AB1554" t="s">
        <v>48</v>
      </c>
      <c r="AC1554" t="s">
        <v>118</v>
      </c>
      <c r="AD1554" t="s">
        <v>59</v>
      </c>
      <c r="AE1554">
        <v>0</v>
      </c>
      <c r="AF1554">
        <v>0</v>
      </c>
      <c r="AG1554">
        <v>2</v>
      </c>
      <c r="AH1554">
        <v>2</v>
      </c>
      <c r="AI1554">
        <f t="shared" si="168"/>
        <v>89</v>
      </c>
      <c r="AJ1554">
        <f t="shared" si="169"/>
        <v>89</v>
      </c>
      <c r="AK1554">
        <f t="shared" si="170"/>
        <v>0</v>
      </c>
      <c r="AL1554">
        <f t="shared" si="171"/>
        <v>0</v>
      </c>
      <c r="AM1554">
        <f t="shared" si="172"/>
        <v>89</v>
      </c>
      <c r="AN1554">
        <f t="shared" si="173"/>
        <v>0</v>
      </c>
      <c r="AO1554">
        <f t="shared" si="174"/>
        <v>0</v>
      </c>
      <c r="AP1554" t="s">
        <v>50</v>
      </c>
      <c r="AQ1554">
        <v>183477</v>
      </c>
      <c r="AR1554">
        <v>0</v>
      </c>
      <c r="AS1554">
        <v>0</v>
      </c>
    </row>
    <row r="1555" spans="1:45" x14ac:dyDescent="0.2">
      <c r="A1555" t="s">
        <v>1622</v>
      </c>
      <c r="B1555" t="s">
        <v>168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K1555">
        <v>0</v>
      </c>
      <c r="L1555">
        <v>0</v>
      </c>
      <c r="M1555">
        <v>4</v>
      </c>
      <c r="N1555">
        <v>0</v>
      </c>
      <c r="O1555" t="s">
        <v>47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366</v>
      </c>
      <c r="Z1555">
        <v>0</v>
      </c>
      <c r="AA1555" t="s">
        <v>48</v>
      </c>
      <c r="AC1555" t="s">
        <v>53</v>
      </c>
      <c r="AE1555">
        <v>0</v>
      </c>
      <c r="AF1555">
        <v>0</v>
      </c>
      <c r="AG1555">
        <v>6</v>
      </c>
      <c r="AH1555">
        <v>0</v>
      </c>
      <c r="AI1555">
        <f t="shared" si="168"/>
        <v>366</v>
      </c>
      <c r="AJ1555">
        <f t="shared" si="169"/>
        <v>0</v>
      </c>
      <c r="AK1555">
        <f t="shared" si="170"/>
        <v>0</v>
      </c>
      <c r="AL1555">
        <f t="shared" si="171"/>
        <v>0</v>
      </c>
      <c r="AM1555">
        <f t="shared" si="172"/>
        <v>0</v>
      </c>
      <c r="AN1555">
        <f t="shared" si="173"/>
        <v>366</v>
      </c>
      <c r="AO1555">
        <f t="shared" si="174"/>
        <v>0</v>
      </c>
      <c r="AP1555" t="s">
        <v>50</v>
      </c>
      <c r="AQ1555">
        <v>189743</v>
      </c>
      <c r="AR1555">
        <v>0</v>
      </c>
      <c r="AS1555">
        <v>0</v>
      </c>
    </row>
    <row r="1556" spans="1:45" x14ac:dyDescent="0.2">
      <c r="A1556" t="s">
        <v>1623</v>
      </c>
      <c r="B1556" t="s">
        <v>46</v>
      </c>
      <c r="C1556" t="s">
        <v>46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K1556">
        <v>0</v>
      </c>
      <c r="L1556">
        <v>0</v>
      </c>
      <c r="M1556">
        <v>3</v>
      </c>
      <c r="N1556">
        <v>3</v>
      </c>
      <c r="O1556" t="s">
        <v>47</v>
      </c>
      <c r="P1556" t="s">
        <v>47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129</v>
      </c>
      <c r="Z1556">
        <v>129</v>
      </c>
      <c r="AA1556" t="s">
        <v>48</v>
      </c>
      <c r="AB1556" t="s">
        <v>48</v>
      </c>
      <c r="AC1556" t="s">
        <v>118</v>
      </c>
      <c r="AD1556" t="s">
        <v>64</v>
      </c>
      <c r="AE1556">
        <v>0</v>
      </c>
      <c r="AF1556">
        <v>0</v>
      </c>
      <c r="AG1556">
        <v>3</v>
      </c>
      <c r="AH1556">
        <v>3</v>
      </c>
      <c r="AI1556">
        <f t="shared" si="168"/>
        <v>129</v>
      </c>
      <c r="AJ1556">
        <f t="shared" si="169"/>
        <v>129</v>
      </c>
      <c r="AK1556">
        <f t="shared" si="170"/>
        <v>0</v>
      </c>
      <c r="AL1556">
        <f t="shared" si="171"/>
        <v>0</v>
      </c>
      <c r="AM1556">
        <f t="shared" si="172"/>
        <v>129</v>
      </c>
      <c r="AN1556">
        <f t="shared" si="173"/>
        <v>0</v>
      </c>
      <c r="AO1556">
        <f t="shared" si="174"/>
        <v>0</v>
      </c>
      <c r="AP1556" t="s">
        <v>50</v>
      </c>
      <c r="AQ1556">
        <v>189745</v>
      </c>
      <c r="AR1556">
        <v>0</v>
      </c>
      <c r="AS1556">
        <v>0</v>
      </c>
    </row>
    <row r="1557" spans="1:45" x14ac:dyDescent="0.2">
      <c r="A1557" t="s">
        <v>1624</v>
      </c>
      <c r="B1557" t="s">
        <v>46</v>
      </c>
      <c r="C1557" t="s">
        <v>46</v>
      </c>
      <c r="D1557">
        <v>0</v>
      </c>
      <c r="E1557">
        <v>0</v>
      </c>
      <c r="F1557">
        <v>-155</v>
      </c>
      <c r="G1557">
        <v>0</v>
      </c>
      <c r="H1557">
        <v>-3</v>
      </c>
      <c r="I1557">
        <v>-3</v>
      </c>
      <c r="K1557">
        <v>-25</v>
      </c>
      <c r="L1557">
        <v>-25</v>
      </c>
      <c r="M1557">
        <v>1</v>
      </c>
      <c r="N1557">
        <v>1</v>
      </c>
      <c r="O1557" t="s">
        <v>86</v>
      </c>
      <c r="P1557" t="s">
        <v>47</v>
      </c>
      <c r="Q1557">
        <v>0</v>
      </c>
      <c r="R1557">
        <v>0</v>
      </c>
      <c r="S1557">
        <v>155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28</v>
      </c>
      <c r="Z1557">
        <v>28</v>
      </c>
      <c r="AA1557" t="s">
        <v>58</v>
      </c>
      <c r="AB1557" t="s">
        <v>58</v>
      </c>
      <c r="AC1557" t="s">
        <v>118</v>
      </c>
      <c r="AD1557" t="s">
        <v>64</v>
      </c>
      <c r="AE1557">
        <v>0</v>
      </c>
      <c r="AF1557">
        <v>0</v>
      </c>
      <c r="AG1557">
        <v>1</v>
      </c>
      <c r="AH1557">
        <v>1</v>
      </c>
      <c r="AI1557">
        <f t="shared" si="168"/>
        <v>25</v>
      </c>
      <c r="AJ1557">
        <f t="shared" si="169"/>
        <v>25</v>
      </c>
      <c r="AK1557">
        <f t="shared" si="170"/>
        <v>0</v>
      </c>
      <c r="AL1557">
        <f t="shared" si="171"/>
        <v>0</v>
      </c>
      <c r="AM1557">
        <f t="shared" si="172"/>
        <v>25</v>
      </c>
      <c r="AN1557">
        <f t="shared" si="173"/>
        <v>0</v>
      </c>
      <c r="AO1557">
        <f t="shared" si="174"/>
        <v>0</v>
      </c>
      <c r="AP1557" t="s">
        <v>50</v>
      </c>
      <c r="AQ1557">
        <v>194288</v>
      </c>
      <c r="AR1557">
        <v>0</v>
      </c>
      <c r="AS1557">
        <v>0</v>
      </c>
    </row>
    <row r="1558" spans="1:45" x14ac:dyDescent="0.2">
      <c r="A1558" t="s">
        <v>1625</v>
      </c>
      <c r="B1558" t="s">
        <v>46</v>
      </c>
      <c r="C1558" t="s">
        <v>46</v>
      </c>
      <c r="D1558">
        <v>-98</v>
      </c>
      <c r="E1558">
        <v>-98</v>
      </c>
      <c r="F1558">
        <v>0</v>
      </c>
      <c r="G1558">
        <v>0</v>
      </c>
      <c r="H1558">
        <v>0</v>
      </c>
      <c r="I1558">
        <v>0</v>
      </c>
      <c r="K1558">
        <v>0</v>
      </c>
      <c r="L1558">
        <v>0</v>
      </c>
      <c r="M1558">
        <v>3</v>
      </c>
      <c r="N1558">
        <v>3</v>
      </c>
      <c r="O1558" t="s">
        <v>47</v>
      </c>
      <c r="P1558" t="s">
        <v>47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98</v>
      </c>
      <c r="Z1558">
        <v>98</v>
      </c>
      <c r="AA1558" t="s">
        <v>48</v>
      </c>
      <c r="AB1558" t="s">
        <v>48</v>
      </c>
      <c r="AC1558" t="s">
        <v>66</v>
      </c>
      <c r="AD1558" t="s">
        <v>66</v>
      </c>
      <c r="AE1558">
        <v>0</v>
      </c>
      <c r="AF1558">
        <v>0</v>
      </c>
      <c r="AG1558">
        <v>2</v>
      </c>
      <c r="AH1558">
        <v>2</v>
      </c>
      <c r="AI1558">
        <f t="shared" si="168"/>
        <v>0</v>
      </c>
      <c r="AJ1558">
        <f t="shared" si="169"/>
        <v>0</v>
      </c>
      <c r="AK1558">
        <f t="shared" si="170"/>
        <v>0</v>
      </c>
      <c r="AL1558">
        <f t="shared" si="171"/>
        <v>0</v>
      </c>
      <c r="AM1558">
        <f t="shared" si="172"/>
        <v>0</v>
      </c>
      <c r="AN1558">
        <f t="shared" si="173"/>
        <v>0</v>
      </c>
      <c r="AO1558">
        <f t="shared" si="174"/>
        <v>0</v>
      </c>
      <c r="AP1558" t="s">
        <v>50</v>
      </c>
      <c r="AQ1558">
        <v>193830</v>
      </c>
      <c r="AR1558">
        <v>0</v>
      </c>
      <c r="AS1558">
        <v>0</v>
      </c>
    </row>
    <row r="1559" spans="1:45" x14ac:dyDescent="0.2">
      <c r="A1559" t="s">
        <v>1626</v>
      </c>
      <c r="B1559" t="s">
        <v>46</v>
      </c>
      <c r="C1559" t="s">
        <v>46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K1559">
        <v>0</v>
      </c>
      <c r="L1559">
        <v>0</v>
      </c>
      <c r="M1559">
        <v>4</v>
      </c>
      <c r="N1559">
        <v>4</v>
      </c>
      <c r="O1559" t="s">
        <v>47</v>
      </c>
      <c r="P1559" t="s">
        <v>47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166</v>
      </c>
      <c r="Z1559">
        <v>166</v>
      </c>
      <c r="AA1559" t="s">
        <v>48</v>
      </c>
      <c r="AB1559" t="s">
        <v>48</v>
      </c>
      <c r="AC1559" t="s">
        <v>53</v>
      </c>
      <c r="AD1559" t="s">
        <v>53</v>
      </c>
      <c r="AE1559">
        <v>0</v>
      </c>
      <c r="AF1559">
        <v>0</v>
      </c>
      <c r="AG1559">
        <v>4</v>
      </c>
      <c r="AH1559">
        <v>4</v>
      </c>
      <c r="AI1559">
        <f t="shared" si="168"/>
        <v>166</v>
      </c>
      <c r="AJ1559">
        <f t="shared" si="169"/>
        <v>166</v>
      </c>
      <c r="AK1559">
        <f t="shared" si="170"/>
        <v>0</v>
      </c>
      <c r="AL1559">
        <f t="shared" si="171"/>
        <v>0</v>
      </c>
      <c r="AM1559">
        <f t="shared" si="172"/>
        <v>166</v>
      </c>
      <c r="AN1559">
        <f t="shared" si="173"/>
        <v>0</v>
      </c>
      <c r="AO1559">
        <f t="shared" si="174"/>
        <v>0</v>
      </c>
      <c r="AP1559" t="s">
        <v>50</v>
      </c>
      <c r="AQ1559">
        <v>194259</v>
      </c>
      <c r="AR1559">
        <v>0</v>
      </c>
      <c r="AS1559">
        <v>0</v>
      </c>
    </row>
    <row r="1560" spans="1:45" x14ac:dyDescent="0.2">
      <c r="A1560" t="s">
        <v>1627</v>
      </c>
      <c r="B1560" t="s">
        <v>46</v>
      </c>
      <c r="C1560" t="s">
        <v>168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K1560">
        <v>0</v>
      </c>
      <c r="L1560">
        <v>0</v>
      </c>
      <c r="M1560">
        <v>5</v>
      </c>
      <c r="N1560">
        <v>5</v>
      </c>
      <c r="O1560" t="s">
        <v>47</v>
      </c>
      <c r="P1560" t="s">
        <v>47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276</v>
      </c>
      <c r="Z1560">
        <v>276</v>
      </c>
      <c r="AA1560" t="s">
        <v>48</v>
      </c>
      <c r="AB1560" t="s">
        <v>48</v>
      </c>
      <c r="AC1560" t="s">
        <v>66</v>
      </c>
      <c r="AD1560" t="s">
        <v>66</v>
      </c>
      <c r="AE1560">
        <v>0</v>
      </c>
      <c r="AF1560">
        <v>0</v>
      </c>
      <c r="AG1560">
        <v>6</v>
      </c>
      <c r="AH1560">
        <v>6</v>
      </c>
      <c r="AI1560">
        <f t="shared" si="168"/>
        <v>276</v>
      </c>
      <c r="AJ1560">
        <f t="shared" si="169"/>
        <v>276</v>
      </c>
      <c r="AK1560">
        <f t="shared" si="170"/>
        <v>0</v>
      </c>
      <c r="AL1560">
        <f t="shared" si="171"/>
        <v>0</v>
      </c>
      <c r="AM1560">
        <f t="shared" si="172"/>
        <v>276</v>
      </c>
      <c r="AN1560">
        <f t="shared" si="173"/>
        <v>0</v>
      </c>
      <c r="AO1560">
        <f t="shared" si="174"/>
        <v>0</v>
      </c>
      <c r="AP1560" t="s">
        <v>50</v>
      </c>
      <c r="AQ1560">
        <v>194283</v>
      </c>
      <c r="AR1560">
        <v>0</v>
      </c>
      <c r="AS1560">
        <v>0</v>
      </c>
    </row>
    <row r="1561" spans="1:45" x14ac:dyDescent="0.2">
      <c r="A1561" t="s">
        <v>1628</v>
      </c>
      <c r="B1561" t="s">
        <v>46</v>
      </c>
      <c r="C1561" t="s">
        <v>46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K1561">
        <v>0</v>
      </c>
      <c r="L1561">
        <v>0</v>
      </c>
      <c r="M1561">
        <v>2</v>
      </c>
      <c r="N1561">
        <v>2</v>
      </c>
      <c r="O1561" t="s">
        <v>47</v>
      </c>
      <c r="P1561" t="s">
        <v>47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40</v>
      </c>
      <c r="Z1561">
        <v>40</v>
      </c>
      <c r="AA1561" t="s">
        <v>48</v>
      </c>
      <c r="AB1561" t="s">
        <v>48</v>
      </c>
      <c r="AC1561" t="s">
        <v>53</v>
      </c>
      <c r="AD1561" t="s">
        <v>53</v>
      </c>
      <c r="AE1561">
        <v>0</v>
      </c>
      <c r="AF1561">
        <v>0</v>
      </c>
      <c r="AG1561">
        <v>1</v>
      </c>
      <c r="AH1561">
        <v>1</v>
      </c>
      <c r="AI1561">
        <f t="shared" si="168"/>
        <v>40</v>
      </c>
      <c r="AJ1561">
        <f t="shared" si="169"/>
        <v>40</v>
      </c>
      <c r="AK1561">
        <f t="shared" si="170"/>
        <v>0</v>
      </c>
      <c r="AL1561">
        <f t="shared" si="171"/>
        <v>0</v>
      </c>
      <c r="AM1561">
        <f t="shared" si="172"/>
        <v>40</v>
      </c>
      <c r="AN1561">
        <f t="shared" si="173"/>
        <v>0</v>
      </c>
      <c r="AO1561">
        <f t="shared" si="174"/>
        <v>0</v>
      </c>
      <c r="AP1561" t="s">
        <v>50</v>
      </c>
      <c r="AQ1561">
        <v>194248</v>
      </c>
      <c r="AR1561">
        <v>0</v>
      </c>
      <c r="AS1561">
        <v>0</v>
      </c>
    </row>
    <row r="1562" spans="1:45" x14ac:dyDescent="0.2">
      <c r="A1562" t="s">
        <v>1629</v>
      </c>
      <c r="B1562" t="s">
        <v>46</v>
      </c>
      <c r="C1562" t="s">
        <v>46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K1562">
        <v>0</v>
      </c>
      <c r="L1562">
        <v>0</v>
      </c>
      <c r="M1562">
        <v>3</v>
      </c>
      <c r="N1562">
        <v>3</v>
      </c>
      <c r="O1562" t="s">
        <v>47</v>
      </c>
      <c r="P1562" t="s">
        <v>47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49</v>
      </c>
      <c r="Z1562">
        <v>49</v>
      </c>
      <c r="AA1562" t="s">
        <v>48</v>
      </c>
      <c r="AB1562" t="s">
        <v>48</v>
      </c>
      <c r="AC1562" t="s">
        <v>118</v>
      </c>
      <c r="AD1562" t="s">
        <v>64</v>
      </c>
      <c r="AE1562">
        <v>0</v>
      </c>
      <c r="AF1562">
        <v>0</v>
      </c>
      <c r="AG1562">
        <v>1</v>
      </c>
      <c r="AH1562">
        <v>1</v>
      </c>
      <c r="AI1562">
        <f t="shared" si="168"/>
        <v>49</v>
      </c>
      <c r="AJ1562">
        <f t="shared" si="169"/>
        <v>49</v>
      </c>
      <c r="AK1562">
        <f t="shared" si="170"/>
        <v>0</v>
      </c>
      <c r="AL1562">
        <f t="shared" si="171"/>
        <v>0</v>
      </c>
      <c r="AM1562">
        <f t="shared" si="172"/>
        <v>49</v>
      </c>
      <c r="AN1562">
        <f t="shared" si="173"/>
        <v>0</v>
      </c>
      <c r="AO1562">
        <f t="shared" si="174"/>
        <v>0</v>
      </c>
      <c r="AP1562" t="s">
        <v>50</v>
      </c>
      <c r="AQ1562">
        <v>194255</v>
      </c>
      <c r="AR1562">
        <v>0</v>
      </c>
      <c r="AS1562">
        <v>0</v>
      </c>
    </row>
    <row r="1563" spans="1:45" x14ac:dyDescent="0.2">
      <c r="A1563" t="s">
        <v>1630</v>
      </c>
      <c r="B1563" t="s">
        <v>46</v>
      </c>
      <c r="C1563" t="s">
        <v>46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K1563">
        <v>0</v>
      </c>
      <c r="L1563">
        <v>0</v>
      </c>
      <c r="M1563">
        <v>0</v>
      </c>
      <c r="N1563">
        <v>0</v>
      </c>
      <c r="O1563" t="s">
        <v>86</v>
      </c>
      <c r="P1563" t="s">
        <v>86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E1563">
        <v>0</v>
      </c>
      <c r="AF1563">
        <v>0</v>
      </c>
      <c r="AG1563">
        <v>0</v>
      </c>
      <c r="AH1563">
        <v>0</v>
      </c>
      <c r="AI1563">
        <f t="shared" si="168"/>
        <v>0</v>
      </c>
      <c r="AJ1563">
        <f t="shared" si="169"/>
        <v>0</v>
      </c>
      <c r="AK1563">
        <f t="shared" si="170"/>
        <v>0</v>
      </c>
      <c r="AL1563">
        <f t="shared" si="171"/>
        <v>0</v>
      </c>
      <c r="AM1563">
        <f t="shared" si="172"/>
        <v>0</v>
      </c>
      <c r="AN1563">
        <f t="shared" si="173"/>
        <v>0</v>
      </c>
      <c r="AO1563">
        <f t="shared" si="174"/>
        <v>0</v>
      </c>
      <c r="AP1563" t="s">
        <v>50</v>
      </c>
      <c r="AQ1563">
        <v>194242</v>
      </c>
      <c r="AR1563">
        <v>0</v>
      </c>
      <c r="AS1563">
        <v>0</v>
      </c>
    </row>
    <row r="1564" spans="1:45" x14ac:dyDescent="0.2">
      <c r="A1564" t="s">
        <v>1631</v>
      </c>
      <c r="B1564" t="s">
        <v>120</v>
      </c>
      <c r="C1564" t="s">
        <v>46</v>
      </c>
      <c r="D1564">
        <v>0</v>
      </c>
      <c r="E1564">
        <v>0</v>
      </c>
      <c r="F1564">
        <v>0</v>
      </c>
      <c r="G1564">
        <v>0</v>
      </c>
      <c r="H1564">
        <v>-30.5</v>
      </c>
      <c r="I1564">
        <v>-30.5</v>
      </c>
      <c r="K1564">
        <v>-91.5</v>
      </c>
      <c r="L1564">
        <v>-91.5</v>
      </c>
      <c r="M1564">
        <v>5</v>
      </c>
      <c r="N1564">
        <v>5</v>
      </c>
      <c r="O1564" t="s">
        <v>47</v>
      </c>
      <c r="P1564" t="s">
        <v>47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122</v>
      </c>
      <c r="Z1564">
        <v>122</v>
      </c>
      <c r="AA1564" t="s">
        <v>58</v>
      </c>
      <c r="AB1564" t="s">
        <v>58</v>
      </c>
      <c r="AC1564" t="s">
        <v>118</v>
      </c>
      <c r="AD1564" t="s">
        <v>64</v>
      </c>
      <c r="AE1564">
        <v>0</v>
      </c>
      <c r="AF1564">
        <v>0</v>
      </c>
      <c r="AG1564">
        <v>2</v>
      </c>
      <c r="AH1564">
        <v>2</v>
      </c>
      <c r="AI1564">
        <f t="shared" si="168"/>
        <v>91.5</v>
      </c>
      <c r="AJ1564">
        <f t="shared" si="169"/>
        <v>91.5</v>
      </c>
      <c r="AK1564">
        <f t="shared" si="170"/>
        <v>0</v>
      </c>
      <c r="AL1564">
        <f t="shared" si="171"/>
        <v>0</v>
      </c>
      <c r="AM1564">
        <f t="shared" si="172"/>
        <v>91.5</v>
      </c>
      <c r="AN1564">
        <f t="shared" si="173"/>
        <v>0</v>
      </c>
      <c r="AO1564">
        <f t="shared" si="174"/>
        <v>0</v>
      </c>
      <c r="AP1564" t="s">
        <v>50</v>
      </c>
      <c r="AQ1564">
        <v>197413</v>
      </c>
      <c r="AR1564">
        <v>0</v>
      </c>
      <c r="AS1564">
        <v>0</v>
      </c>
    </row>
    <row r="1565" spans="1:45" x14ac:dyDescent="0.2">
      <c r="A1565" t="s">
        <v>1632</v>
      </c>
      <c r="B1565" t="s">
        <v>120</v>
      </c>
      <c r="C1565" t="s">
        <v>46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K1565">
        <v>0</v>
      </c>
      <c r="L1565">
        <v>0</v>
      </c>
      <c r="M1565">
        <v>3</v>
      </c>
      <c r="N1565">
        <v>3</v>
      </c>
      <c r="O1565" t="s">
        <v>47</v>
      </c>
      <c r="P1565" t="s">
        <v>47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49</v>
      </c>
      <c r="Z1565">
        <v>49</v>
      </c>
      <c r="AA1565" t="s">
        <v>48</v>
      </c>
      <c r="AB1565" t="s">
        <v>48</v>
      </c>
      <c r="AC1565" t="s">
        <v>118</v>
      </c>
      <c r="AD1565" t="s">
        <v>59</v>
      </c>
      <c r="AE1565">
        <v>0</v>
      </c>
      <c r="AF1565">
        <v>0</v>
      </c>
      <c r="AG1565">
        <v>1</v>
      </c>
      <c r="AH1565">
        <v>1</v>
      </c>
      <c r="AI1565">
        <f t="shared" si="168"/>
        <v>49</v>
      </c>
      <c r="AJ1565">
        <f t="shared" si="169"/>
        <v>49</v>
      </c>
      <c r="AK1565">
        <f t="shared" si="170"/>
        <v>0</v>
      </c>
      <c r="AL1565">
        <f t="shared" si="171"/>
        <v>0</v>
      </c>
      <c r="AM1565">
        <f t="shared" si="172"/>
        <v>49</v>
      </c>
      <c r="AN1565">
        <f t="shared" si="173"/>
        <v>0</v>
      </c>
      <c r="AO1565">
        <f t="shared" si="174"/>
        <v>0</v>
      </c>
      <c r="AP1565" t="s">
        <v>50</v>
      </c>
      <c r="AQ1565">
        <v>197408</v>
      </c>
      <c r="AR1565">
        <v>0</v>
      </c>
      <c r="AS1565">
        <v>0</v>
      </c>
    </row>
    <row r="1566" spans="1:45" x14ac:dyDescent="0.2">
      <c r="A1566" t="s">
        <v>1633</v>
      </c>
      <c r="B1566" t="s">
        <v>46</v>
      </c>
      <c r="C1566" t="s">
        <v>46</v>
      </c>
      <c r="D1566">
        <v>0</v>
      </c>
      <c r="E1566">
        <v>0</v>
      </c>
      <c r="F1566">
        <v>0</v>
      </c>
      <c r="G1566">
        <v>0</v>
      </c>
      <c r="H1566">
        <v>-4</v>
      </c>
      <c r="I1566">
        <v>-4</v>
      </c>
      <c r="K1566">
        <v>-36</v>
      </c>
      <c r="L1566">
        <v>-36</v>
      </c>
      <c r="M1566">
        <v>1</v>
      </c>
      <c r="N1566">
        <v>1</v>
      </c>
      <c r="O1566" t="s">
        <v>52</v>
      </c>
      <c r="P1566" t="s">
        <v>52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40</v>
      </c>
      <c r="X1566">
        <v>40</v>
      </c>
      <c r="Y1566">
        <v>0</v>
      </c>
      <c r="Z1566">
        <v>0</v>
      </c>
      <c r="AA1566" t="s">
        <v>58</v>
      </c>
      <c r="AB1566" t="s">
        <v>58</v>
      </c>
      <c r="AC1566" t="s">
        <v>53</v>
      </c>
      <c r="AD1566" t="s">
        <v>53</v>
      </c>
      <c r="AE1566">
        <v>0</v>
      </c>
      <c r="AF1566">
        <v>0</v>
      </c>
      <c r="AG1566">
        <v>1</v>
      </c>
      <c r="AH1566">
        <v>1</v>
      </c>
      <c r="AI1566">
        <f t="shared" si="168"/>
        <v>36</v>
      </c>
      <c r="AJ1566">
        <f t="shared" si="169"/>
        <v>36</v>
      </c>
      <c r="AK1566">
        <f t="shared" si="170"/>
        <v>0</v>
      </c>
      <c r="AL1566">
        <f t="shared" si="171"/>
        <v>0</v>
      </c>
      <c r="AM1566">
        <f t="shared" si="172"/>
        <v>36</v>
      </c>
      <c r="AN1566">
        <f t="shared" si="173"/>
        <v>0</v>
      </c>
      <c r="AO1566">
        <f t="shared" si="174"/>
        <v>0</v>
      </c>
      <c r="AP1566" t="s">
        <v>50</v>
      </c>
      <c r="AQ1566">
        <v>23506</v>
      </c>
      <c r="AR1566">
        <v>0</v>
      </c>
      <c r="AS1566">
        <v>0</v>
      </c>
    </row>
    <row r="1567" spans="1:45" x14ac:dyDescent="0.2">
      <c r="A1567" t="s">
        <v>1634</v>
      </c>
      <c r="B1567" t="s">
        <v>46</v>
      </c>
      <c r="C1567" t="s">
        <v>46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K1567">
        <v>0</v>
      </c>
      <c r="L1567">
        <v>0</v>
      </c>
      <c r="M1567">
        <v>4</v>
      </c>
      <c r="N1567">
        <v>4</v>
      </c>
      <c r="O1567" t="s">
        <v>47</v>
      </c>
      <c r="P1567" t="s">
        <v>47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98</v>
      </c>
      <c r="Z1567">
        <v>98</v>
      </c>
      <c r="AA1567" t="s">
        <v>48</v>
      </c>
      <c r="AB1567" t="s">
        <v>48</v>
      </c>
      <c r="AC1567" t="s">
        <v>49</v>
      </c>
      <c r="AD1567" t="s">
        <v>49</v>
      </c>
      <c r="AE1567">
        <v>0</v>
      </c>
      <c r="AF1567">
        <v>0</v>
      </c>
      <c r="AG1567">
        <v>2</v>
      </c>
      <c r="AH1567">
        <v>2</v>
      </c>
      <c r="AI1567">
        <f t="shared" si="168"/>
        <v>98</v>
      </c>
      <c r="AJ1567">
        <f t="shared" si="169"/>
        <v>98</v>
      </c>
      <c r="AK1567">
        <f t="shared" si="170"/>
        <v>0</v>
      </c>
      <c r="AL1567">
        <f t="shared" si="171"/>
        <v>0</v>
      </c>
      <c r="AM1567">
        <f t="shared" si="172"/>
        <v>98</v>
      </c>
      <c r="AN1567">
        <f t="shared" si="173"/>
        <v>0</v>
      </c>
      <c r="AO1567">
        <f t="shared" si="174"/>
        <v>0</v>
      </c>
      <c r="AP1567" t="s">
        <v>50</v>
      </c>
      <c r="AQ1567">
        <v>157949</v>
      </c>
      <c r="AR1567">
        <v>0</v>
      </c>
      <c r="AS1567">
        <v>0</v>
      </c>
    </row>
    <row r="1568" spans="1:45" x14ac:dyDescent="0.2">
      <c r="A1568" t="s">
        <v>1635</v>
      </c>
      <c r="B1568" t="s">
        <v>46</v>
      </c>
      <c r="C1568" t="s">
        <v>46</v>
      </c>
      <c r="D1568">
        <v>0</v>
      </c>
      <c r="E1568">
        <v>0</v>
      </c>
      <c r="F1568">
        <v>0</v>
      </c>
      <c r="G1568">
        <v>0</v>
      </c>
      <c r="H1568">
        <v>-38.5</v>
      </c>
      <c r="I1568">
        <v>-38.5</v>
      </c>
      <c r="K1568">
        <v>-346.5</v>
      </c>
      <c r="L1568">
        <v>3811.5</v>
      </c>
      <c r="M1568">
        <v>4</v>
      </c>
      <c r="N1568">
        <v>4</v>
      </c>
      <c r="O1568" t="s">
        <v>47</v>
      </c>
      <c r="P1568" t="s">
        <v>47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385</v>
      </c>
      <c r="Z1568">
        <v>385</v>
      </c>
      <c r="AA1568" t="s">
        <v>58</v>
      </c>
      <c r="AB1568" t="s">
        <v>58</v>
      </c>
      <c r="AC1568" t="s">
        <v>53</v>
      </c>
      <c r="AD1568" t="s">
        <v>53</v>
      </c>
      <c r="AE1568">
        <v>0</v>
      </c>
      <c r="AF1568">
        <v>0</v>
      </c>
      <c r="AG1568">
        <v>7</v>
      </c>
      <c r="AH1568">
        <v>7</v>
      </c>
      <c r="AI1568">
        <f t="shared" si="168"/>
        <v>346.5</v>
      </c>
      <c r="AJ1568">
        <f t="shared" si="169"/>
        <v>346.5</v>
      </c>
      <c r="AK1568">
        <f t="shared" si="170"/>
        <v>0</v>
      </c>
      <c r="AL1568">
        <f t="shared" si="171"/>
        <v>0</v>
      </c>
      <c r="AM1568">
        <f t="shared" si="172"/>
        <v>346.5</v>
      </c>
      <c r="AN1568">
        <f t="shared" si="173"/>
        <v>0</v>
      </c>
      <c r="AO1568">
        <f t="shared" si="174"/>
        <v>0</v>
      </c>
      <c r="AP1568" t="s">
        <v>50</v>
      </c>
      <c r="AQ1568">
        <v>163216</v>
      </c>
      <c r="AR1568">
        <v>0</v>
      </c>
      <c r="AS1568">
        <v>0</v>
      </c>
    </row>
    <row r="1569" spans="1:45" x14ac:dyDescent="0.2">
      <c r="A1569" t="s">
        <v>1636</v>
      </c>
      <c r="B1569" t="s">
        <v>46</v>
      </c>
      <c r="C1569" t="s">
        <v>46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K1569">
        <v>0</v>
      </c>
      <c r="L1569">
        <v>0</v>
      </c>
      <c r="M1569">
        <v>1</v>
      </c>
      <c r="N1569">
        <v>1</v>
      </c>
      <c r="O1569" t="s">
        <v>52</v>
      </c>
      <c r="P1569" t="s">
        <v>52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75</v>
      </c>
      <c r="X1569">
        <v>75</v>
      </c>
      <c r="Y1569">
        <v>0</v>
      </c>
      <c r="Z1569">
        <v>0</v>
      </c>
      <c r="AA1569" t="s">
        <v>48</v>
      </c>
      <c r="AB1569" t="s">
        <v>48</v>
      </c>
      <c r="AC1569" t="s">
        <v>49</v>
      </c>
      <c r="AD1569" t="s">
        <v>49</v>
      </c>
      <c r="AE1569">
        <v>0</v>
      </c>
      <c r="AF1569">
        <v>0</v>
      </c>
      <c r="AG1569">
        <v>3</v>
      </c>
      <c r="AH1569">
        <v>3</v>
      </c>
      <c r="AI1569">
        <f t="shared" si="168"/>
        <v>75</v>
      </c>
      <c r="AJ1569">
        <f t="shared" si="169"/>
        <v>75</v>
      </c>
      <c r="AK1569">
        <f t="shared" si="170"/>
        <v>0</v>
      </c>
      <c r="AL1569">
        <f t="shared" si="171"/>
        <v>0</v>
      </c>
      <c r="AM1569">
        <f t="shared" si="172"/>
        <v>75</v>
      </c>
      <c r="AN1569">
        <f t="shared" si="173"/>
        <v>0</v>
      </c>
      <c r="AO1569">
        <f t="shared" si="174"/>
        <v>0</v>
      </c>
      <c r="AP1569" t="s">
        <v>73</v>
      </c>
      <c r="AQ1569">
        <v>24152</v>
      </c>
      <c r="AR1569">
        <v>0</v>
      </c>
      <c r="AS1569">
        <v>0</v>
      </c>
    </row>
    <row r="1570" spans="1:45" x14ac:dyDescent="0.2">
      <c r="A1570" t="s">
        <v>1637</v>
      </c>
      <c r="B1570" t="s">
        <v>46</v>
      </c>
      <c r="C1570" t="s">
        <v>46</v>
      </c>
      <c r="D1570">
        <v>-230</v>
      </c>
      <c r="E1570">
        <v>-230</v>
      </c>
      <c r="F1570">
        <v>0</v>
      </c>
      <c r="G1570">
        <v>0</v>
      </c>
      <c r="H1570">
        <v>0</v>
      </c>
      <c r="I1570">
        <v>0</v>
      </c>
      <c r="K1570">
        <v>0</v>
      </c>
      <c r="L1570">
        <v>0</v>
      </c>
      <c r="M1570">
        <v>3</v>
      </c>
      <c r="N1570">
        <v>3</v>
      </c>
      <c r="O1570" t="s">
        <v>47</v>
      </c>
      <c r="P1570" t="s">
        <v>47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230</v>
      </c>
      <c r="Z1570">
        <v>230</v>
      </c>
      <c r="AA1570" t="s">
        <v>48</v>
      </c>
      <c r="AB1570" t="s">
        <v>48</v>
      </c>
      <c r="AC1570" t="s">
        <v>49</v>
      </c>
      <c r="AD1570" t="s">
        <v>49</v>
      </c>
      <c r="AE1570">
        <v>0</v>
      </c>
      <c r="AF1570">
        <v>0</v>
      </c>
      <c r="AG1570">
        <v>1</v>
      </c>
      <c r="AH1570">
        <v>1</v>
      </c>
      <c r="AI1570">
        <f t="shared" si="168"/>
        <v>0</v>
      </c>
      <c r="AJ1570">
        <f t="shared" si="169"/>
        <v>0</v>
      </c>
      <c r="AK1570">
        <f t="shared" si="170"/>
        <v>0</v>
      </c>
      <c r="AL1570">
        <f t="shared" si="171"/>
        <v>0</v>
      </c>
      <c r="AM1570">
        <f t="shared" si="172"/>
        <v>0</v>
      </c>
      <c r="AN1570">
        <f t="shared" si="173"/>
        <v>0</v>
      </c>
      <c r="AO1570">
        <f t="shared" si="174"/>
        <v>0</v>
      </c>
      <c r="AP1570" t="s">
        <v>50</v>
      </c>
      <c r="AQ1570">
        <v>11575</v>
      </c>
      <c r="AR1570">
        <v>0</v>
      </c>
      <c r="AS1570">
        <v>0</v>
      </c>
    </row>
    <row r="1571" spans="1:45" x14ac:dyDescent="0.2">
      <c r="A1571" t="s">
        <v>1638</v>
      </c>
      <c r="B1571" t="s">
        <v>46</v>
      </c>
      <c r="C1571" t="s">
        <v>46</v>
      </c>
      <c r="D1571">
        <v>-200</v>
      </c>
      <c r="E1571">
        <v>-200</v>
      </c>
      <c r="F1571">
        <v>0</v>
      </c>
      <c r="G1571">
        <v>0</v>
      </c>
      <c r="H1571">
        <v>0</v>
      </c>
      <c r="I1571">
        <v>0</v>
      </c>
      <c r="K1571">
        <v>0</v>
      </c>
      <c r="L1571">
        <v>0</v>
      </c>
      <c r="M1571">
        <v>1</v>
      </c>
      <c r="N1571">
        <v>1</v>
      </c>
      <c r="O1571" t="s">
        <v>52</v>
      </c>
      <c r="P1571" t="s">
        <v>52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200</v>
      </c>
      <c r="X1571">
        <v>200</v>
      </c>
      <c r="Y1571">
        <v>0</v>
      </c>
      <c r="Z1571">
        <v>0</v>
      </c>
      <c r="AA1571" t="s">
        <v>48</v>
      </c>
      <c r="AB1571" t="s">
        <v>48</v>
      </c>
      <c r="AC1571" t="s">
        <v>49</v>
      </c>
      <c r="AD1571" t="s">
        <v>49</v>
      </c>
      <c r="AE1571">
        <v>0</v>
      </c>
      <c r="AF1571">
        <v>0</v>
      </c>
      <c r="AG1571">
        <v>2</v>
      </c>
      <c r="AH1571">
        <v>2</v>
      </c>
      <c r="AI1571">
        <f t="shared" si="168"/>
        <v>0</v>
      </c>
      <c r="AJ1571">
        <f t="shared" si="169"/>
        <v>0</v>
      </c>
      <c r="AK1571">
        <f t="shared" si="170"/>
        <v>0</v>
      </c>
      <c r="AL1571">
        <f t="shared" si="171"/>
        <v>0</v>
      </c>
      <c r="AM1571">
        <f t="shared" si="172"/>
        <v>0</v>
      </c>
      <c r="AN1571">
        <f t="shared" si="173"/>
        <v>0</v>
      </c>
      <c r="AO1571">
        <f t="shared" si="174"/>
        <v>0</v>
      </c>
      <c r="AP1571" t="s">
        <v>50</v>
      </c>
      <c r="AQ1571">
        <v>29742</v>
      </c>
      <c r="AR1571">
        <v>0</v>
      </c>
      <c r="AS1571">
        <v>0</v>
      </c>
    </row>
    <row r="1572" spans="1:45" x14ac:dyDescent="0.2">
      <c r="A1572" t="s">
        <v>1639</v>
      </c>
      <c r="B1572" t="s">
        <v>46</v>
      </c>
      <c r="C1572" t="s">
        <v>46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K1572">
        <v>0</v>
      </c>
      <c r="L1572">
        <v>0</v>
      </c>
      <c r="M1572">
        <v>0</v>
      </c>
      <c r="N1572">
        <v>0</v>
      </c>
      <c r="O1572" t="s">
        <v>86</v>
      </c>
      <c r="P1572" t="s">
        <v>86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E1572">
        <v>0</v>
      </c>
      <c r="AF1572">
        <v>0</v>
      </c>
      <c r="AG1572">
        <v>0</v>
      </c>
      <c r="AH1572">
        <v>0</v>
      </c>
      <c r="AI1572">
        <f t="shared" si="168"/>
        <v>0</v>
      </c>
      <c r="AJ1572">
        <f t="shared" si="169"/>
        <v>0</v>
      </c>
      <c r="AK1572">
        <f t="shared" si="170"/>
        <v>0</v>
      </c>
      <c r="AL1572">
        <f t="shared" si="171"/>
        <v>0</v>
      </c>
      <c r="AM1572">
        <f t="shared" si="172"/>
        <v>0</v>
      </c>
      <c r="AN1572">
        <f t="shared" si="173"/>
        <v>0</v>
      </c>
      <c r="AO1572">
        <f t="shared" si="174"/>
        <v>0</v>
      </c>
      <c r="AP1572" t="s">
        <v>50</v>
      </c>
      <c r="AQ1572">
        <v>23122</v>
      </c>
      <c r="AR1572">
        <v>0</v>
      </c>
      <c r="AS1572">
        <v>0</v>
      </c>
    </row>
    <row r="1573" spans="1:45" x14ac:dyDescent="0.2">
      <c r="A1573" t="s">
        <v>1640</v>
      </c>
      <c r="B1573" t="s">
        <v>46</v>
      </c>
      <c r="C1573" t="s">
        <v>46</v>
      </c>
      <c r="D1573">
        <v>0</v>
      </c>
      <c r="E1573">
        <v>0</v>
      </c>
      <c r="F1573">
        <v>0</v>
      </c>
      <c r="G1573">
        <v>0</v>
      </c>
      <c r="H1573">
        <v>-29.6</v>
      </c>
      <c r="I1573">
        <v>-29.6</v>
      </c>
      <c r="K1573">
        <v>-266.39999999999998</v>
      </c>
      <c r="L1573">
        <v>-266.39999999999998</v>
      </c>
      <c r="M1573">
        <v>2</v>
      </c>
      <c r="N1573">
        <v>2</v>
      </c>
      <c r="O1573" t="s">
        <v>47</v>
      </c>
      <c r="P1573" t="s">
        <v>47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296</v>
      </c>
      <c r="Z1573">
        <v>296</v>
      </c>
      <c r="AA1573" t="s">
        <v>58</v>
      </c>
      <c r="AB1573" t="s">
        <v>58</v>
      </c>
      <c r="AC1573" t="s">
        <v>49</v>
      </c>
      <c r="AD1573" t="s">
        <v>49</v>
      </c>
      <c r="AE1573">
        <v>0</v>
      </c>
      <c r="AF1573">
        <v>0</v>
      </c>
      <c r="AG1573">
        <v>8</v>
      </c>
      <c r="AH1573">
        <v>8</v>
      </c>
      <c r="AI1573">
        <f t="shared" si="168"/>
        <v>266.39999999999998</v>
      </c>
      <c r="AJ1573">
        <f t="shared" si="169"/>
        <v>266.39999999999998</v>
      </c>
      <c r="AK1573">
        <f t="shared" si="170"/>
        <v>0</v>
      </c>
      <c r="AL1573">
        <f t="shared" si="171"/>
        <v>0</v>
      </c>
      <c r="AM1573">
        <f t="shared" si="172"/>
        <v>266.39999999999998</v>
      </c>
      <c r="AN1573">
        <f t="shared" si="173"/>
        <v>0</v>
      </c>
      <c r="AO1573">
        <f t="shared" si="174"/>
        <v>0</v>
      </c>
      <c r="AP1573" t="s">
        <v>73</v>
      </c>
      <c r="AQ1573">
        <v>31453</v>
      </c>
      <c r="AR1573">
        <v>0</v>
      </c>
      <c r="AS1573">
        <v>0</v>
      </c>
    </row>
    <row r="1574" spans="1:45" x14ac:dyDescent="0.2">
      <c r="A1574" t="s">
        <v>1641</v>
      </c>
      <c r="B1574" t="s">
        <v>46</v>
      </c>
      <c r="C1574" t="s">
        <v>46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K1574">
        <v>0</v>
      </c>
      <c r="L1574">
        <v>0</v>
      </c>
      <c r="M1574">
        <v>1</v>
      </c>
      <c r="N1574">
        <v>1</v>
      </c>
      <c r="O1574" t="s">
        <v>52</v>
      </c>
      <c r="P1574" t="s">
        <v>52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240</v>
      </c>
      <c r="X1574">
        <v>240</v>
      </c>
      <c r="Y1574">
        <v>0</v>
      </c>
      <c r="Z1574">
        <v>0</v>
      </c>
      <c r="AA1574" t="s">
        <v>48</v>
      </c>
      <c r="AB1574" t="s">
        <v>48</v>
      </c>
      <c r="AC1574" t="s">
        <v>53</v>
      </c>
      <c r="AD1574" t="s">
        <v>53</v>
      </c>
      <c r="AE1574">
        <v>0</v>
      </c>
      <c r="AF1574">
        <v>0</v>
      </c>
      <c r="AG1574">
        <v>6</v>
      </c>
      <c r="AH1574">
        <v>6</v>
      </c>
      <c r="AI1574">
        <f t="shared" si="168"/>
        <v>240</v>
      </c>
      <c r="AJ1574">
        <f t="shared" si="169"/>
        <v>240</v>
      </c>
      <c r="AK1574">
        <f t="shared" si="170"/>
        <v>0</v>
      </c>
      <c r="AL1574">
        <f t="shared" si="171"/>
        <v>0</v>
      </c>
      <c r="AM1574">
        <f t="shared" si="172"/>
        <v>240</v>
      </c>
      <c r="AN1574">
        <f t="shared" si="173"/>
        <v>0</v>
      </c>
      <c r="AO1574">
        <f t="shared" si="174"/>
        <v>0</v>
      </c>
      <c r="AP1574" t="s">
        <v>50</v>
      </c>
      <c r="AQ1574">
        <v>32320</v>
      </c>
      <c r="AR1574">
        <v>0</v>
      </c>
      <c r="AS1574">
        <v>0</v>
      </c>
    </row>
    <row r="1575" spans="1:45" x14ac:dyDescent="0.2">
      <c r="A1575" t="s">
        <v>1642</v>
      </c>
      <c r="B1575" t="s">
        <v>46</v>
      </c>
      <c r="C1575" t="s">
        <v>46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K1575">
        <v>0</v>
      </c>
      <c r="L1575">
        <v>0</v>
      </c>
      <c r="M1575">
        <v>1</v>
      </c>
      <c r="N1575">
        <v>1</v>
      </c>
      <c r="O1575" t="s">
        <v>52</v>
      </c>
      <c r="P1575" t="s">
        <v>52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125</v>
      </c>
      <c r="X1575">
        <v>125</v>
      </c>
      <c r="Y1575">
        <v>0</v>
      </c>
      <c r="Z1575">
        <v>0</v>
      </c>
      <c r="AA1575" t="s">
        <v>48</v>
      </c>
      <c r="AB1575" t="s">
        <v>48</v>
      </c>
      <c r="AC1575" t="s">
        <v>49</v>
      </c>
      <c r="AD1575" t="s">
        <v>49</v>
      </c>
      <c r="AE1575">
        <v>0</v>
      </c>
      <c r="AF1575">
        <v>0</v>
      </c>
      <c r="AG1575">
        <v>5</v>
      </c>
      <c r="AH1575">
        <v>5</v>
      </c>
      <c r="AI1575">
        <f t="shared" si="168"/>
        <v>125</v>
      </c>
      <c r="AJ1575">
        <f t="shared" si="169"/>
        <v>125</v>
      </c>
      <c r="AK1575">
        <f t="shared" si="170"/>
        <v>0</v>
      </c>
      <c r="AL1575">
        <f t="shared" si="171"/>
        <v>0</v>
      </c>
      <c r="AM1575">
        <f t="shared" si="172"/>
        <v>125</v>
      </c>
      <c r="AN1575">
        <f t="shared" si="173"/>
        <v>0</v>
      </c>
      <c r="AO1575">
        <f t="shared" si="174"/>
        <v>0</v>
      </c>
      <c r="AP1575" t="s">
        <v>50</v>
      </c>
      <c r="AQ1575">
        <v>37898</v>
      </c>
      <c r="AR1575">
        <v>0</v>
      </c>
      <c r="AS1575">
        <v>0</v>
      </c>
    </row>
    <row r="1576" spans="1:45" x14ac:dyDescent="0.2">
      <c r="A1576" t="s">
        <v>1643</v>
      </c>
      <c r="B1576" t="s">
        <v>46</v>
      </c>
      <c r="C1576" t="s">
        <v>46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K1576">
        <v>0</v>
      </c>
      <c r="L1576">
        <v>0</v>
      </c>
      <c r="M1576">
        <v>1</v>
      </c>
      <c r="N1576">
        <v>1</v>
      </c>
      <c r="O1576" t="s">
        <v>52</v>
      </c>
      <c r="P1576" t="s">
        <v>52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50</v>
      </c>
      <c r="X1576">
        <v>50</v>
      </c>
      <c r="Y1576">
        <v>0</v>
      </c>
      <c r="Z1576">
        <v>0</v>
      </c>
      <c r="AA1576" t="s">
        <v>48</v>
      </c>
      <c r="AB1576" t="s">
        <v>48</v>
      </c>
      <c r="AC1576" t="s">
        <v>56</v>
      </c>
      <c r="AD1576" t="s">
        <v>56</v>
      </c>
      <c r="AE1576">
        <v>0</v>
      </c>
      <c r="AF1576">
        <v>0</v>
      </c>
      <c r="AG1576">
        <v>2</v>
      </c>
      <c r="AH1576">
        <v>2</v>
      </c>
      <c r="AI1576">
        <f t="shared" si="168"/>
        <v>50</v>
      </c>
      <c r="AJ1576">
        <f t="shared" si="169"/>
        <v>50</v>
      </c>
      <c r="AK1576">
        <f t="shared" si="170"/>
        <v>0</v>
      </c>
      <c r="AL1576">
        <f t="shared" si="171"/>
        <v>0</v>
      </c>
      <c r="AM1576">
        <f t="shared" si="172"/>
        <v>50</v>
      </c>
      <c r="AN1576">
        <f t="shared" si="173"/>
        <v>0</v>
      </c>
      <c r="AO1576">
        <f t="shared" si="174"/>
        <v>0</v>
      </c>
      <c r="AP1576" t="s">
        <v>50</v>
      </c>
      <c r="AQ1576">
        <v>37914</v>
      </c>
      <c r="AR1576">
        <v>0</v>
      </c>
      <c r="AS1576">
        <v>0</v>
      </c>
    </row>
    <row r="1577" spans="1:45" x14ac:dyDescent="0.2">
      <c r="A1577" t="s">
        <v>1644</v>
      </c>
      <c r="B1577" t="s">
        <v>46</v>
      </c>
      <c r="C1577" t="s">
        <v>46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K1577">
        <v>0</v>
      </c>
      <c r="L1577">
        <v>0</v>
      </c>
      <c r="M1577">
        <v>3</v>
      </c>
      <c r="N1577">
        <v>3</v>
      </c>
      <c r="O1577" t="s">
        <v>47</v>
      </c>
      <c r="P1577" t="s">
        <v>47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215</v>
      </c>
      <c r="Z1577">
        <v>215</v>
      </c>
      <c r="AA1577" t="s">
        <v>48</v>
      </c>
      <c r="AB1577" t="s">
        <v>48</v>
      </c>
      <c r="AC1577" t="s">
        <v>49</v>
      </c>
      <c r="AD1577" t="s">
        <v>49</v>
      </c>
      <c r="AE1577">
        <v>0</v>
      </c>
      <c r="AF1577">
        <v>0</v>
      </c>
      <c r="AG1577">
        <v>5</v>
      </c>
      <c r="AH1577">
        <v>5</v>
      </c>
      <c r="AI1577">
        <f t="shared" si="168"/>
        <v>215</v>
      </c>
      <c r="AJ1577">
        <f t="shared" si="169"/>
        <v>215</v>
      </c>
      <c r="AK1577">
        <f t="shared" si="170"/>
        <v>0</v>
      </c>
      <c r="AL1577">
        <f t="shared" si="171"/>
        <v>0</v>
      </c>
      <c r="AM1577">
        <f t="shared" si="172"/>
        <v>215</v>
      </c>
      <c r="AN1577">
        <f t="shared" si="173"/>
        <v>0</v>
      </c>
      <c r="AO1577">
        <f t="shared" si="174"/>
        <v>0</v>
      </c>
      <c r="AP1577" t="s">
        <v>50</v>
      </c>
      <c r="AQ1577">
        <v>57538</v>
      </c>
      <c r="AR1577">
        <v>0</v>
      </c>
      <c r="AS1577">
        <v>0</v>
      </c>
    </row>
    <row r="1578" spans="1:45" x14ac:dyDescent="0.2">
      <c r="A1578" t="s">
        <v>1645</v>
      </c>
      <c r="B1578" t="s">
        <v>46</v>
      </c>
      <c r="C1578" t="s">
        <v>46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K1578">
        <v>0</v>
      </c>
      <c r="L1578">
        <v>0</v>
      </c>
      <c r="M1578">
        <v>2</v>
      </c>
      <c r="N1578">
        <v>2</v>
      </c>
      <c r="O1578" t="s">
        <v>47</v>
      </c>
      <c r="P1578" t="s">
        <v>47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40</v>
      </c>
      <c r="Z1578">
        <v>40</v>
      </c>
      <c r="AA1578" t="s">
        <v>48</v>
      </c>
      <c r="AB1578" t="s">
        <v>48</v>
      </c>
      <c r="AC1578" t="s">
        <v>64</v>
      </c>
      <c r="AD1578" t="s">
        <v>64</v>
      </c>
      <c r="AE1578">
        <v>0</v>
      </c>
      <c r="AF1578">
        <v>0</v>
      </c>
      <c r="AG1578">
        <v>1</v>
      </c>
      <c r="AH1578">
        <v>1</v>
      </c>
      <c r="AI1578">
        <f t="shared" si="168"/>
        <v>40</v>
      </c>
      <c r="AJ1578">
        <f t="shared" si="169"/>
        <v>40</v>
      </c>
      <c r="AK1578">
        <f t="shared" si="170"/>
        <v>0</v>
      </c>
      <c r="AL1578">
        <f t="shared" si="171"/>
        <v>0</v>
      </c>
      <c r="AM1578">
        <f t="shared" si="172"/>
        <v>40</v>
      </c>
      <c r="AN1578">
        <f t="shared" si="173"/>
        <v>0</v>
      </c>
      <c r="AO1578">
        <f t="shared" si="174"/>
        <v>0</v>
      </c>
      <c r="AP1578" t="s">
        <v>50</v>
      </c>
      <c r="AQ1578">
        <v>75570</v>
      </c>
      <c r="AR1578">
        <v>0</v>
      </c>
      <c r="AS1578">
        <v>0</v>
      </c>
    </row>
    <row r="1579" spans="1:45" x14ac:dyDescent="0.2">
      <c r="A1579" t="s">
        <v>1646</v>
      </c>
      <c r="B1579" t="s">
        <v>46</v>
      </c>
      <c r="C1579" t="s">
        <v>46</v>
      </c>
      <c r="D1579">
        <v>-77</v>
      </c>
      <c r="E1579">
        <v>-77</v>
      </c>
      <c r="F1579">
        <v>0</v>
      </c>
      <c r="G1579">
        <v>0</v>
      </c>
      <c r="H1579">
        <v>0</v>
      </c>
      <c r="I1579">
        <v>0</v>
      </c>
      <c r="K1579">
        <v>0</v>
      </c>
      <c r="L1579">
        <v>0</v>
      </c>
      <c r="M1579">
        <v>3</v>
      </c>
      <c r="N1579">
        <v>3</v>
      </c>
      <c r="O1579" t="s">
        <v>47</v>
      </c>
      <c r="P1579" t="s">
        <v>47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77</v>
      </c>
      <c r="Z1579">
        <v>77</v>
      </c>
      <c r="AA1579" t="s">
        <v>48</v>
      </c>
      <c r="AB1579" t="s">
        <v>48</v>
      </c>
      <c r="AC1579" t="s">
        <v>53</v>
      </c>
      <c r="AD1579" t="s">
        <v>53</v>
      </c>
      <c r="AE1579">
        <v>0</v>
      </c>
      <c r="AF1579">
        <v>0</v>
      </c>
      <c r="AG1579">
        <v>2</v>
      </c>
      <c r="AH1579">
        <v>2</v>
      </c>
      <c r="AI1579">
        <f t="shared" si="168"/>
        <v>0</v>
      </c>
      <c r="AJ1579">
        <f t="shared" si="169"/>
        <v>0</v>
      </c>
      <c r="AK1579">
        <f t="shared" si="170"/>
        <v>0</v>
      </c>
      <c r="AL1579">
        <f t="shared" si="171"/>
        <v>0</v>
      </c>
      <c r="AM1579">
        <f t="shared" si="172"/>
        <v>0</v>
      </c>
      <c r="AN1579">
        <f t="shared" si="173"/>
        <v>0</v>
      </c>
      <c r="AO1579">
        <f t="shared" si="174"/>
        <v>0</v>
      </c>
      <c r="AP1579" t="s">
        <v>50</v>
      </c>
      <c r="AQ1579">
        <v>102004</v>
      </c>
      <c r="AR1579">
        <v>0</v>
      </c>
      <c r="AS1579">
        <v>0</v>
      </c>
    </row>
    <row r="1580" spans="1:45" x14ac:dyDescent="0.2">
      <c r="A1580" t="s">
        <v>1647</v>
      </c>
      <c r="B1580" t="s">
        <v>46</v>
      </c>
      <c r="C1580" t="s">
        <v>46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K1580">
        <v>0</v>
      </c>
      <c r="L1580">
        <v>0</v>
      </c>
      <c r="M1580">
        <v>6</v>
      </c>
      <c r="N1580">
        <v>6</v>
      </c>
      <c r="O1580" t="s">
        <v>47</v>
      </c>
      <c r="P1580" t="s">
        <v>47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1226.75</v>
      </c>
      <c r="Z1580">
        <v>1226</v>
      </c>
      <c r="AA1580" t="s">
        <v>48</v>
      </c>
      <c r="AB1580" t="s">
        <v>48</v>
      </c>
      <c r="AC1580" t="s">
        <v>53</v>
      </c>
      <c r="AD1580" t="s">
        <v>53</v>
      </c>
      <c r="AE1580">
        <v>0</v>
      </c>
      <c r="AF1580">
        <v>0</v>
      </c>
      <c r="AG1580">
        <v>20</v>
      </c>
      <c r="AH1580">
        <v>20</v>
      </c>
      <c r="AI1580">
        <f t="shared" si="168"/>
        <v>1226.75</v>
      </c>
      <c r="AJ1580">
        <f t="shared" si="169"/>
        <v>1226</v>
      </c>
      <c r="AK1580">
        <f t="shared" si="170"/>
        <v>0</v>
      </c>
      <c r="AL1580">
        <f t="shared" si="171"/>
        <v>0</v>
      </c>
      <c r="AM1580">
        <f t="shared" si="172"/>
        <v>0</v>
      </c>
      <c r="AN1580">
        <f t="shared" si="173"/>
        <v>0</v>
      </c>
      <c r="AO1580">
        <f t="shared" si="174"/>
        <v>0.75</v>
      </c>
      <c r="AP1580" t="s">
        <v>50</v>
      </c>
      <c r="AQ1580">
        <v>102010</v>
      </c>
      <c r="AR1580">
        <v>0</v>
      </c>
      <c r="AS1580">
        <v>0</v>
      </c>
    </row>
    <row r="1581" spans="1:45" x14ac:dyDescent="0.2">
      <c r="A1581" t="s">
        <v>1648</v>
      </c>
      <c r="B1581" t="s">
        <v>46</v>
      </c>
      <c r="C1581" t="s">
        <v>46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K1581">
        <v>0</v>
      </c>
      <c r="L1581">
        <v>0</v>
      </c>
      <c r="M1581">
        <v>4</v>
      </c>
      <c r="N1581">
        <v>4</v>
      </c>
      <c r="O1581" t="s">
        <v>47</v>
      </c>
      <c r="P1581" t="s">
        <v>47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220</v>
      </c>
      <c r="Z1581">
        <v>220</v>
      </c>
      <c r="AA1581" t="s">
        <v>48</v>
      </c>
      <c r="AB1581" t="s">
        <v>48</v>
      </c>
      <c r="AC1581" t="s">
        <v>66</v>
      </c>
      <c r="AD1581" t="s">
        <v>66</v>
      </c>
      <c r="AE1581">
        <v>0</v>
      </c>
      <c r="AF1581">
        <v>0</v>
      </c>
      <c r="AG1581">
        <v>4</v>
      </c>
      <c r="AH1581">
        <v>4</v>
      </c>
      <c r="AI1581">
        <f t="shared" si="168"/>
        <v>220</v>
      </c>
      <c r="AJ1581">
        <f t="shared" si="169"/>
        <v>220</v>
      </c>
      <c r="AK1581">
        <f t="shared" si="170"/>
        <v>0</v>
      </c>
      <c r="AL1581">
        <f t="shared" si="171"/>
        <v>0</v>
      </c>
      <c r="AM1581">
        <f t="shared" si="172"/>
        <v>220</v>
      </c>
      <c r="AN1581">
        <f t="shared" si="173"/>
        <v>0</v>
      </c>
      <c r="AO1581">
        <f t="shared" si="174"/>
        <v>0</v>
      </c>
      <c r="AP1581" t="s">
        <v>50</v>
      </c>
      <c r="AQ1581">
        <v>110538</v>
      </c>
      <c r="AR1581">
        <v>0</v>
      </c>
      <c r="AS1581">
        <v>0</v>
      </c>
    </row>
    <row r="1582" spans="1:45" x14ac:dyDescent="0.2">
      <c r="A1582" t="s">
        <v>1649</v>
      </c>
      <c r="B1582" t="s">
        <v>46</v>
      </c>
      <c r="C1582" t="s">
        <v>46</v>
      </c>
      <c r="D1582">
        <v>-49</v>
      </c>
      <c r="E1582">
        <v>-49</v>
      </c>
      <c r="F1582">
        <v>0</v>
      </c>
      <c r="G1582">
        <v>0</v>
      </c>
      <c r="H1582">
        <v>0</v>
      </c>
      <c r="I1582">
        <v>0</v>
      </c>
      <c r="K1582">
        <v>0</v>
      </c>
      <c r="L1582">
        <v>0</v>
      </c>
      <c r="M1582">
        <v>3</v>
      </c>
      <c r="N1582">
        <v>3</v>
      </c>
      <c r="O1582" t="s">
        <v>47</v>
      </c>
      <c r="P1582" t="s">
        <v>47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49</v>
      </c>
      <c r="Z1582">
        <v>49</v>
      </c>
      <c r="AA1582" t="s">
        <v>48</v>
      </c>
      <c r="AB1582" t="s">
        <v>48</v>
      </c>
      <c r="AC1582" t="s">
        <v>66</v>
      </c>
      <c r="AD1582" t="s">
        <v>66</v>
      </c>
      <c r="AE1582">
        <v>0</v>
      </c>
      <c r="AF1582">
        <v>0</v>
      </c>
      <c r="AG1582">
        <v>1</v>
      </c>
      <c r="AH1582">
        <v>1</v>
      </c>
      <c r="AI1582">
        <f t="shared" si="168"/>
        <v>0</v>
      </c>
      <c r="AJ1582">
        <f t="shared" si="169"/>
        <v>0</v>
      </c>
      <c r="AK1582">
        <f t="shared" si="170"/>
        <v>0</v>
      </c>
      <c r="AL1582">
        <f t="shared" si="171"/>
        <v>0</v>
      </c>
      <c r="AM1582">
        <f t="shared" si="172"/>
        <v>0</v>
      </c>
      <c r="AN1582">
        <f t="shared" si="173"/>
        <v>0</v>
      </c>
      <c r="AO1582">
        <f t="shared" si="174"/>
        <v>0</v>
      </c>
      <c r="AP1582" t="s">
        <v>73</v>
      </c>
      <c r="AQ1582">
        <v>113067</v>
      </c>
      <c r="AR1582">
        <v>0</v>
      </c>
      <c r="AS1582">
        <v>0</v>
      </c>
    </row>
    <row r="1583" spans="1:45" x14ac:dyDescent="0.2">
      <c r="A1583" t="s">
        <v>1650</v>
      </c>
      <c r="B1583" t="s">
        <v>46</v>
      </c>
      <c r="C1583" t="s">
        <v>46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K1583">
        <v>0</v>
      </c>
      <c r="L1583">
        <v>0</v>
      </c>
      <c r="M1583">
        <v>3</v>
      </c>
      <c r="N1583">
        <v>3</v>
      </c>
      <c r="O1583" t="s">
        <v>47</v>
      </c>
      <c r="P1583" t="s">
        <v>47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123</v>
      </c>
      <c r="Z1583">
        <v>123</v>
      </c>
      <c r="AA1583" t="s">
        <v>48</v>
      </c>
      <c r="AB1583" t="s">
        <v>48</v>
      </c>
      <c r="AC1583" t="s">
        <v>56</v>
      </c>
      <c r="AD1583" t="s">
        <v>56</v>
      </c>
      <c r="AE1583">
        <v>0</v>
      </c>
      <c r="AF1583">
        <v>0</v>
      </c>
      <c r="AG1583">
        <v>3</v>
      </c>
      <c r="AH1583">
        <v>3</v>
      </c>
      <c r="AI1583">
        <f t="shared" si="168"/>
        <v>123</v>
      </c>
      <c r="AJ1583">
        <f t="shared" si="169"/>
        <v>123</v>
      </c>
      <c r="AK1583">
        <f t="shared" si="170"/>
        <v>0</v>
      </c>
      <c r="AL1583">
        <f t="shared" si="171"/>
        <v>0</v>
      </c>
      <c r="AM1583">
        <f t="shared" si="172"/>
        <v>123</v>
      </c>
      <c r="AN1583">
        <f t="shared" si="173"/>
        <v>0</v>
      </c>
      <c r="AO1583">
        <f t="shared" si="174"/>
        <v>0</v>
      </c>
      <c r="AP1583" t="s">
        <v>50</v>
      </c>
      <c r="AQ1583">
        <v>115059</v>
      </c>
      <c r="AR1583">
        <v>0</v>
      </c>
      <c r="AS1583">
        <v>0</v>
      </c>
    </row>
    <row r="1584" spans="1:45" x14ac:dyDescent="0.2">
      <c r="A1584" t="s">
        <v>1651</v>
      </c>
      <c r="B1584" t="s">
        <v>46</v>
      </c>
      <c r="C1584" t="s">
        <v>46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K1584">
        <v>0</v>
      </c>
      <c r="L1584">
        <v>0</v>
      </c>
      <c r="M1584">
        <v>3</v>
      </c>
      <c r="N1584">
        <v>3</v>
      </c>
      <c r="O1584" t="s">
        <v>47</v>
      </c>
      <c r="P1584" t="s">
        <v>47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67</v>
      </c>
      <c r="Z1584">
        <v>67</v>
      </c>
      <c r="AA1584" t="s">
        <v>48</v>
      </c>
      <c r="AB1584" t="s">
        <v>48</v>
      </c>
      <c r="AC1584" t="s">
        <v>49</v>
      </c>
      <c r="AD1584" t="s">
        <v>56</v>
      </c>
      <c r="AE1584">
        <v>0</v>
      </c>
      <c r="AF1584">
        <v>0</v>
      </c>
      <c r="AG1584">
        <v>2</v>
      </c>
      <c r="AH1584">
        <v>2</v>
      </c>
      <c r="AI1584">
        <f t="shared" si="168"/>
        <v>67</v>
      </c>
      <c r="AJ1584">
        <f t="shared" si="169"/>
        <v>67</v>
      </c>
      <c r="AK1584">
        <f t="shared" si="170"/>
        <v>0</v>
      </c>
      <c r="AL1584">
        <f t="shared" si="171"/>
        <v>0</v>
      </c>
      <c r="AM1584">
        <f t="shared" si="172"/>
        <v>67</v>
      </c>
      <c r="AN1584">
        <f t="shared" si="173"/>
        <v>0</v>
      </c>
      <c r="AO1584">
        <f t="shared" si="174"/>
        <v>0</v>
      </c>
      <c r="AP1584" t="s">
        <v>50</v>
      </c>
      <c r="AQ1584">
        <v>119191</v>
      </c>
      <c r="AR1584">
        <v>0</v>
      </c>
      <c r="AS1584">
        <v>0</v>
      </c>
    </row>
    <row r="1585" spans="1:45" x14ac:dyDescent="0.2">
      <c r="A1585" t="s">
        <v>1652</v>
      </c>
      <c r="B1585" t="s">
        <v>46</v>
      </c>
      <c r="C1585" t="s">
        <v>46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K1585">
        <v>0</v>
      </c>
      <c r="L1585">
        <v>0</v>
      </c>
      <c r="M1585">
        <v>5</v>
      </c>
      <c r="N1585">
        <v>5</v>
      </c>
      <c r="O1585" t="s">
        <v>47</v>
      </c>
      <c r="P1585" t="s">
        <v>47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220</v>
      </c>
      <c r="Z1585">
        <v>220</v>
      </c>
      <c r="AA1585" t="s">
        <v>48</v>
      </c>
      <c r="AB1585" t="s">
        <v>48</v>
      </c>
      <c r="AC1585" t="s">
        <v>66</v>
      </c>
      <c r="AD1585" t="s">
        <v>66</v>
      </c>
      <c r="AE1585">
        <v>0</v>
      </c>
      <c r="AF1585">
        <v>0</v>
      </c>
      <c r="AG1585">
        <v>4</v>
      </c>
      <c r="AH1585">
        <v>4</v>
      </c>
      <c r="AI1585">
        <f t="shared" si="168"/>
        <v>220</v>
      </c>
      <c r="AJ1585">
        <f t="shared" si="169"/>
        <v>220</v>
      </c>
      <c r="AK1585">
        <f t="shared" si="170"/>
        <v>0</v>
      </c>
      <c r="AL1585">
        <f t="shared" si="171"/>
        <v>0</v>
      </c>
      <c r="AM1585">
        <f t="shared" si="172"/>
        <v>220</v>
      </c>
      <c r="AN1585">
        <f t="shared" si="173"/>
        <v>0</v>
      </c>
      <c r="AO1585">
        <f t="shared" si="174"/>
        <v>0</v>
      </c>
      <c r="AP1585" t="s">
        <v>50</v>
      </c>
      <c r="AQ1585">
        <v>122467</v>
      </c>
      <c r="AR1585">
        <v>0</v>
      </c>
      <c r="AS1585">
        <v>0</v>
      </c>
    </row>
    <row r="1586" spans="1:45" x14ac:dyDescent="0.2">
      <c r="A1586" t="s">
        <v>1653</v>
      </c>
      <c r="B1586" t="s">
        <v>46</v>
      </c>
      <c r="C1586" t="s">
        <v>46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K1586">
        <v>0</v>
      </c>
      <c r="L1586">
        <v>0</v>
      </c>
      <c r="M1586">
        <v>1</v>
      </c>
      <c r="N1586">
        <v>1</v>
      </c>
      <c r="O1586" t="s">
        <v>47</v>
      </c>
      <c r="P1586" t="s">
        <v>47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28</v>
      </c>
      <c r="Z1586">
        <v>28</v>
      </c>
      <c r="AA1586" t="s">
        <v>48</v>
      </c>
      <c r="AB1586" t="s">
        <v>48</v>
      </c>
      <c r="AC1586" t="s">
        <v>56</v>
      </c>
      <c r="AD1586" t="s">
        <v>56</v>
      </c>
      <c r="AE1586">
        <v>0</v>
      </c>
      <c r="AF1586">
        <v>0</v>
      </c>
      <c r="AG1586">
        <v>1</v>
      </c>
      <c r="AH1586">
        <v>1</v>
      </c>
      <c r="AI1586">
        <f t="shared" si="168"/>
        <v>28</v>
      </c>
      <c r="AJ1586">
        <f t="shared" si="169"/>
        <v>28</v>
      </c>
      <c r="AK1586">
        <f t="shared" si="170"/>
        <v>0</v>
      </c>
      <c r="AL1586">
        <f t="shared" si="171"/>
        <v>0</v>
      </c>
      <c r="AM1586">
        <f t="shared" si="172"/>
        <v>28</v>
      </c>
      <c r="AN1586">
        <f t="shared" si="173"/>
        <v>0</v>
      </c>
      <c r="AO1586">
        <f t="shared" si="174"/>
        <v>0</v>
      </c>
      <c r="AP1586" t="s">
        <v>73</v>
      </c>
      <c r="AQ1586">
        <v>146464</v>
      </c>
      <c r="AR1586">
        <v>0</v>
      </c>
      <c r="AS1586">
        <v>0</v>
      </c>
    </row>
    <row r="1587" spans="1:45" x14ac:dyDescent="0.2">
      <c r="A1587" t="s">
        <v>1654</v>
      </c>
      <c r="B1587" t="s">
        <v>46</v>
      </c>
      <c r="C1587" t="s">
        <v>46</v>
      </c>
      <c r="D1587">
        <v>-85</v>
      </c>
      <c r="E1587">
        <v>-85</v>
      </c>
      <c r="F1587">
        <v>0</v>
      </c>
      <c r="G1587">
        <v>0</v>
      </c>
      <c r="H1587">
        <v>0</v>
      </c>
      <c r="I1587">
        <v>0</v>
      </c>
      <c r="K1587">
        <v>0</v>
      </c>
      <c r="L1587">
        <v>0</v>
      </c>
      <c r="M1587">
        <v>6</v>
      </c>
      <c r="N1587">
        <v>6</v>
      </c>
      <c r="O1587" t="s">
        <v>47</v>
      </c>
      <c r="P1587" t="s">
        <v>47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85</v>
      </c>
      <c r="Z1587">
        <v>85</v>
      </c>
      <c r="AA1587" t="s">
        <v>48</v>
      </c>
      <c r="AB1587" t="s">
        <v>48</v>
      </c>
      <c r="AC1587" t="s">
        <v>53</v>
      </c>
      <c r="AD1587" t="s">
        <v>53</v>
      </c>
      <c r="AE1587">
        <v>0</v>
      </c>
      <c r="AF1587">
        <v>0</v>
      </c>
      <c r="AG1587">
        <v>1</v>
      </c>
      <c r="AH1587">
        <v>1</v>
      </c>
      <c r="AI1587">
        <f t="shared" si="168"/>
        <v>0</v>
      </c>
      <c r="AJ1587">
        <f t="shared" si="169"/>
        <v>0</v>
      </c>
      <c r="AK1587">
        <f t="shared" si="170"/>
        <v>0</v>
      </c>
      <c r="AL1587">
        <f t="shared" si="171"/>
        <v>0</v>
      </c>
      <c r="AM1587">
        <f t="shared" si="172"/>
        <v>0</v>
      </c>
      <c r="AN1587">
        <f t="shared" si="173"/>
        <v>0</v>
      </c>
      <c r="AO1587">
        <f t="shared" si="174"/>
        <v>0</v>
      </c>
      <c r="AP1587" t="s">
        <v>50</v>
      </c>
      <c r="AQ1587">
        <v>150721</v>
      </c>
      <c r="AR1587">
        <v>0</v>
      </c>
      <c r="AS1587">
        <v>0</v>
      </c>
    </row>
    <row r="1588" spans="1:45" x14ac:dyDescent="0.2">
      <c r="A1588" t="s">
        <v>1655</v>
      </c>
      <c r="B1588" t="s">
        <v>46</v>
      </c>
      <c r="C1588" t="s">
        <v>46</v>
      </c>
      <c r="D1588">
        <v>0</v>
      </c>
      <c r="E1588">
        <v>0</v>
      </c>
      <c r="F1588">
        <v>0</v>
      </c>
      <c r="G1588">
        <v>0</v>
      </c>
      <c r="H1588">
        <v>-47.25</v>
      </c>
      <c r="I1588">
        <v>-47.25</v>
      </c>
      <c r="K1588">
        <v>-141.75</v>
      </c>
      <c r="L1588">
        <v>-141.75</v>
      </c>
      <c r="M1588">
        <v>4</v>
      </c>
      <c r="N1588">
        <v>4</v>
      </c>
      <c r="O1588" t="s">
        <v>47</v>
      </c>
      <c r="P1588" t="s">
        <v>47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189</v>
      </c>
      <c r="Z1588">
        <v>189</v>
      </c>
      <c r="AA1588" t="s">
        <v>58</v>
      </c>
      <c r="AB1588" t="s">
        <v>58</v>
      </c>
      <c r="AC1588" t="s">
        <v>49</v>
      </c>
      <c r="AD1588" t="s">
        <v>49</v>
      </c>
      <c r="AE1588">
        <v>0</v>
      </c>
      <c r="AF1588">
        <v>0</v>
      </c>
      <c r="AG1588">
        <v>4</v>
      </c>
      <c r="AH1588">
        <v>4</v>
      </c>
      <c r="AI1588">
        <f t="shared" si="168"/>
        <v>141.75</v>
      </c>
      <c r="AJ1588">
        <f t="shared" si="169"/>
        <v>141.75</v>
      </c>
      <c r="AK1588">
        <f t="shared" si="170"/>
        <v>0</v>
      </c>
      <c r="AL1588">
        <f t="shared" si="171"/>
        <v>0</v>
      </c>
      <c r="AM1588">
        <f t="shared" si="172"/>
        <v>141.75</v>
      </c>
      <c r="AN1588">
        <f t="shared" si="173"/>
        <v>0</v>
      </c>
      <c r="AO1588">
        <f t="shared" si="174"/>
        <v>0</v>
      </c>
      <c r="AP1588" t="s">
        <v>50</v>
      </c>
      <c r="AQ1588">
        <v>162687</v>
      </c>
      <c r="AR1588">
        <v>0</v>
      </c>
      <c r="AS1588">
        <v>0</v>
      </c>
    </row>
    <row r="1589" spans="1:45" x14ac:dyDescent="0.2">
      <c r="A1589" t="s">
        <v>1656</v>
      </c>
      <c r="B1589" t="s">
        <v>46</v>
      </c>
      <c r="C1589" t="s">
        <v>46</v>
      </c>
      <c r="D1589">
        <v>0</v>
      </c>
      <c r="E1589">
        <v>0</v>
      </c>
      <c r="F1589">
        <v>0</v>
      </c>
      <c r="G1589">
        <v>0</v>
      </c>
      <c r="H1589">
        <v>-39.700000000000003</v>
      </c>
      <c r="I1589">
        <v>-33.6</v>
      </c>
      <c r="K1589">
        <v>-357.3</v>
      </c>
      <c r="L1589">
        <v>-302.39999999999998</v>
      </c>
      <c r="M1589">
        <v>4</v>
      </c>
      <c r="N1589">
        <v>4</v>
      </c>
      <c r="O1589" t="s">
        <v>47</v>
      </c>
      <c r="P1589" t="s">
        <v>47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722</v>
      </c>
      <c r="Z1589">
        <v>661</v>
      </c>
      <c r="AA1589" t="s">
        <v>58</v>
      </c>
      <c r="AB1589" t="s">
        <v>58</v>
      </c>
      <c r="AC1589" t="s">
        <v>66</v>
      </c>
      <c r="AD1589" t="s">
        <v>66</v>
      </c>
      <c r="AE1589">
        <v>0</v>
      </c>
      <c r="AF1589">
        <v>0</v>
      </c>
      <c r="AG1589">
        <v>7</v>
      </c>
      <c r="AH1589">
        <v>6</v>
      </c>
      <c r="AI1589">
        <f t="shared" si="168"/>
        <v>682.3</v>
      </c>
      <c r="AJ1589">
        <f t="shared" si="169"/>
        <v>627.4</v>
      </c>
      <c r="AK1589">
        <f t="shared" si="170"/>
        <v>0</v>
      </c>
      <c r="AL1589">
        <f t="shared" si="171"/>
        <v>0</v>
      </c>
      <c r="AM1589">
        <f t="shared" si="172"/>
        <v>0</v>
      </c>
      <c r="AN1589">
        <f t="shared" si="173"/>
        <v>0</v>
      </c>
      <c r="AO1589">
        <f t="shared" si="174"/>
        <v>54.899999999999977</v>
      </c>
      <c r="AP1589" t="s">
        <v>50</v>
      </c>
      <c r="AQ1589">
        <v>171618</v>
      </c>
      <c r="AR1589">
        <v>0</v>
      </c>
      <c r="AS1589">
        <v>0</v>
      </c>
    </row>
    <row r="1590" spans="1:45" x14ac:dyDescent="0.2">
      <c r="A1590" t="s">
        <v>1657</v>
      </c>
      <c r="B1590" t="s">
        <v>46</v>
      </c>
      <c r="C1590" t="s">
        <v>46</v>
      </c>
      <c r="D1590">
        <v>-61</v>
      </c>
      <c r="E1590">
        <v>-61</v>
      </c>
      <c r="F1590">
        <v>0</v>
      </c>
      <c r="G1590">
        <v>0</v>
      </c>
      <c r="H1590">
        <v>0</v>
      </c>
      <c r="I1590">
        <v>0</v>
      </c>
      <c r="K1590">
        <v>0</v>
      </c>
      <c r="L1590">
        <v>0</v>
      </c>
      <c r="M1590">
        <v>4</v>
      </c>
      <c r="N1590">
        <v>4</v>
      </c>
      <c r="O1590" t="s">
        <v>47</v>
      </c>
      <c r="P1590" t="s">
        <v>47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61</v>
      </c>
      <c r="Z1590">
        <v>61</v>
      </c>
      <c r="AA1590" t="s">
        <v>48</v>
      </c>
      <c r="AB1590" t="s">
        <v>48</v>
      </c>
      <c r="AC1590" t="s">
        <v>53</v>
      </c>
      <c r="AD1590" t="s">
        <v>53</v>
      </c>
      <c r="AE1590">
        <v>0</v>
      </c>
      <c r="AF1590">
        <v>0</v>
      </c>
      <c r="AG1590">
        <v>1</v>
      </c>
      <c r="AH1590">
        <v>1</v>
      </c>
      <c r="AI1590">
        <f t="shared" si="168"/>
        <v>0</v>
      </c>
      <c r="AJ1590">
        <f t="shared" si="169"/>
        <v>0</v>
      </c>
      <c r="AK1590">
        <f t="shared" si="170"/>
        <v>0</v>
      </c>
      <c r="AL1590">
        <f t="shared" si="171"/>
        <v>0</v>
      </c>
      <c r="AM1590">
        <f t="shared" si="172"/>
        <v>0</v>
      </c>
      <c r="AN1590">
        <f t="shared" si="173"/>
        <v>0</v>
      </c>
      <c r="AO1590">
        <f t="shared" si="174"/>
        <v>0</v>
      </c>
      <c r="AP1590" t="s">
        <v>50</v>
      </c>
      <c r="AQ1590">
        <v>176653</v>
      </c>
      <c r="AR1590">
        <v>0</v>
      </c>
      <c r="AS1590">
        <v>0</v>
      </c>
    </row>
    <row r="1591" spans="1:45" x14ac:dyDescent="0.2">
      <c r="A1591" t="s">
        <v>1658</v>
      </c>
      <c r="B1591" t="s">
        <v>46</v>
      </c>
      <c r="C1591" t="s">
        <v>46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K1591">
        <v>0</v>
      </c>
      <c r="L1591">
        <v>0</v>
      </c>
      <c r="M1591">
        <v>3</v>
      </c>
      <c r="N1591">
        <v>3</v>
      </c>
      <c r="O1591" t="s">
        <v>47</v>
      </c>
      <c r="P1591" t="s">
        <v>47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833</v>
      </c>
      <c r="Z1591">
        <v>833</v>
      </c>
      <c r="AA1591" t="s">
        <v>48</v>
      </c>
      <c r="AB1591" t="s">
        <v>48</v>
      </c>
      <c r="AC1591" t="s">
        <v>49</v>
      </c>
      <c r="AD1591" t="s">
        <v>49</v>
      </c>
      <c r="AE1591">
        <v>0</v>
      </c>
      <c r="AF1591">
        <v>0</v>
      </c>
      <c r="AG1591">
        <v>17</v>
      </c>
      <c r="AH1591">
        <v>17</v>
      </c>
      <c r="AI1591">
        <f t="shared" si="168"/>
        <v>833</v>
      </c>
      <c r="AJ1591">
        <f t="shared" si="169"/>
        <v>833</v>
      </c>
      <c r="AK1591">
        <f t="shared" si="170"/>
        <v>0</v>
      </c>
      <c r="AL1591">
        <f t="shared" si="171"/>
        <v>0</v>
      </c>
      <c r="AM1591">
        <f t="shared" si="172"/>
        <v>833</v>
      </c>
      <c r="AN1591">
        <f t="shared" si="173"/>
        <v>0</v>
      </c>
      <c r="AO1591">
        <f t="shared" si="174"/>
        <v>0</v>
      </c>
      <c r="AP1591" t="s">
        <v>50</v>
      </c>
      <c r="AQ1591">
        <v>183382</v>
      </c>
      <c r="AR1591">
        <v>0</v>
      </c>
      <c r="AS1591">
        <v>0</v>
      </c>
    </row>
    <row r="1592" spans="1:45" x14ac:dyDescent="0.2">
      <c r="A1592" t="s">
        <v>1659</v>
      </c>
      <c r="B1592" t="s">
        <v>46</v>
      </c>
      <c r="C1592" t="s">
        <v>46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K1592">
        <v>0</v>
      </c>
      <c r="L1592">
        <v>0</v>
      </c>
      <c r="M1592">
        <v>4</v>
      </c>
      <c r="N1592">
        <v>4</v>
      </c>
      <c r="O1592" t="s">
        <v>47</v>
      </c>
      <c r="P1592" t="s">
        <v>47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183</v>
      </c>
      <c r="Z1592">
        <v>183</v>
      </c>
      <c r="AA1592" t="s">
        <v>48</v>
      </c>
      <c r="AB1592" t="s">
        <v>48</v>
      </c>
      <c r="AC1592" t="s">
        <v>118</v>
      </c>
      <c r="AD1592" t="s">
        <v>59</v>
      </c>
      <c r="AE1592">
        <v>0</v>
      </c>
      <c r="AF1592">
        <v>0</v>
      </c>
      <c r="AG1592">
        <v>3</v>
      </c>
      <c r="AH1592">
        <v>3</v>
      </c>
      <c r="AI1592">
        <f t="shared" si="168"/>
        <v>183</v>
      </c>
      <c r="AJ1592">
        <f t="shared" si="169"/>
        <v>183</v>
      </c>
      <c r="AK1592">
        <f t="shared" si="170"/>
        <v>0</v>
      </c>
      <c r="AL1592">
        <f t="shared" si="171"/>
        <v>0</v>
      </c>
      <c r="AM1592">
        <f t="shared" si="172"/>
        <v>183</v>
      </c>
      <c r="AN1592">
        <f t="shared" si="173"/>
        <v>0</v>
      </c>
      <c r="AO1592">
        <f t="shared" si="174"/>
        <v>0</v>
      </c>
      <c r="AP1592" t="s">
        <v>50</v>
      </c>
      <c r="AQ1592">
        <v>186887</v>
      </c>
      <c r="AR1592">
        <v>0</v>
      </c>
      <c r="AS1592">
        <v>0</v>
      </c>
    </row>
    <row r="1593" spans="1:45" x14ac:dyDescent="0.2">
      <c r="A1593" t="s">
        <v>1660</v>
      </c>
      <c r="B1593" t="s">
        <v>46</v>
      </c>
      <c r="C1593" t="s">
        <v>46</v>
      </c>
      <c r="D1593">
        <v>-110</v>
      </c>
      <c r="E1593">
        <v>-110</v>
      </c>
      <c r="F1593">
        <v>0</v>
      </c>
      <c r="G1593">
        <v>0</v>
      </c>
      <c r="H1593">
        <v>0</v>
      </c>
      <c r="I1593">
        <v>0</v>
      </c>
      <c r="K1593">
        <v>0</v>
      </c>
      <c r="L1593">
        <v>0</v>
      </c>
      <c r="M1593">
        <v>1</v>
      </c>
      <c r="N1593">
        <v>1</v>
      </c>
      <c r="O1593" t="s">
        <v>47</v>
      </c>
      <c r="P1593" t="s">
        <v>47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110</v>
      </c>
      <c r="Z1593">
        <v>110</v>
      </c>
      <c r="AA1593" t="s">
        <v>48</v>
      </c>
      <c r="AB1593" t="s">
        <v>48</v>
      </c>
      <c r="AC1593" t="s">
        <v>53</v>
      </c>
      <c r="AD1593" t="s">
        <v>53</v>
      </c>
      <c r="AE1593">
        <v>0</v>
      </c>
      <c r="AF1593">
        <v>0</v>
      </c>
      <c r="AG1593">
        <v>1</v>
      </c>
      <c r="AH1593">
        <v>1</v>
      </c>
      <c r="AI1593">
        <f t="shared" si="168"/>
        <v>0</v>
      </c>
      <c r="AJ1593">
        <f t="shared" si="169"/>
        <v>0</v>
      </c>
      <c r="AK1593">
        <f t="shared" si="170"/>
        <v>0</v>
      </c>
      <c r="AL1593">
        <f t="shared" si="171"/>
        <v>0</v>
      </c>
      <c r="AM1593">
        <f t="shared" si="172"/>
        <v>0</v>
      </c>
      <c r="AN1593">
        <f t="shared" si="173"/>
        <v>0</v>
      </c>
      <c r="AO1593">
        <f t="shared" si="174"/>
        <v>0</v>
      </c>
      <c r="AP1593" t="s">
        <v>50</v>
      </c>
      <c r="AQ1593">
        <v>5695</v>
      </c>
      <c r="AR1593">
        <v>0</v>
      </c>
      <c r="AS1593">
        <v>0</v>
      </c>
    </row>
    <row r="1594" spans="1:45" x14ac:dyDescent="0.2">
      <c r="A1594" t="s">
        <v>1661</v>
      </c>
      <c r="B1594" t="s">
        <v>46</v>
      </c>
      <c r="C1594" t="s">
        <v>46</v>
      </c>
      <c r="D1594">
        <v>-185</v>
      </c>
      <c r="E1594">
        <v>-185</v>
      </c>
      <c r="F1594">
        <v>0</v>
      </c>
      <c r="G1594">
        <v>0</v>
      </c>
      <c r="H1594">
        <v>0</v>
      </c>
      <c r="I1594">
        <v>0</v>
      </c>
      <c r="K1594">
        <v>0</v>
      </c>
      <c r="L1594">
        <v>0</v>
      </c>
      <c r="M1594">
        <v>1</v>
      </c>
      <c r="N1594">
        <v>1</v>
      </c>
      <c r="O1594" t="s">
        <v>52</v>
      </c>
      <c r="P1594" t="s">
        <v>52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40</v>
      </c>
      <c r="X1594">
        <v>40</v>
      </c>
      <c r="Y1594">
        <v>145</v>
      </c>
      <c r="Z1594">
        <v>145</v>
      </c>
      <c r="AA1594" t="s">
        <v>48</v>
      </c>
      <c r="AB1594" t="s">
        <v>48</v>
      </c>
      <c r="AC1594" t="s">
        <v>53</v>
      </c>
      <c r="AD1594" t="s">
        <v>53</v>
      </c>
      <c r="AE1594">
        <v>0</v>
      </c>
      <c r="AF1594">
        <v>0</v>
      </c>
      <c r="AG1594">
        <v>1</v>
      </c>
      <c r="AH1594">
        <v>1</v>
      </c>
      <c r="AI1594">
        <f t="shared" si="168"/>
        <v>0</v>
      </c>
      <c r="AJ1594">
        <f t="shared" si="169"/>
        <v>0</v>
      </c>
      <c r="AK1594">
        <f t="shared" si="170"/>
        <v>0</v>
      </c>
      <c r="AL1594">
        <f t="shared" si="171"/>
        <v>0</v>
      </c>
      <c r="AM1594">
        <f t="shared" si="172"/>
        <v>0</v>
      </c>
      <c r="AN1594">
        <f t="shared" si="173"/>
        <v>0</v>
      </c>
      <c r="AO1594">
        <f t="shared" si="174"/>
        <v>0</v>
      </c>
      <c r="AP1594" t="s">
        <v>50</v>
      </c>
      <c r="AQ1594">
        <v>5755</v>
      </c>
      <c r="AR1594">
        <v>0</v>
      </c>
      <c r="AS1594">
        <v>0</v>
      </c>
    </row>
    <row r="1595" spans="1:45" x14ac:dyDescent="0.2">
      <c r="A1595" t="s">
        <v>1662</v>
      </c>
      <c r="B1595" t="s">
        <v>46</v>
      </c>
      <c r="C1595" t="s">
        <v>46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K1595">
        <v>0</v>
      </c>
      <c r="L1595">
        <v>0</v>
      </c>
      <c r="M1595">
        <v>1</v>
      </c>
      <c r="N1595">
        <v>1</v>
      </c>
      <c r="O1595" t="s">
        <v>52</v>
      </c>
      <c r="P1595" t="s">
        <v>52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80</v>
      </c>
      <c r="X1595">
        <v>80</v>
      </c>
      <c r="Y1595">
        <v>0</v>
      </c>
      <c r="Z1595">
        <v>0</v>
      </c>
      <c r="AA1595" t="s">
        <v>48</v>
      </c>
      <c r="AB1595" t="s">
        <v>48</v>
      </c>
      <c r="AC1595" t="s">
        <v>64</v>
      </c>
      <c r="AD1595" t="s">
        <v>64</v>
      </c>
      <c r="AE1595">
        <v>0</v>
      </c>
      <c r="AF1595">
        <v>0</v>
      </c>
      <c r="AG1595">
        <v>2</v>
      </c>
      <c r="AH1595">
        <v>2</v>
      </c>
      <c r="AI1595">
        <f t="shared" si="168"/>
        <v>80</v>
      </c>
      <c r="AJ1595">
        <f t="shared" si="169"/>
        <v>80</v>
      </c>
      <c r="AK1595">
        <f t="shared" si="170"/>
        <v>0</v>
      </c>
      <c r="AL1595">
        <f t="shared" si="171"/>
        <v>0</v>
      </c>
      <c r="AM1595">
        <f t="shared" si="172"/>
        <v>80</v>
      </c>
      <c r="AN1595">
        <f t="shared" si="173"/>
        <v>0</v>
      </c>
      <c r="AO1595">
        <f t="shared" si="174"/>
        <v>0</v>
      </c>
      <c r="AP1595" t="s">
        <v>50</v>
      </c>
      <c r="AQ1595">
        <v>18494</v>
      </c>
      <c r="AR1595">
        <v>0</v>
      </c>
      <c r="AS1595">
        <v>0</v>
      </c>
    </row>
    <row r="1596" spans="1:45" x14ac:dyDescent="0.2">
      <c r="A1596" t="s">
        <v>1663</v>
      </c>
      <c r="B1596" t="s">
        <v>46</v>
      </c>
      <c r="C1596" t="s">
        <v>46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K1596">
        <v>0</v>
      </c>
      <c r="L1596">
        <v>0</v>
      </c>
      <c r="M1596">
        <v>1</v>
      </c>
      <c r="N1596">
        <v>1</v>
      </c>
      <c r="O1596" t="s">
        <v>52</v>
      </c>
      <c r="P1596" t="s">
        <v>52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120</v>
      </c>
      <c r="X1596">
        <v>120</v>
      </c>
      <c r="Y1596">
        <v>0</v>
      </c>
      <c r="Z1596">
        <v>0</v>
      </c>
      <c r="AA1596" t="s">
        <v>48</v>
      </c>
      <c r="AB1596" t="s">
        <v>48</v>
      </c>
      <c r="AC1596" t="s">
        <v>56</v>
      </c>
      <c r="AD1596" t="s">
        <v>56</v>
      </c>
      <c r="AE1596">
        <v>0</v>
      </c>
      <c r="AF1596">
        <v>0</v>
      </c>
      <c r="AG1596">
        <v>3</v>
      </c>
      <c r="AH1596">
        <v>3</v>
      </c>
      <c r="AI1596">
        <f t="shared" si="168"/>
        <v>120</v>
      </c>
      <c r="AJ1596">
        <f t="shared" si="169"/>
        <v>120</v>
      </c>
      <c r="AK1596">
        <f t="shared" si="170"/>
        <v>0</v>
      </c>
      <c r="AL1596">
        <f t="shared" si="171"/>
        <v>0</v>
      </c>
      <c r="AM1596">
        <f t="shared" si="172"/>
        <v>120</v>
      </c>
      <c r="AN1596">
        <f t="shared" si="173"/>
        <v>0</v>
      </c>
      <c r="AO1596">
        <f t="shared" si="174"/>
        <v>0</v>
      </c>
      <c r="AP1596" t="s">
        <v>50</v>
      </c>
      <c r="AQ1596">
        <v>25520</v>
      </c>
      <c r="AR1596">
        <v>0</v>
      </c>
      <c r="AS1596">
        <v>0</v>
      </c>
    </row>
    <row r="1597" spans="1:45" x14ac:dyDescent="0.2">
      <c r="A1597" t="s">
        <v>1664</v>
      </c>
      <c r="B1597" t="s">
        <v>46</v>
      </c>
      <c r="C1597" t="s">
        <v>46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K1597">
        <v>0</v>
      </c>
      <c r="L1597">
        <v>0</v>
      </c>
      <c r="M1597">
        <v>3</v>
      </c>
      <c r="N1597">
        <v>3</v>
      </c>
      <c r="O1597" t="s">
        <v>47</v>
      </c>
      <c r="P1597" t="s">
        <v>47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260</v>
      </c>
      <c r="Z1597">
        <v>260</v>
      </c>
      <c r="AA1597" t="s">
        <v>48</v>
      </c>
      <c r="AB1597" t="s">
        <v>48</v>
      </c>
      <c r="AC1597" t="s">
        <v>49</v>
      </c>
      <c r="AD1597" t="s">
        <v>49</v>
      </c>
      <c r="AE1597">
        <v>0</v>
      </c>
      <c r="AF1597">
        <v>0</v>
      </c>
      <c r="AG1597">
        <v>6</v>
      </c>
      <c r="AH1597">
        <v>6</v>
      </c>
      <c r="AI1597">
        <f t="shared" si="168"/>
        <v>260</v>
      </c>
      <c r="AJ1597">
        <f t="shared" si="169"/>
        <v>260</v>
      </c>
      <c r="AK1597">
        <f t="shared" si="170"/>
        <v>0</v>
      </c>
      <c r="AL1597">
        <f t="shared" si="171"/>
        <v>0</v>
      </c>
      <c r="AM1597">
        <f t="shared" si="172"/>
        <v>260</v>
      </c>
      <c r="AN1597">
        <f t="shared" si="173"/>
        <v>0</v>
      </c>
      <c r="AO1597">
        <f t="shared" si="174"/>
        <v>0</v>
      </c>
      <c r="AP1597" t="s">
        <v>50</v>
      </c>
      <c r="AQ1597">
        <v>56527</v>
      </c>
      <c r="AR1597">
        <v>0</v>
      </c>
      <c r="AS1597">
        <v>0</v>
      </c>
    </row>
    <row r="1598" spans="1:45" x14ac:dyDescent="0.2">
      <c r="A1598" t="s">
        <v>1665</v>
      </c>
      <c r="B1598" t="s">
        <v>46</v>
      </c>
      <c r="C1598" t="s">
        <v>46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K1598">
        <v>0</v>
      </c>
      <c r="L1598">
        <v>0</v>
      </c>
      <c r="M1598">
        <v>3</v>
      </c>
      <c r="N1598">
        <v>3</v>
      </c>
      <c r="O1598" t="s">
        <v>47</v>
      </c>
      <c r="P1598" t="s">
        <v>47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90</v>
      </c>
      <c r="Z1598">
        <v>90</v>
      </c>
      <c r="AA1598" t="s">
        <v>48</v>
      </c>
      <c r="AB1598" t="s">
        <v>48</v>
      </c>
      <c r="AC1598" t="s">
        <v>66</v>
      </c>
      <c r="AD1598" t="s">
        <v>64</v>
      </c>
      <c r="AE1598">
        <v>0</v>
      </c>
      <c r="AF1598">
        <v>0</v>
      </c>
      <c r="AG1598">
        <v>2</v>
      </c>
      <c r="AH1598">
        <v>2</v>
      </c>
      <c r="AI1598">
        <f t="shared" si="168"/>
        <v>90</v>
      </c>
      <c r="AJ1598">
        <f t="shared" si="169"/>
        <v>90</v>
      </c>
      <c r="AK1598">
        <f t="shared" si="170"/>
        <v>0</v>
      </c>
      <c r="AL1598">
        <f t="shared" si="171"/>
        <v>0</v>
      </c>
      <c r="AM1598">
        <f t="shared" si="172"/>
        <v>90</v>
      </c>
      <c r="AN1598">
        <f t="shared" si="173"/>
        <v>0</v>
      </c>
      <c r="AO1598">
        <f t="shared" si="174"/>
        <v>0</v>
      </c>
      <c r="AP1598" t="s">
        <v>50</v>
      </c>
      <c r="AQ1598">
        <v>66156</v>
      </c>
      <c r="AR1598">
        <v>0</v>
      </c>
      <c r="AS1598">
        <v>0</v>
      </c>
    </row>
    <row r="1599" spans="1:45" x14ac:dyDescent="0.2">
      <c r="A1599" t="s">
        <v>1666</v>
      </c>
      <c r="B1599" t="s">
        <v>46</v>
      </c>
      <c r="C1599" t="s">
        <v>46</v>
      </c>
      <c r="D1599">
        <v>0</v>
      </c>
      <c r="E1599">
        <v>0</v>
      </c>
      <c r="F1599">
        <v>0</v>
      </c>
      <c r="G1599">
        <v>0</v>
      </c>
      <c r="H1599">
        <v>-5</v>
      </c>
      <c r="I1599">
        <v>-7.5</v>
      </c>
      <c r="K1599">
        <v>495</v>
      </c>
      <c r="L1599">
        <v>-67.5</v>
      </c>
      <c r="M1599">
        <v>1</v>
      </c>
      <c r="N1599">
        <v>1</v>
      </c>
      <c r="O1599" t="s">
        <v>47</v>
      </c>
      <c r="P1599" t="s">
        <v>47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50</v>
      </c>
      <c r="Z1599">
        <v>75</v>
      </c>
      <c r="AA1599" t="s">
        <v>58</v>
      </c>
      <c r="AB1599" t="s">
        <v>58</v>
      </c>
      <c r="AC1599" t="s">
        <v>64</v>
      </c>
      <c r="AD1599" t="s">
        <v>64</v>
      </c>
      <c r="AE1599">
        <v>0</v>
      </c>
      <c r="AF1599">
        <v>0</v>
      </c>
      <c r="AG1599">
        <v>2</v>
      </c>
      <c r="AH1599">
        <v>3</v>
      </c>
      <c r="AI1599">
        <f t="shared" si="168"/>
        <v>45</v>
      </c>
      <c r="AJ1599">
        <f t="shared" si="169"/>
        <v>67.5</v>
      </c>
      <c r="AK1599">
        <f t="shared" si="170"/>
        <v>0</v>
      </c>
      <c r="AL1599">
        <f t="shared" si="171"/>
        <v>22.5</v>
      </c>
      <c r="AM1599">
        <f t="shared" si="172"/>
        <v>0</v>
      </c>
      <c r="AN1599">
        <f t="shared" si="173"/>
        <v>0</v>
      </c>
      <c r="AO1599">
        <f t="shared" si="174"/>
        <v>0</v>
      </c>
      <c r="AP1599" t="s">
        <v>50</v>
      </c>
      <c r="AQ1599">
        <v>68429</v>
      </c>
      <c r="AR1599">
        <v>0</v>
      </c>
      <c r="AS1599">
        <v>0</v>
      </c>
    </row>
    <row r="1600" spans="1:45" x14ac:dyDescent="0.2">
      <c r="A1600" t="s">
        <v>1667</v>
      </c>
      <c r="B1600" t="s">
        <v>46</v>
      </c>
      <c r="C1600" t="s">
        <v>46</v>
      </c>
      <c r="D1600">
        <v>0</v>
      </c>
      <c r="E1600">
        <v>0</v>
      </c>
      <c r="F1600">
        <v>0</v>
      </c>
      <c r="G1600">
        <v>0</v>
      </c>
      <c r="H1600">
        <v>-3</v>
      </c>
      <c r="I1600">
        <v>-3</v>
      </c>
      <c r="K1600">
        <v>-25</v>
      </c>
      <c r="L1600">
        <v>-25</v>
      </c>
      <c r="M1600">
        <v>1</v>
      </c>
      <c r="N1600">
        <v>1</v>
      </c>
      <c r="O1600" t="s">
        <v>47</v>
      </c>
      <c r="P1600" t="s">
        <v>47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28</v>
      </c>
      <c r="Z1600">
        <v>28</v>
      </c>
      <c r="AA1600" t="s">
        <v>58</v>
      </c>
      <c r="AB1600" t="s">
        <v>58</v>
      </c>
      <c r="AC1600" t="s">
        <v>59</v>
      </c>
      <c r="AD1600" t="s">
        <v>59</v>
      </c>
      <c r="AE1600">
        <v>0</v>
      </c>
      <c r="AF1600">
        <v>0</v>
      </c>
      <c r="AG1600">
        <v>1</v>
      </c>
      <c r="AH1600">
        <v>1</v>
      </c>
      <c r="AI1600">
        <f t="shared" si="168"/>
        <v>25</v>
      </c>
      <c r="AJ1600">
        <f t="shared" si="169"/>
        <v>25</v>
      </c>
      <c r="AK1600">
        <f t="shared" si="170"/>
        <v>0</v>
      </c>
      <c r="AL1600">
        <f t="shared" si="171"/>
        <v>0</v>
      </c>
      <c r="AM1600">
        <f t="shared" si="172"/>
        <v>25</v>
      </c>
      <c r="AN1600">
        <f t="shared" si="173"/>
        <v>0</v>
      </c>
      <c r="AO1600">
        <f t="shared" si="174"/>
        <v>0</v>
      </c>
      <c r="AP1600" t="s">
        <v>50</v>
      </c>
      <c r="AQ1600">
        <v>83148</v>
      </c>
      <c r="AR1600">
        <v>0</v>
      </c>
      <c r="AS1600">
        <v>0</v>
      </c>
    </row>
    <row r="1601" spans="1:45" x14ac:dyDescent="0.2">
      <c r="A1601" t="s">
        <v>1668</v>
      </c>
      <c r="B1601" t="s">
        <v>46</v>
      </c>
      <c r="C1601" t="s">
        <v>46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K1601">
        <v>0</v>
      </c>
      <c r="L1601">
        <v>0</v>
      </c>
      <c r="M1601">
        <v>4</v>
      </c>
      <c r="N1601">
        <v>4</v>
      </c>
      <c r="O1601" t="s">
        <v>47</v>
      </c>
      <c r="P1601" t="s">
        <v>47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257</v>
      </c>
      <c r="Z1601">
        <v>257</v>
      </c>
      <c r="AA1601" t="s">
        <v>48</v>
      </c>
      <c r="AB1601" t="s">
        <v>48</v>
      </c>
      <c r="AC1601" t="s">
        <v>53</v>
      </c>
      <c r="AD1601" t="s">
        <v>53</v>
      </c>
      <c r="AE1601">
        <v>0</v>
      </c>
      <c r="AF1601">
        <v>0</v>
      </c>
      <c r="AG1601">
        <v>5</v>
      </c>
      <c r="AH1601">
        <v>5</v>
      </c>
      <c r="AI1601">
        <f t="shared" si="168"/>
        <v>257</v>
      </c>
      <c r="AJ1601">
        <f t="shared" si="169"/>
        <v>257</v>
      </c>
      <c r="AK1601">
        <f t="shared" si="170"/>
        <v>0</v>
      </c>
      <c r="AL1601">
        <f t="shared" si="171"/>
        <v>0</v>
      </c>
      <c r="AM1601">
        <f t="shared" si="172"/>
        <v>257</v>
      </c>
      <c r="AN1601">
        <f t="shared" si="173"/>
        <v>0</v>
      </c>
      <c r="AO1601">
        <f t="shared" si="174"/>
        <v>0</v>
      </c>
      <c r="AP1601" t="s">
        <v>50</v>
      </c>
      <c r="AQ1601">
        <v>88009</v>
      </c>
      <c r="AR1601">
        <v>0</v>
      </c>
      <c r="AS1601">
        <v>0</v>
      </c>
    </row>
    <row r="1602" spans="1:45" x14ac:dyDescent="0.2">
      <c r="A1602" t="s">
        <v>1669</v>
      </c>
      <c r="B1602" t="s">
        <v>46</v>
      </c>
      <c r="C1602" t="s">
        <v>46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K1602">
        <v>0</v>
      </c>
      <c r="L1602">
        <v>0</v>
      </c>
      <c r="M1602">
        <v>5</v>
      </c>
      <c r="N1602">
        <v>5</v>
      </c>
      <c r="O1602" t="s">
        <v>47</v>
      </c>
      <c r="P1602" t="s">
        <v>47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309</v>
      </c>
      <c r="Z1602">
        <v>309</v>
      </c>
      <c r="AA1602" t="s">
        <v>48</v>
      </c>
      <c r="AB1602" t="s">
        <v>48</v>
      </c>
      <c r="AC1602" t="s">
        <v>53</v>
      </c>
      <c r="AD1602" t="s">
        <v>53</v>
      </c>
      <c r="AE1602">
        <v>0</v>
      </c>
      <c r="AF1602">
        <v>0</v>
      </c>
      <c r="AG1602">
        <v>6</v>
      </c>
      <c r="AH1602">
        <v>6</v>
      </c>
      <c r="AI1602">
        <f t="shared" ref="AI1602:AI1665" si="175">W1602+ Y1602+D1602+H1602</f>
        <v>309</v>
      </c>
      <c r="AJ1602">
        <f t="shared" ref="AJ1602:AJ1665" si="176">X1602+Z1602+E1602+I1602</f>
        <v>309</v>
      </c>
      <c r="AK1602">
        <f t="shared" ref="AK1602:AK1665" si="177">IF(AI1602=0,AJ1602,0)</f>
        <v>0</v>
      </c>
      <c r="AL1602">
        <f t="shared" ref="AL1602:AL1665" si="178">IF(AND(AI1602&gt;0,AJ1602&gt;AI1602),AJ1602-AI1602,0)</f>
        <v>0</v>
      </c>
      <c r="AM1602">
        <f t="shared" ref="AM1602:AM1665" si="179">IF(AI1602=AJ1602,AJ1602,0)</f>
        <v>309</v>
      </c>
      <c r="AN1602">
        <f t="shared" ref="AN1602:AN1665" si="180">IF(AJ1602=0,AI1602,0)</f>
        <v>0</v>
      </c>
      <c r="AO1602">
        <f t="shared" ref="AO1602:AO1665" si="181">IF(AND(AJ1602&gt;0,AJ1602&lt;AI1602),AI1602-AJ1602,0)</f>
        <v>0</v>
      </c>
      <c r="AP1602" t="s">
        <v>50</v>
      </c>
      <c r="AQ1602">
        <v>37598</v>
      </c>
      <c r="AR1602">
        <v>0</v>
      </c>
      <c r="AS1602">
        <v>0</v>
      </c>
    </row>
    <row r="1603" spans="1:45" x14ac:dyDescent="0.2">
      <c r="A1603" t="s">
        <v>1670</v>
      </c>
      <c r="B1603" t="s">
        <v>46</v>
      </c>
      <c r="C1603" t="s">
        <v>46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K1603">
        <v>0</v>
      </c>
      <c r="L1603">
        <v>0</v>
      </c>
      <c r="M1603">
        <v>5</v>
      </c>
      <c r="N1603">
        <v>5</v>
      </c>
      <c r="O1603" t="s">
        <v>47</v>
      </c>
      <c r="P1603" t="s">
        <v>47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507</v>
      </c>
      <c r="Z1603">
        <v>507</v>
      </c>
      <c r="AA1603" t="s">
        <v>48</v>
      </c>
      <c r="AB1603" t="s">
        <v>48</v>
      </c>
      <c r="AC1603" t="s">
        <v>53</v>
      </c>
      <c r="AD1603" t="s">
        <v>53</v>
      </c>
      <c r="AE1603">
        <v>0</v>
      </c>
      <c r="AF1603">
        <v>0</v>
      </c>
      <c r="AG1603">
        <v>12</v>
      </c>
      <c r="AH1603">
        <v>12</v>
      </c>
      <c r="AI1603">
        <f t="shared" si="175"/>
        <v>507</v>
      </c>
      <c r="AJ1603">
        <f t="shared" si="176"/>
        <v>507</v>
      </c>
      <c r="AK1603">
        <f t="shared" si="177"/>
        <v>0</v>
      </c>
      <c r="AL1603">
        <f t="shared" si="178"/>
        <v>0</v>
      </c>
      <c r="AM1603">
        <f t="shared" si="179"/>
        <v>507</v>
      </c>
      <c r="AN1603">
        <f t="shared" si="180"/>
        <v>0</v>
      </c>
      <c r="AO1603">
        <f t="shared" si="181"/>
        <v>0</v>
      </c>
      <c r="AP1603" t="s">
        <v>50</v>
      </c>
      <c r="AQ1603">
        <v>114034</v>
      </c>
      <c r="AR1603">
        <v>0</v>
      </c>
      <c r="AS1603">
        <v>0</v>
      </c>
    </row>
    <row r="1604" spans="1:45" x14ac:dyDescent="0.2">
      <c r="A1604" t="s">
        <v>1671</v>
      </c>
      <c r="B1604" t="s">
        <v>46</v>
      </c>
      <c r="C1604" t="s">
        <v>46</v>
      </c>
      <c r="D1604">
        <v>0</v>
      </c>
      <c r="E1604">
        <v>0</v>
      </c>
      <c r="F1604">
        <v>0</v>
      </c>
      <c r="G1604">
        <v>0</v>
      </c>
      <c r="H1604">
        <v>-30.6</v>
      </c>
      <c r="I1604">
        <v>-30.6</v>
      </c>
      <c r="K1604">
        <v>-275.39999999999998</v>
      </c>
      <c r="L1604">
        <v>-275.39999999999998</v>
      </c>
      <c r="M1604">
        <v>4</v>
      </c>
      <c r="N1604">
        <v>4</v>
      </c>
      <c r="O1604" t="s">
        <v>47</v>
      </c>
      <c r="P1604" t="s">
        <v>47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306</v>
      </c>
      <c r="Z1604">
        <v>306</v>
      </c>
      <c r="AA1604" t="s">
        <v>58</v>
      </c>
      <c r="AB1604" t="s">
        <v>58</v>
      </c>
      <c r="AC1604" t="s">
        <v>53</v>
      </c>
      <c r="AD1604" t="s">
        <v>53</v>
      </c>
      <c r="AE1604">
        <v>0</v>
      </c>
      <c r="AF1604">
        <v>0</v>
      </c>
      <c r="AG1604">
        <v>6</v>
      </c>
      <c r="AH1604">
        <v>6</v>
      </c>
      <c r="AI1604">
        <f t="shared" si="175"/>
        <v>275.39999999999998</v>
      </c>
      <c r="AJ1604">
        <f t="shared" si="176"/>
        <v>275.39999999999998</v>
      </c>
      <c r="AK1604">
        <f t="shared" si="177"/>
        <v>0</v>
      </c>
      <c r="AL1604">
        <f t="shared" si="178"/>
        <v>0</v>
      </c>
      <c r="AM1604">
        <f t="shared" si="179"/>
        <v>275.39999999999998</v>
      </c>
      <c r="AN1604">
        <f t="shared" si="180"/>
        <v>0</v>
      </c>
      <c r="AO1604">
        <f t="shared" si="181"/>
        <v>0</v>
      </c>
      <c r="AP1604" t="s">
        <v>50</v>
      </c>
      <c r="AQ1604">
        <v>119991</v>
      </c>
      <c r="AR1604">
        <v>0</v>
      </c>
      <c r="AS1604">
        <v>0</v>
      </c>
    </row>
    <row r="1605" spans="1:45" x14ac:dyDescent="0.2">
      <c r="A1605" t="s">
        <v>1672</v>
      </c>
      <c r="B1605" t="s">
        <v>46</v>
      </c>
      <c r="C1605" t="s">
        <v>46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K1605">
        <v>0</v>
      </c>
      <c r="L1605">
        <v>0</v>
      </c>
      <c r="M1605">
        <v>4</v>
      </c>
      <c r="N1605">
        <v>4</v>
      </c>
      <c r="O1605" t="s">
        <v>47</v>
      </c>
      <c r="P1605" t="s">
        <v>47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61</v>
      </c>
      <c r="Z1605">
        <v>61</v>
      </c>
      <c r="AA1605" t="s">
        <v>48</v>
      </c>
      <c r="AB1605" t="s">
        <v>48</v>
      </c>
      <c r="AC1605" t="s">
        <v>53</v>
      </c>
      <c r="AD1605" t="s">
        <v>53</v>
      </c>
      <c r="AE1605">
        <v>0</v>
      </c>
      <c r="AF1605">
        <v>0</v>
      </c>
      <c r="AG1605">
        <v>1</v>
      </c>
      <c r="AH1605">
        <v>1</v>
      </c>
      <c r="AI1605">
        <f t="shared" si="175"/>
        <v>61</v>
      </c>
      <c r="AJ1605">
        <f t="shared" si="176"/>
        <v>61</v>
      </c>
      <c r="AK1605">
        <f t="shared" si="177"/>
        <v>0</v>
      </c>
      <c r="AL1605">
        <f t="shared" si="178"/>
        <v>0</v>
      </c>
      <c r="AM1605">
        <f t="shared" si="179"/>
        <v>61</v>
      </c>
      <c r="AN1605">
        <f t="shared" si="180"/>
        <v>0</v>
      </c>
      <c r="AO1605">
        <f t="shared" si="181"/>
        <v>0</v>
      </c>
      <c r="AP1605" t="s">
        <v>50</v>
      </c>
      <c r="AQ1605">
        <v>189790</v>
      </c>
      <c r="AR1605">
        <v>0</v>
      </c>
      <c r="AS1605">
        <v>0</v>
      </c>
    </row>
    <row r="1606" spans="1:45" x14ac:dyDescent="0.2">
      <c r="A1606" t="s">
        <v>1673</v>
      </c>
      <c r="B1606" t="s">
        <v>46</v>
      </c>
      <c r="C1606" t="s">
        <v>46</v>
      </c>
      <c r="D1606">
        <v>-143</v>
      </c>
      <c r="E1606">
        <v>-143</v>
      </c>
      <c r="F1606">
        <v>0</v>
      </c>
      <c r="G1606">
        <v>0</v>
      </c>
      <c r="H1606">
        <v>0</v>
      </c>
      <c r="I1606">
        <v>0</v>
      </c>
      <c r="K1606">
        <v>0</v>
      </c>
      <c r="L1606">
        <v>0</v>
      </c>
      <c r="M1606">
        <v>6</v>
      </c>
      <c r="N1606">
        <v>6</v>
      </c>
      <c r="O1606" t="s">
        <v>47</v>
      </c>
      <c r="P1606" t="s">
        <v>47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143</v>
      </c>
      <c r="Z1606">
        <v>143</v>
      </c>
      <c r="AA1606" t="s">
        <v>48</v>
      </c>
      <c r="AB1606" t="s">
        <v>48</v>
      </c>
      <c r="AC1606" t="s">
        <v>53</v>
      </c>
      <c r="AD1606" t="s">
        <v>53</v>
      </c>
      <c r="AE1606">
        <v>0</v>
      </c>
      <c r="AF1606">
        <v>0</v>
      </c>
      <c r="AG1606">
        <v>2</v>
      </c>
      <c r="AH1606">
        <v>2</v>
      </c>
      <c r="AI1606">
        <f t="shared" si="175"/>
        <v>0</v>
      </c>
      <c r="AJ1606">
        <f t="shared" si="176"/>
        <v>0</v>
      </c>
      <c r="AK1606">
        <f t="shared" si="177"/>
        <v>0</v>
      </c>
      <c r="AL1606">
        <f t="shared" si="178"/>
        <v>0</v>
      </c>
      <c r="AM1606">
        <f t="shared" si="179"/>
        <v>0</v>
      </c>
      <c r="AN1606">
        <f t="shared" si="180"/>
        <v>0</v>
      </c>
      <c r="AO1606">
        <f t="shared" si="181"/>
        <v>0</v>
      </c>
      <c r="AP1606" t="s">
        <v>50</v>
      </c>
      <c r="AQ1606">
        <v>13487</v>
      </c>
      <c r="AR1606">
        <v>0</v>
      </c>
      <c r="AS1606">
        <v>0</v>
      </c>
    </row>
    <row r="1607" spans="1:45" x14ac:dyDescent="0.2">
      <c r="A1607" t="s">
        <v>1674</v>
      </c>
      <c r="B1607" t="s">
        <v>46</v>
      </c>
      <c r="C1607" t="s">
        <v>46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K1607">
        <v>0</v>
      </c>
      <c r="L1607">
        <v>0</v>
      </c>
      <c r="M1607">
        <v>1</v>
      </c>
      <c r="N1607">
        <v>1</v>
      </c>
      <c r="O1607" t="s">
        <v>52</v>
      </c>
      <c r="P1607" t="s">
        <v>52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80</v>
      </c>
      <c r="X1607">
        <v>80</v>
      </c>
      <c r="Y1607">
        <v>0</v>
      </c>
      <c r="Z1607">
        <v>0</v>
      </c>
      <c r="AA1607" t="s">
        <v>48</v>
      </c>
      <c r="AB1607" t="s">
        <v>48</v>
      </c>
      <c r="AC1607" t="s">
        <v>56</v>
      </c>
      <c r="AD1607" t="s">
        <v>56</v>
      </c>
      <c r="AE1607">
        <v>0</v>
      </c>
      <c r="AF1607">
        <v>0</v>
      </c>
      <c r="AG1607">
        <v>2</v>
      </c>
      <c r="AH1607">
        <v>2</v>
      </c>
      <c r="AI1607">
        <f t="shared" si="175"/>
        <v>80</v>
      </c>
      <c r="AJ1607">
        <f t="shared" si="176"/>
        <v>80</v>
      </c>
      <c r="AK1607">
        <f t="shared" si="177"/>
        <v>0</v>
      </c>
      <c r="AL1607">
        <f t="shared" si="178"/>
        <v>0</v>
      </c>
      <c r="AM1607">
        <f t="shared" si="179"/>
        <v>80</v>
      </c>
      <c r="AN1607">
        <f t="shared" si="180"/>
        <v>0</v>
      </c>
      <c r="AO1607">
        <f t="shared" si="181"/>
        <v>0</v>
      </c>
      <c r="AP1607" t="s">
        <v>50</v>
      </c>
      <c r="AQ1607">
        <v>16504</v>
      </c>
      <c r="AR1607">
        <v>0</v>
      </c>
      <c r="AS1607">
        <v>0</v>
      </c>
    </row>
    <row r="1608" spans="1:45" x14ac:dyDescent="0.2">
      <c r="A1608" t="s">
        <v>1675</v>
      </c>
      <c r="B1608" t="s">
        <v>46</v>
      </c>
      <c r="C1608" t="s">
        <v>46</v>
      </c>
      <c r="D1608">
        <v>0</v>
      </c>
      <c r="E1608">
        <v>0</v>
      </c>
      <c r="F1608">
        <v>0</v>
      </c>
      <c r="G1608">
        <v>0</v>
      </c>
      <c r="H1608">
        <v>-25</v>
      </c>
      <c r="I1608">
        <v>-25</v>
      </c>
      <c r="K1608">
        <v>-217</v>
      </c>
      <c r="L1608">
        <v>-217</v>
      </c>
      <c r="M1608">
        <v>1</v>
      </c>
      <c r="N1608">
        <v>1</v>
      </c>
      <c r="O1608" t="s">
        <v>52</v>
      </c>
      <c r="P1608" t="s">
        <v>52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190</v>
      </c>
      <c r="X1608">
        <v>190</v>
      </c>
      <c r="Y1608">
        <v>52</v>
      </c>
      <c r="Z1608">
        <v>52</v>
      </c>
      <c r="AA1608" t="s">
        <v>58</v>
      </c>
      <c r="AB1608" t="s">
        <v>58</v>
      </c>
      <c r="AC1608" t="s">
        <v>66</v>
      </c>
      <c r="AD1608" t="s">
        <v>66</v>
      </c>
      <c r="AE1608">
        <v>0</v>
      </c>
      <c r="AF1608">
        <v>0</v>
      </c>
      <c r="AG1608">
        <v>1</v>
      </c>
      <c r="AH1608">
        <v>1</v>
      </c>
      <c r="AI1608">
        <f t="shared" si="175"/>
        <v>217</v>
      </c>
      <c r="AJ1608">
        <f t="shared" si="176"/>
        <v>217</v>
      </c>
      <c r="AK1608">
        <f t="shared" si="177"/>
        <v>0</v>
      </c>
      <c r="AL1608">
        <f t="shared" si="178"/>
        <v>0</v>
      </c>
      <c r="AM1608">
        <f t="shared" si="179"/>
        <v>217</v>
      </c>
      <c r="AN1608">
        <f t="shared" si="180"/>
        <v>0</v>
      </c>
      <c r="AO1608">
        <f t="shared" si="181"/>
        <v>0</v>
      </c>
      <c r="AP1608" t="s">
        <v>50</v>
      </c>
      <c r="AQ1608">
        <v>16806</v>
      </c>
      <c r="AR1608">
        <v>0</v>
      </c>
      <c r="AS1608">
        <v>0</v>
      </c>
    </row>
    <row r="1609" spans="1:45" x14ac:dyDescent="0.2">
      <c r="A1609" t="s">
        <v>1676</v>
      </c>
      <c r="B1609" t="s">
        <v>46</v>
      </c>
      <c r="C1609" t="s">
        <v>46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K1609">
        <v>0</v>
      </c>
      <c r="L1609">
        <v>0</v>
      </c>
      <c r="M1609">
        <v>1</v>
      </c>
      <c r="N1609">
        <v>1</v>
      </c>
      <c r="O1609" t="s">
        <v>52</v>
      </c>
      <c r="P1609" t="s">
        <v>52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80</v>
      </c>
      <c r="X1609">
        <v>80</v>
      </c>
      <c r="Y1609">
        <v>0</v>
      </c>
      <c r="Z1609">
        <v>0</v>
      </c>
      <c r="AA1609" t="s">
        <v>48</v>
      </c>
      <c r="AB1609" t="s">
        <v>48</v>
      </c>
      <c r="AC1609" t="s">
        <v>53</v>
      </c>
      <c r="AD1609" t="s">
        <v>59</v>
      </c>
      <c r="AE1609">
        <v>0</v>
      </c>
      <c r="AF1609">
        <v>0</v>
      </c>
      <c r="AG1609">
        <v>2</v>
      </c>
      <c r="AH1609">
        <v>2</v>
      </c>
      <c r="AI1609">
        <f t="shared" si="175"/>
        <v>80</v>
      </c>
      <c r="AJ1609">
        <f t="shared" si="176"/>
        <v>80</v>
      </c>
      <c r="AK1609">
        <f t="shared" si="177"/>
        <v>0</v>
      </c>
      <c r="AL1609">
        <f t="shared" si="178"/>
        <v>0</v>
      </c>
      <c r="AM1609">
        <f t="shared" si="179"/>
        <v>80</v>
      </c>
      <c r="AN1609">
        <f t="shared" si="180"/>
        <v>0</v>
      </c>
      <c r="AO1609">
        <f t="shared" si="181"/>
        <v>0</v>
      </c>
      <c r="AP1609" t="s">
        <v>50</v>
      </c>
      <c r="AQ1609">
        <v>17364</v>
      </c>
      <c r="AR1609">
        <v>0</v>
      </c>
      <c r="AS1609">
        <v>0</v>
      </c>
    </row>
    <row r="1610" spans="1:45" x14ac:dyDescent="0.2">
      <c r="A1610" t="s">
        <v>1677</v>
      </c>
      <c r="B1610" t="s">
        <v>46</v>
      </c>
      <c r="C1610" t="s">
        <v>46</v>
      </c>
      <c r="D1610">
        <v>-80</v>
      </c>
      <c r="E1610">
        <v>-80</v>
      </c>
      <c r="F1610">
        <v>0</v>
      </c>
      <c r="G1610">
        <v>0</v>
      </c>
      <c r="H1610">
        <v>0</v>
      </c>
      <c r="I1610">
        <v>0</v>
      </c>
      <c r="K1610">
        <v>0</v>
      </c>
      <c r="L1610">
        <v>0</v>
      </c>
      <c r="M1610">
        <v>1</v>
      </c>
      <c r="N1610">
        <v>1</v>
      </c>
      <c r="O1610" t="s">
        <v>52</v>
      </c>
      <c r="P1610" t="s">
        <v>52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80</v>
      </c>
      <c r="X1610">
        <v>80</v>
      </c>
      <c r="Y1610">
        <v>0</v>
      </c>
      <c r="Z1610">
        <v>0</v>
      </c>
      <c r="AA1610" t="s">
        <v>48</v>
      </c>
      <c r="AB1610" t="s">
        <v>48</v>
      </c>
      <c r="AC1610" t="s">
        <v>53</v>
      </c>
      <c r="AD1610" t="s">
        <v>59</v>
      </c>
      <c r="AE1610">
        <v>0</v>
      </c>
      <c r="AF1610">
        <v>0</v>
      </c>
      <c r="AG1610">
        <v>2</v>
      </c>
      <c r="AH1610">
        <v>2</v>
      </c>
      <c r="AI1610">
        <f t="shared" si="175"/>
        <v>0</v>
      </c>
      <c r="AJ1610">
        <f t="shared" si="176"/>
        <v>0</v>
      </c>
      <c r="AK1610">
        <f t="shared" si="177"/>
        <v>0</v>
      </c>
      <c r="AL1610">
        <f t="shared" si="178"/>
        <v>0</v>
      </c>
      <c r="AM1610">
        <f t="shared" si="179"/>
        <v>0</v>
      </c>
      <c r="AN1610">
        <f t="shared" si="180"/>
        <v>0</v>
      </c>
      <c r="AO1610">
        <f t="shared" si="181"/>
        <v>0</v>
      </c>
      <c r="AP1610" t="s">
        <v>50</v>
      </c>
      <c r="AQ1610">
        <v>11852</v>
      </c>
      <c r="AR1610">
        <v>0</v>
      </c>
      <c r="AS1610">
        <v>0</v>
      </c>
    </row>
    <row r="1611" spans="1:45" x14ac:dyDescent="0.2">
      <c r="A1611" t="s">
        <v>1678</v>
      </c>
      <c r="B1611" t="s">
        <v>46</v>
      </c>
      <c r="C1611" t="s">
        <v>46</v>
      </c>
      <c r="D1611">
        <v>-45</v>
      </c>
      <c r="E1611">
        <v>-45</v>
      </c>
      <c r="F1611">
        <v>0</v>
      </c>
      <c r="G1611">
        <v>0</v>
      </c>
      <c r="H1611">
        <v>0</v>
      </c>
      <c r="I1611">
        <v>0</v>
      </c>
      <c r="K1611">
        <v>0</v>
      </c>
      <c r="L1611">
        <v>0</v>
      </c>
      <c r="M1611">
        <v>3</v>
      </c>
      <c r="N1611">
        <v>3</v>
      </c>
      <c r="O1611" t="s">
        <v>47</v>
      </c>
      <c r="P1611" t="s">
        <v>47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45</v>
      </c>
      <c r="Z1611">
        <v>45</v>
      </c>
      <c r="AA1611" t="s">
        <v>48</v>
      </c>
      <c r="AB1611" t="s">
        <v>48</v>
      </c>
      <c r="AC1611" t="s">
        <v>49</v>
      </c>
      <c r="AD1611" t="s">
        <v>56</v>
      </c>
      <c r="AE1611">
        <v>0</v>
      </c>
      <c r="AF1611">
        <v>0</v>
      </c>
      <c r="AG1611">
        <v>1</v>
      </c>
      <c r="AH1611">
        <v>1</v>
      </c>
      <c r="AI1611">
        <f t="shared" si="175"/>
        <v>0</v>
      </c>
      <c r="AJ1611">
        <f t="shared" si="176"/>
        <v>0</v>
      </c>
      <c r="AK1611">
        <f t="shared" si="177"/>
        <v>0</v>
      </c>
      <c r="AL1611">
        <f t="shared" si="178"/>
        <v>0</v>
      </c>
      <c r="AM1611">
        <f t="shared" si="179"/>
        <v>0</v>
      </c>
      <c r="AN1611">
        <f t="shared" si="180"/>
        <v>0</v>
      </c>
      <c r="AO1611">
        <f t="shared" si="181"/>
        <v>0</v>
      </c>
      <c r="AP1611" t="s">
        <v>50</v>
      </c>
      <c r="AQ1611">
        <v>24197</v>
      </c>
      <c r="AR1611">
        <v>0</v>
      </c>
      <c r="AS1611">
        <v>0</v>
      </c>
    </row>
    <row r="1612" spans="1:45" x14ac:dyDescent="0.2">
      <c r="A1612" t="s">
        <v>1679</v>
      </c>
      <c r="B1612" t="s">
        <v>46</v>
      </c>
      <c r="C1612" t="s">
        <v>46</v>
      </c>
      <c r="D1612">
        <v>-75</v>
      </c>
      <c r="E1612">
        <v>-75</v>
      </c>
      <c r="F1612">
        <v>0</v>
      </c>
      <c r="G1612">
        <v>0</v>
      </c>
      <c r="H1612">
        <v>0</v>
      </c>
      <c r="I1612">
        <v>0</v>
      </c>
      <c r="K1612">
        <v>0</v>
      </c>
      <c r="L1612">
        <v>0</v>
      </c>
      <c r="M1612">
        <v>2</v>
      </c>
      <c r="N1612">
        <v>2</v>
      </c>
      <c r="O1612" t="s">
        <v>47</v>
      </c>
      <c r="P1612" t="s">
        <v>47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40</v>
      </c>
      <c r="X1612">
        <v>40</v>
      </c>
      <c r="Y1612">
        <v>35</v>
      </c>
      <c r="Z1612">
        <v>35</v>
      </c>
      <c r="AA1612" t="s">
        <v>48</v>
      </c>
      <c r="AB1612" t="s">
        <v>48</v>
      </c>
      <c r="AC1612" t="s">
        <v>53</v>
      </c>
      <c r="AD1612" t="s">
        <v>53</v>
      </c>
      <c r="AE1612">
        <v>0</v>
      </c>
      <c r="AF1612">
        <v>0</v>
      </c>
      <c r="AG1612">
        <v>1</v>
      </c>
      <c r="AH1612">
        <v>1</v>
      </c>
      <c r="AI1612">
        <f t="shared" si="175"/>
        <v>0</v>
      </c>
      <c r="AJ1612">
        <f t="shared" si="176"/>
        <v>0</v>
      </c>
      <c r="AK1612">
        <f t="shared" si="177"/>
        <v>0</v>
      </c>
      <c r="AL1612">
        <f t="shared" si="178"/>
        <v>0</v>
      </c>
      <c r="AM1612">
        <f t="shared" si="179"/>
        <v>0</v>
      </c>
      <c r="AN1612">
        <f t="shared" si="180"/>
        <v>0</v>
      </c>
      <c r="AO1612">
        <f t="shared" si="181"/>
        <v>0</v>
      </c>
      <c r="AP1612" t="s">
        <v>73</v>
      </c>
      <c r="AQ1612">
        <v>5947</v>
      </c>
      <c r="AR1612">
        <v>0</v>
      </c>
      <c r="AS1612">
        <v>0</v>
      </c>
    </row>
    <row r="1613" spans="1:45" x14ac:dyDescent="0.2">
      <c r="A1613" t="s">
        <v>1680</v>
      </c>
      <c r="B1613" t="s">
        <v>46</v>
      </c>
      <c r="C1613" t="s">
        <v>46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K1613">
        <v>0</v>
      </c>
      <c r="L1613">
        <v>0</v>
      </c>
      <c r="M1613">
        <v>1</v>
      </c>
      <c r="N1613">
        <v>1</v>
      </c>
      <c r="O1613" t="s">
        <v>52</v>
      </c>
      <c r="P1613" t="s">
        <v>52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80</v>
      </c>
      <c r="X1613">
        <v>80</v>
      </c>
      <c r="Y1613">
        <v>0</v>
      </c>
      <c r="Z1613">
        <v>0</v>
      </c>
      <c r="AA1613" t="s">
        <v>48</v>
      </c>
      <c r="AB1613" t="s">
        <v>48</v>
      </c>
      <c r="AC1613" t="s">
        <v>64</v>
      </c>
      <c r="AD1613" t="s">
        <v>64</v>
      </c>
      <c r="AE1613">
        <v>0</v>
      </c>
      <c r="AF1613">
        <v>0</v>
      </c>
      <c r="AG1613">
        <v>2</v>
      </c>
      <c r="AH1613">
        <v>2</v>
      </c>
      <c r="AI1613">
        <f t="shared" si="175"/>
        <v>80</v>
      </c>
      <c r="AJ1613">
        <f t="shared" si="176"/>
        <v>80</v>
      </c>
      <c r="AK1613">
        <f t="shared" si="177"/>
        <v>0</v>
      </c>
      <c r="AL1613">
        <f t="shared" si="178"/>
        <v>0</v>
      </c>
      <c r="AM1613">
        <f t="shared" si="179"/>
        <v>80</v>
      </c>
      <c r="AN1613">
        <f t="shared" si="180"/>
        <v>0</v>
      </c>
      <c r="AO1613">
        <f t="shared" si="181"/>
        <v>0</v>
      </c>
      <c r="AP1613" t="s">
        <v>50</v>
      </c>
      <c r="AQ1613">
        <v>26943</v>
      </c>
      <c r="AR1613">
        <v>0</v>
      </c>
      <c r="AS1613">
        <v>0</v>
      </c>
    </row>
    <row r="1614" spans="1:45" x14ac:dyDescent="0.2">
      <c r="A1614" t="s">
        <v>1681</v>
      </c>
      <c r="B1614" t="s">
        <v>46</v>
      </c>
      <c r="C1614" t="s">
        <v>46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K1614">
        <v>0</v>
      </c>
      <c r="L1614">
        <v>0</v>
      </c>
      <c r="M1614">
        <v>1</v>
      </c>
      <c r="N1614">
        <v>1</v>
      </c>
      <c r="O1614" t="s">
        <v>52</v>
      </c>
      <c r="P1614" t="s">
        <v>52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80</v>
      </c>
      <c r="X1614">
        <v>80</v>
      </c>
      <c r="Y1614">
        <v>0</v>
      </c>
      <c r="Z1614">
        <v>0</v>
      </c>
      <c r="AA1614" t="s">
        <v>48</v>
      </c>
      <c r="AB1614" t="s">
        <v>48</v>
      </c>
      <c r="AC1614" t="s">
        <v>64</v>
      </c>
      <c r="AD1614" t="s">
        <v>64</v>
      </c>
      <c r="AE1614">
        <v>0</v>
      </c>
      <c r="AF1614">
        <v>0</v>
      </c>
      <c r="AG1614">
        <v>2</v>
      </c>
      <c r="AH1614">
        <v>2</v>
      </c>
      <c r="AI1614">
        <f t="shared" si="175"/>
        <v>80</v>
      </c>
      <c r="AJ1614">
        <f t="shared" si="176"/>
        <v>80</v>
      </c>
      <c r="AK1614">
        <f t="shared" si="177"/>
        <v>0</v>
      </c>
      <c r="AL1614">
        <f t="shared" si="178"/>
        <v>0</v>
      </c>
      <c r="AM1614">
        <f t="shared" si="179"/>
        <v>80</v>
      </c>
      <c r="AN1614">
        <f t="shared" si="180"/>
        <v>0</v>
      </c>
      <c r="AO1614">
        <f t="shared" si="181"/>
        <v>0</v>
      </c>
      <c r="AP1614" t="s">
        <v>50</v>
      </c>
      <c r="AQ1614">
        <v>58245</v>
      </c>
      <c r="AR1614">
        <v>0</v>
      </c>
      <c r="AS1614">
        <v>0</v>
      </c>
    </row>
    <row r="1615" spans="1:45" x14ac:dyDescent="0.2">
      <c r="A1615" t="s">
        <v>1682</v>
      </c>
      <c r="B1615" t="s">
        <v>46</v>
      </c>
      <c r="C1615" t="s">
        <v>46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K1615">
        <v>0</v>
      </c>
      <c r="L1615">
        <v>0</v>
      </c>
      <c r="M1615">
        <v>1</v>
      </c>
      <c r="N1615">
        <v>1</v>
      </c>
      <c r="O1615" t="s">
        <v>52</v>
      </c>
      <c r="P1615" t="s">
        <v>52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480</v>
      </c>
      <c r="X1615">
        <v>480</v>
      </c>
      <c r="Y1615">
        <v>0</v>
      </c>
      <c r="Z1615">
        <v>0</v>
      </c>
      <c r="AA1615" t="s">
        <v>48</v>
      </c>
      <c r="AB1615" t="s">
        <v>48</v>
      </c>
      <c r="AC1615" t="s">
        <v>66</v>
      </c>
      <c r="AD1615" t="s">
        <v>66</v>
      </c>
      <c r="AE1615">
        <v>0</v>
      </c>
      <c r="AF1615">
        <v>0</v>
      </c>
      <c r="AG1615">
        <v>12</v>
      </c>
      <c r="AH1615">
        <v>12</v>
      </c>
      <c r="AI1615">
        <f t="shared" si="175"/>
        <v>480</v>
      </c>
      <c r="AJ1615">
        <f t="shared" si="176"/>
        <v>480</v>
      </c>
      <c r="AK1615">
        <f t="shared" si="177"/>
        <v>0</v>
      </c>
      <c r="AL1615">
        <f t="shared" si="178"/>
        <v>0</v>
      </c>
      <c r="AM1615">
        <f t="shared" si="179"/>
        <v>480</v>
      </c>
      <c r="AN1615">
        <f t="shared" si="180"/>
        <v>0</v>
      </c>
      <c r="AO1615">
        <f t="shared" si="181"/>
        <v>0</v>
      </c>
      <c r="AP1615" t="s">
        <v>50</v>
      </c>
      <c r="AQ1615">
        <v>31492</v>
      </c>
      <c r="AR1615">
        <v>0</v>
      </c>
      <c r="AS1615">
        <v>0</v>
      </c>
    </row>
    <row r="1616" spans="1:45" x14ac:dyDescent="0.2">
      <c r="A1616" t="s">
        <v>1683</v>
      </c>
      <c r="B1616" t="s">
        <v>46</v>
      </c>
      <c r="C1616" t="s">
        <v>46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K1616">
        <v>0</v>
      </c>
      <c r="L1616">
        <v>0</v>
      </c>
      <c r="M1616">
        <v>3</v>
      </c>
      <c r="N1616">
        <v>3</v>
      </c>
      <c r="O1616" t="s">
        <v>47</v>
      </c>
      <c r="P1616" t="s">
        <v>47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138</v>
      </c>
      <c r="Z1616">
        <v>138</v>
      </c>
      <c r="AA1616" t="s">
        <v>48</v>
      </c>
      <c r="AB1616" t="s">
        <v>48</v>
      </c>
      <c r="AC1616" t="s">
        <v>56</v>
      </c>
      <c r="AD1616" t="s">
        <v>56</v>
      </c>
      <c r="AE1616">
        <v>0</v>
      </c>
      <c r="AF1616">
        <v>0</v>
      </c>
      <c r="AG1616">
        <v>3</v>
      </c>
      <c r="AH1616">
        <v>3</v>
      </c>
      <c r="AI1616">
        <f t="shared" si="175"/>
        <v>138</v>
      </c>
      <c r="AJ1616">
        <f t="shared" si="176"/>
        <v>138</v>
      </c>
      <c r="AK1616">
        <f t="shared" si="177"/>
        <v>0</v>
      </c>
      <c r="AL1616">
        <f t="shared" si="178"/>
        <v>0</v>
      </c>
      <c r="AM1616">
        <f t="shared" si="179"/>
        <v>138</v>
      </c>
      <c r="AN1616">
        <f t="shared" si="180"/>
        <v>0</v>
      </c>
      <c r="AO1616">
        <f t="shared" si="181"/>
        <v>0</v>
      </c>
      <c r="AP1616" t="s">
        <v>73</v>
      </c>
      <c r="AQ1616">
        <v>44823</v>
      </c>
      <c r="AR1616">
        <v>0</v>
      </c>
      <c r="AS1616">
        <v>0</v>
      </c>
    </row>
    <row r="1617" spans="1:45" x14ac:dyDescent="0.2">
      <c r="A1617" t="s">
        <v>1684</v>
      </c>
      <c r="B1617" t="s">
        <v>46</v>
      </c>
      <c r="C1617" t="s">
        <v>46</v>
      </c>
      <c r="D1617">
        <v>-67</v>
      </c>
      <c r="E1617">
        <v>-67</v>
      </c>
      <c r="F1617">
        <v>0</v>
      </c>
      <c r="G1617">
        <v>0</v>
      </c>
      <c r="H1617">
        <v>0</v>
      </c>
      <c r="I1617">
        <v>0</v>
      </c>
      <c r="K1617">
        <v>0</v>
      </c>
      <c r="L1617">
        <v>0</v>
      </c>
      <c r="M1617">
        <v>5</v>
      </c>
      <c r="N1617">
        <v>5</v>
      </c>
      <c r="O1617" t="s">
        <v>47</v>
      </c>
      <c r="P1617" t="s">
        <v>47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67</v>
      </c>
      <c r="Z1617">
        <v>67</v>
      </c>
      <c r="AA1617" t="s">
        <v>48</v>
      </c>
      <c r="AB1617" t="s">
        <v>48</v>
      </c>
      <c r="AC1617" t="s">
        <v>53</v>
      </c>
      <c r="AD1617" t="s">
        <v>53</v>
      </c>
      <c r="AE1617">
        <v>0</v>
      </c>
      <c r="AF1617">
        <v>0</v>
      </c>
      <c r="AG1617">
        <v>1</v>
      </c>
      <c r="AH1617">
        <v>1</v>
      </c>
      <c r="AI1617">
        <f t="shared" si="175"/>
        <v>0</v>
      </c>
      <c r="AJ1617">
        <f t="shared" si="176"/>
        <v>0</v>
      </c>
      <c r="AK1617">
        <f t="shared" si="177"/>
        <v>0</v>
      </c>
      <c r="AL1617">
        <f t="shared" si="178"/>
        <v>0</v>
      </c>
      <c r="AM1617">
        <f t="shared" si="179"/>
        <v>0</v>
      </c>
      <c r="AN1617">
        <f t="shared" si="180"/>
        <v>0</v>
      </c>
      <c r="AO1617">
        <f t="shared" si="181"/>
        <v>0</v>
      </c>
      <c r="AP1617" t="s">
        <v>50</v>
      </c>
      <c r="AQ1617">
        <v>6241</v>
      </c>
      <c r="AR1617">
        <v>0</v>
      </c>
      <c r="AS1617">
        <v>0</v>
      </c>
    </row>
    <row r="1618" spans="1:45" x14ac:dyDescent="0.2">
      <c r="A1618" t="s">
        <v>1685</v>
      </c>
      <c r="B1618" t="s">
        <v>46</v>
      </c>
      <c r="C1618" t="s">
        <v>46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K1618">
        <v>0</v>
      </c>
      <c r="L1618">
        <v>0</v>
      </c>
      <c r="M1618">
        <v>3</v>
      </c>
      <c r="N1618">
        <v>3</v>
      </c>
      <c r="O1618" t="s">
        <v>47</v>
      </c>
      <c r="P1618" t="s">
        <v>47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394</v>
      </c>
      <c r="Z1618">
        <v>394</v>
      </c>
      <c r="AA1618" t="s">
        <v>48</v>
      </c>
      <c r="AB1618" t="s">
        <v>48</v>
      </c>
      <c r="AC1618" t="s">
        <v>49</v>
      </c>
      <c r="AD1618" t="s">
        <v>49</v>
      </c>
      <c r="AE1618">
        <v>0</v>
      </c>
      <c r="AF1618">
        <v>0</v>
      </c>
      <c r="AG1618">
        <v>10</v>
      </c>
      <c r="AH1618">
        <v>10</v>
      </c>
      <c r="AI1618">
        <f t="shared" si="175"/>
        <v>394</v>
      </c>
      <c r="AJ1618">
        <f t="shared" si="176"/>
        <v>394</v>
      </c>
      <c r="AK1618">
        <f t="shared" si="177"/>
        <v>0</v>
      </c>
      <c r="AL1618">
        <f t="shared" si="178"/>
        <v>0</v>
      </c>
      <c r="AM1618">
        <f t="shared" si="179"/>
        <v>394</v>
      </c>
      <c r="AN1618">
        <f t="shared" si="180"/>
        <v>0</v>
      </c>
      <c r="AO1618">
        <f t="shared" si="181"/>
        <v>0</v>
      </c>
      <c r="AP1618" t="s">
        <v>50</v>
      </c>
      <c r="AQ1618">
        <v>81437</v>
      </c>
      <c r="AR1618">
        <v>0</v>
      </c>
      <c r="AS1618">
        <v>0</v>
      </c>
    </row>
    <row r="1619" spans="1:45" x14ac:dyDescent="0.2">
      <c r="A1619" t="s">
        <v>1686</v>
      </c>
      <c r="B1619" t="s">
        <v>46</v>
      </c>
      <c r="C1619" t="s">
        <v>46</v>
      </c>
      <c r="D1619">
        <v>-49</v>
      </c>
      <c r="E1619">
        <v>-49</v>
      </c>
      <c r="F1619">
        <v>0</v>
      </c>
      <c r="G1619">
        <v>0</v>
      </c>
      <c r="H1619">
        <v>0</v>
      </c>
      <c r="I1619">
        <v>0</v>
      </c>
      <c r="K1619">
        <v>0</v>
      </c>
      <c r="L1619">
        <v>0</v>
      </c>
      <c r="M1619">
        <v>3</v>
      </c>
      <c r="N1619">
        <v>3</v>
      </c>
      <c r="O1619" t="s">
        <v>47</v>
      </c>
      <c r="P1619" t="s">
        <v>47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49</v>
      </c>
      <c r="Z1619">
        <v>49</v>
      </c>
      <c r="AA1619" t="s">
        <v>48</v>
      </c>
      <c r="AB1619" t="s">
        <v>48</v>
      </c>
      <c r="AC1619" t="s">
        <v>53</v>
      </c>
      <c r="AD1619" t="s">
        <v>59</v>
      </c>
      <c r="AE1619">
        <v>0</v>
      </c>
      <c r="AF1619">
        <v>0</v>
      </c>
      <c r="AG1619">
        <v>1</v>
      </c>
      <c r="AH1619">
        <v>1</v>
      </c>
      <c r="AI1619">
        <f t="shared" si="175"/>
        <v>0</v>
      </c>
      <c r="AJ1619">
        <f t="shared" si="176"/>
        <v>0</v>
      </c>
      <c r="AK1619">
        <f t="shared" si="177"/>
        <v>0</v>
      </c>
      <c r="AL1619">
        <f t="shared" si="178"/>
        <v>0</v>
      </c>
      <c r="AM1619">
        <f t="shared" si="179"/>
        <v>0</v>
      </c>
      <c r="AN1619">
        <f t="shared" si="180"/>
        <v>0</v>
      </c>
      <c r="AO1619">
        <f t="shared" si="181"/>
        <v>0</v>
      </c>
      <c r="AP1619" t="s">
        <v>50</v>
      </c>
      <c r="AQ1619">
        <v>84078</v>
      </c>
      <c r="AR1619">
        <v>0</v>
      </c>
      <c r="AS1619">
        <v>0</v>
      </c>
    </row>
    <row r="1620" spans="1:45" x14ac:dyDescent="0.2">
      <c r="A1620" t="s">
        <v>1687</v>
      </c>
      <c r="B1620" t="s">
        <v>46</v>
      </c>
      <c r="C1620" t="s">
        <v>46</v>
      </c>
      <c r="D1620">
        <v>0</v>
      </c>
      <c r="E1620">
        <v>0</v>
      </c>
      <c r="F1620">
        <v>0</v>
      </c>
      <c r="G1620">
        <v>0</v>
      </c>
      <c r="H1620">
        <v>-12</v>
      </c>
      <c r="I1620">
        <v>-12</v>
      </c>
      <c r="K1620">
        <v>-108</v>
      </c>
      <c r="L1620">
        <v>-108</v>
      </c>
      <c r="M1620">
        <v>2</v>
      </c>
      <c r="N1620">
        <v>2</v>
      </c>
      <c r="O1620" t="s">
        <v>47</v>
      </c>
      <c r="P1620" t="s">
        <v>47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120</v>
      </c>
      <c r="Z1620">
        <v>120</v>
      </c>
      <c r="AA1620" t="s">
        <v>58</v>
      </c>
      <c r="AB1620" t="s">
        <v>58</v>
      </c>
      <c r="AC1620" t="s">
        <v>64</v>
      </c>
      <c r="AD1620" t="s">
        <v>64</v>
      </c>
      <c r="AE1620">
        <v>0</v>
      </c>
      <c r="AF1620">
        <v>0</v>
      </c>
      <c r="AG1620">
        <v>3</v>
      </c>
      <c r="AH1620">
        <v>3</v>
      </c>
      <c r="AI1620">
        <f t="shared" si="175"/>
        <v>108</v>
      </c>
      <c r="AJ1620">
        <f t="shared" si="176"/>
        <v>108</v>
      </c>
      <c r="AK1620">
        <f t="shared" si="177"/>
        <v>0</v>
      </c>
      <c r="AL1620">
        <f t="shared" si="178"/>
        <v>0</v>
      </c>
      <c r="AM1620">
        <f t="shared" si="179"/>
        <v>108</v>
      </c>
      <c r="AN1620">
        <f t="shared" si="180"/>
        <v>0</v>
      </c>
      <c r="AO1620">
        <f t="shared" si="181"/>
        <v>0</v>
      </c>
      <c r="AP1620" t="s">
        <v>50</v>
      </c>
      <c r="AQ1620">
        <v>102036</v>
      </c>
      <c r="AR1620">
        <v>0</v>
      </c>
      <c r="AS1620">
        <v>0</v>
      </c>
    </row>
    <row r="1621" spans="1:45" x14ac:dyDescent="0.2">
      <c r="A1621" t="s">
        <v>1688</v>
      </c>
      <c r="B1621" t="s">
        <v>46</v>
      </c>
      <c r="C1621" t="s">
        <v>46</v>
      </c>
      <c r="D1621">
        <v>0</v>
      </c>
      <c r="E1621">
        <v>0</v>
      </c>
      <c r="F1621">
        <v>0</v>
      </c>
      <c r="G1621">
        <v>0</v>
      </c>
      <c r="H1621">
        <v>-34</v>
      </c>
      <c r="I1621">
        <v>-34</v>
      </c>
      <c r="K1621">
        <v>-300</v>
      </c>
      <c r="L1621">
        <v>-300</v>
      </c>
      <c r="M1621">
        <v>3</v>
      </c>
      <c r="N1621">
        <v>3</v>
      </c>
      <c r="O1621" t="s">
        <v>47</v>
      </c>
      <c r="P1621" t="s">
        <v>47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334</v>
      </c>
      <c r="Z1621">
        <v>334</v>
      </c>
      <c r="AA1621" t="s">
        <v>58</v>
      </c>
      <c r="AB1621" t="s">
        <v>58</v>
      </c>
      <c r="AC1621" t="s">
        <v>66</v>
      </c>
      <c r="AD1621" t="s">
        <v>66</v>
      </c>
      <c r="AE1621">
        <v>0</v>
      </c>
      <c r="AF1621">
        <v>0</v>
      </c>
      <c r="AG1621">
        <v>7</v>
      </c>
      <c r="AH1621">
        <v>7</v>
      </c>
      <c r="AI1621">
        <f t="shared" si="175"/>
        <v>300</v>
      </c>
      <c r="AJ1621">
        <f t="shared" si="176"/>
        <v>300</v>
      </c>
      <c r="AK1621">
        <f t="shared" si="177"/>
        <v>0</v>
      </c>
      <c r="AL1621">
        <f t="shared" si="178"/>
        <v>0</v>
      </c>
      <c r="AM1621">
        <f t="shared" si="179"/>
        <v>300</v>
      </c>
      <c r="AN1621">
        <f t="shared" si="180"/>
        <v>0</v>
      </c>
      <c r="AO1621">
        <f t="shared" si="181"/>
        <v>0</v>
      </c>
      <c r="AP1621" t="s">
        <v>73</v>
      </c>
      <c r="AQ1621">
        <v>107258</v>
      </c>
      <c r="AR1621">
        <v>0</v>
      </c>
      <c r="AS1621">
        <v>0</v>
      </c>
    </row>
    <row r="1622" spans="1:45" x14ac:dyDescent="0.2">
      <c r="A1622" t="s">
        <v>1689</v>
      </c>
      <c r="B1622" t="s">
        <v>46</v>
      </c>
      <c r="C1622" t="s">
        <v>46</v>
      </c>
      <c r="D1622">
        <v>-122</v>
      </c>
      <c r="E1622">
        <v>-122</v>
      </c>
      <c r="F1622">
        <v>0</v>
      </c>
      <c r="G1622">
        <v>0</v>
      </c>
      <c r="H1622">
        <v>0</v>
      </c>
      <c r="I1622">
        <v>0</v>
      </c>
      <c r="K1622">
        <v>0</v>
      </c>
      <c r="L1622">
        <v>0</v>
      </c>
      <c r="M1622">
        <v>4</v>
      </c>
      <c r="N1622">
        <v>4</v>
      </c>
      <c r="O1622" t="s">
        <v>47</v>
      </c>
      <c r="P1622" t="s">
        <v>47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122</v>
      </c>
      <c r="Z1622">
        <v>122</v>
      </c>
      <c r="AA1622" t="s">
        <v>48</v>
      </c>
      <c r="AB1622" t="s">
        <v>48</v>
      </c>
      <c r="AC1622" t="s">
        <v>49</v>
      </c>
      <c r="AD1622" t="s">
        <v>49</v>
      </c>
      <c r="AE1622">
        <v>0</v>
      </c>
      <c r="AF1622">
        <v>0</v>
      </c>
      <c r="AG1622">
        <v>2</v>
      </c>
      <c r="AH1622">
        <v>2</v>
      </c>
      <c r="AI1622">
        <f t="shared" si="175"/>
        <v>0</v>
      </c>
      <c r="AJ1622">
        <f t="shared" si="176"/>
        <v>0</v>
      </c>
      <c r="AK1622">
        <f t="shared" si="177"/>
        <v>0</v>
      </c>
      <c r="AL1622">
        <f t="shared" si="178"/>
        <v>0</v>
      </c>
      <c r="AM1622">
        <f t="shared" si="179"/>
        <v>0</v>
      </c>
      <c r="AN1622">
        <f t="shared" si="180"/>
        <v>0</v>
      </c>
      <c r="AO1622">
        <f t="shared" si="181"/>
        <v>0</v>
      </c>
      <c r="AP1622" t="s">
        <v>73</v>
      </c>
      <c r="AQ1622">
        <v>93805</v>
      </c>
      <c r="AR1622">
        <v>0</v>
      </c>
      <c r="AS1622">
        <v>0</v>
      </c>
    </row>
    <row r="1623" spans="1:45" x14ac:dyDescent="0.2">
      <c r="A1623" t="s">
        <v>1690</v>
      </c>
      <c r="B1623" t="s">
        <v>46</v>
      </c>
      <c r="C1623" t="s">
        <v>46</v>
      </c>
      <c r="D1623">
        <v>0</v>
      </c>
      <c r="E1623">
        <v>0</v>
      </c>
      <c r="F1623">
        <v>0</v>
      </c>
      <c r="G1623">
        <v>0</v>
      </c>
      <c r="H1623">
        <v>-5</v>
      </c>
      <c r="I1623">
        <v>-5</v>
      </c>
      <c r="K1623">
        <v>-35</v>
      </c>
      <c r="L1623">
        <v>-35</v>
      </c>
      <c r="M1623">
        <v>2</v>
      </c>
      <c r="N1623">
        <v>2</v>
      </c>
      <c r="O1623" t="s">
        <v>47</v>
      </c>
      <c r="P1623" t="s">
        <v>47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40</v>
      </c>
      <c r="Z1623">
        <v>40</v>
      </c>
      <c r="AA1623" t="s">
        <v>58</v>
      </c>
      <c r="AB1623" t="s">
        <v>58</v>
      </c>
      <c r="AC1623" t="s">
        <v>64</v>
      </c>
      <c r="AD1623" t="s">
        <v>64</v>
      </c>
      <c r="AE1623">
        <v>0</v>
      </c>
      <c r="AF1623">
        <v>0</v>
      </c>
      <c r="AG1623">
        <v>1</v>
      </c>
      <c r="AH1623">
        <v>1</v>
      </c>
      <c r="AI1623">
        <f t="shared" si="175"/>
        <v>35</v>
      </c>
      <c r="AJ1623">
        <f t="shared" si="176"/>
        <v>35</v>
      </c>
      <c r="AK1623">
        <f t="shared" si="177"/>
        <v>0</v>
      </c>
      <c r="AL1623">
        <f t="shared" si="178"/>
        <v>0</v>
      </c>
      <c r="AM1623">
        <f t="shared" si="179"/>
        <v>35</v>
      </c>
      <c r="AN1623">
        <f t="shared" si="180"/>
        <v>0</v>
      </c>
      <c r="AO1623">
        <f t="shared" si="181"/>
        <v>0</v>
      </c>
      <c r="AP1623" t="s">
        <v>50</v>
      </c>
      <c r="AQ1623">
        <v>108166</v>
      </c>
      <c r="AR1623">
        <v>0</v>
      </c>
      <c r="AS1623">
        <v>0</v>
      </c>
    </row>
    <row r="1624" spans="1:45" x14ac:dyDescent="0.2">
      <c r="A1624" t="s">
        <v>1691</v>
      </c>
      <c r="B1624" t="s">
        <v>46</v>
      </c>
      <c r="C1624" t="s">
        <v>46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K1624">
        <v>0</v>
      </c>
      <c r="L1624">
        <v>0</v>
      </c>
      <c r="M1624">
        <v>1</v>
      </c>
      <c r="N1624">
        <v>1</v>
      </c>
      <c r="O1624" t="s">
        <v>52</v>
      </c>
      <c r="P1624" t="s">
        <v>52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280</v>
      </c>
      <c r="X1624">
        <v>280</v>
      </c>
      <c r="Y1624">
        <v>0</v>
      </c>
      <c r="Z1624">
        <v>0</v>
      </c>
      <c r="AA1624" t="s">
        <v>48</v>
      </c>
      <c r="AB1624" t="s">
        <v>48</v>
      </c>
      <c r="AC1624" t="s">
        <v>66</v>
      </c>
      <c r="AD1624" t="s">
        <v>66</v>
      </c>
      <c r="AE1624">
        <v>0</v>
      </c>
      <c r="AF1624">
        <v>0</v>
      </c>
      <c r="AG1624">
        <v>1</v>
      </c>
      <c r="AH1624">
        <v>1</v>
      </c>
      <c r="AI1624">
        <f t="shared" si="175"/>
        <v>280</v>
      </c>
      <c r="AJ1624">
        <f t="shared" si="176"/>
        <v>280</v>
      </c>
      <c r="AK1624">
        <f t="shared" si="177"/>
        <v>0</v>
      </c>
      <c r="AL1624">
        <f t="shared" si="178"/>
        <v>0</v>
      </c>
      <c r="AM1624">
        <f t="shared" si="179"/>
        <v>280</v>
      </c>
      <c r="AN1624">
        <f t="shared" si="180"/>
        <v>0</v>
      </c>
      <c r="AO1624">
        <f t="shared" si="181"/>
        <v>0</v>
      </c>
      <c r="AP1624" t="s">
        <v>73</v>
      </c>
      <c r="AQ1624">
        <v>59044</v>
      </c>
      <c r="AR1624">
        <v>0</v>
      </c>
      <c r="AS1624">
        <v>0</v>
      </c>
    </row>
    <row r="1625" spans="1:45" x14ac:dyDescent="0.2">
      <c r="A1625" t="s">
        <v>1692</v>
      </c>
      <c r="B1625" t="s">
        <v>46</v>
      </c>
      <c r="C1625" t="s">
        <v>46</v>
      </c>
      <c r="D1625">
        <v>0</v>
      </c>
      <c r="E1625">
        <v>0</v>
      </c>
      <c r="F1625">
        <v>0</v>
      </c>
      <c r="G1625">
        <v>0</v>
      </c>
      <c r="H1625">
        <v>-13</v>
      </c>
      <c r="I1625">
        <v>-13</v>
      </c>
      <c r="K1625">
        <v>-116</v>
      </c>
      <c r="L1625">
        <v>1276</v>
      </c>
      <c r="M1625">
        <v>3</v>
      </c>
      <c r="N1625">
        <v>3</v>
      </c>
      <c r="O1625" t="s">
        <v>47</v>
      </c>
      <c r="P1625" t="s">
        <v>47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129</v>
      </c>
      <c r="Z1625">
        <v>129</v>
      </c>
      <c r="AA1625" t="s">
        <v>58</v>
      </c>
      <c r="AB1625" t="s">
        <v>58</v>
      </c>
      <c r="AC1625" t="s">
        <v>59</v>
      </c>
      <c r="AD1625" t="s">
        <v>59</v>
      </c>
      <c r="AE1625">
        <v>0</v>
      </c>
      <c r="AF1625">
        <v>0</v>
      </c>
      <c r="AG1625">
        <v>3</v>
      </c>
      <c r="AH1625">
        <v>3</v>
      </c>
      <c r="AI1625">
        <f t="shared" si="175"/>
        <v>116</v>
      </c>
      <c r="AJ1625">
        <f t="shared" si="176"/>
        <v>116</v>
      </c>
      <c r="AK1625">
        <f t="shared" si="177"/>
        <v>0</v>
      </c>
      <c r="AL1625">
        <f t="shared" si="178"/>
        <v>0</v>
      </c>
      <c r="AM1625">
        <f t="shared" si="179"/>
        <v>116</v>
      </c>
      <c r="AN1625">
        <f t="shared" si="180"/>
        <v>0</v>
      </c>
      <c r="AO1625">
        <f t="shared" si="181"/>
        <v>0</v>
      </c>
      <c r="AP1625" t="s">
        <v>50</v>
      </c>
      <c r="AQ1625">
        <v>113892</v>
      </c>
      <c r="AR1625">
        <v>0</v>
      </c>
      <c r="AS1625">
        <v>0</v>
      </c>
    </row>
    <row r="1626" spans="1:45" x14ac:dyDescent="0.2">
      <c r="A1626" t="s">
        <v>1693</v>
      </c>
      <c r="B1626" t="s">
        <v>46</v>
      </c>
      <c r="C1626" t="s">
        <v>46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K1626">
        <v>0</v>
      </c>
      <c r="L1626">
        <v>0</v>
      </c>
      <c r="M1626">
        <v>3</v>
      </c>
      <c r="N1626">
        <v>3</v>
      </c>
      <c r="O1626" t="s">
        <v>47</v>
      </c>
      <c r="P1626" t="s">
        <v>47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516</v>
      </c>
      <c r="Z1626">
        <v>476</v>
      </c>
      <c r="AA1626" t="s">
        <v>48</v>
      </c>
      <c r="AB1626" t="s">
        <v>48</v>
      </c>
      <c r="AC1626" t="s">
        <v>53</v>
      </c>
      <c r="AD1626" t="s">
        <v>53</v>
      </c>
      <c r="AE1626">
        <v>0</v>
      </c>
      <c r="AF1626">
        <v>0</v>
      </c>
      <c r="AG1626">
        <v>11</v>
      </c>
      <c r="AH1626">
        <v>10</v>
      </c>
      <c r="AI1626">
        <f t="shared" si="175"/>
        <v>516</v>
      </c>
      <c r="AJ1626">
        <f t="shared" si="176"/>
        <v>476</v>
      </c>
      <c r="AK1626">
        <f t="shared" si="177"/>
        <v>0</v>
      </c>
      <c r="AL1626">
        <f t="shared" si="178"/>
        <v>0</v>
      </c>
      <c r="AM1626">
        <f t="shared" si="179"/>
        <v>0</v>
      </c>
      <c r="AN1626">
        <f t="shared" si="180"/>
        <v>0</v>
      </c>
      <c r="AO1626">
        <f t="shared" si="181"/>
        <v>40</v>
      </c>
      <c r="AP1626" t="s">
        <v>50</v>
      </c>
      <c r="AQ1626">
        <v>82290</v>
      </c>
      <c r="AR1626">
        <v>0</v>
      </c>
      <c r="AS1626">
        <v>0</v>
      </c>
    </row>
    <row r="1627" spans="1:45" x14ac:dyDescent="0.2">
      <c r="A1627" t="s">
        <v>1694</v>
      </c>
      <c r="B1627" t="s">
        <v>46</v>
      </c>
      <c r="C1627" t="s">
        <v>46</v>
      </c>
      <c r="D1627">
        <v>0</v>
      </c>
      <c r="E1627">
        <v>0</v>
      </c>
      <c r="F1627">
        <v>0</v>
      </c>
      <c r="G1627">
        <v>0</v>
      </c>
      <c r="H1627">
        <v>-19</v>
      </c>
      <c r="I1627">
        <v>-19</v>
      </c>
      <c r="K1627">
        <v>-168</v>
      </c>
      <c r="L1627">
        <v>-168</v>
      </c>
      <c r="M1627">
        <v>3</v>
      </c>
      <c r="N1627">
        <v>3</v>
      </c>
      <c r="O1627" t="s">
        <v>47</v>
      </c>
      <c r="P1627" t="s">
        <v>47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187</v>
      </c>
      <c r="Z1627">
        <v>187</v>
      </c>
      <c r="AA1627" t="s">
        <v>58</v>
      </c>
      <c r="AB1627" t="s">
        <v>58</v>
      </c>
      <c r="AC1627" t="s">
        <v>53</v>
      </c>
      <c r="AD1627" t="s">
        <v>53</v>
      </c>
      <c r="AE1627">
        <v>0</v>
      </c>
      <c r="AF1627">
        <v>0</v>
      </c>
      <c r="AG1627">
        <v>4</v>
      </c>
      <c r="AH1627">
        <v>4</v>
      </c>
      <c r="AI1627">
        <f t="shared" si="175"/>
        <v>168</v>
      </c>
      <c r="AJ1627">
        <f t="shared" si="176"/>
        <v>168</v>
      </c>
      <c r="AK1627">
        <f t="shared" si="177"/>
        <v>0</v>
      </c>
      <c r="AL1627">
        <f t="shared" si="178"/>
        <v>0</v>
      </c>
      <c r="AM1627">
        <f t="shared" si="179"/>
        <v>168</v>
      </c>
      <c r="AN1627">
        <f t="shared" si="180"/>
        <v>0</v>
      </c>
      <c r="AO1627">
        <f t="shared" si="181"/>
        <v>0</v>
      </c>
      <c r="AP1627" t="s">
        <v>50</v>
      </c>
      <c r="AQ1627">
        <v>121178</v>
      </c>
      <c r="AR1627">
        <v>0</v>
      </c>
      <c r="AS1627">
        <v>0</v>
      </c>
    </row>
    <row r="1628" spans="1:45" x14ac:dyDescent="0.2">
      <c r="A1628" t="s">
        <v>1695</v>
      </c>
      <c r="B1628" t="s">
        <v>46</v>
      </c>
      <c r="C1628" t="s">
        <v>46</v>
      </c>
      <c r="D1628">
        <v>-146</v>
      </c>
      <c r="E1628">
        <v>-146</v>
      </c>
      <c r="F1628">
        <v>0</v>
      </c>
      <c r="G1628">
        <v>0</v>
      </c>
      <c r="H1628">
        <v>0</v>
      </c>
      <c r="I1628">
        <v>0</v>
      </c>
      <c r="K1628">
        <v>0</v>
      </c>
      <c r="L1628">
        <v>0</v>
      </c>
      <c r="M1628">
        <v>5</v>
      </c>
      <c r="N1628">
        <v>5</v>
      </c>
      <c r="O1628" t="s">
        <v>47</v>
      </c>
      <c r="P1628" t="s">
        <v>47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219</v>
      </c>
      <c r="Z1628">
        <v>219</v>
      </c>
      <c r="AA1628" t="s">
        <v>48</v>
      </c>
      <c r="AB1628" t="s">
        <v>48</v>
      </c>
      <c r="AC1628" t="s">
        <v>53</v>
      </c>
      <c r="AD1628" t="s">
        <v>53</v>
      </c>
      <c r="AE1628">
        <v>0</v>
      </c>
      <c r="AF1628">
        <v>0</v>
      </c>
      <c r="AG1628">
        <v>3</v>
      </c>
      <c r="AH1628">
        <v>3</v>
      </c>
      <c r="AI1628">
        <f t="shared" si="175"/>
        <v>73</v>
      </c>
      <c r="AJ1628">
        <f t="shared" si="176"/>
        <v>73</v>
      </c>
      <c r="AK1628">
        <f t="shared" si="177"/>
        <v>0</v>
      </c>
      <c r="AL1628">
        <f t="shared" si="178"/>
        <v>0</v>
      </c>
      <c r="AM1628">
        <f t="shared" si="179"/>
        <v>73</v>
      </c>
      <c r="AN1628">
        <f t="shared" si="180"/>
        <v>0</v>
      </c>
      <c r="AO1628">
        <f t="shared" si="181"/>
        <v>0</v>
      </c>
      <c r="AP1628" t="s">
        <v>50</v>
      </c>
      <c r="AQ1628">
        <v>146285</v>
      </c>
      <c r="AR1628">
        <v>0</v>
      </c>
      <c r="AS1628">
        <v>0</v>
      </c>
    </row>
    <row r="1629" spans="1:45" x14ac:dyDescent="0.2">
      <c r="A1629" t="s">
        <v>1696</v>
      </c>
      <c r="B1629" t="s">
        <v>46</v>
      </c>
      <c r="C1629" t="s">
        <v>46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K1629">
        <v>0</v>
      </c>
      <c r="L1629">
        <v>0</v>
      </c>
      <c r="M1629">
        <v>3</v>
      </c>
      <c r="N1629">
        <v>3</v>
      </c>
      <c r="O1629" t="s">
        <v>47</v>
      </c>
      <c r="P1629" t="s">
        <v>47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258</v>
      </c>
      <c r="Z1629">
        <v>178</v>
      </c>
      <c r="AA1629" t="s">
        <v>48</v>
      </c>
      <c r="AB1629" t="s">
        <v>48</v>
      </c>
      <c r="AC1629" t="s">
        <v>49</v>
      </c>
      <c r="AD1629" t="s">
        <v>49</v>
      </c>
      <c r="AE1629">
        <v>0</v>
      </c>
      <c r="AF1629">
        <v>0</v>
      </c>
      <c r="AG1629">
        <v>6</v>
      </c>
      <c r="AH1629">
        <v>4</v>
      </c>
      <c r="AI1629">
        <f t="shared" si="175"/>
        <v>258</v>
      </c>
      <c r="AJ1629">
        <f t="shared" si="176"/>
        <v>178</v>
      </c>
      <c r="AK1629">
        <f t="shared" si="177"/>
        <v>0</v>
      </c>
      <c r="AL1629">
        <f t="shared" si="178"/>
        <v>0</v>
      </c>
      <c r="AM1629">
        <f t="shared" si="179"/>
        <v>0</v>
      </c>
      <c r="AN1629">
        <f t="shared" si="180"/>
        <v>0</v>
      </c>
      <c r="AO1629">
        <f t="shared" si="181"/>
        <v>80</v>
      </c>
      <c r="AP1629" t="s">
        <v>50</v>
      </c>
      <c r="AQ1629">
        <v>150584</v>
      </c>
      <c r="AR1629">
        <v>0</v>
      </c>
      <c r="AS1629">
        <v>0</v>
      </c>
    </row>
    <row r="1630" spans="1:45" x14ac:dyDescent="0.2">
      <c r="A1630" t="s">
        <v>1697</v>
      </c>
      <c r="B1630" t="s">
        <v>46</v>
      </c>
      <c r="C1630" t="s">
        <v>46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K1630">
        <v>0</v>
      </c>
      <c r="L1630">
        <v>0</v>
      </c>
      <c r="M1630">
        <v>3</v>
      </c>
      <c r="N1630">
        <v>3</v>
      </c>
      <c r="O1630" t="s">
        <v>47</v>
      </c>
      <c r="P1630" t="s">
        <v>47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196</v>
      </c>
      <c r="Z1630">
        <v>196</v>
      </c>
      <c r="AA1630" t="s">
        <v>48</v>
      </c>
      <c r="AB1630" t="s">
        <v>48</v>
      </c>
      <c r="AC1630" t="s">
        <v>113</v>
      </c>
      <c r="AD1630" t="s">
        <v>113</v>
      </c>
      <c r="AE1630">
        <v>0</v>
      </c>
      <c r="AF1630">
        <v>0</v>
      </c>
      <c r="AG1630">
        <v>4</v>
      </c>
      <c r="AH1630">
        <v>4</v>
      </c>
      <c r="AI1630">
        <f t="shared" si="175"/>
        <v>196</v>
      </c>
      <c r="AJ1630">
        <f t="shared" si="176"/>
        <v>196</v>
      </c>
      <c r="AK1630">
        <f t="shared" si="177"/>
        <v>0</v>
      </c>
      <c r="AL1630">
        <f t="shared" si="178"/>
        <v>0</v>
      </c>
      <c r="AM1630">
        <f t="shared" si="179"/>
        <v>196</v>
      </c>
      <c r="AN1630">
        <f t="shared" si="180"/>
        <v>0</v>
      </c>
      <c r="AO1630">
        <f t="shared" si="181"/>
        <v>0</v>
      </c>
      <c r="AP1630" t="s">
        <v>50</v>
      </c>
      <c r="AQ1630">
        <v>160236</v>
      </c>
      <c r="AR1630">
        <v>0</v>
      </c>
      <c r="AS1630">
        <v>0</v>
      </c>
    </row>
    <row r="1631" spans="1:45" x14ac:dyDescent="0.2">
      <c r="A1631" t="s">
        <v>1698</v>
      </c>
      <c r="B1631" t="s">
        <v>46</v>
      </c>
      <c r="C1631" t="s">
        <v>46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K1631">
        <v>0</v>
      </c>
      <c r="L1631">
        <v>0</v>
      </c>
      <c r="M1631">
        <v>3</v>
      </c>
      <c r="N1631">
        <v>3</v>
      </c>
      <c r="O1631" t="s">
        <v>47</v>
      </c>
      <c r="P1631" t="s">
        <v>47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98</v>
      </c>
      <c r="Z1631">
        <v>98</v>
      </c>
      <c r="AA1631" t="s">
        <v>48</v>
      </c>
      <c r="AB1631" t="s">
        <v>48</v>
      </c>
      <c r="AC1631" t="s">
        <v>66</v>
      </c>
      <c r="AD1631" t="s">
        <v>66</v>
      </c>
      <c r="AE1631">
        <v>0</v>
      </c>
      <c r="AF1631">
        <v>0</v>
      </c>
      <c r="AG1631">
        <v>2</v>
      </c>
      <c r="AH1631">
        <v>2</v>
      </c>
      <c r="AI1631">
        <f t="shared" si="175"/>
        <v>98</v>
      </c>
      <c r="AJ1631">
        <f t="shared" si="176"/>
        <v>98</v>
      </c>
      <c r="AK1631">
        <f t="shared" si="177"/>
        <v>0</v>
      </c>
      <c r="AL1631">
        <f t="shared" si="178"/>
        <v>0</v>
      </c>
      <c r="AM1631">
        <f t="shared" si="179"/>
        <v>98</v>
      </c>
      <c r="AN1631">
        <f t="shared" si="180"/>
        <v>0</v>
      </c>
      <c r="AO1631">
        <f t="shared" si="181"/>
        <v>0</v>
      </c>
      <c r="AP1631" t="s">
        <v>50</v>
      </c>
      <c r="AQ1631">
        <v>172440</v>
      </c>
      <c r="AR1631">
        <v>0</v>
      </c>
      <c r="AS1631">
        <v>0</v>
      </c>
    </row>
    <row r="1632" spans="1:45" x14ac:dyDescent="0.2">
      <c r="A1632" t="s">
        <v>1699</v>
      </c>
      <c r="B1632" t="s">
        <v>46</v>
      </c>
      <c r="C1632" t="s">
        <v>46</v>
      </c>
      <c r="D1632">
        <v>0</v>
      </c>
      <c r="E1632">
        <v>0</v>
      </c>
      <c r="F1632">
        <v>0</v>
      </c>
      <c r="G1632">
        <v>0</v>
      </c>
      <c r="H1632">
        <v>-114.3</v>
      </c>
      <c r="I1632">
        <v>-114.3</v>
      </c>
      <c r="K1632">
        <v>-1028.7</v>
      </c>
      <c r="L1632">
        <v>-1028.7</v>
      </c>
      <c r="M1632">
        <v>5</v>
      </c>
      <c r="N1632">
        <v>5</v>
      </c>
      <c r="O1632" t="s">
        <v>47</v>
      </c>
      <c r="P1632" t="s">
        <v>47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1468</v>
      </c>
      <c r="Z1632">
        <v>1468</v>
      </c>
      <c r="AA1632" t="s">
        <v>58</v>
      </c>
      <c r="AB1632" t="s">
        <v>58</v>
      </c>
      <c r="AC1632" t="s">
        <v>113</v>
      </c>
      <c r="AD1632" t="s">
        <v>113</v>
      </c>
      <c r="AE1632">
        <v>0</v>
      </c>
      <c r="AF1632">
        <v>0</v>
      </c>
      <c r="AG1632">
        <v>21</v>
      </c>
      <c r="AH1632">
        <v>21</v>
      </c>
      <c r="AI1632">
        <f t="shared" si="175"/>
        <v>1353.7</v>
      </c>
      <c r="AJ1632">
        <f t="shared" si="176"/>
        <v>1353.7</v>
      </c>
      <c r="AK1632">
        <f t="shared" si="177"/>
        <v>0</v>
      </c>
      <c r="AL1632">
        <f t="shared" si="178"/>
        <v>0</v>
      </c>
      <c r="AM1632">
        <f t="shared" si="179"/>
        <v>1353.7</v>
      </c>
      <c r="AN1632">
        <f t="shared" si="180"/>
        <v>0</v>
      </c>
      <c r="AO1632">
        <f t="shared" si="181"/>
        <v>0</v>
      </c>
      <c r="AP1632" t="s">
        <v>73</v>
      </c>
      <c r="AQ1632">
        <v>173108</v>
      </c>
      <c r="AR1632">
        <v>0</v>
      </c>
      <c r="AS1632">
        <v>0</v>
      </c>
    </row>
    <row r="1633" spans="1:45" x14ac:dyDescent="0.2">
      <c r="A1633" t="s">
        <v>1700</v>
      </c>
      <c r="B1633" t="s">
        <v>46</v>
      </c>
      <c r="C1633" t="s">
        <v>46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K1633">
        <v>0</v>
      </c>
      <c r="L1633">
        <v>0</v>
      </c>
      <c r="M1633">
        <v>4</v>
      </c>
      <c r="N1633">
        <v>4</v>
      </c>
      <c r="O1633" t="s">
        <v>47</v>
      </c>
      <c r="P1633" t="s">
        <v>47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873</v>
      </c>
      <c r="Z1633">
        <v>833</v>
      </c>
      <c r="AA1633" t="s">
        <v>48</v>
      </c>
      <c r="AB1633" t="s">
        <v>48</v>
      </c>
      <c r="AC1633" t="s">
        <v>53</v>
      </c>
      <c r="AD1633" t="s">
        <v>53</v>
      </c>
      <c r="AE1633">
        <v>0</v>
      </c>
      <c r="AF1633">
        <v>0</v>
      </c>
      <c r="AG1633">
        <v>7</v>
      </c>
      <c r="AH1633">
        <v>7</v>
      </c>
      <c r="AI1633">
        <f t="shared" si="175"/>
        <v>873</v>
      </c>
      <c r="AJ1633">
        <f t="shared" si="176"/>
        <v>833</v>
      </c>
      <c r="AK1633">
        <f t="shared" si="177"/>
        <v>0</v>
      </c>
      <c r="AL1633">
        <f t="shared" si="178"/>
        <v>0</v>
      </c>
      <c r="AM1633">
        <f t="shared" si="179"/>
        <v>0</v>
      </c>
      <c r="AN1633">
        <f t="shared" si="180"/>
        <v>0</v>
      </c>
      <c r="AO1633">
        <f t="shared" si="181"/>
        <v>40</v>
      </c>
      <c r="AP1633" t="s">
        <v>50</v>
      </c>
      <c r="AQ1633">
        <v>177526</v>
      </c>
      <c r="AR1633">
        <v>0</v>
      </c>
      <c r="AS1633">
        <v>0</v>
      </c>
    </row>
    <row r="1634" spans="1:45" x14ac:dyDescent="0.2">
      <c r="A1634" t="s">
        <v>1701</v>
      </c>
      <c r="B1634" t="s">
        <v>46</v>
      </c>
      <c r="C1634" t="s">
        <v>46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K1634">
        <v>0</v>
      </c>
      <c r="L1634">
        <v>0</v>
      </c>
      <c r="M1634">
        <v>2</v>
      </c>
      <c r="N1634">
        <v>2</v>
      </c>
      <c r="O1634" t="s">
        <v>47</v>
      </c>
      <c r="P1634" t="s">
        <v>47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400</v>
      </c>
      <c r="Z1634">
        <v>400</v>
      </c>
      <c r="AA1634" t="s">
        <v>48</v>
      </c>
      <c r="AB1634" t="s">
        <v>48</v>
      </c>
      <c r="AC1634" t="s">
        <v>49</v>
      </c>
      <c r="AD1634" t="s">
        <v>49</v>
      </c>
      <c r="AE1634">
        <v>0</v>
      </c>
      <c r="AF1634">
        <v>0</v>
      </c>
      <c r="AG1634">
        <v>10</v>
      </c>
      <c r="AH1634">
        <v>10</v>
      </c>
      <c r="AI1634">
        <f t="shared" si="175"/>
        <v>400</v>
      </c>
      <c r="AJ1634">
        <f t="shared" si="176"/>
        <v>400</v>
      </c>
      <c r="AK1634">
        <f t="shared" si="177"/>
        <v>0</v>
      </c>
      <c r="AL1634">
        <f t="shared" si="178"/>
        <v>0</v>
      </c>
      <c r="AM1634">
        <f t="shared" si="179"/>
        <v>400</v>
      </c>
      <c r="AN1634">
        <f t="shared" si="180"/>
        <v>0</v>
      </c>
      <c r="AO1634">
        <f t="shared" si="181"/>
        <v>0</v>
      </c>
      <c r="AP1634" t="s">
        <v>50</v>
      </c>
      <c r="AQ1634">
        <v>88765</v>
      </c>
      <c r="AR1634">
        <v>0</v>
      </c>
      <c r="AS1634">
        <v>0</v>
      </c>
    </row>
    <row r="1635" spans="1:45" x14ac:dyDescent="0.2">
      <c r="A1635" t="s">
        <v>1702</v>
      </c>
      <c r="B1635" t="s">
        <v>46</v>
      </c>
      <c r="C1635" t="s">
        <v>46</v>
      </c>
      <c r="D1635">
        <v>-49</v>
      </c>
      <c r="E1635">
        <v>-77</v>
      </c>
      <c r="F1635">
        <v>0</v>
      </c>
      <c r="G1635">
        <v>0</v>
      </c>
      <c r="H1635">
        <v>0</v>
      </c>
      <c r="I1635">
        <v>0</v>
      </c>
      <c r="K1635">
        <v>0</v>
      </c>
      <c r="L1635">
        <v>0</v>
      </c>
      <c r="M1635">
        <v>3</v>
      </c>
      <c r="N1635">
        <v>3</v>
      </c>
      <c r="O1635" t="s">
        <v>47</v>
      </c>
      <c r="P1635" t="s">
        <v>47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49</v>
      </c>
      <c r="Z1635">
        <v>77</v>
      </c>
      <c r="AA1635" t="s">
        <v>48</v>
      </c>
      <c r="AB1635" t="s">
        <v>48</v>
      </c>
      <c r="AC1635" t="s">
        <v>49</v>
      </c>
      <c r="AD1635" t="s">
        <v>49</v>
      </c>
      <c r="AE1635">
        <v>0</v>
      </c>
      <c r="AF1635">
        <v>0</v>
      </c>
      <c r="AG1635">
        <v>1</v>
      </c>
      <c r="AH1635">
        <v>2</v>
      </c>
      <c r="AI1635">
        <f t="shared" si="175"/>
        <v>0</v>
      </c>
      <c r="AJ1635">
        <f t="shared" si="176"/>
        <v>0</v>
      </c>
      <c r="AK1635">
        <f t="shared" si="177"/>
        <v>0</v>
      </c>
      <c r="AL1635">
        <f t="shared" si="178"/>
        <v>0</v>
      </c>
      <c r="AM1635">
        <f t="shared" si="179"/>
        <v>0</v>
      </c>
      <c r="AN1635">
        <f t="shared" si="180"/>
        <v>0</v>
      </c>
      <c r="AO1635">
        <f t="shared" si="181"/>
        <v>0</v>
      </c>
      <c r="AP1635" t="s">
        <v>50</v>
      </c>
      <c r="AQ1635">
        <v>96958</v>
      </c>
      <c r="AR1635">
        <v>0</v>
      </c>
      <c r="AS1635">
        <v>0</v>
      </c>
    </row>
    <row r="1636" spans="1:45" x14ac:dyDescent="0.2">
      <c r="A1636" t="s">
        <v>1703</v>
      </c>
      <c r="B1636" t="s">
        <v>46</v>
      </c>
      <c r="C1636" t="s">
        <v>46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K1636">
        <v>0</v>
      </c>
      <c r="L1636">
        <v>0</v>
      </c>
      <c r="M1636">
        <v>3</v>
      </c>
      <c r="N1636">
        <v>3</v>
      </c>
      <c r="O1636" t="s">
        <v>47</v>
      </c>
      <c r="P1636" t="s">
        <v>47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49</v>
      </c>
      <c r="Z1636">
        <v>49</v>
      </c>
      <c r="AA1636" t="s">
        <v>48</v>
      </c>
      <c r="AB1636" t="s">
        <v>48</v>
      </c>
      <c r="AC1636" t="s">
        <v>56</v>
      </c>
      <c r="AD1636" t="s">
        <v>56</v>
      </c>
      <c r="AE1636">
        <v>0</v>
      </c>
      <c r="AF1636">
        <v>0</v>
      </c>
      <c r="AG1636">
        <v>1</v>
      </c>
      <c r="AH1636">
        <v>1</v>
      </c>
      <c r="AI1636">
        <f t="shared" si="175"/>
        <v>49</v>
      </c>
      <c r="AJ1636">
        <f t="shared" si="176"/>
        <v>49</v>
      </c>
      <c r="AK1636">
        <f t="shared" si="177"/>
        <v>0</v>
      </c>
      <c r="AL1636">
        <f t="shared" si="178"/>
        <v>0</v>
      </c>
      <c r="AM1636">
        <f t="shared" si="179"/>
        <v>49</v>
      </c>
      <c r="AN1636">
        <f t="shared" si="180"/>
        <v>0</v>
      </c>
      <c r="AO1636">
        <f t="shared" si="181"/>
        <v>0</v>
      </c>
      <c r="AP1636" t="s">
        <v>73</v>
      </c>
      <c r="AQ1636">
        <v>100642</v>
      </c>
      <c r="AR1636">
        <v>0</v>
      </c>
      <c r="AS1636">
        <v>0</v>
      </c>
    </row>
    <row r="1637" spans="1:45" x14ac:dyDescent="0.2">
      <c r="A1637" t="s">
        <v>1704</v>
      </c>
      <c r="B1637" t="s">
        <v>46</v>
      </c>
      <c r="C1637" t="s">
        <v>46</v>
      </c>
      <c r="D1637">
        <v>0</v>
      </c>
      <c r="E1637">
        <v>0</v>
      </c>
      <c r="F1637">
        <v>0</v>
      </c>
      <c r="G1637">
        <v>0</v>
      </c>
      <c r="H1637">
        <v>-13</v>
      </c>
      <c r="I1637">
        <v>-13</v>
      </c>
      <c r="K1637">
        <v>-113</v>
      </c>
      <c r="L1637">
        <v>-113</v>
      </c>
      <c r="M1637">
        <v>3</v>
      </c>
      <c r="N1637">
        <v>3</v>
      </c>
      <c r="O1637" t="s">
        <v>47</v>
      </c>
      <c r="P1637" t="s">
        <v>47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126</v>
      </c>
      <c r="Z1637">
        <v>126</v>
      </c>
      <c r="AA1637" t="s">
        <v>58</v>
      </c>
      <c r="AB1637" t="s">
        <v>58</v>
      </c>
      <c r="AC1637" t="s">
        <v>56</v>
      </c>
      <c r="AD1637" t="s">
        <v>56</v>
      </c>
      <c r="AE1637">
        <v>0</v>
      </c>
      <c r="AF1637">
        <v>0</v>
      </c>
      <c r="AG1637">
        <v>3</v>
      </c>
      <c r="AH1637">
        <v>3</v>
      </c>
      <c r="AI1637">
        <f t="shared" si="175"/>
        <v>113</v>
      </c>
      <c r="AJ1637">
        <f t="shared" si="176"/>
        <v>113</v>
      </c>
      <c r="AK1637">
        <f t="shared" si="177"/>
        <v>0</v>
      </c>
      <c r="AL1637">
        <f t="shared" si="178"/>
        <v>0</v>
      </c>
      <c r="AM1637">
        <f t="shared" si="179"/>
        <v>113</v>
      </c>
      <c r="AN1637">
        <f t="shared" si="180"/>
        <v>0</v>
      </c>
      <c r="AO1637">
        <f t="shared" si="181"/>
        <v>0</v>
      </c>
      <c r="AP1637" t="s">
        <v>50</v>
      </c>
      <c r="AQ1637">
        <v>102045</v>
      </c>
      <c r="AR1637">
        <v>0</v>
      </c>
      <c r="AS1637">
        <v>0</v>
      </c>
    </row>
    <row r="1638" spans="1:45" x14ac:dyDescent="0.2">
      <c r="A1638" t="s">
        <v>1705</v>
      </c>
      <c r="B1638" t="s">
        <v>46</v>
      </c>
      <c r="C1638" t="s">
        <v>46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K1638">
        <v>0</v>
      </c>
      <c r="L1638">
        <v>0</v>
      </c>
      <c r="M1638">
        <v>3</v>
      </c>
      <c r="N1638">
        <v>3</v>
      </c>
      <c r="O1638" t="s">
        <v>47</v>
      </c>
      <c r="P1638" t="s">
        <v>47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126</v>
      </c>
      <c r="Z1638">
        <v>126</v>
      </c>
      <c r="AA1638" t="s">
        <v>48</v>
      </c>
      <c r="AB1638" t="s">
        <v>48</v>
      </c>
      <c r="AC1638" t="s">
        <v>56</v>
      </c>
      <c r="AD1638" t="s">
        <v>56</v>
      </c>
      <c r="AE1638">
        <v>0</v>
      </c>
      <c r="AF1638">
        <v>0</v>
      </c>
      <c r="AG1638">
        <v>3</v>
      </c>
      <c r="AH1638">
        <v>3</v>
      </c>
      <c r="AI1638">
        <f t="shared" si="175"/>
        <v>126</v>
      </c>
      <c r="AJ1638">
        <f t="shared" si="176"/>
        <v>126</v>
      </c>
      <c r="AK1638">
        <f t="shared" si="177"/>
        <v>0</v>
      </c>
      <c r="AL1638">
        <f t="shared" si="178"/>
        <v>0</v>
      </c>
      <c r="AM1638">
        <f t="shared" si="179"/>
        <v>126</v>
      </c>
      <c r="AN1638">
        <f t="shared" si="180"/>
        <v>0</v>
      </c>
      <c r="AO1638">
        <f t="shared" si="181"/>
        <v>0</v>
      </c>
      <c r="AP1638" t="s">
        <v>50</v>
      </c>
      <c r="AQ1638">
        <v>102018</v>
      </c>
      <c r="AR1638">
        <v>0</v>
      </c>
      <c r="AS1638">
        <v>0</v>
      </c>
    </row>
    <row r="1639" spans="1:45" x14ac:dyDescent="0.2">
      <c r="A1639" t="s">
        <v>1706</v>
      </c>
      <c r="B1639" t="s">
        <v>46</v>
      </c>
      <c r="C1639" t="s">
        <v>46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K1639">
        <v>0</v>
      </c>
      <c r="L1639">
        <v>0</v>
      </c>
      <c r="M1639">
        <v>4</v>
      </c>
      <c r="N1639">
        <v>4</v>
      </c>
      <c r="O1639" t="s">
        <v>47</v>
      </c>
      <c r="P1639" t="s">
        <v>47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141</v>
      </c>
      <c r="Z1639">
        <v>141</v>
      </c>
      <c r="AA1639" t="s">
        <v>48</v>
      </c>
      <c r="AB1639" t="s">
        <v>48</v>
      </c>
      <c r="AC1639" t="s">
        <v>59</v>
      </c>
      <c r="AD1639" t="s">
        <v>59</v>
      </c>
      <c r="AE1639">
        <v>0</v>
      </c>
      <c r="AF1639">
        <v>0</v>
      </c>
      <c r="AG1639">
        <v>3</v>
      </c>
      <c r="AH1639">
        <v>3</v>
      </c>
      <c r="AI1639">
        <f t="shared" si="175"/>
        <v>141</v>
      </c>
      <c r="AJ1639">
        <f t="shared" si="176"/>
        <v>141</v>
      </c>
      <c r="AK1639">
        <f t="shared" si="177"/>
        <v>0</v>
      </c>
      <c r="AL1639">
        <f t="shared" si="178"/>
        <v>0</v>
      </c>
      <c r="AM1639">
        <f t="shared" si="179"/>
        <v>141</v>
      </c>
      <c r="AN1639">
        <f t="shared" si="180"/>
        <v>0</v>
      </c>
      <c r="AO1639">
        <f t="shared" si="181"/>
        <v>0</v>
      </c>
      <c r="AP1639" t="s">
        <v>50</v>
      </c>
      <c r="AQ1639">
        <v>102033</v>
      </c>
      <c r="AR1639">
        <v>0</v>
      </c>
      <c r="AS1639">
        <v>0</v>
      </c>
    </row>
    <row r="1640" spans="1:45" x14ac:dyDescent="0.2">
      <c r="A1640" t="s">
        <v>1707</v>
      </c>
      <c r="B1640" t="s">
        <v>46</v>
      </c>
      <c r="C1640" t="s">
        <v>46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K1640">
        <v>0</v>
      </c>
      <c r="L1640">
        <v>0</v>
      </c>
      <c r="M1640">
        <v>3</v>
      </c>
      <c r="N1640">
        <v>3</v>
      </c>
      <c r="O1640" t="s">
        <v>47</v>
      </c>
      <c r="P1640" t="s">
        <v>47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132</v>
      </c>
      <c r="Z1640">
        <v>132</v>
      </c>
      <c r="AA1640" t="s">
        <v>48</v>
      </c>
      <c r="AB1640" t="s">
        <v>48</v>
      </c>
      <c r="AC1640" t="s">
        <v>64</v>
      </c>
      <c r="AD1640" t="s">
        <v>64</v>
      </c>
      <c r="AE1640">
        <v>0</v>
      </c>
      <c r="AF1640">
        <v>0</v>
      </c>
      <c r="AG1640">
        <v>3</v>
      </c>
      <c r="AH1640">
        <v>3</v>
      </c>
      <c r="AI1640">
        <f t="shared" si="175"/>
        <v>132</v>
      </c>
      <c r="AJ1640">
        <f t="shared" si="176"/>
        <v>132</v>
      </c>
      <c r="AK1640">
        <f t="shared" si="177"/>
        <v>0</v>
      </c>
      <c r="AL1640">
        <f t="shared" si="178"/>
        <v>0</v>
      </c>
      <c r="AM1640">
        <f t="shared" si="179"/>
        <v>132</v>
      </c>
      <c r="AN1640">
        <f t="shared" si="180"/>
        <v>0</v>
      </c>
      <c r="AO1640">
        <f t="shared" si="181"/>
        <v>0</v>
      </c>
      <c r="AP1640" t="s">
        <v>50</v>
      </c>
      <c r="AQ1640">
        <v>104904</v>
      </c>
      <c r="AR1640">
        <v>0</v>
      </c>
      <c r="AS1640">
        <v>0</v>
      </c>
    </row>
    <row r="1641" spans="1:45" x14ac:dyDescent="0.2">
      <c r="A1641" t="s">
        <v>1708</v>
      </c>
      <c r="B1641" t="s">
        <v>46</v>
      </c>
      <c r="C1641" t="s">
        <v>46</v>
      </c>
      <c r="D1641">
        <v>0</v>
      </c>
      <c r="E1641">
        <v>0</v>
      </c>
      <c r="F1641">
        <v>0</v>
      </c>
      <c r="G1641">
        <v>0</v>
      </c>
      <c r="H1641">
        <v>-8</v>
      </c>
      <c r="I1641">
        <v>-8</v>
      </c>
      <c r="K1641">
        <v>-69</v>
      </c>
      <c r="L1641">
        <v>-69</v>
      </c>
      <c r="M1641">
        <v>3</v>
      </c>
      <c r="N1641">
        <v>3</v>
      </c>
      <c r="O1641" t="s">
        <v>47</v>
      </c>
      <c r="P1641" t="s">
        <v>47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77</v>
      </c>
      <c r="Z1641">
        <v>77</v>
      </c>
      <c r="AA1641" t="s">
        <v>58</v>
      </c>
      <c r="AB1641" t="s">
        <v>58</v>
      </c>
      <c r="AC1641" t="s">
        <v>56</v>
      </c>
      <c r="AD1641" t="s">
        <v>56</v>
      </c>
      <c r="AE1641">
        <v>0</v>
      </c>
      <c r="AF1641">
        <v>0</v>
      </c>
      <c r="AG1641">
        <v>2</v>
      </c>
      <c r="AH1641">
        <v>2</v>
      </c>
      <c r="AI1641">
        <f t="shared" si="175"/>
        <v>69</v>
      </c>
      <c r="AJ1641">
        <f t="shared" si="176"/>
        <v>69</v>
      </c>
      <c r="AK1641">
        <f t="shared" si="177"/>
        <v>0</v>
      </c>
      <c r="AL1641">
        <f t="shared" si="178"/>
        <v>0</v>
      </c>
      <c r="AM1641">
        <f t="shared" si="179"/>
        <v>69</v>
      </c>
      <c r="AN1641">
        <f t="shared" si="180"/>
        <v>0</v>
      </c>
      <c r="AO1641">
        <f t="shared" si="181"/>
        <v>0</v>
      </c>
      <c r="AP1641" t="s">
        <v>50</v>
      </c>
      <c r="AQ1641">
        <v>108170</v>
      </c>
      <c r="AR1641">
        <v>0</v>
      </c>
      <c r="AS1641">
        <v>0</v>
      </c>
    </row>
    <row r="1642" spans="1:45" x14ac:dyDescent="0.2">
      <c r="A1642" t="s">
        <v>1709</v>
      </c>
      <c r="B1642" t="s">
        <v>46</v>
      </c>
      <c r="C1642" t="s">
        <v>46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K1642">
        <v>0</v>
      </c>
      <c r="L1642">
        <v>0</v>
      </c>
      <c r="M1642">
        <v>3</v>
      </c>
      <c r="N1642">
        <v>3</v>
      </c>
      <c r="O1642" t="s">
        <v>47</v>
      </c>
      <c r="P1642" t="s">
        <v>47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52</v>
      </c>
      <c r="Z1642">
        <v>52</v>
      </c>
      <c r="AA1642" t="s">
        <v>48</v>
      </c>
      <c r="AB1642" t="s">
        <v>48</v>
      </c>
      <c r="AC1642" t="s">
        <v>53</v>
      </c>
      <c r="AD1642" t="s">
        <v>59</v>
      </c>
      <c r="AE1642">
        <v>0</v>
      </c>
      <c r="AF1642">
        <v>0</v>
      </c>
      <c r="AG1642">
        <v>1</v>
      </c>
      <c r="AH1642">
        <v>1</v>
      </c>
      <c r="AI1642">
        <f t="shared" si="175"/>
        <v>52</v>
      </c>
      <c r="AJ1642">
        <f t="shared" si="176"/>
        <v>52</v>
      </c>
      <c r="AK1642">
        <f t="shared" si="177"/>
        <v>0</v>
      </c>
      <c r="AL1642">
        <f t="shared" si="178"/>
        <v>0</v>
      </c>
      <c r="AM1642">
        <f t="shared" si="179"/>
        <v>52</v>
      </c>
      <c r="AN1642">
        <f t="shared" si="180"/>
        <v>0</v>
      </c>
      <c r="AO1642">
        <f t="shared" si="181"/>
        <v>0</v>
      </c>
      <c r="AP1642" t="s">
        <v>50</v>
      </c>
      <c r="AQ1642">
        <v>110892</v>
      </c>
      <c r="AR1642">
        <v>0</v>
      </c>
      <c r="AS1642">
        <v>0</v>
      </c>
    </row>
    <row r="1643" spans="1:45" x14ac:dyDescent="0.2">
      <c r="A1643" t="s">
        <v>1710</v>
      </c>
      <c r="B1643" t="s">
        <v>46</v>
      </c>
      <c r="C1643" t="s">
        <v>46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K1643">
        <v>0</v>
      </c>
      <c r="L1643">
        <v>0</v>
      </c>
      <c r="M1643">
        <v>3</v>
      </c>
      <c r="N1643">
        <v>3</v>
      </c>
      <c r="O1643" t="s">
        <v>47</v>
      </c>
      <c r="P1643" t="s">
        <v>47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132</v>
      </c>
      <c r="Z1643">
        <v>52</v>
      </c>
      <c r="AA1643" t="s">
        <v>48</v>
      </c>
      <c r="AB1643" t="s">
        <v>48</v>
      </c>
      <c r="AC1643" t="s">
        <v>49</v>
      </c>
      <c r="AD1643" t="s">
        <v>49</v>
      </c>
      <c r="AE1643">
        <v>0</v>
      </c>
      <c r="AF1643">
        <v>0</v>
      </c>
      <c r="AG1643">
        <v>3</v>
      </c>
      <c r="AH1643">
        <v>1</v>
      </c>
      <c r="AI1643">
        <f t="shared" si="175"/>
        <v>132</v>
      </c>
      <c r="AJ1643">
        <f t="shared" si="176"/>
        <v>52</v>
      </c>
      <c r="AK1643">
        <f t="shared" si="177"/>
        <v>0</v>
      </c>
      <c r="AL1643">
        <f t="shared" si="178"/>
        <v>0</v>
      </c>
      <c r="AM1643">
        <f t="shared" si="179"/>
        <v>0</v>
      </c>
      <c r="AN1643">
        <f t="shared" si="180"/>
        <v>0</v>
      </c>
      <c r="AO1643">
        <f t="shared" si="181"/>
        <v>80</v>
      </c>
      <c r="AP1643" t="s">
        <v>73</v>
      </c>
      <c r="AQ1643">
        <v>112621</v>
      </c>
      <c r="AR1643">
        <v>0</v>
      </c>
      <c r="AS1643">
        <v>0</v>
      </c>
    </row>
    <row r="1644" spans="1:45" x14ac:dyDescent="0.2">
      <c r="A1644" t="s">
        <v>1711</v>
      </c>
      <c r="B1644" t="s">
        <v>46</v>
      </c>
      <c r="C1644" t="s">
        <v>46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K1644">
        <v>0</v>
      </c>
      <c r="L1644">
        <v>0</v>
      </c>
      <c r="M1644">
        <v>4</v>
      </c>
      <c r="N1644">
        <v>4</v>
      </c>
      <c r="O1644" t="s">
        <v>47</v>
      </c>
      <c r="P1644" t="s">
        <v>47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122</v>
      </c>
      <c r="Z1644">
        <v>122</v>
      </c>
      <c r="AA1644" t="s">
        <v>48</v>
      </c>
      <c r="AB1644" t="s">
        <v>48</v>
      </c>
      <c r="AC1644" t="s">
        <v>56</v>
      </c>
      <c r="AD1644" t="s">
        <v>56</v>
      </c>
      <c r="AE1644">
        <v>0</v>
      </c>
      <c r="AF1644">
        <v>0</v>
      </c>
      <c r="AG1644">
        <v>2</v>
      </c>
      <c r="AH1644">
        <v>2</v>
      </c>
      <c r="AI1644">
        <f t="shared" si="175"/>
        <v>122</v>
      </c>
      <c r="AJ1644">
        <f t="shared" si="176"/>
        <v>122</v>
      </c>
      <c r="AK1644">
        <f t="shared" si="177"/>
        <v>0</v>
      </c>
      <c r="AL1644">
        <f t="shared" si="178"/>
        <v>0</v>
      </c>
      <c r="AM1644">
        <f t="shared" si="179"/>
        <v>122</v>
      </c>
      <c r="AN1644">
        <f t="shared" si="180"/>
        <v>0</v>
      </c>
      <c r="AO1644">
        <f t="shared" si="181"/>
        <v>0</v>
      </c>
      <c r="AP1644" t="s">
        <v>50</v>
      </c>
      <c r="AQ1644">
        <v>113514</v>
      </c>
      <c r="AR1644">
        <v>0</v>
      </c>
      <c r="AS1644">
        <v>0</v>
      </c>
    </row>
    <row r="1645" spans="1:45" x14ac:dyDescent="0.2">
      <c r="A1645" t="s">
        <v>1712</v>
      </c>
      <c r="B1645" t="s">
        <v>46</v>
      </c>
      <c r="C1645" t="s">
        <v>46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K1645">
        <v>0</v>
      </c>
      <c r="L1645">
        <v>0</v>
      </c>
      <c r="M1645">
        <v>3</v>
      </c>
      <c r="N1645">
        <v>3</v>
      </c>
      <c r="O1645" t="s">
        <v>47</v>
      </c>
      <c r="P1645" t="s">
        <v>47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245</v>
      </c>
      <c r="Z1645">
        <v>245</v>
      </c>
      <c r="AA1645" t="s">
        <v>48</v>
      </c>
      <c r="AB1645" t="s">
        <v>48</v>
      </c>
      <c r="AC1645" t="s">
        <v>66</v>
      </c>
      <c r="AD1645" t="s">
        <v>66</v>
      </c>
      <c r="AE1645">
        <v>0</v>
      </c>
      <c r="AF1645">
        <v>0</v>
      </c>
      <c r="AG1645">
        <v>5</v>
      </c>
      <c r="AH1645">
        <v>5</v>
      </c>
      <c r="AI1645">
        <f t="shared" si="175"/>
        <v>245</v>
      </c>
      <c r="AJ1645">
        <f t="shared" si="176"/>
        <v>245</v>
      </c>
      <c r="AK1645">
        <f t="shared" si="177"/>
        <v>0</v>
      </c>
      <c r="AL1645">
        <f t="shared" si="178"/>
        <v>0</v>
      </c>
      <c r="AM1645">
        <f t="shared" si="179"/>
        <v>245</v>
      </c>
      <c r="AN1645">
        <f t="shared" si="180"/>
        <v>0</v>
      </c>
      <c r="AO1645">
        <f t="shared" si="181"/>
        <v>0</v>
      </c>
      <c r="AP1645" t="s">
        <v>50</v>
      </c>
      <c r="AQ1645">
        <v>114502</v>
      </c>
      <c r="AR1645">
        <v>0</v>
      </c>
      <c r="AS1645">
        <v>0</v>
      </c>
    </row>
    <row r="1646" spans="1:45" x14ac:dyDescent="0.2">
      <c r="A1646" t="s">
        <v>1713</v>
      </c>
      <c r="B1646" t="s">
        <v>46</v>
      </c>
      <c r="C1646" t="s">
        <v>46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K1646">
        <v>0</v>
      </c>
      <c r="L1646">
        <v>0</v>
      </c>
      <c r="M1646">
        <v>1</v>
      </c>
      <c r="N1646">
        <v>1</v>
      </c>
      <c r="O1646" t="s">
        <v>47</v>
      </c>
      <c r="P1646" t="s">
        <v>47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532</v>
      </c>
      <c r="Z1646">
        <v>504</v>
      </c>
      <c r="AA1646" t="s">
        <v>48</v>
      </c>
      <c r="AB1646" t="s">
        <v>48</v>
      </c>
      <c r="AC1646" t="s">
        <v>53</v>
      </c>
      <c r="AD1646" t="s">
        <v>53</v>
      </c>
      <c r="AE1646">
        <v>0</v>
      </c>
      <c r="AF1646">
        <v>0</v>
      </c>
      <c r="AG1646">
        <v>19</v>
      </c>
      <c r="AH1646">
        <v>18</v>
      </c>
      <c r="AI1646">
        <f t="shared" si="175"/>
        <v>532</v>
      </c>
      <c r="AJ1646">
        <f t="shared" si="176"/>
        <v>504</v>
      </c>
      <c r="AK1646">
        <f t="shared" si="177"/>
        <v>0</v>
      </c>
      <c r="AL1646">
        <f t="shared" si="178"/>
        <v>0</v>
      </c>
      <c r="AM1646">
        <f t="shared" si="179"/>
        <v>0</v>
      </c>
      <c r="AN1646">
        <f t="shared" si="180"/>
        <v>0</v>
      </c>
      <c r="AO1646">
        <f t="shared" si="181"/>
        <v>28</v>
      </c>
      <c r="AP1646" t="s">
        <v>50</v>
      </c>
      <c r="AQ1646">
        <v>117645</v>
      </c>
      <c r="AR1646">
        <v>0</v>
      </c>
      <c r="AS1646">
        <v>0</v>
      </c>
    </row>
    <row r="1647" spans="1:45" x14ac:dyDescent="0.2">
      <c r="A1647" t="s">
        <v>1714</v>
      </c>
      <c r="B1647" t="s">
        <v>46</v>
      </c>
      <c r="C1647" t="s">
        <v>46</v>
      </c>
      <c r="D1647">
        <v>0</v>
      </c>
      <c r="E1647">
        <v>0</v>
      </c>
      <c r="F1647">
        <v>0</v>
      </c>
      <c r="G1647">
        <v>0</v>
      </c>
      <c r="H1647">
        <v>-10</v>
      </c>
      <c r="I1647">
        <v>-10</v>
      </c>
      <c r="K1647">
        <v>-88</v>
      </c>
      <c r="L1647">
        <v>-88</v>
      </c>
      <c r="M1647">
        <v>3</v>
      </c>
      <c r="N1647">
        <v>3</v>
      </c>
      <c r="O1647" t="s">
        <v>47</v>
      </c>
      <c r="P1647" t="s">
        <v>47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98</v>
      </c>
      <c r="Z1647">
        <v>98</v>
      </c>
      <c r="AA1647" t="s">
        <v>58</v>
      </c>
      <c r="AB1647" t="s">
        <v>58</v>
      </c>
      <c r="AC1647" t="s">
        <v>56</v>
      </c>
      <c r="AD1647" t="s">
        <v>56</v>
      </c>
      <c r="AE1647">
        <v>0</v>
      </c>
      <c r="AF1647">
        <v>0</v>
      </c>
      <c r="AG1647">
        <v>2</v>
      </c>
      <c r="AH1647">
        <v>2</v>
      </c>
      <c r="AI1647">
        <f t="shared" si="175"/>
        <v>88</v>
      </c>
      <c r="AJ1647">
        <f t="shared" si="176"/>
        <v>88</v>
      </c>
      <c r="AK1647">
        <f t="shared" si="177"/>
        <v>0</v>
      </c>
      <c r="AL1647">
        <f t="shared" si="178"/>
        <v>0</v>
      </c>
      <c r="AM1647">
        <f t="shared" si="179"/>
        <v>88</v>
      </c>
      <c r="AN1647">
        <f t="shared" si="180"/>
        <v>0</v>
      </c>
      <c r="AO1647">
        <f t="shared" si="181"/>
        <v>0</v>
      </c>
      <c r="AP1647" t="s">
        <v>50</v>
      </c>
      <c r="AQ1647">
        <v>121183</v>
      </c>
      <c r="AR1647">
        <v>0</v>
      </c>
      <c r="AS1647">
        <v>0</v>
      </c>
    </row>
    <row r="1648" spans="1:45" x14ac:dyDescent="0.2">
      <c r="A1648" t="s">
        <v>1715</v>
      </c>
      <c r="B1648" t="s">
        <v>46</v>
      </c>
      <c r="C1648" t="s">
        <v>46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K1648">
        <v>0</v>
      </c>
      <c r="L1648">
        <v>0</v>
      </c>
      <c r="M1648">
        <v>3</v>
      </c>
      <c r="N1648">
        <v>3</v>
      </c>
      <c r="O1648" t="s">
        <v>47</v>
      </c>
      <c r="P1648" t="s">
        <v>47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270</v>
      </c>
      <c r="Z1648">
        <v>270</v>
      </c>
      <c r="AA1648" t="s">
        <v>48</v>
      </c>
      <c r="AB1648" t="s">
        <v>48</v>
      </c>
      <c r="AC1648" t="s">
        <v>66</v>
      </c>
      <c r="AD1648" t="s">
        <v>66</v>
      </c>
      <c r="AE1648">
        <v>0</v>
      </c>
      <c r="AF1648">
        <v>0</v>
      </c>
      <c r="AG1648">
        <v>6</v>
      </c>
      <c r="AH1648">
        <v>6</v>
      </c>
      <c r="AI1648">
        <f t="shared" si="175"/>
        <v>270</v>
      </c>
      <c r="AJ1648">
        <f t="shared" si="176"/>
        <v>270</v>
      </c>
      <c r="AK1648">
        <f t="shared" si="177"/>
        <v>0</v>
      </c>
      <c r="AL1648">
        <f t="shared" si="178"/>
        <v>0</v>
      </c>
      <c r="AM1648">
        <f t="shared" si="179"/>
        <v>270</v>
      </c>
      <c r="AN1648">
        <f t="shared" si="180"/>
        <v>0</v>
      </c>
      <c r="AO1648">
        <f t="shared" si="181"/>
        <v>0</v>
      </c>
      <c r="AP1648" t="s">
        <v>50</v>
      </c>
      <c r="AQ1648">
        <v>133232</v>
      </c>
      <c r="AR1648">
        <v>0</v>
      </c>
      <c r="AS1648">
        <v>0</v>
      </c>
    </row>
    <row r="1649" spans="1:45" x14ac:dyDescent="0.2">
      <c r="A1649" t="s">
        <v>1716</v>
      </c>
      <c r="B1649" t="s">
        <v>46</v>
      </c>
      <c r="C1649" t="s">
        <v>46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K1649">
        <v>0</v>
      </c>
      <c r="L1649">
        <v>0</v>
      </c>
      <c r="M1649">
        <v>2</v>
      </c>
      <c r="N1649">
        <v>2</v>
      </c>
      <c r="O1649" t="s">
        <v>47</v>
      </c>
      <c r="P1649" t="s">
        <v>47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120</v>
      </c>
      <c r="Z1649">
        <v>120</v>
      </c>
      <c r="AA1649" t="s">
        <v>48</v>
      </c>
      <c r="AB1649" t="s">
        <v>48</v>
      </c>
      <c r="AC1649" t="s">
        <v>56</v>
      </c>
      <c r="AD1649" t="s">
        <v>56</v>
      </c>
      <c r="AE1649">
        <v>0</v>
      </c>
      <c r="AF1649">
        <v>0</v>
      </c>
      <c r="AG1649">
        <v>3</v>
      </c>
      <c r="AH1649">
        <v>3</v>
      </c>
      <c r="AI1649">
        <f t="shared" si="175"/>
        <v>120</v>
      </c>
      <c r="AJ1649">
        <f t="shared" si="176"/>
        <v>120</v>
      </c>
      <c r="AK1649">
        <f t="shared" si="177"/>
        <v>0</v>
      </c>
      <c r="AL1649">
        <f t="shared" si="178"/>
        <v>0</v>
      </c>
      <c r="AM1649">
        <f t="shared" si="179"/>
        <v>120</v>
      </c>
      <c r="AN1649">
        <f t="shared" si="180"/>
        <v>0</v>
      </c>
      <c r="AO1649">
        <f t="shared" si="181"/>
        <v>0</v>
      </c>
      <c r="AP1649" t="s">
        <v>50</v>
      </c>
      <c r="AQ1649">
        <v>134377</v>
      </c>
      <c r="AR1649">
        <v>0</v>
      </c>
      <c r="AS1649">
        <v>0</v>
      </c>
    </row>
    <row r="1650" spans="1:45" x14ac:dyDescent="0.2">
      <c r="A1650" t="s">
        <v>1717</v>
      </c>
      <c r="B1650" t="s">
        <v>46</v>
      </c>
      <c r="C1650" t="s">
        <v>46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K1650">
        <v>0</v>
      </c>
      <c r="L1650">
        <v>0</v>
      </c>
      <c r="M1650">
        <v>1</v>
      </c>
      <c r="N1650">
        <v>1</v>
      </c>
      <c r="O1650" t="s">
        <v>47</v>
      </c>
      <c r="P1650" t="s">
        <v>47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28</v>
      </c>
      <c r="Z1650">
        <v>28</v>
      </c>
      <c r="AA1650" t="s">
        <v>48</v>
      </c>
      <c r="AB1650" t="s">
        <v>48</v>
      </c>
      <c r="AC1650" t="s">
        <v>64</v>
      </c>
      <c r="AD1650" t="s">
        <v>64</v>
      </c>
      <c r="AE1650">
        <v>0</v>
      </c>
      <c r="AF1650">
        <v>0</v>
      </c>
      <c r="AG1650">
        <v>1</v>
      </c>
      <c r="AH1650">
        <v>1</v>
      </c>
      <c r="AI1650">
        <f t="shared" si="175"/>
        <v>28</v>
      </c>
      <c r="AJ1650">
        <f t="shared" si="176"/>
        <v>28</v>
      </c>
      <c r="AK1650">
        <f t="shared" si="177"/>
        <v>0</v>
      </c>
      <c r="AL1650">
        <f t="shared" si="178"/>
        <v>0</v>
      </c>
      <c r="AM1650">
        <f t="shared" si="179"/>
        <v>28</v>
      </c>
      <c r="AN1650">
        <f t="shared" si="180"/>
        <v>0</v>
      </c>
      <c r="AO1650">
        <f t="shared" si="181"/>
        <v>0</v>
      </c>
      <c r="AP1650" t="s">
        <v>50</v>
      </c>
      <c r="AQ1650">
        <v>136641</v>
      </c>
      <c r="AR1650">
        <v>0</v>
      </c>
      <c r="AS1650">
        <v>0</v>
      </c>
    </row>
    <row r="1651" spans="1:45" x14ac:dyDescent="0.2">
      <c r="A1651" t="s">
        <v>1718</v>
      </c>
      <c r="B1651" t="s">
        <v>46</v>
      </c>
      <c r="C1651" t="s">
        <v>46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K1651">
        <v>0</v>
      </c>
      <c r="L1651">
        <v>0</v>
      </c>
      <c r="M1651">
        <v>3</v>
      </c>
      <c r="N1651">
        <v>3</v>
      </c>
      <c r="O1651" t="s">
        <v>47</v>
      </c>
      <c r="P1651" t="s">
        <v>47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313</v>
      </c>
      <c r="Z1651">
        <v>313</v>
      </c>
      <c r="AA1651" t="s">
        <v>48</v>
      </c>
      <c r="AB1651" t="s">
        <v>48</v>
      </c>
      <c r="AC1651" t="s">
        <v>53</v>
      </c>
      <c r="AD1651" t="s">
        <v>53</v>
      </c>
      <c r="AE1651">
        <v>0</v>
      </c>
      <c r="AF1651">
        <v>0</v>
      </c>
      <c r="AG1651">
        <v>1</v>
      </c>
      <c r="AH1651">
        <v>1</v>
      </c>
      <c r="AI1651">
        <f t="shared" si="175"/>
        <v>313</v>
      </c>
      <c r="AJ1651">
        <f t="shared" si="176"/>
        <v>313</v>
      </c>
      <c r="AK1651">
        <f t="shared" si="177"/>
        <v>0</v>
      </c>
      <c r="AL1651">
        <f t="shared" si="178"/>
        <v>0</v>
      </c>
      <c r="AM1651">
        <f t="shared" si="179"/>
        <v>313</v>
      </c>
      <c r="AN1651">
        <f t="shared" si="180"/>
        <v>0</v>
      </c>
      <c r="AO1651">
        <f t="shared" si="181"/>
        <v>0</v>
      </c>
      <c r="AP1651" t="s">
        <v>50</v>
      </c>
      <c r="AQ1651">
        <v>137662</v>
      </c>
      <c r="AR1651">
        <v>0</v>
      </c>
      <c r="AS1651">
        <v>0</v>
      </c>
    </row>
    <row r="1652" spans="1:45" x14ac:dyDescent="0.2">
      <c r="A1652" t="s">
        <v>1719</v>
      </c>
      <c r="B1652" t="s">
        <v>46</v>
      </c>
      <c r="C1652" t="s">
        <v>46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K1652">
        <v>0</v>
      </c>
      <c r="L1652">
        <v>0</v>
      </c>
      <c r="M1652">
        <v>1</v>
      </c>
      <c r="N1652">
        <v>1</v>
      </c>
      <c r="O1652" t="s">
        <v>47</v>
      </c>
      <c r="P1652" t="s">
        <v>47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56</v>
      </c>
      <c r="Z1652">
        <v>56</v>
      </c>
      <c r="AA1652" t="s">
        <v>48</v>
      </c>
      <c r="AB1652" t="s">
        <v>48</v>
      </c>
      <c r="AC1652" t="s">
        <v>59</v>
      </c>
      <c r="AD1652" t="s">
        <v>59</v>
      </c>
      <c r="AE1652">
        <v>0</v>
      </c>
      <c r="AF1652">
        <v>0</v>
      </c>
      <c r="AG1652">
        <v>2</v>
      </c>
      <c r="AH1652">
        <v>2</v>
      </c>
      <c r="AI1652">
        <f t="shared" si="175"/>
        <v>56</v>
      </c>
      <c r="AJ1652">
        <f t="shared" si="176"/>
        <v>56</v>
      </c>
      <c r="AK1652">
        <f t="shared" si="177"/>
        <v>0</v>
      </c>
      <c r="AL1652">
        <f t="shared" si="178"/>
        <v>0</v>
      </c>
      <c r="AM1652">
        <f t="shared" si="179"/>
        <v>56</v>
      </c>
      <c r="AN1652">
        <f t="shared" si="180"/>
        <v>0</v>
      </c>
      <c r="AO1652">
        <f t="shared" si="181"/>
        <v>0</v>
      </c>
      <c r="AP1652" t="s">
        <v>50</v>
      </c>
      <c r="AQ1652">
        <v>137659</v>
      </c>
      <c r="AR1652">
        <v>0</v>
      </c>
      <c r="AS1652">
        <v>0</v>
      </c>
    </row>
    <row r="1653" spans="1:45" x14ac:dyDescent="0.2">
      <c r="A1653" t="s">
        <v>1720</v>
      </c>
      <c r="B1653" t="s">
        <v>46</v>
      </c>
      <c r="C1653" t="s">
        <v>46</v>
      </c>
      <c r="D1653">
        <v>0</v>
      </c>
      <c r="E1653">
        <v>0</v>
      </c>
      <c r="F1653">
        <v>0</v>
      </c>
      <c r="G1653">
        <v>0</v>
      </c>
      <c r="H1653">
        <v>-4</v>
      </c>
      <c r="I1653">
        <v>-4</v>
      </c>
      <c r="K1653">
        <v>-36</v>
      </c>
      <c r="L1653">
        <v>-36</v>
      </c>
      <c r="M1653">
        <v>2</v>
      </c>
      <c r="N1653">
        <v>2</v>
      </c>
      <c r="O1653" t="s">
        <v>47</v>
      </c>
      <c r="P1653" t="s">
        <v>47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40</v>
      </c>
      <c r="Z1653">
        <v>40</v>
      </c>
      <c r="AA1653" t="s">
        <v>58</v>
      </c>
      <c r="AB1653" t="s">
        <v>58</v>
      </c>
      <c r="AC1653" t="s">
        <v>64</v>
      </c>
      <c r="AD1653" t="s">
        <v>64</v>
      </c>
      <c r="AE1653">
        <v>0</v>
      </c>
      <c r="AF1653">
        <v>0</v>
      </c>
      <c r="AG1653">
        <v>1</v>
      </c>
      <c r="AH1653">
        <v>1</v>
      </c>
      <c r="AI1653">
        <f t="shared" si="175"/>
        <v>36</v>
      </c>
      <c r="AJ1653">
        <f t="shared" si="176"/>
        <v>36</v>
      </c>
      <c r="AK1653">
        <f t="shared" si="177"/>
        <v>0</v>
      </c>
      <c r="AL1653">
        <f t="shared" si="178"/>
        <v>0</v>
      </c>
      <c r="AM1653">
        <f t="shared" si="179"/>
        <v>36</v>
      </c>
      <c r="AN1653">
        <f t="shared" si="180"/>
        <v>0</v>
      </c>
      <c r="AO1653">
        <f t="shared" si="181"/>
        <v>0</v>
      </c>
      <c r="AP1653" t="s">
        <v>50</v>
      </c>
      <c r="AQ1653">
        <v>138655</v>
      </c>
      <c r="AR1653">
        <v>0</v>
      </c>
      <c r="AS1653">
        <v>0</v>
      </c>
    </row>
    <row r="1654" spans="1:45" x14ac:dyDescent="0.2">
      <c r="A1654" t="s">
        <v>1721</v>
      </c>
      <c r="B1654" t="s">
        <v>46</v>
      </c>
      <c r="C1654" t="s">
        <v>46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K1654">
        <v>0</v>
      </c>
      <c r="L1654">
        <v>0</v>
      </c>
      <c r="M1654">
        <v>4</v>
      </c>
      <c r="N1654">
        <v>4</v>
      </c>
      <c r="O1654" t="s">
        <v>47</v>
      </c>
      <c r="P1654" t="s">
        <v>47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239.66</v>
      </c>
      <c r="Z1654">
        <v>269.57</v>
      </c>
      <c r="AA1654" t="s">
        <v>48</v>
      </c>
      <c r="AB1654" t="s">
        <v>48</v>
      </c>
      <c r="AC1654" t="s">
        <v>53</v>
      </c>
      <c r="AD1654" t="s">
        <v>53</v>
      </c>
      <c r="AE1654">
        <v>0</v>
      </c>
      <c r="AF1654">
        <v>0</v>
      </c>
      <c r="AG1654">
        <v>6</v>
      </c>
      <c r="AH1654">
        <v>7</v>
      </c>
      <c r="AI1654">
        <f t="shared" si="175"/>
        <v>239.66</v>
      </c>
      <c r="AJ1654">
        <f t="shared" si="176"/>
        <v>269.57</v>
      </c>
      <c r="AK1654">
        <f t="shared" si="177"/>
        <v>0</v>
      </c>
      <c r="AL1654">
        <f t="shared" si="178"/>
        <v>29.909999999999997</v>
      </c>
      <c r="AM1654">
        <f t="shared" si="179"/>
        <v>0</v>
      </c>
      <c r="AN1654">
        <f t="shared" si="180"/>
        <v>0</v>
      </c>
      <c r="AO1654">
        <f t="shared" si="181"/>
        <v>0</v>
      </c>
      <c r="AP1654" t="s">
        <v>50</v>
      </c>
      <c r="AQ1654">
        <v>138647</v>
      </c>
      <c r="AR1654">
        <v>0</v>
      </c>
      <c r="AS1654">
        <v>0</v>
      </c>
    </row>
    <row r="1655" spans="1:45" x14ac:dyDescent="0.2">
      <c r="A1655" t="s">
        <v>1722</v>
      </c>
      <c r="B1655" t="s">
        <v>46</v>
      </c>
      <c r="C1655" t="s">
        <v>46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K1655">
        <v>0</v>
      </c>
      <c r="L1655">
        <v>0</v>
      </c>
      <c r="M1655">
        <v>3</v>
      </c>
      <c r="N1655">
        <v>3</v>
      </c>
      <c r="O1655" t="s">
        <v>47</v>
      </c>
      <c r="P1655" t="s">
        <v>47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166.42</v>
      </c>
      <c r="Z1655">
        <v>171.81</v>
      </c>
      <c r="AA1655" t="s">
        <v>48</v>
      </c>
      <c r="AB1655" t="s">
        <v>48</v>
      </c>
      <c r="AC1655" t="s">
        <v>49</v>
      </c>
      <c r="AD1655" t="s">
        <v>49</v>
      </c>
      <c r="AE1655">
        <v>0</v>
      </c>
      <c r="AF1655">
        <v>0</v>
      </c>
      <c r="AG1655">
        <v>4</v>
      </c>
      <c r="AH1655">
        <v>4</v>
      </c>
      <c r="AI1655">
        <f t="shared" si="175"/>
        <v>166.42</v>
      </c>
      <c r="AJ1655">
        <f t="shared" si="176"/>
        <v>171.81</v>
      </c>
      <c r="AK1655">
        <f t="shared" si="177"/>
        <v>0</v>
      </c>
      <c r="AL1655">
        <f t="shared" si="178"/>
        <v>5.3900000000000148</v>
      </c>
      <c r="AM1655">
        <f t="shared" si="179"/>
        <v>0</v>
      </c>
      <c r="AN1655">
        <f t="shared" si="180"/>
        <v>0</v>
      </c>
      <c r="AO1655">
        <f t="shared" si="181"/>
        <v>0</v>
      </c>
      <c r="AP1655" t="s">
        <v>50</v>
      </c>
      <c r="AQ1655">
        <v>138416</v>
      </c>
      <c r="AR1655">
        <v>0</v>
      </c>
      <c r="AS1655">
        <v>0</v>
      </c>
    </row>
    <row r="1656" spans="1:45" x14ac:dyDescent="0.2">
      <c r="A1656" t="s">
        <v>1723</v>
      </c>
      <c r="B1656" t="s">
        <v>46</v>
      </c>
      <c r="C1656" t="s">
        <v>46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K1656">
        <v>0</v>
      </c>
      <c r="L1656">
        <v>0</v>
      </c>
      <c r="M1656">
        <v>3</v>
      </c>
      <c r="N1656">
        <v>3</v>
      </c>
      <c r="O1656" t="s">
        <v>47</v>
      </c>
      <c r="P1656" t="s">
        <v>47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196</v>
      </c>
      <c r="Z1656">
        <v>196</v>
      </c>
      <c r="AA1656" t="s">
        <v>48</v>
      </c>
      <c r="AB1656" t="s">
        <v>48</v>
      </c>
      <c r="AC1656" t="s">
        <v>66</v>
      </c>
      <c r="AD1656" t="s">
        <v>66</v>
      </c>
      <c r="AE1656">
        <v>0</v>
      </c>
      <c r="AF1656">
        <v>0</v>
      </c>
      <c r="AG1656">
        <v>4</v>
      </c>
      <c r="AH1656">
        <v>4</v>
      </c>
      <c r="AI1656">
        <f t="shared" si="175"/>
        <v>196</v>
      </c>
      <c r="AJ1656">
        <f t="shared" si="176"/>
        <v>196</v>
      </c>
      <c r="AK1656">
        <f t="shared" si="177"/>
        <v>0</v>
      </c>
      <c r="AL1656">
        <f t="shared" si="178"/>
        <v>0</v>
      </c>
      <c r="AM1656">
        <f t="shared" si="179"/>
        <v>196</v>
      </c>
      <c r="AN1656">
        <f t="shared" si="180"/>
        <v>0</v>
      </c>
      <c r="AO1656">
        <f t="shared" si="181"/>
        <v>0</v>
      </c>
      <c r="AP1656" t="s">
        <v>50</v>
      </c>
      <c r="AQ1656">
        <v>138669</v>
      </c>
      <c r="AR1656">
        <v>0</v>
      </c>
      <c r="AS1656">
        <v>0</v>
      </c>
    </row>
    <row r="1657" spans="1:45" x14ac:dyDescent="0.2">
      <c r="A1657" t="s">
        <v>1724</v>
      </c>
      <c r="B1657" t="s">
        <v>46</v>
      </c>
      <c r="C1657" t="s">
        <v>46</v>
      </c>
      <c r="D1657">
        <v>0</v>
      </c>
      <c r="E1657">
        <v>0</v>
      </c>
      <c r="F1657">
        <v>0</v>
      </c>
      <c r="G1657">
        <v>0</v>
      </c>
      <c r="H1657">
        <v>-25</v>
      </c>
      <c r="I1657">
        <v>-25</v>
      </c>
      <c r="K1657">
        <v>-220</v>
      </c>
      <c r="L1657">
        <v>-220</v>
      </c>
      <c r="M1657">
        <v>3</v>
      </c>
      <c r="N1657">
        <v>3</v>
      </c>
      <c r="O1657" t="s">
        <v>47</v>
      </c>
      <c r="P1657" t="s">
        <v>47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245</v>
      </c>
      <c r="Z1657">
        <v>245</v>
      </c>
      <c r="AA1657" t="s">
        <v>58</v>
      </c>
      <c r="AB1657" t="s">
        <v>58</v>
      </c>
      <c r="AC1657" t="s">
        <v>53</v>
      </c>
      <c r="AD1657" t="s">
        <v>53</v>
      </c>
      <c r="AE1657">
        <v>0</v>
      </c>
      <c r="AF1657">
        <v>0</v>
      </c>
      <c r="AG1657">
        <v>5</v>
      </c>
      <c r="AH1657">
        <v>5</v>
      </c>
      <c r="AI1657">
        <f t="shared" si="175"/>
        <v>220</v>
      </c>
      <c r="AJ1657">
        <f t="shared" si="176"/>
        <v>220</v>
      </c>
      <c r="AK1657">
        <f t="shared" si="177"/>
        <v>0</v>
      </c>
      <c r="AL1657">
        <f t="shared" si="178"/>
        <v>0</v>
      </c>
      <c r="AM1657">
        <f t="shared" si="179"/>
        <v>220</v>
      </c>
      <c r="AN1657">
        <f t="shared" si="180"/>
        <v>0</v>
      </c>
      <c r="AO1657">
        <f t="shared" si="181"/>
        <v>0</v>
      </c>
      <c r="AP1657" t="s">
        <v>50</v>
      </c>
      <c r="AQ1657">
        <v>144142</v>
      </c>
      <c r="AR1657">
        <v>0</v>
      </c>
      <c r="AS1657">
        <v>0</v>
      </c>
    </row>
    <row r="1658" spans="1:45" x14ac:dyDescent="0.2">
      <c r="A1658" t="s">
        <v>1725</v>
      </c>
      <c r="B1658" t="s">
        <v>46</v>
      </c>
      <c r="C1658" t="s">
        <v>46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K1658">
        <v>0</v>
      </c>
      <c r="L1658">
        <v>0</v>
      </c>
      <c r="M1658">
        <v>3</v>
      </c>
      <c r="N1658">
        <v>3</v>
      </c>
      <c r="O1658" t="s">
        <v>47</v>
      </c>
      <c r="P1658" t="s">
        <v>47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236</v>
      </c>
      <c r="Z1658">
        <v>236</v>
      </c>
      <c r="AA1658" t="s">
        <v>48</v>
      </c>
      <c r="AB1658" t="s">
        <v>48</v>
      </c>
      <c r="AC1658" t="s">
        <v>49</v>
      </c>
      <c r="AD1658" t="s">
        <v>49</v>
      </c>
      <c r="AE1658">
        <v>0</v>
      </c>
      <c r="AF1658">
        <v>0</v>
      </c>
      <c r="AG1658">
        <v>5</v>
      </c>
      <c r="AH1658">
        <v>5</v>
      </c>
      <c r="AI1658">
        <f t="shared" si="175"/>
        <v>236</v>
      </c>
      <c r="AJ1658">
        <f t="shared" si="176"/>
        <v>236</v>
      </c>
      <c r="AK1658">
        <f t="shared" si="177"/>
        <v>0</v>
      </c>
      <c r="AL1658">
        <f t="shared" si="178"/>
        <v>0</v>
      </c>
      <c r="AM1658">
        <f t="shared" si="179"/>
        <v>236</v>
      </c>
      <c r="AN1658">
        <f t="shared" si="180"/>
        <v>0</v>
      </c>
      <c r="AO1658">
        <f t="shared" si="181"/>
        <v>0</v>
      </c>
      <c r="AP1658" t="s">
        <v>73</v>
      </c>
      <c r="AQ1658">
        <v>149245</v>
      </c>
      <c r="AR1658">
        <v>0</v>
      </c>
      <c r="AS1658">
        <v>0</v>
      </c>
    </row>
    <row r="1659" spans="1:45" x14ac:dyDescent="0.2">
      <c r="A1659" t="s">
        <v>1726</v>
      </c>
      <c r="B1659" t="s">
        <v>46</v>
      </c>
      <c r="C1659" t="s">
        <v>46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K1659">
        <v>0</v>
      </c>
      <c r="L1659">
        <v>0</v>
      </c>
      <c r="M1659">
        <v>1</v>
      </c>
      <c r="N1659">
        <v>1</v>
      </c>
      <c r="O1659" t="s">
        <v>47</v>
      </c>
      <c r="P1659" t="s">
        <v>47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28</v>
      </c>
      <c r="Z1659">
        <v>28</v>
      </c>
      <c r="AA1659" t="s">
        <v>48</v>
      </c>
      <c r="AB1659" t="s">
        <v>48</v>
      </c>
      <c r="AC1659" t="s">
        <v>53</v>
      </c>
      <c r="AD1659" t="s">
        <v>53</v>
      </c>
      <c r="AE1659">
        <v>0</v>
      </c>
      <c r="AF1659">
        <v>0</v>
      </c>
      <c r="AG1659">
        <v>1</v>
      </c>
      <c r="AH1659">
        <v>1</v>
      </c>
      <c r="AI1659">
        <f t="shared" si="175"/>
        <v>28</v>
      </c>
      <c r="AJ1659">
        <f t="shared" si="176"/>
        <v>28</v>
      </c>
      <c r="AK1659">
        <f t="shared" si="177"/>
        <v>0</v>
      </c>
      <c r="AL1659">
        <f t="shared" si="178"/>
        <v>0</v>
      </c>
      <c r="AM1659">
        <f t="shared" si="179"/>
        <v>28</v>
      </c>
      <c r="AN1659">
        <f t="shared" si="180"/>
        <v>0</v>
      </c>
      <c r="AO1659">
        <f t="shared" si="181"/>
        <v>0</v>
      </c>
      <c r="AP1659" t="s">
        <v>50</v>
      </c>
      <c r="AQ1659">
        <v>149249</v>
      </c>
      <c r="AR1659">
        <v>0</v>
      </c>
      <c r="AS1659">
        <v>0</v>
      </c>
    </row>
    <row r="1660" spans="1:45" x14ac:dyDescent="0.2">
      <c r="A1660" t="s">
        <v>1727</v>
      </c>
      <c r="B1660" t="s">
        <v>46</v>
      </c>
      <c r="C1660" t="s">
        <v>46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K1660">
        <v>0</v>
      </c>
      <c r="L1660">
        <v>0</v>
      </c>
      <c r="M1660">
        <v>1</v>
      </c>
      <c r="N1660">
        <v>1</v>
      </c>
      <c r="O1660" t="s">
        <v>47</v>
      </c>
      <c r="P1660" t="s">
        <v>47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28</v>
      </c>
      <c r="Z1660">
        <v>28</v>
      </c>
      <c r="AA1660" t="s">
        <v>48</v>
      </c>
      <c r="AB1660" t="s">
        <v>48</v>
      </c>
      <c r="AC1660" t="s">
        <v>53</v>
      </c>
      <c r="AD1660" t="s">
        <v>53</v>
      </c>
      <c r="AE1660">
        <v>0</v>
      </c>
      <c r="AF1660">
        <v>0</v>
      </c>
      <c r="AG1660">
        <v>1</v>
      </c>
      <c r="AH1660">
        <v>1</v>
      </c>
      <c r="AI1660">
        <f t="shared" si="175"/>
        <v>28</v>
      </c>
      <c r="AJ1660">
        <f t="shared" si="176"/>
        <v>28</v>
      </c>
      <c r="AK1660">
        <f t="shared" si="177"/>
        <v>0</v>
      </c>
      <c r="AL1660">
        <f t="shared" si="178"/>
        <v>0</v>
      </c>
      <c r="AM1660">
        <f t="shared" si="179"/>
        <v>28</v>
      </c>
      <c r="AN1660">
        <f t="shared" si="180"/>
        <v>0</v>
      </c>
      <c r="AO1660">
        <f t="shared" si="181"/>
        <v>0</v>
      </c>
      <c r="AP1660" t="s">
        <v>50</v>
      </c>
      <c r="AQ1660">
        <v>149240</v>
      </c>
      <c r="AR1660">
        <v>0</v>
      </c>
      <c r="AS1660">
        <v>0</v>
      </c>
    </row>
    <row r="1661" spans="1:45" x14ac:dyDescent="0.2">
      <c r="A1661" t="s">
        <v>1728</v>
      </c>
      <c r="B1661" t="s">
        <v>46</v>
      </c>
      <c r="C1661" t="s">
        <v>46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K1661">
        <v>0</v>
      </c>
      <c r="L1661">
        <v>0</v>
      </c>
      <c r="M1661">
        <v>3</v>
      </c>
      <c r="N1661">
        <v>3</v>
      </c>
      <c r="O1661" t="s">
        <v>47</v>
      </c>
      <c r="P1661" t="s">
        <v>47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98</v>
      </c>
      <c r="Z1661">
        <v>98</v>
      </c>
      <c r="AA1661" t="s">
        <v>48</v>
      </c>
      <c r="AB1661" t="s">
        <v>48</v>
      </c>
      <c r="AC1661" t="s">
        <v>64</v>
      </c>
      <c r="AD1661" t="s">
        <v>64</v>
      </c>
      <c r="AE1661">
        <v>0</v>
      </c>
      <c r="AF1661">
        <v>0</v>
      </c>
      <c r="AG1661">
        <v>2</v>
      </c>
      <c r="AH1661">
        <v>2</v>
      </c>
      <c r="AI1661">
        <f t="shared" si="175"/>
        <v>98</v>
      </c>
      <c r="AJ1661">
        <f t="shared" si="176"/>
        <v>98</v>
      </c>
      <c r="AK1661">
        <f t="shared" si="177"/>
        <v>0</v>
      </c>
      <c r="AL1661">
        <f t="shared" si="178"/>
        <v>0</v>
      </c>
      <c r="AM1661">
        <f t="shared" si="179"/>
        <v>98</v>
      </c>
      <c r="AN1661">
        <f t="shared" si="180"/>
        <v>0</v>
      </c>
      <c r="AO1661">
        <f t="shared" si="181"/>
        <v>0</v>
      </c>
      <c r="AP1661" t="s">
        <v>50</v>
      </c>
      <c r="AQ1661">
        <v>149762</v>
      </c>
      <c r="AR1661">
        <v>0</v>
      </c>
      <c r="AS1661">
        <v>0</v>
      </c>
    </row>
    <row r="1662" spans="1:45" x14ac:dyDescent="0.2">
      <c r="A1662" t="s">
        <v>1729</v>
      </c>
      <c r="B1662" t="s">
        <v>46</v>
      </c>
      <c r="C1662" t="s">
        <v>46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-24.5</v>
      </c>
      <c r="K1662">
        <v>0</v>
      </c>
      <c r="L1662">
        <v>808.5</v>
      </c>
      <c r="M1662">
        <v>3</v>
      </c>
      <c r="N1662">
        <v>3</v>
      </c>
      <c r="O1662" t="s">
        <v>47</v>
      </c>
      <c r="P1662" t="s">
        <v>47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98</v>
      </c>
      <c r="Z1662">
        <v>98</v>
      </c>
      <c r="AA1662" t="s">
        <v>48</v>
      </c>
      <c r="AB1662" t="s">
        <v>58</v>
      </c>
      <c r="AC1662" t="s">
        <v>56</v>
      </c>
      <c r="AD1662" t="s">
        <v>56</v>
      </c>
      <c r="AE1662">
        <v>0</v>
      </c>
      <c r="AF1662">
        <v>0</v>
      </c>
      <c r="AG1662">
        <v>2</v>
      </c>
      <c r="AH1662">
        <v>2</v>
      </c>
      <c r="AI1662">
        <f t="shared" si="175"/>
        <v>98</v>
      </c>
      <c r="AJ1662">
        <f t="shared" si="176"/>
        <v>73.5</v>
      </c>
      <c r="AK1662">
        <f t="shared" si="177"/>
        <v>0</v>
      </c>
      <c r="AL1662">
        <f t="shared" si="178"/>
        <v>0</v>
      </c>
      <c r="AM1662">
        <f t="shared" si="179"/>
        <v>0</v>
      </c>
      <c r="AN1662">
        <f t="shared" si="180"/>
        <v>0</v>
      </c>
      <c r="AO1662">
        <f t="shared" si="181"/>
        <v>24.5</v>
      </c>
      <c r="AP1662" t="s">
        <v>50</v>
      </c>
      <c r="AQ1662">
        <v>149296</v>
      </c>
      <c r="AR1662">
        <v>0</v>
      </c>
      <c r="AS1662">
        <v>0</v>
      </c>
    </row>
    <row r="1663" spans="1:45" x14ac:dyDescent="0.2">
      <c r="A1663" t="s">
        <v>1730</v>
      </c>
      <c r="B1663" t="s">
        <v>46</v>
      </c>
      <c r="C1663" t="s">
        <v>46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K1663">
        <v>0</v>
      </c>
      <c r="L1663">
        <v>0</v>
      </c>
      <c r="M1663">
        <v>1</v>
      </c>
      <c r="N1663">
        <v>1</v>
      </c>
      <c r="O1663" t="s">
        <v>47</v>
      </c>
      <c r="P1663" t="s">
        <v>47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28</v>
      </c>
      <c r="Z1663">
        <v>28</v>
      </c>
      <c r="AA1663" t="s">
        <v>48</v>
      </c>
      <c r="AB1663" t="s">
        <v>48</v>
      </c>
      <c r="AC1663" t="s">
        <v>53</v>
      </c>
      <c r="AD1663" t="s">
        <v>53</v>
      </c>
      <c r="AE1663">
        <v>0</v>
      </c>
      <c r="AF1663">
        <v>0</v>
      </c>
      <c r="AG1663">
        <v>1</v>
      </c>
      <c r="AH1663">
        <v>1</v>
      </c>
      <c r="AI1663">
        <f t="shared" si="175"/>
        <v>28</v>
      </c>
      <c r="AJ1663">
        <f t="shared" si="176"/>
        <v>28</v>
      </c>
      <c r="AK1663">
        <f t="shared" si="177"/>
        <v>0</v>
      </c>
      <c r="AL1663">
        <f t="shared" si="178"/>
        <v>0</v>
      </c>
      <c r="AM1663">
        <f t="shared" si="179"/>
        <v>28</v>
      </c>
      <c r="AN1663">
        <f t="shared" si="180"/>
        <v>0</v>
      </c>
      <c r="AO1663">
        <f t="shared" si="181"/>
        <v>0</v>
      </c>
      <c r="AP1663" t="s">
        <v>50</v>
      </c>
      <c r="AQ1663">
        <v>150784</v>
      </c>
      <c r="AR1663">
        <v>0</v>
      </c>
      <c r="AS1663">
        <v>0</v>
      </c>
    </row>
    <row r="1664" spans="1:45" x14ac:dyDescent="0.2">
      <c r="A1664" t="s">
        <v>1731</v>
      </c>
      <c r="B1664" t="s">
        <v>46</v>
      </c>
      <c r="C1664" t="s">
        <v>46</v>
      </c>
      <c r="D1664">
        <v>0</v>
      </c>
      <c r="E1664">
        <v>0</v>
      </c>
      <c r="F1664">
        <v>0</v>
      </c>
      <c r="G1664">
        <v>0</v>
      </c>
      <c r="H1664">
        <v>-29</v>
      </c>
      <c r="I1664">
        <v>-29</v>
      </c>
      <c r="K1664">
        <v>-215</v>
      </c>
      <c r="L1664">
        <v>-215</v>
      </c>
      <c r="M1664">
        <v>5</v>
      </c>
      <c r="N1664">
        <v>5</v>
      </c>
      <c r="O1664" t="s">
        <v>47</v>
      </c>
      <c r="P1664" t="s">
        <v>47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244</v>
      </c>
      <c r="Z1664">
        <v>244</v>
      </c>
      <c r="AA1664" t="s">
        <v>58</v>
      </c>
      <c r="AB1664" t="s">
        <v>58</v>
      </c>
      <c r="AC1664" t="s">
        <v>49</v>
      </c>
      <c r="AD1664" t="s">
        <v>49</v>
      </c>
      <c r="AE1664">
        <v>0</v>
      </c>
      <c r="AF1664">
        <v>0</v>
      </c>
      <c r="AG1664">
        <v>4</v>
      </c>
      <c r="AH1664">
        <v>4</v>
      </c>
      <c r="AI1664">
        <f t="shared" si="175"/>
        <v>215</v>
      </c>
      <c r="AJ1664">
        <f t="shared" si="176"/>
        <v>215</v>
      </c>
      <c r="AK1664">
        <f t="shared" si="177"/>
        <v>0</v>
      </c>
      <c r="AL1664">
        <f t="shared" si="178"/>
        <v>0</v>
      </c>
      <c r="AM1664">
        <f t="shared" si="179"/>
        <v>215</v>
      </c>
      <c r="AN1664">
        <f t="shared" si="180"/>
        <v>0</v>
      </c>
      <c r="AO1664">
        <f t="shared" si="181"/>
        <v>0</v>
      </c>
      <c r="AP1664" t="s">
        <v>50</v>
      </c>
      <c r="AQ1664">
        <v>150799</v>
      </c>
      <c r="AR1664">
        <v>0</v>
      </c>
      <c r="AS1664">
        <v>0</v>
      </c>
    </row>
    <row r="1665" spans="1:45" x14ac:dyDescent="0.2">
      <c r="A1665" t="s">
        <v>1732</v>
      </c>
      <c r="B1665" t="s">
        <v>46</v>
      </c>
      <c r="C1665" t="s">
        <v>46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K1665">
        <v>0</v>
      </c>
      <c r="L1665">
        <v>0</v>
      </c>
      <c r="M1665">
        <v>4</v>
      </c>
      <c r="N1665">
        <v>4</v>
      </c>
      <c r="O1665" t="s">
        <v>47</v>
      </c>
      <c r="P1665" t="s">
        <v>47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89</v>
      </c>
      <c r="Z1665">
        <v>89</v>
      </c>
      <c r="AA1665" t="s">
        <v>48</v>
      </c>
      <c r="AB1665" t="s">
        <v>48</v>
      </c>
      <c r="AC1665" t="s">
        <v>56</v>
      </c>
      <c r="AD1665" t="s">
        <v>56</v>
      </c>
      <c r="AE1665">
        <v>0</v>
      </c>
      <c r="AF1665">
        <v>0</v>
      </c>
      <c r="AG1665">
        <v>2</v>
      </c>
      <c r="AH1665">
        <v>2</v>
      </c>
      <c r="AI1665">
        <f t="shared" si="175"/>
        <v>89</v>
      </c>
      <c r="AJ1665">
        <f t="shared" si="176"/>
        <v>89</v>
      </c>
      <c r="AK1665">
        <f t="shared" si="177"/>
        <v>0</v>
      </c>
      <c r="AL1665">
        <f t="shared" si="178"/>
        <v>0</v>
      </c>
      <c r="AM1665">
        <f t="shared" si="179"/>
        <v>89</v>
      </c>
      <c r="AN1665">
        <f t="shared" si="180"/>
        <v>0</v>
      </c>
      <c r="AO1665">
        <f t="shared" si="181"/>
        <v>0</v>
      </c>
      <c r="AP1665" t="s">
        <v>50</v>
      </c>
      <c r="AQ1665">
        <v>150715</v>
      </c>
      <c r="AR1665">
        <v>0</v>
      </c>
      <c r="AS1665">
        <v>0</v>
      </c>
    </row>
    <row r="1666" spans="1:45" x14ac:dyDescent="0.2">
      <c r="A1666" t="s">
        <v>1733</v>
      </c>
      <c r="B1666" t="s">
        <v>46</v>
      </c>
      <c r="C1666" t="s">
        <v>46</v>
      </c>
      <c r="D1666">
        <v>0</v>
      </c>
      <c r="E1666">
        <v>0</v>
      </c>
      <c r="F1666">
        <v>0</v>
      </c>
      <c r="G1666">
        <v>0</v>
      </c>
      <c r="H1666">
        <v>-7</v>
      </c>
      <c r="I1666">
        <v>-7</v>
      </c>
      <c r="K1666">
        <v>-54</v>
      </c>
      <c r="L1666">
        <v>-54</v>
      </c>
      <c r="M1666">
        <v>4</v>
      </c>
      <c r="N1666">
        <v>4</v>
      </c>
      <c r="O1666" t="s">
        <v>47</v>
      </c>
      <c r="P1666" t="s">
        <v>47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61</v>
      </c>
      <c r="Z1666">
        <v>61</v>
      </c>
      <c r="AA1666" t="s">
        <v>58</v>
      </c>
      <c r="AB1666" t="s">
        <v>58</v>
      </c>
      <c r="AC1666" t="s">
        <v>59</v>
      </c>
      <c r="AD1666" t="s">
        <v>59</v>
      </c>
      <c r="AE1666">
        <v>0</v>
      </c>
      <c r="AF1666">
        <v>0</v>
      </c>
      <c r="AG1666">
        <v>1</v>
      </c>
      <c r="AH1666">
        <v>1</v>
      </c>
      <c r="AI1666">
        <f t="shared" ref="AI1666:AI1729" si="182">W1666+ Y1666+D1666+H1666</f>
        <v>54</v>
      </c>
      <c r="AJ1666">
        <f t="shared" ref="AJ1666:AJ1729" si="183">X1666+Z1666+E1666+I1666</f>
        <v>54</v>
      </c>
      <c r="AK1666">
        <f t="shared" ref="AK1666:AK1729" si="184">IF(AI1666=0,AJ1666,0)</f>
        <v>0</v>
      </c>
      <c r="AL1666">
        <f t="shared" ref="AL1666:AL1729" si="185">IF(AND(AI1666&gt;0,AJ1666&gt;AI1666),AJ1666-AI1666,0)</f>
        <v>0</v>
      </c>
      <c r="AM1666">
        <f t="shared" ref="AM1666:AM1729" si="186">IF(AI1666=AJ1666,AJ1666,0)</f>
        <v>54</v>
      </c>
      <c r="AN1666">
        <f t="shared" ref="AN1666:AN1729" si="187">IF(AJ1666=0,AI1666,0)</f>
        <v>0</v>
      </c>
      <c r="AO1666">
        <f t="shared" ref="AO1666:AO1729" si="188">IF(AND(AJ1666&gt;0,AJ1666&lt;AI1666),AI1666-AJ1666,0)</f>
        <v>0</v>
      </c>
      <c r="AP1666" t="s">
        <v>50</v>
      </c>
      <c r="AQ1666">
        <v>150800</v>
      </c>
      <c r="AR1666">
        <v>0</v>
      </c>
      <c r="AS1666">
        <v>0</v>
      </c>
    </row>
    <row r="1667" spans="1:45" x14ac:dyDescent="0.2">
      <c r="A1667" t="s">
        <v>1734</v>
      </c>
      <c r="B1667" t="s">
        <v>168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K1667">
        <v>0</v>
      </c>
      <c r="L1667">
        <v>0</v>
      </c>
      <c r="M1667">
        <v>1</v>
      </c>
      <c r="N1667">
        <v>0</v>
      </c>
      <c r="O1667" t="s">
        <v>47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28</v>
      </c>
      <c r="Z1667">
        <v>0</v>
      </c>
      <c r="AA1667" t="s">
        <v>48</v>
      </c>
      <c r="AC1667" t="s">
        <v>56</v>
      </c>
      <c r="AE1667">
        <v>0</v>
      </c>
      <c r="AF1667">
        <v>0</v>
      </c>
      <c r="AG1667">
        <v>1</v>
      </c>
      <c r="AH1667">
        <v>0</v>
      </c>
      <c r="AI1667">
        <f t="shared" si="182"/>
        <v>28</v>
      </c>
      <c r="AJ1667">
        <f t="shared" si="183"/>
        <v>0</v>
      </c>
      <c r="AK1667">
        <f t="shared" si="184"/>
        <v>0</v>
      </c>
      <c r="AL1667">
        <f t="shared" si="185"/>
        <v>0</v>
      </c>
      <c r="AM1667">
        <f t="shared" si="186"/>
        <v>0</v>
      </c>
      <c r="AN1667">
        <f t="shared" si="187"/>
        <v>28</v>
      </c>
      <c r="AO1667">
        <f t="shared" si="188"/>
        <v>0</v>
      </c>
      <c r="AP1667" t="s">
        <v>50</v>
      </c>
      <c r="AQ1667">
        <v>152156</v>
      </c>
      <c r="AR1667">
        <v>0</v>
      </c>
      <c r="AS1667">
        <v>0</v>
      </c>
    </row>
    <row r="1668" spans="1:45" x14ac:dyDescent="0.2">
      <c r="A1668" t="s">
        <v>1735</v>
      </c>
      <c r="B1668" t="s">
        <v>46</v>
      </c>
      <c r="C1668" t="s">
        <v>46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K1668">
        <v>0</v>
      </c>
      <c r="L1668">
        <v>0</v>
      </c>
      <c r="M1668">
        <v>4</v>
      </c>
      <c r="N1668">
        <v>4</v>
      </c>
      <c r="O1668" t="s">
        <v>47</v>
      </c>
      <c r="P1668" t="s">
        <v>47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61</v>
      </c>
      <c r="Z1668">
        <v>61</v>
      </c>
      <c r="AA1668" t="s">
        <v>48</v>
      </c>
      <c r="AB1668" t="s">
        <v>48</v>
      </c>
      <c r="AC1668" t="s">
        <v>56</v>
      </c>
      <c r="AD1668" t="s">
        <v>56</v>
      </c>
      <c r="AE1668">
        <v>0</v>
      </c>
      <c r="AF1668">
        <v>0</v>
      </c>
      <c r="AG1668">
        <v>1</v>
      </c>
      <c r="AH1668">
        <v>1</v>
      </c>
      <c r="AI1668">
        <f t="shared" si="182"/>
        <v>61</v>
      </c>
      <c r="AJ1668">
        <f t="shared" si="183"/>
        <v>61</v>
      </c>
      <c r="AK1668">
        <f t="shared" si="184"/>
        <v>0</v>
      </c>
      <c r="AL1668">
        <f t="shared" si="185"/>
        <v>0</v>
      </c>
      <c r="AM1668">
        <f t="shared" si="186"/>
        <v>61</v>
      </c>
      <c r="AN1668">
        <f t="shared" si="187"/>
        <v>0</v>
      </c>
      <c r="AO1668">
        <f t="shared" si="188"/>
        <v>0</v>
      </c>
      <c r="AP1668" t="s">
        <v>50</v>
      </c>
      <c r="AQ1668">
        <v>154606</v>
      </c>
      <c r="AR1668">
        <v>0</v>
      </c>
      <c r="AS1668">
        <v>0</v>
      </c>
    </row>
    <row r="1669" spans="1:45" x14ac:dyDescent="0.2">
      <c r="A1669" t="s">
        <v>1736</v>
      </c>
      <c r="B1669" t="s">
        <v>46</v>
      </c>
      <c r="C1669" t="s">
        <v>46</v>
      </c>
      <c r="D1669">
        <v>0</v>
      </c>
      <c r="E1669">
        <v>0</v>
      </c>
      <c r="F1669">
        <v>0</v>
      </c>
      <c r="G1669">
        <v>0</v>
      </c>
      <c r="H1669">
        <v>-14</v>
      </c>
      <c r="I1669">
        <v>-8</v>
      </c>
      <c r="K1669">
        <v>-110</v>
      </c>
      <c r="L1669">
        <v>-60</v>
      </c>
      <c r="M1669">
        <v>2</v>
      </c>
      <c r="N1669">
        <v>2</v>
      </c>
      <c r="O1669" t="s">
        <v>47</v>
      </c>
      <c r="P1669" t="s">
        <v>47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124</v>
      </c>
      <c r="Z1669">
        <v>68</v>
      </c>
      <c r="AA1669" t="s">
        <v>58</v>
      </c>
      <c r="AB1669" t="s">
        <v>58</v>
      </c>
      <c r="AC1669" t="s">
        <v>66</v>
      </c>
      <c r="AD1669" t="s">
        <v>66</v>
      </c>
      <c r="AE1669">
        <v>0</v>
      </c>
      <c r="AF1669">
        <v>0</v>
      </c>
      <c r="AG1669">
        <v>4</v>
      </c>
      <c r="AH1669">
        <v>2</v>
      </c>
      <c r="AI1669">
        <f t="shared" si="182"/>
        <v>110</v>
      </c>
      <c r="AJ1669">
        <f t="shared" si="183"/>
        <v>60</v>
      </c>
      <c r="AK1669">
        <f t="shared" si="184"/>
        <v>0</v>
      </c>
      <c r="AL1669">
        <f t="shared" si="185"/>
        <v>0</v>
      </c>
      <c r="AM1669">
        <f t="shared" si="186"/>
        <v>0</v>
      </c>
      <c r="AN1669">
        <f t="shared" si="187"/>
        <v>0</v>
      </c>
      <c r="AO1669">
        <f t="shared" si="188"/>
        <v>50</v>
      </c>
      <c r="AP1669" t="s">
        <v>73</v>
      </c>
      <c r="AQ1669">
        <v>156886</v>
      </c>
      <c r="AR1669">
        <v>0</v>
      </c>
      <c r="AS1669">
        <v>0</v>
      </c>
    </row>
    <row r="1670" spans="1:45" x14ac:dyDescent="0.2">
      <c r="A1670" t="s">
        <v>1737</v>
      </c>
      <c r="B1670" t="s">
        <v>46</v>
      </c>
      <c r="C1670" t="s">
        <v>46</v>
      </c>
      <c r="D1670">
        <v>0</v>
      </c>
      <c r="E1670">
        <v>0</v>
      </c>
      <c r="F1670">
        <v>0</v>
      </c>
      <c r="G1670">
        <v>0</v>
      </c>
      <c r="H1670">
        <v>-13.4</v>
      </c>
      <c r="I1670">
        <v>0</v>
      </c>
      <c r="K1670">
        <v>-120.6</v>
      </c>
      <c r="L1670">
        <v>0</v>
      </c>
      <c r="M1670">
        <v>5</v>
      </c>
      <c r="N1670">
        <v>5</v>
      </c>
      <c r="O1670" t="s">
        <v>86</v>
      </c>
      <c r="P1670" t="s">
        <v>47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134</v>
      </c>
      <c r="Z1670">
        <v>134</v>
      </c>
      <c r="AA1670" t="s">
        <v>58</v>
      </c>
      <c r="AB1670" t="s">
        <v>48</v>
      </c>
      <c r="AC1670" t="s">
        <v>59</v>
      </c>
      <c r="AD1670" t="s">
        <v>59</v>
      </c>
      <c r="AE1670">
        <v>0</v>
      </c>
      <c r="AF1670">
        <v>0</v>
      </c>
      <c r="AG1670">
        <v>2</v>
      </c>
      <c r="AH1670">
        <v>2</v>
      </c>
      <c r="AI1670">
        <f t="shared" si="182"/>
        <v>120.6</v>
      </c>
      <c r="AJ1670">
        <f t="shared" si="183"/>
        <v>134</v>
      </c>
      <c r="AK1670">
        <f t="shared" si="184"/>
        <v>0</v>
      </c>
      <c r="AL1670">
        <f t="shared" si="185"/>
        <v>13.400000000000006</v>
      </c>
      <c r="AM1670">
        <f t="shared" si="186"/>
        <v>0</v>
      </c>
      <c r="AN1670">
        <f t="shared" si="187"/>
        <v>0</v>
      </c>
      <c r="AO1670">
        <f t="shared" si="188"/>
        <v>0</v>
      </c>
      <c r="AP1670" t="s">
        <v>50</v>
      </c>
      <c r="AQ1670">
        <v>159133</v>
      </c>
      <c r="AR1670">
        <v>0</v>
      </c>
      <c r="AS1670">
        <v>0</v>
      </c>
    </row>
    <row r="1671" spans="1:45" x14ac:dyDescent="0.2">
      <c r="A1671" t="s">
        <v>1738</v>
      </c>
      <c r="B1671" t="s">
        <v>46</v>
      </c>
      <c r="C1671" t="s">
        <v>46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K1671">
        <v>0</v>
      </c>
      <c r="L1671">
        <v>0</v>
      </c>
      <c r="M1671">
        <v>3</v>
      </c>
      <c r="N1671">
        <v>3</v>
      </c>
      <c r="O1671" t="s">
        <v>47</v>
      </c>
      <c r="P1671" t="s">
        <v>47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322</v>
      </c>
      <c r="Z1671">
        <v>322</v>
      </c>
      <c r="AA1671" t="s">
        <v>48</v>
      </c>
      <c r="AB1671" t="s">
        <v>48</v>
      </c>
      <c r="AC1671" t="s">
        <v>49</v>
      </c>
      <c r="AD1671" t="s">
        <v>49</v>
      </c>
      <c r="AE1671">
        <v>0</v>
      </c>
      <c r="AF1671">
        <v>0</v>
      </c>
      <c r="AG1671">
        <v>7</v>
      </c>
      <c r="AH1671">
        <v>7</v>
      </c>
      <c r="AI1671">
        <f t="shared" si="182"/>
        <v>322</v>
      </c>
      <c r="AJ1671">
        <f t="shared" si="183"/>
        <v>322</v>
      </c>
      <c r="AK1671">
        <f t="shared" si="184"/>
        <v>0</v>
      </c>
      <c r="AL1671">
        <f t="shared" si="185"/>
        <v>0</v>
      </c>
      <c r="AM1671">
        <f t="shared" si="186"/>
        <v>322</v>
      </c>
      <c r="AN1671">
        <f t="shared" si="187"/>
        <v>0</v>
      </c>
      <c r="AO1671">
        <f t="shared" si="188"/>
        <v>0</v>
      </c>
      <c r="AP1671" t="s">
        <v>50</v>
      </c>
      <c r="AQ1671">
        <v>164086</v>
      </c>
      <c r="AR1671">
        <v>0</v>
      </c>
      <c r="AS1671">
        <v>0</v>
      </c>
    </row>
    <row r="1672" spans="1:45" x14ac:dyDescent="0.2">
      <c r="A1672" t="s">
        <v>1739</v>
      </c>
      <c r="B1672" t="s">
        <v>46</v>
      </c>
      <c r="C1672" t="s">
        <v>46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K1672">
        <v>0</v>
      </c>
      <c r="L1672">
        <v>0</v>
      </c>
      <c r="M1672">
        <v>3</v>
      </c>
      <c r="N1672">
        <v>3</v>
      </c>
      <c r="O1672" t="s">
        <v>47</v>
      </c>
      <c r="P1672" t="s">
        <v>47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245</v>
      </c>
      <c r="Z1672">
        <v>245</v>
      </c>
      <c r="AA1672" t="s">
        <v>48</v>
      </c>
      <c r="AB1672" t="s">
        <v>48</v>
      </c>
      <c r="AC1672" t="s">
        <v>53</v>
      </c>
      <c r="AD1672" t="s">
        <v>53</v>
      </c>
      <c r="AE1672">
        <v>0</v>
      </c>
      <c r="AF1672">
        <v>0</v>
      </c>
      <c r="AG1672">
        <v>5</v>
      </c>
      <c r="AH1672">
        <v>5</v>
      </c>
      <c r="AI1672">
        <f t="shared" si="182"/>
        <v>245</v>
      </c>
      <c r="AJ1672">
        <f t="shared" si="183"/>
        <v>245</v>
      </c>
      <c r="AK1672">
        <f t="shared" si="184"/>
        <v>0</v>
      </c>
      <c r="AL1672">
        <f t="shared" si="185"/>
        <v>0</v>
      </c>
      <c r="AM1672">
        <f t="shared" si="186"/>
        <v>245</v>
      </c>
      <c r="AN1672">
        <f t="shared" si="187"/>
        <v>0</v>
      </c>
      <c r="AO1672">
        <f t="shared" si="188"/>
        <v>0</v>
      </c>
      <c r="AP1672" t="s">
        <v>50</v>
      </c>
      <c r="AQ1672">
        <v>166827</v>
      </c>
      <c r="AR1672">
        <v>0</v>
      </c>
      <c r="AS1672">
        <v>0</v>
      </c>
    </row>
    <row r="1673" spans="1:45" x14ac:dyDescent="0.2">
      <c r="A1673" t="s">
        <v>1740</v>
      </c>
      <c r="B1673" t="s">
        <v>46</v>
      </c>
      <c r="C1673" t="s">
        <v>46</v>
      </c>
      <c r="D1673">
        <v>0</v>
      </c>
      <c r="E1673">
        <v>0</v>
      </c>
      <c r="F1673">
        <v>0</v>
      </c>
      <c r="G1673">
        <v>0</v>
      </c>
      <c r="H1673">
        <v>-33</v>
      </c>
      <c r="I1673">
        <v>-33</v>
      </c>
      <c r="K1673">
        <v>-261</v>
      </c>
      <c r="L1673">
        <v>-261</v>
      </c>
      <c r="M1673">
        <v>4</v>
      </c>
      <c r="N1673">
        <v>4</v>
      </c>
      <c r="O1673" t="s">
        <v>47</v>
      </c>
      <c r="P1673" t="s">
        <v>47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294</v>
      </c>
      <c r="Z1673">
        <v>294</v>
      </c>
      <c r="AA1673" t="s">
        <v>58</v>
      </c>
      <c r="AB1673" t="s">
        <v>58</v>
      </c>
      <c r="AC1673" t="s">
        <v>66</v>
      </c>
      <c r="AD1673" t="s">
        <v>66</v>
      </c>
      <c r="AE1673">
        <v>0</v>
      </c>
      <c r="AF1673">
        <v>0</v>
      </c>
      <c r="AG1673">
        <v>6</v>
      </c>
      <c r="AH1673">
        <v>6</v>
      </c>
      <c r="AI1673">
        <f t="shared" si="182"/>
        <v>261</v>
      </c>
      <c r="AJ1673">
        <f t="shared" si="183"/>
        <v>261</v>
      </c>
      <c r="AK1673">
        <f t="shared" si="184"/>
        <v>0</v>
      </c>
      <c r="AL1673">
        <f t="shared" si="185"/>
        <v>0</v>
      </c>
      <c r="AM1673">
        <f t="shared" si="186"/>
        <v>261</v>
      </c>
      <c r="AN1673">
        <f t="shared" si="187"/>
        <v>0</v>
      </c>
      <c r="AO1673">
        <f t="shared" si="188"/>
        <v>0</v>
      </c>
      <c r="AP1673" t="s">
        <v>50</v>
      </c>
      <c r="AQ1673">
        <v>168639</v>
      </c>
      <c r="AR1673">
        <v>0</v>
      </c>
      <c r="AS1673">
        <v>0</v>
      </c>
    </row>
    <row r="1674" spans="1:45" x14ac:dyDescent="0.2">
      <c r="A1674" t="s">
        <v>1741</v>
      </c>
      <c r="B1674" t="s">
        <v>46</v>
      </c>
      <c r="C1674" t="s">
        <v>46</v>
      </c>
      <c r="D1674">
        <v>0</v>
      </c>
      <c r="E1674">
        <v>0</v>
      </c>
      <c r="F1674">
        <v>0</v>
      </c>
      <c r="G1674">
        <v>0</v>
      </c>
      <c r="H1674">
        <v>-23.7</v>
      </c>
      <c r="I1674">
        <v>-23.7</v>
      </c>
      <c r="K1674">
        <v>-213.3</v>
      </c>
      <c r="L1674">
        <v>-213.3</v>
      </c>
      <c r="M1674">
        <v>3</v>
      </c>
      <c r="N1674">
        <v>3</v>
      </c>
      <c r="O1674" t="s">
        <v>47</v>
      </c>
      <c r="P1674" t="s">
        <v>47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562</v>
      </c>
      <c r="Z1674">
        <v>237</v>
      </c>
      <c r="AA1674" t="s">
        <v>58</v>
      </c>
      <c r="AB1674" t="s">
        <v>58</v>
      </c>
      <c r="AC1674" t="s">
        <v>66</v>
      </c>
      <c r="AD1674" t="s">
        <v>66</v>
      </c>
      <c r="AE1674">
        <v>0</v>
      </c>
      <c r="AF1674">
        <v>0</v>
      </c>
      <c r="AG1674">
        <v>8</v>
      </c>
      <c r="AH1674">
        <v>8</v>
      </c>
      <c r="AI1674">
        <f t="shared" si="182"/>
        <v>538.29999999999995</v>
      </c>
      <c r="AJ1674">
        <f t="shared" si="183"/>
        <v>213.3</v>
      </c>
      <c r="AK1674">
        <f t="shared" si="184"/>
        <v>0</v>
      </c>
      <c r="AL1674">
        <f t="shared" si="185"/>
        <v>0</v>
      </c>
      <c r="AM1674">
        <f t="shared" si="186"/>
        <v>0</v>
      </c>
      <c r="AN1674">
        <f t="shared" si="187"/>
        <v>0</v>
      </c>
      <c r="AO1674">
        <f t="shared" si="188"/>
        <v>324.99999999999994</v>
      </c>
      <c r="AP1674" t="s">
        <v>50</v>
      </c>
      <c r="AQ1674">
        <v>172433</v>
      </c>
      <c r="AR1674">
        <v>0</v>
      </c>
      <c r="AS1674">
        <v>0</v>
      </c>
    </row>
    <row r="1675" spans="1:45" x14ac:dyDescent="0.2">
      <c r="A1675" t="s">
        <v>1742</v>
      </c>
      <c r="B1675" t="s">
        <v>168</v>
      </c>
      <c r="D1675">
        <v>0</v>
      </c>
      <c r="E1675">
        <v>0</v>
      </c>
      <c r="F1675">
        <v>0</v>
      </c>
      <c r="G1675">
        <v>0</v>
      </c>
      <c r="H1675">
        <v>-35</v>
      </c>
      <c r="I1675">
        <v>0</v>
      </c>
      <c r="K1675">
        <v>-105</v>
      </c>
      <c r="L1675">
        <v>0</v>
      </c>
      <c r="M1675">
        <v>4</v>
      </c>
      <c r="N1675">
        <v>0</v>
      </c>
      <c r="O1675" t="s">
        <v>47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140</v>
      </c>
      <c r="Z1675">
        <v>0</v>
      </c>
      <c r="AA1675" t="s">
        <v>58</v>
      </c>
      <c r="AC1675" t="s">
        <v>481</v>
      </c>
      <c r="AE1675">
        <v>0</v>
      </c>
      <c r="AF1675">
        <v>0</v>
      </c>
      <c r="AG1675">
        <v>3</v>
      </c>
      <c r="AH1675">
        <v>0</v>
      </c>
      <c r="AI1675">
        <f t="shared" si="182"/>
        <v>105</v>
      </c>
      <c r="AJ1675">
        <f t="shared" si="183"/>
        <v>0</v>
      </c>
      <c r="AK1675">
        <f t="shared" si="184"/>
        <v>0</v>
      </c>
      <c r="AL1675">
        <f t="shared" si="185"/>
        <v>0</v>
      </c>
      <c r="AM1675">
        <f t="shared" si="186"/>
        <v>0</v>
      </c>
      <c r="AN1675">
        <f t="shared" si="187"/>
        <v>105</v>
      </c>
      <c r="AO1675">
        <f t="shared" si="188"/>
        <v>0</v>
      </c>
      <c r="AP1675" t="s">
        <v>50</v>
      </c>
      <c r="AQ1675">
        <v>174380</v>
      </c>
      <c r="AR1675">
        <v>0</v>
      </c>
      <c r="AS1675">
        <v>0</v>
      </c>
    </row>
    <row r="1676" spans="1:45" x14ac:dyDescent="0.2">
      <c r="A1676" t="s">
        <v>1743</v>
      </c>
      <c r="B1676" t="s">
        <v>46</v>
      </c>
      <c r="C1676" t="s">
        <v>46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K1676">
        <v>0</v>
      </c>
      <c r="L1676">
        <v>0</v>
      </c>
      <c r="M1676">
        <v>4</v>
      </c>
      <c r="N1676">
        <v>4</v>
      </c>
      <c r="O1676" t="s">
        <v>47</v>
      </c>
      <c r="P1676" t="s">
        <v>47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61</v>
      </c>
      <c r="Z1676">
        <v>61</v>
      </c>
      <c r="AA1676" t="s">
        <v>48</v>
      </c>
      <c r="AB1676" t="s">
        <v>48</v>
      </c>
      <c r="AC1676" t="s">
        <v>118</v>
      </c>
      <c r="AD1676" t="s">
        <v>64</v>
      </c>
      <c r="AE1676">
        <v>0</v>
      </c>
      <c r="AF1676">
        <v>0</v>
      </c>
      <c r="AG1676">
        <v>1</v>
      </c>
      <c r="AH1676">
        <v>1</v>
      </c>
      <c r="AI1676">
        <f t="shared" si="182"/>
        <v>61</v>
      </c>
      <c r="AJ1676">
        <f t="shared" si="183"/>
        <v>61</v>
      </c>
      <c r="AK1676">
        <f t="shared" si="184"/>
        <v>0</v>
      </c>
      <c r="AL1676">
        <f t="shared" si="185"/>
        <v>0</v>
      </c>
      <c r="AM1676">
        <f t="shared" si="186"/>
        <v>61</v>
      </c>
      <c r="AN1676">
        <f t="shared" si="187"/>
        <v>0</v>
      </c>
      <c r="AO1676">
        <f t="shared" si="188"/>
        <v>0</v>
      </c>
      <c r="AP1676" t="s">
        <v>50</v>
      </c>
      <c r="AQ1676">
        <v>174979</v>
      </c>
      <c r="AR1676">
        <v>0</v>
      </c>
      <c r="AS1676">
        <v>0</v>
      </c>
    </row>
    <row r="1677" spans="1:45" x14ac:dyDescent="0.2">
      <c r="A1677" t="s">
        <v>1744</v>
      </c>
      <c r="B1677" t="s">
        <v>46</v>
      </c>
      <c r="C1677" t="s">
        <v>46</v>
      </c>
      <c r="D1677">
        <v>0</v>
      </c>
      <c r="E1677">
        <v>0</v>
      </c>
      <c r="F1677">
        <v>0</v>
      </c>
      <c r="G1677">
        <v>0</v>
      </c>
      <c r="H1677">
        <v>-50</v>
      </c>
      <c r="I1677">
        <v>-38</v>
      </c>
      <c r="K1677">
        <v>-394</v>
      </c>
      <c r="L1677">
        <v>-303</v>
      </c>
      <c r="M1677">
        <v>5</v>
      </c>
      <c r="N1677">
        <v>4</v>
      </c>
      <c r="O1677" t="s">
        <v>86</v>
      </c>
      <c r="P1677" t="s">
        <v>47</v>
      </c>
      <c r="Q1677">
        <v>0</v>
      </c>
      <c r="R1677">
        <v>0</v>
      </c>
      <c r="S1677">
        <v>387.5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444</v>
      </c>
      <c r="Z1677">
        <v>341</v>
      </c>
      <c r="AA1677" t="s">
        <v>58</v>
      </c>
      <c r="AB1677" t="s">
        <v>58</v>
      </c>
      <c r="AC1677" t="s">
        <v>66</v>
      </c>
      <c r="AD1677" t="s">
        <v>66</v>
      </c>
      <c r="AE1677">
        <v>0</v>
      </c>
      <c r="AF1677">
        <v>0</v>
      </c>
      <c r="AG1677">
        <v>9</v>
      </c>
      <c r="AH1677">
        <v>8</v>
      </c>
      <c r="AI1677">
        <f t="shared" si="182"/>
        <v>394</v>
      </c>
      <c r="AJ1677">
        <f t="shared" si="183"/>
        <v>303</v>
      </c>
      <c r="AK1677">
        <f t="shared" si="184"/>
        <v>0</v>
      </c>
      <c r="AL1677">
        <f t="shared" si="185"/>
        <v>0</v>
      </c>
      <c r="AM1677">
        <f t="shared" si="186"/>
        <v>0</v>
      </c>
      <c r="AN1677">
        <f t="shared" si="187"/>
        <v>0</v>
      </c>
      <c r="AO1677">
        <f t="shared" si="188"/>
        <v>91</v>
      </c>
      <c r="AP1677" t="s">
        <v>50</v>
      </c>
      <c r="AQ1677">
        <v>176131</v>
      </c>
      <c r="AR1677">
        <v>0</v>
      </c>
      <c r="AS1677">
        <v>0</v>
      </c>
    </row>
    <row r="1678" spans="1:45" x14ac:dyDescent="0.2">
      <c r="A1678" t="s">
        <v>1745</v>
      </c>
      <c r="B1678" t="s">
        <v>46</v>
      </c>
      <c r="C1678" t="s">
        <v>46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K1678">
        <v>0</v>
      </c>
      <c r="L1678">
        <v>0</v>
      </c>
      <c r="M1678">
        <v>3</v>
      </c>
      <c r="N1678">
        <v>3</v>
      </c>
      <c r="O1678" t="s">
        <v>47</v>
      </c>
      <c r="P1678" t="s">
        <v>47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249</v>
      </c>
      <c r="Z1678">
        <v>249</v>
      </c>
      <c r="AA1678" t="s">
        <v>48</v>
      </c>
      <c r="AB1678" t="s">
        <v>48</v>
      </c>
      <c r="AC1678" t="s">
        <v>53</v>
      </c>
      <c r="AD1678" t="s">
        <v>53</v>
      </c>
      <c r="AE1678">
        <v>0</v>
      </c>
      <c r="AF1678">
        <v>0</v>
      </c>
      <c r="AG1678">
        <v>6</v>
      </c>
      <c r="AH1678">
        <v>6</v>
      </c>
      <c r="AI1678">
        <f t="shared" si="182"/>
        <v>249</v>
      </c>
      <c r="AJ1678">
        <f t="shared" si="183"/>
        <v>249</v>
      </c>
      <c r="AK1678">
        <f t="shared" si="184"/>
        <v>0</v>
      </c>
      <c r="AL1678">
        <f t="shared" si="185"/>
        <v>0</v>
      </c>
      <c r="AM1678">
        <f t="shared" si="186"/>
        <v>249</v>
      </c>
      <c r="AN1678">
        <f t="shared" si="187"/>
        <v>0</v>
      </c>
      <c r="AO1678">
        <f t="shared" si="188"/>
        <v>0</v>
      </c>
      <c r="AP1678" t="s">
        <v>73</v>
      </c>
      <c r="AQ1678">
        <v>175593</v>
      </c>
      <c r="AR1678">
        <v>0</v>
      </c>
      <c r="AS1678">
        <v>0</v>
      </c>
    </row>
    <row r="1679" spans="1:45" x14ac:dyDescent="0.2">
      <c r="A1679" t="s">
        <v>1746</v>
      </c>
      <c r="B1679" t="s">
        <v>46</v>
      </c>
      <c r="C1679" t="s">
        <v>46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K1679">
        <v>0</v>
      </c>
      <c r="L1679">
        <v>0</v>
      </c>
      <c r="M1679">
        <v>4</v>
      </c>
      <c r="N1679">
        <v>4</v>
      </c>
      <c r="O1679" t="s">
        <v>47</v>
      </c>
      <c r="P1679" t="s">
        <v>47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110</v>
      </c>
      <c r="Z1679">
        <v>110</v>
      </c>
      <c r="AA1679" t="s">
        <v>48</v>
      </c>
      <c r="AB1679" t="s">
        <v>48</v>
      </c>
      <c r="AC1679" t="s">
        <v>118</v>
      </c>
      <c r="AD1679" t="s">
        <v>64</v>
      </c>
      <c r="AE1679">
        <v>0</v>
      </c>
      <c r="AF1679">
        <v>0</v>
      </c>
      <c r="AG1679">
        <v>2</v>
      </c>
      <c r="AH1679">
        <v>2</v>
      </c>
      <c r="AI1679">
        <f t="shared" si="182"/>
        <v>110</v>
      </c>
      <c r="AJ1679">
        <f t="shared" si="183"/>
        <v>110</v>
      </c>
      <c r="AK1679">
        <f t="shared" si="184"/>
        <v>0</v>
      </c>
      <c r="AL1679">
        <f t="shared" si="185"/>
        <v>0</v>
      </c>
      <c r="AM1679">
        <f t="shared" si="186"/>
        <v>110</v>
      </c>
      <c r="AN1679">
        <f t="shared" si="187"/>
        <v>0</v>
      </c>
      <c r="AO1679">
        <f t="shared" si="188"/>
        <v>0</v>
      </c>
      <c r="AP1679" t="s">
        <v>50</v>
      </c>
      <c r="AQ1679">
        <v>175663</v>
      </c>
      <c r="AR1679">
        <v>0</v>
      </c>
      <c r="AS1679">
        <v>0</v>
      </c>
    </row>
    <row r="1680" spans="1:45" x14ac:dyDescent="0.2">
      <c r="A1680" t="s">
        <v>1747</v>
      </c>
      <c r="B1680" t="s">
        <v>168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K1680">
        <v>0</v>
      </c>
      <c r="L1680">
        <v>0</v>
      </c>
      <c r="M1680">
        <v>3</v>
      </c>
      <c r="N1680">
        <v>0</v>
      </c>
      <c r="O1680" t="s">
        <v>47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196</v>
      </c>
      <c r="Z1680">
        <v>0</v>
      </c>
      <c r="AA1680" t="s">
        <v>48</v>
      </c>
      <c r="AC1680" t="s">
        <v>53</v>
      </c>
      <c r="AE1680">
        <v>0</v>
      </c>
      <c r="AF1680">
        <v>0</v>
      </c>
      <c r="AG1680">
        <v>4</v>
      </c>
      <c r="AH1680">
        <v>0</v>
      </c>
      <c r="AI1680">
        <f t="shared" si="182"/>
        <v>196</v>
      </c>
      <c r="AJ1680">
        <f t="shared" si="183"/>
        <v>0</v>
      </c>
      <c r="AK1680">
        <f t="shared" si="184"/>
        <v>0</v>
      </c>
      <c r="AL1680">
        <f t="shared" si="185"/>
        <v>0</v>
      </c>
      <c r="AM1680">
        <f t="shared" si="186"/>
        <v>0</v>
      </c>
      <c r="AN1680">
        <f t="shared" si="187"/>
        <v>196</v>
      </c>
      <c r="AO1680">
        <f t="shared" si="188"/>
        <v>0</v>
      </c>
      <c r="AP1680" t="s">
        <v>50</v>
      </c>
      <c r="AQ1680">
        <v>176690</v>
      </c>
      <c r="AR1680">
        <v>0</v>
      </c>
      <c r="AS1680">
        <v>0</v>
      </c>
    </row>
    <row r="1681" spans="1:45" x14ac:dyDescent="0.2">
      <c r="A1681" t="s">
        <v>1748</v>
      </c>
      <c r="B1681" t="s">
        <v>46</v>
      </c>
      <c r="C1681" t="s">
        <v>46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K1681">
        <v>0</v>
      </c>
      <c r="L1681">
        <v>0</v>
      </c>
      <c r="M1681">
        <v>5</v>
      </c>
      <c r="N1681">
        <v>5</v>
      </c>
      <c r="O1681" t="s">
        <v>47</v>
      </c>
      <c r="P1681" t="s">
        <v>47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110</v>
      </c>
      <c r="Z1681">
        <v>73</v>
      </c>
      <c r="AA1681" t="s">
        <v>48</v>
      </c>
      <c r="AB1681" t="s">
        <v>48</v>
      </c>
      <c r="AC1681" t="s">
        <v>118</v>
      </c>
      <c r="AD1681" t="s">
        <v>59</v>
      </c>
      <c r="AE1681">
        <v>0</v>
      </c>
      <c r="AF1681">
        <v>0</v>
      </c>
      <c r="AG1681">
        <v>2</v>
      </c>
      <c r="AH1681">
        <v>1</v>
      </c>
      <c r="AI1681">
        <f t="shared" si="182"/>
        <v>110</v>
      </c>
      <c r="AJ1681">
        <f t="shared" si="183"/>
        <v>73</v>
      </c>
      <c r="AK1681">
        <f t="shared" si="184"/>
        <v>0</v>
      </c>
      <c r="AL1681">
        <f t="shared" si="185"/>
        <v>0</v>
      </c>
      <c r="AM1681">
        <f t="shared" si="186"/>
        <v>0</v>
      </c>
      <c r="AN1681">
        <f t="shared" si="187"/>
        <v>0</v>
      </c>
      <c r="AO1681">
        <f t="shared" si="188"/>
        <v>37</v>
      </c>
      <c r="AP1681" t="s">
        <v>50</v>
      </c>
      <c r="AQ1681">
        <v>176203</v>
      </c>
      <c r="AR1681">
        <v>0</v>
      </c>
      <c r="AS1681">
        <v>0</v>
      </c>
    </row>
    <row r="1682" spans="1:45" x14ac:dyDescent="0.2">
      <c r="A1682" t="s">
        <v>1749</v>
      </c>
      <c r="B1682" t="s">
        <v>46</v>
      </c>
      <c r="C1682" t="s">
        <v>46</v>
      </c>
      <c r="D1682">
        <v>0</v>
      </c>
      <c r="E1682">
        <v>0</v>
      </c>
      <c r="F1682">
        <v>0</v>
      </c>
      <c r="G1682">
        <v>0</v>
      </c>
      <c r="H1682">
        <v>-85.75</v>
      </c>
      <c r="I1682">
        <v>-85.75</v>
      </c>
      <c r="K1682">
        <v>-257.25</v>
      </c>
      <c r="L1682">
        <v>-257.25</v>
      </c>
      <c r="M1682">
        <v>3</v>
      </c>
      <c r="N1682">
        <v>3</v>
      </c>
      <c r="O1682" t="s">
        <v>47</v>
      </c>
      <c r="P1682" t="s">
        <v>47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668</v>
      </c>
      <c r="Z1682">
        <v>668</v>
      </c>
      <c r="AA1682" t="s">
        <v>58</v>
      </c>
      <c r="AB1682" t="s">
        <v>58</v>
      </c>
      <c r="AC1682" t="s">
        <v>66</v>
      </c>
      <c r="AD1682" t="s">
        <v>66</v>
      </c>
      <c r="AE1682">
        <v>0</v>
      </c>
      <c r="AF1682">
        <v>0</v>
      </c>
      <c r="AG1682">
        <v>7</v>
      </c>
      <c r="AH1682">
        <v>7</v>
      </c>
      <c r="AI1682">
        <f t="shared" si="182"/>
        <v>582.25</v>
      </c>
      <c r="AJ1682">
        <f t="shared" si="183"/>
        <v>582.25</v>
      </c>
      <c r="AK1682">
        <f t="shared" si="184"/>
        <v>0</v>
      </c>
      <c r="AL1682">
        <f t="shared" si="185"/>
        <v>0</v>
      </c>
      <c r="AM1682">
        <f t="shared" si="186"/>
        <v>582.25</v>
      </c>
      <c r="AN1682">
        <f t="shared" si="187"/>
        <v>0</v>
      </c>
      <c r="AO1682">
        <f t="shared" si="188"/>
        <v>0</v>
      </c>
      <c r="AP1682" t="s">
        <v>50</v>
      </c>
      <c r="AQ1682">
        <v>179020</v>
      </c>
      <c r="AR1682">
        <v>0</v>
      </c>
      <c r="AS1682">
        <v>0</v>
      </c>
    </row>
    <row r="1683" spans="1:45" x14ac:dyDescent="0.2">
      <c r="A1683" t="s">
        <v>1750</v>
      </c>
      <c r="B1683" t="s">
        <v>46</v>
      </c>
      <c r="C1683" t="s">
        <v>46</v>
      </c>
      <c r="D1683">
        <v>0</v>
      </c>
      <c r="E1683">
        <v>0</v>
      </c>
      <c r="F1683">
        <v>0</v>
      </c>
      <c r="G1683">
        <v>0</v>
      </c>
      <c r="H1683">
        <v>-22.25</v>
      </c>
      <c r="I1683">
        <v>-22.25</v>
      </c>
      <c r="K1683">
        <v>-66.75</v>
      </c>
      <c r="L1683">
        <v>-66.75</v>
      </c>
      <c r="M1683">
        <v>3</v>
      </c>
      <c r="N1683">
        <v>3</v>
      </c>
      <c r="O1683" t="s">
        <v>47</v>
      </c>
      <c r="P1683" t="s">
        <v>47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89</v>
      </c>
      <c r="Z1683">
        <v>89</v>
      </c>
      <c r="AA1683" t="s">
        <v>58</v>
      </c>
      <c r="AB1683" t="s">
        <v>58</v>
      </c>
      <c r="AC1683" t="s">
        <v>118</v>
      </c>
      <c r="AD1683" t="s">
        <v>56</v>
      </c>
      <c r="AE1683">
        <v>0</v>
      </c>
      <c r="AF1683">
        <v>0</v>
      </c>
      <c r="AG1683">
        <v>2</v>
      </c>
      <c r="AH1683">
        <v>2</v>
      </c>
      <c r="AI1683">
        <f t="shared" si="182"/>
        <v>66.75</v>
      </c>
      <c r="AJ1683">
        <f t="shared" si="183"/>
        <v>66.75</v>
      </c>
      <c r="AK1683">
        <f t="shared" si="184"/>
        <v>0</v>
      </c>
      <c r="AL1683">
        <f t="shared" si="185"/>
        <v>0</v>
      </c>
      <c r="AM1683">
        <f t="shared" si="186"/>
        <v>66.75</v>
      </c>
      <c r="AN1683">
        <f t="shared" si="187"/>
        <v>0</v>
      </c>
      <c r="AO1683">
        <f t="shared" si="188"/>
        <v>0</v>
      </c>
      <c r="AP1683" t="s">
        <v>50</v>
      </c>
      <c r="AQ1683">
        <v>178371</v>
      </c>
      <c r="AR1683">
        <v>0</v>
      </c>
      <c r="AS1683">
        <v>0</v>
      </c>
    </row>
    <row r="1684" spans="1:45" x14ac:dyDescent="0.2">
      <c r="A1684" t="s">
        <v>1751</v>
      </c>
      <c r="B1684" t="s">
        <v>46</v>
      </c>
      <c r="C1684" t="s">
        <v>46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K1684">
        <v>0</v>
      </c>
      <c r="L1684">
        <v>0</v>
      </c>
      <c r="M1684">
        <v>3</v>
      </c>
      <c r="N1684">
        <v>3</v>
      </c>
      <c r="O1684" t="s">
        <v>47</v>
      </c>
      <c r="P1684" t="s">
        <v>47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98</v>
      </c>
      <c r="Z1684">
        <v>98</v>
      </c>
      <c r="AA1684" t="s">
        <v>48</v>
      </c>
      <c r="AB1684" t="s">
        <v>48</v>
      </c>
      <c r="AC1684" t="s">
        <v>118</v>
      </c>
      <c r="AD1684" t="s">
        <v>59</v>
      </c>
      <c r="AE1684">
        <v>0</v>
      </c>
      <c r="AF1684">
        <v>0</v>
      </c>
      <c r="AG1684">
        <v>2</v>
      </c>
      <c r="AH1684">
        <v>2</v>
      </c>
      <c r="AI1684">
        <f t="shared" si="182"/>
        <v>98</v>
      </c>
      <c r="AJ1684">
        <f t="shared" si="183"/>
        <v>98</v>
      </c>
      <c r="AK1684">
        <f t="shared" si="184"/>
        <v>0</v>
      </c>
      <c r="AL1684">
        <f t="shared" si="185"/>
        <v>0</v>
      </c>
      <c r="AM1684">
        <f t="shared" si="186"/>
        <v>98</v>
      </c>
      <c r="AN1684">
        <f t="shared" si="187"/>
        <v>0</v>
      </c>
      <c r="AO1684">
        <f t="shared" si="188"/>
        <v>0</v>
      </c>
      <c r="AP1684" t="s">
        <v>50</v>
      </c>
      <c r="AQ1684">
        <v>179698</v>
      </c>
      <c r="AR1684">
        <v>0</v>
      </c>
      <c r="AS1684">
        <v>0</v>
      </c>
    </row>
    <row r="1685" spans="1:45" x14ac:dyDescent="0.2">
      <c r="A1685" t="s">
        <v>1752</v>
      </c>
      <c r="B1685" t="s">
        <v>46</v>
      </c>
      <c r="C1685" t="s">
        <v>46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K1685">
        <v>0</v>
      </c>
      <c r="L1685">
        <v>0</v>
      </c>
      <c r="M1685">
        <v>4</v>
      </c>
      <c r="N1685">
        <v>4</v>
      </c>
      <c r="O1685" t="s">
        <v>47</v>
      </c>
      <c r="P1685" t="s">
        <v>47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122</v>
      </c>
      <c r="Z1685">
        <v>122</v>
      </c>
      <c r="AA1685" t="s">
        <v>48</v>
      </c>
      <c r="AB1685" t="s">
        <v>48</v>
      </c>
      <c r="AC1685" t="s">
        <v>118</v>
      </c>
      <c r="AD1685" t="s">
        <v>59</v>
      </c>
      <c r="AE1685">
        <v>0</v>
      </c>
      <c r="AF1685">
        <v>0</v>
      </c>
      <c r="AG1685">
        <v>2</v>
      </c>
      <c r="AH1685">
        <v>2</v>
      </c>
      <c r="AI1685">
        <f t="shared" si="182"/>
        <v>122</v>
      </c>
      <c r="AJ1685">
        <f t="shared" si="183"/>
        <v>122</v>
      </c>
      <c r="AK1685">
        <f t="shared" si="184"/>
        <v>0</v>
      </c>
      <c r="AL1685">
        <f t="shared" si="185"/>
        <v>0</v>
      </c>
      <c r="AM1685">
        <f t="shared" si="186"/>
        <v>122</v>
      </c>
      <c r="AN1685">
        <f t="shared" si="187"/>
        <v>0</v>
      </c>
      <c r="AO1685">
        <f t="shared" si="188"/>
        <v>0</v>
      </c>
      <c r="AP1685" t="s">
        <v>50</v>
      </c>
      <c r="AQ1685">
        <v>179692</v>
      </c>
      <c r="AR1685">
        <v>0</v>
      </c>
      <c r="AS1685">
        <v>0</v>
      </c>
    </row>
    <row r="1686" spans="1:45" x14ac:dyDescent="0.2">
      <c r="A1686" t="s">
        <v>1753</v>
      </c>
      <c r="B1686" t="s">
        <v>46</v>
      </c>
      <c r="C1686" t="s">
        <v>46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K1686">
        <v>0</v>
      </c>
      <c r="L1686">
        <v>0</v>
      </c>
      <c r="M1686">
        <v>4</v>
      </c>
      <c r="N1686">
        <v>4</v>
      </c>
      <c r="O1686" t="s">
        <v>47</v>
      </c>
      <c r="P1686" t="s">
        <v>47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244</v>
      </c>
      <c r="Z1686">
        <v>244</v>
      </c>
      <c r="AA1686" t="s">
        <v>48</v>
      </c>
      <c r="AB1686" t="s">
        <v>48</v>
      </c>
      <c r="AC1686" t="s">
        <v>118</v>
      </c>
      <c r="AD1686" t="s">
        <v>163</v>
      </c>
      <c r="AE1686">
        <v>0</v>
      </c>
      <c r="AF1686">
        <v>0</v>
      </c>
      <c r="AG1686">
        <v>4</v>
      </c>
      <c r="AH1686">
        <v>4</v>
      </c>
      <c r="AI1686">
        <f t="shared" si="182"/>
        <v>244</v>
      </c>
      <c r="AJ1686">
        <f t="shared" si="183"/>
        <v>244</v>
      </c>
      <c r="AK1686">
        <f t="shared" si="184"/>
        <v>0</v>
      </c>
      <c r="AL1686">
        <f t="shared" si="185"/>
        <v>0</v>
      </c>
      <c r="AM1686">
        <f t="shared" si="186"/>
        <v>244</v>
      </c>
      <c r="AN1686">
        <f t="shared" si="187"/>
        <v>0</v>
      </c>
      <c r="AO1686">
        <f t="shared" si="188"/>
        <v>0</v>
      </c>
      <c r="AP1686" t="s">
        <v>73</v>
      </c>
      <c r="AQ1686">
        <v>179262</v>
      </c>
      <c r="AR1686">
        <v>0</v>
      </c>
      <c r="AS1686">
        <v>0</v>
      </c>
    </row>
    <row r="1687" spans="1:45" x14ac:dyDescent="0.2">
      <c r="A1687" t="s">
        <v>1754</v>
      </c>
      <c r="B1687" t="s">
        <v>46</v>
      </c>
      <c r="C1687" t="s">
        <v>46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K1687">
        <v>0</v>
      </c>
      <c r="L1687">
        <v>0</v>
      </c>
      <c r="M1687">
        <v>5</v>
      </c>
      <c r="N1687">
        <v>5</v>
      </c>
      <c r="O1687" t="s">
        <v>47</v>
      </c>
      <c r="P1687" t="s">
        <v>47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147</v>
      </c>
      <c r="Z1687">
        <v>147</v>
      </c>
      <c r="AA1687" t="s">
        <v>48</v>
      </c>
      <c r="AB1687" t="s">
        <v>48</v>
      </c>
      <c r="AC1687" t="s">
        <v>118</v>
      </c>
      <c r="AD1687" t="s">
        <v>59</v>
      </c>
      <c r="AE1687">
        <v>0</v>
      </c>
      <c r="AF1687">
        <v>0</v>
      </c>
      <c r="AG1687">
        <v>3</v>
      </c>
      <c r="AH1687">
        <v>3</v>
      </c>
      <c r="AI1687">
        <f t="shared" si="182"/>
        <v>147</v>
      </c>
      <c r="AJ1687">
        <f t="shared" si="183"/>
        <v>147</v>
      </c>
      <c r="AK1687">
        <f t="shared" si="184"/>
        <v>0</v>
      </c>
      <c r="AL1687">
        <f t="shared" si="185"/>
        <v>0</v>
      </c>
      <c r="AM1687">
        <f t="shared" si="186"/>
        <v>147</v>
      </c>
      <c r="AN1687">
        <f t="shared" si="187"/>
        <v>0</v>
      </c>
      <c r="AO1687">
        <f t="shared" si="188"/>
        <v>0</v>
      </c>
      <c r="AP1687" t="s">
        <v>50</v>
      </c>
      <c r="AQ1687">
        <v>186953</v>
      </c>
      <c r="AR1687">
        <v>0</v>
      </c>
      <c r="AS1687">
        <v>0</v>
      </c>
    </row>
    <row r="1688" spans="1:45" x14ac:dyDescent="0.2">
      <c r="A1688" t="s">
        <v>1755</v>
      </c>
      <c r="B1688" t="s">
        <v>46</v>
      </c>
      <c r="C1688" t="s">
        <v>46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K1688">
        <v>0</v>
      </c>
      <c r="L1688">
        <v>0</v>
      </c>
      <c r="M1688">
        <v>3</v>
      </c>
      <c r="N1688">
        <v>3</v>
      </c>
      <c r="O1688" t="s">
        <v>47</v>
      </c>
      <c r="P1688" t="s">
        <v>47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382</v>
      </c>
      <c r="Z1688">
        <v>382</v>
      </c>
      <c r="AA1688" t="s">
        <v>48</v>
      </c>
      <c r="AB1688" t="s">
        <v>48</v>
      </c>
      <c r="AC1688" t="s">
        <v>53</v>
      </c>
      <c r="AD1688" t="s">
        <v>53</v>
      </c>
      <c r="AE1688">
        <v>0</v>
      </c>
      <c r="AF1688">
        <v>0</v>
      </c>
      <c r="AG1688">
        <v>10</v>
      </c>
      <c r="AH1688">
        <v>10</v>
      </c>
      <c r="AI1688">
        <f t="shared" si="182"/>
        <v>382</v>
      </c>
      <c r="AJ1688">
        <f t="shared" si="183"/>
        <v>382</v>
      </c>
      <c r="AK1688">
        <f t="shared" si="184"/>
        <v>0</v>
      </c>
      <c r="AL1688">
        <f t="shared" si="185"/>
        <v>0</v>
      </c>
      <c r="AM1688">
        <f t="shared" si="186"/>
        <v>382</v>
      </c>
      <c r="AN1688">
        <f t="shared" si="187"/>
        <v>0</v>
      </c>
      <c r="AO1688">
        <f t="shared" si="188"/>
        <v>0</v>
      </c>
      <c r="AP1688" t="s">
        <v>50</v>
      </c>
      <c r="AQ1688">
        <v>186948</v>
      </c>
      <c r="AR1688">
        <v>0</v>
      </c>
      <c r="AS1688">
        <v>0</v>
      </c>
    </row>
    <row r="1689" spans="1:45" x14ac:dyDescent="0.2">
      <c r="A1689" t="s">
        <v>1756</v>
      </c>
      <c r="B1689" t="s">
        <v>46</v>
      </c>
      <c r="C1689" t="s">
        <v>46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K1689">
        <v>0</v>
      </c>
      <c r="L1689">
        <v>0</v>
      </c>
      <c r="M1689">
        <v>4</v>
      </c>
      <c r="N1689">
        <v>4</v>
      </c>
      <c r="O1689" t="s">
        <v>47</v>
      </c>
      <c r="P1689" t="s">
        <v>47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171</v>
      </c>
      <c r="Z1689">
        <v>171</v>
      </c>
      <c r="AA1689" t="s">
        <v>48</v>
      </c>
      <c r="AB1689" t="s">
        <v>48</v>
      </c>
      <c r="AC1689" t="s">
        <v>118</v>
      </c>
      <c r="AD1689" t="s">
        <v>56</v>
      </c>
      <c r="AE1689">
        <v>0</v>
      </c>
      <c r="AF1689">
        <v>0</v>
      </c>
      <c r="AG1689">
        <v>3</v>
      </c>
      <c r="AH1689">
        <v>3</v>
      </c>
      <c r="AI1689">
        <f t="shared" si="182"/>
        <v>171</v>
      </c>
      <c r="AJ1689">
        <f t="shared" si="183"/>
        <v>171</v>
      </c>
      <c r="AK1689">
        <f t="shared" si="184"/>
        <v>0</v>
      </c>
      <c r="AL1689">
        <f t="shared" si="185"/>
        <v>0</v>
      </c>
      <c r="AM1689">
        <f t="shared" si="186"/>
        <v>171</v>
      </c>
      <c r="AN1689">
        <f t="shared" si="187"/>
        <v>0</v>
      </c>
      <c r="AO1689">
        <f t="shared" si="188"/>
        <v>0</v>
      </c>
      <c r="AP1689" t="s">
        <v>50</v>
      </c>
      <c r="AQ1689">
        <v>186923</v>
      </c>
      <c r="AR1689">
        <v>0</v>
      </c>
      <c r="AS1689">
        <v>0</v>
      </c>
    </row>
    <row r="1690" spans="1:45" x14ac:dyDescent="0.2">
      <c r="A1690" t="s">
        <v>1757</v>
      </c>
      <c r="B1690" t="s">
        <v>46</v>
      </c>
      <c r="C1690" t="s">
        <v>46</v>
      </c>
      <c r="D1690">
        <v>0</v>
      </c>
      <c r="E1690">
        <v>0</v>
      </c>
      <c r="F1690">
        <v>0</v>
      </c>
      <c r="G1690">
        <v>0</v>
      </c>
      <c r="H1690">
        <v>-22.25</v>
      </c>
      <c r="I1690">
        <v>-22.25</v>
      </c>
      <c r="K1690">
        <v>-66.75</v>
      </c>
      <c r="L1690">
        <v>-66.75</v>
      </c>
      <c r="M1690">
        <v>3</v>
      </c>
      <c r="N1690">
        <v>3</v>
      </c>
      <c r="O1690" t="s">
        <v>47</v>
      </c>
      <c r="P1690" t="s">
        <v>47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89</v>
      </c>
      <c r="Z1690">
        <v>89</v>
      </c>
      <c r="AA1690" t="s">
        <v>58</v>
      </c>
      <c r="AB1690" t="s">
        <v>58</v>
      </c>
      <c r="AC1690" t="s">
        <v>49</v>
      </c>
      <c r="AD1690" t="s">
        <v>49</v>
      </c>
      <c r="AE1690">
        <v>0</v>
      </c>
      <c r="AF1690">
        <v>0</v>
      </c>
      <c r="AG1690">
        <v>2</v>
      </c>
      <c r="AH1690">
        <v>2</v>
      </c>
      <c r="AI1690">
        <f t="shared" si="182"/>
        <v>66.75</v>
      </c>
      <c r="AJ1690">
        <f t="shared" si="183"/>
        <v>66.75</v>
      </c>
      <c r="AK1690">
        <f t="shared" si="184"/>
        <v>0</v>
      </c>
      <c r="AL1690">
        <f t="shared" si="185"/>
        <v>0</v>
      </c>
      <c r="AM1690">
        <f t="shared" si="186"/>
        <v>66.75</v>
      </c>
      <c r="AN1690">
        <f t="shared" si="187"/>
        <v>0</v>
      </c>
      <c r="AO1690">
        <f t="shared" si="188"/>
        <v>0</v>
      </c>
      <c r="AP1690" t="s">
        <v>50</v>
      </c>
      <c r="AQ1690">
        <v>194305</v>
      </c>
      <c r="AR1690">
        <v>0</v>
      </c>
      <c r="AS1690">
        <v>0</v>
      </c>
    </row>
    <row r="1691" spans="1:45" x14ac:dyDescent="0.2">
      <c r="A1691" t="s">
        <v>1758</v>
      </c>
      <c r="B1691" t="s">
        <v>46</v>
      </c>
      <c r="C1691" t="s">
        <v>46</v>
      </c>
      <c r="D1691">
        <v>0</v>
      </c>
      <c r="E1691">
        <v>0</v>
      </c>
      <c r="F1691">
        <v>0</v>
      </c>
      <c r="G1691">
        <v>-108.5</v>
      </c>
      <c r="H1691">
        <v>0</v>
      </c>
      <c r="I1691">
        <v>0</v>
      </c>
      <c r="K1691">
        <v>0</v>
      </c>
      <c r="L1691">
        <v>0</v>
      </c>
      <c r="M1691">
        <v>3</v>
      </c>
      <c r="N1691">
        <v>3</v>
      </c>
      <c r="O1691" t="s">
        <v>47</v>
      </c>
      <c r="P1691" t="s">
        <v>47</v>
      </c>
      <c r="Q1691">
        <v>0</v>
      </c>
      <c r="R1691">
        <v>0</v>
      </c>
      <c r="S1691">
        <v>0</v>
      </c>
      <c r="T1691">
        <v>1085</v>
      </c>
      <c r="U1691">
        <v>0</v>
      </c>
      <c r="V1691">
        <v>0</v>
      </c>
      <c r="W1691">
        <v>0</v>
      </c>
      <c r="X1691">
        <v>0</v>
      </c>
      <c r="Y1691">
        <v>694</v>
      </c>
      <c r="Z1691">
        <v>694</v>
      </c>
      <c r="AA1691" t="s">
        <v>48</v>
      </c>
      <c r="AB1691" t="s">
        <v>48</v>
      </c>
      <c r="AC1691" t="s">
        <v>66</v>
      </c>
      <c r="AD1691" t="s">
        <v>66</v>
      </c>
      <c r="AE1691">
        <v>0</v>
      </c>
      <c r="AF1691">
        <v>0</v>
      </c>
      <c r="AG1691">
        <v>9</v>
      </c>
      <c r="AH1691">
        <v>9</v>
      </c>
      <c r="AI1691">
        <f t="shared" si="182"/>
        <v>694</v>
      </c>
      <c r="AJ1691">
        <f t="shared" si="183"/>
        <v>694</v>
      </c>
      <c r="AK1691">
        <f t="shared" si="184"/>
        <v>0</v>
      </c>
      <c r="AL1691">
        <f t="shared" si="185"/>
        <v>0</v>
      </c>
      <c r="AM1691">
        <f t="shared" si="186"/>
        <v>694</v>
      </c>
      <c r="AN1691">
        <f t="shared" si="187"/>
        <v>0</v>
      </c>
      <c r="AO1691">
        <f t="shared" si="188"/>
        <v>0</v>
      </c>
      <c r="AP1691" t="s">
        <v>50</v>
      </c>
      <c r="AQ1691">
        <v>195742</v>
      </c>
      <c r="AR1691">
        <v>0</v>
      </c>
      <c r="AS1691">
        <v>0</v>
      </c>
    </row>
    <row r="1692" spans="1:45" x14ac:dyDescent="0.2">
      <c r="A1692" t="s">
        <v>1759</v>
      </c>
      <c r="B1692" t="s">
        <v>46</v>
      </c>
      <c r="C1692" t="s">
        <v>46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K1692">
        <v>0</v>
      </c>
      <c r="L1692">
        <v>0</v>
      </c>
      <c r="M1692">
        <v>4</v>
      </c>
      <c r="N1692">
        <v>4</v>
      </c>
      <c r="O1692" t="s">
        <v>47</v>
      </c>
      <c r="P1692" t="s">
        <v>47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61</v>
      </c>
      <c r="Z1692">
        <v>61</v>
      </c>
      <c r="AA1692" t="s">
        <v>48</v>
      </c>
      <c r="AB1692" t="s">
        <v>48</v>
      </c>
      <c r="AC1692" t="s">
        <v>118</v>
      </c>
      <c r="AD1692" t="s">
        <v>64</v>
      </c>
      <c r="AE1692">
        <v>0</v>
      </c>
      <c r="AF1692">
        <v>0</v>
      </c>
      <c r="AG1692">
        <v>1</v>
      </c>
      <c r="AH1692">
        <v>1</v>
      </c>
      <c r="AI1692">
        <f t="shared" si="182"/>
        <v>61</v>
      </c>
      <c r="AJ1692">
        <f t="shared" si="183"/>
        <v>61</v>
      </c>
      <c r="AK1692">
        <f t="shared" si="184"/>
        <v>0</v>
      </c>
      <c r="AL1692">
        <f t="shared" si="185"/>
        <v>0</v>
      </c>
      <c r="AM1692">
        <f t="shared" si="186"/>
        <v>61</v>
      </c>
      <c r="AN1692">
        <f t="shared" si="187"/>
        <v>0</v>
      </c>
      <c r="AO1692">
        <f t="shared" si="188"/>
        <v>0</v>
      </c>
      <c r="AP1692" t="s">
        <v>50</v>
      </c>
      <c r="AQ1692">
        <v>195251</v>
      </c>
      <c r="AR1692">
        <v>0</v>
      </c>
      <c r="AS1692">
        <v>0</v>
      </c>
    </row>
    <row r="1693" spans="1:45" x14ac:dyDescent="0.2">
      <c r="A1693" t="s">
        <v>1760</v>
      </c>
      <c r="B1693" t="s">
        <v>120</v>
      </c>
      <c r="C1693" t="s">
        <v>46</v>
      </c>
      <c r="D1693">
        <v>0</v>
      </c>
      <c r="E1693">
        <v>0</v>
      </c>
      <c r="F1693">
        <v>0</v>
      </c>
      <c r="G1693">
        <v>0</v>
      </c>
      <c r="H1693">
        <v>-30.5</v>
      </c>
      <c r="I1693">
        <v>-30.5</v>
      </c>
      <c r="K1693">
        <v>-91.5</v>
      </c>
      <c r="L1693">
        <v>-91.5</v>
      </c>
      <c r="M1693">
        <v>4</v>
      </c>
      <c r="N1693">
        <v>4</v>
      </c>
      <c r="O1693" t="s">
        <v>47</v>
      </c>
      <c r="P1693" t="s">
        <v>47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122</v>
      </c>
      <c r="Z1693">
        <v>122</v>
      </c>
      <c r="AA1693" t="s">
        <v>58</v>
      </c>
      <c r="AB1693" t="s">
        <v>58</v>
      </c>
      <c r="AC1693" t="s">
        <v>118</v>
      </c>
      <c r="AD1693" t="s">
        <v>59</v>
      </c>
      <c r="AE1693">
        <v>0</v>
      </c>
      <c r="AF1693">
        <v>0</v>
      </c>
      <c r="AG1693">
        <v>2</v>
      </c>
      <c r="AH1693">
        <v>2</v>
      </c>
      <c r="AI1693">
        <f t="shared" si="182"/>
        <v>91.5</v>
      </c>
      <c r="AJ1693">
        <f t="shared" si="183"/>
        <v>91.5</v>
      </c>
      <c r="AK1693">
        <f t="shared" si="184"/>
        <v>0</v>
      </c>
      <c r="AL1693">
        <f t="shared" si="185"/>
        <v>0</v>
      </c>
      <c r="AM1693">
        <f t="shared" si="186"/>
        <v>91.5</v>
      </c>
      <c r="AN1693">
        <f t="shared" si="187"/>
        <v>0</v>
      </c>
      <c r="AO1693">
        <f t="shared" si="188"/>
        <v>0</v>
      </c>
      <c r="AP1693" t="s">
        <v>50</v>
      </c>
      <c r="AQ1693">
        <v>196754</v>
      </c>
      <c r="AR1693">
        <v>0</v>
      </c>
      <c r="AS1693">
        <v>0</v>
      </c>
    </row>
    <row r="1694" spans="1:45" x14ac:dyDescent="0.2">
      <c r="A1694" t="s">
        <v>1761</v>
      </c>
      <c r="B1694" t="s">
        <v>46</v>
      </c>
      <c r="C1694" t="s">
        <v>46</v>
      </c>
      <c r="D1694">
        <v>0</v>
      </c>
      <c r="E1694">
        <v>0</v>
      </c>
      <c r="F1694">
        <v>0</v>
      </c>
      <c r="G1694">
        <v>0</v>
      </c>
      <c r="H1694">
        <v>-209</v>
      </c>
      <c r="I1694">
        <v>-216</v>
      </c>
      <c r="K1694">
        <v>-1747</v>
      </c>
      <c r="L1694">
        <v>-1801</v>
      </c>
      <c r="M1694">
        <v>4</v>
      </c>
      <c r="N1694">
        <v>4</v>
      </c>
      <c r="O1694" t="s">
        <v>47</v>
      </c>
      <c r="P1694" t="s">
        <v>47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1956</v>
      </c>
      <c r="Z1694">
        <v>2017</v>
      </c>
      <c r="AA1694" t="s">
        <v>58</v>
      </c>
      <c r="AB1694" t="s">
        <v>58</v>
      </c>
      <c r="AC1694" t="s">
        <v>49</v>
      </c>
      <c r="AD1694" t="s">
        <v>49</v>
      </c>
      <c r="AE1694">
        <v>0</v>
      </c>
      <c r="AF1694">
        <v>0</v>
      </c>
      <c r="AG1694">
        <v>39</v>
      </c>
      <c r="AH1694">
        <v>40</v>
      </c>
      <c r="AI1694">
        <f t="shared" si="182"/>
        <v>1747</v>
      </c>
      <c r="AJ1694">
        <f t="shared" si="183"/>
        <v>1801</v>
      </c>
      <c r="AK1694">
        <f t="shared" si="184"/>
        <v>0</v>
      </c>
      <c r="AL1694">
        <f t="shared" si="185"/>
        <v>54</v>
      </c>
      <c r="AM1694">
        <f t="shared" si="186"/>
        <v>0</v>
      </c>
      <c r="AN1694">
        <f t="shared" si="187"/>
        <v>0</v>
      </c>
      <c r="AO1694">
        <f t="shared" si="188"/>
        <v>0</v>
      </c>
      <c r="AP1694" t="s">
        <v>50</v>
      </c>
      <c r="AQ1694">
        <v>138643</v>
      </c>
      <c r="AR1694">
        <v>0</v>
      </c>
      <c r="AS1694">
        <v>0</v>
      </c>
    </row>
    <row r="1695" spans="1:45" x14ac:dyDescent="0.2">
      <c r="A1695" t="s">
        <v>1762</v>
      </c>
      <c r="B1695" t="s">
        <v>46</v>
      </c>
      <c r="C1695" t="s">
        <v>46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K1695">
        <v>0</v>
      </c>
      <c r="L1695">
        <v>0</v>
      </c>
      <c r="M1695">
        <v>3</v>
      </c>
      <c r="N1695">
        <v>3</v>
      </c>
      <c r="O1695" t="s">
        <v>47</v>
      </c>
      <c r="P1695" t="s">
        <v>47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98</v>
      </c>
      <c r="Z1695">
        <v>98</v>
      </c>
      <c r="AA1695" t="s">
        <v>48</v>
      </c>
      <c r="AB1695" t="s">
        <v>48</v>
      </c>
      <c r="AC1695" t="s">
        <v>53</v>
      </c>
      <c r="AD1695" t="s">
        <v>53</v>
      </c>
      <c r="AE1695">
        <v>0</v>
      </c>
      <c r="AF1695">
        <v>0</v>
      </c>
      <c r="AG1695">
        <v>2</v>
      </c>
      <c r="AH1695">
        <v>2</v>
      </c>
      <c r="AI1695">
        <f t="shared" si="182"/>
        <v>98</v>
      </c>
      <c r="AJ1695">
        <f t="shared" si="183"/>
        <v>98</v>
      </c>
      <c r="AK1695">
        <f t="shared" si="184"/>
        <v>0</v>
      </c>
      <c r="AL1695">
        <f t="shared" si="185"/>
        <v>0</v>
      </c>
      <c r="AM1695">
        <f t="shared" si="186"/>
        <v>98</v>
      </c>
      <c r="AN1695">
        <f t="shared" si="187"/>
        <v>0</v>
      </c>
      <c r="AO1695">
        <f t="shared" si="188"/>
        <v>0</v>
      </c>
      <c r="AP1695" t="s">
        <v>50</v>
      </c>
      <c r="AQ1695">
        <v>178365</v>
      </c>
      <c r="AR1695">
        <v>0</v>
      </c>
      <c r="AS1695">
        <v>0</v>
      </c>
    </row>
    <row r="1696" spans="1:45" x14ac:dyDescent="0.2">
      <c r="A1696" t="s">
        <v>1763</v>
      </c>
      <c r="B1696" t="s">
        <v>188</v>
      </c>
      <c r="C1696" t="s">
        <v>120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K1696">
        <v>0</v>
      </c>
      <c r="L1696">
        <v>0</v>
      </c>
      <c r="M1696">
        <v>5</v>
      </c>
      <c r="N1696">
        <v>5</v>
      </c>
      <c r="O1696" t="s">
        <v>47</v>
      </c>
      <c r="P1696" t="s">
        <v>47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461</v>
      </c>
      <c r="Z1696">
        <v>547</v>
      </c>
      <c r="AA1696" t="s">
        <v>48</v>
      </c>
      <c r="AB1696" t="s">
        <v>48</v>
      </c>
      <c r="AC1696" t="s">
        <v>49</v>
      </c>
      <c r="AD1696" t="s">
        <v>49</v>
      </c>
      <c r="AE1696">
        <v>0</v>
      </c>
      <c r="AF1696">
        <v>0</v>
      </c>
      <c r="AG1696">
        <v>13</v>
      </c>
      <c r="AH1696">
        <v>16</v>
      </c>
      <c r="AI1696">
        <f t="shared" si="182"/>
        <v>461</v>
      </c>
      <c r="AJ1696">
        <f t="shared" si="183"/>
        <v>547</v>
      </c>
      <c r="AK1696">
        <f t="shared" si="184"/>
        <v>0</v>
      </c>
      <c r="AL1696">
        <f t="shared" si="185"/>
        <v>86</v>
      </c>
      <c r="AM1696">
        <f t="shared" si="186"/>
        <v>0</v>
      </c>
      <c r="AN1696">
        <f t="shared" si="187"/>
        <v>0</v>
      </c>
      <c r="AO1696">
        <f t="shared" si="188"/>
        <v>0</v>
      </c>
      <c r="AP1696" t="s">
        <v>50</v>
      </c>
      <c r="AQ1696">
        <v>199023</v>
      </c>
      <c r="AR1696">
        <v>0</v>
      </c>
      <c r="AS1696">
        <v>0</v>
      </c>
    </row>
    <row r="1697" spans="1:45" x14ac:dyDescent="0.2">
      <c r="A1697" t="s">
        <v>1764</v>
      </c>
      <c r="B1697" t="s">
        <v>311</v>
      </c>
      <c r="D1697">
        <v>0</v>
      </c>
      <c r="E1697">
        <v>0</v>
      </c>
      <c r="F1697">
        <v>-155</v>
      </c>
      <c r="G1697">
        <v>0</v>
      </c>
      <c r="H1697">
        <v>0</v>
      </c>
      <c r="I1697">
        <v>0</v>
      </c>
      <c r="K1697">
        <v>0</v>
      </c>
      <c r="L1697">
        <v>0</v>
      </c>
      <c r="M1697">
        <v>3</v>
      </c>
      <c r="N1697">
        <v>0</v>
      </c>
      <c r="O1697" t="s">
        <v>86</v>
      </c>
      <c r="Q1697">
        <v>0</v>
      </c>
      <c r="R1697">
        <v>0</v>
      </c>
      <c r="S1697">
        <v>155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183</v>
      </c>
      <c r="Z1697">
        <v>0</v>
      </c>
      <c r="AA1697" t="s">
        <v>48</v>
      </c>
      <c r="AC1697" t="s">
        <v>66</v>
      </c>
      <c r="AE1697">
        <v>0</v>
      </c>
      <c r="AF1697">
        <v>0</v>
      </c>
      <c r="AG1697">
        <v>5</v>
      </c>
      <c r="AH1697">
        <v>0</v>
      </c>
      <c r="AI1697">
        <f t="shared" si="182"/>
        <v>183</v>
      </c>
      <c r="AJ1697">
        <f t="shared" si="183"/>
        <v>0</v>
      </c>
      <c r="AK1697">
        <f t="shared" si="184"/>
        <v>0</v>
      </c>
      <c r="AL1697">
        <f t="shared" si="185"/>
        <v>0</v>
      </c>
      <c r="AM1697">
        <f t="shared" si="186"/>
        <v>0</v>
      </c>
      <c r="AN1697">
        <f t="shared" si="187"/>
        <v>183</v>
      </c>
      <c r="AO1697">
        <f t="shared" si="188"/>
        <v>0</v>
      </c>
      <c r="AP1697" t="s">
        <v>50</v>
      </c>
      <c r="AQ1697">
        <v>201616</v>
      </c>
      <c r="AR1697">
        <v>0</v>
      </c>
      <c r="AS1697">
        <v>0</v>
      </c>
    </row>
    <row r="1698" spans="1:45" x14ac:dyDescent="0.2">
      <c r="A1698" t="s">
        <v>1765</v>
      </c>
      <c r="B1698" t="s">
        <v>188</v>
      </c>
      <c r="D1698">
        <v>0</v>
      </c>
      <c r="E1698">
        <v>0</v>
      </c>
      <c r="F1698">
        <v>-155</v>
      </c>
      <c r="G1698">
        <v>0</v>
      </c>
      <c r="H1698">
        <v>0</v>
      </c>
      <c r="I1698">
        <v>0</v>
      </c>
      <c r="K1698">
        <v>0</v>
      </c>
      <c r="L1698">
        <v>0</v>
      </c>
      <c r="M1698">
        <v>0</v>
      </c>
      <c r="N1698">
        <v>0</v>
      </c>
      <c r="O1698" t="s">
        <v>86</v>
      </c>
      <c r="Q1698">
        <v>0</v>
      </c>
      <c r="R1698">
        <v>0</v>
      </c>
      <c r="S1698">
        <v>155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E1698">
        <v>0</v>
      </c>
      <c r="AF1698">
        <v>0</v>
      </c>
      <c r="AG1698">
        <v>0</v>
      </c>
      <c r="AH1698">
        <v>0</v>
      </c>
      <c r="AI1698">
        <f t="shared" si="182"/>
        <v>0</v>
      </c>
      <c r="AJ1698">
        <f t="shared" si="183"/>
        <v>0</v>
      </c>
      <c r="AK1698">
        <f t="shared" si="184"/>
        <v>0</v>
      </c>
      <c r="AL1698">
        <f t="shared" si="185"/>
        <v>0</v>
      </c>
      <c r="AM1698">
        <f t="shared" si="186"/>
        <v>0</v>
      </c>
      <c r="AN1698">
        <f t="shared" si="187"/>
        <v>0</v>
      </c>
      <c r="AO1698">
        <f t="shared" si="188"/>
        <v>0</v>
      </c>
      <c r="AP1698" t="s">
        <v>50</v>
      </c>
      <c r="AQ1698">
        <v>200026</v>
      </c>
      <c r="AR1698">
        <v>0</v>
      </c>
      <c r="AS1698">
        <v>0</v>
      </c>
    </row>
    <row r="1699" spans="1:45" x14ac:dyDescent="0.2">
      <c r="A1699" t="s">
        <v>1766</v>
      </c>
      <c r="B1699" t="s">
        <v>46</v>
      </c>
      <c r="C1699" t="s">
        <v>46</v>
      </c>
      <c r="D1699">
        <v>-137</v>
      </c>
      <c r="E1699">
        <v>-137</v>
      </c>
      <c r="F1699">
        <v>0</v>
      </c>
      <c r="G1699">
        <v>0</v>
      </c>
      <c r="H1699">
        <v>0</v>
      </c>
      <c r="I1699">
        <v>0</v>
      </c>
      <c r="K1699">
        <v>0</v>
      </c>
      <c r="L1699">
        <v>0</v>
      </c>
      <c r="M1699">
        <v>3</v>
      </c>
      <c r="N1699">
        <v>3</v>
      </c>
      <c r="O1699" t="s">
        <v>47</v>
      </c>
      <c r="P1699" t="s">
        <v>47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137</v>
      </c>
      <c r="Z1699">
        <v>137</v>
      </c>
      <c r="AA1699" t="s">
        <v>48</v>
      </c>
      <c r="AB1699" t="s">
        <v>48</v>
      </c>
      <c r="AC1699" t="s">
        <v>49</v>
      </c>
      <c r="AD1699" t="s">
        <v>49</v>
      </c>
      <c r="AE1699">
        <v>0</v>
      </c>
      <c r="AF1699">
        <v>0</v>
      </c>
      <c r="AG1699">
        <v>3</v>
      </c>
      <c r="AH1699">
        <v>3</v>
      </c>
      <c r="AI1699">
        <f t="shared" si="182"/>
        <v>0</v>
      </c>
      <c r="AJ1699">
        <f t="shared" si="183"/>
        <v>0</v>
      </c>
      <c r="AK1699">
        <f t="shared" si="184"/>
        <v>0</v>
      </c>
      <c r="AL1699">
        <f t="shared" si="185"/>
        <v>0</v>
      </c>
      <c r="AM1699">
        <f t="shared" si="186"/>
        <v>0</v>
      </c>
      <c r="AN1699">
        <f t="shared" si="187"/>
        <v>0</v>
      </c>
      <c r="AO1699">
        <f t="shared" si="188"/>
        <v>0</v>
      </c>
      <c r="AP1699" t="s">
        <v>50</v>
      </c>
      <c r="AQ1699">
        <v>5739</v>
      </c>
      <c r="AR1699">
        <v>0</v>
      </c>
      <c r="AS1699">
        <v>0</v>
      </c>
    </row>
    <row r="1700" spans="1:45" x14ac:dyDescent="0.2">
      <c r="A1700" t="s">
        <v>1767</v>
      </c>
      <c r="B1700" t="s">
        <v>46</v>
      </c>
      <c r="C1700" t="s">
        <v>46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K1700">
        <v>0</v>
      </c>
      <c r="L1700">
        <v>0</v>
      </c>
      <c r="M1700">
        <v>1</v>
      </c>
      <c r="N1700">
        <v>1</v>
      </c>
      <c r="O1700" t="s">
        <v>52</v>
      </c>
      <c r="P1700" t="s">
        <v>52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120</v>
      </c>
      <c r="X1700">
        <v>120</v>
      </c>
      <c r="Y1700">
        <v>0</v>
      </c>
      <c r="Z1700">
        <v>0</v>
      </c>
      <c r="AA1700" t="s">
        <v>48</v>
      </c>
      <c r="AB1700" t="s">
        <v>48</v>
      </c>
      <c r="AC1700" t="s">
        <v>64</v>
      </c>
      <c r="AD1700" t="s">
        <v>64</v>
      </c>
      <c r="AE1700">
        <v>0</v>
      </c>
      <c r="AF1700">
        <v>0</v>
      </c>
      <c r="AG1700">
        <v>3</v>
      </c>
      <c r="AH1700">
        <v>3</v>
      </c>
      <c r="AI1700">
        <f t="shared" si="182"/>
        <v>120</v>
      </c>
      <c r="AJ1700">
        <f t="shared" si="183"/>
        <v>120</v>
      </c>
      <c r="AK1700">
        <f t="shared" si="184"/>
        <v>0</v>
      </c>
      <c r="AL1700">
        <f t="shared" si="185"/>
        <v>0</v>
      </c>
      <c r="AM1700">
        <f t="shared" si="186"/>
        <v>120</v>
      </c>
      <c r="AN1700">
        <f t="shared" si="187"/>
        <v>0</v>
      </c>
      <c r="AO1700">
        <f t="shared" si="188"/>
        <v>0</v>
      </c>
      <c r="AP1700" t="s">
        <v>50</v>
      </c>
      <c r="AQ1700">
        <v>52212</v>
      </c>
      <c r="AR1700">
        <v>0</v>
      </c>
      <c r="AS1700">
        <v>0</v>
      </c>
    </row>
    <row r="1701" spans="1:45" x14ac:dyDescent="0.2">
      <c r="A1701" t="s">
        <v>1768</v>
      </c>
      <c r="B1701" t="s">
        <v>46</v>
      </c>
      <c r="C1701" t="s">
        <v>46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K1701">
        <v>0</v>
      </c>
      <c r="L1701">
        <v>0</v>
      </c>
      <c r="M1701">
        <v>4</v>
      </c>
      <c r="N1701">
        <v>4</v>
      </c>
      <c r="O1701" t="s">
        <v>47</v>
      </c>
      <c r="P1701" t="s">
        <v>47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92</v>
      </c>
      <c r="Z1701">
        <v>92</v>
      </c>
      <c r="AA1701" t="s">
        <v>48</v>
      </c>
      <c r="AB1701" t="s">
        <v>48</v>
      </c>
      <c r="AC1701" t="s">
        <v>56</v>
      </c>
      <c r="AD1701" t="s">
        <v>56</v>
      </c>
      <c r="AE1701">
        <v>0</v>
      </c>
      <c r="AF1701">
        <v>0</v>
      </c>
      <c r="AG1701">
        <v>2</v>
      </c>
      <c r="AH1701">
        <v>2</v>
      </c>
      <c r="AI1701">
        <f t="shared" si="182"/>
        <v>92</v>
      </c>
      <c r="AJ1701">
        <f t="shared" si="183"/>
        <v>92</v>
      </c>
      <c r="AK1701">
        <f t="shared" si="184"/>
        <v>0</v>
      </c>
      <c r="AL1701">
        <f t="shared" si="185"/>
        <v>0</v>
      </c>
      <c r="AM1701">
        <f t="shared" si="186"/>
        <v>92</v>
      </c>
      <c r="AN1701">
        <f t="shared" si="187"/>
        <v>0</v>
      </c>
      <c r="AO1701">
        <f t="shared" si="188"/>
        <v>0</v>
      </c>
      <c r="AP1701" t="s">
        <v>50</v>
      </c>
      <c r="AQ1701">
        <v>59721</v>
      </c>
      <c r="AR1701">
        <v>0</v>
      </c>
      <c r="AS1701">
        <v>0</v>
      </c>
    </row>
    <row r="1702" spans="1:45" x14ac:dyDescent="0.2">
      <c r="A1702" t="s">
        <v>1769</v>
      </c>
      <c r="B1702" t="s">
        <v>46</v>
      </c>
      <c r="C1702" t="s">
        <v>46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K1702">
        <v>0</v>
      </c>
      <c r="L1702">
        <v>0</v>
      </c>
      <c r="M1702">
        <v>3</v>
      </c>
      <c r="N1702">
        <v>3</v>
      </c>
      <c r="O1702" t="s">
        <v>47</v>
      </c>
      <c r="P1702" t="s">
        <v>47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104</v>
      </c>
      <c r="Z1702">
        <v>104</v>
      </c>
      <c r="AA1702" t="s">
        <v>48</v>
      </c>
      <c r="AB1702" t="s">
        <v>48</v>
      </c>
      <c r="AC1702" t="s">
        <v>64</v>
      </c>
      <c r="AD1702" t="s">
        <v>64</v>
      </c>
      <c r="AE1702">
        <v>0</v>
      </c>
      <c r="AF1702">
        <v>0</v>
      </c>
      <c r="AG1702">
        <v>2</v>
      </c>
      <c r="AH1702">
        <v>2</v>
      </c>
      <c r="AI1702">
        <f t="shared" si="182"/>
        <v>104</v>
      </c>
      <c r="AJ1702">
        <f t="shared" si="183"/>
        <v>104</v>
      </c>
      <c r="AK1702">
        <f t="shared" si="184"/>
        <v>0</v>
      </c>
      <c r="AL1702">
        <f t="shared" si="185"/>
        <v>0</v>
      </c>
      <c r="AM1702">
        <f t="shared" si="186"/>
        <v>104</v>
      </c>
      <c r="AN1702">
        <f t="shared" si="187"/>
        <v>0</v>
      </c>
      <c r="AO1702">
        <f t="shared" si="188"/>
        <v>0</v>
      </c>
      <c r="AP1702" t="s">
        <v>50</v>
      </c>
      <c r="AQ1702">
        <v>81802</v>
      </c>
      <c r="AR1702">
        <v>0</v>
      </c>
      <c r="AS1702">
        <v>0</v>
      </c>
    </row>
    <row r="1703" spans="1:45" x14ac:dyDescent="0.2">
      <c r="A1703" t="s">
        <v>1770</v>
      </c>
      <c r="B1703" t="s">
        <v>46</v>
      </c>
      <c r="C1703" t="s">
        <v>46</v>
      </c>
      <c r="D1703">
        <v>0</v>
      </c>
      <c r="E1703">
        <v>0</v>
      </c>
      <c r="F1703">
        <v>0</v>
      </c>
      <c r="G1703">
        <v>0</v>
      </c>
      <c r="H1703">
        <v>-7</v>
      </c>
      <c r="I1703">
        <v>-7</v>
      </c>
      <c r="K1703">
        <v>-61</v>
      </c>
      <c r="L1703">
        <v>-61</v>
      </c>
      <c r="M1703">
        <v>2</v>
      </c>
      <c r="N1703">
        <v>2</v>
      </c>
      <c r="O1703" t="s">
        <v>47</v>
      </c>
      <c r="P1703" t="s">
        <v>47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68</v>
      </c>
      <c r="Z1703">
        <v>68</v>
      </c>
      <c r="AA1703" t="s">
        <v>58</v>
      </c>
      <c r="AB1703" t="s">
        <v>58</v>
      </c>
      <c r="AC1703" t="s">
        <v>64</v>
      </c>
      <c r="AD1703" t="s">
        <v>64</v>
      </c>
      <c r="AE1703">
        <v>0</v>
      </c>
      <c r="AF1703">
        <v>0</v>
      </c>
      <c r="AG1703">
        <v>2</v>
      </c>
      <c r="AH1703">
        <v>2</v>
      </c>
      <c r="AI1703">
        <f t="shared" si="182"/>
        <v>61</v>
      </c>
      <c r="AJ1703">
        <f t="shared" si="183"/>
        <v>61</v>
      </c>
      <c r="AK1703">
        <f t="shared" si="184"/>
        <v>0</v>
      </c>
      <c r="AL1703">
        <f t="shared" si="185"/>
        <v>0</v>
      </c>
      <c r="AM1703">
        <f t="shared" si="186"/>
        <v>61</v>
      </c>
      <c r="AN1703">
        <f t="shared" si="187"/>
        <v>0</v>
      </c>
      <c r="AO1703">
        <f t="shared" si="188"/>
        <v>0</v>
      </c>
      <c r="AP1703" t="s">
        <v>50</v>
      </c>
      <c r="AQ1703">
        <v>93937</v>
      </c>
      <c r="AR1703">
        <v>0</v>
      </c>
      <c r="AS1703">
        <v>0</v>
      </c>
    </row>
    <row r="1704" spans="1:45" x14ac:dyDescent="0.2">
      <c r="A1704" t="s">
        <v>1771</v>
      </c>
      <c r="B1704" t="s">
        <v>46</v>
      </c>
      <c r="C1704" t="s">
        <v>46</v>
      </c>
      <c r="D1704">
        <v>-56</v>
      </c>
      <c r="E1704">
        <v>-56</v>
      </c>
      <c r="F1704">
        <v>0</v>
      </c>
      <c r="G1704">
        <v>0</v>
      </c>
      <c r="H1704">
        <v>0</v>
      </c>
      <c r="I1704">
        <v>0</v>
      </c>
      <c r="K1704">
        <v>0</v>
      </c>
      <c r="L1704">
        <v>0</v>
      </c>
      <c r="M1704">
        <v>1</v>
      </c>
      <c r="N1704">
        <v>1</v>
      </c>
      <c r="O1704" t="s">
        <v>47</v>
      </c>
      <c r="P1704" t="s">
        <v>47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56</v>
      </c>
      <c r="Z1704">
        <v>56</v>
      </c>
      <c r="AA1704" t="s">
        <v>48</v>
      </c>
      <c r="AB1704" t="s">
        <v>48</v>
      </c>
      <c r="AC1704" t="s">
        <v>49</v>
      </c>
      <c r="AD1704" t="s">
        <v>49</v>
      </c>
      <c r="AE1704">
        <v>0</v>
      </c>
      <c r="AF1704">
        <v>0</v>
      </c>
      <c r="AG1704">
        <v>2</v>
      </c>
      <c r="AH1704">
        <v>2</v>
      </c>
      <c r="AI1704">
        <f t="shared" si="182"/>
        <v>0</v>
      </c>
      <c r="AJ1704">
        <f t="shared" si="183"/>
        <v>0</v>
      </c>
      <c r="AK1704">
        <f t="shared" si="184"/>
        <v>0</v>
      </c>
      <c r="AL1704">
        <f t="shared" si="185"/>
        <v>0</v>
      </c>
      <c r="AM1704">
        <f t="shared" si="186"/>
        <v>0</v>
      </c>
      <c r="AN1704">
        <f t="shared" si="187"/>
        <v>0</v>
      </c>
      <c r="AO1704">
        <f t="shared" si="188"/>
        <v>0</v>
      </c>
      <c r="AP1704" t="s">
        <v>50</v>
      </c>
      <c r="AQ1704">
        <v>92031</v>
      </c>
      <c r="AR1704">
        <v>0</v>
      </c>
      <c r="AS1704">
        <v>0</v>
      </c>
    </row>
    <row r="1705" spans="1:45" x14ac:dyDescent="0.2">
      <c r="A1705" t="s">
        <v>1772</v>
      </c>
      <c r="B1705" t="s">
        <v>46</v>
      </c>
      <c r="C1705" t="s">
        <v>46</v>
      </c>
      <c r="D1705">
        <v>-101</v>
      </c>
      <c r="E1705">
        <v>-101</v>
      </c>
      <c r="F1705">
        <v>0</v>
      </c>
      <c r="G1705">
        <v>0</v>
      </c>
      <c r="H1705">
        <v>0</v>
      </c>
      <c r="I1705">
        <v>0</v>
      </c>
      <c r="K1705">
        <v>0</v>
      </c>
      <c r="L1705">
        <v>0</v>
      </c>
      <c r="M1705">
        <v>4</v>
      </c>
      <c r="N1705">
        <v>4</v>
      </c>
      <c r="O1705" t="s">
        <v>47</v>
      </c>
      <c r="P1705" t="s">
        <v>47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101</v>
      </c>
      <c r="Z1705">
        <v>101</v>
      </c>
      <c r="AA1705" t="s">
        <v>48</v>
      </c>
      <c r="AB1705" t="s">
        <v>48</v>
      </c>
      <c r="AC1705" t="s">
        <v>53</v>
      </c>
      <c r="AD1705" t="s">
        <v>53</v>
      </c>
      <c r="AE1705">
        <v>0</v>
      </c>
      <c r="AF1705">
        <v>0</v>
      </c>
      <c r="AG1705">
        <v>2</v>
      </c>
      <c r="AH1705">
        <v>2</v>
      </c>
      <c r="AI1705">
        <f t="shared" si="182"/>
        <v>0</v>
      </c>
      <c r="AJ1705">
        <f t="shared" si="183"/>
        <v>0</v>
      </c>
      <c r="AK1705">
        <f t="shared" si="184"/>
        <v>0</v>
      </c>
      <c r="AL1705">
        <f t="shared" si="185"/>
        <v>0</v>
      </c>
      <c r="AM1705">
        <f t="shared" si="186"/>
        <v>0</v>
      </c>
      <c r="AN1705">
        <f t="shared" si="187"/>
        <v>0</v>
      </c>
      <c r="AO1705">
        <f t="shared" si="188"/>
        <v>0</v>
      </c>
      <c r="AP1705" t="s">
        <v>50</v>
      </c>
      <c r="AQ1705">
        <v>93960</v>
      </c>
      <c r="AR1705">
        <v>0</v>
      </c>
      <c r="AS1705">
        <v>0</v>
      </c>
    </row>
    <row r="1706" spans="1:45" x14ac:dyDescent="0.2">
      <c r="A1706" t="s">
        <v>1773</v>
      </c>
      <c r="B1706" t="s">
        <v>46</v>
      </c>
      <c r="C1706" t="s">
        <v>46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K1706">
        <v>0</v>
      </c>
      <c r="L1706">
        <v>0</v>
      </c>
      <c r="M1706">
        <v>3</v>
      </c>
      <c r="N1706">
        <v>3</v>
      </c>
      <c r="O1706" t="s">
        <v>47</v>
      </c>
      <c r="P1706" t="s">
        <v>47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89</v>
      </c>
      <c r="Z1706">
        <v>89</v>
      </c>
      <c r="AA1706" t="s">
        <v>48</v>
      </c>
      <c r="AB1706" t="s">
        <v>48</v>
      </c>
      <c r="AC1706" t="s">
        <v>56</v>
      </c>
      <c r="AD1706" t="s">
        <v>56</v>
      </c>
      <c r="AE1706">
        <v>0</v>
      </c>
      <c r="AF1706">
        <v>0</v>
      </c>
      <c r="AG1706">
        <v>2</v>
      </c>
      <c r="AH1706">
        <v>2</v>
      </c>
      <c r="AI1706">
        <f t="shared" si="182"/>
        <v>89</v>
      </c>
      <c r="AJ1706">
        <f t="shared" si="183"/>
        <v>89</v>
      </c>
      <c r="AK1706">
        <f t="shared" si="184"/>
        <v>0</v>
      </c>
      <c r="AL1706">
        <f t="shared" si="185"/>
        <v>0</v>
      </c>
      <c r="AM1706">
        <f t="shared" si="186"/>
        <v>89</v>
      </c>
      <c r="AN1706">
        <f t="shared" si="187"/>
        <v>0</v>
      </c>
      <c r="AO1706">
        <f t="shared" si="188"/>
        <v>0</v>
      </c>
      <c r="AP1706" t="s">
        <v>50</v>
      </c>
      <c r="AQ1706">
        <v>94690</v>
      </c>
      <c r="AR1706">
        <v>0</v>
      </c>
      <c r="AS1706">
        <v>0</v>
      </c>
    </row>
    <row r="1707" spans="1:45" x14ac:dyDescent="0.2">
      <c r="A1707" t="s">
        <v>1774</v>
      </c>
      <c r="B1707" t="s">
        <v>46</v>
      </c>
      <c r="C1707" t="s">
        <v>46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K1707">
        <v>0</v>
      </c>
      <c r="L1707">
        <v>0</v>
      </c>
      <c r="M1707">
        <v>3</v>
      </c>
      <c r="N1707">
        <v>3</v>
      </c>
      <c r="O1707" t="s">
        <v>47</v>
      </c>
      <c r="P1707" t="s">
        <v>47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485</v>
      </c>
      <c r="Z1707">
        <v>485</v>
      </c>
      <c r="AA1707" t="s">
        <v>48</v>
      </c>
      <c r="AB1707" t="s">
        <v>48</v>
      </c>
      <c r="AC1707" t="s">
        <v>53</v>
      </c>
      <c r="AD1707" t="s">
        <v>53</v>
      </c>
      <c r="AE1707">
        <v>0</v>
      </c>
      <c r="AF1707">
        <v>0</v>
      </c>
      <c r="AG1707">
        <v>11</v>
      </c>
      <c r="AH1707">
        <v>11</v>
      </c>
      <c r="AI1707">
        <f t="shared" si="182"/>
        <v>485</v>
      </c>
      <c r="AJ1707">
        <f t="shared" si="183"/>
        <v>485</v>
      </c>
      <c r="AK1707">
        <f t="shared" si="184"/>
        <v>0</v>
      </c>
      <c r="AL1707">
        <f t="shared" si="185"/>
        <v>0</v>
      </c>
      <c r="AM1707">
        <f t="shared" si="186"/>
        <v>485</v>
      </c>
      <c r="AN1707">
        <f t="shared" si="187"/>
        <v>0</v>
      </c>
      <c r="AO1707">
        <f t="shared" si="188"/>
        <v>0</v>
      </c>
      <c r="AP1707" t="s">
        <v>50</v>
      </c>
      <c r="AQ1707">
        <v>96195</v>
      </c>
      <c r="AR1707">
        <v>0</v>
      </c>
      <c r="AS1707">
        <v>0</v>
      </c>
    </row>
    <row r="1708" spans="1:45" x14ac:dyDescent="0.2">
      <c r="A1708" t="s">
        <v>1775</v>
      </c>
      <c r="B1708" t="s">
        <v>46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K1708">
        <v>-84</v>
      </c>
      <c r="L1708">
        <v>0</v>
      </c>
      <c r="M1708">
        <v>3</v>
      </c>
      <c r="N1708">
        <v>0</v>
      </c>
      <c r="O1708" t="s">
        <v>47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126</v>
      </c>
      <c r="Z1708">
        <v>0</v>
      </c>
      <c r="AA1708" t="s">
        <v>58</v>
      </c>
      <c r="AC1708" t="s">
        <v>56</v>
      </c>
      <c r="AE1708">
        <v>0</v>
      </c>
      <c r="AF1708">
        <v>0</v>
      </c>
      <c r="AG1708">
        <v>3</v>
      </c>
      <c r="AH1708">
        <v>0</v>
      </c>
      <c r="AI1708">
        <f t="shared" si="182"/>
        <v>126</v>
      </c>
      <c r="AJ1708">
        <f t="shared" si="183"/>
        <v>0</v>
      </c>
      <c r="AK1708">
        <f t="shared" si="184"/>
        <v>0</v>
      </c>
      <c r="AL1708">
        <f t="shared" si="185"/>
        <v>0</v>
      </c>
      <c r="AM1708">
        <f t="shared" si="186"/>
        <v>0</v>
      </c>
      <c r="AN1708">
        <f t="shared" si="187"/>
        <v>126</v>
      </c>
      <c r="AO1708">
        <f t="shared" si="188"/>
        <v>0</v>
      </c>
      <c r="AP1708" t="s">
        <v>50</v>
      </c>
      <c r="AQ1708">
        <v>97682</v>
      </c>
      <c r="AR1708">
        <v>0</v>
      </c>
      <c r="AS1708">
        <v>0</v>
      </c>
    </row>
    <row r="1709" spans="1:45" x14ac:dyDescent="0.2">
      <c r="A1709" t="s">
        <v>1776</v>
      </c>
      <c r="B1709" t="s">
        <v>46</v>
      </c>
      <c r="C1709" t="s">
        <v>46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K1709">
        <v>0</v>
      </c>
      <c r="L1709">
        <v>0</v>
      </c>
      <c r="M1709">
        <v>4</v>
      </c>
      <c r="N1709">
        <v>5</v>
      </c>
      <c r="O1709" t="s">
        <v>47</v>
      </c>
      <c r="P1709" t="s">
        <v>47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169</v>
      </c>
      <c r="Z1709">
        <v>217</v>
      </c>
      <c r="AA1709" t="s">
        <v>48</v>
      </c>
      <c r="AB1709" t="s">
        <v>48</v>
      </c>
      <c r="AC1709" t="s">
        <v>53</v>
      </c>
      <c r="AD1709" t="s">
        <v>53</v>
      </c>
      <c r="AE1709">
        <v>0</v>
      </c>
      <c r="AF1709">
        <v>0</v>
      </c>
      <c r="AG1709">
        <v>4</v>
      </c>
      <c r="AH1709">
        <v>4</v>
      </c>
      <c r="AI1709">
        <f t="shared" si="182"/>
        <v>169</v>
      </c>
      <c r="AJ1709">
        <f t="shared" si="183"/>
        <v>217</v>
      </c>
      <c r="AK1709">
        <f t="shared" si="184"/>
        <v>0</v>
      </c>
      <c r="AL1709">
        <f t="shared" si="185"/>
        <v>48</v>
      </c>
      <c r="AM1709">
        <f t="shared" si="186"/>
        <v>0</v>
      </c>
      <c r="AN1709">
        <f t="shared" si="187"/>
        <v>0</v>
      </c>
      <c r="AO1709">
        <f t="shared" si="188"/>
        <v>0</v>
      </c>
      <c r="AP1709" t="s">
        <v>50</v>
      </c>
      <c r="AQ1709">
        <v>97663</v>
      </c>
      <c r="AR1709">
        <v>0</v>
      </c>
      <c r="AS1709">
        <v>0</v>
      </c>
    </row>
    <row r="1710" spans="1:45" x14ac:dyDescent="0.2">
      <c r="A1710" t="s">
        <v>1777</v>
      </c>
      <c r="B1710" t="s">
        <v>46</v>
      </c>
      <c r="C1710" t="s">
        <v>46</v>
      </c>
      <c r="D1710">
        <v>-49</v>
      </c>
      <c r="E1710">
        <v>-49</v>
      </c>
      <c r="F1710">
        <v>0</v>
      </c>
      <c r="G1710">
        <v>0</v>
      </c>
      <c r="H1710">
        <v>0</v>
      </c>
      <c r="I1710">
        <v>0</v>
      </c>
      <c r="K1710">
        <v>0</v>
      </c>
      <c r="L1710">
        <v>0</v>
      </c>
      <c r="M1710">
        <v>3</v>
      </c>
      <c r="N1710">
        <v>3</v>
      </c>
      <c r="O1710" t="s">
        <v>47</v>
      </c>
      <c r="P1710" t="s">
        <v>47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49</v>
      </c>
      <c r="Z1710">
        <v>49</v>
      </c>
      <c r="AA1710" t="s">
        <v>48</v>
      </c>
      <c r="AB1710" t="s">
        <v>48</v>
      </c>
      <c r="AC1710" t="s">
        <v>66</v>
      </c>
      <c r="AD1710" t="s">
        <v>66</v>
      </c>
      <c r="AE1710">
        <v>0</v>
      </c>
      <c r="AF1710">
        <v>0</v>
      </c>
      <c r="AG1710">
        <v>1</v>
      </c>
      <c r="AH1710">
        <v>1</v>
      </c>
      <c r="AI1710">
        <f t="shared" si="182"/>
        <v>0</v>
      </c>
      <c r="AJ1710">
        <f t="shared" si="183"/>
        <v>0</v>
      </c>
      <c r="AK1710">
        <f t="shared" si="184"/>
        <v>0</v>
      </c>
      <c r="AL1710">
        <f t="shared" si="185"/>
        <v>0</v>
      </c>
      <c r="AM1710">
        <f t="shared" si="186"/>
        <v>0</v>
      </c>
      <c r="AN1710">
        <f t="shared" si="187"/>
        <v>0</v>
      </c>
      <c r="AO1710">
        <f t="shared" si="188"/>
        <v>0</v>
      </c>
      <c r="AP1710" t="s">
        <v>50</v>
      </c>
      <c r="AQ1710">
        <v>97736</v>
      </c>
      <c r="AR1710">
        <v>0</v>
      </c>
      <c r="AS1710">
        <v>0</v>
      </c>
    </row>
    <row r="1711" spans="1:45" x14ac:dyDescent="0.2">
      <c r="A1711" t="s">
        <v>1778</v>
      </c>
      <c r="B1711" t="s">
        <v>46</v>
      </c>
      <c r="C1711" t="s">
        <v>46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K1711">
        <v>0</v>
      </c>
      <c r="L1711">
        <v>0</v>
      </c>
      <c r="M1711">
        <v>3</v>
      </c>
      <c r="N1711">
        <v>3</v>
      </c>
      <c r="O1711" t="s">
        <v>47</v>
      </c>
      <c r="P1711" t="s">
        <v>47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49</v>
      </c>
      <c r="Z1711">
        <v>49</v>
      </c>
      <c r="AA1711" t="s">
        <v>48</v>
      </c>
      <c r="AB1711" t="s">
        <v>48</v>
      </c>
      <c r="AC1711" t="s">
        <v>56</v>
      </c>
      <c r="AD1711" t="s">
        <v>56</v>
      </c>
      <c r="AE1711">
        <v>0</v>
      </c>
      <c r="AF1711">
        <v>0</v>
      </c>
      <c r="AG1711">
        <v>1</v>
      </c>
      <c r="AH1711">
        <v>1</v>
      </c>
      <c r="AI1711">
        <f t="shared" si="182"/>
        <v>49</v>
      </c>
      <c r="AJ1711">
        <f t="shared" si="183"/>
        <v>49</v>
      </c>
      <c r="AK1711">
        <f t="shared" si="184"/>
        <v>0</v>
      </c>
      <c r="AL1711">
        <f t="shared" si="185"/>
        <v>0</v>
      </c>
      <c r="AM1711">
        <f t="shared" si="186"/>
        <v>49</v>
      </c>
      <c r="AN1711">
        <f t="shared" si="187"/>
        <v>0</v>
      </c>
      <c r="AO1711">
        <f t="shared" si="188"/>
        <v>0</v>
      </c>
      <c r="AP1711" t="s">
        <v>50</v>
      </c>
      <c r="AQ1711">
        <v>101047</v>
      </c>
      <c r="AR1711">
        <v>0</v>
      </c>
      <c r="AS1711">
        <v>0</v>
      </c>
    </row>
    <row r="1712" spans="1:45" x14ac:dyDescent="0.2">
      <c r="A1712" t="s">
        <v>1779</v>
      </c>
      <c r="B1712" t="s">
        <v>46</v>
      </c>
      <c r="C1712" t="s">
        <v>46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K1712">
        <v>0</v>
      </c>
      <c r="L1712">
        <v>0</v>
      </c>
      <c r="M1712">
        <v>3</v>
      </c>
      <c r="N1712">
        <v>3</v>
      </c>
      <c r="O1712" t="s">
        <v>47</v>
      </c>
      <c r="P1712" t="s">
        <v>47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49</v>
      </c>
      <c r="Z1712">
        <v>49</v>
      </c>
      <c r="AA1712" t="s">
        <v>48</v>
      </c>
      <c r="AB1712" t="s">
        <v>48</v>
      </c>
      <c r="AC1712" t="s">
        <v>56</v>
      </c>
      <c r="AD1712" t="s">
        <v>56</v>
      </c>
      <c r="AE1712">
        <v>0</v>
      </c>
      <c r="AF1712">
        <v>0</v>
      </c>
      <c r="AG1712">
        <v>1</v>
      </c>
      <c r="AH1712">
        <v>1</v>
      </c>
      <c r="AI1712">
        <f t="shared" si="182"/>
        <v>49</v>
      </c>
      <c r="AJ1712">
        <f t="shared" si="183"/>
        <v>49</v>
      </c>
      <c r="AK1712">
        <f t="shared" si="184"/>
        <v>0</v>
      </c>
      <c r="AL1712">
        <f t="shared" si="185"/>
        <v>0</v>
      </c>
      <c r="AM1712">
        <f t="shared" si="186"/>
        <v>49</v>
      </c>
      <c r="AN1712">
        <f t="shared" si="187"/>
        <v>0</v>
      </c>
      <c r="AO1712">
        <f t="shared" si="188"/>
        <v>0</v>
      </c>
      <c r="AP1712" t="s">
        <v>73</v>
      </c>
      <c r="AQ1712">
        <v>106395</v>
      </c>
      <c r="AR1712">
        <v>0</v>
      </c>
      <c r="AS1712">
        <v>0</v>
      </c>
    </row>
    <row r="1713" spans="1:45" x14ac:dyDescent="0.2">
      <c r="A1713" t="s">
        <v>1780</v>
      </c>
      <c r="B1713" t="s">
        <v>46</v>
      </c>
      <c r="C1713" t="s">
        <v>46</v>
      </c>
      <c r="D1713">
        <v>-98</v>
      </c>
      <c r="E1713">
        <v>-98</v>
      </c>
      <c r="F1713">
        <v>0</v>
      </c>
      <c r="G1713">
        <v>0</v>
      </c>
      <c r="H1713">
        <v>0</v>
      </c>
      <c r="I1713">
        <v>0</v>
      </c>
      <c r="K1713">
        <v>0</v>
      </c>
      <c r="L1713">
        <v>0</v>
      </c>
      <c r="M1713">
        <v>3</v>
      </c>
      <c r="N1713">
        <v>3</v>
      </c>
      <c r="O1713" t="s">
        <v>47</v>
      </c>
      <c r="P1713" t="s">
        <v>47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98</v>
      </c>
      <c r="Z1713">
        <v>98</v>
      </c>
      <c r="AA1713" t="s">
        <v>48</v>
      </c>
      <c r="AB1713" t="s">
        <v>48</v>
      </c>
      <c r="AC1713" t="s">
        <v>53</v>
      </c>
      <c r="AD1713" t="s">
        <v>53</v>
      </c>
      <c r="AE1713">
        <v>0</v>
      </c>
      <c r="AF1713">
        <v>0</v>
      </c>
      <c r="AG1713">
        <v>2</v>
      </c>
      <c r="AH1713">
        <v>2</v>
      </c>
      <c r="AI1713">
        <f t="shared" si="182"/>
        <v>0</v>
      </c>
      <c r="AJ1713">
        <f t="shared" si="183"/>
        <v>0</v>
      </c>
      <c r="AK1713">
        <f t="shared" si="184"/>
        <v>0</v>
      </c>
      <c r="AL1713">
        <f t="shared" si="185"/>
        <v>0</v>
      </c>
      <c r="AM1713">
        <f t="shared" si="186"/>
        <v>0</v>
      </c>
      <c r="AN1713">
        <f t="shared" si="187"/>
        <v>0</v>
      </c>
      <c r="AO1713">
        <f t="shared" si="188"/>
        <v>0</v>
      </c>
      <c r="AP1713" t="s">
        <v>50</v>
      </c>
      <c r="AQ1713">
        <v>108875</v>
      </c>
      <c r="AR1713">
        <v>0</v>
      </c>
      <c r="AS1713">
        <v>0</v>
      </c>
    </row>
    <row r="1714" spans="1:45" x14ac:dyDescent="0.2">
      <c r="A1714" t="s">
        <v>1781</v>
      </c>
      <c r="B1714" t="s">
        <v>46</v>
      </c>
      <c r="C1714" t="s">
        <v>46</v>
      </c>
      <c r="D1714">
        <v>-49</v>
      </c>
      <c r="E1714">
        <v>-49</v>
      </c>
      <c r="F1714">
        <v>0</v>
      </c>
      <c r="G1714">
        <v>0</v>
      </c>
      <c r="H1714">
        <v>0</v>
      </c>
      <c r="I1714">
        <v>0</v>
      </c>
      <c r="K1714">
        <v>0</v>
      </c>
      <c r="L1714">
        <v>0</v>
      </c>
      <c r="M1714">
        <v>3</v>
      </c>
      <c r="N1714">
        <v>3</v>
      </c>
      <c r="O1714" t="s">
        <v>47</v>
      </c>
      <c r="P1714" t="s">
        <v>47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49</v>
      </c>
      <c r="Z1714">
        <v>49</v>
      </c>
      <c r="AA1714" t="s">
        <v>48</v>
      </c>
      <c r="AB1714" t="s">
        <v>48</v>
      </c>
      <c r="AC1714" t="s">
        <v>53</v>
      </c>
      <c r="AD1714" t="s">
        <v>53</v>
      </c>
      <c r="AE1714">
        <v>0</v>
      </c>
      <c r="AF1714">
        <v>0</v>
      </c>
      <c r="AG1714">
        <v>1</v>
      </c>
      <c r="AH1714">
        <v>1</v>
      </c>
      <c r="AI1714">
        <f t="shared" si="182"/>
        <v>0</v>
      </c>
      <c r="AJ1714">
        <f t="shared" si="183"/>
        <v>0</v>
      </c>
      <c r="AK1714">
        <f t="shared" si="184"/>
        <v>0</v>
      </c>
      <c r="AL1714">
        <f t="shared" si="185"/>
        <v>0</v>
      </c>
      <c r="AM1714">
        <f t="shared" si="186"/>
        <v>0</v>
      </c>
      <c r="AN1714">
        <f t="shared" si="187"/>
        <v>0</v>
      </c>
      <c r="AO1714">
        <f t="shared" si="188"/>
        <v>0</v>
      </c>
      <c r="AP1714" t="s">
        <v>50</v>
      </c>
      <c r="AQ1714">
        <v>109130</v>
      </c>
      <c r="AR1714">
        <v>0</v>
      </c>
      <c r="AS1714">
        <v>0</v>
      </c>
    </row>
    <row r="1715" spans="1:45" x14ac:dyDescent="0.2">
      <c r="A1715" t="s">
        <v>1782</v>
      </c>
      <c r="B1715" t="s">
        <v>46</v>
      </c>
      <c r="C1715" t="s">
        <v>46</v>
      </c>
      <c r="D1715">
        <v>0</v>
      </c>
      <c r="E1715">
        <v>0</v>
      </c>
      <c r="F1715">
        <v>0</v>
      </c>
      <c r="G1715">
        <v>-155</v>
      </c>
      <c r="H1715">
        <v>-32</v>
      </c>
      <c r="I1715">
        <v>-32</v>
      </c>
      <c r="K1715">
        <v>-246</v>
      </c>
      <c r="L1715">
        <v>-246</v>
      </c>
      <c r="M1715">
        <v>4</v>
      </c>
      <c r="N1715">
        <v>4</v>
      </c>
      <c r="O1715" t="s">
        <v>47</v>
      </c>
      <c r="P1715" t="s">
        <v>47</v>
      </c>
      <c r="Q1715">
        <v>0</v>
      </c>
      <c r="R1715">
        <v>0</v>
      </c>
      <c r="S1715">
        <v>0</v>
      </c>
      <c r="T1715">
        <v>155</v>
      </c>
      <c r="U1715">
        <v>0</v>
      </c>
      <c r="V1715">
        <v>0</v>
      </c>
      <c r="W1715">
        <v>0</v>
      </c>
      <c r="X1715">
        <v>0</v>
      </c>
      <c r="Y1715">
        <v>278</v>
      </c>
      <c r="Z1715">
        <v>278</v>
      </c>
      <c r="AA1715" t="s">
        <v>58</v>
      </c>
      <c r="AB1715" t="s">
        <v>58</v>
      </c>
      <c r="AC1715" t="s">
        <v>66</v>
      </c>
      <c r="AD1715" t="s">
        <v>66</v>
      </c>
      <c r="AE1715">
        <v>0</v>
      </c>
      <c r="AF1715">
        <v>0</v>
      </c>
      <c r="AG1715">
        <v>5</v>
      </c>
      <c r="AH1715">
        <v>5</v>
      </c>
      <c r="AI1715">
        <f t="shared" si="182"/>
        <v>246</v>
      </c>
      <c r="AJ1715">
        <f t="shared" si="183"/>
        <v>246</v>
      </c>
      <c r="AK1715">
        <f t="shared" si="184"/>
        <v>0</v>
      </c>
      <c r="AL1715">
        <f t="shared" si="185"/>
        <v>0</v>
      </c>
      <c r="AM1715">
        <f t="shared" si="186"/>
        <v>246</v>
      </c>
      <c r="AN1715">
        <f t="shared" si="187"/>
        <v>0</v>
      </c>
      <c r="AO1715">
        <f t="shared" si="188"/>
        <v>0</v>
      </c>
      <c r="AP1715" t="s">
        <v>50</v>
      </c>
      <c r="AQ1715">
        <v>109094</v>
      </c>
      <c r="AR1715">
        <v>0</v>
      </c>
      <c r="AS1715">
        <v>0</v>
      </c>
    </row>
    <row r="1716" spans="1:45" x14ac:dyDescent="0.2">
      <c r="A1716" t="s">
        <v>1783</v>
      </c>
      <c r="B1716" t="s">
        <v>46</v>
      </c>
      <c r="C1716" t="s">
        <v>46</v>
      </c>
      <c r="D1716">
        <v>-134</v>
      </c>
      <c r="E1716">
        <v>-134</v>
      </c>
      <c r="F1716">
        <v>0</v>
      </c>
      <c r="G1716">
        <v>0</v>
      </c>
      <c r="H1716">
        <v>0</v>
      </c>
      <c r="I1716">
        <v>0</v>
      </c>
      <c r="K1716">
        <v>0</v>
      </c>
      <c r="L1716">
        <v>0</v>
      </c>
      <c r="M1716">
        <v>6</v>
      </c>
      <c r="N1716">
        <v>6</v>
      </c>
      <c r="O1716" t="s">
        <v>47</v>
      </c>
      <c r="P1716" t="s">
        <v>47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134</v>
      </c>
      <c r="Z1716">
        <v>134</v>
      </c>
      <c r="AA1716" t="s">
        <v>48</v>
      </c>
      <c r="AB1716" t="s">
        <v>48</v>
      </c>
      <c r="AC1716" t="s">
        <v>53</v>
      </c>
      <c r="AD1716" t="s">
        <v>53</v>
      </c>
      <c r="AE1716">
        <v>0</v>
      </c>
      <c r="AF1716">
        <v>0</v>
      </c>
      <c r="AG1716">
        <v>2</v>
      </c>
      <c r="AH1716">
        <v>2</v>
      </c>
      <c r="AI1716">
        <f t="shared" si="182"/>
        <v>0</v>
      </c>
      <c r="AJ1716">
        <f t="shared" si="183"/>
        <v>0</v>
      </c>
      <c r="AK1716">
        <f t="shared" si="184"/>
        <v>0</v>
      </c>
      <c r="AL1716">
        <f t="shared" si="185"/>
        <v>0</v>
      </c>
      <c r="AM1716">
        <f t="shared" si="186"/>
        <v>0</v>
      </c>
      <c r="AN1716">
        <f t="shared" si="187"/>
        <v>0</v>
      </c>
      <c r="AO1716">
        <f t="shared" si="188"/>
        <v>0</v>
      </c>
      <c r="AP1716" t="s">
        <v>50</v>
      </c>
      <c r="AQ1716">
        <v>111746</v>
      </c>
      <c r="AR1716">
        <v>0</v>
      </c>
      <c r="AS1716">
        <v>0</v>
      </c>
    </row>
    <row r="1717" spans="1:45" x14ac:dyDescent="0.2">
      <c r="A1717" t="s">
        <v>1784</v>
      </c>
      <c r="B1717" t="s">
        <v>46</v>
      </c>
      <c r="C1717" t="s">
        <v>46</v>
      </c>
      <c r="D1717">
        <v>0</v>
      </c>
      <c r="E1717">
        <v>0</v>
      </c>
      <c r="F1717">
        <v>0</v>
      </c>
      <c r="G1717">
        <v>0</v>
      </c>
      <c r="H1717">
        <v>-29</v>
      </c>
      <c r="I1717">
        <v>-29</v>
      </c>
      <c r="K1717">
        <v>2640</v>
      </c>
      <c r="L1717">
        <v>-240</v>
      </c>
      <c r="M1717">
        <v>5</v>
      </c>
      <c r="N1717">
        <v>5</v>
      </c>
      <c r="O1717" t="s">
        <v>47</v>
      </c>
      <c r="P1717" t="s">
        <v>47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269</v>
      </c>
      <c r="Z1717">
        <v>269</v>
      </c>
      <c r="AA1717" t="s">
        <v>58</v>
      </c>
      <c r="AB1717" t="s">
        <v>58</v>
      </c>
      <c r="AC1717" t="s">
        <v>53</v>
      </c>
      <c r="AD1717" t="s">
        <v>53</v>
      </c>
      <c r="AE1717">
        <v>0</v>
      </c>
      <c r="AF1717">
        <v>0</v>
      </c>
      <c r="AG1717">
        <v>5</v>
      </c>
      <c r="AH1717">
        <v>5</v>
      </c>
      <c r="AI1717">
        <f t="shared" si="182"/>
        <v>240</v>
      </c>
      <c r="AJ1717">
        <f t="shared" si="183"/>
        <v>240</v>
      </c>
      <c r="AK1717">
        <f t="shared" si="184"/>
        <v>0</v>
      </c>
      <c r="AL1717">
        <f t="shared" si="185"/>
        <v>0</v>
      </c>
      <c r="AM1717">
        <f t="shared" si="186"/>
        <v>240</v>
      </c>
      <c r="AN1717">
        <f t="shared" si="187"/>
        <v>0</v>
      </c>
      <c r="AO1717">
        <f t="shared" si="188"/>
        <v>0</v>
      </c>
      <c r="AP1717" t="s">
        <v>50</v>
      </c>
      <c r="AQ1717">
        <v>113541</v>
      </c>
      <c r="AR1717">
        <v>0</v>
      </c>
      <c r="AS1717">
        <v>0</v>
      </c>
    </row>
    <row r="1718" spans="1:45" x14ac:dyDescent="0.2">
      <c r="A1718" t="s">
        <v>1785</v>
      </c>
      <c r="B1718" t="s">
        <v>46</v>
      </c>
      <c r="C1718" t="s">
        <v>46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K1718">
        <v>0</v>
      </c>
      <c r="L1718">
        <v>0</v>
      </c>
      <c r="M1718">
        <v>1</v>
      </c>
      <c r="N1718">
        <v>1</v>
      </c>
      <c r="O1718" t="s">
        <v>47</v>
      </c>
      <c r="P1718" t="s">
        <v>47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28</v>
      </c>
      <c r="Z1718">
        <v>28</v>
      </c>
      <c r="AA1718" t="s">
        <v>48</v>
      </c>
      <c r="AB1718" t="s">
        <v>48</v>
      </c>
      <c r="AC1718" t="s">
        <v>53</v>
      </c>
      <c r="AD1718" t="s">
        <v>53</v>
      </c>
      <c r="AE1718">
        <v>0</v>
      </c>
      <c r="AF1718">
        <v>0</v>
      </c>
      <c r="AG1718">
        <v>1</v>
      </c>
      <c r="AH1718">
        <v>1</v>
      </c>
      <c r="AI1718">
        <f t="shared" si="182"/>
        <v>28</v>
      </c>
      <c r="AJ1718">
        <f t="shared" si="183"/>
        <v>28</v>
      </c>
      <c r="AK1718">
        <f t="shared" si="184"/>
        <v>0</v>
      </c>
      <c r="AL1718">
        <f t="shared" si="185"/>
        <v>0</v>
      </c>
      <c r="AM1718">
        <f t="shared" si="186"/>
        <v>28</v>
      </c>
      <c r="AN1718">
        <f t="shared" si="187"/>
        <v>0</v>
      </c>
      <c r="AO1718">
        <f t="shared" si="188"/>
        <v>0</v>
      </c>
      <c r="AP1718" t="s">
        <v>50</v>
      </c>
      <c r="AQ1718">
        <v>115574</v>
      </c>
      <c r="AR1718">
        <v>0</v>
      </c>
      <c r="AS1718">
        <v>0</v>
      </c>
    </row>
    <row r="1719" spans="1:45" x14ac:dyDescent="0.2">
      <c r="A1719" t="s">
        <v>1786</v>
      </c>
      <c r="B1719" t="s">
        <v>46</v>
      </c>
      <c r="C1719" t="s">
        <v>46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K1719">
        <v>0</v>
      </c>
      <c r="L1719">
        <v>0</v>
      </c>
      <c r="M1719">
        <v>1</v>
      </c>
      <c r="N1719">
        <v>1</v>
      </c>
      <c r="O1719" t="s">
        <v>47</v>
      </c>
      <c r="P1719" t="s">
        <v>47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56</v>
      </c>
      <c r="Z1719">
        <v>56</v>
      </c>
      <c r="AA1719" t="s">
        <v>48</v>
      </c>
      <c r="AB1719" t="s">
        <v>48</v>
      </c>
      <c r="AC1719" t="s">
        <v>53</v>
      </c>
      <c r="AD1719" t="s">
        <v>53</v>
      </c>
      <c r="AE1719">
        <v>0</v>
      </c>
      <c r="AF1719">
        <v>0</v>
      </c>
      <c r="AG1719">
        <v>2</v>
      </c>
      <c r="AH1719">
        <v>2</v>
      </c>
      <c r="AI1719">
        <f t="shared" si="182"/>
        <v>56</v>
      </c>
      <c r="AJ1719">
        <f t="shared" si="183"/>
        <v>56</v>
      </c>
      <c r="AK1719">
        <f t="shared" si="184"/>
        <v>0</v>
      </c>
      <c r="AL1719">
        <f t="shared" si="185"/>
        <v>0</v>
      </c>
      <c r="AM1719">
        <f t="shared" si="186"/>
        <v>56</v>
      </c>
      <c r="AN1719">
        <f t="shared" si="187"/>
        <v>0</v>
      </c>
      <c r="AO1719">
        <f t="shared" si="188"/>
        <v>0</v>
      </c>
      <c r="AP1719" t="s">
        <v>50</v>
      </c>
      <c r="AQ1719">
        <v>115581</v>
      </c>
      <c r="AR1719">
        <v>0</v>
      </c>
      <c r="AS1719">
        <v>0</v>
      </c>
    </row>
    <row r="1720" spans="1:45" x14ac:dyDescent="0.2">
      <c r="A1720" t="s">
        <v>1787</v>
      </c>
      <c r="B1720" t="s">
        <v>46</v>
      </c>
      <c r="C1720" t="s">
        <v>46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K1720">
        <v>0</v>
      </c>
      <c r="L1720">
        <v>0</v>
      </c>
      <c r="M1720">
        <v>1</v>
      </c>
      <c r="N1720">
        <v>1</v>
      </c>
      <c r="O1720" t="s">
        <v>47</v>
      </c>
      <c r="P1720" t="s">
        <v>47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28</v>
      </c>
      <c r="Z1720">
        <v>28</v>
      </c>
      <c r="AA1720" t="s">
        <v>48</v>
      </c>
      <c r="AB1720" t="s">
        <v>48</v>
      </c>
      <c r="AC1720" t="s">
        <v>53</v>
      </c>
      <c r="AD1720" t="s">
        <v>53</v>
      </c>
      <c r="AE1720">
        <v>0</v>
      </c>
      <c r="AF1720">
        <v>0</v>
      </c>
      <c r="AG1720">
        <v>1</v>
      </c>
      <c r="AH1720">
        <v>1</v>
      </c>
      <c r="AI1720">
        <f t="shared" si="182"/>
        <v>28</v>
      </c>
      <c r="AJ1720">
        <f t="shared" si="183"/>
        <v>28</v>
      </c>
      <c r="AK1720">
        <f t="shared" si="184"/>
        <v>0</v>
      </c>
      <c r="AL1720">
        <f t="shared" si="185"/>
        <v>0</v>
      </c>
      <c r="AM1720">
        <f t="shared" si="186"/>
        <v>28</v>
      </c>
      <c r="AN1720">
        <f t="shared" si="187"/>
        <v>0</v>
      </c>
      <c r="AO1720">
        <f t="shared" si="188"/>
        <v>0</v>
      </c>
      <c r="AP1720" t="s">
        <v>50</v>
      </c>
      <c r="AQ1720">
        <v>120012</v>
      </c>
      <c r="AR1720">
        <v>0</v>
      </c>
      <c r="AS1720">
        <v>0</v>
      </c>
    </row>
    <row r="1721" spans="1:45" x14ac:dyDescent="0.2">
      <c r="A1721" t="s">
        <v>1788</v>
      </c>
      <c r="B1721" t="s">
        <v>46</v>
      </c>
      <c r="C1721" t="s">
        <v>46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K1721">
        <v>0</v>
      </c>
      <c r="L1721">
        <v>0</v>
      </c>
      <c r="M1721">
        <v>1</v>
      </c>
      <c r="N1721">
        <v>1</v>
      </c>
      <c r="O1721" t="s">
        <v>47</v>
      </c>
      <c r="P1721" t="s">
        <v>47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28</v>
      </c>
      <c r="Z1721">
        <v>28</v>
      </c>
      <c r="AA1721" t="s">
        <v>48</v>
      </c>
      <c r="AB1721" t="s">
        <v>48</v>
      </c>
      <c r="AC1721" t="s">
        <v>53</v>
      </c>
      <c r="AD1721" t="s">
        <v>53</v>
      </c>
      <c r="AE1721">
        <v>0</v>
      </c>
      <c r="AF1721">
        <v>0</v>
      </c>
      <c r="AG1721">
        <v>1</v>
      </c>
      <c r="AH1721">
        <v>1</v>
      </c>
      <c r="AI1721">
        <f t="shared" si="182"/>
        <v>28</v>
      </c>
      <c r="AJ1721">
        <f t="shared" si="183"/>
        <v>28</v>
      </c>
      <c r="AK1721">
        <f t="shared" si="184"/>
        <v>0</v>
      </c>
      <c r="AL1721">
        <f t="shared" si="185"/>
        <v>0</v>
      </c>
      <c r="AM1721">
        <f t="shared" si="186"/>
        <v>28</v>
      </c>
      <c r="AN1721">
        <f t="shared" si="187"/>
        <v>0</v>
      </c>
      <c r="AO1721">
        <f t="shared" si="188"/>
        <v>0</v>
      </c>
      <c r="AP1721" t="s">
        <v>50</v>
      </c>
      <c r="AQ1721">
        <v>125804</v>
      </c>
      <c r="AR1721">
        <v>0</v>
      </c>
      <c r="AS1721">
        <v>0</v>
      </c>
    </row>
    <row r="1722" spans="1:45" x14ac:dyDescent="0.2">
      <c r="A1722" t="s">
        <v>1789</v>
      </c>
      <c r="B1722" t="s">
        <v>46</v>
      </c>
      <c r="C1722" t="s">
        <v>46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K1722">
        <v>0</v>
      </c>
      <c r="L1722">
        <v>0</v>
      </c>
      <c r="M1722">
        <v>5</v>
      </c>
      <c r="N1722">
        <v>5</v>
      </c>
      <c r="O1722" t="s">
        <v>47</v>
      </c>
      <c r="P1722" t="s">
        <v>47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296</v>
      </c>
      <c r="Z1722">
        <v>134</v>
      </c>
      <c r="AA1722" t="s">
        <v>48</v>
      </c>
      <c r="AB1722" t="s">
        <v>48</v>
      </c>
      <c r="AC1722" t="s">
        <v>49</v>
      </c>
      <c r="AD1722" t="s">
        <v>49</v>
      </c>
      <c r="AE1722">
        <v>0</v>
      </c>
      <c r="AF1722">
        <v>0</v>
      </c>
      <c r="AG1722">
        <v>5</v>
      </c>
      <c r="AH1722">
        <v>2</v>
      </c>
      <c r="AI1722">
        <f t="shared" si="182"/>
        <v>296</v>
      </c>
      <c r="AJ1722">
        <f t="shared" si="183"/>
        <v>134</v>
      </c>
      <c r="AK1722">
        <f t="shared" si="184"/>
        <v>0</v>
      </c>
      <c r="AL1722">
        <f t="shared" si="185"/>
        <v>0</v>
      </c>
      <c r="AM1722">
        <f t="shared" si="186"/>
        <v>0</v>
      </c>
      <c r="AN1722">
        <f t="shared" si="187"/>
        <v>0</v>
      </c>
      <c r="AO1722">
        <f t="shared" si="188"/>
        <v>162</v>
      </c>
      <c r="AP1722" t="s">
        <v>73</v>
      </c>
      <c r="AQ1722">
        <v>125806</v>
      </c>
      <c r="AR1722">
        <v>0</v>
      </c>
      <c r="AS1722">
        <v>0</v>
      </c>
    </row>
    <row r="1723" spans="1:45" x14ac:dyDescent="0.2">
      <c r="A1723" t="s">
        <v>1790</v>
      </c>
      <c r="B1723" t="s">
        <v>46</v>
      </c>
      <c r="C1723" t="s">
        <v>46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K1723">
        <v>0</v>
      </c>
      <c r="L1723">
        <v>0</v>
      </c>
      <c r="M1723">
        <v>1</v>
      </c>
      <c r="N1723">
        <v>1</v>
      </c>
      <c r="O1723" t="s">
        <v>47</v>
      </c>
      <c r="P1723" t="s">
        <v>47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84</v>
      </c>
      <c r="Z1723">
        <v>84</v>
      </c>
      <c r="AA1723" t="s">
        <v>48</v>
      </c>
      <c r="AB1723" t="s">
        <v>48</v>
      </c>
      <c r="AC1723" t="s">
        <v>53</v>
      </c>
      <c r="AD1723" t="s">
        <v>53</v>
      </c>
      <c r="AE1723">
        <v>0</v>
      </c>
      <c r="AF1723">
        <v>0</v>
      </c>
      <c r="AG1723">
        <v>3</v>
      </c>
      <c r="AH1723">
        <v>3</v>
      </c>
      <c r="AI1723">
        <f t="shared" si="182"/>
        <v>84</v>
      </c>
      <c r="AJ1723">
        <f t="shared" si="183"/>
        <v>84</v>
      </c>
      <c r="AK1723">
        <f t="shared" si="184"/>
        <v>0</v>
      </c>
      <c r="AL1723">
        <f t="shared" si="185"/>
        <v>0</v>
      </c>
      <c r="AM1723">
        <f t="shared" si="186"/>
        <v>84</v>
      </c>
      <c r="AN1723">
        <f t="shared" si="187"/>
        <v>0</v>
      </c>
      <c r="AO1723">
        <f t="shared" si="188"/>
        <v>0</v>
      </c>
      <c r="AP1723" t="s">
        <v>50</v>
      </c>
      <c r="AQ1723">
        <v>134403</v>
      </c>
      <c r="AR1723">
        <v>0</v>
      </c>
      <c r="AS1723">
        <v>0</v>
      </c>
    </row>
    <row r="1724" spans="1:45" x14ac:dyDescent="0.2">
      <c r="A1724" t="s">
        <v>1791</v>
      </c>
      <c r="B1724" t="s">
        <v>46</v>
      </c>
      <c r="C1724" t="s">
        <v>46</v>
      </c>
      <c r="D1724">
        <v>0</v>
      </c>
      <c r="E1724">
        <v>0</v>
      </c>
      <c r="F1724">
        <v>0</v>
      </c>
      <c r="G1724">
        <v>0</v>
      </c>
      <c r="H1724">
        <v>-3</v>
      </c>
      <c r="I1724">
        <v>-3</v>
      </c>
      <c r="K1724">
        <v>-25</v>
      </c>
      <c r="L1724">
        <v>-25</v>
      </c>
      <c r="M1724">
        <v>1</v>
      </c>
      <c r="N1724">
        <v>1</v>
      </c>
      <c r="O1724" t="s">
        <v>47</v>
      </c>
      <c r="P1724" t="s">
        <v>47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28</v>
      </c>
      <c r="Z1724">
        <v>28</v>
      </c>
      <c r="AA1724" t="s">
        <v>58</v>
      </c>
      <c r="AB1724" t="s">
        <v>58</v>
      </c>
      <c r="AC1724" t="s">
        <v>64</v>
      </c>
      <c r="AD1724" t="s">
        <v>64</v>
      </c>
      <c r="AE1724">
        <v>0</v>
      </c>
      <c r="AF1724">
        <v>0</v>
      </c>
      <c r="AG1724">
        <v>1</v>
      </c>
      <c r="AH1724">
        <v>1</v>
      </c>
      <c r="AI1724">
        <f t="shared" si="182"/>
        <v>25</v>
      </c>
      <c r="AJ1724">
        <f t="shared" si="183"/>
        <v>25</v>
      </c>
      <c r="AK1724">
        <f t="shared" si="184"/>
        <v>0</v>
      </c>
      <c r="AL1724">
        <f t="shared" si="185"/>
        <v>0</v>
      </c>
      <c r="AM1724">
        <f t="shared" si="186"/>
        <v>25</v>
      </c>
      <c r="AN1724">
        <f t="shared" si="187"/>
        <v>0</v>
      </c>
      <c r="AO1724">
        <f t="shared" si="188"/>
        <v>0</v>
      </c>
      <c r="AP1724" t="s">
        <v>50</v>
      </c>
      <c r="AQ1724">
        <v>133267</v>
      </c>
      <c r="AR1724">
        <v>0</v>
      </c>
      <c r="AS1724">
        <v>0</v>
      </c>
    </row>
    <row r="1725" spans="1:45" x14ac:dyDescent="0.2">
      <c r="A1725" t="s">
        <v>1792</v>
      </c>
      <c r="B1725" t="s">
        <v>46</v>
      </c>
      <c r="C1725" t="s">
        <v>46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K1725">
        <v>0</v>
      </c>
      <c r="L1725">
        <v>0</v>
      </c>
      <c r="M1725">
        <v>2</v>
      </c>
      <c r="N1725">
        <v>2</v>
      </c>
      <c r="O1725" t="s">
        <v>47</v>
      </c>
      <c r="P1725" t="s">
        <v>47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222</v>
      </c>
      <c r="Z1725">
        <v>222</v>
      </c>
      <c r="AA1725" t="s">
        <v>48</v>
      </c>
      <c r="AB1725" t="s">
        <v>48</v>
      </c>
      <c r="AC1725" t="s">
        <v>66</v>
      </c>
      <c r="AD1725" t="s">
        <v>66</v>
      </c>
      <c r="AE1725">
        <v>0</v>
      </c>
      <c r="AF1725">
        <v>0</v>
      </c>
      <c r="AG1725">
        <v>6</v>
      </c>
      <c r="AH1725">
        <v>6</v>
      </c>
      <c r="AI1725">
        <f t="shared" si="182"/>
        <v>222</v>
      </c>
      <c r="AJ1725">
        <f t="shared" si="183"/>
        <v>222</v>
      </c>
      <c r="AK1725">
        <f t="shared" si="184"/>
        <v>0</v>
      </c>
      <c r="AL1725">
        <f t="shared" si="185"/>
        <v>0</v>
      </c>
      <c r="AM1725">
        <f t="shared" si="186"/>
        <v>222</v>
      </c>
      <c r="AN1725">
        <f t="shared" si="187"/>
        <v>0</v>
      </c>
      <c r="AO1725">
        <f t="shared" si="188"/>
        <v>0</v>
      </c>
      <c r="AP1725" t="s">
        <v>50</v>
      </c>
      <c r="AQ1725">
        <v>135563</v>
      </c>
      <c r="AR1725">
        <v>0</v>
      </c>
      <c r="AS1725">
        <v>0</v>
      </c>
    </row>
    <row r="1726" spans="1:45" x14ac:dyDescent="0.2">
      <c r="A1726" t="s">
        <v>1793</v>
      </c>
      <c r="B1726" t="s">
        <v>46</v>
      </c>
      <c r="C1726" t="s">
        <v>46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K1726">
        <v>0</v>
      </c>
      <c r="L1726">
        <v>0</v>
      </c>
      <c r="M1726">
        <v>2</v>
      </c>
      <c r="N1726">
        <v>2</v>
      </c>
      <c r="O1726" t="s">
        <v>47</v>
      </c>
      <c r="P1726" t="s">
        <v>47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544</v>
      </c>
      <c r="Z1726">
        <v>488</v>
      </c>
      <c r="AA1726" t="s">
        <v>48</v>
      </c>
      <c r="AB1726" t="s">
        <v>48</v>
      </c>
      <c r="AC1726" t="s">
        <v>49</v>
      </c>
      <c r="AD1726" t="s">
        <v>49</v>
      </c>
      <c r="AE1726">
        <v>0</v>
      </c>
      <c r="AF1726">
        <v>0</v>
      </c>
      <c r="AG1726">
        <v>19</v>
      </c>
      <c r="AH1726">
        <v>17</v>
      </c>
      <c r="AI1726">
        <f t="shared" si="182"/>
        <v>544</v>
      </c>
      <c r="AJ1726">
        <f t="shared" si="183"/>
        <v>488</v>
      </c>
      <c r="AK1726">
        <f t="shared" si="184"/>
        <v>0</v>
      </c>
      <c r="AL1726">
        <f t="shared" si="185"/>
        <v>0</v>
      </c>
      <c r="AM1726">
        <f t="shared" si="186"/>
        <v>0</v>
      </c>
      <c r="AN1726">
        <f t="shared" si="187"/>
        <v>0</v>
      </c>
      <c r="AO1726">
        <f t="shared" si="188"/>
        <v>56</v>
      </c>
      <c r="AP1726" t="s">
        <v>50</v>
      </c>
      <c r="AQ1726">
        <v>144034</v>
      </c>
      <c r="AR1726">
        <v>0</v>
      </c>
      <c r="AS1726">
        <v>0</v>
      </c>
    </row>
    <row r="1727" spans="1:45" x14ac:dyDescent="0.2">
      <c r="A1727" t="s">
        <v>1794</v>
      </c>
      <c r="B1727" t="s">
        <v>46</v>
      </c>
      <c r="C1727" t="s">
        <v>46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K1727">
        <v>0</v>
      </c>
      <c r="L1727">
        <v>0</v>
      </c>
      <c r="M1727">
        <v>3</v>
      </c>
      <c r="N1727">
        <v>3</v>
      </c>
      <c r="O1727" t="s">
        <v>47</v>
      </c>
      <c r="P1727" t="s">
        <v>47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49</v>
      </c>
      <c r="Z1727">
        <v>49</v>
      </c>
      <c r="AA1727" t="s">
        <v>48</v>
      </c>
      <c r="AB1727" t="s">
        <v>48</v>
      </c>
      <c r="AC1727" t="s">
        <v>56</v>
      </c>
      <c r="AD1727" t="s">
        <v>56</v>
      </c>
      <c r="AE1727">
        <v>0</v>
      </c>
      <c r="AF1727">
        <v>0</v>
      </c>
      <c r="AG1727">
        <v>1</v>
      </c>
      <c r="AH1727">
        <v>1</v>
      </c>
      <c r="AI1727">
        <f t="shared" si="182"/>
        <v>49</v>
      </c>
      <c r="AJ1727">
        <f t="shared" si="183"/>
        <v>49</v>
      </c>
      <c r="AK1727">
        <f t="shared" si="184"/>
        <v>0</v>
      </c>
      <c r="AL1727">
        <f t="shared" si="185"/>
        <v>0</v>
      </c>
      <c r="AM1727">
        <f t="shared" si="186"/>
        <v>49</v>
      </c>
      <c r="AN1727">
        <f t="shared" si="187"/>
        <v>0</v>
      </c>
      <c r="AO1727">
        <f t="shared" si="188"/>
        <v>0</v>
      </c>
      <c r="AP1727" t="s">
        <v>50</v>
      </c>
      <c r="AQ1727">
        <v>153447</v>
      </c>
      <c r="AR1727">
        <v>0</v>
      </c>
      <c r="AS1727">
        <v>0</v>
      </c>
    </row>
    <row r="1728" spans="1:45" x14ac:dyDescent="0.2">
      <c r="A1728" t="s">
        <v>1795</v>
      </c>
      <c r="B1728" t="s">
        <v>46</v>
      </c>
      <c r="C1728" t="s">
        <v>46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K1728">
        <v>0</v>
      </c>
      <c r="L1728">
        <v>0</v>
      </c>
      <c r="M1728">
        <v>3</v>
      </c>
      <c r="N1728">
        <v>3</v>
      </c>
      <c r="O1728" t="s">
        <v>47</v>
      </c>
      <c r="P1728" t="s">
        <v>47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49</v>
      </c>
      <c r="Z1728">
        <v>49</v>
      </c>
      <c r="AA1728" t="s">
        <v>48</v>
      </c>
      <c r="AB1728" t="s">
        <v>48</v>
      </c>
      <c r="AC1728" t="s">
        <v>56</v>
      </c>
      <c r="AD1728" t="s">
        <v>56</v>
      </c>
      <c r="AE1728">
        <v>0</v>
      </c>
      <c r="AF1728">
        <v>0</v>
      </c>
      <c r="AG1728">
        <v>1</v>
      </c>
      <c r="AH1728">
        <v>1</v>
      </c>
      <c r="AI1728">
        <f t="shared" si="182"/>
        <v>49</v>
      </c>
      <c r="AJ1728">
        <f t="shared" si="183"/>
        <v>49</v>
      </c>
      <c r="AK1728">
        <f t="shared" si="184"/>
        <v>0</v>
      </c>
      <c r="AL1728">
        <f t="shared" si="185"/>
        <v>0</v>
      </c>
      <c r="AM1728">
        <f t="shared" si="186"/>
        <v>49</v>
      </c>
      <c r="AN1728">
        <f t="shared" si="187"/>
        <v>0</v>
      </c>
      <c r="AO1728">
        <f t="shared" si="188"/>
        <v>0</v>
      </c>
      <c r="AP1728" t="s">
        <v>73</v>
      </c>
      <c r="AQ1728">
        <v>153452</v>
      </c>
      <c r="AR1728">
        <v>0</v>
      </c>
      <c r="AS1728">
        <v>0</v>
      </c>
    </row>
    <row r="1729" spans="1:45" x14ac:dyDescent="0.2">
      <c r="A1729" t="s">
        <v>1796</v>
      </c>
      <c r="B1729" t="s">
        <v>46</v>
      </c>
      <c r="C1729" t="s">
        <v>46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K1729">
        <v>0</v>
      </c>
      <c r="L1729">
        <v>0</v>
      </c>
      <c r="M1729">
        <v>5</v>
      </c>
      <c r="N1729">
        <v>5</v>
      </c>
      <c r="O1729" t="s">
        <v>47</v>
      </c>
      <c r="P1729" t="s">
        <v>47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125</v>
      </c>
      <c r="Z1729">
        <v>125</v>
      </c>
      <c r="AA1729" t="s">
        <v>48</v>
      </c>
      <c r="AB1729" t="s">
        <v>48</v>
      </c>
      <c r="AC1729" t="s">
        <v>59</v>
      </c>
      <c r="AD1729" t="s">
        <v>59</v>
      </c>
      <c r="AE1729">
        <v>0</v>
      </c>
      <c r="AF1729">
        <v>0</v>
      </c>
      <c r="AG1729">
        <v>2</v>
      </c>
      <c r="AH1729">
        <v>2</v>
      </c>
      <c r="AI1729">
        <f t="shared" si="182"/>
        <v>125</v>
      </c>
      <c r="AJ1729">
        <f t="shared" si="183"/>
        <v>125</v>
      </c>
      <c r="AK1729">
        <f t="shared" si="184"/>
        <v>0</v>
      </c>
      <c r="AL1729">
        <f t="shared" si="185"/>
        <v>0</v>
      </c>
      <c r="AM1729">
        <f t="shared" si="186"/>
        <v>125</v>
      </c>
      <c r="AN1729">
        <f t="shared" si="187"/>
        <v>0</v>
      </c>
      <c r="AO1729">
        <f t="shared" si="188"/>
        <v>0</v>
      </c>
      <c r="AP1729" t="s">
        <v>50</v>
      </c>
      <c r="AQ1729">
        <v>154652</v>
      </c>
      <c r="AR1729">
        <v>0</v>
      </c>
      <c r="AS1729">
        <v>0</v>
      </c>
    </row>
    <row r="1730" spans="1:45" x14ac:dyDescent="0.2">
      <c r="A1730" t="s">
        <v>1797</v>
      </c>
      <c r="B1730" t="s">
        <v>46</v>
      </c>
      <c r="C1730" t="s">
        <v>46</v>
      </c>
      <c r="D1730">
        <v>-85</v>
      </c>
      <c r="E1730">
        <v>-85</v>
      </c>
      <c r="F1730">
        <v>0</v>
      </c>
      <c r="G1730">
        <v>0</v>
      </c>
      <c r="H1730">
        <v>0</v>
      </c>
      <c r="I1730">
        <v>0</v>
      </c>
      <c r="K1730">
        <v>0</v>
      </c>
      <c r="L1730">
        <v>0</v>
      </c>
      <c r="M1730">
        <v>6</v>
      </c>
      <c r="N1730">
        <v>6</v>
      </c>
      <c r="O1730" t="s">
        <v>47</v>
      </c>
      <c r="P1730" t="s">
        <v>47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85</v>
      </c>
      <c r="Z1730">
        <v>85</v>
      </c>
      <c r="AA1730" t="s">
        <v>48</v>
      </c>
      <c r="AB1730" t="s">
        <v>48</v>
      </c>
      <c r="AC1730" t="s">
        <v>66</v>
      </c>
      <c r="AD1730" t="s">
        <v>66</v>
      </c>
      <c r="AE1730">
        <v>0</v>
      </c>
      <c r="AF1730">
        <v>0</v>
      </c>
      <c r="AG1730">
        <v>1</v>
      </c>
      <c r="AH1730">
        <v>1</v>
      </c>
      <c r="AI1730">
        <f t="shared" ref="AI1730:AI1793" si="189">W1730+ Y1730+D1730+H1730</f>
        <v>0</v>
      </c>
      <c r="AJ1730">
        <f t="shared" ref="AJ1730:AJ1793" si="190">X1730+Z1730+E1730+I1730</f>
        <v>0</v>
      </c>
      <c r="AK1730">
        <f t="shared" ref="AK1730:AK1793" si="191">IF(AI1730=0,AJ1730,0)</f>
        <v>0</v>
      </c>
      <c r="AL1730">
        <f t="shared" ref="AL1730:AL1793" si="192">IF(AND(AI1730&gt;0,AJ1730&gt;AI1730),AJ1730-AI1730,0)</f>
        <v>0</v>
      </c>
      <c r="AM1730">
        <f t="shared" ref="AM1730:AM1793" si="193">IF(AI1730=AJ1730,AJ1730,0)</f>
        <v>0</v>
      </c>
      <c r="AN1730">
        <f t="shared" ref="AN1730:AN1793" si="194">IF(AJ1730=0,AI1730,0)</f>
        <v>0</v>
      </c>
      <c r="AO1730">
        <f t="shared" ref="AO1730:AO1793" si="195">IF(AND(AJ1730&gt;0,AJ1730&lt;AI1730),AI1730-AJ1730,0)</f>
        <v>0</v>
      </c>
      <c r="AP1730" t="s">
        <v>73</v>
      </c>
      <c r="AQ1730">
        <v>154613</v>
      </c>
      <c r="AR1730">
        <v>0</v>
      </c>
      <c r="AS1730">
        <v>0</v>
      </c>
    </row>
    <row r="1731" spans="1:45" x14ac:dyDescent="0.2">
      <c r="A1731" t="s">
        <v>1798</v>
      </c>
      <c r="B1731" t="s">
        <v>46</v>
      </c>
      <c r="C1731" t="s">
        <v>46</v>
      </c>
      <c r="D1731">
        <v>-61</v>
      </c>
      <c r="E1731">
        <v>-61</v>
      </c>
      <c r="F1731">
        <v>0</v>
      </c>
      <c r="G1731">
        <v>0</v>
      </c>
      <c r="H1731">
        <v>0</v>
      </c>
      <c r="I1731">
        <v>0</v>
      </c>
      <c r="K1731">
        <v>0</v>
      </c>
      <c r="L1731">
        <v>0</v>
      </c>
      <c r="M1731">
        <v>4</v>
      </c>
      <c r="N1731">
        <v>4</v>
      </c>
      <c r="O1731" t="s">
        <v>47</v>
      </c>
      <c r="P1731" t="s">
        <v>47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61</v>
      </c>
      <c r="Z1731">
        <v>61</v>
      </c>
      <c r="AA1731" t="s">
        <v>48</v>
      </c>
      <c r="AB1731" t="s">
        <v>48</v>
      </c>
      <c r="AC1731" t="s">
        <v>49</v>
      </c>
      <c r="AD1731" t="s">
        <v>49</v>
      </c>
      <c r="AE1731">
        <v>0</v>
      </c>
      <c r="AF1731">
        <v>0</v>
      </c>
      <c r="AG1731">
        <v>1</v>
      </c>
      <c r="AH1731">
        <v>1</v>
      </c>
      <c r="AI1731">
        <f t="shared" si="189"/>
        <v>0</v>
      </c>
      <c r="AJ1731">
        <f t="shared" si="190"/>
        <v>0</v>
      </c>
      <c r="AK1731">
        <f t="shared" si="191"/>
        <v>0</v>
      </c>
      <c r="AL1731">
        <f t="shared" si="192"/>
        <v>0</v>
      </c>
      <c r="AM1731">
        <f t="shared" si="193"/>
        <v>0</v>
      </c>
      <c r="AN1731">
        <f t="shared" si="194"/>
        <v>0</v>
      </c>
      <c r="AO1731">
        <f t="shared" si="195"/>
        <v>0</v>
      </c>
      <c r="AP1731" t="s">
        <v>50</v>
      </c>
      <c r="AQ1731">
        <v>155738</v>
      </c>
      <c r="AR1731">
        <v>0</v>
      </c>
      <c r="AS1731">
        <v>0</v>
      </c>
    </row>
    <row r="1732" spans="1:45" x14ac:dyDescent="0.2">
      <c r="A1732" t="s">
        <v>1799</v>
      </c>
      <c r="B1732" t="s">
        <v>46</v>
      </c>
      <c r="C1732" t="s">
        <v>46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K1732">
        <v>0</v>
      </c>
      <c r="L1732">
        <v>0</v>
      </c>
      <c r="M1732">
        <v>1</v>
      </c>
      <c r="N1732">
        <v>1</v>
      </c>
      <c r="O1732" t="s">
        <v>47</v>
      </c>
      <c r="P1732" t="s">
        <v>47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84</v>
      </c>
      <c r="Z1732">
        <v>84</v>
      </c>
      <c r="AA1732" t="s">
        <v>48</v>
      </c>
      <c r="AB1732" t="s">
        <v>48</v>
      </c>
      <c r="AC1732" t="s">
        <v>59</v>
      </c>
      <c r="AD1732" t="s">
        <v>59</v>
      </c>
      <c r="AE1732">
        <v>0</v>
      </c>
      <c r="AF1732">
        <v>0</v>
      </c>
      <c r="AG1732">
        <v>3</v>
      </c>
      <c r="AH1732">
        <v>3</v>
      </c>
      <c r="AI1732">
        <f t="shared" si="189"/>
        <v>84</v>
      </c>
      <c r="AJ1732">
        <f t="shared" si="190"/>
        <v>84</v>
      </c>
      <c r="AK1732">
        <f t="shared" si="191"/>
        <v>0</v>
      </c>
      <c r="AL1732">
        <f t="shared" si="192"/>
        <v>0</v>
      </c>
      <c r="AM1732">
        <f t="shared" si="193"/>
        <v>84</v>
      </c>
      <c r="AN1732">
        <f t="shared" si="194"/>
        <v>0</v>
      </c>
      <c r="AO1732">
        <f t="shared" si="195"/>
        <v>0</v>
      </c>
      <c r="AP1732" t="s">
        <v>73</v>
      </c>
      <c r="AQ1732">
        <v>160290</v>
      </c>
      <c r="AR1732">
        <v>0</v>
      </c>
      <c r="AS1732">
        <v>0</v>
      </c>
    </row>
    <row r="1733" spans="1:45" x14ac:dyDescent="0.2">
      <c r="A1733" t="s">
        <v>1800</v>
      </c>
      <c r="B1733" t="s">
        <v>46</v>
      </c>
      <c r="C1733" t="s">
        <v>46</v>
      </c>
      <c r="D1733">
        <v>0</v>
      </c>
      <c r="E1733">
        <v>0</v>
      </c>
      <c r="F1733">
        <v>0</v>
      </c>
      <c r="G1733">
        <v>0</v>
      </c>
      <c r="H1733">
        <v>-4.9000000000000004</v>
      </c>
      <c r="I1733">
        <v>-4.9000000000000004</v>
      </c>
      <c r="K1733">
        <v>-44.1</v>
      </c>
      <c r="L1733">
        <v>-44.1</v>
      </c>
      <c r="M1733">
        <v>3</v>
      </c>
      <c r="N1733">
        <v>3</v>
      </c>
      <c r="O1733" t="s">
        <v>47</v>
      </c>
      <c r="P1733" t="s">
        <v>47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49</v>
      </c>
      <c r="Z1733">
        <v>49</v>
      </c>
      <c r="AA1733" t="s">
        <v>58</v>
      </c>
      <c r="AB1733" t="s">
        <v>58</v>
      </c>
      <c r="AC1733" t="s">
        <v>59</v>
      </c>
      <c r="AD1733" t="s">
        <v>59</v>
      </c>
      <c r="AE1733">
        <v>0</v>
      </c>
      <c r="AF1733">
        <v>0</v>
      </c>
      <c r="AG1733">
        <v>1</v>
      </c>
      <c r="AH1733">
        <v>1</v>
      </c>
      <c r="AI1733">
        <f t="shared" si="189"/>
        <v>44.1</v>
      </c>
      <c r="AJ1733">
        <f t="shared" si="190"/>
        <v>44.1</v>
      </c>
      <c r="AK1733">
        <f t="shared" si="191"/>
        <v>0</v>
      </c>
      <c r="AL1733">
        <f t="shared" si="192"/>
        <v>0</v>
      </c>
      <c r="AM1733">
        <f t="shared" si="193"/>
        <v>44.1</v>
      </c>
      <c r="AN1733">
        <f t="shared" si="194"/>
        <v>0</v>
      </c>
      <c r="AO1733">
        <f t="shared" si="195"/>
        <v>0</v>
      </c>
      <c r="AP1733" t="s">
        <v>50</v>
      </c>
      <c r="AQ1733">
        <v>162802</v>
      </c>
      <c r="AR1733">
        <v>0</v>
      </c>
      <c r="AS1733">
        <v>0</v>
      </c>
    </row>
    <row r="1734" spans="1:45" x14ac:dyDescent="0.2">
      <c r="A1734" t="s">
        <v>1801</v>
      </c>
      <c r="B1734" t="s">
        <v>46</v>
      </c>
      <c r="C1734" t="s">
        <v>46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K1734">
        <v>0</v>
      </c>
      <c r="L1734">
        <v>0</v>
      </c>
      <c r="M1734">
        <v>4</v>
      </c>
      <c r="N1734">
        <v>4</v>
      </c>
      <c r="O1734" t="s">
        <v>47</v>
      </c>
      <c r="P1734" t="s">
        <v>47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61</v>
      </c>
      <c r="Z1734">
        <v>61</v>
      </c>
      <c r="AA1734" t="s">
        <v>48</v>
      </c>
      <c r="AB1734" t="s">
        <v>48</v>
      </c>
      <c r="AC1734" t="s">
        <v>59</v>
      </c>
      <c r="AD1734" t="s">
        <v>59</v>
      </c>
      <c r="AE1734">
        <v>0</v>
      </c>
      <c r="AF1734">
        <v>0</v>
      </c>
      <c r="AG1734">
        <v>1</v>
      </c>
      <c r="AH1734">
        <v>1</v>
      </c>
      <c r="AI1734">
        <f t="shared" si="189"/>
        <v>61</v>
      </c>
      <c r="AJ1734">
        <f t="shared" si="190"/>
        <v>61</v>
      </c>
      <c r="AK1734">
        <f t="shared" si="191"/>
        <v>0</v>
      </c>
      <c r="AL1734">
        <f t="shared" si="192"/>
        <v>0</v>
      </c>
      <c r="AM1734">
        <f t="shared" si="193"/>
        <v>61</v>
      </c>
      <c r="AN1734">
        <f t="shared" si="194"/>
        <v>0</v>
      </c>
      <c r="AO1734">
        <f t="shared" si="195"/>
        <v>0</v>
      </c>
      <c r="AP1734" t="s">
        <v>50</v>
      </c>
      <c r="AQ1734">
        <v>162825</v>
      </c>
      <c r="AR1734">
        <v>0</v>
      </c>
      <c r="AS1734">
        <v>0</v>
      </c>
    </row>
    <row r="1735" spans="1:45" x14ac:dyDescent="0.2">
      <c r="A1735" t="s">
        <v>1802</v>
      </c>
      <c r="B1735" t="s">
        <v>46</v>
      </c>
      <c r="C1735" t="s">
        <v>46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K1735">
        <v>0</v>
      </c>
      <c r="L1735">
        <v>0</v>
      </c>
      <c r="M1735">
        <v>4</v>
      </c>
      <c r="N1735">
        <v>4</v>
      </c>
      <c r="O1735" t="s">
        <v>47</v>
      </c>
      <c r="P1735" t="s">
        <v>47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89</v>
      </c>
      <c r="Z1735">
        <v>138</v>
      </c>
      <c r="AA1735" t="s">
        <v>48</v>
      </c>
      <c r="AB1735" t="s">
        <v>48</v>
      </c>
      <c r="AC1735" t="s">
        <v>56</v>
      </c>
      <c r="AD1735" t="s">
        <v>56</v>
      </c>
      <c r="AE1735">
        <v>0</v>
      </c>
      <c r="AF1735">
        <v>0</v>
      </c>
      <c r="AG1735">
        <v>2</v>
      </c>
      <c r="AH1735">
        <v>3</v>
      </c>
      <c r="AI1735">
        <f t="shared" si="189"/>
        <v>89</v>
      </c>
      <c r="AJ1735">
        <f t="shared" si="190"/>
        <v>138</v>
      </c>
      <c r="AK1735">
        <f t="shared" si="191"/>
        <v>0</v>
      </c>
      <c r="AL1735">
        <f t="shared" si="192"/>
        <v>49</v>
      </c>
      <c r="AM1735">
        <f t="shared" si="193"/>
        <v>0</v>
      </c>
      <c r="AN1735">
        <f t="shared" si="194"/>
        <v>0</v>
      </c>
      <c r="AO1735">
        <f t="shared" si="195"/>
        <v>0</v>
      </c>
      <c r="AP1735" t="s">
        <v>50</v>
      </c>
      <c r="AQ1735">
        <v>164152</v>
      </c>
      <c r="AR1735">
        <v>0</v>
      </c>
      <c r="AS1735">
        <v>0</v>
      </c>
    </row>
    <row r="1736" spans="1:45" x14ac:dyDescent="0.2">
      <c r="A1736" t="s">
        <v>1803</v>
      </c>
      <c r="B1736" t="s">
        <v>46</v>
      </c>
      <c r="C1736" t="s">
        <v>46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K1736">
        <v>0</v>
      </c>
      <c r="L1736">
        <v>0</v>
      </c>
      <c r="M1736">
        <v>1</v>
      </c>
      <c r="N1736">
        <v>1</v>
      </c>
      <c r="O1736" t="s">
        <v>47</v>
      </c>
      <c r="P1736" t="s">
        <v>47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56</v>
      </c>
      <c r="Z1736">
        <v>56</v>
      </c>
      <c r="AA1736" t="s">
        <v>48</v>
      </c>
      <c r="AB1736" t="s">
        <v>48</v>
      </c>
      <c r="AC1736" t="s">
        <v>53</v>
      </c>
      <c r="AD1736" t="s">
        <v>53</v>
      </c>
      <c r="AE1736">
        <v>0</v>
      </c>
      <c r="AF1736">
        <v>0</v>
      </c>
      <c r="AG1736">
        <v>2</v>
      </c>
      <c r="AH1736">
        <v>2</v>
      </c>
      <c r="AI1736">
        <f t="shared" si="189"/>
        <v>56</v>
      </c>
      <c r="AJ1736">
        <f t="shared" si="190"/>
        <v>56</v>
      </c>
      <c r="AK1736">
        <f t="shared" si="191"/>
        <v>0</v>
      </c>
      <c r="AL1736">
        <f t="shared" si="192"/>
        <v>0</v>
      </c>
      <c r="AM1736">
        <f t="shared" si="193"/>
        <v>56</v>
      </c>
      <c r="AN1736">
        <f t="shared" si="194"/>
        <v>0</v>
      </c>
      <c r="AO1736">
        <f t="shared" si="195"/>
        <v>0</v>
      </c>
      <c r="AP1736" t="s">
        <v>50</v>
      </c>
      <c r="AQ1736">
        <v>164172</v>
      </c>
      <c r="AR1736">
        <v>0</v>
      </c>
      <c r="AS1736">
        <v>0</v>
      </c>
    </row>
    <row r="1737" spans="1:45" x14ac:dyDescent="0.2">
      <c r="A1737" t="s">
        <v>1804</v>
      </c>
      <c r="B1737" t="s">
        <v>46</v>
      </c>
      <c r="C1737" t="s">
        <v>46</v>
      </c>
      <c r="D1737">
        <v>0</v>
      </c>
      <c r="E1737">
        <v>0</v>
      </c>
      <c r="F1737">
        <v>0</v>
      </c>
      <c r="G1737">
        <v>0</v>
      </c>
      <c r="H1737">
        <v>-12.25</v>
      </c>
      <c r="I1737">
        <v>-12.25</v>
      </c>
      <c r="K1737">
        <v>-36.75</v>
      </c>
      <c r="L1737">
        <v>-36.75</v>
      </c>
      <c r="M1737">
        <v>3</v>
      </c>
      <c r="N1737">
        <v>3</v>
      </c>
      <c r="O1737" t="s">
        <v>47</v>
      </c>
      <c r="P1737" t="s">
        <v>47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49</v>
      </c>
      <c r="Z1737">
        <v>49</v>
      </c>
      <c r="AA1737" t="s">
        <v>58</v>
      </c>
      <c r="AB1737" t="s">
        <v>58</v>
      </c>
      <c r="AC1737" t="s">
        <v>59</v>
      </c>
      <c r="AD1737" t="s">
        <v>59</v>
      </c>
      <c r="AE1737">
        <v>0</v>
      </c>
      <c r="AF1737">
        <v>0</v>
      </c>
      <c r="AG1737">
        <v>1</v>
      </c>
      <c r="AH1737">
        <v>1</v>
      </c>
      <c r="AI1737">
        <f t="shared" si="189"/>
        <v>36.75</v>
      </c>
      <c r="AJ1737">
        <f t="shared" si="190"/>
        <v>36.75</v>
      </c>
      <c r="AK1737">
        <f t="shared" si="191"/>
        <v>0</v>
      </c>
      <c r="AL1737">
        <f t="shared" si="192"/>
        <v>0</v>
      </c>
      <c r="AM1737">
        <f t="shared" si="193"/>
        <v>36.75</v>
      </c>
      <c r="AN1737">
        <f t="shared" si="194"/>
        <v>0</v>
      </c>
      <c r="AO1737">
        <f t="shared" si="195"/>
        <v>0</v>
      </c>
      <c r="AP1737" t="s">
        <v>50</v>
      </c>
      <c r="AQ1737">
        <v>164153</v>
      </c>
      <c r="AR1737">
        <v>0</v>
      </c>
      <c r="AS1737">
        <v>0</v>
      </c>
    </row>
    <row r="1738" spans="1:45" x14ac:dyDescent="0.2">
      <c r="A1738" t="s">
        <v>1805</v>
      </c>
      <c r="B1738" t="s">
        <v>46</v>
      </c>
      <c r="C1738" t="s">
        <v>46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K1738">
        <v>0</v>
      </c>
      <c r="L1738">
        <v>0</v>
      </c>
      <c r="M1738">
        <v>1</v>
      </c>
      <c r="N1738">
        <v>1</v>
      </c>
      <c r="O1738" t="s">
        <v>47</v>
      </c>
      <c r="P1738" t="s">
        <v>47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28</v>
      </c>
      <c r="Z1738">
        <v>28</v>
      </c>
      <c r="AA1738" t="s">
        <v>48</v>
      </c>
      <c r="AB1738" t="s">
        <v>48</v>
      </c>
      <c r="AC1738" t="s">
        <v>53</v>
      </c>
      <c r="AD1738" t="s">
        <v>53</v>
      </c>
      <c r="AE1738">
        <v>0</v>
      </c>
      <c r="AF1738">
        <v>0</v>
      </c>
      <c r="AG1738">
        <v>1</v>
      </c>
      <c r="AH1738">
        <v>1</v>
      </c>
      <c r="AI1738">
        <f t="shared" si="189"/>
        <v>28</v>
      </c>
      <c r="AJ1738">
        <f t="shared" si="190"/>
        <v>28</v>
      </c>
      <c r="AK1738">
        <f t="shared" si="191"/>
        <v>0</v>
      </c>
      <c r="AL1738">
        <f t="shared" si="192"/>
        <v>0</v>
      </c>
      <c r="AM1738">
        <f t="shared" si="193"/>
        <v>28</v>
      </c>
      <c r="AN1738">
        <f t="shared" si="194"/>
        <v>0</v>
      </c>
      <c r="AO1738">
        <f t="shared" si="195"/>
        <v>0</v>
      </c>
      <c r="AP1738" t="s">
        <v>50</v>
      </c>
      <c r="AQ1738">
        <v>168081</v>
      </c>
      <c r="AR1738">
        <v>0</v>
      </c>
      <c r="AS1738">
        <v>0</v>
      </c>
    </row>
    <row r="1739" spans="1:45" x14ac:dyDescent="0.2">
      <c r="A1739" t="s">
        <v>1806</v>
      </c>
      <c r="B1739" t="s">
        <v>46</v>
      </c>
      <c r="C1739" t="s">
        <v>46</v>
      </c>
      <c r="D1739">
        <v>0</v>
      </c>
      <c r="E1739">
        <v>0</v>
      </c>
      <c r="F1739">
        <v>0</v>
      </c>
      <c r="G1739">
        <v>0</v>
      </c>
      <c r="H1739">
        <v>-6.8</v>
      </c>
      <c r="I1739">
        <v>-6.8</v>
      </c>
      <c r="K1739">
        <v>-61.2</v>
      </c>
      <c r="L1739">
        <v>-61.2</v>
      </c>
      <c r="M1739">
        <v>2</v>
      </c>
      <c r="N1739">
        <v>2</v>
      </c>
      <c r="O1739" t="s">
        <v>47</v>
      </c>
      <c r="P1739" t="s">
        <v>47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68</v>
      </c>
      <c r="Z1739">
        <v>68</v>
      </c>
      <c r="AA1739" t="s">
        <v>58</v>
      </c>
      <c r="AB1739" t="s">
        <v>58</v>
      </c>
      <c r="AC1739" t="s">
        <v>59</v>
      </c>
      <c r="AD1739" t="s">
        <v>59</v>
      </c>
      <c r="AE1739">
        <v>0</v>
      </c>
      <c r="AF1739">
        <v>0</v>
      </c>
      <c r="AG1739">
        <v>2</v>
      </c>
      <c r="AH1739">
        <v>2</v>
      </c>
      <c r="AI1739">
        <f t="shared" si="189"/>
        <v>61.2</v>
      </c>
      <c r="AJ1739">
        <f t="shared" si="190"/>
        <v>61.2</v>
      </c>
      <c r="AK1739">
        <f t="shared" si="191"/>
        <v>0</v>
      </c>
      <c r="AL1739">
        <f t="shared" si="192"/>
        <v>0</v>
      </c>
      <c r="AM1739">
        <f t="shared" si="193"/>
        <v>61.2</v>
      </c>
      <c r="AN1739">
        <f t="shared" si="194"/>
        <v>0</v>
      </c>
      <c r="AO1739">
        <f t="shared" si="195"/>
        <v>0</v>
      </c>
      <c r="AP1739" t="s">
        <v>73</v>
      </c>
      <c r="AQ1739">
        <v>168111</v>
      </c>
      <c r="AR1739">
        <v>0</v>
      </c>
      <c r="AS1739">
        <v>0</v>
      </c>
    </row>
    <row r="1740" spans="1:45" x14ac:dyDescent="0.2">
      <c r="A1740" t="s">
        <v>1807</v>
      </c>
      <c r="B1740" t="s">
        <v>46</v>
      </c>
      <c r="C1740" t="s">
        <v>46</v>
      </c>
      <c r="D1740">
        <v>0</v>
      </c>
      <c r="E1740">
        <v>0</v>
      </c>
      <c r="F1740">
        <v>0</v>
      </c>
      <c r="G1740">
        <v>0</v>
      </c>
      <c r="H1740">
        <v>-5</v>
      </c>
      <c r="I1740">
        <v>-5</v>
      </c>
      <c r="K1740">
        <v>-44</v>
      </c>
      <c r="L1740">
        <v>-44</v>
      </c>
      <c r="M1740">
        <v>3</v>
      </c>
      <c r="N1740">
        <v>3</v>
      </c>
      <c r="O1740" t="s">
        <v>47</v>
      </c>
      <c r="P1740" t="s">
        <v>47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49</v>
      </c>
      <c r="Z1740">
        <v>49</v>
      </c>
      <c r="AA1740" t="s">
        <v>58</v>
      </c>
      <c r="AB1740" t="s">
        <v>58</v>
      </c>
      <c r="AC1740" t="s">
        <v>64</v>
      </c>
      <c r="AD1740" t="s">
        <v>64</v>
      </c>
      <c r="AE1740">
        <v>0</v>
      </c>
      <c r="AF1740">
        <v>0</v>
      </c>
      <c r="AG1740">
        <v>1</v>
      </c>
      <c r="AH1740">
        <v>1</v>
      </c>
      <c r="AI1740">
        <f t="shared" si="189"/>
        <v>44</v>
      </c>
      <c r="AJ1740">
        <f t="shared" si="190"/>
        <v>44</v>
      </c>
      <c r="AK1740">
        <f t="shared" si="191"/>
        <v>0</v>
      </c>
      <c r="AL1740">
        <f t="shared" si="192"/>
        <v>0</v>
      </c>
      <c r="AM1740">
        <f t="shared" si="193"/>
        <v>44</v>
      </c>
      <c r="AN1740">
        <f t="shared" si="194"/>
        <v>0</v>
      </c>
      <c r="AO1740">
        <f t="shared" si="195"/>
        <v>0</v>
      </c>
      <c r="AP1740" t="s">
        <v>50</v>
      </c>
      <c r="AQ1740">
        <v>168365</v>
      </c>
      <c r="AR1740">
        <v>0</v>
      </c>
      <c r="AS1740">
        <v>0</v>
      </c>
    </row>
    <row r="1741" spans="1:45" x14ac:dyDescent="0.2">
      <c r="A1741" t="s">
        <v>1808</v>
      </c>
      <c r="B1741" t="s">
        <v>46</v>
      </c>
      <c r="C1741" t="s">
        <v>46</v>
      </c>
      <c r="D1741">
        <v>0</v>
      </c>
      <c r="E1741">
        <v>0</v>
      </c>
      <c r="F1741">
        <v>0</v>
      </c>
      <c r="G1741">
        <v>0</v>
      </c>
      <c r="H1741">
        <v>-23.2</v>
      </c>
      <c r="I1741">
        <v>-23.2</v>
      </c>
      <c r="K1741">
        <v>-208.8</v>
      </c>
      <c r="L1741">
        <v>-208.8</v>
      </c>
      <c r="M1741">
        <v>0</v>
      </c>
      <c r="N1741">
        <v>4</v>
      </c>
      <c r="O1741" t="s">
        <v>47</v>
      </c>
      <c r="P1741" t="s">
        <v>47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232</v>
      </c>
      <c r="Z1741">
        <v>232</v>
      </c>
      <c r="AA1741" t="s">
        <v>48</v>
      </c>
      <c r="AB1741" t="s">
        <v>58</v>
      </c>
      <c r="AC1741" t="s">
        <v>66</v>
      </c>
      <c r="AD1741" t="s">
        <v>66</v>
      </c>
      <c r="AE1741">
        <v>0</v>
      </c>
      <c r="AF1741">
        <v>0</v>
      </c>
      <c r="AG1741">
        <v>0</v>
      </c>
      <c r="AH1741">
        <v>4</v>
      </c>
      <c r="AI1741">
        <f t="shared" si="189"/>
        <v>208.8</v>
      </c>
      <c r="AJ1741">
        <f t="shared" si="190"/>
        <v>208.8</v>
      </c>
      <c r="AK1741">
        <f t="shared" si="191"/>
        <v>0</v>
      </c>
      <c r="AL1741">
        <f t="shared" si="192"/>
        <v>0</v>
      </c>
      <c r="AM1741">
        <f t="shared" si="193"/>
        <v>208.8</v>
      </c>
      <c r="AN1741">
        <f t="shared" si="194"/>
        <v>0</v>
      </c>
      <c r="AO1741">
        <f t="shared" si="195"/>
        <v>0</v>
      </c>
      <c r="AP1741" t="s">
        <v>50</v>
      </c>
      <c r="AQ1741">
        <v>170447</v>
      </c>
      <c r="AR1741">
        <v>0</v>
      </c>
      <c r="AS1741">
        <v>0</v>
      </c>
    </row>
    <row r="1742" spans="1:45" x14ac:dyDescent="0.2">
      <c r="A1742" t="s">
        <v>1809</v>
      </c>
      <c r="B1742" t="s">
        <v>46</v>
      </c>
      <c r="C1742" t="s">
        <v>46</v>
      </c>
      <c r="D1742">
        <v>0</v>
      </c>
      <c r="E1742">
        <v>0</v>
      </c>
      <c r="F1742">
        <v>0</v>
      </c>
      <c r="G1742">
        <v>0</v>
      </c>
      <c r="H1742">
        <v>-36.700000000000003</v>
      </c>
      <c r="I1742">
        <v>-36.700000000000003</v>
      </c>
      <c r="K1742">
        <v>-330.3</v>
      </c>
      <c r="L1742">
        <v>-330.3</v>
      </c>
      <c r="M1742">
        <v>4</v>
      </c>
      <c r="N1742">
        <v>4</v>
      </c>
      <c r="O1742" t="s">
        <v>47</v>
      </c>
      <c r="P1742" t="s">
        <v>47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367</v>
      </c>
      <c r="Z1742">
        <v>367</v>
      </c>
      <c r="AA1742" t="s">
        <v>58</v>
      </c>
      <c r="AB1742" t="s">
        <v>58</v>
      </c>
      <c r="AC1742" t="s">
        <v>53</v>
      </c>
      <c r="AD1742" t="s">
        <v>53</v>
      </c>
      <c r="AE1742">
        <v>0</v>
      </c>
      <c r="AF1742">
        <v>0</v>
      </c>
      <c r="AG1742">
        <v>7</v>
      </c>
      <c r="AH1742">
        <v>7</v>
      </c>
      <c r="AI1742">
        <f t="shared" si="189"/>
        <v>330.3</v>
      </c>
      <c r="AJ1742">
        <f t="shared" si="190"/>
        <v>330.3</v>
      </c>
      <c r="AK1742">
        <f t="shared" si="191"/>
        <v>0</v>
      </c>
      <c r="AL1742">
        <f t="shared" si="192"/>
        <v>0</v>
      </c>
      <c r="AM1742">
        <f t="shared" si="193"/>
        <v>330.3</v>
      </c>
      <c r="AN1742">
        <f t="shared" si="194"/>
        <v>0</v>
      </c>
      <c r="AO1742">
        <f t="shared" si="195"/>
        <v>0</v>
      </c>
      <c r="AP1742" t="s">
        <v>50</v>
      </c>
      <c r="AQ1742">
        <v>173612</v>
      </c>
      <c r="AR1742">
        <v>0</v>
      </c>
      <c r="AS1742">
        <v>0</v>
      </c>
    </row>
    <row r="1743" spans="1:45" x14ac:dyDescent="0.2">
      <c r="A1743" t="s">
        <v>1810</v>
      </c>
      <c r="B1743" t="s">
        <v>46</v>
      </c>
      <c r="C1743" t="s">
        <v>46</v>
      </c>
      <c r="D1743">
        <v>0</v>
      </c>
      <c r="E1743">
        <v>0</v>
      </c>
      <c r="F1743">
        <v>0</v>
      </c>
      <c r="G1743">
        <v>0</v>
      </c>
      <c r="H1743">
        <v>-36.5</v>
      </c>
      <c r="I1743">
        <v>-36.5</v>
      </c>
      <c r="K1743">
        <v>-109.5</v>
      </c>
      <c r="L1743">
        <v>-109.5</v>
      </c>
      <c r="M1743">
        <v>6</v>
      </c>
      <c r="N1743">
        <v>6</v>
      </c>
      <c r="O1743" t="s">
        <v>47</v>
      </c>
      <c r="P1743" t="s">
        <v>47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146</v>
      </c>
      <c r="Z1743">
        <v>146</v>
      </c>
      <c r="AA1743" t="s">
        <v>58</v>
      </c>
      <c r="AB1743" t="s">
        <v>58</v>
      </c>
      <c r="AC1743" t="s">
        <v>113</v>
      </c>
      <c r="AD1743" t="s">
        <v>64</v>
      </c>
      <c r="AE1743">
        <v>0</v>
      </c>
      <c r="AF1743">
        <v>0</v>
      </c>
      <c r="AG1743">
        <v>2</v>
      </c>
      <c r="AH1743">
        <v>2</v>
      </c>
      <c r="AI1743">
        <f t="shared" si="189"/>
        <v>109.5</v>
      </c>
      <c r="AJ1743">
        <f t="shared" si="190"/>
        <v>109.5</v>
      </c>
      <c r="AK1743">
        <f t="shared" si="191"/>
        <v>0</v>
      </c>
      <c r="AL1743">
        <f t="shared" si="192"/>
        <v>0</v>
      </c>
      <c r="AM1743">
        <f t="shared" si="193"/>
        <v>109.5</v>
      </c>
      <c r="AN1743">
        <f t="shared" si="194"/>
        <v>0</v>
      </c>
      <c r="AO1743">
        <f t="shared" si="195"/>
        <v>0</v>
      </c>
      <c r="AP1743" t="s">
        <v>73</v>
      </c>
      <c r="AQ1743">
        <v>175610</v>
      </c>
      <c r="AR1743">
        <v>0</v>
      </c>
      <c r="AS1743">
        <v>0</v>
      </c>
    </row>
    <row r="1744" spans="1:45" x14ac:dyDescent="0.2">
      <c r="A1744" t="s">
        <v>1811</v>
      </c>
      <c r="B1744" t="s">
        <v>46</v>
      </c>
      <c r="C1744" t="s">
        <v>46</v>
      </c>
      <c r="D1744">
        <v>0</v>
      </c>
      <c r="E1744">
        <v>0</v>
      </c>
      <c r="F1744">
        <v>0</v>
      </c>
      <c r="G1744">
        <v>0</v>
      </c>
      <c r="H1744">
        <v>-61</v>
      </c>
      <c r="I1744">
        <v>-61</v>
      </c>
      <c r="K1744">
        <v>-183</v>
      </c>
      <c r="L1744">
        <v>-183</v>
      </c>
      <c r="M1744">
        <v>4</v>
      </c>
      <c r="N1744">
        <v>4</v>
      </c>
      <c r="O1744" t="s">
        <v>47</v>
      </c>
      <c r="P1744" t="s">
        <v>47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569</v>
      </c>
      <c r="Z1744">
        <v>569</v>
      </c>
      <c r="AA1744" t="s">
        <v>58</v>
      </c>
      <c r="AB1744" t="s">
        <v>58</v>
      </c>
      <c r="AC1744" t="s">
        <v>49</v>
      </c>
      <c r="AD1744" t="s">
        <v>49</v>
      </c>
      <c r="AE1744">
        <v>0</v>
      </c>
      <c r="AF1744">
        <v>0</v>
      </c>
      <c r="AG1744">
        <v>4</v>
      </c>
      <c r="AH1744">
        <v>4</v>
      </c>
      <c r="AI1744">
        <f t="shared" si="189"/>
        <v>508</v>
      </c>
      <c r="AJ1744">
        <f t="shared" si="190"/>
        <v>508</v>
      </c>
      <c r="AK1744">
        <f t="shared" si="191"/>
        <v>0</v>
      </c>
      <c r="AL1744">
        <f t="shared" si="192"/>
        <v>0</v>
      </c>
      <c r="AM1744">
        <f t="shared" si="193"/>
        <v>508</v>
      </c>
      <c r="AN1744">
        <f t="shared" si="194"/>
        <v>0</v>
      </c>
      <c r="AO1744">
        <f t="shared" si="195"/>
        <v>0</v>
      </c>
      <c r="AP1744" t="s">
        <v>50</v>
      </c>
      <c r="AQ1744">
        <v>176809</v>
      </c>
      <c r="AR1744">
        <v>0</v>
      </c>
      <c r="AS1744">
        <v>0</v>
      </c>
    </row>
    <row r="1745" spans="1:45" x14ac:dyDescent="0.2">
      <c r="A1745" t="s">
        <v>1812</v>
      </c>
      <c r="B1745" t="s">
        <v>46</v>
      </c>
      <c r="C1745" t="s">
        <v>46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K1745">
        <v>0</v>
      </c>
      <c r="L1745">
        <v>0</v>
      </c>
      <c r="M1745">
        <v>2</v>
      </c>
      <c r="N1745">
        <v>2</v>
      </c>
      <c r="O1745" t="s">
        <v>47</v>
      </c>
      <c r="P1745" t="s">
        <v>47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40</v>
      </c>
      <c r="Z1745">
        <v>40</v>
      </c>
      <c r="AA1745" t="s">
        <v>48</v>
      </c>
      <c r="AB1745" t="s">
        <v>48</v>
      </c>
      <c r="AC1745" t="s">
        <v>118</v>
      </c>
      <c r="AD1745" t="s">
        <v>56</v>
      </c>
      <c r="AE1745">
        <v>0</v>
      </c>
      <c r="AF1745">
        <v>0</v>
      </c>
      <c r="AG1745">
        <v>1</v>
      </c>
      <c r="AH1745">
        <v>1</v>
      </c>
      <c r="AI1745">
        <f t="shared" si="189"/>
        <v>40</v>
      </c>
      <c r="AJ1745">
        <f t="shared" si="190"/>
        <v>40</v>
      </c>
      <c r="AK1745">
        <f t="shared" si="191"/>
        <v>0</v>
      </c>
      <c r="AL1745">
        <f t="shared" si="192"/>
        <v>0</v>
      </c>
      <c r="AM1745">
        <f t="shared" si="193"/>
        <v>40</v>
      </c>
      <c r="AN1745">
        <f t="shared" si="194"/>
        <v>0</v>
      </c>
      <c r="AO1745">
        <f t="shared" si="195"/>
        <v>0</v>
      </c>
      <c r="AP1745" t="s">
        <v>73</v>
      </c>
      <c r="AQ1745">
        <v>176745</v>
      </c>
      <c r="AR1745">
        <v>0</v>
      </c>
      <c r="AS1745">
        <v>0</v>
      </c>
    </row>
    <row r="1746" spans="1:45" x14ac:dyDescent="0.2">
      <c r="A1746" t="s">
        <v>1813</v>
      </c>
      <c r="B1746" t="s">
        <v>46</v>
      </c>
      <c r="C1746" t="s">
        <v>46</v>
      </c>
      <c r="D1746">
        <v>0</v>
      </c>
      <c r="E1746">
        <v>0</v>
      </c>
      <c r="F1746">
        <v>0</v>
      </c>
      <c r="G1746">
        <v>0</v>
      </c>
      <c r="H1746">
        <v>-36.5</v>
      </c>
      <c r="I1746">
        <v>-36.5</v>
      </c>
      <c r="K1746">
        <v>-109.5</v>
      </c>
      <c r="L1746">
        <v>-109.5</v>
      </c>
      <c r="M1746">
        <v>5</v>
      </c>
      <c r="N1746">
        <v>5</v>
      </c>
      <c r="O1746" t="s">
        <v>47</v>
      </c>
      <c r="P1746" t="s">
        <v>47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146</v>
      </c>
      <c r="Z1746">
        <v>146</v>
      </c>
      <c r="AA1746" t="s">
        <v>58</v>
      </c>
      <c r="AB1746" t="s">
        <v>58</v>
      </c>
      <c r="AC1746" t="s">
        <v>118</v>
      </c>
      <c r="AD1746" t="s">
        <v>56</v>
      </c>
      <c r="AE1746">
        <v>0</v>
      </c>
      <c r="AF1746">
        <v>0</v>
      </c>
      <c r="AG1746">
        <v>2</v>
      </c>
      <c r="AH1746">
        <v>2</v>
      </c>
      <c r="AI1746">
        <f t="shared" si="189"/>
        <v>109.5</v>
      </c>
      <c r="AJ1746">
        <f t="shared" si="190"/>
        <v>109.5</v>
      </c>
      <c r="AK1746">
        <f t="shared" si="191"/>
        <v>0</v>
      </c>
      <c r="AL1746">
        <f t="shared" si="192"/>
        <v>0</v>
      </c>
      <c r="AM1746">
        <f t="shared" si="193"/>
        <v>109.5</v>
      </c>
      <c r="AN1746">
        <f t="shared" si="194"/>
        <v>0</v>
      </c>
      <c r="AO1746">
        <f t="shared" si="195"/>
        <v>0</v>
      </c>
      <c r="AP1746" t="s">
        <v>50</v>
      </c>
      <c r="AQ1746">
        <v>179042</v>
      </c>
      <c r="AR1746">
        <v>0</v>
      </c>
      <c r="AS1746">
        <v>0</v>
      </c>
    </row>
    <row r="1747" spans="1:45" x14ac:dyDescent="0.2">
      <c r="A1747" t="s">
        <v>1814</v>
      </c>
      <c r="B1747" t="s">
        <v>46</v>
      </c>
      <c r="C1747" t="s">
        <v>46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K1747">
        <v>0</v>
      </c>
      <c r="L1747">
        <v>0</v>
      </c>
      <c r="M1747">
        <v>3</v>
      </c>
      <c r="N1747">
        <v>3</v>
      </c>
      <c r="O1747" t="s">
        <v>47</v>
      </c>
      <c r="P1747" t="s">
        <v>47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49</v>
      </c>
      <c r="Z1747">
        <v>49</v>
      </c>
      <c r="AA1747" t="s">
        <v>48</v>
      </c>
      <c r="AB1747" t="s">
        <v>48</v>
      </c>
      <c r="AC1747" t="s">
        <v>118</v>
      </c>
      <c r="AD1747" t="s">
        <v>56</v>
      </c>
      <c r="AE1747">
        <v>0</v>
      </c>
      <c r="AF1747">
        <v>0</v>
      </c>
      <c r="AG1747">
        <v>1</v>
      </c>
      <c r="AH1747">
        <v>1</v>
      </c>
      <c r="AI1747">
        <f t="shared" si="189"/>
        <v>49</v>
      </c>
      <c r="AJ1747">
        <f t="shared" si="190"/>
        <v>49</v>
      </c>
      <c r="AK1747">
        <f t="shared" si="191"/>
        <v>0</v>
      </c>
      <c r="AL1747">
        <f t="shared" si="192"/>
        <v>0</v>
      </c>
      <c r="AM1747">
        <f t="shared" si="193"/>
        <v>49</v>
      </c>
      <c r="AN1747">
        <f t="shared" si="194"/>
        <v>0</v>
      </c>
      <c r="AO1747">
        <f t="shared" si="195"/>
        <v>0</v>
      </c>
      <c r="AP1747" t="s">
        <v>50</v>
      </c>
      <c r="AQ1747">
        <v>178432</v>
      </c>
      <c r="AR1747">
        <v>0</v>
      </c>
      <c r="AS1747">
        <v>0</v>
      </c>
    </row>
    <row r="1748" spans="1:45" x14ac:dyDescent="0.2">
      <c r="A1748" t="s">
        <v>1815</v>
      </c>
      <c r="B1748" t="s">
        <v>46</v>
      </c>
      <c r="C1748" t="s">
        <v>46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K1748">
        <v>0</v>
      </c>
      <c r="L1748">
        <v>0</v>
      </c>
      <c r="M1748">
        <v>2</v>
      </c>
      <c r="N1748">
        <v>2</v>
      </c>
      <c r="O1748" t="s">
        <v>47</v>
      </c>
      <c r="P1748" t="s">
        <v>47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80</v>
      </c>
      <c r="Z1748">
        <v>80</v>
      </c>
      <c r="AA1748" t="s">
        <v>48</v>
      </c>
      <c r="AB1748" t="s">
        <v>48</v>
      </c>
      <c r="AC1748" t="s">
        <v>118</v>
      </c>
      <c r="AD1748" t="s">
        <v>64</v>
      </c>
      <c r="AE1748">
        <v>0</v>
      </c>
      <c r="AF1748">
        <v>0</v>
      </c>
      <c r="AG1748">
        <v>2</v>
      </c>
      <c r="AH1748">
        <v>2</v>
      </c>
      <c r="AI1748">
        <f t="shared" si="189"/>
        <v>80</v>
      </c>
      <c r="AJ1748">
        <f t="shared" si="190"/>
        <v>80</v>
      </c>
      <c r="AK1748">
        <f t="shared" si="191"/>
        <v>0</v>
      </c>
      <c r="AL1748">
        <f t="shared" si="192"/>
        <v>0</v>
      </c>
      <c r="AM1748">
        <f t="shared" si="193"/>
        <v>80</v>
      </c>
      <c r="AN1748">
        <f t="shared" si="194"/>
        <v>0</v>
      </c>
      <c r="AO1748">
        <f t="shared" si="195"/>
        <v>0</v>
      </c>
      <c r="AP1748" t="s">
        <v>50</v>
      </c>
      <c r="AQ1748">
        <v>180245</v>
      </c>
      <c r="AR1748">
        <v>0</v>
      </c>
      <c r="AS1748">
        <v>0</v>
      </c>
    </row>
    <row r="1749" spans="1:45" x14ac:dyDescent="0.2">
      <c r="A1749" t="s">
        <v>1816</v>
      </c>
      <c r="B1749" t="s">
        <v>46</v>
      </c>
      <c r="C1749" t="s">
        <v>46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K1749">
        <v>0</v>
      </c>
      <c r="L1749">
        <v>0</v>
      </c>
      <c r="M1749">
        <v>5</v>
      </c>
      <c r="N1749">
        <v>5</v>
      </c>
      <c r="O1749" t="s">
        <v>47</v>
      </c>
      <c r="P1749" t="s">
        <v>47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296</v>
      </c>
      <c r="Z1749">
        <v>296</v>
      </c>
      <c r="AA1749" t="s">
        <v>48</v>
      </c>
      <c r="AB1749" t="s">
        <v>48</v>
      </c>
      <c r="AC1749" t="s">
        <v>53</v>
      </c>
      <c r="AD1749" t="s">
        <v>53</v>
      </c>
      <c r="AE1749">
        <v>0</v>
      </c>
      <c r="AF1749">
        <v>0</v>
      </c>
      <c r="AG1749">
        <v>5</v>
      </c>
      <c r="AH1749">
        <v>5</v>
      </c>
      <c r="AI1749">
        <f t="shared" si="189"/>
        <v>296</v>
      </c>
      <c r="AJ1749">
        <f t="shared" si="190"/>
        <v>296</v>
      </c>
      <c r="AK1749">
        <f t="shared" si="191"/>
        <v>0</v>
      </c>
      <c r="AL1749">
        <f t="shared" si="192"/>
        <v>0</v>
      </c>
      <c r="AM1749">
        <f t="shared" si="193"/>
        <v>296</v>
      </c>
      <c r="AN1749">
        <f t="shared" si="194"/>
        <v>0</v>
      </c>
      <c r="AO1749">
        <f t="shared" si="195"/>
        <v>0</v>
      </c>
      <c r="AP1749" t="s">
        <v>50</v>
      </c>
      <c r="AQ1749">
        <v>179715</v>
      </c>
      <c r="AR1749">
        <v>0</v>
      </c>
      <c r="AS1749">
        <v>0</v>
      </c>
    </row>
    <row r="1750" spans="1:45" x14ac:dyDescent="0.2">
      <c r="A1750" t="s">
        <v>1817</v>
      </c>
      <c r="B1750" t="s">
        <v>46</v>
      </c>
      <c r="C1750" t="s">
        <v>46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K1750">
        <v>0</v>
      </c>
      <c r="L1750">
        <v>0</v>
      </c>
      <c r="M1750">
        <v>2</v>
      </c>
      <c r="N1750">
        <v>2</v>
      </c>
      <c r="O1750" t="s">
        <v>47</v>
      </c>
      <c r="P1750" t="s">
        <v>47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200</v>
      </c>
      <c r="Z1750">
        <v>200</v>
      </c>
      <c r="AA1750" t="s">
        <v>48</v>
      </c>
      <c r="AB1750" t="s">
        <v>48</v>
      </c>
      <c r="AC1750" t="s">
        <v>53</v>
      </c>
      <c r="AD1750" t="s">
        <v>53</v>
      </c>
      <c r="AE1750">
        <v>0</v>
      </c>
      <c r="AF1750">
        <v>0</v>
      </c>
      <c r="AG1750">
        <v>5</v>
      </c>
      <c r="AH1750">
        <v>5</v>
      </c>
      <c r="AI1750">
        <f t="shared" si="189"/>
        <v>200</v>
      </c>
      <c r="AJ1750">
        <f t="shared" si="190"/>
        <v>200</v>
      </c>
      <c r="AK1750">
        <f t="shared" si="191"/>
        <v>0</v>
      </c>
      <c r="AL1750">
        <f t="shared" si="192"/>
        <v>0</v>
      </c>
      <c r="AM1750">
        <f t="shared" si="193"/>
        <v>200</v>
      </c>
      <c r="AN1750">
        <f t="shared" si="194"/>
        <v>0</v>
      </c>
      <c r="AO1750">
        <f t="shared" si="195"/>
        <v>0</v>
      </c>
      <c r="AP1750" t="s">
        <v>50</v>
      </c>
      <c r="AQ1750">
        <v>182048</v>
      </c>
      <c r="AR1750">
        <v>0</v>
      </c>
      <c r="AS1750">
        <v>0</v>
      </c>
    </row>
    <row r="1751" spans="1:45" x14ac:dyDescent="0.2">
      <c r="A1751" t="s">
        <v>1818</v>
      </c>
      <c r="B1751" t="s">
        <v>46</v>
      </c>
      <c r="C1751" t="s">
        <v>46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K1751">
        <v>0</v>
      </c>
      <c r="L1751">
        <v>0</v>
      </c>
      <c r="M1751">
        <v>4</v>
      </c>
      <c r="N1751">
        <v>4</v>
      </c>
      <c r="O1751" t="s">
        <v>47</v>
      </c>
      <c r="P1751" t="s">
        <v>47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174</v>
      </c>
      <c r="Z1751">
        <v>122</v>
      </c>
      <c r="AA1751" t="s">
        <v>48</v>
      </c>
      <c r="AB1751" t="s">
        <v>48</v>
      </c>
      <c r="AC1751" t="s">
        <v>118</v>
      </c>
      <c r="AD1751" t="s">
        <v>59</v>
      </c>
      <c r="AE1751">
        <v>0</v>
      </c>
      <c r="AF1751">
        <v>0</v>
      </c>
      <c r="AG1751">
        <v>3</v>
      </c>
      <c r="AH1751">
        <v>2</v>
      </c>
      <c r="AI1751">
        <f t="shared" si="189"/>
        <v>174</v>
      </c>
      <c r="AJ1751">
        <f t="shared" si="190"/>
        <v>122</v>
      </c>
      <c r="AK1751">
        <f t="shared" si="191"/>
        <v>0</v>
      </c>
      <c r="AL1751">
        <f t="shared" si="192"/>
        <v>0</v>
      </c>
      <c r="AM1751">
        <f t="shared" si="193"/>
        <v>0</v>
      </c>
      <c r="AN1751">
        <f t="shared" si="194"/>
        <v>0</v>
      </c>
      <c r="AO1751">
        <f t="shared" si="195"/>
        <v>52</v>
      </c>
      <c r="AP1751" t="s">
        <v>50</v>
      </c>
      <c r="AQ1751">
        <v>182023</v>
      </c>
      <c r="AR1751">
        <v>0</v>
      </c>
      <c r="AS1751">
        <v>0</v>
      </c>
    </row>
    <row r="1752" spans="1:45" x14ac:dyDescent="0.2">
      <c r="A1752" t="s">
        <v>1819</v>
      </c>
      <c r="B1752" t="s">
        <v>46</v>
      </c>
      <c r="C1752" t="s">
        <v>46</v>
      </c>
      <c r="D1752">
        <v>0</v>
      </c>
      <c r="E1752">
        <v>0</v>
      </c>
      <c r="F1752">
        <v>0</v>
      </c>
      <c r="G1752">
        <v>0</v>
      </c>
      <c r="H1752">
        <v>-25</v>
      </c>
      <c r="I1752">
        <v>-25</v>
      </c>
      <c r="K1752">
        <v>-220</v>
      </c>
      <c r="L1752">
        <v>-220</v>
      </c>
      <c r="M1752">
        <v>3</v>
      </c>
      <c r="N1752">
        <v>3</v>
      </c>
      <c r="O1752" t="s">
        <v>47</v>
      </c>
      <c r="P1752" t="s">
        <v>47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245</v>
      </c>
      <c r="Z1752">
        <v>245</v>
      </c>
      <c r="AA1752" t="s">
        <v>58</v>
      </c>
      <c r="AB1752" t="s">
        <v>58</v>
      </c>
      <c r="AC1752" t="s">
        <v>53</v>
      </c>
      <c r="AD1752" t="s">
        <v>53</v>
      </c>
      <c r="AE1752">
        <v>0</v>
      </c>
      <c r="AF1752">
        <v>0</v>
      </c>
      <c r="AG1752">
        <v>5</v>
      </c>
      <c r="AH1752">
        <v>5</v>
      </c>
      <c r="AI1752">
        <f t="shared" si="189"/>
        <v>220</v>
      </c>
      <c r="AJ1752">
        <f t="shared" si="190"/>
        <v>220</v>
      </c>
      <c r="AK1752">
        <f t="shared" si="191"/>
        <v>0</v>
      </c>
      <c r="AL1752">
        <f t="shared" si="192"/>
        <v>0</v>
      </c>
      <c r="AM1752">
        <f t="shared" si="193"/>
        <v>220</v>
      </c>
      <c r="AN1752">
        <f t="shared" si="194"/>
        <v>0</v>
      </c>
      <c r="AO1752">
        <f t="shared" si="195"/>
        <v>0</v>
      </c>
      <c r="AP1752" t="s">
        <v>50</v>
      </c>
      <c r="AQ1752">
        <v>175048</v>
      </c>
      <c r="AR1752">
        <v>0</v>
      </c>
      <c r="AS1752">
        <v>0</v>
      </c>
    </row>
    <row r="1753" spans="1:45" x14ac:dyDescent="0.2">
      <c r="A1753" t="s">
        <v>1820</v>
      </c>
      <c r="B1753" t="s">
        <v>46</v>
      </c>
      <c r="C1753" t="s">
        <v>46</v>
      </c>
      <c r="D1753">
        <v>0</v>
      </c>
      <c r="E1753">
        <v>0</v>
      </c>
      <c r="F1753">
        <v>0</v>
      </c>
      <c r="G1753">
        <v>0</v>
      </c>
      <c r="H1753">
        <v>-130</v>
      </c>
      <c r="I1753">
        <v>-140</v>
      </c>
      <c r="K1753">
        <v>-390</v>
      </c>
      <c r="L1753">
        <v>-420</v>
      </c>
      <c r="M1753">
        <v>2</v>
      </c>
      <c r="N1753">
        <v>2</v>
      </c>
      <c r="O1753" t="s">
        <v>47</v>
      </c>
      <c r="P1753" t="s">
        <v>47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520</v>
      </c>
      <c r="Z1753">
        <v>560</v>
      </c>
      <c r="AA1753" t="s">
        <v>58</v>
      </c>
      <c r="AB1753" t="s">
        <v>58</v>
      </c>
      <c r="AC1753" t="s">
        <v>113</v>
      </c>
      <c r="AD1753" t="s">
        <v>113</v>
      </c>
      <c r="AE1753">
        <v>0</v>
      </c>
      <c r="AF1753">
        <v>0</v>
      </c>
      <c r="AG1753">
        <v>13</v>
      </c>
      <c r="AH1753">
        <v>14</v>
      </c>
      <c r="AI1753">
        <f t="shared" si="189"/>
        <v>390</v>
      </c>
      <c r="AJ1753">
        <f t="shared" si="190"/>
        <v>420</v>
      </c>
      <c r="AK1753">
        <f t="shared" si="191"/>
        <v>0</v>
      </c>
      <c r="AL1753">
        <f t="shared" si="192"/>
        <v>30</v>
      </c>
      <c r="AM1753">
        <f t="shared" si="193"/>
        <v>0</v>
      </c>
      <c r="AN1753">
        <f t="shared" si="194"/>
        <v>0</v>
      </c>
      <c r="AO1753">
        <f t="shared" si="195"/>
        <v>0</v>
      </c>
      <c r="AP1753" t="s">
        <v>50</v>
      </c>
      <c r="AQ1753">
        <v>182045</v>
      </c>
      <c r="AR1753">
        <v>0</v>
      </c>
      <c r="AS1753">
        <v>0</v>
      </c>
    </row>
    <row r="1754" spans="1:45" x14ac:dyDescent="0.2">
      <c r="A1754" t="s">
        <v>1821</v>
      </c>
      <c r="B1754" t="s">
        <v>46</v>
      </c>
      <c r="C1754" t="s">
        <v>168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K1754">
        <v>0</v>
      </c>
      <c r="L1754">
        <v>0</v>
      </c>
      <c r="M1754">
        <v>3</v>
      </c>
      <c r="N1754">
        <v>3</v>
      </c>
      <c r="O1754" t="s">
        <v>47</v>
      </c>
      <c r="P1754" t="s">
        <v>47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49</v>
      </c>
      <c r="Z1754">
        <v>49</v>
      </c>
      <c r="AA1754" t="s">
        <v>48</v>
      </c>
      <c r="AB1754" t="s">
        <v>48</v>
      </c>
      <c r="AC1754" t="s">
        <v>118</v>
      </c>
      <c r="AD1754" t="s">
        <v>59</v>
      </c>
      <c r="AE1754">
        <v>0</v>
      </c>
      <c r="AF1754">
        <v>0</v>
      </c>
      <c r="AG1754">
        <v>1</v>
      </c>
      <c r="AH1754">
        <v>1</v>
      </c>
      <c r="AI1754">
        <f t="shared" si="189"/>
        <v>49</v>
      </c>
      <c r="AJ1754">
        <f t="shared" si="190"/>
        <v>49</v>
      </c>
      <c r="AK1754">
        <f t="shared" si="191"/>
        <v>0</v>
      </c>
      <c r="AL1754">
        <f t="shared" si="192"/>
        <v>0</v>
      </c>
      <c r="AM1754">
        <f t="shared" si="193"/>
        <v>49</v>
      </c>
      <c r="AN1754">
        <f t="shared" si="194"/>
        <v>0</v>
      </c>
      <c r="AO1754">
        <f t="shared" si="195"/>
        <v>0</v>
      </c>
      <c r="AP1754" t="s">
        <v>50</v>
      </c>
      <c r="AQ1754">
        <v>187048</v>
      </c>
      <c r="AR1754">
        <v>0</v>
      </c>
      <c r="AS1754">
        <v>0</v>
      </c>
    </row>
    <row r="1755" spans="1:45" x14ac:dyDescent="0.2">
      <c r="A1755" t="s">
        <v>1822</v>
      </c>
      <c r="B1755" t="s">
        <v>46</v>
      </c>
      <c r="C1755" t="s">
        <v>46</v>
      </c>
      <c r="D1755">
        <v>0</v>
      </c>
      <c r="E1755">
        <v>0</v>
      </c>
      <c r="F1755">
        <v>0</v>
      </c>
      <c r="G1755">
        <v>-46.5</v>
      </c>
      <c r="H1755">
        <v>0</v>
      </c>
      <c r="I1755">
        <v>0</v>
      </c>
      <c r="K1755">
        <v>0</v>
      </c>
      <c r="L1755">
        <v>0</v>
      </c>
      <c r="M1755">
        <v>3</v>
      </c>
      <c r="N1755">
        <v>3</v>
      </c>
      <c r="O1755" t="s">
        <v>47</v>
      </c>
      <c r="P1755" t="s">
        <v>47</v>
      </c>
      <c r="Q1755">
        <v>0</v>
      </c>
      <c r="R1755">
        <v>0</v>
      </c>
      <c r="S1755">
        <v>0</v>
      </c>
      <c r="T1755">
        <v>465</v>
      </c>
      <c r="U1755">
        <v>0</v>
      </c>
      <c r="V1755">
        <v>0</v>
      </c>
      <c r="W1755">
        <v>0</v>
      </c>
      <c r="X1755">
        <v>0</v>
      </c>
      <c r="Y1755">
        <v>638</v>
      </c>
      <c r="Z1755">
        <v>659</v>
      </c>
      <c r="AA1755" t="s">
        <v>48</v>
      </c>
      <c r="AB1755" t="s">
        <v>48</v>
      </c>
      <c r="AC1755" t="s">
        <v>53</v>
      </c>
      <c r="AD1755" t="s">
        <v>53</v>
      </c>
      <c r="AE1755">
        <v>0</v>
      </c>
      <c r="AF1755">
        <v>0</v>
      </c>
      <c r="AG1755">
        <v>7</v>
      </c>
      <c r="AH1755">
        <v>7</v>
      </c>
      <c r="AI1755">
        <f t="shared" si="189"/>
        <v>638</v>
      </c>
      <c r="AJ1755">
        <f t="shared" si="190"/>
        <v>659</v>
      </c>
      <c r="AK1755">
        <f t="shared" si="191"/>
        <v>0</v>
      </c>
      <c r="AL1755">
        <f t="shared" si="192"/>
        <v>21</v>
      </c>
      <c r="AM1755">
        <f t="shared" si="193"/>
        <v>0</v>
      </c>
      <c r="AN1755">
        <f t="shared" si="194"/>
        <v>0</v>
      </c>
      <c r="AO1755">
        <f t="shared" si="195"/>
        <v>0</v>
      </c>
      <c r="AP1755" t="s">
        <v>50</v>
      </c>
      <c r="AQ1755">
        <v>186984</v>
      </c>
      <c r="AR1755">
        <v>0</v>
      </c>
      <c r="AS1755">
        <v>0</v>
      </c>
    </row>
    <row r="1756" spans="1:45" x14ac:dyDescent="0.2">
      <c r="A1756" t="s">
        <v>1823</v>
      </c>
      <c r="B1756" t="s">
        <v>46</v>
      </c>
      <c r="C1756" t="s">
        <v>46</v>
      </c>
      <c r="D1756">
        <v>0</v>
      </c>
      <c r="E1756">
        <v>0</v>
      </c>
      <c r="F1756">
        <v>0</v>
      </c>
      <c r="G1756">
        <v>0</v>
      </c>
      <c r="H1756">
        <v>-36.75</v>
      </c>
      <c r="I1756">
        <v>-36.75</v>
      </c>
      <c r="K1756">
        <v>-110.25</v>
      </c>
      <c r="L1756">
        <v>-110.25</v>
      </c>
      <c r="M1756">
        <v>3</v>
      </c>
      <c r="N1756">
        <v>3</v>
      </c>
      <c r="O1756" t="s">
        <v>47</v>
      </c>
      <c r="P1756" t="s">
        <v>47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147</v>
      </c>
      <c r="Z1756">
        <v>147</v>
      </c>
      <c r="AA1756" t="s">
        <v>58</v>
      </c>
      <c r="AB1756" t="s">
        <v>58</v>
      </c>
      <c r="AC1756" t="s">
        <v>118</v>
      </c>
      <c r="AD1756" t="s">
        <v>64</v>
      </c>
      <c r="AE1756">
        <v>0</v>
      </c>
      <c r="AF1756">
        <v>0</v>
      </c>
      <c r="AG1756">
        <v>3</v>
      </c>
      <c r="AH1756">
        <v>3</v>
      </c>
      <c r="AI1756">
        <f t="shared" si="189"/>
        <v>110.25</v>
      </c>
      <c r="AJ1756">
        <f t="shared" si="190"/>
        <v>110.25</v>
      </c>
      <c r="AK1756">
        <f t="shared" si="191"/>
        <v>0</v>
      </c>
      <c r="AL1756">
        <f t="shared" si="192"/>
        <v>0</v>
      </c>
      <c r="AM1756">
        <f t="shared" si="193"/>
        <v>110.25</v>
      </c>
      <c r="AN1756">
        <f t="shared" si="194"/>
        <v>0</v>
      </c>
      <c r="AO1756">
        <f t="shared" si="195"/>
        <v>0</v>
      </c>
      <c r="AP1756" t="s">
        <v>50</v>
      </c>
      <c r="AQ1756">
        <v>187040</v>
      </c>
      <c r="AR1756">
        <v>0</v>
      </c>
      <c r="AS1756">
        <v>0</v>
      </c>
    </row>
    <row r="1757" spans="1:45" x14ac:dyDescent="0.2">
      <c r="A1757" t="s">
        <v>1824</v>
      </c>
      <c r="B1757" t="s">
        <v>46</v>
      </c>
      <c r="C1757" t="s">
        <v>46</v>
      </c>
      <c r="D1757">
        <v>0</v>
      </c>
      <c r="E1757">
        <v>0</v>
      </c>
      <c r="F1757">
        <v>0</v>
      </c>
      <c r="G1757">
        <v>0</v>
      </c>
      <c r="H1757">
        <v>-40</v>
      </c>
      <c r="I1757">
        <v>-40</v>
      </c>
      <c r="K1757">
        <v>-120</v>
      </c>
      <c r="L1757">
        <v>-120</v>
      </c>
      <c r="M1757">
        <v>2</v>
      </c>
      <c r="N1757">
        <v>2</v>
      </c>
      <c r="O1757" t="s">
        <v>47</v>
      </c>
      <c r="P1757" t="s">
        <v>47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160</v>
      </c>
      <c r="Z1757">
        <v>160</v>
      </c>
      <c r="AA1757" t="s">
        <v>58</v>
      </c>
      <c r="AB1757" t="s">
        <v>58</v>
      </c>
      <c r="AC1757" t="s">
        <v>49</v>
      </c>
      <c r="AD1757" t="s">
        <v>49</v>
      </c>
      <c r="AE1757">
        <v>0</v>
      </c>
      <c r="AF1757">
        <v>0</v>
      </c>
      <c r="AG1757">
        <v>4</v>
      </c>
      <c r="AH1757">
        <v>4</v>
      </c>
      <c r="AI1757">
        <f t="shared" si="189"/>
        <v>120</v>
      </c>
      <c r="AJ1757">
        <f t="shared" si="190"/>
        <v>120</v>
      </c>
      <c r="AK1757">
        <f t="shared" si="191"/>
        <v>0</v>
      </c>
      <c r="AL1757">
        <f t="shared" si="192"/>
        <v>0</v>
      </c>
      <c r="AM1757">
        <f t="shared" si="193"/>
        <v>120</v>
      </c>
      <c r="AN1757">
        <f t="shared" si="194"/>
        <v>0</v>
      </c>
      <c r="AO1757">
        <f t="shared" si="195"/>
        <v>0</v>
      </c>
      <c r="AP1757" t="s">
        <v>50</v>
      </c>
      <c r="AQ1757">
        <v>187056</v>
      </c>
      <c r="AR1757">
        <v>0</v>
      </c>
      <c r="AS1757">
        <v>0</v>
      </c>
    </row>
    <row r="1758" spans="1:45" x14ac:dyDescent="0.2">
      <c r="A1758" t="s">
        <v>1825</v>
      </c>
      <c r="B1758" t="s">
        <v>46</v>
      </c>
      <c r="C1758" t="s">
        <v>46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K1758">
        <v>0</v>
      </c>
      <c r="L1758">
        <v>0</v>
      </c>
      <c r="M1758">
        <v>3</v>
      </c>
      <c r="N1758">
        <v>3</v>
      </c>
      <c r="O1758" t="s">
        <v>47</v>
      </c>
      <c r="P1758" t="s">
        <v>47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196</v>
      </c>
      <c r="Z1758">
        <v>196</v>
      </c>
      <c r="AA1758" t="s">
        <v>48</v>
      </c>
      <c r="AB1758" t="s">
        <v>48</v>
      </c>
      <c r="AC1758" t="s">
        <v>49</v>
      </c>
      <c r="AD1758" t="s">
        <v>49</v>
      </c>
      <c r="AE1758">
        <v>0</v>
      </c>
      <c r="AF1758">
        <v>0</v>
      </c>
      <c r="AG1758">
        <v>4</v>
      </c>
      <c r="AH1758">
        <v>4</v>
      </c>
      <c r="AI1758">
        <f t="shared" si="189"/>
        <v>196</v>
      </c>
      <c r="AJ1758">
        <f t="shared" si="190"/>
        <v>196</v>
      </c>
      <c r="AK1758">
        <f t="shared" si="191"/>
        <v>0</v>
      </c>
      <c r="AL1758">
        <f t="shared" si="192"/>
        <v>0</v>
      </c>
      <c r="AM1758">
        <f t="shared" si="193"/>
        <v>196</v>
      </c>
      <c r="AN1758">
        <f t="shared" si="194"/>
        <v>0</v>
      </c>
      <c r="AO1758">
        <f t="shared" si="195"/>
        <v>0</v>
      </c>
      <c r="AP1758" t="s">
        <v>50</v>
      </c>
      <c r="AQ1758">
        <v>191045</v>
      </c>
      <c r="AR1758">
        <v>0</v>
      </c>
      <c r="AS1758">
        <v>0</v>
      </c>
    </row>
    <row r="1759" spans="1:45" x14ac:dyDescent="0.2">
      <c r="A1759" t="s">
        <v>1826</v>
      </c>
      <c r="B1759" t="s">
        <v>46</v>
      </c>
      <c r="C1759" t="s">
        <v>46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K1759">
        <v>0</v>
      </c>
      <c r="L1759">
        <v>0</v>
      </c>
      <c r="M1759">
        <v>2</v>
      </c>
      <c r="N1759">
        <v>2</v>
      </c>
      <c r="O1759" t="s">
        <v>47</v>
      </c>
      <c r="P1759" t="s">
        <v>47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80</v>
      </c>
      <c r="Z1759">
        <v>80</v>
      </c>
      <c r="AA1759" t="s">
        <v>48</v>
      </c>
      <c r="AB1759" t="s">
        <v>48</v>
      </c>
      <c r="AC1759" t="s">
        <v>118</v>
      </c>
      <c r="AD1759" t="s">
        <v>64</v>
      </c>
      <c r="AE1759">
        <v>0</v>
      </c>
      <c r="AF1759">
        <v>0</v>
      </c>
      <c r="AG1759">
        <v>2</v>
      </c>
      <c r="AH1759">
        <v>2</v>
      </c>
      <c r="AI1759">
        <f t="shared" si="189"/>
        <v>80</v>
      </c>
      <c r="AJ1759">
        <f t="shared" si="190"/>
        <v>80</v>
      </c>
      <c r="AK1759">
        <f t="shared" si="191"/>
        <v>0</v>
      </c>
      <c r="AL1759">
        <f t="shared" si="192"/>
        <v>0</v>
      </c>
      <c r="AM1759">
        <f t="shared" si="193"/>
        <v>80</v>
      </c>
      <c r="AN1759">
        <f t="shared" si="194"/>
        <v>0</v>
      </c>
      <c r="AO1759">
        <f t="shared" si="195"/>
        <v>0</v>
      </c>
      <c r="AP1759" t="s">
        <v>50</v>
      </c>
      <c r="AQ1759">
        <v>191042</v>
      </c>
      <c r="AR1759">
        <v>0</v>
      </c>
      <c r="AS1759">
        <v>0</v>
      </c>
    </row>
    <row r="1760" spans="1:45" x14ac:dyDescent="0.2">
      <c r="A1760" t="s">
        <v>1827</v>
      </c>
      <c r="B1760" t="s">
        <v>168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K1760">
        <v>0</v>
      </c>
      <c r="L1760">
        <v>0</v>
      </c>
      <c r="M1760">
        <v>1</v>
      </c>
      <c r="N1760">
        <v>0</v>
      </c>
      <c r="O1760" t="s">
        <v>47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28</v>
      </c>
      <c r="Z1760">
        <v>0</v>
      </c>
      <c r="AA1760" t="s">
        <v>48</v>
      </c>
      <c r="AC1760" t="s">
        <v>118</v>
      </c>
      <c r="AE1760">
        <v>0</v>
      </c>
      <c r="AF1760">
        <v>0</v>
      </c>
      <c r="AG1760">
        <v>1</v>
      </c>
      <c r="AH1760">
        <v>0</v>
      </c>
      <c r="AI1760">
        <f t="shared" si="189"/>
        <v>28</v>
      </c>
      <c r="AJ1760">
        <f t="shared" si="190"/>
        <v>0</v>
      </c>
      <c r="AK1760">
        <f t="shared" si="191"/>
        <v>0</v>
      </c>
      <c r="AL1760">
        <f t="shared" si="192"/>
        <v>0</v>
      </c>
      <c r="AM1760">
        <f t="shared" si="193"/>
        <v>0</v>
      </c>
      <c r="AN1760">
        <f t="shared" si="194"/>
        <v>28</v>
      </c>
      <c r="AO1760">
        <f t="shared" si="195"/>
        <v>0</v>
      </c>
      <c r="AP1760" t="s">
        <v>50</v>
      </c>
      <c r="AQ1760">
        <v>191017</v>
      </c>
      <c r="AR1760">
        <v>0</v>
      </c>
      <c r="AS1760">
        <v>0</v>
      </c>
    </row>
    <row r="1761" spans="1:45" x14ac:dyDescent="0.2">
      <c r="A1761" t="s">
        <v>1828</v>
      </c>
      <c r="B1761" t="s">
        <v>46</v>
      </c>
      <c r="C1761" t="s">
        <v>46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K1761">
        <v>0</v>
      </c>
      <c r="L1761">
        <v>0</v>
      </c>
      <c r="M1761">
        <v>3</v>
      </c>
      <c r="N1761">
        <v>3</v>
      </c>
      <c r="O1761" t="s">
        <v>47</v>
      </c>
      <c r="P1761" t="s">
        <v>47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49</v>
      </c>
      <c r="Z1761">
        <v>49</v>
      </c>
      <c r="AA1761" t="s">
        <v>48</v>
      </c>
      <c r="AB1761" t="s">
        <v>48</v>
      </c>
      <c r="AC1761" t="s">
        <v>118</v>
      </c>
      <c r="AD1761" t="s">
        <v>64</v>
      </c>
      <c r="AE1761">
        <v>0</v>
      </c>
      <c r="AF1761">
        <v>0</v>
      </c>
      <c r="AG1761">
        <v>1</v>
      </c>
      <c r="AH1761">
        <v>1</v>
      </c>
      <c r="AI1761">
        <f t="shared" si="189"/>
        <v>49</v>
      </c>
      <c r="AJ1761">
        <f t="shared" si="190"/>
        <v>49</v>
      </c>
      <c r="AK1761">
        <f t="shared" si="191"/>
        <v>0</v>
      </c>
      <c r="AL1761">
        <f t="shared" si="192"/>
        <v>0</v>
      </c>
      <c r="AM1761">
        <f t="shared" si="193"/>
        <v>49</v>
      </c>
      <c r="AN1761">
        <f t="shared" si="194"/>
        <v>0</v>
      </c>
      <c r="AO1761">
        <f t="shared" si="195"/>
        <v>0</v>
      </c>
      <c r="AP1761" t="s">
        <v>73</v>
      </c>
      <c r="AQ1761">
        <v>195284</v>
      </c>
      <c r="AR1761">
        <v>0</v>
      </c>
      <c r="AS1761">
        <v>0</v>
      </c>
    </row>
    <row r="1762" spans="1:45" x14ac:dyDescent="0.2">
      <c r="A1762" t="s">
        <v>1829</v>
      </c>
      <c r="B1762" t="s">
        <v>46</v>
      </c>
      <c r="C1762" t="s">
        <v>46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K1762">
        <v>0</v>
      </c>
      <c r="L1762">
        <v>0</v>
      </c>
      <c r="M1762">
        <v>2</v>
      </c>
      <c r="N1762">
        <v>2</v>
      </c>
      <c r="O1762" t="s">
        <v>47</v>
      </c>
      <c r="P1762" t="s">
        <v>47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40</v>
      </c>
      <c r="Z1762">
        <v>40</v>
      </c>
      <c r="AA1762" t="s">
        <v>48</v>
      </c>
      <c r="AB1762" t="s">
        <v>48</v>
      </c>
      <c r="AC1762" t="s">
        <v>118</v>
      </c>
      <c r="AD1762" t="s">
        <v>59</v>
      </c>
      <c r="AE1762">
        <v>0</v>
      </c>
      <c r="AF1762">
        <v>0</v>
      </c>
      <c r="AG1762">
        <v>1</v>
      </c>
      <c r="AH1762">
        <v>1</v>
      </c>
      <c r="AI1762">
        <f t="shared" si="189"/>
        <v>40</v>
      </c>
      <c r="AJ1762">
        <f t="shared" si="190"/>
        <v>40</v>
      </c>
      <c r="AK1762">
        <f t="shared" si="191"/>
        <v>0</v>
      </c>
      <c r="AL1762">
        <f t="shared" si="192"/>
        <v>0</v>
      </c>
      <c r="AM1762">
        <f t="shared" si="193"/>
        <v>40</v>
      </c>
      <c r="AN1762">
        <f t="shared" si="194"/>
        <v>0</v>
      </c>
      <c r="AO1762">
        <f t="shared" si="195"/>
        <v>0</v>
      </c>
      <c r="AP1762" t="s">
        <v>50</v>
      </c>
      <c r="AQ1762">
        <v>195267</v>
      </c>
      <c r="AR1762">
        <v>0</v>
      </c>
      <c r="AS1762">
        <v>0</v>
      </c>
    </row>
    <row r="1763" spans="1:45" x14ac:dyDescent="0.2">
      <c r="A1763" t="s">
        <v>1830</v>
      </c>
      <c r="B1763" t="s">
        <v>120</v>
      </c>
      <c r="C1763" t="s">
        <v>46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K1763">
        <v>0</v>
      </c>
      <c r="L1763">
        <v>0</v>
      </c>
      <c r="M1763">
        <v>2</v>
      </c>
      <c r="N1763">
        <v>2</v>
      </c>
      <c r="O1763" t="s">
        <v>47</v>
      </c>
      <c r="P1763" t="s">
        <v>47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120</v>
      </c>
      <c r="Z1763">
        <v>80</v>
      </c>
      <c r="AA1763" t="s">
        <v>48</v>
      </c>
      <c r="AB1763" t="s">
        <v>48</v>
      </c>
      <c r="AC1763" t="s">
        <v>118</v>
      </c>
      <c r="AD1763" t="s">
        <v>64</v>
      </c>
      <c r="AE1763">
        <v>0</v>
      </c>
      <c r="AF1763">
        <v>0</v>
      </c>
      <c r="AG1763">
        <v>3</v>
      </c>
      <c r="AH1763">
        <v>2</v>
      </c>
      <c r="AI1763">
        <f t="shared" si="189"/>
        <v>120</v>
      </c>
      <c r="AJ1763">
        <f t="shared" si="190"/>
        <v>80</v>
      </c>
      <c r="AK1763">
        <f t="shared" si="191"/>
        <v>0</v>
      </c>
      <c r="AL1763">
        <f t="shared" si="192"/>
        <v>0</v>
      </c>
      <c r="AM1763">
        <f t="shared" si="193"/>
        <v>0</v>
      </c>
      <c r="AN1763">
        <f t="shared" si="194"/>
        <v>0</v>
      </c>
      <c r="AO1763">
        <f t="shared" si="195"/>
        <v>40</v>
      </c>
      <c r="AP1763" t="s">
        <v>73</v>
      </c>
      <c r="AQ1763">
        <v>197458</v>
      </c>
      <c r="AR1763">
        <v>0</v>
      </c>
      <c r="AS1763">
        <v>0</v>
      </c>
    </row>
    <row r="1764" spans="1:45" x14ac:dyDescent="0.2">
      <c r="A1764" t="s">
        <v>1831</v>
      </c>
      <c r="B1764" t="s">
        <v>188</v>
      </c>
      <c r="C1764" t="s">
        <v>188</v>
      </c>
      <c r="D1764">
        <v>0</v>
      </c>
      <c r="E1764">
        <v>0</v>
      </c>
      <c r="F1764">
        <v>0</v>
      </c>
      <c r="G1764">
        <v>0</v>
      </c>
      <c r="H1764">
        <v>-3</v>
      </c>
      <c r="I1764">
        <v>-5</v>
      </c>
      <c r="K1764">
        <v>275</v>
      </c>
      <c r="L1764">
        <v>-44</v>
      </c>
      <c r="M1764">
        <v>1</v>
      </c>
      <c r="N1764">
        <v>3</v>
      </c>
      <c r="O1764" t="s">
        <v>47</v>
      </c>
      <c r="P1764" t="s">
        <v>47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28</v>
      </c>
      <c r="Z1764">
        <v>49</v>
      </c>
      <c r="AA1764" t="s">
        <v>58</v>
      </c>
      <c r="AB1764" t="s">
        <v>58</v>
      </c>
      <c r="AC1764" t="s">
        <v>53</v>
      </c>
      <c r="AD1764" t="s">
        <v>163</v>
      </c>
      <c r="AE1764">
        <v>0</v>
      </c>
      <c r="AF1764">
        <v>0</v>
      </c>
      <c r="AG1764">
        <v>1</v>
      </c>
      <c r="AH1764">
        <v>1</v>
      </c>
      <c r="AI1764">
        <f t="shared" si="189"/>
        <v>25</v>
      </c>
      <c r="AJ1764">
        <f t="shared" si="190"/>
        <v>44</v>
      </c>
      <c r="AK1764">
        <f t="shared" si="191"/>
        <v>0</v>
      </c>
      <c r="AL1764">
        <f t="shared" si="192"/>
        <v>19</v>
      </c>
      <c r="AM1764">
        <f t="shared" si="193"/>
        <v>0</v>
      </c>
      <c r="AN1764">
        <f t="shared" si="194"/>
        <v>0</v>
      </c>
      <c r="AO1764">
        <f t="shared" si="195"/>
        <v>0</v>
      </c>
      <c r="AP1764" t="s">
        <v>50</v>
      </c>
      <c r="AQ1764">
        <v>200066</v>
      </c>
      <c r="AR1764">
        <v>0</v>
      </c>
      <c r="AS1764">
        <v>0</v>
      </c>
    </row>
    <row r="1765" spans="1:45" x14ac:dyDescent="0.2">
      <c r="A1765" t="s">
        <v>1832</v>
      </c>
      <c r="B1765" t="s">
        <v>188</v>
      </c>
      <c r="C1765" t="s">
        <v>120</v>
      </c>
      <c r="D1765">
        <v>0</v>
      </c>
      <c r="E1765">
        <v>0</v>
      </c>
      <c r="F1765">
        <v>0</v>
      </c>
      <c r="G1765">
        <v>0</v>
      </c>
      <c r="H1765">
        <v>-25</v>
      </c>
      <c r="I1765">
        <v>-25</v>
      </c>
      <c r="K1765">
        <v>2002</v>
      </c>
      <c r="L1765">
        <v>-182</v>
      </c>
      <c r="M1765">
        <v>5</v>
      </c>
      <c r="N1765">
        <v>5</v>
      </c>
      <c r="O1765" t="s">
        <v>47</v>
      </c>
      <c r="P1765" t="s">
        <v>47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207</v>
      </c>
      <c r="Z1765">
        <v>207</v>
      </c>
      <c r="AA1765" t="s">
        <v>58</v>
      </c>
      <c r="AB1765" t="s">
        <v>58</v>
      </c>
      <c r="AC1765" t="s">
        <v>53</v>
      </c>
      <c r="AD1765" t="s">
        <v>163</v>
      </c>
      <c r="AE1765">
        <v>0</v>
      </c>
      <c r="AF1765">
        <v>0</v>
      </c>
      <c r="AG1765">
        <v>3</v>
      </c>
      <c r="AH1765">
        <v>3</v>
      </c>
      <c r="AI1765">
        <f t="shared" si="189"/>
        <v>182</v>
      </c>
      <c r="AJ1765">
        <f t="shared" si="190"/>
        <v>182</v>
      </c>
      <c r="AK1765">
        <f t="shared" si="191"/>
        <v>0</v>
      </c>
      <c r="AL1765">
        <f t="shared" si="192"/>
        <v>0</v>
      </c>
      <c r="AM1765">
        <f t="shared" si="193"/>
        <v>182</v>
      </c>
      <c r="AN1765">
        <f t="shared" si="194"/>
        <v>0</v>
      </c>
      <c r="AO1765">
        <f t="shared" si="195"/>
        <v>0</v>
      </c>
      <c r="AP1765" t="s">
        <v>50</v>
      </c>
      <c r="AQ1765">
        <v>200072</v>
      </c>
      <c r="AR1765">
        <v>0</v>
      </c>
      <c r="AS1765">
        <v>0</v>
      </c>
    </row>
    <row r="1766" spans="1:45" x14ac:dyDescent="0.2">
      <c r="A1766" t="s">
        <v>1833</v>
      </c>
      <c r="B1766" t="s">
        <v>46</v>
      </c>
      <c r="C1766" t="s">
        <v>46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K1766">
        <v>0</v>
      </c>
      <c r="L1766">
        <v>0</v>
      </c>
      <c r="M1766">
        <v>1</v>
      </c>
      <c r="N1766">
        <v>1</v>
      </c>
      <c r="O1766" t="s">
        <v>52</v>
      </c>
      <c r="P1766" t="s">
        <v>52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101</v>
      </c>
      <c r="X1766">
        <v>101</v>
      </c>
      <c r="Y1766">
        <v>0</v>
      </c>
      <c r="Z1766">
        <v>0</v>
      </c>
      <c r="AA1766" t="s">
        <v>48</v>
      </c>
      <c r="AB1766" t="s">
        <v>48</v>
      </c>
      <c r="AC1766" t="s">
        <v>56</v>
      </c>
      <c r="AD1766" t="s">
        <v>56</v>
      </c>
      <c r="AE1766">
        <v>0</v>
      </c>
      <c r="AF1766">
        <v>0</v>
      </c>
      <c r="AG1766">
        <v>4</v>
      </c>
      <c r="AH1766">
        <v>4</v>
      </c>
      <c r="AI1766">
        <f t="shared" si="189"/>
        <v>101</v>
      </c>
      <c r="AJ1766">
        <f t="shared" si="190"/>
        <v>101</v>
      </c>
      <c r="AK1766">
        <f t="shared" si="191"/>
        <v>0</v>
      </c>
      <c r="AL1766">
        <f t="shared" si="192"/>
        <v>0</v>
      </c>
      <c r="AM1766">
        <f t="shared" si="193"/>
        <v>101</v>
      </c>
      <c r="AN1766">
        <f t="shared" si="194"/>
        <v>0</v>
      </c>
      <c r="AO1766">
        <f t="shared" si="195"/>
        <v>0</v>
      </c>
      <c r="AP1766" t="s">
        <v>50</v>
      </c>
      <c r="AQ1766">
        <v>13825</v>
      </c>
      <c r="AR1766">
        <v>0</v>
      </c>
      <c r="AS1766">
        <v>0</v>
      </c>
    </row>
    <row r="1767" spans="1:45" x14ac:dyDescent="0.2">
      <c r="A1767" t="s">
        <v>1834</v>
      </c>
      <c r="B1767" t="s">
        <v>46</v>
      </c>
      <c r="C1767" t="s">
        <v>46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K1767">
        <v>0</v>
      </c>
      <c r="L1767">
        <v>0</v>
      </c>
      <c r="M1767">
        <v>1</v>
      </c>
      <c r="N1767">
        <v>1</v>
      </c>
      <c r="O1767" t="s">
        <v>52</v>
      </c>
      <c r="P1767" t="s">
        <v>52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225</v>
      </c>
      <c r="X1767">
        <v>225</v>
      </c>
      <c r="Y1767">
        <v>0</v>
      </c>
      <c r="Z1767">
        <v>0</v>
      </c>
      <c r="AA1767" t="s">
        <v>48</v>
      </c>
      <c r="AB1767" t="s">
        <v>48</v>
      </c>
      <c r="AC1767" t="s">
        <v>66</v>
      </c>
      <c r="AD1767" t="s">
        <v>66</v>
      </c>
      <c r="AE1767">
        <v>0</v>
      </c>
      <c r="AF1767">
        <v>0</v>
      </c>
      <c r="AG1767">
        <v>7</v>
      </c>
      <c r="AH1767">
        <v>7</v>
      </c>
      <c r="AI1767">
        <f t="shared" si="189"/>
        <v>225</v>
      </c>
      <c r="AJ1767">
        <f t="shared" si="190"/>
        <v>225</v>
      </c>
      <c r="AK1767">
        <f t="shared" si="191"/>
        <v>0</v>
      </c>
      <c r="AL1767">
        <f t="shared" si="192"/>
        <v>0</v>
      </c>
      <c r="AM1767">
        <f t="shared" si="193"/>
        <v>225</v>
      </c>
      <c r="AN1767">
        <f t="shared" si="194"/>
        <v>0</v>
      </c>
      <c r="AO1767">
        <f t="shared" si="195"/>
        <v>0</v>
      </c>
      <c r="AP1767" t="s">
        <v>50</v>
      </c>
      <c r="AQ1767">
        <v>14789</v>
      </c>
      <c r="AR1767">
        <v>0</v>
      </c>
      <c r="AS1767">
        <v>0</v>
      </c>
    </row>
    <row r="1768" spans="1:45" x14ac:dyDescent="0.2">
      <c r="A1768" t="s">
        <v>1835</v>
      </c>
      <c r="B1768" t="s">
        <v>46</v>
      </c>
      <c r="C1768" t="s">
        <v>46</v>
      </c>
      <c r="D1768">
        <v>-98</v>
      </c>
      <c r="E1768">
        <v>-98</v>
      </c>
      <c r="F1768">
        <v>0</v>
      </c>
      <c r="G1768">
        <v>0</v>
      </c>
      <c r="H1768">
        <v>0</v>
      </c>
      <c r="I1768">
        <v>0</v>
      </c>
      <c r="K1768">
        <v>0</v>
      </c>
      <c r="L1768">
        <v>0</v>
      </c>
      <c r="M1768">
        <v>1</v>
      </c>
      <c r="N1768">
        <v>1</v>
      </c>
      <c r="O1768" t="s">
        <v>47</v>
      </c>
      <c r="P1768" t="s">
        <v>47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70</v>
      </c>
      <c r="X1768">
        <v>70</v>
      </c>
      <c r="Y1768">
        <v>28</v>
      </c>
      <c r="Z1768">
        <v>28</v>
      </c>
      <c r="AA1768" t="s">
        <v>48</v>
      </c>
      <c r="AB1768" t="s">
        <v>48</v>
      </c>
      <c r="AC1768" t="s">
        <v>53</v>
      </c>
      <c r="AD1768" t="s">
        <v>53</v>
      </c>
      <c r="AE1768">
        <v>0</v>
      </c>
      <c r="AF1768">
        <v>0</v>
      </c>
      <c r="AG1768">
        <v>1</v>
      </c>
      <c r="AH1768">
        <v>1</v>
      </c>
      <c r="AI1768">
        <f t="shared" si="189"/>
        <v>0</v>
      </c>
      <c r="AJ1768">
        <f t="shared" si="190"/>
        <v>0</v>
      </c>
      <c r="AK1768">
        <f t="shared" si="191"/>
        <v>0</v>
      </c>
      <c r="AL1768">
        <f t="shared" si="192"/>
        <v>0</v>
      </c>
      <c r="AM1768">
        <f t="shared" si="193"/>
        <v>0</v>
      </c>
      <c r="AN1768">
        <f t="shared" si="194"/>
        <v>0</v>
      </c>
      <c r="AO1768">
        <f t="shared" si="195"/>
        <v>0</v>
      </c>
      <c r="AP1768" t="s">
        <v>50</v>
      </c>
      <c r="AQ1768">
        <v>4636</v>
      </c>
      <c r="AR1768">
        <v>0</v>
      </c>
      <c r="AS1768">
        <v>0</v>
      </c>
    </row>
    <row r="1769" spans="1:45" x14ac:dyDescent="0.2">
      <c r="A1769" t="s">
        <v>1836</v>
      </c>
      <c r="B1769" t="s">
        <v>46</v>
      </c>
      <c r="C1769" t="s">
        <v>46</v>
      </c>
      <c r="D1769">
        <v>-45</v>
      </c>
      <c r="E1769">
        <v>-45</v>
      </c>
      <c r="F1769">
        <v>0</v>
      </c>
      <c r="G1769">
        <v>0</v>
      </c>
      <c r="H1769">
        <v>0</v>
      </c>
      <c r="I1769">
        <v>0</v>
      </c>
      <c r="K1769">
        <v>0</v>
      </c>
      <c r="L1769">
        <v>0</v>
      </c>
      <c r="M1769">
        <v>3</v>
      </c>
      <c r="N1769">
        <v>3</v>
      </c>
      <c r="O1769" t="s">
        <v>47</v>
      </c>
      <c r="P1769" t="s">
        <v>47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45</v>
      </c>
      <c r="Z1769">
        <v>45</v>
      </c>
      <c r="AA1769" t="s">
        <v>48</v>
      </c>
      <c r="AB1769" t="s">
        <v>48</v>
      </c>
      <c r="AC1769" t="s">
        <v>66</v>
      </c>
      <c r="AD1769" t="s">
        <v>64</v>
      </c>
      <c r="AE1769">
        <v>0</v>
      </c>
      <c r="AF1769">
        <v>0</v>
      </c>
      <c r="AG1769">
        <v>1</v>
      </c>
      <c r="AH1769">
        <v>1</v>
      </c>
      <c r="AI1769">
        <f t="shared" si="189"/>
        <v>0</v>
      </c>
      <c r="AJ1769">
        <f t="shared" si="190"/>
        <v>0</v>
      </c>
      <c r="AK1769">
        <f t="shared" si="191"/>
        <v>0</v>
      </c>
      <c r="AL1769">
        <f t="shared" si="192"/>
        <v>0</v>
      </c>
      <c r="AM1769">
        <f t="shared" si="193"/>
        <v>0</v>
      </c>
      <c r="AN1769">
        <f t="shared" si="194"/>
        <v>0</v>
      </c>
      <c r="AO1769">
        <f t="shared" si="195"/>
        <v>0</v>
      </c>
      <c r="AP1769" t="s">
        <v>50</v>
      </c>
      <c r="AQ1769">
        <v>24179</v>
      </c>
      <c r="AR1769">
        <v>0</v>
      </c>
      <c r="AS1769">
        <v>0</v>
      </c>
    </row>
    <row r="1770" spans="1:45" x14ac:dyDescent="0.2">
      <c r="A1770" t="s">
        <v>1837</v>
      </c>
      <c r="B1770" t="s">
        <v>46</v>
      </c>
      <c r="C1770" t="s">
        <v>46</v>
      </c>
      <c r="D1770">
        <v>-45</v>
      </c>
      <c r="E1770">
        <v>-45</v>
      </c>
      <c r="F1770">
        <v>0</v>
      </c>
      <c r="G1770">
        <v>0</v>
      </c>
      <c r="H1770">
        <v>0</v>
      </c>
      <c r="I1770">
        <v>0</v>
      </c>
      <c r="K1770">
        <v>0</v>
      </c>
      <c r="L1770">
        <v>0</v>
      </c>
      <c r="M1770">
        <v>3</v>
      </c>
      <c r="N1770">
        <v>3</v>
      </c>
      <c r="O1770" t="s">
        <v>47</v>
      </c>
      <c r="P1770" t="s">
        <v>47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45</v>
      </c>
      <c r="Z1770">
        <v>45</v>
      </c>
      <c r="AA1770" t="s">
        <v>48</v>
      </c>
      <c r="AB1770" t="s">
        <v>48</v>
      </c>
      <c r="AC1770" t="s">
        <v>49</v>
      </c>
      <c r="AD1770" t="s">
        <v>56</v>
      </c>
      <c r="AE1770">
        <v>0</v>
      </c>
      <c r="AF1770">
        <v>0</v>
      </c>
      <c r="AG1770">
        <v>1</v>
      </c>
      <c r="AH1770">
        <v>1</v>
      </c>
      <c r="AI1770">
        <f t="shared" si="189"/>
        <v>0</v>
      </c>
      <c r="AJ1770">
        <f t="shared" si="190"/>
        <v>0</v>
      </c>
      <c r="AK1770">
        <f t="shared" si="191"/>
        <v>0</v>
      </c>
      <c r="AL1770">
        <f t="shared" si="192"/>
        <v>0</v>
      </c>
      <c r="AM1770">
        <f t="shared" si="193"/>
        <v>0</v>
      </c>
      <c r="AN1770">
        <f t="shared" si="194"/>
        <v>0</v>
      </c>
      <c r="AO1770">
        <f t="shared" si="195"/>
        <v>0</v>
      </c>
      <c r="AP1770" t="s">
        <v>50</v>
      </c>
      <c r="AQ1770">
        <v>17713</v>
      </c>
      <c r="AR1770">
        <v>0</v>
      </c>
      <c r="AS1770">
        <v>0</v>
      </c>
    </row>
    <row r="1771" spans="1:45" x14ac:dyDescent="0.2">
      <c r="A1771" t="s">
        <v>1838</v>
      </c>
      <c r="B1771" t="s">
        <v>46</v>
      </c>
      <c r="C1771" t="s">
        <v>46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K1771">
        <v>0</v>
      </c>
      <c r="L1771">
        <v>0</v>
      </c>
      <c r="M1771">
        <v>1</v>
      </c>
      <c r="N1771">
        <v>1</v>
      </c>
      <c r="O1771" t="s">
        <v>52</v>
      </c>
      <c r="P1771" t="s">
        <v>52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240</v>
      </c>
      <c r="X1771">
        <v>240</v>
      </c>
      <c r="Y1771">
        <v>0</v>
      </c>
      <c r="Z1771">
        <v>0</v>
      </c>
      <c r="AA1771" t="s">
        <v>48</v>
      </c>
      <c r="AB1771" t="s">
        <v>48</v>
      </c>
      <c r="AC1771" t="s">
        <v>49</v>
      </c>
      <c r="AD1771" t="s">
        <v>49</v>
      </c>
      <c r="AE1771">
        <v>0</v>
      </c>
      <c r="AF1771">
        <v>0</v>
      </c>
      <c r="AG1771">
        <v>6</v>
      </c>
      <c r="AH1771">
        <v>6</v>
      </c>
      <c r="AI1771">
        <f t="shared" si="189"/>
        <v>240</v>
      </c>
      <c r="AJ1771">
        <f t="shared" si="190"/>
        <v>240</v>
      </c>
      <c r="AK1771">
        <f t="shared" si="191"/>
        <v>0</v>
      </c>
      <c r="AL1771">
        <f t="shared" si="192"/>
        <v>0</v>
      </c>
      <c r="AM1771">
        <f t="shared" si="193"/>
        <v>240</v>
      </c>
      <c r="AN1771">
        <f t="shared" si="194"/>
        <v>0</v>
      </c>
      <c r="AO1771">
        <f t="shared" si="195"/>
        <v>0</v>
      </c>
      <c r="AP1771" t="s">
        <v>50</v>
      </c>
      <c r="AQ1771">
        <v>28293</v>
      </c>
      <c r="AR1771">
        <v>0</v>
      </c>
      <c r="AS1771">
        <v>0</v>
      </c>
    </row>
    <row r="1772" spans="1:45" x14ac:dyDescent="0.2">
      <c r="A1772" t="s">
        <v>1839</v>
      </c>
      <c r="B1772" t="s">
        <v>46</v>
      </c>
      <c r="C1772" t="s">
        <v>46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K1772">
        <v>0</v>
      </c>
      <c r="L1772">
        <v>0</v>
      </c>
      <c r="M1772">
        <v>3</v>
      </c>
      <c r="N1772">
        <v>3</v>
      </c>
      <c r="O1772" t="s">
        <v>47</v>
      </c>
      <c r="P1772" t="s">
        <v>47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49</v>
      </c>
      <c r="Z1772">
        <v>49</v>
      </c>
      <c r="AA1772" t="s">
        <v>48</v>
      </c>
      <c r="AB1772" t="s">
        <v>48</v>
      </c>
      <c r="AC1772" t="s">
        <v>64</v>
      </c>
      <c r="AD1772" t="s">
        <v>64</v>
      </c>
      <c r="AE1772">
        <v>0</v>
      </c>
      <c r="AF1772">
        <v>0</v>
      </c>
      <c r="AG1772">
        <v>1</v>
      </c>
      <c r="AH1772">
        <v>1</v>
      </c>
      <c r="AI1772">
        <f t="shared" si="189"/>
        <v>49</v>
      </c>
      <c r="AJ1772">
        <f t="shared" si="190"/>
        <v>49</v>
      </c>
      <c r="AK1772">
        <f t="shared" si="191"/>
        <v>0</v>
      </c>
      <c r="AL1772">
        <f t="shared" si="192"/>
        <v>0</v>
      </c>
      <c r="AM1772">
        <f t="shared" si="193"/>
        <v>49</v>
      </c>
      <c r="AN1772">
        <f t="shared" si="194"/>
        <v>0</v>
      </c>
      <c r="AO1772">
        <f t="shared" si="195"/>
        <v>0</v>
      </c>
      <c r="AP1772" t="s">
        <v>50</v>
      </c>
      <c r="AQ1772">
        <v>28295</v>
      </c>
      <c r="AR1772">
        <v>0</v>
      </c>
      <c r="AS1772">
        <v>0</v>
      </c>
    </row>
    <row r="1773" spans="1:45" x14ac:dyDescent="0.2">
      <c r="A1773" t="s">
        <v>1840</v>
      </c>
      <c r="B1773" t="s">
        <v>46</v>
      </c>
      <c r="C1773" t="s">
        <v>46</v>
      </c>
      <c r="D1773">
        <v>0</v>
      </c>
      <c r="E1773">
        <v>0</v>
      </c>
      <c r="F1773">
        <v>0</v>
      </c>
      <c r="G1773">
        <v>0</v>
      </c>
      <c r="H1773">
        <v>-65</v>
      </c>
      <c r="I1773">
        <v>-65</v>
      </c>
      <c r="K1773">
        <v>-395</v>
      </c>
      <c r="L1773">
        <v>-395</v>
      </c>
      <c r="M1773">
        <v>5</v>
      </c>
      <c r="N1773">
        <v>5</v>
      </c>
      <c r="O1773" t="s">
        <v>47</v>
      </c>
      <c r="P1773" t="s">
        <v>47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460</v>
      </c>
      <c r="Z1773">
        <v>460</v>
      </c>
      <c r="AA1773" t="s">
        <v>58</v>
      </c>
      <c r="AB1773" t="s">
        <v>58</v>
      </c>
      <c r="AC1773" t="s">
        <v>53</v>
      </c>
      <c r="AD1773" t="s">
        <v>53</v>
      </c>
      <c r="AE1773">
        <v>0</v>
      </c>
      <c r="AF1773">
        <v>0</v>
      </c>
      <c r="AG1773">
        <v>7</v>
      </c>
      <c r="AH1773">
        <v>7</v>
      </c>
      <c r="AI1773">
        <f t="shared" si="189"/>
        <v>395</v>
      </c>
      <c r="AJ1773">
        <f t="shared" si="190"/>
        <v>395</v>
      </c>
      <c r="AK1773">
        <f t="shared" si="191"/>
        <v>0</v>
      </c>
      <c r="AL1773">
        <f t="shared" si="192"/>
        <v>0</v>
      </c>
      <c r="AM1773">
        <f t="shared" si="193"/>
        <v>395</v>
      </c>
      <c r="AN1773">
        <f t="shared" si="194"/>
        <v>0</v>
      </c>
      <c r="AO1773">
        <f t="shared" si="195"/>
        <v>0</v>
      </c>
      <c r="AP1773" t="s">
        <v>50</v>
      </c>
      <c r="AQ1773">
        <v>75171</v>
      </c>
      <c r="AR1773">
        <v>0</v>
      </c>
      <c r="AS1773">
        <v>0</v>
      </c>
    </row>
    <row r="1774" spans="1:45" x14ac:dyDescent="0.2">
      <c r="A1774" t="s">
        <v>1841</v>
      </c>
      <c r="B1774" t="s">
        <v>46</v>
      </c>
      <c r="C1774" t="s">
        <v>46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K1774">
        <v>0</v>
      </c>
      <c r="L1774">
        <v>0</v>
      </c>
      <c r="M1774">
        <v>3</v>
      </c>
      <c r="N1774">
        <v>3</v>
      </c>
      <c r="O1774" t="s">
        <v>47</v>
      </c>
      <c r="P1774" t="s">
        <v>47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882</v>
      </c>
      <c r="Z1774">
        <v>882</v>
      </c>
      <c r="AA1774" t="s">
        <v>48</v>
      </c>
      <c r="AB1774" t="s">
        <v>48</v>
      </c>
      <c r="AC1774" t="s">
        <v>53</v>
      </c>
      <c r="AD1774" t="s">
        <v>53</v>
      </c>
      <c r="AE1774">
        <v>0</v>
      </c>
      <c r="AF1774">
        <v>0</v>
      </c>
      <c r="AG1774">
        <v>18</v>
      </c>
      <c r="AH1774">
        <v>18</v>
      </c>
      <c r="AI1774">
        <f t="shared" si="189"/>
        <v>882</v>
      </c>
      <c r="AJ1774">
        <f t="shared" si="190"/>
        <v>882</v>
      </c>
      <c r="AK1774">
        <f t="shared" si="191"/>
        <v>0</v>
      </c>
      <c r="AL1774">
        <f t="shared" si="192"/>
        <v>0</v>
      </c>
      <c r="AM1774">
        <f t="shared" si="193"/>
        <v>882</v>
      </c>
      <c r="AN1774">
        <f t="shared" si="194"/>
        <v>0</v>
      </c>
      <c r="AO1774">
        <f t="shared" si="195"/>
        <v>0</v>
      </c>
      <c r="AP1774" t="s">
        <v>73</v>
      </c>
      <c r="AQ1774">
        <v>77893</v>
      </c>
      <c r="AR1774">
        <v>0</v>
      </c>
      <c r="AS1774">
        <v>0</v>
      </c>
    </row>
    <row r="1775" spans="1:45" x14ac:dyDescent="0.2">
      <c r="A1775" t="s">
        <v>1842</v>
      </c>
      <c r="B1775" t="s">
        <v>46</v>
      </c>
      <c r="C1775" t="s">
        <v>46</v>
      </c>
      <c r="D1775">
        <v>-20</v>
      </c>
      <c r="E1775">
        <v>-20</v>
      </c>
      <c r="F1775">
        <v>0</v>
      </c>
      <c r="G1775">
        <v>0</v>
      </c>
      <c r="H1775">
        <v>0</v>
      </c>
      <c r="I1775">
        <v>0</v>
      </c>
      <c r="K1775">
        <v>0</v>
      </c>
      <c r="L1775">
        <v>0</v>
      </c>
      <c r="M1775">
        <v>2</v>
      </c>
      <c r="N1775">
        <v>2</v>
      </c>
      <c r="O1775" t="s">
        <v>47</v>
      </c>
      <c r="P1775" t="s">
        <v>47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40</v>
      </c>
      <c r="Z1775">
        <v>40</v>
      </c>
      <c r="AA1775" t="s">
        <v>48</v>
      </c>
      <c r="AB1775" t="s">
        <v>48</v>
      </c>
      <c r="AC1775" t="s">
        <v>49</v>
      </c>
      <c r="AD1775" t="s">
        <v>56</v>
      </c>
      <c r="AE1775">
        <v>0</v>
      </c>
      <c r="AF1775">
        <v>0</v>
      </c>
      <c r="AG1775">
        <v>1</v>
      </c>
      <c r="AH1775">
        <v>1</v>
      </c>
      <c r="AI1775">
        <f t="shared" si="189"/>
        <v>20</v>
      </c>
      <c r="AJ1775">
        <f t="shared" si="190"/>
        <v>20</v>
      </c>
      <c r="AK1775">
        <f t="shared" si="191"/>
        <v>0</v>
      </c>
      <c r="AL1775">
        <f t="shared" si="192"/>
        <v>0</v>
      </c>
      <c r="AM1775">
        <f t="shared" si="193"/>
        <v>20</v>
      </c>
      <c r="AN1775">
        <f t="shared" si="194"/>
        <v>0</v>
      </c>
      <c r="AO1775">
        <f t="shared" si="195"/>
        <v>0</v>
      </c>
      <c r="AP1775" t="s">
        <v>50</v>
      </c>
      <c r="AQ1775">
        <v>85308</v>
      </c>
      <c r="AR1775">
        <v>0</v>
      </c>
      <c r="AS1775">
        <v>0</v>
      </c>
    </row>
    <row r="1776" spans="1:45" x14ac:dyDescent="0.2">
      <c r="A1776" t="s">
        <v>1843</v>
      </c>
      <c r="B1776" t="s">
        <v>46</v>
      </c>
      <c r="C1776" t="s">
        <v>46</v>
      </c>
      <c r="D1776">
        <v>-49</v>
      </c>
      <c r="E1776">
        <v>-49</v>
      </c>
      <c r="F1776">
        <v>0</v>
      </c>
      <c r="G1776">
        <v>0</v>
      </c>
      <c r="H1776">
        <v>0</v>
      </c>
      <c r="I1776">
        <v>0</v>
      </c>
      <c r="K1776">
        <v>0</v>
      </c>
      <c r="L1776">
        <v>0</v>
      </c>
      <c r="M1776">
        <v>3</v>
      </c>
      <c r="N1776">
        <v>3</v>
      </c>
      <c r="O1776" t="s">
        <v>47</v>
      </c>
      <c r="P1776" t="s">
        <v>47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49</v>
      </c>
      <c r="Z1776">
        <v>49</v>
      </c>
      <c r="AA1776" t="s">
        <v>48</v>
      </c>
      <c r="AB1776" t="s">
        <v>48</v>
      </c>
      <c r="AC1776" t="s">
        <v>53</v>
      </c>
      <c r="AD1776" t="s">
        <v>53</v>
      </c>
      <c r="AE1776">
        <v>0</v>
      </c>
      <c r="AF1776">
        <v>0</v>
      </c>
      <c r="AG1776">
        <v>1</v>
      </c>
      <c r="AH1776">
        <v>1</v>
      </c>
      <c r="AI1776">
        <f t="shared" si="189"/>
        <v>0</v>
      </c>
      <c r="AJ1776">
        <f t="shared" si="190"/>
        <v>0</v>
      </c>
      <c r="AK1776">
        <f t="shared" si="191"/>
        <v>0</v>
      </c>
      <c r="AL1776">
        <f t="shared" si="192"/>
        <v>0</v>
      </c>
      <c r="AM1776">
        <f t="shared" si="193"/>
        <v>0</v>
      </c>
      <c r="AN1776">
        <f t="shared" si="194"/>
        <v>0</v>
      </c>
      <c r="AO1776">
        <f t="shared" si="195"/>
        <v>0</v>
      </c>
      <c r="AP1776" t="s">
        <v>50</v>
      </c>
      <c r="AQ1776">
        <v>88798</v>
      </c>
      <c r="AR1776">
        <v>0</v>
      </c>
      <c r="AS1776">
        <v>0</v>
      </c>
    </row>
    <row r="1777" spans="1:45" x14ac:dyDescent="0.2">
      <c r="A1777" t="s">
        <v>1844</v>
      </c>
      <c r="B1777" t="s">
        <v>46</v>
      </c>
      <c r="C1777" t="s">
        <v>46</v>
      </c>
      <c r="D1777">
        <v>0</v>
      </c>
      <c r="E1777">
        <v>0</v>
      </c>
      <c r="F1777">
        <v>0</v>
      </c>
      <c r="G1777">
        <v>0</v>
      </c>
      <c r="H1777">
        <v>-25</v>
      </c>
      <c r="I1777">
        <v>-25</v>
      </c>
      <c r="K1777">
        <v>-220</v>
      </c>
      <c r="L1777">
        <v>2420</v>
      </c>
      <c r="M1777">
        <v>3</v>
      </c>
      <c r="N1777">
        <v>3</v>
      </c>
      <c r="O1777" t="s">
        <v>47</v>
      </c>
      <c r="P1777" t="s">
        <v>47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245</v>
      </c>
      <c r="Z1777">
        <v>245</v>
      </c>
      <c r="AA1777" t="s">
        <v>58</v>
      </c>
      <c r="AB1777" t="s">
        <v>58</v>
      </c>
      <c r="AC1777" t="s">
        <v>66</v>
      </c>
      <c r="AD1777" t="s">
        <v>66</v>
      </c>
      <c r="AE1777">
        <v>0</v>
      </c>
      <c r="AF1777">
        <v>0</v>
      </c>
      <c r="AG1777">
        <v>5</v>
      </c>
      <c r="AH1777">
        <v>5</v>
      </c>
      <c r="AI1777">
        <f t="shared" si="189"/>
        <v>220</v>
      </c>
      <c r="AJ1777">
        <f t="shared" si="190"/>
        <v>220</v>
      </c>
      <c r="AK1777">
        <f t="shared" si="191"/>
        <v>0</v>
      </c>
      <c r="AL1777">
        <f t="shared" si="192"/>
        <v>0</v>
      </c>
      <c r="AM1777">
        <f t="shared" si="193"/>
        <v>220</v>
      </c>
      <c r="AN1777">
        <f t="shared" si="194"/>
        <v>0</v>
      </c>
      <c r="AO1777">
        <f t="shared" si="195"/>
        <v>0</v>
      </c>
      <c r="AP1777" t="s">
        <v>50</v>
      </c>
      <c r="AQ1777">
        <v>101070</v>
      </c>
      <c r="AR1777">
        <v>0</v>
      </c>
      <c r="AS1777">
        <v>0</v>
      </c>
    </row>
    <row r="1778" spans="1:45" x14ac:dyDescent="0.2">
      <c r="A1778" t="s">
        <v>1845</v>
      </c>
      <c r="B1778" t="s">
        <v>46</v>
      </c>
      <c r="C1778" t="s">
        <v>46</v>
      </c>
      <c r="D1778">
        <v>-61</v>
      </c>
      <c r="E1778">
        <v>-61</v>
      </c>
      <c r="F1778">
        <v>0</v>
      </c>
      <c r="G1778">
        <v>0</v>
      </c>
      <c r="H1778">
        <v>0</v>
      </c>
      <c r="I1778">
        <v>0</v>
      </c>
      <c r="K1778">
        <v>0</v>
      </c>
      <c r="L1778">
        <v>0</v>
      </c>
      <c r="M1778">
        <v>4</v>
      </c>
      <c r="N1778">
        <v>4</v>
      </c>
      <c r="O1778" t="s">
        <v>47</v>
      </c>
      <c r="P1778" t="s">
        <v>47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61</v>
      </c>
      <c r="Z1778">
        <v>61</v>
      </c>
      <c r="AA1778" t="s">
        <v>48</v>
      </c>
      <c r="AB1778" t="s">
        <v>48</v>
      </c>
      <c r="AC1778" t="s">
        <v>53</v>
      </c>
      <c r="AD1778" t="s">
        <v>53</v>
      </c>
      <c r="AE1778">
        <v>0</v>
      </c>
      <c r="AF1778">
        <v>0</v>
      </c>
      <c r="AG1778">
        <v>1</v>
      </c>
      <c r="AH1778">
        <v>1</v>
      </c>
      <c r="AI1778">
        <f t="shared" si="189"/>
        <v>0</v>
      </c>
      <c r="AJ1778">
        <f t="shared" si="190"/>
        <v>0</v>
      </c>
      <c r="AK1778">
        <f t="shared" si="191"/>
        <v>0</v>
      </c>
      <c r="AL1778">
        <f t="shared" si="192"/>
        <v>0</v>
      </c>
      <c r="AM1778">
        <f t="shared" si="193"/>
        <v>0</v>
      </c>
      <c r="AN1778">
        <f t="shared" si="194"/>
        <v>0</v>
      </c>
      <c r="AO1778">
        <f t="shared" si="195"/>
        <v>0</v>
      </c>
      <c r="AP1778" t="s">
        <v>50</v>
      </c>
      <c r="AQ1778">
        <v>102062</v>
      </c>
      <c r="AR1778">
        <v>0</v>
      </c>
      <c r="AS1778">
        <v>0</v>
      </c>
    </row>
    <row r="1779" spans="1:45" x14ac:dyDescent="0.2">
      <c r="A1779" t="s">
        <v>1846</v>
      </c>
      <c r="B1779" t="s">
        <v>46</v>
      </c>
      <c r="C1779" t="s">
        <v>46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K1779">
        <v>0</v>
      </c>
      <c r="L1779">
        <v>0</v>
      </c>
      <c r="M1779">
        <v>2</v>
      </c>
      <c r="N1779">
        <v>2</v>
      </c>
      <c r="O1779" t="s">
        <v>47</v>
      </c>
      <c r="P1779" t="s">
        <v>47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37</v>
      </c>
      <c r="Z1779">
        <v>37</v>
      </c>
      <c r="AA1779" t="s">
        <v>48</v>
      </c>
      <c r="AB1779" t="s">
        <v>48</v>
      </c>
      <c r="AC1779" t="s">
        <v>56</v>
      </c>
      <c r="AD1779" t="s">
        <v>56</v>
      </c>
      <c r="AE1779">
        <v>0</v>
      </c>
      <c r="AF1779">
        <v>0</v>
      </c>
      <c r="AG1779">
        <v>1</v>
      </c>
      <c r="AH1779">
        <v>1</v>
      </c>
      <c r="AI1779">
        <f t="shared" si="189"/>
        <v>37</v>
      </c>
      <c r="AJ1779">
        <f t="shared" si="190"/>
        <v>37</v>
      </c>
      <c r="AK1779">
        <f t="shared" si="191"/>
        <v>0</v>
      </c>
      <c r="AL1779">
        <f t="shared" si="192"/>
        <v>0</v>
      </c>
      <c r="AM1779">
        <f t="shared" si="193"/>
        <v>37</v>
      </c>
      <c r="AN1779">
        <f t="shared" si="194"/>
        <v>0</v>
      </c>
      <c r="AO1779">
        <f t="shared" si="195"/>
        <v>0</v>
      </c>
      <c r="AP1779" t="s">
        <v>50</v>
      </c>
      <c r="AQ1779">
        <v>102082</v>
      </c>
      <c r="AR1779">
        <v>0</v>
      </c>
      <c r="AS1779">
        <v>0</v>
      </c>
    </row>
    <row r="1780" spans="1:45" x14ac:dyDescent="0.2">
      <c r="A1780" t="s">
        <v>1847</v>
      </c>
      <c r="B1780" t="s">
        <v>46</v>
      </c>
      <c r="C1780" t="s">
        <v>46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K1780">
        <v>0</v>
      </c>
      <c r="L1780">
        <v>0</v>
      </c>
      <c r="M1780">
        <v>2</v>
      </c>
      <c r="N1780">
        <v>2</v>
      </c>
      <c r="O1780" t="s">
        <v>47</v>
      </c>
      <c r="P1780" t="s">
        <v>47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685</v>
      </c>
      <c r="Z1780">
        <v>685</v>
      </c>
      <c r="AA1780" t="s">
        <v>48</v>
      </c>
      <c r="AB1780" t="s">
        <v>48</v>
      </c>
      <c r="AC1780" t="s">
        <v>66</v>
      </c>
      <c r="AD1780" t="s">
        <v>66</v>
      </c>
      <c r="AE1780">
        <v>0</v>
      </c>
      <c r="AF1780">
        <v>0</v>
      </c>
      <c r="AG1780">
        <v>9</v>
      </c>
      <c r="AH1780">
        <v>9</v>
      </c>
      <c r="AI1780">
        <f t="shared" si="189"/>
        <v>685</v>
      </c>
      <c r="AJ1780">
        <f t="shared" si="190"/>
        <v>685</v>
      </c>
      <c r="AK1780">
        <f t="shared" si="191"/>
        <v>0</v>
      </c>
      <c r="AL1780">
        <f t="shared" si="192"/>
        <v>0</v>
      </c>
      <c r="AM1780">
        <f t="shared" si="193"/>
        <v>685</v>
      </c>
      <c r="AN1780">
        <f t="shared" si="194"/>
        <v>0</v>
      </c>
      <c r="AO1780">
        <f t="shared" si="195"/>
        <v>0</v>
      </c>
      <c r="AP1780" t="s">
        <v>50</v>
      </c>
      <c r="AQ1780">
        <v>109170</v>
      </c>
      <c r="AR1780">
        <v>0</v>
      </c>
      <c r="AS1780">
        <v>0</v>
      </c>
    </row>
    <row r="1781" spans="1:45" x14ac:dyDescent="0.2">
      <c r="A1781" t="s">
        <v>1848</v>
      </c>
      <c r="B1781" t="s">
        <v>46</v>
      </c>
      <c r="C1781" t="s">
        <v>46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K1781">
        <v>0</v>
      </c>
      <c r="L1781">
        <v>0</v>
      </c>
      <c r="M1781">
        <v>2</v>
      </c>
      <c r="N1781">
        <v>2</v>
      </c>
      <c r="O1781" t="s">
        <v>47</v>
      </c>
      <c r="P1781" t="s">
        <v>47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148</v>
      </c>
      <c r="Z1781">
        <v>148</v>
      </c>
      <c r="AA1781" t="s">
        <v>48</v>
      </c>
      <c r="AB1781" t="s">
        <v>48</v>
      </c>
      <c r="AC1781" t="s">
        <v>66</v>
      </c>
      <c r="AD1781" t="s">
        <v>66</v>
      </c>
      <c r="AE1781">
        <v>0</v>
      </c>
      <c r="AF1781">
        <v>0</v>
      </c>
      <c r="AG1781">
        <v>4</v>
      </c>
      <c r="AH1781">
        <v>4</v>
      </c>
      <c r="AI1781">
        <f t="shared" si="189"/>
        <v>148</v>
      </c>
      <c r="AJ1781">
        <f t="shared" si="190"/>
        <v>148</v>
      </c>
      <c r="AK1781">
        <f t="shared" si="191"/>
        <v>0</v>
      </c>
      <c r="AL1781">
        <f t="shared" si="192"/>
        <v>0</v>
      </c>
      <c r="AM1781">
        <f t="shared" si="193"/>
        <v>148</v>
      </c>
      <c r="AN1781">
        <f t="shared" si="194"/>
        <v>0</v>
      </c>
      <c r="AO1781">
        <f t="shared" si="195"/>
        <v>0</v>
      </c>
      <c r="AP1781" t="s">
        <v>50</v>
      </c>
      <c r="AQ1781">
        <v>118796</v>
      </c>
      <c r="AR1781">
        <v>0</v>
      </c>
      <c r="AS1781">
        <v>0</v>
      </c>
    </row>
    <row r="1782" spans="1:45" x14ac:dyDescent="0.2">
      <c r="A1782" t="s">
        <v>1849</v>
      </c>
      <c r="B1782" t="s">
        <v>46</v>
      </c>
      <c r="C1782" t="s">
        <v>46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K1782">
        <v>0</v>
      </c>
      <c r="L1782">
        <v>0</v>
      </c>
      <c r="M1782">
        <v>4</v>
      </c>
      <c r="N1782">
        <v>4</v>
      </c>
      <c r="O1782" t="s">
        <v>47</v>
      </c>
      <c r="P1782" t="s">
        <v>47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61</v>
      </c>
      <c r="Z1782">
        <v>61</v>
      </c>
      <c r="AA1782" t="s">
        <v>48</v>
      </c>
      <c r="AB1782" t="s">
        <v>48</v>
      </c>
      <c r="AC1782" t="s">
        <v>56</v>
      </c>
      <c r="AD1782" t="s">
        <v>56</v>
      </c>
      <c r="AE1782">
        <v>0</v>
      </c>
      <c r="AF1782">
        <v>0</v>
      </c>
      <c r="AG1782">
        <v>1</v>
      </c>
      <c r="AH1782">
        <v>1</v>
      </c>
      <c r="AI1782">
        <f t="shared" si="189"/>
        <v>61</v>
      </c>
      <c r="AJ1782">
        <f t="shared" si="190"/>
        <v>61</v>
      </c>
      <c r="AK1782">
        <f t="shared" si="191"/>
        <v>0</v>
      </c>
      <c r="AL1782">
        <f t="shared" si="192"/>
        <v>0</v>
      </c>
      <c r="AM1782">
        <f t="shared" si="193"/>
        <v>61</v>
      </c>
      <c r="AN1782">
        <f t="shared" si="194"/>
        <v>0</v>
      </c>
      <c r="AO1782">
        <f t="shared" si="195"/>
        <v>0</v>
      </c>
      <c r="AP1782" t="s">
        <v>50</v>
      </c>
      <c r="AQ1782">
        <v>142093</v>
      </c>
      <c r="AR1782">
        <v>0</v>
      </c>
      <c r="AS1782">
        <v>0</v>
      </c>
    </row>
    <row r="1783" spans="1:45" x14ac:dyDescent="0.2">
      <c r="A1783" t="s">
        <v>1850</v>
      </c>
      <c r="B1783" t="s">
        <v>46</v>
      </c>
      <c r="C1783" t="s">
        <v>46</v>
      </c>
      <c r="D1783">
        <v>0</v>
      </c>
      <c r="E1783">
        <v>0</v>
      </c>
      <c r="F1783">
        <v>0</v>
      </c>
      <c r="G1783">
        <v>0</v>
      </c>
      <c r="H1783">
        <v>-51.75</v>
      </c>
      <c r="I1783">
        <v>-51.75</v>
      </c>
      <c r="K1783">
        <v>-155.25</v>
      </c>
      <c r="L1783">
        <v>-155.25</v>
      </c>
      <c r="M1783">
        <v>6</v>
      </c>
      <c r="N1783">
        <v>6</v>
      </c>
      <c r="O1783" t="s">
        <v>47</v>
      </c>
      <c r="P1783" t="s">
        <v>47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207</v>
      </c>
      <c r="Z1783">
        <v>207</v>
      </c>
      <c r="AA1783" t="s">
        <v>58</v>
      </c>
      <c r="AB1783" t="s">
        <v>58</v>
      </c>
      <c r="AC1783" t="s">
        <v>64</v>
      </c>
      <c r="AD1783" t="s">
        <v>64</v>
      </c>
      <c r="AE1783">
        <v>0</v>
      </c>
      <c r="AF1783">
        <v>0</v>
      </c>
      <c r="AG1783">
        <v>3</v>
      </c>
      <c r="AH1783">
        <v>3</v>
      </c>
      <c r="AI1783">
        <f t="shared" si="189"/>
        <v>155.25</v>
      </c>
      <c r="AJ1783">
        <f t="shared" si="190"/>
        <v>155.25</v>
      </c>
      <c r="AK1783">
        <f t="shared" si="191"/>
        <v>0</v>
      </c>
      <c r="AL1783">
        <f t="shared" si="192"/>
        <v>0</v>
      </c>
      <c r="AM1783">
        <f t="shared" si="193"/>
        <v>155.25</v>
      </c>
      <c r="AN1783">
        <f t="shared" si="194"/>
        <v>0</v>
      </c>
      <c r="AO1783">
        <f t="shared" si="195"/>
        <v>0</v>
      </c>
      <c r="AP1783" t="s">
        <v>73</v>
      </c>
      <c r="AQ1783">
        <v>147920</v>
      </c>
      <c r="AR1783">
        <v>0</v>
      </c>
      <c r="AS1783">
        <v>0</v>
      </c>
    </row>
    <row r="1784" spans="1:45" x14ac:dyDescent="0.2">
      <c r="A1784" t="s">
        <v>1851</v>
      </c>
      <c r="B1784" t="s">
        <v>46</v>
      </c>
      <c r="C1784" t="s">
        <v>46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K1784">
        <v>0</v>
      </c>
      <c r="L1784">
        <v>0</v>
      </c>
      <c r="M1784">
        <v>2</v>
      </c>
      <c r="N1784">
        <v>2</v>
      </c>
      <c r="O1784" t="s">
        <v>47</v>
      </c>
      <c r="P1784" t="s">
        <v>47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80</v>
      </c>
      <c r="Z1784">
        <v>80</v>
      </c>
      <c r="AA1784" t="s">
        <v>48</v>
      </c>
      <c r="AB1784" t="s">
        <v>48</v>
      </c>
      <c r="AC1784" t="s">
        <v>64</v>
      </c>
      <c r="AD1784" t="s">
        <v>64</v>
      </c>
      <c r="AE1784">
        <v>0</v>
      </c>
      <c r="AF1784">
        <v>0</v>
      </c>
      <c r="AG1784">
        <v>2</v>
      </c>
      <c r="AH1784">
        <v>2</v>
      </c>
      <c r="AI1784">
        <f t="shared" si="189"/>
        <v>80</v>
      </c>
      <c r="AJ1784">
        <f t="shared" si="190"/>
        <v>80</v>
      </c>
      <c r="AK1784">
        <f t="shared" si="191"/>
        <v>0</v>
      </c>
      <c r="AL1784">
        <f t="shared" si="192"/>
        <v>0</v>
      </c>
      <c r="AM1784">
        <f t="shared" si="193"/>
        <v>80</v>
      </c>
      <c r="AN1784">
        <f t="shared" si="194"/>
        <v>0</v>
      </c>
      <c r="AO1784">
        <f t="shared" si="195"/>
        <v>0</v>
      </c>
      <c r="AP1784" t="s">
        <v>50</v>
      </c>
      <c r="AQ1784">
        <v>147876</v>
      </c>
      <c r="AR1784">
        <v>0</v>
      </c>
      <c r="AS1784">
        <v>0</v>
      </c>
    </row>
    <row r="1785" spans="1:45" x14ac:dyDescent="0.2">
      <c r="A1785" t="s">
        <v>1852</v>
      </c>
      <c r="B1785" t="s">
        <v>46</v>
      </c>
      <c r="C1785" t="s">
        <v>46</v>
      </c>
      <c r="D1785">
        <v>0</v>
      </c>
      <c r="E1785">
        <v>0</v>
      </c>
      <c r="F1785">
        <v>0</v>
      </c>
      <c r="G1785">
        <v>0</v>
      </c>
      <c r="H1785">
        <v>-15.9</v>
      </c>
      <c r="I1785">
        <v>-15.9</v>
      </c>
      <c r="K1785">
        <v>-143.1</v>
      </c>
      <c r="L1785">
        <v>-143.1</v>
      </c>
      <c r="M1785">
        <v>4</v>
      </c>
      <c r="N1785">
        <v>4</v>
      </c>
      <c r="O1785" t="s">
        <v>47</v>
      </c>
      <c r="P1785" t="s">
        <v>47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159</v>
      </c>
      <c r="Z1785">
        <v>159</v>
      </c>
      <c r="AA1785" t="s">
        <v>58</v>
      </c>
      <c r="AB1785" t="s">
        <v>58</v>
      </c>
      <c r="AC1785" t="s">
        <v>64</v>
      </c>
      <c r="AD1785" t="s">
        <v>64</v>
      </c>
      <c r="AE1785">
        <v>0</v>
      </c>
      <c r="AF1785">
        <v>0</v>
      </c>
      <c r="AG1785">
        <v>3</v>
      </c>
      <c r="AH1785">
        <v>3</v>
      </c>
      <c r="AI1785">
        <f t="shared" si="189"/>
        <v>143.1</v>
      </c>
      <c r="AJ1785">
        <f t="shared" si="190"/>
        <v>143.1</v>
      </c>
      <c r="AK1785">
        <f t="shared" si="191"/>
        <v>0</v>
      </c>
      <c r="AL1785">
        <f t="shared" si="192"/>
        <v>0</v>
      </c>
      <c r="AM1785">
        <f t="shared" si="193"/>
        <v>143.1</v>
      </c>
      <c r="AN1785">
        <f t="shared" si="194"/>
        <v>0</v>
      </c>
      <c r="AO1785">
        <f t="shared" si="195"/>
        <v>0</v>
      </c>
      <c r="AP1785" t="s">
        <v>50</v>
      </c>
      <c r="AQ1785">
        <v>155651</v>
      </c>
      <c r="AR1785">
        <v>0</v>
      </c>
      <c r="AS1785">
        <v>0</v>
      </c>
    </row>
    <row r="1786" spans="1:45" x14ac:dyDescent="0.2">
      <c r="A1786" t="s">
        <v>1853</v>
      </c>
      <c r="B1786" t="s">
        <v>46</v>
      </c>
      <c r="C1786" t="s">
        <v>46</v>
      </c>
      <c r="D1786">
        <v>-49</v>
      </c>
      <c r="E1786">
        <v>-49</v>
      </c>
      <c r="F1786">
        <v>0</v>
      </c>
      <c r="G1786">
        <v>0</v>
      </c>
      <c r="H1786">
        <v>0</v>
      </c>
      <c r="I1786">
        <v>0</v>
      </c>
      <c r="K1786">
        <v>0</v>
      </c>
      <c r="L1786">
        <v>0</v>
      </c>
      <c r="M1786">
        <v>3</v>
      </c>
      <c r="N1786">
        <v>3</v>
      </c>
      <c r="O1786" t="s">
        <v>47</v>
      </c>
      <c r="P1786" t="s">
        <v>47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49</v>
      </c>
      <c r="Z1786">
        <v>49</v>
      </c>
      <c r="AA1786" t="s">
        <v>48</v>
      </c>
      <c r="AB1786" t="s">
        <v>48</v>
      </c>
      <c r="AC1786" t="s">
        <v>49</v>
      </c>
      <c r="AD1786" t="s">
        <v>49</v>
      </c>
      <c r="AE1786">
        <v>0</v>
      </c>
      <c r="AF1786">
        <v>0</v>
      </c>
      <c r="AG1786">
        <v>1</v>
      </c>
      <c r="AH1786">
        <v>1</v>
      </c>
      <c r="AI1786">
        <f t="shared" si="189"/>
        <v>0</v>
      </c>
      <c r="AJ1786">
        <f t="shared" si="190"/>
        <v>0</v>
      </c>
      <c r="AK1786">
        <f t="shared" si="191"/>
        <v>0</v>
      </c>
      <c r="AL1786">
        <f t="shared" si="192"/>
        <v>0</v>
      </c>
      <c r="AM1786">
        <f t="shared" si="193"/>
        <v>0</v>
      </c>
      <c r="AN1786">
        <f t="shared" si="194"/>
        <v>0</v>
      </c>
      <c r="AO1786">
        <f t="shared" si="195"/>
        <v>0</v>
      </c>
      <c r="AP1786" t="s">
        <v>50</v>
      </c>
      <c r="AQ1786">
        <v>166512</v>
      </c>
      <c r="AR1786">
        <v>0</v>
      </c>
      <c r="AS1786">
        <v>0</v>
      </c>
    </row>
    <row r="1787" spans="1:45" x14ac:dyDescent="0.2">
      <c r="A1787" t="s">
        <v>1854</v>
      </c>
      <c r="B1787" t="s">
        <v>46</v>
      </c>
      <c r="C1787" t="s">
        <v>46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K1787">
        <v>0</v>
      </c>
      <c r="L1787">
        <v>0</v>
      </c>
      <c r="M1787">
        <v>4</v>
      </c>
      <c r="N1787">
        <v>4</v>
      </c>
      <c r="O1787" t="s">
        <v>47</v>
      </c>
      <c r="P1787" t="s">
        <v>47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110</v>
      </c>
      <c r="Z1787">
        <v>110</v>
      </c>
      <c r="AA1787" t="s">
        <v>48</v>
      </c>
      <c r="AB1787" t="s">
        <v>48</v>
      </c>
      <c r="AC1787" t="s">
        <v>59</v>
      </c>
      <c r="AD1787" t="s">
        <v>59</v>
      </c>
      <c r="AE1787">
        <v>0</v>
      </c>
      <c r="AF1787">
        <v>0</v>
      </c>
      <c r="AG1787">
        <v>2</v>
      </c>
      <c r="AH1787">
        <v>2</v>
      </c>
      <c r="AI1787">
        <f t="shared" si="189"/>
        <v>110</v>
      </c>
      <c r="AJ1787">
        <f t="shared" si="190"/>
        <v>110</v>
      </c>
      <c r="AK1787">
        <f t="shared" si="191"/>
        <v>0</v>
      </c>
      <c r="AL1787">
        <f t="shared" si="192"/>
        <v>0</v>
      </c>
      <c r="AM1787">
        <f t="shared" si="193"/>
        <v>110</v>
      </c>
      <c r="AN1787">
        <f t="shared" si="194"/>
        <v>0</v>
      </c>
      <c r="AO1787">
        <f t="shared" si="195"/>
        <v>0</v>
      </c>
      <c r="AP1787" t="s">
        <v>50</v>
      </c>
      <c r="AQ1787">
        <v>168107</v>
      </c>
      <c r="AR1787">
        <v>0</v>
      </c>
      <c r="AS1787">
        <v>0</v>
      </c>
    </row>
    <row r="1788" spans="1:45" x14ac:dyDescent="0.2">
      <c r="A1788" t="s">
        <v>1855</v>
      </c>
      <c r="B1788" t="s">
        <v>46</v>
      </c>
      <c r="C1788" t="s">
        <v>46</v>
      </c>
      <c r="D1788">
        <v>0</v>
      </c>
      <c r="E1788">
        <v>0</v>
      </c>
      <c r="F1788">
        <v>0</v>
      </c>
      <c r="G1788">
        <v>0</v>
      </c>
      <c r="H1788">
        <v>-24</v>
      </c>
      <c r="I1788">
        <v>-29</v>
      </c>
      <c r="K1788">
        <v>-196</v>
      </c>
      <c r="L1788">
        <v>-240</v>
      </c>
      <c r="M1788">
        <v>5</v>
      </c>
      <c r="N1788">
        <v>5</v>
      </c>
      <c r="O1788" t="s">
        <v>86</v>
      </c>
      <c r="P1788" t="s">
        <v>47</v>
      </c>
      <c r="Q1788">
        <v>0</v>
      </c>
      <c r="R1788">
        <v>0</v>
      </c>
      <c r="S1788">
        <v>542.5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220</v>
      </c>
      <c r="Z1788">
        <v>269</v>
      </c>
      <c r="AA1788" t="s">
        <v>58</v>
      </c>
      <c r="AB1788" t="s">
        <v>58</v>
      </c>
      <c r="AC1788" t="s">
        <v>49</v>
      </c>
      <c r="AD1788" t="s">
        <v>49</v>
      </c>
      <c r="AE1788">
        <v>0</v>
      </c>
      <c r="AF1788">
        <v>0</v>
      </c>
      <c r="AG1788">
        <v>4</v>
      </c>
      <c r="AH1788">
        <v>5</v>
      </c>
      <c r="AI1788">
        <f t="shared" si="189"/>
        <v>196</v>
      </c>
      <c r="AJ1788">
        <f t="shared" si="190"/>
        <v>240</v>
      </c>
      <c r="AK1788">
        <f t="shared" si="191"/>
        <v>0</v>
      </c>
      <c r="AL1788">
        <f t="shared" si="192"/>
        <v>44</v>
      </c>
      <c r="AM1788">
        <f t="shared" si="193"/>
        <v>0</v>
      </c>
      <c r="AN1788">
        <f t="shared" si="194"/>
        <v>0</v>
      </c>
      <c r="AO1788">
        <f t="shared" si="195"/>
        <v>0</v>
      </c>
      <c r="AP1788" t="s">
        <v>50</v>
      </c>
      <c r="AQ1788">
        <v>174420</v>
      </c>
      <c r="AR1788">
        <v>0</v>
      </c>
      <c r="AS1788">
        <v>0</v>
      </c>
    </row>
    <row r="1789" spans="1:45" x14ac:dyDescent="0.2">
      <c r="A1789" t="s">
        <v>1856</v>
      </c>
      <c r="B1789" t="s">
        <v>46</v>
      </c>
      <c r="C1789" t="s">
        <v>46</v>
      </c>
      <c r="D1789">
        <v>0</v>
      </c>
      <c r="E1789">
        <v>0</v>
      </c>
      <c r="F1789">
        <v>0</v>
      </c>
      <c r="G1789">
        <v>0</v>
      </c>
      <c r="H1789">
        <v>-109.5</v>
      </c>
      <c r="I1789">
        <v>-126.75</v>
      </c>
      <c r="K1789">
        <v>-328.5</v>
      </c>
      <c r="L1789">
        <v>-380.25</v>
      </c>
      <c r="M1789">
        <v>5</v>
      </c>
      <c r="N1789">
        <v>6</v>
      </c>
      <c r="O1789" t="s">
        <v>47</v>
      </c>
      <c r="P1789" t="s">
        <v>47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763</v>
      </c>
      <c r="Z1789">
        <v>832</v>
      </c>
      <c r="AA1789" t="s">
        <v>58</v>
      </c>
      <c r="AB1789" t="s">
        <v>58</v>
      </c>
      <c r="AC1789" t="s">
        <v>66</v>
      </c>
      <c r="AD1789" t="s">
        <v>66</v>
      </c>
      <c r="AE1789">
        <v>0</v>
      </c>
      <c r="AF1789">
        <v>0</v>
      </c>
      <c r="AG1789">
        <v>9</v>
      </c>
      <c r="AH1789">
        <v>9</v>
      </c>
      <c r="AI1789">
        <f t="shared" si="189"/>
        <v>653.5</v>
      </c>
      <c r="AJ1789">
        <f t="shared" si="190"/>
        <v>705.25</v>
      </c>
      <c r="AK1789">
        <f t="shared" si="191"/>
        <v>0</v>
      </c>
      <c r="AL1789">
        <f t="shared" si="192"/>
        <v>51.75</v>
      </c>
      <c r="AM1789">
        <f t="shared" si="193"/>
        <v>0</v>
      </c>
      <c r="AN1789">
        <f t="shared" si="194"/>
        <v>0</v>
      </c>
      <c r="AO1789">
        <f t="shared" si="195"/>
        <v>0</v>
      </c>
      <c r="AP1789" t="s">
        <v>50</v>
      </c>
      <c r="AQ1789">
        <v>173991</v>
      </c>
      <c r="AR1789">
        <v>0</v>
      </c>
      <c r="AS1789">
        <v>0</v>
      </c>
    </row>
    <row r="1790" spans="1:45" x14ac:dyDescent="0.2">
      <c r="A1790" t="s">
        <v>1857</v>
      </c>
      <c r="B1790" t="s">
        <v>168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K1790">
        <v>0</v>
      </c>
      <c r="L1790">
        <v>0</v>
      </c>
      <c r="M1790">
        <v>3</v>
      </c>
      <c r="N1790">
        <v>0</v>
      </c>
      <c r="O1790" t="s">
        <v>47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49</v>
      </c>
      <c r="Z1790">
        <v>0</v>
      </c>
      <c r="AA1790" t="s">
        <v>48</v>
      </c>
      <c r="AC1790" t="s">
        <v>118</v>
      </c>
      <c r="AE1790">
        <v>0</v>
      </c>
      <c r="AF1790">
        <v>0</v>
      </c>
      <c r="AG1790">
        <v>1</v>
      </c>
      <c r="AH1790">
        <v>0</v>
      </c>
      <c r="AI1790">
        <f t="shared" si="189"/>
        <v>49</v>
      </c>
      <c r="AJ1790">
        <f t="shared" si="190"/>
        <v>0</v>
      </c>
      <c r="AK1790">
        <f t="shared" si="191"/>
        <v>0</v>
      </c>
      <c r="AL1790">
        <f t="shared" si="192"/>
        <v>0</v>
      </c>
      <c r="AM1790">
        <f t="shared" si="193"/>
        <v>0</v>
      </c>
      <c r="AN1790">
        <f t="shared" si="194"/>
        <v>49</v>
      </c>
      <c r="AO1790">
        <f t="shared" si="195"/>
        <v>0</v>
      </c>
      <c r="AP1790" t="s">
        <v>50</v>
      </c>
      <c r="AQ1790">
        <v>179719</v>
      </c>
      <c r="AR1790">
        <v>0</v>
      </c>
      <c r="AS1790">
        <v>0</v>
      </c>
    </row>
    <row r="1791" spans="1:45" x14ac:dyDescent="0.2">
      <c r="A1791" t="s">
        <v>1858</v>
      </c>
      <c r="B1791" t="s">
        <v>46</v>
      </c>
      <c r="C1791" t="s">
        <v>46</v>
      </c>
      <c r="D1791">
        <v>-61</v>
      </c>
      <c r="E1791">
        <v>-61</v>
      </c>
      <c r="F1791">
        <v>0</v>
      </c>
      <c r="G1791">
        <v>0</v>
      </c>
      <c r="H1791">
        <v>0</v>
      </c>
      <c r="I1791">
        <v>0</v>
      </c>
      <c r="K1791">
        <v>0</v>
      </c>
      <c r="L1791">
        <v>0</v>
      </c>
      <c r="M1791">
        <v>4</v>
      </c>
      <c r="N1791">
        <v>4</v>
      </c>
      <c r="O1791" t="s">
        <v>47</v>
      </c>
      <c r="P1791" t="s">
        <v>47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61</v>
      </c>
      <c r="Z1791">
        <v>61</v>
      </c>
      <c r="AA1791" t="s">
        <v>48</v>
      </c>
      <c r="AB1791" t="s">
        <v>48</v>
      </c>
      <c r="AC1791" t="s">
        <v>53</v>
      </c>
      <c r="AD1791" t="s">
        <v>53</v>
      </c>
      <c r="AE1791">
        <v>0</v>
      </c>
      <c r="AF1791">
        <v>0</v>
      </c>
      <c r="AG1791">
        <v>1</v>
      </c>
      <c r="AH1791">
        <v>1</v>
      </c>
      <c r="AI1791">
        <f t="shared" si="189"/>
        <v>0</v>
      </c>
      <c r="AJ1791">
        <f t="shared" si="190"/>
        <v>0</v>
      </c>
      <c r="AK1791">
        <f t="shared" si="191"/>
        <v>0</v>
      </c>
      <c r="AL1791">
        <f t="shared" si="192"/>
        <v>0</v>
      </c>
      <c r="AM1791">
        <f t="shared" si="193"/>
        <v>0</v>
      </c>
      <c r="AN1791">
        <f t="shared" si="194"/>
        <v>0</v>
      </c>
      <c r="AO1791">
        <f t="shared" si="195"/>
        <v>0</v>
      </c>
      <c r="AP1791" t="s">
        <v>50</v>
      </c>
      <c r="AQ1791">
        <v>186371</v>
      </c>
      <c r="AR1791">
        <v>0</v>
      </c>
      <c r="AS1791">
        <v>0</v>
      </c>
    </row>
    <row r="1792" spans="1:45" x14ac:dyDescent="0.2">
      <c r="A1792" t="s">
        <v>1859</v>
      </c>
      <c r="B1792" t="s">
        <v>46</v>
      </c>
      <c r="C1792" t="s">
        <v>46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K1792">
        <v>0</v>
      </c>
      <c r="L1792">
        <v>0</v>
      </c>
      <c r="M1792">
        <v>1</v>
      </c>
      <c r="N1792">
        <v>1</v>
      </c>
      <c r="O1792" t="s">
        <v>52</v>
      </c>
      <c r="P1792" t="s">
        <v>52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40</v>
      </c>
      <c r="X1792">
        <v>40</v>
      </c>
      <c r="Y1792">
        <v>0</v>
      </c>
      <c r="Z1792">
        <v>0</v>
      </c>
      <c r="AA1792" t="s">
        <v>48</v>
      </c>
      <c r="AB1792" t="s">
        <v>48</v>
      </c>
      <c r="AC1792" t="s">
        <v>53</v>
      </c>
      <c r="AD1792" t="s">
        <v>53</v>
      </c>
      <c r="AE1792">
        <v>0</v>
      </c>
      <c r="AF1792">
        <v>0</v>
      </c>
      <c r="AG1792">
        <v>1</v>
      </c>
      <c r="AH1792">
        <v>1</v>
      </c>
      <c r="AI1792">
        <f t="shared" si="189"/>
        <v>40</v>
      </c>
      <c r="AJ1792">
        <f t="shared" si="190"/>
        <v>40</v>
      </c>
      <c r="AK1792">
        <f t="shared" si="191"/>
        <v>0</v>
      </c>
      <c r="AL1792">
        <f t="shared" si="192"/>
        <v>0</v>
      </c>
      <c r="AM1792">
        <f t="shared" si="193"/>
        <v>40</v>
      </c>
      <c r="AN1792">
        <f t="shared" si="194"/>
        <v>0</v>
      </c>
      <c r="AO1792">
        <f t="shared" si="195"/>
        <v>0</v>
      </c>
      <c r="AP1792" t="s">
        <v>50</v>
      </c>
      <c r="AQ1792">
        <v>79292</v>
      </c>
      <c r="AR1792">
        <v>0</v>
      </c>
      <c r="AS1792">
        <v>0</v>
      </c>
    </row>
    <row r="1793" spans="1:45" x14ac:dyDescent="0.2">
      <c r="A1793" t="s">
        <v>1860</v>
      </c>
      <c r="B1793" t="s">
        <v>188</v>
      </c>
      <c r="C1793" t="s">
        <v>120</v>
      </c>
      <c r="D1793">
        <v>0</v>
      </c>
      <c r="E1793">
        <v>0</v>
      </c>
      <c r="F1793">
        <v>0</v>
      </c>
      <c r="G1793">
        <v>0</v>
      </c>
      <c r="H1793">
        <v>-6</v>
      </c>
      <c r="I1793">
        <v>-6</v>
      </c>
      <c r="K1793">
        <v>550</v>
      </c>
      <c r="L1793">
        <v>-50</v>
      </c>
      <c r="M1793">
        <v>1</v>
      </c>
      <c r="N1793">
        <v>1</v>
      </c>
      <c r="O1793" t="s">
        <v>47</v>
      </c>
      <c r="P1793" t="s">
        <v>47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56</v>
      </c>
      <c r="Z1793">
        <v>56</v>
      </c>
      <c r="AA1793" t="s">
        <v>58</v>
      </c>
      <c r="AB1793" t="s">
        <v>58</v>
      </c>
      <c r="AC1793" t="s">
        <v>66</v>
      </c>
      <c r="AD1793" t="s">
        <v>163</v>
      </c>
      <c r="AE1793">
        <v>0</v>
      </c>
      <c r="AF1793">
        <v>0</v>
      </c>
      <c r="AG1793">
        <v>2</v>
      </c>
      <c r="AH1793">
        <v>2</v>
      </c>
      <c r="AI1793">
        <f t="shared" si="189"/>
        <v>50</v>
      </c>
      <c r="AJ1793">
        <f t="shared" si="190"/>
        <v>50</v>
      </c>
      <c r="AK1793">
        <f t="shared" si="191"/>
        <v>0</v>
      </c>
      <c r="AL1793">
        <f t="shared" si="192"/>
        <v>0</v>
      </c>
      <c r="AM1793">
        <f t="shared" si="193"/>
        <v>50</v>
      </c>
      <c r="AN1793">
        <f t="shared" si="194"/>
        <v>0</v>
      </c>
      <c r="AO1793">
        <f t="shared" si="195"/>
        <v>0</v>
      </c>
      <c r="AP1793" t="s">
        <v>50</v>
      </c>
      <c r="AQ1793">
        <v>176545</v>
      </c>
      <c r="AR1793">
        <v>0</v>
      </c>
      <c r="AS1793">
        <v>0</v>
      </c>
    </row>
    <row r="1794" spans="1:45" x14ac:dyDescent="0.2">
      <c r="A1794" t="s">
        <v>1861</v>
      </c>
      <c r="B1794" t="s">
        <v>188</v>
      </c>
      <c r="C1794" t="s">
        <v>120</v>
      </c>
      <c r="D1794">
        <v>0</v>
      </c>
      <c r="E1794">
        <v>0</v>
      </c>
      <c r="F1794">
        <v>-155</v>
      </c>
      <c r="G1794">
        <v>0</v>
      </c>
      <c r="H1794">
        <v>0</v>
      </c>
      <c r="I1794">
        <v>0</v>
      </c>
      <c r="K1794">
        <v>0</v>
      </c>
      <c r="L1794">
        <v>0</v>
      </c>
      <c r="M1794">
        <v>6</v>
      </c>
      <c r="N1794">
        <v>1</v>
      </c>
      <c r="O1794" t="s">
        <v>86</v>
      </c>
      <c r="P1794" t="s">
        <v>47</v>
      </c>
      <c r="Q1794">
        <v>0</v>
      </c>
      <c r="R1794">
        <v>0</v>
      </c>
      <c r="S1794">
        <v>155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85</v>
      </c>
      <c r="Z1794">
        <v>28</v>
      </c>
      <c r="AA1794" t="s">
        <v>48</v>
      </c>
      <c r="AB1794" t="s">
        <v>48</v>
      </c>
      <c r="AC1794" t="s">
        <v>53</v>
      </c>
      <c r="AD1794" t="s">
        <v>163</v>
      </c>
      <c r="AE1794">
        <v>0</v>
      </c>
      <c r="AF1794">
        <v>0</v>
      </c>
      <c r="AG1794">
        <v>1</v>
      </c>
      <c r="AH1794">
        <v>1</v>
      </c>
      <c r="AI1794">
        <f t="shared" ref="AI1794:AI1857" si="196">W1794+ Y1794+D1794+H1794</f>
        <v>85</v>
      </c>
      <c r="AJ1794">
        <f t="shared" ref="AJ1794:AJ1857" si="197">X1794+Z1794+E1794+I1794</f>
        <v>28</v>
      </c>
      <c r="AK1794">
        <f t="shared" ref="AK1794:AK1857" si="198">IF(AI1794=0,AJ1794,0)</f>
        <v>0</v>
      </c>
      <c r="AL1794">
        <f t="shared" ref="AL1794:AL1857" si="199">IF(AND(AI1794&gt;0,AJ1794&gt;AI1794),AJ1794-AI1794,0)</f>
        <v>0</v>
      </c>
      <c r="AM1794">
        <f t="shared" ref="AM1794:AM1857" si="200">IF(AI1794=AJ1794,AJ1794,0)</f>
        <v>0</v>
      </c>
      <c r="AN1794">
        <f t="shared" ref="AN1794:AN1857" si="201">IF(AJ1794=0,AI1794,0)</f>
        <v>0</v>
      </c>
      <c r="AO1794">
        <f t="shared" ref="AO1794:AO1857" si="202">IF(AND(AJ1794&gt;0,AJ1794&lt;AI1794),AI1794-AJ1794,0)</f>
        <v>57</v>
      </c>
      <c r="AP1794" t="s">
        <v>50</v>
      </c>
      <c r="AQ1794">
        <v>200060</v>
      </c>
      <c r="AR1794">
        <v>0</v>
      </c>
      <c r="AS1794">
        <v>0</v>
      </c>
    </row>
    <row r="1795" spans="1:45" x14ac:dyDescent="0.2">
      <c r="A1795" t="s">
        <v>1862</v>
      </c>
      <c r="B1795" t="s">
        <v>188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K1795">
        <v>0</v>
      </c>
      <c r="L1795">
        <v>0</v>
      </c>
      <c r="M1795">
        <v>0</v>
      </c>
      <c r="N1795">
        <v>0</v>
      </c>
      <c r="O1795" t="s">
        <v>47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325</v>
      </c>
      <c r="Z1795">
        <v>0</v>
      </c>
      <c r="AA1795" t="s">
        <v>48</v>
      </c>
      <c r="AC1795" t="s">
        <v>118</v>
      </c>
      <c r="AE1795">
        <v>0</v>
      </c>
      <c r="AF1795">
        <v>0</v>
      </c>
      <c r="AG1795">
        <v>0</v>
      </c>
      <c r="AH1795">
        <v>0</v>
      </c>
      <c r="AI1795">
        <f t="shared" si="196"/>
        <v>325</v>
      </c>
      <c r="AJ1795">
        <f t="shared" si="197"/>
        <v>0</v>
      </c>
      <c r="AK1795">
        <f t="shared" si="198"/>
        <v>0</v>
      </c>
      <c r="AL1795">
        <f t="shared" si="199"/>
        <v>0</v>
      </c>
      <c r="AM1795">
        <f t="shared" si="200"/>
        <v>0</v>
      </c>
      <c r="AN1795">
        <f t="shared" si="201"/>
        <v>325</v>
      </c>
      <c r="AO1795">
        <f t="shared" si="202"/>
        <v>0</v>
      </c>
      <c r="AP1795" t="s">
        <v>50</v>
      </c>
      <c r="AQ1795">
        <v>201662</v>
      </c>
      <c r="AR1795">
        <v>0</v>
      </c>
      <c r="AS1795">
        <v>0</v>
      </c>
    </row>
    <row r="1796" spans="1:45" x14ac:dyDescent="0.2">
      <c r="A1796" t="s">
        <v>1863</v>
      </c>
      <c r="B1796" t="s">
        <v>188</v>
      </c>
      <c r="C1796" t="s">
        <v>120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K1796">
        <v>0</v>
      </c>
      <c r="L1796">
        <v>0</v>
      </c>
      <c r="M1796">
        <v>0</v>
      </c>
      <c r="N1796">
        <v>4</v>
      </c>
      <c r="O1796" t="s">
        <v>86</v>
      </c>
      <c r="P1796" t="s">
        <v>47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122</v>
      </c>
      <c r="Z1796">
        <v>122</v>
      </c>
      <c r="AA1796" t="s">
        <v>58</v>
      </c>
      <c r="AB1796" t="s">
        <v>48</v>
      </c>
      <c r="AC1796" t="s">
        <v>118</v>
      </c>
      <c r="AD1796" t="s">
        <v>163</v>
      </c>
      <c r="AE1796">
        <v>0</v>
      </c>
      <c r="AF1796">
        <v>0</v>
      </c>
      <c r="AG1796">
        <v>0</v>
      </c>
      <c r="AH1796">
        <v>2</v>
      </c>
      <c r="AI1796">
        <f t="shared" si="196"/>
        <v>122</v>
      </c>
      <c r="AJ1796">
        <f t="shared" si="197"/>
        <v>122</v>
      </c>
      <c r="AK1796">
        <f t="shared" si="198"/>
        <v>0</v>
      </c>
      <c r="AL1796">
        <f t="shared" si="199"/>
        <v>0</v>
      </c>
      <c r="AM1796">
        <f t="shared" si="200"/>
        <v>122</v>
      </c>
      <c r="AN1796">
        <f t="shared" si="201"/>
        <v>0</v>
      </c>
      <c r="AO1796">
        <f t="shared" si="202"/>
        <v>0</v>
      </c>
      <c r="AP1796" t="s">
        <v>50</v>
      </c>
      <c r="AQ1796">
        <v>199969</v>
      </c>
      <c r="AR1796">
        <v>0</v>
      </c>
      <c r="AS1796">
        <v>0</v>
      </c>
    </row>
    <row r="1797" spans="1:45" x14ac:dyDescent="0.2">
      <c r="A1797" t="s">
        <v>1864</v>
      </c>
      <c r="B1797" t="s">
        <v>188</v>
      </c>
      <c r="C1797" t="s">
        <v>120</v>
      </c>
      <c r="D1797">
        <v>0</v>
      </c>
      <c r="E1797">
        <v>0</v>
      </c>
      <c r="F1797">
        <v>-155</v>
      </c>
      <c r="G1797">
        <v>0</v>
      </c>
      <c r="H1797">
        <v>0</v>
      </c>
      <c r="I1797">
        <v>0</v>
      </c>
      <c r="K1797">
        <v>0</v>
      </c>
      <c r="L1797">
        <v>0</v>
      </c>
      <c r="M1797">
        <v>3</v>
      </c>
      <c r="N1797">
        <v>3</v>
      </c>
      <c r="O1797" t="s">
        <v>47</v>
      </c>
      <c r="P1797" t="s">
        <v>47</v>
      </c>
      <c r="Q1797">
        <v>0</v>
      </c>
      <c r="R1797">
        <v>0</v>
      </c>
      <c r="S1797">
        <v>155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196</v>
      </c>
      <c r="Z1797">
        <v>196</v>
      </c>
      <c r="AA1797" t="s">
        <v>48</v>
      </c>
      <c r="AB1797" t="s">
        <v>48</v>
      </c>
      <c r="AC1797" t="s">
        <v>113</v>
      </c>
      <c r="AD1797" t="s">
        <v>113</v>
      </c>
      <c r="AE1797">
        <v>0</v>
      </c>
      <c r="AF1797">
        <v>0</v>
      </c>
      <c r="AG1797">
        <v>4</v>
      </c>
      <c r="AH1797">
        <v>4</v>
      </c>
      <c r="AI1797">
        <f t="shared" si="196"/>
        <v>196</v>
      </c>
      <c r="AJ1797">
        <f t="shared" si="197"/>
        <v>196</v>
      </c>
      <c r="AK1797">
        <f t="shared" si="198"/>
        <v>0</v>
      </c>
      <c r="AL1797">
        <f t="shared" si="199"/>
        <v>0</v>
      </c>
      <c r="AM1797">
        <f t="shared" si="200"/>
        <v>196</v>
      </c>
      <c r="AN1797">
        <f t="shared" si="201"/>
        <v>0</v>
      </c>
      <c r="AO1797">
        <f t="shared" si="202"/>
        <v>0</v>
      </c>
      <c r="AP1797" t="s">
        <v>50</v>
      </c>
      <c r="AQ1797">
        <v>201578</v>
      </c>
      <c r="AR1797">
        <v>0</v>
      </c>
      <c r="AS1797">
        <v>0</v>
      </c>
    </row>
    <row r="1798" spans="1:45" x14ac:dyDescent="0.2">
      <c r="A1798" t="s">
        <v>1865</v>
      </c>
      <c r="B1798" t="s">
        <v>311</v>
      </c>
      <c r="D1798">
        <v>0</v>
      </c>
      <c r="E1798">
        <v>0</v>
      </c>
      <c r="F1798">
        <v>-155</v>
      </c>
      <c r="G1798">
        <v>0</v>
      </c>
      <c r="H1798">
        <v>0</v>
      </c>
      <c r="I1798">
        <v>0</v>
      </c>
      <c r="K1798">
        <v>0</v>
      </c>
      <c r="L1798">
        <v>0</v>
      </c>
      <c r="M1798">
        <v>0</v>
      </c>
      <c r="N1798">
        <v>0</v>
      </c>
      <c r="O1798" t="s">
        <v>86</v>
      </c>
      <c r="Q1798">
        <v>0</v>
      </c>
      <c r="R1798">
        <v>0</v>
      </c>
      <c r="S1798">
        <v>155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E1798">
        <v>0</v>
      </c>
      <c r="AF1798">
        <v>0</v>
      </c>
      <c r="AG1798">
        <v>0</v>
      </c>
      <c r="AH1798">
        <v>0</v>
      </c>
      <c r="AI1798">
        <f t="shared" si="196"/>
        <v>0</v>
      </c>
      <c r="AJ1798">
        <f t="shared" si="197"/>
        <v>0</v>
      </c>
      <c r="AK1798">
        <f t="shared" si="198"/>
        <v>0</v>
      </c>
      <c r="AL1798">
        <f t="shared" si="199"/>
        <v>0</v>
      </c>
      <c r="AM1798">
        <f t="shared" si="200"/>
        <v>0</v>
      </c>
      <c r="AN1798">
        <f t="shared" si="201"/>
        <v>0</v>
      </c>
      <c r="AO1798">
        <f t="shared" si="202"/>
        <v>0</v>
      </c>
      <c r="AP1798" t="s">
        <v>50</v>
      </c>
      <c r="AQ1798">
        <v>201576</v>
      </c>
      <c r="AR1798">
        <v>0</v>
      </c>
      <c r="AS1798">
        <v>0</v>
      </c>
    </row>
    <row r="1799" spans="1:45" x14ac:dyDescent="0.2">
      <c r="A1799" t="s">
        <v>1866</v>
      </c>
      <c r="B1799" t="s">
        <v>120</v>
      </c>
      <c r="D1799">
        <v>0</v>
      </c>
      <c r="E1799">
        <v>0</v>
      </c>
      <c r="F1799">
        <v>-155</v>
      </c>
      <c r="G1799">
        <v>0</v>
      </c>
      <c r="H1799">
        <v>0</v>
      </c>
      <c r="I1799">
        <v>0</v>
      </c>
      <c r="K1799">
        <v>0</v>
      </c>
      <c r="L1799">
        <v>0</v>
      </c>
      <c r="M1799">
        <v>6</v>
      </c>
      <c r="N1799">
        <v>0</v>
      </c>
      <c r="O1799" t="s">
        <v>47</v>
      </c>
      <c r="Q1799">
        <v>0</v>
      </c>
      <c r="R1799">
        <v>0</v>
      </c>
      <c r="S1799">
        <v>155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170</v>
      </c>
      <c r="Z1799">
        <v>0</v>
      </c>
      <c r="AA1799" t="s">
        <v>48</v>
      </c>
      <c r="AC1799" t="s">
        <v>118</v>
      </c>
      <c r="AE1799">
        <v>0</v>
      </c>
      <c r="AF1799">
        <v>0</v>
      </c>
      <c r="AG1799">
        <v>1</v>
      </c>
      <c r="AH1799">
        <v>0</v>
      </c>
      <c r="AI1799">
        <f t="shared" si="196"/>
        <v>170</v>
      </c>
      <c r="AJ1799">
        <f t="shared" si="197"/>
        <v>0</v>
      </c>
      <c r="AK1799">
        <f t="shared" si="198"/>
        <v>0</v>
      </c>
      <c r="AL1799">
        <f t="shared" si="199"/>
        <v>0</v>
      </c>
      <c r="AM1799">
        <f t="shared" si="200"/>
        <v>0</v>
      </c>
      <c r="AN1799">
        <f t="shared" si="201"/>
        <v>170</v>
      </c>
      <c r="AO1799">
        <f t="shared" si="202"/>
        <v>0</v>
      </c>
      <c r="AP1799" t="s">
        <v>50</v>
      </c>
      <c r="AQ1799">
        <v>198719</v>
      </c>
      <c r="AR1799">
        <v>0</v>
      </c>
      <c r="AS1799">
        <v>0</v>
      </c>
    </row>
    <row r="1800" spans="1:45" x14ac:dyDescent="0.2">
      <c r="A1800" t="s">
        <v>1867</v>
      </c>
      <c r="B1800" t="s">
        <v>46</v>
      </c>
      <c r="C1800" t="s">
        <v>46</v>
      </c>
      <c r="D1800">
        <v>-56</v>
      </c>
      <c r="E1800">
        <v>-56</v>
      </c>
      <c r="F1800">
        <v>0</v>
      </c>
      <c r="G1800">
        <v>0</v>
      </c>
      <c r="H1800">
        <v>-88.2</v>
      </c>
      <c r="I1800">
        <v>-88.2</v>
      </c>
      <c r="K1800">
        <v>-793.8</v>
      </c>
      <c r="L1800">
        <v>-793.8</v>
      </c>
      <c r="M1800">
        <v>3</v>
      </c>
      <c r="N1800">
        <v>3</v>
      </c>
      <c r="O1800" t="s">
        <v>47</v>
      </c>
      <c r="P1800" t="s">
        <v>47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280</v>
      </c>
      <c r="X1800">
        <v>280</v>
      </c>
      <c r="Y1800">
        <v>882</v>
      </c>
      <c r="Z1800">
        <v>882</v>
      </c>
      <c r="AA1800" t="s">
        <v>58</v>
      </c>
      <c r="AB1800" t="s">
        <v>58</v>
      </c>
      <c r="AC1800" t="s">
        <v>53</v>
      </c>
      <c r="AD1800" t="s">
        <v>53</v>
      </c>
      <c r="AE1800">
        <v>0</v>
      </c>
      <c r="AF1800">
        <v>0</v>
      </c>
      <c r="AG1800">
        <v>21</v>
      </c>
      <c r="AH1800">
        <v>21</v>
      </c>
      <c r="AI1800">
        <f t="shared" si="196"/>
        <v>1017.8</v>
      </c>
      <c r="AJ1800">
        <f t="shared" si="197"/>
        <v>1017.8</v>
      </c>
      <c r="AK1800">
        <f t="shared" si="198"/>
        <v>0</v>
      </c>
      <c r="AL1800">
        <f t="shared" si="199"/>
        <v>0</v>
      </c>
      <c r="AM1800">
        <f t="shared" si="200"/>
        <v>1017.8</v>
      </c>
      <c r="AN1800">
        <f t="shared" si="201"/>
        <v>0</v>
      </c>
      <c r="AO1800">
        <f t="shared" si="202"/>
        <v>0</v>
      </c>
      <c r="AP1800" t="s">
        <v>50</v>
      </c>
      <c r="AQ1800">
        <v>110117</v>
      </c>
      <c r="AR1800">
        <v>0</v>
      </c>
      <c r="AS1800">
        <v>0</v>
      </c>
    </row>
    <row r="1801" spans="1:45" x14ac:dyDescent="0.2">
      <c r="A1801" t="s">
        <v>1868</v>
      </c>
      <c r="B1801" t="s">
        <v>46</v>
      </c>
      <c r="C1801" t="s">
        <v>46</v>
      </c>
      <c r="D1801">
        <v>0</v>
      </c>
      <c r="E1801">
        <v>0</v>
      </c>
      <c r="F1801">
        <v>0</v>
      </c>
      <c r="G1801">
        <v>0</v>
      </c>
      <c r="H1801">
        <v>-83</v>
      </c>
      <c r="I1801">
        <v>-79.3</v>
      </c>
      <c r="K1801">
        <v>-747</v>
      </c>
      <c r="L1801">
        <v>-713.7</v>
      </c>
      <c r="M1801">
        <v>5</v>
      </c>
      <c r="N1801">
        <v>5</v>
      </c>
      <c r="O1801" t="s">
        <v>47</v>
      </c>
      <c r="P1801" t="s">
        <v>47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830</v>
      </c>
      <c r="Z1801">
        <v>793</v>
      </c>
      <c r="AA1801" t="s">
        <v>58</v>
      </c>
      <c r="AB1801" t="s">
        <v>58</v>
      </c>
      <c r="AC1801" t="s">
        <v>53</v>
      </c>
      <c r="AD1801" t="s">
        <v>53</v>
      </c>
      <c r="AE1801">
        <v>0</v>
      </c>
      <c r="AF1801">
        <v>0</v>
      </c>
      <c r="AG1801">
        <v>14</v>
      </c>
      <c r="AH1801">
        <v>13</v>
      </c>
      <c r="AI1801">
        <f t="shared" si="196"/>
        <v>747</v>
      </c>
      <c r="AJ1801">
        <f t="shared" si="197"/>
        <v>713.7</v>
      </c>
      <c r="AK1801">
        <f t="shared" si="198"/>
        <v>0</v>
      </c>
      <c r="AL1801">
        <f t="shared" si="199"/>
        <v>0</v>
      </c>
      <c r="AM1801">
        <f t="shared" si="200"/>
        <v>0</v>
      </c>
      <c r="AN1801">
        <f t="shared" si="201"/>
        <v>0</v>
      </c>
      <c r="AO1801">
        <f t="shared" si="202"/>
        <v>33.299999999999955</v>
      </c>
      <c r="AP1801" t="s">
        <v>50</v>
      </c>
      <c r="AQ1801">
        <v>124697</v>
      </c>
      <c r="AR1801">
        <v>0</v>
      </c>
      <c r="AS1801">
        <v>0</v>
      </c>
    </row>
    <row r="1802" spans="1:45" x14ac:dyDescent="0.2">
      <c r="A1802" t="s">
        <v>1869</v>
      </c>
      <c r="B1802" t="s">
        <v>46</v>
      </c>
      <c r="C1802" t="s">
        <v>46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K1802">
        <v>0</v>
      </c>
      <c r="L1802">
        <v>0</v>
      </c>
      <c r="M1802">
        <v>4</v>
      </c>
      <c r="N1802">
        <v>4</v>
      </c>
      <c r="O1802" t="s">
        <v>47</v>
      </c>
      <c r="P1802" t="s">
        <v>47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202</v>
      </c>
      <c r="Z1802">
        <v>202</v>
      </c>
      <c r="AA1802" t="s">
        <v>48</v>
      </c>
      <c r="AB1802" t="s">
        <v>48</v>
      </c>
      <c r="AC1802" t="s">
        <v>53</v>
      </c>
      <c r="AD1802" t="s">
        <v>53</v>
      </c>
      <c r="AE1802">
        <v>0</v>
      </c>
      <c r="AF1802">
        <v>0</v>
      </c>
      <c r="AG1802">
        <v>4</v>
      </c>
      <c r="AH1802">
        <v>4</v>
      </c>
      <c r="AI1802">
        <f t="shared" si="196"/>
        <v>202</v>
      </c>
      <c r="AJ1802">
        <f t="shared" si="197"/>
        <v>202</v>
      </c>
      <c r="AK1802">
        <f t="shared" si="198"/>
        <v>0</v>
      </c>
      <c r="AL1802">
        <f t="shared" si="199"/>
        <v>0</v>
      </c>
      <c r="AM1802">
        <f t="shared" si="200"/>
        <v>202</v>
      </c>
      <c r="AN1802">
        <f t="shared" si="201"/>
        <v>0</v>
      </c>
      <c r="AO1802">
        <f t="shared" si="202"/>
        <v>0</v>
      </c>
      <c r="AP1802" t="s">
        <v>50</v>
      </c>
      <c r="AQ1802">
        <v>131982</v>
      </c>
      <c r="AR1802">
        <v>0</v>
      </c>
      <c r="AS1802">
        <v>0</v>
      </c>
    </row>
    <row r="1803" spans="1:45" x14ac:dyDescent="0.2">
      <c r="A1803" t="s">
        <v>1870</v>
      </c>
      <c r="B1803" t="s">
        <v>46</v>
      </c>
      <c r="C1803" t="s">
        <v>46</v>
      </c>
      <c r="D1803">
        <v>0</v>
      </c>
      <c r="E1803">
        <v>0</v>
      </c>
      <c r="F1803">
        <v>0</v>
      </c>
      <c r="G1803">
        <v>0</v>
      </c>
      <c r="H1803">
        <v>-19</v>
      </c>
      <c r="I1803">
        <v>-19</v>
      </c>
      <c r="K1803">
        <v>-168</v>
      </c>
      <c r="L1803">
        <v>-168</v>
      </c>
      <c r="M1803">
        <v>3</v>
      </c>
      <c r="N1803">
        <v>3</v>
      </c>
      <c r="O1803" t="s">
        <v>47</v>
      </c>
      <c r="P1803" t="s">
        <v>47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187</v>
      </c>
      <c r="Z1803">
        <v>187</v>
      </c>
      <c r="AA1803" t="s">
        <v>58</v>
      </c>
      <c r="AB1803" t="s">
        <v>58</v>
      </c>
      <c r="AC1803" t="s">
        <v>49</v>
      </c>
      <c r="AD1803" t="s">
        <v>49</v>
      </c>
      <c r="AE1803">
        <v>0</v>
      </c>
      <c r="AF1803">
        <v>0</v>
      </c>
      <c r="AG1803">
        <v>4</v>
      </c>
      <c r="AH1803">
        <v>4</v>
      </c>
      <c r="AI1803">
        <f t="shared" si="196"/>
        <v>168</v>
      </c>
      <c r="AJ1803">
        <f t="shared" si="197"/>
        <v>168</v>
      </c>
      <c r="AK1803">
        <f t="shared" si="198"/>
        <v>0</v>
      </c>
      <c r="AL1803">
        <f t="shared" si="199"/>
        <v>0</v>
      </c>
      <c r="AM1803">
        <f t="shared" si="200"/>
        <v>168</v>
      </c>
      <c r="AN1803">
        <f t="shared" si="201"/>
        <v>0</v>
      </c>
      <c r="AO1803">
        <f t="shared" si="202"/>
        <v>0</v>
      </c>
      <c r="AP1803" t="s">
        <v>50</v>
      </c>
      <c r="AQ1803">
        <v>113604</v>
      </c>
      <c r="AR1803">
        <v>0</v>
      </c>
      <c r="AS1803">
        <v>0</v>
      </c>
    </row>
    <row r="1804" spans="1:45" x14ac:dyDescent="0.2">
      <c r="A1804" t="s">
        <v>1871</v>
      </c>
      <c r="B1804" t="s">
        <v>46</v>
      </c>
      <c r="C1804" t="s">
        <v>46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K1804">
        <v>0</v>
      </c>
      <c r="L1804">
        <v>0</v>
      </c>
      <c r="M1804">
        <v>1</v>
      </c>
      <c r="N1804">
        <v>1</v>
      </c>
      <c r="O1804" t="s">
        <v>52</v>
      </c>
      <c r="P1804" t="s">
        <v>52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130</v>
      </c>
      <c r="X1804">
        <v>130</v>
      </c>
      <c r="Y1804">
        <v>0</v>
      </c>
      <c r="Z1804">
        <v>0</v>
      </c>
      <c r="AA1804" t="s">
        <v>48</v>
      </c>
      <c r="AB1804" t="s">
        <v>48</v>
      </c>
      <c r="AC1804" t="s">
        <v>56</v>
      </c>
      <c r="AD1804" t="s">
        <v>56</v>
      </c>
      <c r="AE1804">
        <v>0</v>
      </c>
      <c r="AF1804">
        <v>0</v>
      </c>
      <c r="AG1804">
        <v>2</v>
      </c>
      <c r="AH1804">
        <v>2</v>
      </c>
      <c r="AI1804">
        <f t="shared" si="196"/>
        <v>130</v>
      </c>
      <c r="AJ1804">
        <f t="shared" si="197"/>
        <v>130</v>
      </c>
      <c r="AK1804">
        <f t="shared" si="198"/>
        <v>0</v>
      </c>
      <c r="AL1804">
        <f t="shared" si="199"/>
        <v>0</v>
      </c>
      <c r="AM1804">
        <f t="shared" si="200"/>
        <v>130</v>
      </c>
      <c r="AN1804">
        <f t="shared" si="201"/>
        <v>0</v>
      </c>
      <c r="AO1804">
        <f t="shared" si="202"/>
        <v>0</v>
      </c>
      <c r="AP1804" t="s">
        <v>50</v>
      </c>
      <c r="AQ1804">
        <v>4536</v>
      </c>
      <c r="AR1804">
        <v>0</v>
      </c>
      <c r="AS1804">
        <v>0</v>
      </c>
    </row>
    <row r="1805" spans="1:45" x14ac:dyDescent="0.2">
      <c r="A1805" t="s">
        <v>1872</v>
      </c>
      <c r="B1805" t="s">
        <v>46</v>
      </c>
      <c r="C1805" t="s">
        <v>46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K1805">
        <v>0</v>
      </c>
      <c r="L1805">
        <v>0</v>
      </c>
      <c r="M1805">
        <v>1</v>
      </c>
      <c r="N1805">
        <v>1</v>
      </c>
      <c r="O1805" t="s">
        <v>47</v>
      </c>
      <c r="P1805" t="s">
        <v>47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25</v>
      </c>
      <c r="Z1805">
        <v>25</v>
      </c>
      <c r="AA1805" t="s">
        <v>48</v>
      </c>
      <c r="AB1805" t="s">
        <v>48</v>
      </c>
      <c r="AC1805" t="s">
        <v>64</v>
      </c>
      <c r="AD1805" t="s">
        <v>64</v>
      </c>
      <c r="AE1805">
        <v>0</v>
      </c>
      <c r="AF1805">
        <v>0</v>
      </c>
      <c r="AG1805">
        <v>1</v>
      </c>
      <c r="AH1805">
        <v>1</v>
      </c>
      <c r="AI1805">
        <f t="shared" si="196"/>
        <v>25</v>
      </c>
      <c r="AJ1805">
        <f t="shared" si="197"/>
        <v>25</v>
      </c>
      <c r="AK1805">
        <f t="shared" si="198"/>
        <v>0</v>
      </c>
      <c r="AL1805">
        <f t="shared" si="199"/>
        <v>0</v>
      </c>
      <c r="AM1805">
        <f t="shared" si="200"/>
        <v>25</v>
      </c>
      <c r="AN1805">
        <f t="shared" si="201"/>
        <v>0</v>
      </c>
      <c r="AO1805">
        <f t="shared" si="202"/>
        <v>0</v>
      </c>
      <c r="AP1805" t="s">
        <v>73</v>
      </c>
      <c r="AQ1805">
        <v>37967</v>
      </c>
      <c r="AR1805">
        <v>0</v>
      </c>
      <c r="AS1805">
        <v>0</v>
      </c>
    </row>
    <row r="1806" spans="1:45" x14ac:dyDescent="0.2">
      <c r="A1806" t="s">
        <v>1873</v>
      </c>
      <c r="B1806" t="s">
        <v>46</v>
      </c>
      <c r="C1806" t="s">
        <v>46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K1806">
        <v>0</v>
      </c>
      <c r="L1806">
        <v>0</v>
      </c>
      <c r="M1806">
        <v>1</v>
      </c>
      <c r="N1806">
        <v>1</v>
      </c>
      <c r="O1806" t="s">
        <v>52</v>
      </c>
      <c r="P1806" t="s">
        <v>52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40</v>
      </c>
      <c r="X1806">
        <v>40</v>
      </c>
      <c r="Y1806">
        <v>0</v>
      </c>
      <c r="Z1806">
        <v>0</v>
      </c>
      <c r="AA1806" t="s">
        <v>48</v>
      </c>
      <c r="AB1806" t="s">
        <v>48</v>
      </c>
      <c r="AC1806" t="s">
        <v>64</v>
      </c>
      <c r="AD1806" t="s">
        <v>64</v>
      </c>
      <c r="AE1806">
        <v>0</v>
      </c>
      <c r="AF1806">
        <v>0</v>
      </c>
      <c r="AG1806">
        <v>1</v>
      </c>
      <c r="AH1806">
        <v>1</v>
      </c>
      <c r="AI1806">
        <f t="shared" si="196"/>
        <v>40</v>
      </c>
      <c r="AJ1806">
        <f t="shared" si="197"/>
        <v>40</v>
      </c>
      <c r="AK1806">
        <f t="shared" si="198"/>
        <v>0</v>
      </c>
      <c r="AL1806">
        <f t="shared" si="199"/>
        <v>0</v>
      </c>
      <c r="AM1806">
        <f t="shared" si="200"/>
        <v>40</v>
      </c>
      <c r="AN1806">
        <f t="shared" si="201"/>
        <v>0</v>
      </c>
      <c r="AO1806">
        <f t="shared" si="202"/>
        <v>0</v>
      </c>
      <c r="AP1806" t="s">
        <v>50</v>
      </c>
      <c r="AQ1806">
        <v>83058</v>
      </c>
      <c r="AR1806">
        <v>0</v>
      </c>
      <c r="AS1806">
        <v>0</v>
      </c>
    </row>
    <row r="1807" spans="1:45" x14ac:dyDescent="0.2">
      <c r="A1807" t="s">
        <v>1874</v>
      </c>
      <c r="B1807" t="s">
        <v>46</v>
      </c>
      <c r="C1807" t="s">
        <v>46</v>
      </c>
      <c r="D1807">
        <v>0</v>
      </c>
      <c r="E1807">
        <v>0</v>
      </c>
      <c r="F1807">
        <v>0</v>
      </c>
      <c r="G1807">
        <v>0</v>
      </c>
      <c r="H1807">
        <v>-25.5</v>
      </c>
      <c r="I1807">
        <v>-25.5</v>
      </c>
      <c r="K1807">
        <v>-59.5</v>
      </c>
      <c r="L1807">
        <v>-59.5</v>
      </c>
      <c r="M1807">
        <v>6</v>
      </c>
      <c r="N1807">
        <v>6</v>
      </c>
      <c r="O1807" t="s">
        <v>47</v>
      </c>
      <c r="P1807" t="s">
        <v>47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85</v>
      </c>
      <c r="Z1807">
        <v>85</v>
      </c>
      <c r="AA1807" t="s">
        <v>58</v>
      </c>
      <c r="AB1807" t="s">
        <v>58</v>
      </c>
      <c r="AC1807" t="s">
        <v>118</v>
      </c>
      <c r="AD1807" t="s">
        <v>59</v>
      </c>
      <c r="AE1807">
        <v>0</v>
      </c>
      <c r="AF1807">
        <v>0</v>
      </c>
      <c r="AG1807">
        <v>1</v>
      </c>
      <c r="AH1807">
        <v>1</v>
      </c>
      <c r="AI1807">
        <f t="shared" si="196"/>
        <v>59.5</v>
      </c>
      <c r="AJ1807">
        <f t="shared" si="197"/>
        <v>59.5</v>
      </c>
      <c r="AK1807">
        <f t="shared" si="198"/>
        <v>0</v>
      </c>
      <c r="AL1807">
        <f t="shared" si="199"/>
        <v>0</v>
      </c>
      <c r="AM1807">
        <f t="shared" si="200"/>
        <v>59.5</v>
      </c>
      <c r="AN1807">
        <f t="shared" si="201"/>
        <v>0</v>
      </c>
      <c r="AO1807">
        <f t="shared" si="202"/>
        <v>0</v>
      </c>
      <c r="AP1807" t="s">
        <v>50</v>
      </c>
      <c r="AQ1807">
        <v>175618</v>
      </c>
      <c r="AR1807">
        <v>0</v>
      </c>
      <c r="AS1807">
        <v>0</v>
      </c>
    </row>
    <row r="1808" spans="1:45" x14ac:dyDescent="0.2">
      <c r="A1808" t="s">
        <v>1875</v>
      </c>
      <c r="B1808" t="s">
        <v>46</v>
      </c>
      <c r="C1808" t="s">
        <v>46</v>
      </c>
      <c r="D1808">
        <v>0</v>
      </c>
      <c r="E1808">
        <v>0</v>
      </c>
      <c r="F1808">
        <v>0</v>
      </c>
      <c r="G1808">
        <v>0</v>
      </c>
      <c r="H1808">
        <v>-35</v>
      </c>
      <c r="I1808">
        <v>-35</v>
      </c>
      <c r="K1808">
        <v>-308</v>
      </c>
      <c r="L1808">
        <v>-308</v>
      </c>
      <c r="M1808">
        <v>3</v>
      </c>
      <c r="N1808">
        <v>3</v>
      </c>
      <c r="O1808" t="s">
        <v>47</v>
      </c>
      <c r="P1808" t="s">
        <v>47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343</v>
      </c>
      <c r="Z1808">
        <v>343</v>
      </c>
      <c r="AA1808" t="s">
        <v>58</v>
      </c>
      <c r="AB1808" t="s">
        <v>58</v>
      </c>
      <c r="AC1808" t="s">
        <v>49</v>
      </c>
      <c r="AD1808" t="s">
        <v>49</v>
      </c>
      <c r="AE1808">
        <v>0</v>
      </c>
      <c r="AF1808">
        <v>0</v>
      </c>
      <c r="AG1808">
        <v>7</v>
      </c>
      <c r="AH1808">
        <v>7</v>
      </c>
      <c r="AI1808">
        <f t="shared" si="196"/>
        <v>308</v>
      </c>
      <c r="AJ1808">
        <f t="shared" si="197"/>
        <v>308</v>
      </c>
      <c r="AK1808">
        <f t="shared" si="198"/>
        <v>0</v>
      </c>
      <c r="AL1808">
        <f t="shared" si="199"/>
        <v>0</v>
      </c>
      <c r="AM1808">
        <f t="shared" si="200"/>
        <v>308</v>
      </c>
      <c r="AN1808">
        <f t="shared" si="201"/>
        <v>0</v>
      </c>
      <c r="AO1808">
        <f t="shared" si="202"/>
        <v>0</v>
      </c>
      <c r="AP1808" t="s">
        <v>50</v>
      </c>
      <c r="AQ1808">
        <v>125873</v>
      </c>
      <c r="AR1808">
        <v>0</v>
      </c>
      <c r="AS1808">
        <v>0</v>
      </c>
    </row>
    <row r="1809" spans="1:45" x14ac:dyDescent="0.2">
      <c r="A1809" t="s">
        <v>1876</v>
      </c>
      <c r="B1809" t="s">
        <v>46</v>
      </c>
      <c r="C1809" t="s">
        <v>46</v>
      </c>
      <c r="D1809">
        <v>-73</v>
      </c>
      <c r="E1809">
        <v>-73</v>
      </c>
      <c r="F1809">
        <v>0</v>
      </c>
      <c r="G1809">
        <v>0</v>
      </c>
      <c r="H1809">
        <v>0</v>
      </c>
      <c r="I1809">
        <v>0</v>
      </c>
      <c r="K1809">
        <v>0</v>
      </c>
      <c r="L1809">
        <v>0</v>
      </c>
      <c r="M1809">
        <v>5</v>
      </c>
      <c r="N1809">
        <v>5</v>
      </c>
      <c r="O1809" t="s">
        <v>47</v>
      </c>
      <c r="P1809" t="s">
        <v>47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73</v>
      </c>
      <c r="Z1809">
        <v>73</v>
      </c>
      <c r="AA1809" t="s">
        <v>48</v>
      </c>
      <c r="AB1809" t="s">
        <v>48</v>
      </c>
      <c r="AC1809" t="s">
        <v>49</v>
      </c>
      <c r="AD1809" t="s">
        <v>49</v>
      </c>
      <c r="AE1809">
        <v>0</v>
      </c>
      <c r="AF1809">
        <v>0</v>
      </c>
      <c r="AG1809">
        <v>1</v>
      </c>
      <c r="AH1809">
        <v>1</v>
      </c>
      <c r="AI1809">
        <f t="shared" si="196"/>
        <v>0</v>
      </c>
      <c r="AJ1809">
        <f t="shared" si="197"/>
        <v>0</v>
      </c>
      <c r="AK1809">
        <f t="shared" si="198"/>
        <v>0</v>
      </c>
      <c r="AL1809">
        <f t="shared" si="199"/>
        <v>0</v>
      </c>
      <c r="AM1809">
        <f t="shared" si="200"/>
        <v>0</v>
      </c>
      <c r="AN1809">
        <f t="shared" si="201"/>
        <v>0</v>
      </c>
      <c r="AO1809">
        <f t="shared" si="202"/>
        <v>0</v>
      </c>
      <c r="AP1809" t="s">
        <v>50</v>
      </c>
      <c r="AQ1809">
        <v>138754</v>
      </c>
      <c r="AR1809">
        <v>0</v>
      </c>
      <c r="AS1809">
        <v>0</v>
      </c>
    </row>
    <row r="1810" spans="1:45" x14ac:dyDescent="0.2">
      <c r="A1810" t="s">
        <v>1877</v>
      </c>
      <c r="B1810" t="s">
        <v>46</v>
      </c>
      <c r="C1810" t="s">
        <v>46</v>
      </c>
      <c r="D1810">
        <v>-98</v>
      </c>
      <c r="E1810">
        <v>-98</v>
      </c>
      <c r="F1810">
        <v>0</v>
      </c>
      <c r="G1810">
        <v>0</v>
      </c>
      <c r="H1810">
        <v>0</v>
      </c>
      <c r="I1810">
        <v>0</v>
      </c>
      <c r="K1810">
        <v>0</v>
      </c>
      <c r="L1810">
        <v>0</v>
      </c>
      <c r="M1810">
        <v>3</v>
      </c>
      <c r="N1810">
        <v>3</v>
      </c>
      <c r="O1810" t="s">
        <v>47</v>
      </c>
      <c r="P1810" t="s">
        <v>47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98</v>
      </c>
      <c r="Z1810">
        <v>98</v>
      </c>
      <c r="AA1810" t="s">
        <v>48</v>
      </c>
      <c r="AB1810" t="s">
        <v>48</v>
      </c>
      <c r="AC1810" t="s">
        <v>66</v>
      </c>
      <c r="AD1810" t="s">
        <v>66</v>
      </c>
      <c r="AE1810">
        <v>0</v>
      </c>
      <c r="AF1810">
        <v>0</v>
      </c>
      <c r="AG1810">
        <v>2</v>
      </c>
      <c r="AH1810">
        <v>2</v>
      </c>
      <c r="AI1810">
        <f t="shared" si="196"/>
        <v>0</v>
      </c>
      <c r="AJ1810">
        <f t="shared" si="197"/>
        <v>0</v>
      </c>
      <c r="AK1810">
        <f t="shared" si="198"/>
        <v>0</v>
      </c>
      <c r="AL1810">
        <f t="shared" si="199"/>
        <v>0</v>
      </c>
      <c r="AM1810">
        <f t="shared" si="200"/>
        <v>0</v>
      </c>
      <c r="AN1810">
        <f t="shared" si="201"/>
        <v>0</v>
      </c>
      <c r="AO1810">
        <f t="shared" si="202"/>
        <v>0</v>
      </c>
      <c r="AP1810" t="s">
        <v>50</v>
      </c>
      <c r="AQ1810">
        <v>142931</v>
      </c>
      <c r="AR1810">
        <v>0</v>
      </c>
      <c r="AS1810">
        <v>0</v>
      </c>
    </row>
    <row r="1811" spans="1:45" x14ac:dyDescent="0.2">
      <c r="A1811" t="s">
        <v>1878</v>
      </c>
      <c r="B1811" t="s">
        <v>46</v>
      </c>
      <c r="C1811" t="s">
        <v>46</v>
      </c>
      <c r="D1811">
        <v>-49</v>
      </c>
      <c r="E1811">
        <v>-49</v>
      </c>
      <c r="F1811">
        <v>0</v>
      </c>
      <c r="G1811">
        <v>0</v>
      </c>
      <c r="H1811">
        <v>0</v>
      </c>
      <c r="I1811">
        <v>0</v>
      </c>
      <c r="K1811">
        <v>0</v>
      </c>
      <c r="L1811">
        <v>0</v>
      </c>
      <c r="M1811">
        <v>3</v>
      </c>
      <c r="N1811">
        <v>3</v>
      </c>
      <c r="O1811" t="s">
        <v>47</v>
      </c>
      <c r="P1811" t="s">
        <v>47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49</v>
      </c>
      <c r="Z1811">
        <v>49</v>
      </c>
      <c r="AA1811" t="s">
        <v>48</v>
      </c>
      <c r="AB1811" t="s">
        <v>48</v>
      </c>
      <c r="AC1811" t="s">
        <v>53</v>
      </c>
      <c r="AD1811" t="s">
        <v>53</v>
      </c>
      <c r="AE1811">
        <v>0</v>
      </c>
      <c r="AF1811">
        <v>0</v>
      </c>
      <c r="AG1811">
        <v>1</v>
      </c>
      <c r="AH1811">
        <v>1</v>
      </c>
      <c r="AI1811">
        <f t="shared" si="196"/>
        <v>0</v>
      </c>
      <c r="AJ1811">
        <f t="shared" si="197"/>
        <v>0</v>
      </c>
      <c r="AK1811">
        <f t="shared" si="198"/>
        <v>0</v>
      </c>
      <c r="AL1811">
        <f t="shared" si="199"/>
        <v>0</v>
      </c>
      <c r="AM1811">
        <f t="shared" si="200"/>
        <v>0</v>
      </c>
      <c r="AN1811">
        <f t="shared" si="201"/>
        <v>0</v>
      </c>
      <c r="AO1811">
        <f t="shared" si="202"/>
        <v>0</v>
      </c>
      <c r="AP1811" t="s">
        <v>50</v>
      </c>
      <c r="AQ1811">
        <v>151559</v>
      </c>
      <c r="AR1811">
        <v>0</v>
      </c>
      <c r="AS1811">
        <v>0</v>
      </c>
    </row>
    <row r="1812" spans="1:45" x14ac:dyDescent="0.2">
      <c r="A1812" t="s">
        <v>1879</v>
      </c>
      <c r="B1812" t="s">
        <v>46</v>
      </c>
      <c r="C1812" t="s">
        <v>46</v>
      </c>
      <c r="D1812">
        <v>-183</v>
      </c>
      <c r="E1812">
        <v>-183</v>
      </c>
      <c r="F1812">
        <v>0</v>
      </c>
      <c r="G1812">
        <v>0</v>
      </c>
      <c r="H1812">
        <v>0</v>
      </c>
      <c r="I1812">
        <v>0</v>
      </c>
      <c r="K1812">
        <v>0</v>
      </c>
      <c r="L1812">
        <v>0</v>
      </c>
      <c r="M1812">
        <v>6</v>
      </c>
      <c r="N1812">
        <v>6</v>
      </c>
      <c r="O1812" t="s">
        <v>47</v>
      </c>
      <c r="P1812" t="s">
        <v>47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183</v>
      </c>
      <c r="Z1812">
        <v>183</v>
      </c>
      <c r="AA1812" t="s">
        <v>48</v>
      </c>
      <c r="AB1812" t="s">
        <v>48</v>
      </c>
      <c r="AC1812" t="s">
        <v>49</v>
      </c>
      <c r="AD1812" t="s">
        <v>49</v>
      </c>
      <c r="AE1812">
        <v>0</v>
      </c>
      <c r="AF1812">
        <v>0</v>
      </c>
      <c r="AG1812">
        <v>2</v>
      </c>
      <c r="AH1812">
        <v>2</v>
      </c>
      <c r="AI1812">
        <f t="shared" si="196"/>
        <v>0</v>
      </c>
      <c r="AJ1812">
        <f t="shared" si="197"/>
        <v>0</v>
      </c>
      <c r="AK1812">
        <f t="shared" si="198"/>
        <v>0</v>
      </c>
      <c r="AL1812">
        <f t="shared" si="199"/>
        <v>0</v>
      </c>
      <c r="AM1812">
        <f t="shared" si="200"/>
        <v>0</v>
      </c>
      <c r="AN1812">
        <f t="shared" si="201"/>
        <v>0</v>
      </c>
      <c r="AO1812">
        <f t="shared" si="202"/>
        <v>0</v>
      </c>
      <c r="AP1812" t="s">
        <v>50</v>
      </c>
      <c r="AQ1812">
        <v>174501</v>
      </c>
      <c r="AR1812">
        <v>0</v>
      </c>
      <c r="AS1812">
        <v>0</v>
      </c>
    </row>
    <row r="1813" spans="1:45" x14ac:dyDescent="0.2">
      <c r="A1813" t="s">
        <v>1880</v>
      </c>
      <c r="B1813" t="s">
        <v>46</v>
      </c>
      <c r="C1813" t="s">
        <v>46</v>
      </c>
      <c r="D1813">
        <v>-98</v>
      </c>
      <c r="E1813">
        <v>-98</v>
      </c>
      <c r="F1813">
        <v>0</v>
      </c>
      <c r="G1813">
        <v>0</v>
      </c>
      <c r="H1813">
        <v>0</v>
      </c>
      <c r="I1813">
        <v>0</v>
      </c>
      <c r="K1813">
        <v>0</v>
      </c>
      <c r="L1813">
        <v>0</v>
      </c>
      <c r="M1813">
        <v>3</v>
      </c>
      <c r="N1813">
        <v>3</v>
      </c>
      <c r="O1813" t="s">
        <v>47</v>
      </c>
      <c r="P1813" t="s">
        <v>47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98</v>
      </c>
      <c r="Z1813">
        <v>98</v>
      </c>
      <c r="AA1813" t="s">
        <v>48</v>
      </c>
      <c r="AB1813" t="s">
        <v>48</v>
      </c>
      <c r="AC1813" t="s">
        <v>49</v>
      </c>
      <c r="AD1813" t="s">
        <v>49</v>
      </c>
      <c r="AE1813">
        <v>0</v>
      </c>
      <c r="AF1813">
        <v>0</v>
      </c>
      <c r="AG1813">
        <v>2</v>
      </c>
      <c r="AH1813">
        <v>2</v>
      </c>
      <c r="AI1813">
        <f t="shared" si="196"/>
        <v>0</v>
      </c>
      <c r="AJ1813">
        <f t="shared" si="197"/>
        <v>0</v>
      </c>
      <c r="AK1813">
        <f t="shared" si="198"/>
        <v>0</v>
      </c>
      <c r="AL1813">
        <f t="shared" si="199"/>
        <v>0</v>
      </c>
      <c r="AM1813">
        <f t="shared" si="200"/>
        <v>0</v>
      </c>
      <c r="AN1813">
        <f t="shared" si="201"/>
        <v>0</v>
      </c>
      <c r="AO1813">
        <f t="shared" si="202"/>
        <v>0</v>
      </c>
      <c r="AP1813" t="s">
        <v>50</v>
      </c>
      <c r="AQ1813">
        <v>92981</v>
      </c>
      <c r="AR1813">
        <v>0</v>
      </c>
      <c r="AS1813">
        <v>0</v>
      </c>
    </row>
    <row r="1814" spans="1:45" x14ac:dyDescent="0.2">
      <c r="A1814" t="s">
        <v>1881</v>
      </c>
      <c r="B1814" t="s">
        <v>46</v>
      </c>
      <c r="C1814" t="s">
        <v>46</v>
      </c>
      <c r="D1814">
        <v>0</v>
      </c>
      <c r="E1814">
        <v>0</v>
      </c>
      <c r="F1814">
        <v>0</v>
      </c>
      <c r="G1814">
        <v>0</v>
      </c>
      <c r="H1814">
        <v>-97.1</v>
      </c>
      <c r="I1814">
        <v>-97.1</v>
      </c>
      <c r="K1814">
        <v>-873.9</v>
      </c>
      <c r="L1814">
        <v>-873.9</v>
      </c>
      <c r="M1814">
        <v>3</v>
      </c>
      <c r="N1814">
        <v>3</v>
      </c>
      <c r="O1814" t="s">
        <v>47</v>
      </c>
      <c r="P1814" t="s">
        <v>47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1296</v>
      </c>
      <c r="Z1814">
        <v>1296</v>
      </c>
      <c r="AA1814" t="s">
        <v>58</v>
      </c>
      <c r="AB1814" t="s">
        <v>58</v>
      </c>
      <c r="AC1814" t="s">
        <v>66</v>
      </c>
      <c r="AD1814" t="s">
        <v>66</v>
      </c>
      <c r="AE1814">
        <v>0</v>
      </c>
      <c r="AF1814">
        <v>0</v>
      </c>
      <c r="AG1814">
        <v>20</v>
      </c>
      <c r="AH1814">
        <v>20</v>
      </c>
      <c r="AI1814">
        <f t="shared" si="196"/>
        <v>1198.9000000000001</v>
      </c>
      <c r="AJ1814">
        <f t="shared" si="197"/>
        <v>1198.9000000000001</v>
      </c>
      <c r="AK1814">
        <f t="shared" si="198"/>
        <v>0</v>
      </c>
      <c r="AL1814">
        <f t="shared" si="199"/>
        <v>0</v>
      </c>
      <c r="AM1814">
        <f t="shared" si="200"/>
        <v>1198.9000000000001</v>
      </c>
      <c r="AN1814">
        <f t="shared" si="201"/>
        <v>0</v>
      </c>
      <c r="AO1814">
        <f t="shared" si="202"/>
        <v>0</v>
      </c>
      <c r="AP1814" t="s">
        <v>50</v>
      </c>
      <c r="AQ1814">
        <v>113577</v>
      </c>
      <c r="AR1814">
        <v>0</v>
      </c>
      <c r="AS1814">
        <v>0</v>
      </c>
    </row>
    <row r="1815" spans="1:45" x14ac:dyDescent="0.2">
      <c r="A1815" t="s">
        <v>1882</v>
      </c>
      <c r="B1815" t="s">
        <v>46</v>
      </c>
      <c r="C1815" t="s">
        <v>46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K1815">
        <v>0</v>
      </c>
      <c r="L1815">
        <v>0</v>
      </c>
      <c r="M1815">
        <v>5</v>
      </c>
      <c r="N1815">
        <v>5</v>
      </c>
      <c r="O1815" t="s">
        <v>47</v>
      </c>
      <c r="P1815" t="s">
        <v>47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865</v>
      </c>
      <c r="Z1815">
        <v>865</v>
      </c>
      <c r="AA1815" t="s">
        <v>48</v>
      </c>
      <c r="AB1815" t="s">
        <v>48</v>
      </c>
      <c r="AC1815" t="s">
        <v>66</v>
      </c>
      <c r="AD1815" t="s">
        <v>66</v>
      </c>
      <c r="AE1815">
        <v>0</v>
      </c>
      <c r="AF1815">
        <v>0</v>
      </c>
      <c r="AG1815">
        <v>16</v>
      </c>
      <c r="AH1815">
        <v>16</v>
      </c>
      <c r="AI1815">
        <f t="shared" si="196"/>
        <v>865</v>
      </c>
      <c r="AJ1815">
        <f t="shared" si="197"/>
        <v>865</v>
      </c>
      <c r="AK1815">
        <f t="shared" si="198"/>
        <v>0</v>
      </c>
      <c r="AL1815">
        <f t="shared" si="199"/>
        <v>0</v>
      </c>
      <c r="AM1815">
        <f t="shared" si="200"/>
        <v>865</v>
      </c>
      <c r="AN1815">
        <f t="shared" si="201"/>
        <v>0</v>
      </c>
      <c r="AO1815">
        <f t="shared" si="202"/>
        <v>0</v>
      </c>
      <c r="AP1815" t="s">
        <v>50</v>
      </c>
      <c r="AQ1815">
        <v>114315</v>
      </c>
      <c r="AR1815">
        <v>0</v>
      </c>
      <c r="AS1815">
        <v>0</v>
      </c>
    </row>
    <row r="1816" spans="1:45" x14ac:dyDescent="0.2">
      <c r="A1816" t="s">
        <v>1883</v>
      </c>
      <c r="B1816" t="s">
        <v>46</v>
      </c>
      <c r="C1816" t="s">
        <v>46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K1816">
        <v>0</v>
      </c>
      <c r="L1816">
        <v>0</v>
      </c>
      <c r="M1816">
        <v>2</v>
      </c>
      <c r="N1816">
        <v>2</v>
      </c>
      <c r="O1816" t="s">
        <v>47</v>
      </c>
      <c r="P1816" t="s">
        <v>47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633</v>
      </c>
      <c r="Z1816">
        <v>633</v>
      </c>
      <c r="AA1816" t="s">
        <v>48</v>
      </c>
      <c r="AB1816" t="s">
        <v>48</v>
      </c>
      <c r="AC1816" t="s">
        <v>66</v>
      </c>
      <c r="AD1816" t="s">
        <v>66</v>
      </c>
      <c r="AE1816">
        <v>0</v>
      </c>
      <c r="AF1816">
        <v>0</v>
      </c>
      <c r="AG1816">
        <v>8</v>
      </c>
      <c r="AH1816">
        <v>8</v>
      </c>
      <c r="AI1816">
        <f t="shared" si="196"/>
        <v>633</v>
      </c>
      <c r="AJ1816">
        <f t="shared" si="197"/>
        <v>633</v>
      </c>
      <c r="AK1816">
        <f t="shared" si="198"/>
        <v>0</v>
      </c>
      <c r="AL1816">
        <f t="shared" si="199"/>
        <v>0</v>
      </c>
      <c r="AM1816">
        <f t="shared" si="200"/>
        <v>633</v>
      </c>
      <c r="AN1816">
        <f t="shared" si="201"/>
        <v>0</v>
      </c>
      <c r="AO1816">
        <f t="shared" si="202"/>
        <v>0</v>
      </c>
      <c r="AP1816" t="s">
        <v>50</v>
      </c>
      <c r="AQ1816">
        <v>116221</v>
      </c>
      <c r="AR1816">
        <v>0</v>
      </c>
      <c r="AS1816">
        <v>0</v>
      </c>
    </row>
    <row r="1817" spans="1:45" x14ac:dyDescent="0.2">
      <c r="A1817" t="s">
        <v>1884</v>
      </c>
      <c r="B1817" t="s">
        <v>46</v>
      </c>
      <c r="C1817" t="s">
        <v>46</v>
      </c>
      <c r="D1817">
        <v>0</v>
      </c>
      <c r="E1817">
        <v>0</v>
      </c>
      <c r="F1817">
        <v>0</v>
      </c>
      <c r="G1817">
        <v>0</v>
      </c>
      <c r="H1817">
        <v>-22</v>
      </c>
      <c r="I1817">
        <v>-22</v>
      </c>
      <c r="K1817">
        <v>-171</v>
      </c>
      <c r="L1817">
        <v>-171</v>
      </c>
      <c r="M1817">
        <v>4</v>
      </c>
      <c r="N1817">
        <v>4</v>
      </c>
      <c r="O1817" t="s">
        <v>47</v>
      </c>
      <c r="P1817" t="s">
        <v>47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193</v>
      </c>
      <c r="Z1817">
        <v>193</v>
      </c>
      <c r="AA1817" t="s">
        <v>58</v>
      </c>
      <c r="AB1817" t="s">
        <v>58</v>
      </c>
      <c r="AC1817" t="s">
        <v>49</v>
      </c>
      <c r="AD1817" t="s">
        <v>49</v>
      </c>
      <c r="AE1817">
        <v>0</v>
      </c>
      <c r="AF1817">
        <v>0</v>
      </c>
      <c r="AG1817">
        <v>4</v>
      </c>
      <c r="AH1817">
        <v>4</v>
      </c>
      <c r="AI1817">
        <f t="shared" si="196"/>
        <v>171</v>
      </c>
      <c r="AJ1817">
        <f t="shared" si="197"/>
        <v>171</v>
      </c>
      <c r="AK1817">
        <f t="shared" si="198"/>
        <v>0</v>
      </c>
      <c r="AL1817">
        <f t="shared" si="199"/>
        <v>0</v>
      </c>
      <c r="AM1817">
        <f t="shared" si="200"/>
        <v>171</v>
      </c>
      <c r="AN1817">
        <f t="shared" si="201"/>
        <v>0</v>
      </c>
      <c r="AO1817">
        <f t="shared" si="202"/>
        <v>0</v>
      </c>
      <c r="AP1817" t="s">
        <v>50</v>
      </c>
      <c r="AQ1817">
        <v>123646</v>
      </c>
      <c r="AR1817">
        <v>0</v>
      </c>
      <c r="AS1817">
        <v>0</v>
      </c>
    </row>
    <row r="1818" spans="1:45" x14ac:dyDescent="0.2">
      <c r="A1818" t="s">
        <v>1885</v>
      </c>
      <c r="B1818" t="s">
        <v>46</v>
      </c>
      <c r="C1818" t="s">
        <v>46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K1818">
        <v>0</v>
      </c>
      <c r="L1818">
        <v>0</v>
      </c>
      <c r="M1818">
        <v>1</v>
      </c>
      <c r="N1818">
        <v>1</v>
      </c>
      <c r="O1818" t="s">
        <v>47</v>
      </c>
      <c r="P1818" t="s">
        <v>47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28</v>
      </c>
      <c r="Z1818">
        <v>28</v>
      </c>
      <c r="AA1818" t="s">
        <v>48</v>
      </c>
      <c r="AB1818" t="s">
        <v>48</v>
      </c>
      <c r="AC1818" t="s">
        <v>59</v>
      </c>
      <c r="AD1818" t="s">
        <v>59</v>
      </c>
      <c r="AE1818">
        <v>0</v>
      </c>
      <c r="AF1818">
        <v>0</v>
      </c>
      <c r="AG1818">
        <v>1</v>
      </c>
      <c r="AH1818">
        <v>1</v>
      </c>
      <c r="AI1818">
        <f t="shared" si="196"/>
        <v>28</v>
      </c>
      <c r="AJ1818">
        <f t="shared" si="197"/>
        <v>28</v>
      </c>
      <c r="AK1818">
        <f t="shared" si="198"/>
        <v>0</v>
      </c>
      <c r="AL1818">
        <f t="shared" si="199"/>
        <v>0</v>
      </c>
      <c r="AM1818">
        <f t="shared" si="200"/>
        <v>28</v>
      </c>
      <c r="AN1818">
        <f t="shared" si="201"/>
        <v>0</v>
      </c>
      <c r="AO1818">
        <f t="shared" si="202"/>
        <v>0</v>
      </c>
      <c r="AP1818" t="s">
        <v>50</v>
      </c>
      <c r="AQ1818">
        <v>84028</v>
      </c>
      <c r="AR1818">
        <v>0</v>
      </c>
      <c r="AS1818">
        <v>0</v>
      </c>
    </row>
    <row r="1819" spans="1:45" x14ac:dyDescent="0.2">
      <c r="A1819" t="s">
        <v>1886</v>
      </c>
      <c r="B1819" t="s">
        <v>46</v>
      </c>
      <c r="C1819" t="s">
        <v>46</v>
      </c>
      <c r="D1819">
        <v>0</v>
      </c>
      <c r="E1819">
        <v>0</v>
      </c>
      <c r="F1819">
        <v>0</v>
      </c>
      <c r="G1819">
        <v>0</v>
      </c>
      <c r="H1819">
        <v>-8</v>
      </c>
      <c r="I1819">
        <v>-8</v>
      </c>
      <c r="K1819">
        <v>-72</v>
      </c>
      <c r="L1819">
        <v>-72</v>
      </c>
      <c r="M1819">
        <v>2</v>
      </c>
      <c r="N1819">
        <v>2</v>
      </c>
      <c r="O1819" t="s">
        <v>47</v>
      </c>
      <c r="P1819" t="s">
        <v>47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80</v>
      </c>
      <c r="Z1819">
        <v>80</v>
      </c>
      <c r="AA1819" t="s">
        <v>58</v>
      </c>
      <c r="AB1819" t="s">
        <v>58</v>
      </c>
      <c r="AC1819" t="s">
        <v>56</v>
      </c>
      <c r="AD1819" t="s">
        <v>56</v>
      </c>
      <c r="AE1819">
        <v>0</v>
      </c>
      <c r="AF1819">
        <v>0</v>
      </c>
      <c r="AG1819">
        <v>2</v>
      </c>
      <c r="AH1819">
        <v>2</v>
      </c>
      <c r="AI1819">
        <f t="shared" si="196"/>
        <v>72</v>
      </c>
      <c r="AJ1819">
        <f t="shared" si="197"/>
        <v>72</v>
      </c>
      <c r="AK1819">
        <f t="shared" si="198"/>
        <v>0</v>
      </c>
      <c r="AL1819">
        <f t="shared" si="199"/>
        <v>0</v>
      </c>
      <c r="AM1819">
        <f t="shared" si="200"/>
        <v>72</v>
      </c>
      <c r="AN1819">
        <f t="shared" si="201"/>
        <v>0</v>
      </c>
      <c r="AO1819">
        <f t="shared" si="202"/>
        <v>0</v>
      </c>
      <c r="AP1819" t="s">
        <v>50</v>
      </c>
      <c r="AQ1819">
        <v>13370</v>
      </c>
      <c r="AR1819">
        <v>0</v>
      </c>
      <c r="AS1819">
        <v>0</v>
      </c>
    </row>
    <row r="1820" spans="1:45" x14ac:dyDescent="0.2">
      <c r="A1820" t="s">
        <v>1887</v>
      </c>
      <c r="B1820" t="s">
        <v>168</v>
      </c>
      <c r="C1820" t="s">
        <v>168</v>
      </c>
      <c r="D1820">
        <v>0</v>
      </c>
      <c r="E1820">
        <v>0</v>
      </c>
      <c r="F1820">
        <v>0</v>
      </c>
      <c r="G1820">
        <v>0</v>
      </c>
      <c r="H1820">
        <v>-3</v>
      </c>
      <c r="I1820">
        <v>0</v>
      </c>
      <c r="K1820">
        <v>300</v>
      </c>
      <c r="L1820">
        <v>-300</v>
      </c>
      <c r="M1820">
        <v>1</v>
      </c>
      <c r="N1820">
        <v>0</v>
      </c>
      <c r="O1820" t="s">
        <v>47</v>
      </c>
      <c r="P1820" t="s">
        <v>86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25</v>
      </c>
      <c r="W1820">
        <v>0</v>
      </c>
      <c r="X1820">
        <v>0</v>
      </c>
      <c r="Y1820">
        <v>28</v>
      </c>
      <c r="Z1820">
        <v>0</v>
      </c>
      <c r="AA1820" t="s">
        <v>58</v>
      </c>
      <c r="AC1820" t="s">
        <v>64</v>
      </c>
      <c r="AE1820">
        <v>0</v>
      </c>
      <c r="AF1820">
        <v>0</v>
      </c>
      <c r="AG1820">
        <v>1</v>
      </c>
      <c r="AH1820">
        <v>0</v>
      </c>
      <c r="AI1820">
        <f t="shared" si="196"/>
        <v>25</v>
      </c>
      <c r="AJ1820">
        <f t="shared" si="197"/>
        <v>0</v>
      </c>
      <c r="AK1820">
        <f t="shared" si="198"/>
        <v>0</v>
      </c>
      <c r="AL1820">
        <f t="shared" si="199"/>
        <v>0</v>
      </c>
      <c r="AM1820">
        <f t="shared" si="200"/>
        <v>0</v>
      </c>
      <c r="AN1820">
        <f t="shared" si="201"/>
        <v>25</v>
      </c>
      <c r="AO1820">
        <f t="shared" si="202"/>
        <v>0</v>
      </c>
      <c r="AP1820" t="s">
        <v>50</v>
      </c>
      <c r="AQ1820">
        <v>85988</v>
      </c>
      <c r="AR1820">
        <v>0</v>
      </c>
      <c r="AS1820">
        <v>0</v>
      </c>
    </row>
    <row r="1821" spans="1:45" x14ac:dyDescent="0.2">
      <c r="A1821" t="s">
        <v>1888</v>
      </c>
      <c r="B1821" t="s">
        <v>46</v>
      </c>
      <c r="C1821" t="s">
        <v>46</v>
      </c>
      <c r="D1821">
        <v>-49</v>
      </c>
      <c r="E1821">
        <v>-49</v>
      </c>
      <c r="F1821">
        <v>0</v>
      </c>
      <c r="G1821">
        <v>0</v>
      </c>
      <c r="H1821">
        <v>0</v>
      </c>
      <c r="I1821">
        <v>0</v>
      </c>
      <c r="K1821">
        <v>0</v>
      </c>
      <c r="L1821">
        <v>0</v>
      </c>
      <c r="M1821">
        <v>3</v>
      </c>
      <c r="N1821">
        <v>3</v>
      </c>
      <c r="O1821" t="s">
        <v>47</v>
      </c>
      <c r="P1821" t="s">
        <v>47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49</v>
      </c>
      <c r="Z1821">
        <v>49</v>
      </c>
      <c r="AA1821" t="s">
        <v>48</v>
      </c>
      <c r="AB1821" t="s">
        <v>48</v>
      </c>
      <c r="AC1821" t="s">
        <v>53</v>
      </c>
      <c r="AD1821" t="s">
        <v>53</v>
      </c>
      <c r="AE1821">
        <v>0</v>
      </c>
      <c r="AF1821">
        <v>0</v>
      </c>
      <c r="AG1821">
        <v>1</v>
      </c>
      <c r="AH1821">
        <v>1</v>
      </c>
      <c r="AI1821">
        <f t="shared" si="196"/>
        <v>0</v>
      </c>
      <c r="AJ1821">
        <f t="shared" si="197"/>
        <v>0</v>
      </c>
      <c r="AK1821">
        <f t="shared" si="198"/>
        <v>0</v>
      </c>
      <c r="AL1821">
        <f t="shared" si="199"/>
        <v>0</v>
      </c>
      <c r="AM1821">
        <f t="shared" si="200"/>
        <v>0</v>
      </c>
      <c r="AN1821">
        <f t="shared" si="201"/>
        <v>0</v>
      </c>
      <c r="AO1821">
        <f t="shared" si="202"/>
        <v>0</v>
      </c>
      <c r="AP1821" t="s">
        <v>50</v>
      </c>
      <c r="AQ1821">
        <v>97352</v>
      </c>
      <c r="AR1821">
        <v>0</v>
      </c>
      <c r="AS1821">
        <v>0</v>
      </c>
    </row>
    <row r="1822" spans="1:45" x14ac:dyDescent="0.2">
      <c r="A1822" t="s">
        <v>1889</v>
      </c>
      <c r="B1822" t="s">
        <v>46</v>
      </c>
      <c r="C1822" t="s">
        <v>46</v>
      </c>
      <c r="D1822">
        <v>-49</v>
      </c>
      <c r="E1822">
        <v>-49</v>
      </c>
      <c r="F1822">
        <v>0</v>
      </c>
      <c r="G1822">
        <v>0</v>
      </c>
      <c r="H1822">
        <v>0</v>
      </c>
      <c r="I1822">
        <v>0</v>
      </c>
      <c r="K1822">
        <v>0</v>
      </c>
      <c r="L1822">
        <v>0</v>
      </c>
      <c r="M1822">
        <v>3</v>
      </c>
      <c r="N1822">
        <v>3</v>
      </c>
      <c r="O1822" t="s">
        <v>47</v>
      </c>
      <c r="P1822" t="s">
        <v>47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49</v>
      </c>
      <c r="Z1822">
        <v>49</v>
      </c>
      <c r="AA1822" t="s">
        <v>48</v>
      </c>
      <c r="AB1822" t="s">
        <v>48</v>
      </c>
      <c r="AC1822" t="s">
        <v>49</v>
      </c>
      <c r="AD1822" t="s">
        <v>49</v>
      </c>
      <c r="AE1822">
        <v>0</v>
      </c>
      <c r="AF1822">
        <v>0</v>
      </c>
      <c r="AG1822">
        <v>1</v>
      </c>
      <c r="AH1822">
        <v>1</v>
      </c>
      <c r="AI1822">
        <f t="shared" si="196"/>
        <v>0</v>
      </c>
      <c r="AJ1822">
        <f t="shared" si="197"/>
        <v>0</v>
      </c>
      <c r="AK1822">
        <f t="shared" si="198"/>
        <v>0</v>
      </c>
      <c r="AL1822">
        <f t="shared" si="199"/>
        <v>0</v>
      </c>
      <c r="AM1822">
        <f t="shared" si="200"/>
        <v>0</v>
      </c>
      <c r="AN1822">
        <f t="shared" si="201"/>
        <v>0</v>
      </c>
      <c r="AO1822">
        <f t="shared" si="202"/>
        <v>0</v>
      </c>
      <c r="AP1822" t="s">
        <v>50</v>
      </c>
      <c r="AQ1822">
        <v>102093</v>
      </c>
      <c r="AR1822">
        <v>0</v>
      </c>
      <c r="AS1822">
        <v>0</v>
      </c>
    </row>
    <row r="1823" spans="1:45" x14ac:dyDescent="0.2">
      <c r="A1823" t="s">
        <v>1890</v>
      </c>
      <c r="B1823" t="s">
        <v>46</v>
      </c>
      <c r="C1823" t="s">
        <v>46</v>
      </c>
      <c r="D1823">
        <v>-98</v>
      </c>
      <c r="E1823">
        <v>-98</v>
      </c>
      <c r="F1823">
        <v>0</v>
      </c>
      <c r="G1823">
        <v>0</v>
      </c>
      <c r="H1823">
        <v>0</v>
      </c>
      <c r="I1823">
        <v>0</v>
      </c>
      <c r="K1823">
        <v>0</v>
      </c>
      <c r="L1823">
        <v>0</v>
      </c>
      <c r="M1823">
        <v>3</v>
      </c>
      <c r="N1823">
        <v>3</v>
      </c>
      <c r="O1823" t="s">
        <v>47</v>
      </c>
      <c r="P1823" t="s">
        <v>47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98</v>
      </c>
      <c r="Z1823">
        <v>98</v>
      </c>
      <c r="AA1823" t="s">
        <v>48</v>
      </c>
      <c r="AB1823" t="s">
        <v>48</v>
      </c>
      <c r="AC1823" t="s">
        <v>53</v>
      </c>
      <c r="AD1823" t="s">
        <v>53</v>
      </c>
      <c r="AE1823">
        <v>0</v>
      </c>
      <c r="AF1823">
        <v>0</v>
      </c>
      <c r="AG1823">
        <v>2</v>
      </c>
      <c r="AH1823">
        <v>2</v>
      </c>
      <c r="AI1823">
        <f t="shared" si="196"/>
        <v>0</v>
      </c>
      <c r="AJ1823">
        <f t="shared" si="197"/>
        <v>0</v>
      </c>
      <c r="AK1823">
        <f t="shared" si="198"/>
        <v>0</v>
      </c>
      <c r="AL1823">
        <f t="shared" si="199"/>
        <v>0</v>
      </c>
      <c r="AM1823">
        <f t="shared" si="200"/>
        <v>0</v>
      </c>
      <c r="AN1823">
        <f t="shared" si="201"/>
        <v>0</v>
      </c>
      <c r="AO1823">
        <f t="shared" si="202"/>
        <v>0</v>
      </c>
      <c r="AP1823" t="s">
        <v>50</v>
      </c>
      <c r="AQ1823">
        <v>101358</v>
      </c>
      <c r="AR1823">
        <v>0</v>
      </c>
      <c r="AS1823">
        <v>0</v>
      </c>
    </row>
    <row r="1824" spans="1:45" x14ac:dyDescent="0.2">
      <c r="A1824" t="s">
        <v>1891</v>
      </c>
      <c r="B1824" t="s">
        <v>46</v>
      </c>
      <c r="C1824" t="s">
        <v>46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K1824">
        <v>0</v>
      </c>
      <c r="L1824">
        <v>0</v>
      </c>
      <c r="M1824">
        <v>3</v>
      </c>
      <c r="N1824">
        <v>3</v>
      </c>
      <c r="O1824" t="s">
        <v>47</v>
      </c>
      <c r="P1824" t="s">
        <v>47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45</v>
      </c>
      <c r="Z1824">
        <v>45</v>
      </c>
      <c r="AA1824" t="s">
        <v>48</v>
      </c>
      <c r="AB1824" t="s">
        <v>48</v>
      </c>
      <c r="AC1824" t="s">
        <v>56</v>
      </c>
      <c r="AD1824" t="s">
        <v>56</v>
      </c>
      <c r="AE1824">
        <v>0</v>
      </c>
      <c r="AF1824">
        <v>0</v>
      </c>
      <c r="AG1824">
        <v>1</v>
      </c>
      <c r="AH1824">
        <v>1</v>
      </c>
      <c r="AI1824">
        <f t="shared" si="196"/>
        <v>45</v>
      </c>
      <c r="AJ1824">
        <f t="shared" si="197"/>
        <v>45</v>
      </c>
      <c r="AK1824">
        <f t="shared" si="198"/>
        <v>0</v>
      </c>
      <c r="AL1824">
        <f t="shared" si="199"/>
        <v>0</v>
      </c>
      <c r="AM1824">
        <f t="shared" si="200"/>
        <v>45</v>
      </c>
      <c r="AN1824">
        <f t="shared" si="201"/>
        <v>0</v>
      </c>
      <c r="AO1824">
        <f t="shared" si="202"/>
        <v>0</v>
      </c>
      <c r="AP1824" t="s">
        <v>50</v>
      </c>
      <c r="AQ1824">
        <v>42193</v>
      </c>
      <c r="AR1824">
        <v>0</v>
      </c>
      <c r="AS1824">
        <v>0</v>
      </c>
    </row>
    <row r="1825" spans="1:45" x14ac:dyDescent="0.2">
      <c r="A1825" t="s">
        <v>1892</v>
      </c>
      <c r="B1825" t="s">
        <v>46</v>
      </c>
      <c r="C1825" t="s">
        <v>46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K1825">
        <v>0</v>
      </c>
      <c r="L1825">
        <v>0</v>
      </c>
      <c r="M1825">
        <v>1</v>
      </c>
      <c r="N1825">
        <v>1</v>
      </c>
      <c r="O1825" t="s">
        <v>52</v>
      </c>
      <c r="P1825" t="s">
        <v>52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80</v>
      </c>
      <c r="X1825">
        <v>80</v>
      </c>
      <c r="Y1825">
        <v>0</v>
      </c>
      <c r="Z1825">
        <v>0</v>
      </c>
      <c r="AA1825" t="s">
        <v>48</v>
      </c>
      <c r="AB1825" t="s">
        <v>48</v>
      </c>
      <c r="AC1825" t="s">
        <v>56</v>
      </c>
      <c r="AD1825" t="s">
        <v>56</v>
      </c>
      <c r="AE1825">
        <v>0</v>
      </c>
      <c r="AF1825">
        <v>0</v>
      </c>
      <c r="AG1825">
        <v>2</v>
      </c>
      <c r="AH1825">
        <v>2</v>
      </c>
      <c r="AI1825">
        <f t="shared" si="196"/>
        <v>80</v>
      </c>
      <c r="AJ1825">
        <f t="shared" si="197"/>
        <v>80</v>
      </c>
      <c r="AK1825">
        <f t="shared" si="198"/>
        <v>0</v>
      </c>
      <c r="AL1825">
        <f t="shared" si="199"/>
        <v>0</v>
      </c>
      <c r="AM1825">
        <f t="shared" si="200"/>
        <v>80</v>
      </c>
      <c r="AN1825">
        <f t="shared" si="201"/>
        <v>0</v>
      </c>
      <c r="AO1825">
        <f t="shared" si="202"/>
        <v>0</v>
      </c>
      <c r="AP1825" t="s">
        <v>50</v>
      </c>
      <c r="AQ1825">
        <v>47811</v>
      </c>
      <c r="AR1825">
        <v>0</v>
      </c>
      <c r="AS1825">
        <v>0</v>
      </c>
    </row>
    <row r="1826" spans="1:45" x14ac:dyDescent="0.2">
      <c r="A1826" t="s">
        <v>1893</v>
      </c>
      <c r="B1826" t="s">
        <v>46</v>
      </c>
      <c r="C1826" t="s">
        <v>46</v>
      </c>
      <c r="D1826">
        <v>0</v>
      </c>
      <c r="E1826">
        <v>0</v>
      </c>
      <c r="F1826">
        <v>0</v>
      </c>
      <c r="G1826">
        <v>0</v>
      </c>
      <c r="H1826">
        <v>-5</v>
      </c>
      <c r="I1826">
        <v>-5</v>
      </c>
      <c r="K1826">
        <v>-45</v>
      </c>
      <c r="L1826">
        <v>-45</v>
      </c>
      <c r="M1826">
        <v>1</v>
      </c>
      <c r="N1826">
        <v>1</v>
      </c>
      <c r="O1826" t="s">
        <v>52</v>
      </c>
      <c r="P1826" t="s">
        <v>52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50</v>
      </c>
      <c r="X1826">
        <v>50</v>
      </c>
      <c r="Y1826">
        <v>0</v>
      </c>
      <c r="Z1826">
        <v>0</v>
      </c>
      <c r="AA1826" t="s">
        <v>58</v>
      </c>
      <c r="AB1826" t="s">
        <v>58</v>
      </c>
      <c r="AC1826" t="s">
        <v>56</v>
      </c>
      <c r="AD1826" t="s">
        <v>56</v>
      </c>
      <c r="AE1826">
        <v>0</v>
      </c>
      <c r="AF1826">
        <v>0</v>
      </c>
      <c r="AG1826">
        <v>2</v>
      </c>
      <c r="AH1826">
        <v>2</v>
      </c>
      <c r="AI1826">
        <f t="shared" si="196"/>
        <v>45</v>
      </c>
      <c r="AJ1826">
        <f t="shared" si="197"/>
        <v>45</v>
      </c>
      <c r="AK1826">
        <f t="shared" si="198"/>
        <v>0</v>
      </c>
      <c r="AL1826">
        <f t="shared" si="199"/>
        <v>0</v>
      </c>
      <c r="AM1826">
        <f t="shared" si="200"/>
        <v>45</v>
      </c>
      <c r="AN1826">
        <f t="shared" si="201"/>
        <v>0</v>
      </c>
      <c r="AO1826">
        <f t="shared" si="202"/>
        <v>0</v>
      </c>
      <c r="AP1826" t="s">
        <v>50</v>
      </c>
      <c r="AQ1826">
        <v>47825</v>
      </c>
      <c r="AR1826">
        <v>0</v>
      </c>
      <c r="AS1826">
        <v>0</v>
      </c>
    </row>
    <row r="1827" spans="1:45" x14ac:dyDescent="0.2">
      <c r="A1827" t="s">
        <v>1894</v>
      </c>
      <c r="B1827" t="s">
        <v>46</v>
      </c>
      <c r="C1827" t="s">
        <v>46</v>
      </c>
      <c r="D1827">
        <v>-25</v>
      </c>
      <c r="E1827">
        <v>-25</v>
      </c>
      <c r="F1827">
        <v>0</v>
      </c>
      <c r="G1827">
        <v>0</v>
      </c>
      <c r="H1827">
        <v>0</v>
      </c>
      <c r="I1827">
        <v>0</v>
      </c>
      <c r="K1827">
        <v>0</v>
      </c>
      <c r="L1827">
        <v>0</v>
      </c>
      <c r="M1827">
        <v>2</v>
      </c>
      <c r="N1827">
        <v>1</v>
      </c>
      <c r="O1827" t="s">
        <v>47</v>
      </c>
      <c r="P1827" t="s">
        <v>47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1250</v>
      </c>
      <c r="Z1827">
        <v>1285</v>
      </c>
      <c r="AA1827" t="s">
        <v>48</v>
      </c>
      <c r="AB1827" t="s">
        <v>48</v>
      </c>
      <c r="AC1827" t="s">
        <v>53</v>
      </c>
      <c r="AD1827" t="s">
        <v>53</v>
      </c>
      <c r="AE1827">
        <v>0</v>
      </c>
      <c r="AF1827">
        <v>0</v>
      </c>
      <c r="AG1827">
        <v>26</v>
      </c>
      <c r="AH1827">
        <v>1</v>
      </c>
      <c r="AI1827">
        <f t="shared" si="196"/>
        <v>1225</v>
      </c>
      <c r="AJ1827">
        <f t="shared" si="197"/>
        <v>1260</v>
      </c>
      <c r="AK1827">
        <f t="shared" si="198"/>
        <v>0</v>
      </c>
      <c r="AL1827">
        <f t="shared" si="199"/>
        <v>35</v>
      </c>
      <c r="AM1827">
        <f t="shared" si="200"/>
        <v>0</v>
      </c>
      <c r="AN1827">
        <f t="shared" si="201"/>
        <v>0</v>
      </c>
      <c r="AO1827">
        <f t="shared" si="202"/>
        <v>0</v>
      </c>
      <c r="AP1827" t="s">
        <v>50</v>
      </c>
      <c r="AQ1827">
        <v>37047</v>
      </c>
      <c r="AR1827">
        <v>0</v>
      </c>
      <c r="AS1827">
        <v>0</v>
      </c>
    </row>
    <row r="1828" spans="1:45" x14ac:dyDescent="0.2">
      <c r="A1828" t="s">
        <v>1895</v>
      </c>
      <c r="B1828" t="s">
        <v>46</v>
      </c>
      <c r="C1828" t="s">
        <v>46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K1828">
        <v>0</v>
      </c>
      <c r="L1828">
        <v>0</v>
      </c>
      <c r="M1828">
        <v>3</v>
      </c>
      <c r="N1828">
        <v>3</v>
      </c>
      <c r="O1828" t="s">
        <v>47</v>
      </c>
      <c r="P1828" t="s">
        <v>47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52</v>
      </c>
      <c r="Z1828">
        <v>52</v>
      </c>
      <c r="AA1828" t="s">
        <v>48</v>
      </c>
      <c r="AB1828" t="s">
        <v>48</v>
      </c>
      <c r="AC1828" t="s">
        <v>59</v>
      </c>
      <c r="AD1828" t="s">
        <v>59</v>
      </c>
      <c r="AE1828">
        <v>0</v>
      </c>
      <c r="AF1828">
        <v>0</v>
      </c>
      <c r="AG1828">
        <v>1</v>
      </c>
      <c r="AH1828">
        <v>1</v>
      </c>
      <c r="AI1828">
        <f t="shared" si="196"/>
        <v>52</v>
      </c>
      <c r="AJ1828">
        <f t="shared" si="197"/>
        <v>52</v>
      </c>
      <c r="AK1828">
        <f t="shared" si="198"/>
        <v>0</v>
      </c>
      <c r="AL1828">
        <f t="shared" si="199"/>
        <v>0</v>
      </c>
      <c r="AM1828">
        <f t="shared" si="200"/>
        <v>52</v>
      </c>
      <c r="AN1828">
        <f t="shared" si="201"/>
        <v>0</v>
      </c>
      <c r="AO1828">
        <f t="shared" si="202"/>
        <v>0</v>
      </c>
      <c r="AP1828" t="s">
        <v>50</v>
      </c>
      <c r="AQ1828">
        <v>76696</v>
      </c>
      <c r="AR1828">
        <v>0</v>
      </c>
      <c r="AS1828">
        <v>0</v>
      </c>
    </row>
    <row r="1829" spans="1:45" x14ac:dyDescent="0.2">
      <c r="A1829" t="s">
        <v>1896</v>
      </c>
      <c r="B1829" t="s">
        <v>46</v>
      </c>
      <c r="C1829" t="s">
        <v>46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K1829">
        <v>0</v>
      </c>
      <c r="L1829">
        <v>0</v>
      </c>
      <c r="M1829">
        <v>2</v>
      </c>
      <c r="N1829">
        <v>2</v>
      </c>
      <c r="O1829" t="s">
        <v>47</v>
      </c>
      <c r="P1829" t="s">
        <v>47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80</v>
      </c>
      <c r="Z1829">
        <v>80</v>
      </c>
      <c r="AA1829" t="s">
        <v>48</v>
      </c>
      <c r="AB1829" t="s">
        <v>48</v>
      </c>
      <c r="AC1829" t="s">
        <v>56</v>
      </c>
      <c r="AD1829" t="s">
        <v>56</v>
      </c>
      <c r="AE1829">
        <v>0</v>
      </c>
      <c r="AF1829">
        <v>0</v>
      </c>
      <c r="AG1829">
        <v>2</v>
      </c>
      <c r="AH1829">
        <v>2</v>
      </c>
      <c r="AI1829">
        <f t="shared" si="196"/>
        <v>80</v>
      </c>
      <c r="AJ1829">
        <f t="shared" si="197"/>
        <v>80</v>
      </c>
      <c r="AK1829">
        <f t="shared" si="198"/>
        <v>0</v>
      </c>
      <c r="AL1829">
        <f t="shared" si="199"/>
        <v>0</v>
      </c>
      <c r="AM1829">
        <f t="shared" si="200"/>
        <v>80</v>
      </c>
      <c r="AN1829">
        <f t="shared" si="201"/>
        <v>0</v>
      </c>
      <c r="AO1829">
        <f t="shared" si="202"/>
        <v>0</v>
      </c>
      <c r="AP1829" t="s">
        <v>50</v>
      </c>
      <c r="AQ1829">
        <v>75666</v>
      </c>
      <c r="AR1829">
        <v>0</v>
      </c>
      <c r="AS1829">
        <v>0</v>
      </c>
    </row>
    <row r="1830" spans="1:45" x14ac:dyDescent="0.2">
      <c r="A1830" t="s">
        <v>1897</v>
      </c>
      <c r="B1830" t="s">
        <v>46</v>
      </c>
      <c r="C1830" t="s">
        <v>46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K1830">
        <v>0</v>
      </c>
      <c r="L1830">
        <v>0</v>
      </c>
      <c r="M1830">
        <v>2</v>
      </c>
      <c r="N1830">
        <v>2</v>
      </c>
      <c r="O1830" t="s">
        <v>47</v>
      </c>
      <c r="P1830" t="s">
        <v>47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160</v>
      </c>
      <c r="Z1830">
        <v>160</v>
      </c>
      <c r="AA1830" t="s">
        <v>48</v>
      </c>
      <c r="AB1830" t="s">
        <v>48</v>
      </c>
      <c r="AC1830" t="s">
        <v>53</v>
      </c>
      <c r="AD1830" t="s">
        <v>53</v>
      </c>
      <c r="AE1830">
        <v>0</v>
      </c>
      <c r="AF1830">
        <v>0</v>
      </c>
      <c r="AG1830">
        <v>4</v>
      </c>
      <c r="AH1830">
        <v>4</v>
      </c>
      <c r="AI1830">
        <f t="shared" si="196"/>
        <v>160</v>
      </c>
      <c r="AJ1830">
        <f t="shared" si="197"/>
        <v>160</v>
      </c>
      <c r="AK1830">
        <f t="shared" si="198"/>
        <v>0</v>
      </c>
      <c r="AL1830">
        <f t="shared" si="199"/>
        <v>0</v>
      </c>
      <c r="AM1830">
        <f t="shared" si="200"/>
        <v>160</v>
      </c>
      <c r="AN1830">
        <f t="shared" si="201"/>
        <v>0</v>
      </c>
      <c r="AO1830">
        <f t="shared" si="202"/>
        <v>0</v>
      </c>
      <c r="AP1830" t="s">
        <v>50</v>
      </c>
      <c r="AQ1830">
        <v>12922</v>
      </c>
      <c r="AR1830">
        <v>0</v>
      </c>
      <c r="AS1830">
        <v>0</v>
      </c>
    </row>
    <row r="1831" spans="1:45" x14ac:dyDescent="0.2">
      <c r="A1831" t="s">
        <v>1898</v>
      </c>
      <c r="B1831" t="s">
        <v>46</v>
      </c>
      <c r="C1831" t="s">
        <v>46</v>
      </c>
      <c r="D1831">
        <v>0</v>
      </c>
      <c r="E1831">
        <v>0</v>
      </c>
      <c r="F1831">
        <v>0</v>
      </c>
      <c r="G1831">
        <v>0</v>
      </c>
      <c r="H1831">
        <v>-93</v>
      </c>
      <c r="I1831">
        <v>-96</v>
      </c>
      <c r="K1831">
        <v>-799</v>
      </c>
      <c r="L1831">
        <v>-824</v>
      </c>
      <c r="M1831">
        <v>2</v>
      </c>
      <c r="N1831">
        <v>2</v>
      </c>
      <c r="O1831" t="s">
        <v>47</v>
      </c>
      <c r="P1831" t="s">
        <v>47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892</v>
      </c>
      <c r="Z1831">
        <v>920</v>
      </c>
      <c r="AA1831" t="s">
        <v>58</v>
      </c>
      <c r="AB1831" t="s">
        <v>58</v>
      </c>
      <c r="AC1831" t="s">
        <v>49</v>
      </c>
      <c r="AD1831" t="s">
        <v>49</v>
      </c>
      <c r="AE1831">
        <v>0</v>
      </c>
      <c r="AF1831">
        <v>0</v>
      </c>
      <c r="AG1831">
        <v>28</v>
      </c>
      <c r="AH1831">
        <v>29</v>
      </c>
      <c r="AI1831">
        <f t="shared" si="196"/>
        <v>799</v>
      </c>
      <c r="AJ1831">
        <f t="shared" si="197"/>
        <v>824</v>
      </c>
      <c r="AK1831">
        <f t="shared" si="198"/>
        <v>0</v>
      </c>
      <c r="AL1831">
        <f t="shared" si="199"/>
        <v>25</v>
      </c>
      <c r="AM1831">
        <f t="shared" si="200"/>
        <v>0</v>
      </c>
      <c r="AN1831">
        <f t="shared" si="201"/>
        <v>0</v>
      </c>
      <c r="AO1831">
        <f t="shared" si="202"/>
        <v>0</v>
      </c>
      <c r="AP1831" t="s">
        <v>50</v>
      </c>
      <c r="AQ1831">
        <v>133324</v>
      </c>
      <c r="AR1831">
        <v>0</v>
      </c>
      <c r="AS1831">
        <v>0</v>
      </c>
    </row>
    <row r="1832" spans="1:45" x14ac:dyDescent="0.2">
      <c r="A1832" t="s">
        <v>1899</v>
      </c>
      <c r="B1832" t="s">
        <v>46</v>
      </c>
      <c r="C1832" t="s">
        <v>46</v>
      </c>
      <c r="D1832">
        <v>0</v>
      </c>
      <c r="E1832">
        <v>0</v>
      </c>
      <c r="F1832">
        <v>0</v>
      </c>
      <c r="G1832">
        <v>0</v>
      </c>
      <c r="H1832">
        <v>-6.2</v>
      </c>
      <c r="I1832">
        <v>-6.2</v>
      </c>
      <c r="K1832">
        <v>613.79999999999995</v>
      </c>
      <c r="L1832">
        <v>-55.8</v>
      </c>
      <c r="M1832">
        <v>2</v>
      </c>
      <c r="N1832">
        <v>2</v>
      </c>
      <c r="O1832" t="s">
        <v>47</v>
      </c>
      <c r="P1832" t="s">
        <v>47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62</v>
      </c>
      <c r="Z1832">
        <v>62</v>
      </c>
      <c r="AA1832" t="s">
        <v>58</v>
      </c>
      <c r="AB1832" t="s">
        <v>58</v>
      </c>
      <c r="AC1832" t="s">
        <v>49</v>
      </c>
      <c r="AD1832" t="s">
        <v>49</v>
      </c>
      <c r="AE1832">
        <v>0</v>
      </c>
      <c r="AF1832">
        <v>0</v>
      </c>
      <c r="AG1832">
        <v>2</v>
      </c>
      <c r="AH1832">
        <v>2</v>
      </c>
      <c r="AI1832">
        <f t="shared" si="196"/>
        <v>55.8</v>
      </c>
      <c r="AJ1832">
        <f t="shared" si="197"/>
        <v>55.8</v>
      </c>
      <c r="AK1832">
        <f t="shared" si="198"/>
        <v>0</v>
      </c>
      <c r="AL1832">
        <f t="shared" si="199"/>
        <v>0</v>
      </c>
      <c r="AM1832">
        <f t="shared" si="200"/>
        <v>55.8</v>
      </c>
      <c r="AN1832">
        <f t="shared" si="201"/>
        <v>0</v>
      </c>
      <c r="AO1832">
        <f t="shared" si="202"/>
        <v>0</v>
      </c>
      <c r="AP1832" t="s">
        <v>50</v>
      </c>
      <c r="AQ1832">
        <v>67501</v>
      </c>
      <c r="AR1832">
        <v>0</v>
      </c>
      <c r="AS1832">
        <v>0</v>
      </c>
    </row>
    <row r="1833" spans="1:45" x14ac:dyDescent="0.2">
      <c r="A1833" t="s">
        <v>1900</v>
      </c>
      <c r="B1833" t="s">
        <v>120</v>
      </c>
      <c r="C1833" t="s">
        <v>46</v>
      </c>
      <c r="D1833">
        <v>0</v>
      </c>
      <c r="E1833">
        <v>0</v>
      </c>
      <c r="F1833">
        <v>0</v>
      </c>
      <c r="G1833">
        <v>-155</v>
      </c>
      <c r="H1833">
        <v>-50</v>
      </c>
      <c r="I1833">
        <v>-50</v>
      </c>
      <c r="K1833">
        <v>-440</v>
      </c>
      <c r="L1833">
        <v>4840</v>
      </c>
      <c r="M1833">
        <v>3</v>
      </c>
      <c r="N1833">
        <v>3</v>
      </c>
      <c r="O1833" t="s">
        <v>47</v>
      </c>
      <c r="P1833" t="s">
        <v>47</v>
      </c>
      <c r="Q1833">
        <v>0</v>
      </c>
      <c r="R1833">
        <v>0</v>
      </c>
      <c r="S1833">
        <v>0</v>
      </c>
      <c r="T1833">
        <v>155</v>
      </c>
      <c r="U1833">
        <v>0</v>
      </c>
      <c r="V1833">
        <v>0</v>
      </c>
      <c r="W1833">
        <v>0</v>
      </c>
      <c r="X1833">
        <v>0</v>
      </c>
      <c r="Y1833">
        <v>490</v>
      </c>
      <c r="Z1833">
        <v>490</v>
      </c>
      <c r="AA1833" t="s">
        <v>58</v>
      </c>
      <c r="AB1833" t="s">
        <v>58</v>
      </c>
      <c r="AC1833" t="s">
        <v>49</v>
      </c>
      <c r="AD1833" t="s">
        <v>49</v>
      </c>
      <c r="AE1833">
        <v>0</v>
      </c>
      <c r="AF1833">
        <v>0</v>
      </c>
      <c r="AG1833">
        <v>10</v>
      </c>
      <c r="AH1833">
        <v>10</v>
      </c>
      <c r="AI1833">
        <f t="shared" si="196"/>
        <v>440</v>
      </c>
      <c r="AJ1833">
        <f t="shared" si="197"/>
        <v>440</v>
      </c>
      <c r="AK1833">
        <f t="shared" si="198"/>
        <v>0</v>
      </c>
      <c r="AL1833">
        <f t="shared" si="199"/>
        <v>0</v>
      </c>
      <c r="AM1833">
        <f t="shared" si="200"/>
        <v>440</v>
      </c>
      <c r="AN1833">
        <f t="shared" si="201"/>
        <v>0</v>
      </c>
      <c r="AO1833">
        <f t="shared" si="202"/>
        <v>0</v>
      </c>
      <c r="AP1833" t="s">
        <v>50</v>
      </c>
      <c r="AQ1833">
        <v>197198</v>
      </c>
      <c r="AR1833">
        <v>0</v>
      </c>
      <c r="AS1833">
        <v>0</v>
      </c>
    </row>
    <row r="1834" spans="1:45" x14ac:dyDescent="0.2">
      <c r="A1834" t="s">
        <v>1901</v>
      </c>
      <c r="B1834" t="s">
        <v>46</v>
      </c>
      <c r="C1834" t="s">
        <v>46</v>
      </c>
      <c r="D1834">
        <v>0</v>
      </c>
      <c r="E1834">
        <v>0</v>
      </c>
      <c r="F1834">
        <v>0</v>
      </c>
      <c r="G1834">
        <v>0</v>
      </c>
      <c r="H1834">
        <v>-28</v>
      </c>
      <c r="I1834">
        <v>-24</v>
      </c>
      <c r="K1834">
        <v>-226</v>
      </c>
      <c r="L1834">
        <v>-190</v>
      </c>
      <c r="M1834">
        <v>5</v>
      </c>
      <c r="N1834">
        <v>5</v>
      </c>
      <c r="O1834" t="s">
        <v>47</v>
      </c>
      <c r="P1834" t="s">
        <v>47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254</v>
      </c>
      <c r="Z1834">
        <v>214</v>
      </c>
      <c r="AA1834" t="s">
        <v>58</v>
      </c>
      <c r="AB1834" t="s">
        <v>58</v>
      </c>
      <c r="AC1834" t="s">
        <v>49</v>
      </c>
      <c r="AD1834" t="s">
        <v>49</v>
      </c>
      <c r="AE1834">
        <v>0</v>
      </c>
      <c r="AF1834">
        <v>0</v>
      </c>
      <c r="AG1834">
        <v>5</v>
      </c>
      <c r="AH1834">
        <v>4</v>
      </c>
      <c r="AI1834">
        <f t="shared" si="196"/>
        <v>226</v>
      </c>
      <c r="AJ1834">
        <f t="shared" si="197"/>
        <v>190</v>
      </c>
      <c r="AK1834">
        <f t="shared" si="198"/>
        <v>0</v>
      </c>
      <c r="AL1834">
        <f t="shared" si="199"/>
        <v>0</v>
      </c>
      <c r="AM1834">
        <f t="shared" si="200"/>
        <v>0</v>
      </c>
      <c r="AN1834">
        <f t="shared" si="201"/>
        <v>0</v>
      </c>
      <c r="AO1834">
        <f t="shared" si="202"/>
        <v>36</v>
      </c>
      <c r="AP1834" t="s">
        <v>50</v>
      </c>
      <c r="AQ1834">
        <v>139844</v>
      </c>
      <c r="AR1834">
        <v>0</v>
      </c>
      <c r="AS1834">
        <v>0</v>
      </c>
    </row>
    <row r="1835" spans="1:45" x14ac:dyDescent="0.2">
      <c r="A1835" t="s">
        <v>1902</v>
      </c>
      <c r="B1835" t="s">
        <v>46</v>
      </c>
      <c r="C1835" t="s">
        <v>46</v>
      </c>
      <c r="D1835">
        <v>0</v>
      </c>
      <c r="E1835">
        <v>0</v>
      </c>
      <c r="F1835">
        <v>0</v>
      </c>
      <c r="G1835">
        <v>0</v>
      </c>
      <c r="H1835">
        <v>-16.2</v>
      </c>
      <c r="I1835">
        <v>-16.2</v>
      </c>
      <c r="K1835">
        <v>1603.8</v>
      </c>
      <c r="L1835">
        <v>-145.80000000000001</v>
      </c>
      <c r="M1835">
        <v>5</v>
      </c>
      <c r="N1835">
        <v>5</v>
      </c>
      <c r="O1835" t="s">
        <v>47</v>
      </c>
      <c r="P1835" t="s">
        <v>47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162</v>
      </c>
      <c r="Z1835">
        <v>162</v>
      </c>
      <c r="AA1835" t="s">
        <v>58</v>
      </c>
      <c r="AB1835" t="s">
        <v>58</v>
      </c>
      <c r="AC1835" t="s">
        <v>53</v>
      </c>
      <c r="AD1835" t="s">
        <v>53</v>
      </c>
      <c r="AE1835">
        <v>0</v>
      </c>
      <c r="AF1835">
        <v>0</v>
      </c>
      <c r="AG1835">
        <v>3</v>
      </c>
      <c r="AH1835">
        <v>3</v>
      </c>
      <c r="AI1835">
        <f t="shared" si="196"/>
        <v>145.80000000000001</v>
      </c>
      <c r="AJ1835">
        <f t="shared" si="197"/>
        <v>145.80000000000001</v>
      </c>
      <c r="AK1835">
        <f t="shared" si="198"/>
        <v>0</v>
      </c>
      <c r="AL1835">
        <f t="shared" si="199"/>
        <v>0</v>
      </c>
      <c r="AM1835">
        <f t="shared" si="200"/>
        <v>145.80000000000001</v>
      </c>
      <c r="AN1835">
        <f t="shared" si="201"/>
        <v>0</v>
      </c>
      <c r="AO1835">
        <f t="shared" si="202"/>
        <v>0</v>
      </c>
      <c r="AP1835" t="s">
        <v>50</v>
      </c>
      <c r="AQ1835">
        <v>160001</v>
      </c>
      <c r="AR1835">
        <v>0</v>
      </c>
      <c r="AS1835">
        <v>0</v>
      </c>
    </row>
    <row r="1836" spans="1:45" x14ac:dyDescent="0.2">
      <c r="A1836" t="s">
        <v>1903</v>
      </c>
      <c r="B1836" t="s">
        <v>46</v>
      </c>
      <c r="C1836" t="s">
        <v>46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K1836">
        <v>0</v>
      </c>
      <c r="L1836">
        <v>0</v>
      </c>
      <c r="M1836">
        <v>0</v>
      </c>
      <c r="N1836">
        <v>0</v>
      </c>
      <c r="O1836" t="s">
        <v>86</v>
      </c>
      <c r="P1836" t="s">
        <v>86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E1836">
        <v>0</v>
      </c>
      <c r="AF1836">
        <v>0</v>
      </c>
      <c r="AG1836">
        <v>0</v>
      </c>
      <c r="AH1836">
        <v>0</v>
      </c>
      <c r="AI1836">
        <f t="shared" si="196"/>
        <v>0</v>
      </c>
      <c r="AJ1836">
        <f t="shared" si="197"/>
        <v>0</v>
      </c>
      <c r="AK1836">
        <f t="shared" si="198"/>
        <v>0</v>
      </c>
      <c r="AL1836">
        <f t="shared" si="199"/>
        <v>0</v>
      </c>
      <c r="AM1836">
        <f t="shared" si="200"/>
        <v>0</v>
      </c>
      <c r="AN1836">
        <f t="shared" si="201"/>
        <v>0</v>
      </c>
      <c r="AO1836">
        <f t="shared" si="202"/>
        <v>0</v>
      </c>
      <c r="AP1836" t="s">
        <v>50</v>
      </c>
      <c r="AQ1836">
        <v>104024</v>
      </c>
      <c r="AR1836">
        <v>0</v>
      </c>
      <c r="AS1836">
        <v>0</v>
      </c>
    </row>
    <row r="1837" spans="1:45" x14ac:dyDescent="0.2">
      <c r="A1837" t="s">
        <v>1904</v>
      </c>
      <c r="B1837" t="s">
        <v>46</v>
      </c>
      <c r="C1837" t="s">
        <v>46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K1837">
        <v>0</v>
      </c>
      <c r="L1837">
        <v>0</v>
      </c>
      <c r="M1837">
        <v>1</v>
      </c>
      <c r="N1837">
        <v>1</v>
      </c>
      <c r="O1837" t="s">
        <v>47</v>
      </c>
      <c r="P1837" t="s">
        <v>47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28</v>
      </c>
      <c r="Z1837">
        <v>28</v>
      </c>
      <c r="AA1837" t="s">
        <v>48</v>
      </c>
      <c r="AB1837" t="s">
        <v>48</v>
      </c>
      <c r="AC1837" t="s">
        <v>53</v>
      </c>
      <c r="AD1837" t="s">
        <v>53</v>
      </c>
      <c r="AE1837">
        <v>0</v>
      </c>
      <c r="AF1837">
        <v>0</v>
      </c>
      <c r="AG1837">
        <v>1</v>
      </c>
      <c r="AH1837">
        <v>1</v>
      </c>
      <c r="AI1837">
        <f t="shared" si="196"/>
        <v>28</v>
      </c>
      <c r="AJ1837">
        <f t="shared" si="197"/>
        <v>28</v>
      </c>
      <c r="AK1837">
        <f t="shared" si="198"/>
        <v>0</v>
      </c>
      <c r="AL1837">
        <f t="shared" si="199"/>
        <v>0</v>
      </c>
      <c r="AM1837">
        <f t="shared" si="200"/>
        <v>28</v>
      </c>
      <c r="AN1837">
        <f t="shared" si="201"/>
        <v>0</v>
      </c>
      <c r="AO1837">
        <f t="shared" si="202"/>
        <v>0</v>
      </c>
      <c r="AP1837" t="s">
        <v>50</v>
      </c>
      <c r="AQ1837">
        <v>122537</v>
      </c>
      <c r="AR1837">
        <v>0</v>
      </c>
      <c r="AS1837">
        <v>0</v>
      </c>
    </row>
    <row r="1838" spans="1:45" x14ac:dyDescent="0.2">
      <c r="A1838" t="s">
        <v>1905</v>
      </c>
      <c r="B1838" t="s">
        <v>46</v>
      </c>
      <c r="C1838" t="s">
        <v>46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K1838">
        <v>0</v>
      </c>
      <c r="L1838">
        <v>0</v>
      </c>
      <c r="M1838">
        <v>4</v>
      </c>
      <c r="N1838">
        <v>4</v>
      </c>
      <c r="O1838" t="s">
        <v>47</v>
      </c>
      <c r="P1838" t="s">
        <v>47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213</v>
      </c>
      <c r="Z1838">
        <v>213</v>
      </c>
      <c r="AA1838" t="s">
        <v>48</v>
      </c>
      <c r="AB1838" t="s">
        <v>48</v>
      </c>
      <c r="AC1838" t="s">
        <v>53</v>
      </c>
      <c r="AD1838" t="s">
        <v>53</v>
      </c>
      <c r="AE1838">
        <v>0</v>
      </c>
      <c r="AF1838">
        <v>0</v>
      </c>
      <c r="AG1838">
        <v>6</v>
      </c>
      <c r="AH1838">
        <v>6</v>
      </c>
      <c r="AI1838">
        <f t="shared" si="196"/>
        <v>213</v>
      </c>
      <c r="AJ1838">
        <f t="shared" si="197"/>
        <v>213</v>
      </c>
      <c r="AK1838">
        <f t="shared" si="198"/>
        <v>0</v>
      </c>
      <c r="AL1838">
        <f t="shared" si="199"/>
        <v>0</v>
      </c>
      <c r="AM1838">
        <f t="shared" si="200"/>
        <v>213</v>
      </c>
      <c r="AN1838">
        <f t="shared" si="201"/>
        <v>0</v>
      </c>
      <c r="AO1838">
        <f t="shared" si="202"/>
        <v>0</v>
      </c>
      <c r="AP1838" t="s">
        <v>50</v>
      </c>
      <c r="AQ1838">
        <v>131980</v>
      </c>
      <c r="AR1838">
        <v>0</v>
      </c>
      <c r="AS1838">
        <v>0</v>
      </c>
    </row>
    <row r="1839" spans="1:45" x14ac:dyDescent="0.2">
      <c r="A1839" t="s">
        <v>1906</v>
      </c>
      <c r="B1839" t="s">
        <v>46</v>
      </c>
      <c r="C1839" t="s">
        <v>46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K1839">
        <v>0</v>
      </c>
      <c r="L1839">
        <v>0</v>
      </c>
      <c r="M1839">
        <v>1</v>
      </c>
      <c r="N1839">
        <v>1</v>
      </c>
      <c r="O1839" t="s">
        <v>47</v>
      </c>
      <c r="P1839" t="s">
        <v>47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56</v>
      </c>
      <c r="Z1839">
        <v>56</v>
      </c>
      <c r="AA1839" t="s">
        <v>48</v>
      </c>
      <c r="AB1839" t="s">
        <v>48</v>
      </c>
      <c r="AC1839" t="s">
        <v>53</v>
      </c>
      <c r="AD1839" t="s">
        <v>53</v>
      </c>
      <c r="AE1839">
        <v>0</v>
      </c>
      <c r="AF1839">
        <v>0</v>
      </c>
      <c r="AG1839">
        <v>2</v>
      </c>
      <c r="AH1839">
        <v>2</v>
      </c>
      <c r="AI1839">
        <f t="shared" si="196"/>
        <v>56</v>
      </c>
      <c r="AJ1839">
        <f t="shared" si="197"/>
        <v>56</v>
      </c>
      <c r="AK1839">
        <f t="shared" si="198"/>
        <v>0</v>
      </c>
      <c r="AL1839">
        <f t="shared" si="199"/>
        <v>0</v>
      </c>
      <c r="AM1839">
        <f t="shared" si="200"/>
        <v>56</v>
      </c>
      <c r="AN1839">
        <f t="shared" si="201"/>
        <v>0</v>
      </c>
      <c r="AO1839">
        <f t="shared" si="202"/>
        <v>0</v>
      </c>
      <c r="AP1839" t="s">
        <v>50</v>
      </c>
      <c r="AQ1839">
        <v>156980</v>
      </c>
      <c r="AR1839">
        <v>0</v>
      </c>
      <c r="AS1839">
        <v>0</v>
      </c>
    </row>
    <row r="1840" spans="1:45" x14ac:dyDescent="0.2">
      <c r="A1840" t="s">
        <v>1907</v>
      </c>
      <c r="B1840" t="s">
        <v>46</v>
      </c>
      <c r="C1840" t="s">
        <v>46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K1840">
        <v>0</v>
      </c>
      <c r="L1840">
        <v>0</v>
      </c>
      <c r="M1840">
        <v>1</v>
      </c>
      <c r="N1840">
        <v>1</v>
      </c>
      <c r="O1840" t="s">
        <v>47</v>
      </c>
      <c r="P1840" t="s">
        <v>47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28</v>
      </c>
      <c r="Z1840">
        <v>28</v>
      </c>
      <c r="AA1840" t="s">
        <v>48</v>
      </c>
      <c r="AB1840" t="s">
        <v>48</v>
      </c>
      <c r="AC1840" t="s">
        <v>53</v>
      </c>
      <c r="AD1840" t="s">
        <v>53</v>
      </c>
      <c r="AE1840">
        <v>0</v>
      </c>
      <c r="AF1840">
        <v>0</v>
      </c>
      <c r="AG1840">
        <v>1</v>
      </c>
      <c r="AH1840">
        <v>1</v>
      </c>
      <c r="AI1840">
        <f t="shared" si="196"/>
        <v>28</v>
      </c>
      <c r="AJ1840">
        <f t="shared" si="197"/>
        <v>28</v>
      </c>
      <c r="AK1840">
        <f t="shared" si="198"/>
        <v>0</v>
      </c>
      <c r="AL1840">
        <f t="shared" si="199"/>
        <v>0</v>
      </c>
      <c r="AM1840">
        <f t="shared" si="200"/>
        <v>28</v>
      </c>
      <c r="AN1840">
        <f t="shared" si="201"/>
        <v>0</v>
      </c>
      <c r="AO1840">
        <f t="shared" si="202"/>
        <v>0</v>
      </c>
      <c r="AP1840" t="s">
        <v>50</v>
      </c>
      <c r="AQ1840">
        <v>159241</v>
      </c>
      <c r="AR1840">
        <v>0</v>
      </c>
      <c r="AS1840">
        <v>0</v>
      </c>
    </row>
    <row r="1841" spans="1:45" x14ac:dyDescent="0.2">
      <c r="A1841" t="s">
        <v>1908</v>
      </c>
      <c r="B1841" t="s">
        <v>46</v>
      </c>
      <c r="C1841" t="s">
        <v>46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K1841">
        <v>0</v>
      </c>
      <c r="L1841">
        <v>0</v>
      </c>
      <c r="M1841">
        <v>1</v>
      </c>
      <c r="N1841">
        <v>1</v>
      </c>
      <c r="O1841" t="s">
        <v>47</v>
      </c>
      <c r="P1841" t="s">
        <v>47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28</v>
      </c>
      <c r="Z1841">
        <v>28</v>
      </c>
      <c r="AA1841" t="s">
        <v>48</v>
      </c>
      <c r="AB1841" t="s">
        <v>48</v>
      </c>
      <c r="AC1841" t="s">
        <v>53</v>
      </c>
      <c r="AD1841" t="s">
        <v>53</v>
      </c>
      <c r="AE1841">
        <v>0</v>
      </c>
      <c r="AF1841">
        <v>0</v>
      </c>
      <c r="AG1841">
        <v>1</v>
      </c>
      <c r="AH1841">
        <v>1</v>
      </c>
      <c r="AI1841">
        <f t="shared" si="196"/>
        <v>28</v>
      </c>
      <c r="AJ1841">
        <f t="shared" si="197"/>
        <v>28</v>
      </c>
      <c r="AK1841">
        <f t="shared" si="198"/>
        <v>0</v>
      </c>
      <c r="AL1841">
        <f t="shared" si="199"/>
        <v>0</v>
      </c>
      <c r="AM1841">
        <f t="shared" si="200"/>
        <v>28</v>
      </c>
      <c r="AN1841">
        <f t="shared" si="201"/>
        <v>0</v>
      </c>
      <c r="AO1841">
        <f t="shared" si="202"/>
        <v>0</v>
      </c>
      <c r="AP1841" t="s">
        <v>50</v>
      </c>
      <c r="AQ1841">
        <v>164208</v>
      </c>
      <c r="AR1841">
        <v>0</v>
      </c>
      <c r="AS1841">
        <v>0</v>
      </c>
    </row>
    <row r="1842" spans="1:45" x14ac:dyDescent="0.2">
      <c r="A1842" t="s">
        <v>1909</v>
      </c>
      <c r="B1842" t="s">
        <v>46</v>
      </c>
      <c r="C1842" t="s">
        <v>46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K1842">
        <v>0</v>
      </c>
      <c r="L1842">
        <v>0</v>
      </c>
      <c r="M1842">
        <v>1</v>
      </c>
      <c r="N1842">
        <v>1</v>
      </c>
      <c r="O1842" t="s">
        <v>47</v>
      </c>
      <c r="P1842" t="s">
        <v>47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56</v>
      </c>
      <c r="Z1842">
        <v>56</v>
      </c>
      <c r="AA1842" t="s">
        <v>48</v>
      </c>
      <c r="AB1842" t="s">
        <v>48</v>
      </c>
      <c r="AC1842" t="s">
        <v>53</v>
      </c>
      <c r="AD1842" t="s">
        <v>53</v>
      </c>
      <c r="AE1842">
        <v>0</v>
      </c>
      <c r="AF1842">
        <v>0</v>
      </c>
      <c r="AG1842">
        <v>2</v>
      </c>
      <c r="AH1842">
        <v>2</v>
      </c>
      <c r="AI1842">
        <f t="shared" si="196"/>
        <v>56</v>
      </c>
      <c r="AJ1842">
        <f t="shared" si="197"/>
        <v>56</v>
      </c>
      <c r="AK1842">
        <f t="shared" si="198"/>
        <v>0</v>
      </c>
      <c r="AL1842">
        <f t="shared" si="199"/>
        <v>0</v>
      </c>
      <c r="AM1842">
        <f t="shared" si="200"/>
        <v>56</v>
      </c>
      <c r="AN1842">
        <f t="shared" si="201"/>
        <v>0</v>
      </c>
      <c r="AO1842">
        <f t="shared" si="202"/>
        <v>0</v>
      </c>
      <c r="AP1842" t="s">
        <v>50</v>
      </c>
      <c r="AQ1842">
        <v>165512</v>
      </c>
      <c r="AR1842">
        <v>0</v>
      </c>
      <c r="AS1842">
        <v>0</v>
      </c>
    </row>
    <row r="1843" spans="1:45" x14ac:dyDescent="0.2">
      <c r="A1843" t="s">
        <v>1910</v>
      </c>
      <c r="B1843" t="s">
        <v>46</v>
      </c>
      <c r="C1843" t="s">
        <v>46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K1843">
        <v>0</v>
      </c>
      <c r="L1843">
        <v>0</v>
      </c>
      <c r="M1843">
        <v>1</v>
      </c>
      <c r="N1843">
        <v>1</v>
      </c>
      <c r="O1843" t="s">
        <v>47</v>
      </c>
      <c r="P1843" t="s">
        <v>47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28</v>
      </c>
      <c r="Z1843">
        <v>28</v>
      </c>
      <c r="AA1843" t="s">
        <v>48</v>
      </c>
      <c r="AB1843" t="s">
        <v>48</v>
      </c>
      <c r="AC1843" t="s">
        <v>53</v>
      </c>
      <c r="AD1843" t="s">
        <v>53</v>
      </c>
      <c r="AE1843">
        <v>0</v>
      </c>
      <c r="AF1843">
        <v>0</v>
      </c>
      <c r="AG1843">
        <v>1</v>
      </c>
      <c r="AH1843">
        <v>1</v>
      </c>
      <c r="AI1843">
        <f t="shared" si="196"/>
        <v>28</v>
      </c>
      <c r="AJ1843">
        <f t="shared" si="197"/>
        <v>28</v>
      </c>
      <c r="AK1843">
        <f t="shared" si="198"/>
        <v>0</v>
      </c>
      <c r="AL1843">
        <f t="shared" si="199"/>
        <v>0</v>
      </c>
      <c r="AM1843">
        <f t="shared" si="200"/>
        <v>28</v>
      </c>
      <c r="AN1843">
        <f t="shared" si="201"/>
        <v>0</v>
      </c>
      <c r="AO1843">
        <f t="shared" si="202"/>
        <v>0</v>
      </c>
      <c r="AP1843" t="s">
        <v>50</v>
      </c>
      <c r="AQ1843">
        <v>178438</v>
      </c>
      <c r="AR1843">
        <v>0</v>
      </c>
      <c r="AS1843">
        <v>0</v>
      </c>
    </row>
    <row r="1844" spans="1:45" x14ac:dyDescent="0.2">
      <c r="A1844" t="s">
        <v>1911</v>
      </c>
      <c r="B1844" t="s">
        <v>46</v>
      </c>
      <c r="C1844" t="s">
        <v>46</v>
      </c>
      <c r="D1844">
        <v>0</v>
      </c>
      <c r="E1844">
        <v>0</v>
      </c>
      <c r="F1844">
        <v>0</v>
      </c>
      <c r="G1844">
        <v>0</v>
      </c>
      <c r="H1844">
        <v>-77.5</v>
      </c>
      <c r="I1844">
        <v>-77.5</v>
      </c>
      <c r="K1844">
        <v>-232.5</v>
      </c>
      <c r="L1844">
        <v>-232.5</v>
      </c>
      <c r="M1844">
        <v>3</v>
      </c>
      <c r="N1844">
        <v>3</v>
      </c>
      <c r="O1844" t="s">
        <v>47</v>
      </c>
      <c r="P1844" t="s">
        <v>47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310</v>
      </c>
      <c r="Z1844">
        <v>310</v>
      </c>
      <c r="AA1844" t="s">
        <v>58</v>
      </c>
      <c r="AB1844" t="s">
        <v>58</v>
      </c>
      <c r="AC1844" t="s">
        <v>53</v>
      </c>
      <c r="AD1844" t="s">
        <v>53</v>
      </c>
      <c r="AE1844">
        <v>0</v>
      </c>
      <c r="AF1844">
        <v>0</v>
      </c>
      <c r="AG1844">
        <v>7</v>
      </c>
      <c r="AH1844">
        <v>7</v>
      </c>
      <c r="AI1844">
        <f t="shared" si="196"/>
        <v>232.5</v>
      </c>
      <c r="AJ1844">
        <f t="shared" si="197"/>
        <v>232.5</v>
      </c>
      <c r="AK1844">
        <f t="shared" si="198"/>
        <v>0</v>
      </c>
      <c r="AL1844">
        <f t="shared" si="199"/>
        <v>0</v>
      </c>
      <c r="AM1844">
        <f t="shared" si="200"/>
        <v>232.5</v>
      </c>
      <c r="AN1844">
        <f t="shared" si="201"/>
        <v>0</v>
      </c>
      <c r="AO1844">
        <f t="shared" si="202"/>
        <v>0</v>
      </c>
      <c r="AP1844" t="s">
        <v>50</v>
      </c>
      <c r="AQ1844">
        <v>191072</v>
      </c>
      <c r="AR1844">
        <v>0</v>
      </c>
      <c r="AS1844">
        <v>0</v>
      </c>
    </row>
    <row r="1845" spans="1:45" x14ac:dyDescent="0.2">
      <c r="A1845" t="s">
        <v>1912</v>
      </c>
      <c r="B1845" t="s">
        <v>46</v>
      </c>
      <c r="C1845" t="s">
        <v>46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K1845">
        <v>0</v>
      </c>
      <c r="L1845">
        <v>0</v>
      </c>
      <c r="M1845">
        <v>2</v>
      </c>
      <c r="N1845">
        <v>2</v>
      </c>
      <c r="O1845" t="s">
        <v>47</v>
      </c>
      <c r="P1845" t="s">
        <v>47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40</v>
      </c>
      <c r="Z1845">
        <v>40</v>
      </c>
      <c r="AA1845" t="s">
        <v>48</v>
      </c>
      <c r="AB1845" t="s">
        <v>48</v>
      </c>
      <c r="AC1845" t="s">
        <v>118</v>
      </c>
      <c r="AD1845" t="s">
        <v>64</v>
      </c>
      <c r="AE1845">
        <v>0</v>
      </c>
      <c r="AF1845">
        <v>0</v>
      </c>
      <c r="AG1845">
        <v>1</v>
      </c>
      <c r="AH1845">
        <v>1</v>
      </c>
      <c r="AI1845">
        <f t="shared" si="196"/>
        <v>40</v>
      </c>
      <c r="AJ1845">
        <f t="shared" si="197"/>
        <v>40</v>
      </c>
      <c r="AK1845">
        <f t="shared" si="198"/>
        <v>0</v>
      </c>
      <c r="AL1845">
        <f t="shared" si="199"/>
        <v>0</v>
      </c>
      <c r="AM1845">
        <f t="shared" si="200"/>
        <v>40</v>
      </c>
      <c r="AN1845">
        <f t="shared" si="201"/>
        <v>0</v>
      </c>
      <c r="AO1845">
        <f t="shared" si="202"/>
        <v>0</v>
      </c>
      <c r="AP1845" t="s">
        <v>50</v>
      </c>
      <c r="AQ1845">
        <v>191060</v>
      </c>
      <c r="AR1845">
        <v>0</v>
      </c>
      <c r="AS1845">
        <v>0</v>
      </c>
    </row>
    <row r="1846" spans="1:45" x14ac:dyDescent="0.2">
      <c r="A1846" t="s">
        <v>1913</v>
      </c>
      <c r="B1846" t="s">
        <v>46</v>
      </c>
      <c r="C1846" t="s">
        <v>46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K1846">
        <v>0</v>
      </c>
      <c r="L1846">
        <v>0</v>
      </c>
      <c r="M1846">
        <v>3</v>
      </c>
      <c r="N1846">
        <v>3</v>
      </c>
      <c r="O1846" t="s">
        <v>47</v>
      </c>
      <c r="P1846" t="s">
        <v>47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89</v>
      </c>
      <c r="Z1846">
        <v>89</v>
      </c>
      <c r="AA1846" t="s">
        <v>48</v>
      </c>
      <c r="AB1846" t="s">
        <v>48</v>
      </c>
      <c r="AC1846" t="s">
        <v>118</v>
      </c>
      <c r="AD1846" t="s">
        <v>59</v>
      </c>
      <c r="AE1846">
        <v>0</v>
      </c>
      <c r="AF1846">
        <v>0</v>
      </c>
      <c r="AG1846">
        <v>2</v>
      </c>
      <c r="AH1846">
        <v>2</v>
      </c>
      <c r="AI1846">
        <f t="shared" si="196"/>
        <v>89</v>
      </c>
      <c r="AJ1846">
        <f t="shared" si="197"/>
        <v>89</v>
      </c>
      <c r="AK1846">
        <f t="shared" si="198"/>
        <v>0</v>
      </c>
      <c r="AL1846">
        <f t="shared" si="199"/>
        <v>0</v>
      </c>
      <c r="AM1846">
        <f t="shared" si="200"/>
        <v>89</v>
      </c>
      <c r="AN1846">
        <f t="shared" si="201"/>
        <v>0</v>
      </c>
      <c r="AO1846">
        <f t="shared" si="202"/>
        <v>0</v>
      </c>
      <c r="AP1846" t="s">
        <v>50</v>
      </c>
      <c r="AQ1846">
        <v>195289</v>
      </c>
      <c r="AR1846">
        <v>0</v>
      </c>
      <c r="AS1846">
        <v>0</v>
      </c>
    </row>
    <row r="1847" spans="1:45" x14ac:dyDescent="0.2">
      <c r="A1847" t="s">
        <v>1914</v>
      </c>
      <c r="B1847" t="s">
        <v>46</v>
      </c>
      <c r="C1847" t="s">
        <v>46</v>
      </c>
      <c r="D1847">
        <v>0</v>
      </c>
      <c r="E1847">
        <v>0</v>
      </c>
      <c r="F1847">
        <v>0</v>
      </c>
      <c r="G1847">
        <v>0</v>
      </c>
      <c r="H1847">
        <v>-30.5</v>
      </c>
      <c r="I1847">
        <v>-30.5</v>
      </c>
      <c r="K1847">
        <v>-91.5</v>
      </c>
      <c r="L1847">
        <v>-91.5</v>
      </c>
      <c r="M1847">
        <v>4</v>
      </c>
      <c r="N1847">
        <v>4</v>
      </c>
      <c r="O1847" t="s">
        <v>47</v>
      </c>
      <c r="P1847" t="s">
        <v>47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122</v>
      </c>
      <c r="Z1847">
        <v>122</v>
      </c>
      <c r="AA1847" t="s">
        <v>58</v>
      </c>
      <c r="AB1847" t="s">
        <v>58</v>
      </c>
      <c r="AC1847" t="s">
        <v>118</v>
      </c>
      <c r="AD1847" t="s">
        <v>64</v>
      </c>
      <c r="AE1847">
        <v>0</v>
      </c>
      <c r="AF1847">
        <v>0</v>
      </c>
      <c r="AG1847">
        <v>2</v>
      </c>
      <c r="AH1847">
        <v>2</v>
      </c>
      <c r="AI1847">
        <f t="shared" si="196"/>
        <v>91.5</v>
      </c>
      <c r="AJ1847">
        <f t="shared" si="197"/>
        <v>91.5</v>
      </c>
      <c r="AK1847">
        <f t="shared" si="198"/>
        <v>0</v>
      </c>
      <c r="AL1847">
        <f t="shared" si="199"/>
        <v>0</v>
      </c>
      <c r="AM1847">
        <f t="shared" si="200"/>
        <v>91.5</v>
      </c>
      <c r="AN1847">
        <f t="shared" si="201"/>
        <v>0</v>
      </c>
      <c r="AO1847">
        <f t="shared" si="202"/>
        <v>0</v>
      </c>
      <c r="AP1847" t="s">
        <v>50</v>
      </c>
      <c r="AQ1847">
        <v>195309</v>
      </c>
      <c r="AR1847">
        <v>0</v>
      </c>
      <c r="AS1847">
        <v>0</v>
      </c>
    </row>
    <row r="1848" spans="1:45" x14ac:dyDescent="0.2">
      <c r="A1848" t="s">
        <v>1915</v>
      </c>
      <c r="B1848" t="s">
        <v>120</v>
      </c>
      <c r="C1848" t="s">
        <v>46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K1848">
        <v>0</v>
      </c>
      <c r="L1848">
        <v>0</v>
      </c>
      <c r="M1848">
        <v>5</v>
      </c>
      <c r="N1848">
        <v>5</v>
      </c>
      <c r="O1848" t="s">
        <v>47</v>
      </c>
      <c r="P1848" t="s">
        <v>47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73</v>
      </c>
      <c r="Z1848">
        <v>73</v>
      </c>
      <c r="AA1848" t="s">
        <v>48</v>
      </c>
      <c r="AB1848" t="s">
        <v>48</v>
      </c>
      <c r="AC1848" t="s">
        <v>118</v>
      </c>
      <c r="AD1848" t="s">
        <v>56</v>
      </c>
      <c r="AE1848">
        <v>0</v>
      </c>
      <c r="AF1848">
        <v>0</v>
      </c>
      <c r="AG1848">
        <v>1</v>
      </c>
      <c r="AH1848">
        <v>1</v>
      </c>
      <c r="AI1848">
        <f t="shared" si="196"/>
        <v>73</v>
      </c>
      <c r="AJ1848">
        <f t="shared" si="197"/>
        <v>73</v>
      </c>
      <c r="AK1848">
        <f t="shared" si="198"/>
        <v>0</v>
      </c>
      <c r="AL1848">
        <f t="shared" si="199"/>
        <v>0</v>
      </c>
      <c r="AM1848">
        <f t="shared" si="200"/>
        <v>73</v>
      </c>
      <c r="AN1848">
        <f t="shared" si="201"/>
        <v>0</v>
      </c>
      <c r="AO1848">
        <f t="shared" si="202"/>
        <v>0</v>
      </c>
      <c r="AP1848" t="s">
        <v>50</v>
      </c>
      <c r="AQ1848">
        <v>197467</v>
      </c>
      <c r="AR1848">
        <v>0</v>
      </c>
      <c r="AS1848">
        <v>0</v>
      </c>
    </row>
    <row r="1849" spans="1:45" x14ac:dyDescent="0.2">
      <c r="A1849" t="s">
        <v>1916</v>
      </c>
      <c r="B1849" t="s">
        <v>46</v>
      </c>
      <c r="C1849" t="s">
        <v>46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K1849">
        <v>0</v>
      </c>
      <c r="L1849">
        <v>0</v>
      </c>
      <c r="M1849">
        <v>3</v>
      </c>
      <c r="N1849">
        <v>3</v>
      </c>
      <c r="O1849" t="s">
        <v>47</v>
      </c>
      <c r="P1849" t="s">
        <v>47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49</v>
      </c>
      <c r="Z1849">
        <v>49</v>
      </c>
      <c r="AA1849" t="s">
        <v>48</v>
      </c>
      <c r="AB1849" t="s">
        <v>48</v>
      </c>
      <c r="AC1849" t="s">
        <v>118</v>
      </c>
      <c r="AD1849" t="s">
        <v>56</v>
      </c>
      <c r="AE1849">
        <v>0</v>
      </c>
      <c r="AF1849">
        <v>0</v>
      </c>
      <c r="AG1849">
        <v>1</v>
      </c>
      <c r="AH1849">
        <v>1</v>
      </c>
      <c r="AI1849">
        <f t="shared" si="196"/>
        <v>49</v>
      </c>
      <c r="AJ1849">
        <f t="shared" si="197"/>
        <v>49</v>
      </c>
      <c r="AK1849">
        <f t="shared" si="198"/>
        <v>0</v>
      </c>
      <c r="AL1849">
        <f t="shared" si="199"/>
        <v>0</v>
      </c>
      <c r="AM1849">
        <f t="shared" si="200"/>
        <v>49</v>
      </c>
      <c r="AN1849">
        <f t="shared" si="201"/>
        <v>0</v>
      </c>
      <c r="AO1849">
        <f t="shared" si="202"/>
        <v>0</v>
      </c>
      <c r="AP1849" t="s">
        <v>50</v>
      </c>
      <c r="AQ1849">
        <v>183243</v>
      </c>
      <c r="AR1849">
        <v>0</v>
      </c>
      <c r="AS1849">
        <v>0</v>
      </c>
    </row>
    <row r="1850" spans="1:45" x14ac:dyDescent="0.2">
      <c r="A1850" t="s">
        <v>1917</v>
      </c>
      <c r="B1850" t="s">
        <v>46</v>
      </c>
      <c r="C1850" t="s">
        <v>46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K1850">
        <v>0</v>
      </c>
      <c r="L1850">
        <v>0</v>
      </c>
      <c r="M1850">
        <v>3</v>
      </c>
      <c r="N1850">
        <v>3</v>
      </c>
      <c r="O1850" t="s">
        <v>47</v>
      </c>
      <c r="P1850" t="s">
        <v>47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126</v>
      </c>
      <c r="Z1850">
        <v>126</v>
      </c>
      <c r="AA1850" t="s">
        <v>48</v>
      </c>
      <c r="AB1850" t="s">
        <v>48</v>
      </c>
      <c r="AC1850" t="s">
        <v>118</v>
      </c>
      <c r="AD1850" t="s">
        <v>64</v>
      </c>
      <c r="AE1850">
        <v>0</v>
      </c>
      <c r="AF1850">
        <v>0</v>
      </c>
      <c r="AG1850">
        <v>3</v>
      </c>
      <c r="AH1850">
        <v>3</v>
      </c>
      <c r="AI1850">
        <f t="shared" si="196"/>
        <v>126</v>
      </c>
      <c r="AJ1850">
        <f t="shared" si="197"/>
        <v>126</v>
      </c>
      <c r="AK1850">
        <f t="shared" si="198"/>
        <v>0</v>
      </c>
      <c r="AL1850">
        <f t="shared" si="199"/>
        <v>0</v>
      </c>
      <c r="AM1850">
        <f t="shared" si="200"/>
        <v>126</v>
      </c>
      <c r="AN1850">
        <f t="shared" si="201"/>
        <v>0</v>
      </c>
      <c r="AO1850">
        <f t="shared" si="202"/>
        <v>0</v>
      </c>
      <c r="AP1850" t="s">
        <v>50</v>
      </c>
      <c r="AQ1850">
        <v>183288</v>
      </c>
      <c r="AR1850">
        <v>0</v>
      </c>
      <c r="AS1850">
        <v>0</v>
      </c>
    </row>
    <row r="1851" spans="1:45" x14ac:dyDescent="0.2">
      <c r="A1851" t="s">
        <v>1918</v>
      </c>
      <c r="B1851" t="s">
        <v>46</v>
      </c>
      <c r="C1851" t="s">
        <v>46</v>
      </c>
      <c r="D1851">
        <v>0</v>
      </c>
      <c r="E1851">
        <v>0</v>
      </c>
      <c r="F1851">
        <v>0</v>
      </c>
      <c r="G1851">
        <v>0</v>
      </c>
      <c r="H1851">
        <v>-147</v>
      </c>
      <c r="I1851">
        <v>-147</v>
      </c>
      <c r="K1851">
        <v>-441</v>
      </c>
      <c r="L1851">
        <v>-441</v>
      </c>
      <c r="M1851">
        <v>3</v>
      </c>
      <c r="N1851">
        <v>3</v>
      </c>
      <c r="O1851" t="s">
        <v>47</v>
      </c>
      <c r="P1851" t="s">
        <v>47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588</v>
      </c>
      <c r="Z1851">
        <v>588</v>
      </c>
      <c r="AA1851" t="s">
        <v>58</v>
      </c>
      <c r="AB1851" t="s">
        <v>58</v>
      </c>
      <c r="AC1851" t="s">
        <v>49</v>
      </c>
      <c r="AD1851" t="s">
        <v>49</v>
      </c>
      <c r="AE1851">
        <v>0</v>
      </c>
      <c r="AF1851">
        <v>0</v>
      </c>
      <c r="AG1851">
        <v>12</v>
      </c>
      <c r="AH1851">
        <v>12</v>
      </c>
      <c r="AI1851">
        <f t="shared" si="196"/>
        <v>441</v>
      </c>
      <c r="AJ1851">
        <f t="shared" si="197"/>
        <v>441</v>
      </c>
      <c r="AK1851">
        <f t="shared" si="198"/>
        <v>0</v>
      </c>
      <c r="AL1851">
        <f t="shared" si="199"/>
        <v>0</v>
      </c>
      <c r="AM1851">
        <f t="shared" si="200"/>
        <v>441</v>
      </c>
      <c r="AN1851">
        <f t="shared" si="201"/>
        <v>0</v>
      </c>
      <c r="AO1851">
        <f t="shared" si="202"/>
        <v>0</v>
      </c>
      <c r="AP1851" t="s">
        <v>50</v>
      </c>
      <c r="AQ1851">
        <v>187092</v>
      </c>
      <c r="AR1851">
        <v>0</v>
      </c>
      <c r="AS1851">
        <v>0</v>
      </c>
    </row>
    <row r="1852" spans="1:45" x14ac:dyDescent="0.2">
      <c r="A1852" t="s">
        <v>1919</v>
      </c>
      <c r="B1852" t="s">
        <v>46</v>
      </c>
      <c r="C1852" t="s">
        <v>46</v>
      </c>
      <c r="D1852">
        <v>0</v>
      </c>
      <c r="E1852">
        <v>0</v>
      </c>
      <c r="F1852">
        <v>0</v>
      </c>
      <c r="G1852">
        <v>0</v>
      </c>
      <c r="H1852">
        <v>-49</v>
      </c>
      <c r="I1852">
        <v>-49</v>
      </c>
      <c r="K1852">
        <v>-147</v>
      </c>
      <c r="L1852">
        <v>-147</v>
      </c>
      <c r="M1852">
        <v>3</v>
      </c>
      <c r="N1852">
        <v>3</v>
      </c>
      <c r="O1852" t="s">
        <v>47</v>
      </c>
      <c r="P1852" t="s">
        <v>47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196</v>
      </c>
      <c r="Z1852">
        <v>196</v>
      </c>
      <c r="AA1852" t="s">
        <v>58</v>
      </c>
      <c r="AB1852" t="s">
        <v>58</v>
      </c>
      <c r="AC1852" t="s">
        <v>49</v>
      </c>
      <c r="AD1852" t="s">
        <v>49</v>
      </c>
      <c r="AE1852">
        <v>0</v>
      </c>
      <c r="AF1852">
        <v>0</v>
      </c>
      <c r="AG1852">
        <v>4</v>
      </c>
      <c r="AH1852">
        <v>4</v>
      </c>
      <c r="AI1852">
        <f t="shared" si="196"/>
        <v>147</v>
      </c>
      <c r="AJ1852">
        <f t="shared" si="197"/>
        <v>147</v>
      </c>
      <c r="AK1852">
        <f t="shared" si="198"/>
        <v>0</v>
      </c>
      <c r="AL1852">
        <f t="shared" si="199"/>
        <v>0</v>
      </c>
      <c r="AM1852">
        <f t="shared" si="200"/>
        <v>147</v>
      </c>
      <c r="AN1852">
        <f t="shared" si="201"/>
        <v>0</v>
      </c>
      <c r="AO1852">
        <f t="shared" si="202"/>
        <v>0</v>
      </c>
      <c r="AP1852" t="s">
        <v>50</v>
      </c>
      <c r="AQ1852">
        <v>187072</v>
      </c>
      <c r="AR1852">
        <v>0</v>
      </c>
      <c r="AS1852">
        <v>0</v>
      </c>
    </row>
    <row r="1853" spans="1:45" x14ac:dyDescent="0.2">
      <c r="A1853" t="s">
        <v>1920</v>
      </c>
      <c r="B1853" t="s">
        <v>46</v>
      </c>
      <c r="C1853" t="s">
        <v>46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K1853">
        <v>0</v>
      </c>
      <c r="L1853">
        <v>0</v>
      </c>
      <c r="M1853">
        <v>3</v>
      </c>
      <c r="N1853">
        <v>3</v>
      </c>
      <c r="O1853" t="s">
        <v>47</v>
      </c>
      <c r="P1853" t="s">
        <v>47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322</v>
      </c>
      <c r="Z1853">
        <v>322</v>
      </c>
      <c r="AA1853" t="s">
        <v>48</v>
      </c>
      <c r="AB1853" t="s">
        <v>48</v>
      </c>
      <c r="AC1853" t="s">
        <v>49</v>
      </c>
      <c r="AD1853" t="s">
        <v>49</v>
      </c>
      <c r="AE1853">
        <v>0</v>
      </c>
      <c r="AF1853">
        <v>0</v>
      </c>
      <c r="AG1853">
        <v>7</v>
      </c>
      <c r="AH1853">
        <v>7</v>
      </c>
      <c r="AI1853">
        <f t="shared" si="196"/>
        <v>322</v>
      </c>
      <c r="AJ1853">
        <f t="shared" si="197"/>
        <v>322</v>
      </c>
      <c r="AK1853">
        <f t="shared" si="198"/>
        <v>0</v>
      </c>
      <c r="AL1853">
        <f t="shared" si="199"/>
        <v>0</v>
      </c>
      <c r="AM1853">
        <f t="shared" si="200"/>
        <v>322</v>
      </c>
      <c r="AN1853">
        <f t="shared" si="201"/>
        <v>0</v>
      </c>
      <c r="AO1853">
        <f t="shared" si="202"/>
        <v>0</v>
      </c>
      <c r="AP1853" t="s">
        <v>50</v>
      </c>
      <c r="AQ1853">
        <v>187090</v>
      </c>
      <c r="AR1853">
        <v>0</v>
      </c>
      <c r="AS1853">
        <v>0</v>
      </c>
    </row>
    <row r="1854" spans="1:45" x14ac:dyDescent="0.2">
      <c r="A1854" t="s">
        <v>1921</v>
      </c>
      <c r="B1854" t="s">
        <v>46</v>
      </c>
      <c r="C1854" t="s">
        <v>46</v>
      </c>
      <c r="D1854">
        <v>0</v>
      </c>
      <c r="E1854">
        <v>0</v>
      </c>
      <c r="F1854">
        <v>0</v>
      </c>
      <c r="G1854">
        <v>0</v>
      </c>
      <c r="H1854">
        <v>-15</v>
      </c>
      <c r="I1854">
        <v>-15</v>
      </c>
      <c r="K1854">
        <v>-123</v>
      </c>
      <c r="L1854">
        <v>1353</v>
      </c>
      <c r="M1854">
        <v>4</v>
      </c>
      <c r="N1854">
        <v>4</v>
      </c>
      <c r="O1854" t="s">
        <v>47</v>
      </c>
      <c r="P1854" t="s">
        <v>47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138</v>
      </c>
      <c r="Z1854">
        <v>138</v>
      </c>
      <c r="AA1854" t="s">
        <v>58</v>
      </c>
      <c r="AB1854" t="s">
        <v>58</v>
      </c>
      <c r="AC1854" t="s">
        <v>118</v>
      </c>
      <c r="AD1854" t="s">
        <v>59</v>
      </c>
      <c r="AE1854">
        <v>0</v>
      </c>
      <c r="AF1854">
        <v>0</v>
      </c>
      <c r="AG1854">
        <v>3</v>
      </c>
      <c r="AH1854">
        <v>3</v>
      </c>
      <c r="AI1854">
        <f t="shared" si="196"/>
        <v>123</v>
      </c>
      <c r="AJ1854">
        <f t="shared" si="197"/>
        <v>123</v>
      </c>
      <c r="AK1854">
        <f t="shared" si="198"/>
        <v>0</v>
      </c>
      <c r="AL1854">
        <f t="shared" si="199"/>
        <v>0</v>
      </c>
      <c r="AM1854">
        <f t="shared" si="200"/>
        <v>123</v>
      </c>
      <c r="AN1854">
        <f t="shared" si="201"/>
        <v>0</v>
      </c>
      <c r="AO1854">
        <f t="shared" si="202"/>
        <v>0</v>
      </c>
      <c r="AP1854" t="s">
        <v>50</v>
      </c>
      <c r="AQ1854">
        <v>183255</v>
      </c>
      <c r="AR1854">
        <v>0</v>
      </c>
      <c r="AS1854">
        <v>0</v>
      </c>
    </row>
    <row r="1855" spans="1:45" x14ac:dyDescent="0.2">
      <c r="A1855" t="s">
        <v>1922</v>
      </c>
      <c r="B1855" t="s">
        <v>46</v>
      </c>
      <c r="C1855" t="s">
        <v>46</v>
      </c>
      <c r="D1855">
        <v>0</v>
      </c>
      <c r="E1855">
        <v>0</v>
      </c>
      <c r="F1855">
        <v>0</v>
      </c>
      <c r="G1855">
        <v>0</v>
      </c>
      <c r="H1855">
        <v>-31.25</v>
      </c>
      <c r="I1855">
        <v>-31.25</v>
      </c>
      <c r="K1855">
        <v>-93.75</v>
      </c>
      <c r="L1855">
        <v>-93.75</v>
      </c>
      <c r="M1855">
        <v>5</v>
      </c>
      <c r="N1855">
        <v>5</v>
      </c>
      <c r="O1855" t="s">
        <v>47</v>
      </c>
      <c r="P1855" t="s">
        <v>47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125</v>
      </c>
      <c r="Z1855">
        <v>125</v>
      </c>
      <c r="AA1855" t="s">
        <v>58</v>
      </c>
      <c r="AB1855" t="s">
        <v>58</v>
      </c>
      <c r="AC1855" t="s">
        <v>118</v>
      </c>
      <c r="AD1855" t="s">
        <v>59</v>
      </c>
      <c r="AE1855">
        <v>0</v>
      </c>
      <c r="AF1855">
        <v>0</v>
      </c>
      <c r="AG1855">
        <v>2</v>
      </c>
      <c r="AH1855">
        <v>2</v>
      </c>
      <c r="AI1855">
        <f t="shared" si="196"/>
        <v>93.75</v>
      </c>
      <c r="AJ1855">
        <f t="shared" si="197"/>
        <v>93.75</v>
      </c>
      <c r="AK1855">
        <f t="shared" si="198"/>
        <v>0</v>
      </c>
      <c r="AL1855">
        <f t="shared" si="199"/>
        <v>0</v>
      </c>
      <c r="AM1855">
        <f t="shared" si="200"/>
        <v>93.75</v>
      </c>
      <c r="AN1855">
        <f t="shared" si="201"/>
        <v>0</v>
      </c>
      <c r="AO1855">
        <f t="shared" si="202"/>
        <v>0</v>
      </c>
      <c r="AP1855" t="s">
        <v>50</v>
      </c>
      <c r="AQ1855">
        <v>183268</v>
      </c>
      <c r="AR1855">
        <v>0</v>
      </c>
      <c r="AS1855">
        <v>0</v>
      </c>
    </row>
    <row r="1856" spans="1:45" x14ac:dyDescent="0.2">
      <c r="A1856" t="s">
        <v>1923</v>
      </c>
      <c r="B1856" t="s">
        <v>46</v>
      </c>
      <c r="C1856" t="s">
        <v>46</v>
      </c>
      <c r="D1856">
        <v>0</v>
      </c>
      <c r="E1856">
        <v>0</v>
      </c>
      <c r="F1856">
        <v>0</v>
      </c>
      <c r="G1856">
        <v>0</v>
      </c>
      <c r="H1856">
        <v>-57.75</v>
      </c>
      <c r="I1856">
        <v>-57.75</v>
      </c>
      <c r="K1856">
        <v>-173.25</v>
      </c>
      <c r="L1856">
        <v>-173.25</v>
      </c>
      <c r="M1856">
        <v>3</v>
      </c>
      <c r="N1856">
        <v>3</v>
      </c>
      <c r="O1856" t="s">
        <v>47</v>
      </c>
      <c r="P1856" t="s">
        <v>47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231</v>
      </c>
      <c r="Z1856">
        <v>231</v>
      </c>
      <c r="AA1856" t="s">
        <v>58</v>
      </c>
      <c r="AB1856" t="s">
        <v>58</v>
      </c>
      <c r="AC1856" t="s">
        <v>49</v>
      </c>
      <c r="AD1856" t="s">
        <v>49</v>
      </c>
      <c r="AE1856">
        <v>0</v>
      </c>
      <c r="AF1856">
        <v>0</v>
      </c>
      <c r="AG1856">
        <v>6</v>
      </c>
      <c r="AH1856">
        <v>6</v>
      </c>
      <c r="AI1856">
        <f t="shared" si="196"/>
        <v>173.25</v>
      </c>
      <c r="AJ1856">
        <f t="shared" si="197"/>
        <v>173.25</v>
      </c>
      <c r="AK1856">
        <f t="shared" si="198"/>
        <v>0</v>
      </c>
      <c r="AL1856">
        <f t="shared" si="199"/>
        <v>0</v>
      </c>
      <c r="AM1856">
        <f t="shared" si="200"/>
        <v>173.25</v>
      </c>
      <c r="AN1856">
        <f t="shared" si="201"/>
        <v>0</v>
      </c>
      <c r="AO1856">
        <f t="shared" si="202"/>
        <v>0</v>
      </c>
      <c r="AP1856" t="s">
        <v>50</v>
      </c>
      <c r="AQ1856">
        <v>183399</v>
      </c>
      <c r="AR1856">
        <v>0</v>
      </c>
      <c r="AS1856">
        <v>0</v>
      </c>
    </row>
    <row r="1857" spans="1:45" x14ac:dyDescent="0.2">
      <c r="A1857" t="s">
        <v>1924</v>
      </c>
      <c r="B1857" t="s">
        <v>46</v>
      </c>
      <c r="C1857" t="s">
        <v>46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K1857">
        <v>0</v>
      </c>
      <c r="L1857">
        <v>0</v>
      </c>
      <c r="M1857">
        <v>3</v>
      </c>
      <c r="N1857">
        <v>3</v>
      </c>
      <c r="O1857" t="s">
        <v>47</v>
      </c>
      <c r="P1857" t="s">
        <v>47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184</v>
      </c>
      <c r="Z1857">
        <v>184</v>
      </c>
      <c r="AA1857" t="s">
        <v>48</v>
      </c>
      <c r="AB1857" t="s">
        <v>48</v>
      </c>
      <c r="AC1857" t="s">
        <v>66</v>
      </c>
      <c r="AD1857" t="s">
        <v>66</v>
      </c>
      <c r="AE1857">
        <v>0</v>
      </c>
      <c r="AF1857">
        <v>0</v>
      </c>
      <c r="AG1857">
        <v>4</v>
      </c>
      <c r="AH1857">
        <v>4</v>
      </c>
      <c r="AI1857">
        <f t="shared" si="196"/>
        <v>184</v>
      </c>
      <c r="AJ1857">
        <f t="shared" si="197"/>
        <v>184</v>
      </c>
      <c r="AK1857">
        <f t="shared" si="198"/>
        <v>0</v>
      </c>
      <c r="AL1857">
        <f t="shared" si="199"/>
        <v>0</v>
      </c>
      <c r="AM1857">
        <f t="shared" si="200"/>
        <v>184</v>
      </c>
      <c r="AN1857">
        <f t="shared" si="201"/>
        <v>0</v>
      </c>
      <c r="AO1857">
        <f t="shared" si="202"/>
        <v>0</v>
      </c>
      <c r="AP1857" t="s">
        <v>50</v>
      </c>
      <c r="AQ1857">
        <v>183269</v>
      </c>
      <c r="AR1857">
        <v>0</v>
      </c>
      <c r="AS1857">
        <v>0</v>
      </c>
    </row>
    <row r="1858" spans="1:45" x14ac:dyDescent="0.2">
      <c r="A1858" t="s">
        <v>1925</v>
      </c>
      <c r="B1858" t="s">
        <v>46</v>
      </c>
      <c r="C1858" t="s">
        <v>46</v>
      </c>
      <c r="D1858">
        <v>0</v>
      </c>
      <c r="E1858">
        <v>0</v>
      </c>
      <c r="F1858">
        <v>0</v>
      </c>
      <c r="G1858">
        <v>0</v>
      </c>
      <c r="H1858">
        <v>-30</v>
      </c>
      <c r="I1858">
        <v>-30</v>
      </c>
      <c r="K1858">
        <v>-264</v>
      </c>
      <c r="L1858">
        <v>-264</v>
      </c>
      <c r="M1858">
        <v>3</v>
      </c>
      <c r="N1858">
        <v>3</v>
      </c>
      <c r="O1858" t="s">
        <v>47</v>
      </c>
      <c r="P1858" t="s">
        <v>47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294</v>
      </c>
      <c r="Z1858">
        <v>294</v>
      </c>
      <c r="AA1858" t="s">
        <v>58</v>
      </c>
      <c r="AB1858" t="s">
        <v>58</v>
      </c>
      <c r="AC1858" t="s">
        <v>49</v>
      </c>
      <c r="AD1858" t="s">
        <v>49</v>
      </c>
      <c r="AE1858">
        <v>0</v>
      </c>
      <c r="AF1858">
        <v>0</v>
      </c>
      <c r="AG1858">
        <v>6</v>
      </c>
      <c r="AH1858">
        <v>6</v>
      </c>
      <c r="AI1858">
        <f t="shared" ref="AI1858:AI1921" si="203">W1858+ Y1858+D1858+H1858</f>
        <v>264</v>
      </c>
      <c r="AJ1858">
        <f t="shared" ref="AJ1858:AJ1921" si="204">X1858+Z1858+E1858+I1858</f>
        <v>264</v>
      </c>
      <c r="AK1858">
        <f t="shared" ref="AK1858:AK1921" si="205">IF(AI1858=0,AJ1858,0)</f>
        <v>0</v>
      </c>
      <c r="AL1858">
        <f t="shared" ref="AL1858:AL1921" si="206">IF(AND(AI1858&gt;0,AJ1858&gt;AI1858),AJ1858-AI1858,0)</f>
        <v>0</v>
      </c>
      <c r="AM1858">
        <f t="shared" ref="AM1858:AM1921" si="207">IF(AI1858=AJ1858,AJ1858,0)</f>
        <v>264</v>
      </c>
      <c r="AN1858">
        <f t="shared" ref="AN1858:AN1921" si="208">IF(AJ1858=0,AI1858,0)</f>
        <v>0</v>
      </c>
      <c r="AO1858">
        <f t="shared" ref="AO1858:AO1921" si="209">IF(AND(AJ1858&gt;0,AJ1858&lt;AI1858),AI1858-AJ1858,0)</f>
        <v>0</v>
      </c>
      <c r="AP1858" t="s">
        <v>50</v>
      </c>
      <c r="AQ1858">
        <v>183276</v>
      </c>
      <c r="AR1858">
        <v>0</v>
      </c>
      <c r="AS1858">
        <v>0</v>
      </c>
    </row>
    <row r="1859" spans="1:45" x14ac:dyDescent="0.2">
      <c r="A1859" t="s">
        <v>1926</v>
      </c>
      <c r="B1859" t="s">
        <v>46</v>
      </c>
      <c r="C1859" t="s">
        <v>46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K1859">
        <v>0</v>
      </c>
      <c r="L1859">
        <v>0</v>
      </c>
      <c r="M1859">
        <v>2</v>
      </c>
      <c r="N1859">
        <v>2</v>
      </c>
      <c r="O1859" t="s">
        <v>47</v>
      </c>
      <c r="P1859" t="s">
        <v>47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80</v>
      </c>
      <c r="Z1859">
        <v>40</v>
      </c>
      <c r="AA1859" t="s">
        <v>48</v>
      </c>
      <c r="AB1859" t="s">
        <v>48</v>
      </c>
      <c r="AC1859" t="s">
        <v>118</v>
      </c>
      <c r="AD1859" t="s">
        <v>59</v>
      </c>
      <c r="AE1859">
        <v>0</v>
      </c>
      <c r="AF1859">
        <v>0</v>
      </c>
      <c r="AG1859">
        <v>2</v>
      </c>
      <c r="AH1859">
        <v>1</v>
      </c>
      <c r="AI1859">
        <f t="shared" si="203"/>
        <v>80</v>
      </c>
      <c r="AJ1859">
        <f t="shared" si="204"/>
        <v>40</v>
      </c>
      <c r="AK1859">
        <f t="shared" si="205"/>
        <v>0</v>
      </c>
      <c r="AL1859">
        <f t="shared" si="206"/>
        <v>0</v>
      </c>
      <c r="AM1859">
        <f t="shared" si="207"/>
        <v>0</v>
      </c>
      <c r="AN1859">
        <f t="shared" si="208"/>
        <v>0</v>
      </c>
      <c r="AO1859">
        <f t="shared" si="209"/>
        <v>40</v>
      </c>
      <c r="AP1859" t="s">
        <v>50</v>
      </c>
      <c r="AQ1859">
        <v>128386</v>
      </c>
      <c r="AR1859">
        <v>0</v>
      </c>
      <c r="AS1859">
        <v>0</v>
      </c>
    </row>
    <row r="1860" spans="1:45" x14ac:dyDescent="0.2">
      <c r="A1860" t="s">
        <v>1927</v>
      </c>
      <c r="B1860" t="s">
        <v>46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K1860">
        <v>0</v>
      </c>
      <c r="L1860">
        <v>0</v>
      </c>
      <c r="M1860">
        <v>3</v>
      </c>
      <c r="N1860">
        <v>0</v>
      </c>
      <c r="O1860" t="s">
        <v>47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49</v>
      </c>
      <c r="Z1860">
        <v>0</v>
      </c>
      <c r="AA1860" t="s">
        <v>48</v>
      </c>
      <c r="AC1860" t="s">
        <v>66</v>
      </c>
      <c r="AE1860">
        <v>0</v>
      </c>
      <c r="AF1860">
        <v>0</v>
      </c>
      <c r="AG1860">
        <v>1</v>
      </c>
      <c r="AH1860">
        <v>0</v>
      </c>
      <c r="AI1860">
        <f t="shared" si="203"/>
        <v>49</v>
      </c>
      <c r="AJ1860">
        <f t="shared" si="204"/>
        <v>0</v>
      </c>
      <c r="AK1860">
        <f t="shared" si="205"/>
        <v>0</v>
      </c>
      <c r="AL1860">
        <f t="shared" si="206"/>
        <v>0</v>
      </c>
      <c r="AM1860">
        <f t="shared" si="207"/>
        <v>0</v>
      </c>
      <c r="AN1860">
        <f t="shared" si="208"/>
        <v>49</v>
      </c>
      <c r="AO1860">
        <f t="shared" si="209"/>
        <v>0</v>
      </c>
      <c r="AP1860" t="s">
        <v>50</v>
      </c>
      <c r="AQ1860">
        <v>171837</v>
      </c>
      <c r="AR1860">
        <v>0</v>
      </c>
      <c r="AS1860">
        <v>0</v>
      </c>
    </row>
    <row r="1861" spans="1:45" x14ac:dyDescent="0.2">
      <c r="A1861" t="s">
        <v>1928</v>
      </c>
      <c r="B1861" t="s">
        <v>46</v>
      </c>
      <c r="C1861" t="s">
        <v>46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K1861">
        <v>0</v>
      </c>
      <c r="L1861">
        <v>0</v>
      </c>
      <c r="M1861">
        <v>3</v>
      </c>
      <c r="N1861">
        <v>3</v>
      </c>
      <c r="O1861" t="s">
        <v>47</v>
      </c>
      <c r="P1861" t="s">
        <v>47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211</v>
      </c>
      <c r="Z1861">
        <v>211</v>
      </c>
      <c r="AA1861" t="s">
        <v>48</v>
      </c>
      <c r="AB1861" t="s">
        <v>48</v>
      </c>
      <c r="AC1861" t="s">
        <v>49</v>
      </c>
      <c r="AD1861" t="s">
        <v>49</v>
      </c>
      <c r="AE1861">
        <v>0</v>
      </c>
      <c r="AF1861">
        <v>0</v>
      </c>
      <c r="AG1861">
        <v>6</v>
      </c>
      <c r="AH1861">
        <v>6</v>
      </c>
      <c r="AI1861">
        <f t="shared" si="203"/>
        <v>211</v>
      </c>
      <c r="AJ1861">
        <f t="shared" si="204"/>
        <v>211</v>
      </c>
      <c r="AK1861">
        <f t="shared" si="205"/>
        <v>0</v>
      </c>
      <c r="AL1861">
        <f t="shared" si="206"/>
        <v>0</v>
      </c>
      <c r="AM1861">
        <f t="shared" si="207"/>
        <v>211</v>
      </c>
      <c r="AN1861">
        <f t="shared" si="208"/>
        <v>0</v>
      </c>
      <c r="AO1861">
        <f t="shared" si="209"/>
        <v>0</v>
      </c>
      <c r="AP1861" t="s">
        <v>73</v>
      </c>
      <c r="AQ1861">
        <v>173195</v>
      </c>
      <c r="AR1861">
        <v>0</v>
      </c>
      <c r="AS1861">
        <v>0</v>
      </c>
    </row>
    <row r="1862" spans="1:45" x14ac:dyDescent="0.2">
      <c r="A1862" t="s">
        <v>1929</v>
      </c>
      <c r="B1862" t="s">
        <v>46</v>
      </c>
      <c r="C1862" t="s">
        <v>46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K1862">
        <v>0</v>
      </c>
      <c r="L1862">
        <v>0</v>
      </c>
      <c r="M1862">
        <v>5</v>
      </c>
      <c r="N1862">
        <v>5</v>
      </c>
      <c r="O1862" t="s">
        <v>47</v>
      </c>
      <c r="P1862" t="s">
        <v>47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260</v>
      </c>
      <c r="Z1862">
        <v>260</v>
      </c>
      <c r="AA1862" t="s">
        <v>48</v>
      </c>
      <c r="AB1862" t="s">
        <v>48</v>
      </c>
      <c r="AC1862" t="s">
        <v>66</v>
      </c>
      <c r="AD1862" t="s">
        <v>66</v>
      </c>
      <c r="AE1862">
        <v>0</v>
      </c>
      <c r="AF1862">
        <v>0</v>
      </c>
      <c r="AG1862">
        <v>5</v>
      </c>
      <c r="AH1862">
        <v>5</v>
      </c>
      <c r="AI1862">
        <f t="shared" si="203"/>
        <v>260</v>
      </c>
      <c r="AJ1862">
        <f t="shared" si="204"/>
        <v>260</v>
      </c>
      <c r="AK1862">
        <f t="shared" si="205"/>
        <v>0</v>
      </c>
      <c r="AL1862">
        <f t="shared" si="206"/>
        <v>0</v>
      </c>
      <c r="AM1862">
        <f t="shared" si="207"/>
        <v>260</v>
      </c>
      <c r="AN1862">
        <f t="shared" si="208"/>
        <v>0</v>
      </c>
      <c r="AO1862">
        <f t="shared" si="209"/>
        <v>0</v>
      </c>
      <c r="AP1862" t="s">
        <v>50</v>
      </c>
      <c r="AQ1862">
        <v>173189</v>
      </c>
      <c r="AR1862">
        <v>0</v>
      </c>
      <c r="AS1862">
        <v>0</v>
      </c>
    </row>
    <row r="1863" spans="1:45" x14ac:dyDescent="0.2">
      <c r="A1863" t="s">
        <v>1930</v>
      </c>
      <c r="B1863" t="s">
        <v>46</v>
      </c>
      <c r="C1863" t="s">
        <v>46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K1863">
        <v>0</v>
      </c>
      <c r="L1863">
        <v>0</v>
      </c>
      <c r="M1863">
        <v>4</v>
      </c>
      <c r="N1863">
        <v>4</v>
      </c>
      <c r="O1863" t="s">
        <v>47</v>
      </c>
      <c r="P1863" t="s">
        <v>47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61</v>
      </c>
      <c r="Z1863">
        <v>61</v>
      </c>
      <c r="AA1863" t="s">
        <v>48</v>
      </c>
      <c r="AB1863" t="s">
        <v>48</v>
      </c>
      <c r="AC1863" t="s">
        <v>118</v>
      </c>
      <c r="AD1863" t="s">
        <v>59</v>
      </c>
      <c r="AE1863">
        <v>0</v>
      </c>
      <c r="AF1863">
        <v>0</v>
      </c>
      <c r="AG1863">
        <v>1</v>
      </c>
      <c r="AH1863">
        <v>1</v>
      </c>
      <c r="AI1863">
        <f t="shared" si="203"/>
        <v>61</v>
      </c>
      <c r="AJ1863">
        <f t="shared" si="204"/>
        <v>61</v>
      </c>
      <c r="AK1863">
        <f t="shared" si="205"/>
        <v>0</v>
      </c>
      <c r="AL1863">
        <f t="shared" si="206"/>
        <v>0</v>
      </c>
      <c r="AM1863">
        <f t="shared" si="207"/>
        <v>61</v>
      </c>
      <c r="AN1863">
        <f t="shared" si="208"/>
        <v>0</v>
      </c>
      <c r="AO1863">
        <f t="shared" si="209"/>
        <v>0</v>
      </c>
      <c r="AP1863" t="s">
        <v>50</v>
      </c>
      <c r="AQ1863">
        <v>174512</v>
      </c>
      <c r="AR1863">
        <v>0</v>
      </c>
      <c r="AS1863">
        <v>0</v>
      </c>
    </row>
    <row r="1864" spans="1:45" x14ac:dyDescent="0.2">
      <c r="A1864" t="s">
        <v>1931</v>
      </c>
      <c r="B1864" t="s">
        <v>46</v>
      </c>
      <c r="C1864" t="s">
        <v>46</v>
      </c>
      <c r="D1864">
        <v>0</v>
      </c>
      <c r="E1864">
        <v>0</v>
      </c>
      <c r="F1864">
        <v>0</v>
      </c>
      <c r="G1864">
        <v>0</v>
      </c>
      <c r="H1864">
        <v>-5</v>
      </c>
      <c r="I1864">
        <v>-5</v>
      </c>
      <c r="K1864">
        <v>-44</v>
      </c>
      <c r="L1864">
        <v>-44</v>
      </c>
      <c r="M1864">
        <v>3</v>
      </c>
      <c r="N1864">
        <v>3</v>
      </c>
      <c r="O1864" t="s">
        <v>47</v>
      </c>
      <c r="P1864" t="s">
        <v>47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49</v>
      </c>
      <c r="Z1864">
        <v>49</v>
      </c>
      <c r="AA1864" t="s">
        <v>58</v>
      </c>
      <c r="AB1864" t="s">
        <v>58</v>
      </c>
      <c r="AC1864" t="s">
        <v>118</v>
      </c>
      <c r="AD1864" t="s">
        <v>56</v>
      </c>
      <c r="AE1864">
        <v>0</v>
      </c>
      <c r="AF1864">
        <v>0</v>
      </c>
      <c r="AG1864">
        <v>1</v>
      </c>
      <c r="AH1864">
        <v>1</v>
      </c>
      <c r="AI1864">
        <f t="shared" si="203"/>
        <v>44</v>
      </c>
      <c r="AJ1864">
        <f t="shared" si="204"/>
        <v>44</v>
      </c>
      <c r="AK1864">
        <f t="shared" si="205"/>
        <v>0</v>
      </c>
      <c r="AL1864">
        <f t="shared" si="206"/>
        <v>0</v>
      </c>
      <c r="AM1864">
        <f t="shared" si="207"/>
        <v>44</v>
      </c>
      <c r="AN1864">
        <f t="shared" si="208"/>
        <v>0</v>
      </c>
      <c r="AO1864">
        <f t="shared" si="209"/>
        <v>0</v>
      </c>
      <c r="AP1864" t="s">
        <v>50</v>
      </c>
      <c r="AQ1864">
        <v>177411</v>
      </c>
      <c r="AR1864">
        <v>0</v>
      </c>
      <c r="AS1864">
        <v>0</v>
      </c>
    </row>
    <row r="1865" spans="1:45" x14ac:dyDescent="0.2">
      <c r="A1865" t="s">
        <v>1932</v>
      </c>
      <c r="B1865" t="s">
        <v>46</v>
      </c>
      <c r="C1865" t="s">
        <v>46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K1865">
        <v>0</v>
      </c>
      <c r="L1865">
        <v>0</v>
      </c>
      <c r="M1865">
        <v>5</v>
      </c>
      <c r="N1865">
        <v>5</v>
      </c>
      <c r="O1865" t="s">
        <v>47</v>
      </c>
      <c r="P1865" t="s">
        <v>47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691</v>
      </c>
      <c r="Z1865">
        <v>691</v>
      </c>
      <c r="AA1865" t="s">
        <v>48</v>
      </c>
      <c r="AB1865" t="s">
        <v>48</v>
      </c>
      <c r="AC1865" t="s">
        <v>49</v>
      </c>
      <c r="AD1865" t="s">
        <v>49</v>
      </c>
      <c r="AE1865">
        <v>0</v>
      </c>
      <c r="AF1865">
        <v>0</v>
      </c>
      <c r="AG1865">
        <v>6</v>
      </c>
      <c r="AH1865">
        <v>6</v>
      </c>
      <c r="AI1865">
        <f t="shared" si="203"/>
        <v>691</v>
      </c>
      <c r="AJ1865">
        <f t="shared" si="204"/>
        <v>691</v>
      </c>
      <c r="AK1865">
        <f t="shared" si="205"/>
        <v>0</v>
      </c>
      <c r="AL1865">
        <f t="shared" si="206"/>
        <v>0</v>
      </c>
      <c r="AM1865">
        <f t="shared" si="207"/>
        <v>691</v>
      </c>
      <c r="AN1865">
        <f t="shared" si="208"/>
        <v>0</v>
      </c>
      <c r="AO1865">
        <f t="shared" si="209"/>
        <v>0</v>
      </c>
      <c r="AP1865" t="s">
        <v>73</v>
      </c>
      <c r="AQ1865">
        <v>183250</v>
      </c>
      <c r="AR1865">
        <v>0</v>
      </c>
      <c r="AS1865">
        <v>0</v>
      </c>
    </row>
    <row r="1866" spans="1:45" x14ac:dyDescent="0.2">
      <c r="A1866" t="s">
        <v>1933</v>
      </c>
      <c r="B1866" t="s">
        <v>46</v>
      </c>
      <c r="C1866" t="s">
        <v>46</v>
      </c>
      <c r="D1866">
        <v>0</v>
      </c>
      <c r="E1866">
        <v>0</v>
      </c>
      <c r="F1866">
        <v>0</v>
      </c>
      <c r="G1866">
        <v>0</v>
      </c>
      <c r="H1866">
        <v>-51.2</v>
      </c>
      <c r="I1866">
        <v>-51.2</v>
      </c>
      <c r="K1866">
        <v>-460.8</v>
      </c>
      <c r="L1866">
        <v>-460.8</v>
      </c>
      <c r="M1866">
        <v>6</v>
      </c>
      <c r="N1866">
        <v>6</v>
      </c>
      <c r="O1866" t="s">
        <v>47</v>
      </c>
      <c r="P1866" t="s">
        <v>47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837</v>
      </c>
      <c r="Z1866">
        <v>837</v>
      </c>
      <c r="AA1866" t="s">
        <v>58</v>
      </c>
      <c r="AB1866" t="s">
        <v>58</v>
      </c>
      <c r="AC1866" t="s">
        <v>66</v>
      </c>
      <c r="AD1866" t="s">
        <v>66</v>
      </c>
      <c r="AE1866">
        <v>0</v>
      </c>
      <c r="AF1866">
        <v>0</v>
      </c>
      <c r="AG1866">
        <v>8</v>
      </c>
      <c r="AH1866">
        <v>8</v>
      </c>
      <c r="AI1866">
        <f t="shared" si="203"/>
        <v>785.8</v>
      </c>
      <c r="AJ1866">
        <f t="shared" si="204"/>
        <v>785.8</v>
      </c>
      <c r="AK1866">
        <f t="shared" si="205"/>
        <v>0</v>
      </c>
      <c r="AL1866">
        <f t="shared" si="206"/>
        <v>0</v>
      </c>
      <c r="AM1866">
        <f t="shared" si="207"/>
        <v>785.8</v>
      </c>
      <c r="AN1866">
        <f t="shared" si="208"/>
        <v>0</v>
      </c>
      <c r="AO1866">
        <f t="shared" si="209"/>
        <v>0</v>
      </c>
      <c r="AP1866" t="s">
        <v>50</v>
      </c>
      <c r="AQ1866">
        <v>165536</v>
      </c>
      <c r="AR1866">
        <v>0</v>
      </c>
      <c r="AS1866">
        <v>0</v>
      </c>
    </row>
    <row r="1867" spans="1:45" x14ac:dyDescent="0.2">
      <c r="A1867" t="s">
        <v>1934</v>
      </c>
      <c r="B1867" t="s">
        <v>46</v>
      </c>
      <c r="C1867" t="s">
        <v>46</v>
      </c>
      <c r="D1867">
        <v>0</v>
      </c>
      <c r="E1867">
        <v>0</v>
      </c>
      <c r="F1867">
        <v>0</v>
      </c>
      <c r="G1867">
        <v>0</v>
      </c>
      <c r="H1867">
        <v>-7</v>
      </c>
      <c r="I1867">
        <v>-7</v>
      </c>
      <c r="K1867">
        <v>-21</v>
      </c>
      <c r="L1867">
        <v>-21</v>
      </c>
      <c r="M1867">
        <v>1</v>
      </c>
      <c r="N1867">
        <v>1</v>
      </c>
      <c r="O1867" t="s">
        <v>47</v>
      </c>
      <c r="P1867" t="s">
        <v>47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28</v>
      </c>
      <c r="Z1867">
        <v>28</v>
      </c>
      <c r="AA1867" t="s">
        <v>58</v>
      </c>
      <c r="AB1867" t="s">
        <v>58</v>
      </c>
      <c r="AC1867" t="s">
        <v>49</v>
      </c>
      <c r="AD1867" t="s">
        <v>56</v>
      </c>
      <c r="AE1867">
        <v>0</v>
      </c>
      <c r="AF1867">
        <v>0</v>
      </c>
      <c r="AG1867">
        <v>1</v>
      </c>
      <c r="AH1867">
        <v>1</v>
      </c>
      <c r="AI1867">
        <f t="shared" si="203"/>
        <v>21</v>
      </c>
      <c r="AJ1867">
        <f t="shared" si="204"/>
        <v>21</v>
      </c>
      <c r="AK1867">
        <f t="shared" si="205"/>
        <v>0</v>
      </c>
      <c r="AL1867">
        <f t="shared" si="206"/>
        <v>0</v>
      </c>
      <c r="AM1867">
        <f t="shared" si="207"/>
        <v>21</v>
      </c>
      <c r="AN1867">
        <f t="shared" si="208"/>
        <v>0</v>
      </c>
      <c r="AO1867">
        <f t="shared" si="209"/>
        <v>0</v>
      </c>
      <c r="AP1867" t="s">
        <v>50</v>
      </c>
      <c r="AQ1867">
        <v>166781</v>
      </c>
      <c r="AR1867">
        <v>0</v>
      </c>
      <c r="AS1867">
        <v>0</v>
      </c>
    </row>
    <row r="1868" spans="1:45" x14ac:dyDescent="0.2">
      <c r="A1868" t="s">
        <v>1935</v>
      </c>
      <c r="B1868" t="s">
        <v>46</v>
      </c>
      <c r="C1868" t="s">
        <v>46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K1868">
        <v>0</v>
      </c>
      <c r="L1868">
        <v>0</v>
      </c>
      <c r="M1868">
        <v>3</v>
      </c>
      <c r="N1868">
        <v>3</v>
      </c>
      <c r="O1868" t="s">
        <v>47</v>
      </c>
      <c r="P1868" t="s">
        <v>47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172</v>
      </c>
      <c r="Z1868">
        <v>172</v>
      </c>
      <c r="AA1868" t="s">
        <v>48</v>
      </c>
      <c r="AB1868" t="s">
        <v>48</v>
      </c>
      <c r="AC1868" t="s">
        <v>53</v>
      </c>
      <c r="AD1868" t="s">
        <v>53</v>
      </c>
      <c r="AE1868">
        <v>0</v>
      </c>
      <c r="AF1868">
        <v>0</v>
      </c>
      <c r="AG1868">
        <v>4</v>
      </c>
      <c r="AH1868">
        <v>4</v>
      </c>
      <c r="AI1868">
        <f t="shared" si="203"/>
        <v>172</v>
      </c>
      <c r="AJ1868">
        <f t="shared" si="204"/>
        <v>172</v>
      </c>
      <c r="AK1868">
        <f t="shared" si="205"/>
        <v>0</v>
      </c>
      <c r="AL1868">
        <f t="shared" si="206"/>
        <v>0</v>
      </c>
      <c r="AM1868">
        <f t="shared" si="207"/>
        <v>172</v>
      </c>
      <c r="AN1868">
        <f t="shared" si="208"/>
        <v>0</v>
      </c>
      <c r="AO1868">
        <f t="shared" si="209"/>
        <v>0</v>
      </c>
      <c r="AP1868" t="s">
        <v>50</v>
      </c>
      <c r="AQ1868">
        <v>167170</v>
      </c>
      <c r="AR1868">
        <v>0</v>
      </c>
      <c r="AS1868">
        <v>0</v>
      </c>
    </row>
    <row r="1869" spans="1:45" x14ac:dyDescent="0.2">
      <c r="A1869" t="s">
        <v>1936</v>
      </c>
      <c r="B1869" t="s">
        <v>46</v>
      </c>
      <c r="C1869" t="s">
        <v>46</v>
      </c>
      <c r="D1869">
        <v>0</v>
      </c>
      <c r="E1869">
        <v>0</v>
      </c>
      <c r="F1869">
        <v>0</v>
      </c>
      <c r="G1869">
        <v>0</v>
      </c>
      <c r="H1869">
        <v>-3</v>
      </c>
      <c r="I1869">
        <v>-3</v>
      </c>
      <c r="K1869">
        <v>-25</v>
      </c>
      <c r="L1869">
        <v>-25</v>
      </c>
      <c r="M1869">
        <v>1</v>
      </c>
      <c r="N1869">
        <v>1</v>
      </c>
      <c r="O1869" t="s">
        <v>47</v>
      </c>
      <c r="P1869" t="s">
        <v>47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28</v>
      </c>
      <c r="Z1869">
        <v>28</v>
      </c>
      <c r="AA1869" t="s">
        <v>58</v>
      </c>
      <c r="AB1869" t="s">
        <v>58</v>
      </c>
      <c r="AC1869" t="s">
        <v>59</v>
      </c>
      <c r="AD1869" t="s">
        <v>59</v>
      </c>
      <c r="AE1869">
        <v>0</v>
      </c>
      <c r="AF1869">
        <v>0</v>
      </c>
      <c r="AG1869">
        <v>1</v>
      </c>
      <c r="AH1869">
        <v>1</v>
      </c>
      <c r="AI1869">
        <f t="shared" si="203"/>
        <v>25</v>
      </c>
      <c r="AJ1869">
        <f t="shared" si="204"/>
        <v>25</v>
      </c>
      <c r="AK1869">
        <f t="shared" si="205"/>
        <v>0</v>
      </c>
      <c r="AL1869">
        <f t="shared" si="206"/>
        <v>0</v>
      </c>
      <c r="AM1869">
        <f t="shared" si="207"/>
        <v>25</v>
      </c>
      <c r="AN1869">
        <f t="shared" si="208"/>
        <v>0</v>
      </c>
      <c r="AO1869">
        <f t="shared" si="209"/>
        <v>0</v>
      </c>
      <c r="AP1869" t="s">
        <v>50</v>
      </c>
      <c r="AQ1869">
        <v>166888</v>
      </c>
      <c r="AR1869">
        <v>0</v>
      </c>
      <c r="AS1869">
        <v>0</v>
      </c>
    </row>
    <row r="1870" spans="1:45" x14ac:dyDescent="0.2">
      <c r="A1870" t="s">
        <v>1937</v>
      </c>
      <c r="B1870" t="s">
        <v>168</v>
      </c>
      <c r="D1870">
        <v>0</v>
      </c>
      <c r="E1870">
        <v>0</v>
      </c>
      <c r="F1870">
        <v>0</v>
      </c>
      <c r="G1870">
        <v>0</v>
      </c>
      <c r="H1870">
        <v>-11</v>
      </c>
      <c r="I1870">
        <v>0</v>
      </c>
      <c r="K1870">
        <v>-99</v>
      </c>
      <c r="L1870">
        <v>0</v>
      </c>
      <c r="M1870">
        <v>5</v>
      </c>
      <c r="N1870">
        <v>0</v>
      </c>
      <c r="O1870" t="s">
        <v>47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110</v>
      </c>
      <c r="Z1870">
        <v>0</v>
      </c>
      <c r="AA1870" t="s">
        <v>58</v>
      </c>
      <c r="AC1870" t="s">
        <v>59</v>
      </c>
      <c r="AE1870">
        <v>0</v>
      </c>
      <c r="AF1870">
        <v>0</v>
      </c>
      <c r="AG1870">
        <v>2</v>
      </c>
      <c r="AH1870">
        <v>0</v>
      </c>
      <c r="AI1870">
        <f t="shared" si="203"/>
        <v>99</v>
      </c>
      <c r="AJ1870">
        <f t="shared" si="204"/>
        <v>0</v>
      </c>
      <c r="AK1870">
        <f t="shared" si="205"/>
        <v>0</v>
      </c>
      <c r="AL1870">
        <f t="shared" si="206"/>
        <v>0</v>
      </c>
      <c r="AM1870">
        <f t="shared" si="207"/>
        <v>0</v>
      </c>
      <c r="AN1870">
        <f t="shared" si="208"/>
        <v>99</v>
      </c>
      <c r="AO1870">
        <f t="shared" si="209"/>
        <v>0</v>
      </c>
      <c r="AP1870" t="s">
        <v>50</v>
      </c>
      <c r="AQ1870">
        <v>166896</v>
      </c>
      <c r="AR1870">
        <v>0</v>
      </c>
      <c r="AS1870">
        <v>0</v>
      </c>
    </row>
    <row r="1871" spans="1:45" x14ac:dyDescent="0.2">
      <c r="A1871" t="s">
        <v>1938</v>
      </c>
      <c r="B1871" t="s">
        <v>46</v>
      </c>
      <c r="C1871" t="s">
        <v>46</v>
      </c>
      <c r="D1871">
        <v>0</v>
      </c>
      <c r="E1871">
        <v>0</v>
      </c>
      <c r="F1871">
        <v>0</v>
      </c>
      <c r="G1871">
        <v>0</v>
      </c>
      <c r="H1871">
        <v>-3</v>
      </c>
      <c r="I1871">
        <v>-3</v>
      </c>
      <c r="K1871">
        <v>-25</v>
      </c>
      <c r="L1871">
        <v>-25</v>
      </c>
      <c r="M1871">
        <v>1</v>
      </c>
      <c r="N1871">
        <v>1</v>
      </c>
      <c r="O1871" t="s">
        <v>47</v>
      </c>
      <c r="P1871" t="s">
        <v>47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28</v>
      </c>
      <c r="Z1871">
        <v>28</v>
      </c>
      <c r="AA1871" t="s">
        <v>58</v>
      </c>
      <c r="AB1871" t="s">
        <v>58</v>
      </c>
      <c r="AC1871" t="s">
        <v>59</v>
      </c>
      <c r="AD1871" t="s">
        <v>59</v>
      </c>
      <c r="AE1871">
        <v>0</v>
      </c>
      <c r="AF1871">
        <v>0</v>
      </c>
      <c r="AG1871">
        <v>1</v>
      </c>
      <c r="AH1871">
        <v>1</v>
      </c>
      <c r="AI1871">
        <f t="shared" si="203"/>
        <v>25</v>
      </c>
      <c r="AJ1871">
        <f t="shared" si="204"/>
        <v>25</v>
      </c>
      <c r="AK1871">
        <f t="shared" si="205"/>
        <v>0</v>
      </c>
      <c r="AL1871">
        <f t="shared" si="206"/>
        <v>0</v>
      </c>
      <c r="AM1871">
        <f t="shared" si="207"/>
        <v>25</v>
      </c>
      <c r="AN1871">
        <f t="shared" si="208"/>
        <v>0</v>
      </c>
      <c r="AO1871">
        <f t="shared" si="209"/>
        <v>0</v>
      </c>
      <c r="AP1871" t="s">
        <v>50</v>
      </c>
      <c r="AQ1871">
        <v>166911</v>
      </c>
      <c r="AR1871">
        <v>0</v>
      </c>
      <c r="AS1871">
        <v>0</v>
      </c>
    </row>
    <row r="1872" spans="1:45" x14ac:dyDescent="0.2">
      <c r="A1872" t="s">
        <v>1939</v>
      </c>
      <c r="B1872" t="s">
        <v>46</v>
      </c>
      <c r="C1872" t="s">
        <v>46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K1872">
        <v>0</v>
      </c>
      <c r="L1872">
        <v>0</v>
      </c>
      <c r="M1872">
        <v>4</v>
      </c>
      <c r="N1872">
        <v>4</v>
      </c>
      <c r="O1872" t="s">
        <v>47</v>
      </c>
      <c r="P1872" t="s">
        <v>47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269</v>
      </c>
      <c r="Z1872">
        <v>269</v>
      </c>
      <c r="AA1872" t="s">
        <v>48</v>
      </c>
      <c r="AB1872" t="s">
        <v>48</v>
      </c>
      <c r="AC1872" t="s">
        <v>53</v>
      </c>
      <c r="AD1872" t="s">
        <v>53</v>
      </c>
      <c r="AE1872">
        <v>0</v>
      </c>
      <c r="AF1872">
        <v>0</v>
      </c>
      <c r="AG1872">
        <v>5</v>
      </c>
      <c r="AH1872">
        <v>5</v>
      </c>
      <c r="AI1872">
        <f t="shared" si="203"/>
        <v>269</v>
      </c>
      <c r="AJ1872">
        <f t="shared" si="204"/>
        <v>269</v>
      </c>
      <c r="AK1872">
        <f t="shared" si="205"/>
        <v>0</v>
      </c>
      <c r="AL1872">
        <f t="shared" si="206"/>
        <v>0</v>
      </c>
      <c r="AM1872">
        <f t="shared" si="207"/>
        <v>269</v>
      </c>
      <c r="AN1872">
        <f t="shared" si="208"/>
        <v>0</v>
      </c>
      <c r="AO1872">
        <f t="shared" si="209"/>
        <v>0</v>
      </c>
      <c r="AP1872" t="s">
        <v>50</v>
      </c>
      <c r="AQ1872">
        <v>144222</v>
      </c>
      <c r="AR1872">
        <v>0</v>
      </c>
      <c r="AS1872">
        <v>0</v>
      </c>
    </row>
    <row r="1873" spans="1:45" x14ac:dyDescent="0.2">
      <c r="A1873" t="s">
        <v>1940</v>
      </c>
      <c r="B1873" t="s">
        <v>46</v>
      </c>
      <c r="C1873" t="s">
        <v>46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K1873">
        <v>0</v>
      </c>
      <c r="L1873">
        <v>0</v>
      </c>
      <c r="M1873">
        <v>2</v>
      </c>
      <c r="N1873">
        <v>2</v>
      </c>
      <c r="O1873" t="s">
        <v>47</v>
      </c>
      <c r="P1873" t="s">
        <v>47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148</v>
      </c>
      <c r="Z1873">
        <v>74</v>
      </c>
      <c r="AA1873" t="s">
        <v>48</v>
      </c>
      <c r="AB1873" t="s">
        <v>48</v>
      </c>
      <c r="AC1873" t="s">
        <v>49</v>
      </c>
      <c r="AD1873" t="s">
        <v>49</v>
      </c>
      <c r="AE1873">
        <v>0</v>
      </c>
      <c r="AF1873">
        <v>0</v>
      </c>
      <c r="AG1873">
        <v>4</v>
      </c>
      <c r="AH1873">
        <v>2</v>
      </c>
      <c r="AI1873">
        <f t="shared" si="203"/>
        <v>148</v>
      </c>
      <c r="AJ1873">
        <f t="shared" si="204"/>
        <v>74</v>
      </c>
      <c r="AK1873">
        <f t="shared" si="205"/>
        <v>0</v>
      </c>
      <c r="AL1873">
        <f t="shared" si="206"/>
        <v>0</v>
      </c>
      <c r="AM1873">
        <f t="shared" si="207"/>
        <v>0</v>
      </c>
      <c r="AN1873">
        <f t="shared" si="208"/>
        <v>0</v>
      </c>
      <c r="AO1873">
        <f t="shared" si="209"/>
        <v>74</v>
      </c>
      <c r="AP1873" t="s">
        <v>50</v>
      </c>
      <c r="AQ1873">
        <v>149386</v>
      </c>
      <c r="AR1873">
        <v>0</v>
      </c>
      <c r="AS1873">
        <v>0</v>
      </c>
    </row>
    <row r="1874" spans="1:45" x14ac:dyDescent="0.2">
      <c r="A1874" t="s">
        <v>1941</v>
      </c>
      <c r="B1874" t="s">
        <v>46</v>
      </c>
      <c r="C1874" t="s">
        <v>46</v>
      </c>
      <c r="D1874">
        <v>0</v>
      </c>
      <c r="E1874">
        <v>0</v>
      </c>
      <c r="F1874">
        <v>0</v>
      </c>
      <c r="G1874">
        <v>0</v>
      </c>
      <c r="H1874">
        <v>-33.799999999999997</v>
      </c>
      <c r="I1874">
        <v>-29.8</v>
      </c>
      <c r="K1874">
        <v>-304.2</v>
      </c>
      <c r="L1874">
        <v>-268.2</v>
      </c>
      <c r="M1874">
        <v>3</v>
      </c>
      <c r="N1874">
        <v>3</v>
      </c>
      <c r="O1874" t="s">
        <v>47</v>
      </c>
      <c r="P1874" t="s">
        <v>47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338</v>
      </c>
      <c r="Z1874">
        <v>298</v>
      </c>
      <c r="AA1874" t="s">
        <v>58</v>
      </c>
      <c r="AB1874" t="s">
        <v>58</v>
      </c>
      <c r="AC1874" t="s">
        <v>53</v>
      </c>
      <c r="AD1874" t="s">
        <v>53</v>
      </c>
      <c r="AE1874">
        <v>0</v>
      </c>
      <c r="AF1874">
        <v>0</v>
      </c>
      <c r="AG1874">
        <v>8</v>
      </c>
      <c r="AH1874">
        <v>7</v>
      </c>
      <c r="AI1874">
        <f t="shared" si="203"/>
        <v>304.2</v>
      </c>
      <c r="AJ1874">
        <f t="shared" si="204"/>
        <v>268.2</v>
      </c>
      <c r="AK1874">
        <f t="shared" si="205"/>
        <v>0</v>
      </c>
      <c r="AL1874">
        <f t="shared" si="206"/>
        <v>0</v>
      </c>
      <c r="AM1874">
        <f t="shared" si="207"/>
        <v>0</v>
      </c>
      <c r="AN1874">
        <f t="shared" si="208"/>
        <v>0</v>
      </c>
      <c r="AO1874">
        <f t="shared" si="209"/>
        <v>36</v>
      </c>
      <c r="AP1874" t="s">
        <v>50</v>
      </c>
      <c r="AQ1874">
        <v>150729</v>
      </c>
      <c r="AR1874">
        <v>0</v>
      </c>
      <c r="AS1874">
        <v>0</v>
      </c>
    </row>
    <row r="1875" spans="1:45" x14ac:dyDescent="0.2">
      <c r="A1875" t="s">
        <v>1942</v>
      </c>
      <c r="B1875" t="s">
        <v>46</v>
      </c>
      <c r="C1875" t="s">
        <v>46</v>
      </c>
      <c r="D1875">
        <v>-85</v>
      </c>
      <c r="E1875">
        <v>-85</v>
      </c>
      <c r="F1875">
        <v>0</v>
      </c>
      <c r="G1875">
        <v>0</v>
      </c>
      <c r="H1875">
        <v>0</v>
      </c>
      <c r="I1875">
        <v>0</v>
      </c>
      <c r="K1875">
        <v>0</v>
      </c>
      <c r="L1875">
        <v>0</v>
      </c>
      <c r="M1875">
        <v>6</v>
      </c>
      <c r="N1875">
        <v>6</v>
      </c>
      <c r="O1875" t="s">
        <v>47</v>
      </c>
      <c r="P1875" t="s">
        <v>47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85</v>
      </c>
      <c r="Z1875">
        <v>85</v>
      </c>
      <c r="AA1875" t="s">
        <v>48</v>
      </c>
      <c r="AB1875" t="s">
        <v>48</v>
      </c>
      <c r="AC1875" t="s">
        <v>53</v>
      </c>
      <c r="AD1875" t="s">
        <v>53</v>
      </c>
      <c r="AE1875">
        <v>0</v>
      </c>
      <c r="AF1875">
        <v>0</v>
      </c>
      <c r="AG1875">
        <v>1</v>
      </c>
      <c r="AH1875">
        <v>1</v>
      </c>
      <c r="AI1875">
        <f t="shared" si="203"/>
        <v>0</v>
      </c>
      <c r="AJ1875">
        <f t="shared" si="204"/>
        <v>0</v>
      </c>
      <c r="AK1875">
        <f t="shared" si="205"/>
        <v>0</v>
      </c>
      <c r="AL1875">
        <f t="shared" si="206"/>
        <v>0</v>
      </c>
      <c r="AM1875">
        <f t="shared" si="207"/>
        <v>0</v>
      </c>
      <c r="AN1875">
        <f t="shared" si="208"/>
        <v>0</v>
      </c>
      <c r="AO1875">
        <f t="shared" si="209"/>
        <v>0</v>
      </c>
      <c r="AP1875" t="s">
        <v>73</v>
      </c>
      <c r="AQ1875">
        <v>152247</v>
      </c>
      <c r="AR1875">
        <v>0</v>
      </c>
      <c r="AS1875">
        <v>0</v>
      </c>
    </row>
    <row r="1876" spans="1:45" x14ac:dyDescent="0.2">
      <c r="A1876" t="s">
        <v>1943</v>
      </c>
      <c r="B1876" t="s">
        <v>46</v>
      </c>
      <c r="C1876" t="s">
        <v>46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K1876">
        <v>0</v>
      </c>
      <c r="L1876">
        <v>0</v>
      </c>
      <c r="M1876">
        <v>5</v>
      </c>
      <c r="N1876">
        <v>5</v>
      </c>
      <c r="O1876" t="s">
        <v>86</v>
      </c>
      <c r="P1876" t="s">
        <v>47</v>
      </c>
      <c r="Q1876">
        <v>0</v>
      </c>
      <c r="R1876">
        <v>0</v>
      </c>
      <c r="S1876">
        <v>775</v>
      </c>
      <c r="T1876">
        <v>232.5</v>
      </c>
      <c r="U1876">
        <v>0</v>
      </c>
      <c r="V1876">
        <v>0</v>
      </c>
      <c r="W1876">
        <v>0</v>
      </c>
      <c r="X1876">
        <v>0</v>
      </c>
      <c r="Y1876">
        <v>268</v>
      </c>
      <c r="Z1876">
        <v>268</v>
      </c>
      <c r="AA1876" t="s">
        <v>48</v>
      </c>
      <c r="AB1876" t="s">
        <v>48</v>
      </c>
      <c r="AC1876" t="s">
        <v>49</v>
      </c>
      <c r="AD1876" t="s">
        <v>49</v>
      </c>
      <c r="AE1876">
        <v>0</v>
      </c>
      <c r="AF1876">
        <v>0</v>
      </c>
      <c r="AG1876">
        <v>4</v>
      </c>
      <c r="AH1876">
        <v>4</v>
      </c>
      <c r="AI1876">
        <f t="shared" si="203"/>
        <v>268</v>
      </c>
      <c r="AJ1876">
        <f t="shared" si="204"/>
        <v>268</v>
      </c>
      <c r="AK1876">
        <f t="shared" si="205"/>
        <v>0</v>
      </c>
      <c r="AL1876">
        <f t="shared" si="206"/>
        <v>0</v>
      </c>
      <c r="AM1876">
        <f t="shared" si="207"/>
        <v>268</v>
      </c>
      <c r="AN1876">
        <f t="shared" si="208"/>
        <v>0</v>
      </c>
      <c r="AO1876">
        <f t="shared" si="209"/>
        <v>0</v>
      </c>
      <c r="AP1876" t="s">
        <v>73</v>
      </c>
      <c r="AQ1876">
        <v>159230</v>
      </c>
      <c r="AR1876">
        <v>0</v>
      </c>
      <c r="AS1876">
        <v>0</v>
      </c>
    </row>
    <row r="1877" spans="1:45" x14ac:dyDescent="0.2">
      <c r="A1877" t="s">
        <v>1944</v>
      </c>
      <c r="B1877" t="s">
        <v>46</v>
      </c>
      <c r="C1877" t="s">
        <v>46</v>
      </c>
      <c r="D1877">
        <v>0</v>
      </c>
      <c r="E1877">
        <v>0</v>
      </c>
      <c r="F1877">
        <v>0</v>
      </c>
      <c r="G1877">
        <v>0</v>
      </c>
      <c r="H1877">
        <v>-13</v>
      </c>
      <c r="I1877">
        <v>-13</v>
      </c>
      <c r="K1877">
        <v>-103</v>
      </c>
      <c r="L1877">
        <v>1133</v>
      </c>
      <c r="M1877">
        <v>3</v>
      </c>
      <c r="N1877">
        <v>3</v>
      </c>
      <c r="O1877" t="s">
        <v>47</v>
      </c>
      <c r="P1877" t="s">
        <v>47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116</v>
      </c>
      <c r="Z1877">
        <v>116</v>
      </c>
      <c r="AA1877" t="s">
        <v>58</v>
      </c>
      <c r="AB1877" t="s">
        <v>58</v>
      </c>
      <c r="AC1877" t="s">
        <v>59</v>
      </c>
      <c r="AD1877" t="s">
        <v>59</v>
      </c>
      <c r="AE1877">
        <v>0</v>
      </c>
      <c r="AF1877">
        <v>0</v>
      </c>
      <c r="AG1877">
        <v>3</v>
      </c>
      <c r="AH1877">
        <v>3</v>
      </c>
      <c r="AI1877">
        <f t="shared" si="203"/>
        <v>103</v>
      </c>
      <c r="AJ1877">
        <f t="shared" si="204"/>
        <v>103</v>
      </c>
      <c r="AK1877">
        <f t="shared" si="205"/>
        <v>0</v>
      </c>
      <c r="AL1877">
        <f t="shared" si="206"/>
        <v>0</v>
      </c>
      <c r="AM1877">
        <f t="shared" si="207"/>
        <v>103</v>
      </c>
      <c r="AN1877">
        <f t="shared" si="208"/>
        <v>0</v>
      </c>
      <c r="AO1877">
        <f t="shared" si="209"/>
        <v>0</v>
      </c>
      <c r="AP1877" t="s">
        <v>50</v>
      </c>
      <c r="AQ1877">
        <v>164224</v>
      </c>
      <c r="AR1877">
        <v>0</v>
      </c>
      <c r="AS1877">
        <v>0</v>
      </c>
    </row>
    <row r="1878" spans="1:45" x14ac:dyDescent="0.2">
      <c r="A1878" t="s">
        <v>1945</v>
      </c>
      <c r="B1878" t="s">
        <v>46</v>
      </c>
      <c r="C1878" t="s">
        <v>46</v>
      </c>
      <c r="D1878">
        <v>0</v>
      </c>
      <c r="E1878">
        <v>0</v>
      </c>
      <c r="F1878">
        <v>0</v>
      </c>
      <c r="G1878">
        <v>0</v>
      </c>
      <c r="H1878">
        <v>-16</v>
      </c>
      <c r="I1878">
        <v>-16</v>
      </c>
      <c r="K1878">
        <v>-132</v>
      </c>
      <c r="L1878">
        <v>-132</v>
      </c>
      <c r="M1878">
        <v>2</v>
      </c>
      <c r="N1878">
        <v>2</v>
      </c>
      <c r="O1878" t="s">
        <v>47</v>
      </c>
      <c r="P1878" t="s">
        <v>47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148</v>
      </c>
      <c r="Z1878">
        <v>148</v>
      </c>
      <c r="AA1878" t="s">
        <v>58</v>
      </c>
      <c r="AB1878" t="s">
        <v>58</v>
      </c>
      <c r="AC1878" t="s">
        <v>49</v>
      </c>
      <c r="AD1878" t="s">
        <v>49</v>
      </c>
      <c r="AE1878">
        <v>0</v>
      </c>
      <c r="AF1878">
        <v>0</v>
      </c>
      <c r="AG1878">
        <v>4</v>
      </c>
      <c r="AH1878">
        <v>4</v>
      </c>
      <c r="AI1878">
        <f t="shared" si="203"/>
        <v>132</v>
      </c>
      <c r="AJ1878">
        <f t="shared" si="204"/>
        <v>132</v>
      </c>
      <c r="AK1878">
        <f t="shared" si="205"/>
        <v>0</v>
      </c>
      <c r="AL1878">
        <f t="shared" si="206"/>
        <v>0</v>
      </c>
      <c r="AM1878">
        <f t="shared" si="207"/>
        <v>132</v>
      </c>
      <c r="AN1878">
        <f t="shared" si="208"/>
        <v>0</v>
      </c>
      <c r="AO1878">
        <f t="shared" si="209"/>
        <v>0</v>
      </c>
      <c r="AP1878" t="s">
        <v>50</v>
      </c>
      <c r="AQ1878">
        <v>135587</v>
      </c>
      <c r="AR1878">
        <v>0</v>
      </c>
      <c r="AS1878">
        <v>0</v>
      </c>
    </row>
    <row r="1879" spans="1:45" x14ac:dyDescent="0.2">
      <c r="A1879" t="s">
        <v>1946</v>
      </c>
      <c r="B1879" t="s">
        <v>46</v>
      </c>
      <c r="C1879" t="s">
        <v>46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K1879">
        <v>0</v>
      </c>
      <c r="L1879">
        <v>0</v>
      </c>
      <c r="M1879">
        <v>3</v>
      </c>
      <c r="N1879">
        <v>3</v>
      </c>
      <c r="O1879" t="s">
        <v>47</v>
      </c>
      <c r="P1879" t="s">
        <v>47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187</v>
      </c>
      <c r="Z1879">
        <v>227</v>
      </c>
      <c r="AA1879" t="s">
        <v>48</v>
      </c>
      <c r="AB1879" t="s">
        <v>48</v>
      </c>
      <c r="AC1879" t="s">
        <v>66</v>
      </c>
      <c r="AD1879" t="s">
        <v>66</v>
      </c>
      <c r="AE1879">
        <v>0</v>
      </c>
      <c r="AF1879">
        <v>0</v>
      </c>
      <c r="AG1879">
        <v>4</v>
      </c>
      <c r="AH1879">
        <v>5</v>
      </c>
      <c r="AI1879">
        <f t="shared" si="203"/>
        <v>187</v>
      </c>
      <c r="AJ1879">
        <f t="shared" si="204"/>
        <v>227</v>
      </c>
      <c r="AK1879">
        <f t="shared" si="205"/>
        <v>0</v>
      </c>
      <c r="AL1879">
        <f t="shared" si="206"/>
        <v>40</v>
      </c>
      <c r="AM1879">
        <f t="shared" si="207"/>
        <v>0</v>
      </c>
      <c r="AN1879">
        <f t="shared" si="208"/>
        <v>0</v>
      </c>
      <c r="AO1879">
        <f t="shared" si="209"/>
        <v>0</v>
      </c>
      <c r="AP1879" t="s">
        <v>50</v>
      </c>
      <c r="AQ1879">
        <v>139820</v>
      </c>
      <c r="AR1879">
        <v>0</v>
      </c>
      <c r="AS1879">
        <v>0</v>
      </c>
    </row>
    <row r="1880" spans="1:45" x14ac:dyDescent="0.2">
      <c r="A1880" t="s">
        <v>1947</v>
      </c>
      <c r="B1880" t="s">
        <v>46</v>
      </c>
      <c r="C1880" t="s">
        <v>46</v>
      </c>
      <c r="D1880">
        <v>0</v>
      </c>
      <c r="E1880">
        <v>0</v>
      </c>
      <c r="F1880">
        <v>0</v>
      </c>
      <c r="G1880">
        <v>0</v>
      </c>
      <c r="H1880">
        <v>-5</v>
      </c>
      <c r="I1880">
        <v>-5</v>
      </c>
      <c r="K1880">
        <v>-44</v>
      </c>
      <c r="L1880">
        <v>484</v>
      </c>
      <c r="M1880">
        <v>3</v>
      </c>
      <c r="N1880">
        <v>3</v>
      </c>
      <c r="O1880" t="s">
        <v>47</v>
      </c>
      <c r="P1880" t="s">
        <v>47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49</v>
      </c>
      <c r="Z1880">
        <v>49</v>
      </c>
      <c r="AA1880" t="s">
        <v>58</v>
      </c>
      <c r="AB1880" t="s">
        <v>58</v>
      </c>
      <c r="AC1880" t="s">
        <v>64</v>
      </c>
      <c r="AD1880" t="s">
        <v>64</v>
      </c>
      <c r="AE1880">
        <v>0</v>
      </c>
      <c r="AF1880">
        <v>0</v>
      </c>
      <c r="AG1880">
        <v>1</v>
      </c>
      <c r="AH1880">
        <v>1</v>
      </c>
      <c r="AI1880">
        <f t="shared" si="203"/>
        <v>44</v>
      </c>
      <c r="AJ1880">
        <f t="shared" si="204"/>
        <v>44</v>
      </c>
      <c r="AK1880">
        <f t="shared" si="205"/>
        <v>0</v>
      </c>
      <c r="AL1880">
        <f t="shared" si="206"/>
        <v>0</v>
      </c>
      <c r="AM1880">
        <f t="shared" si="207"/>
        <v>44</v>
      </c>
      <c r="AN1880">
        <f t="shared" si="208"/>
        <v>0</v>
      </c>
      <c r="AO1880">
        <f t="shared" si="209"/>
        <v>0</v>
      </c>
      <c r="AP1880" t="s">
        <v>50</v>
      </c>
      <c r="AQ1880">
        <v>142912</v>
      </c>
      <c r="AR1880">
        <v>0</v>
      </c>
      <c r="AS1880">
        <v>0</v>
      </c>
    </row>
    <row r="1881" spans="1:45" x14ac:dyDescent="0.2">
      <c r="A1881" t="s">
        <v>1948</v>
      </c>
      <c r="B1881" t="s">
        <v>46</v>
      </c>
      <c r="C1881" t="s">
        <v>46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K1881">
        <v>0</v>
      </c>
      <c r="L1881">
        <v>0</v>
      </c>
      <c r="M1881">
        <v>3</v>
      </c>
      <c r="N1881">
        <v>3</v>
      </c>
      <c r="O1881" t="s">
        <v>47</v>
      </c>
      <c r="P1881" t="s">
        <v>47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89</v>
      </c>
      <c r="Z1881">
        <v>89</v>
      </c>
      <c r="AA1881" t="s">
        <v>48</v>
      </c>
      <c r="AB1881" t="s">
        <v>48</v>
      </c>
      <c r="AC1881" t="s">
        <v>59</v>
      </c>
      <c r="AD1881" t="s">
        <v>59</v>
      </c>
      <c r="AE1881">
        <v>0</v>
      </c>
      <c r="AF1881">
        <v>0</v>
      </c>
      <c r="AG1881">
        <v>2</v>
      </c>
      <c r="AH1881">
        <v>2</v>
      </c>
      <c r="AI1881">
        <f t="shared" si="203"/>
        <v>89</v>
      </c>
      <c r="AJ1881">
        <f t="shared" si="204"/>
        <v>89</v>
      </c>
      <c r="AK1881">
        <f t="shared" si="205"/>
        <v>0</v>
      </c>
      <c r="AL1881">
        <f t="shared" si="206"/>
        <v>0</v>
      </c>
      <c r="AM1881">
        <f t="shared" si="207"/>
        <v>89</v>
      </c>
      <c r="AN1881">
        <f t="shared" si="208"/>
        <v>0</v>
      </c>
      <c r="AO1881">
        <f t="shared" si="209"/>
        <v>0</v>
      </c>
      <c r="AP1881" t="s">
        <v>50</v>
      </c>
      <c r="AQ1881">
        <v>144211</v>
      </c>
      <c r="AR1881">
        <v>0</v>
      </c>
      <c r="AS1881">
        <v>0</v>
      </c>
    </row>
    <row r="1882" spans="1:45" x14ac:dyDescent="0.2">
      <c r="A1882" t="s">
        <v>1949</v>
      </c>
      <c r="B1882" t="s">
        <v>46</v>
      </c>
      <c r="C1882" t="s">
        <v>46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K1882">
        <v>0</v>
      </c>
      <c r="L1882">
        <v>0</v>
      </c>
      <c r="M1882">
        <v>1</v>
      </c>
      <c r="N1882">
        <v>1</v>
      </c>
      <c r="O1882" t="s">
        <v>47</v>
      </c>
      <c r="P1882" t="s">
        <v>47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28</v>
      </c>
      <c r="Z1882">
        <v>28</v>
      </c>
      <c r="AA1882" t="s">
        <v>48</v>
      </c>
      <c r="AB1882" t="s">
        <v>48</v>
      </c>
      <c r="AC1882" t="s">
        <v>64</v>
      </c>
      <c r="AD1882" t="s">
        <v>64</v>
      </c>
      <c r="AE1882">
        <v>0</v>
      </c>
      <c r="AF1882">
        <v>0</v>
      </c>
      <c r="AG1882">
        <v>1</v>
      </c>
      <c r="AH1882">
        <v>1</v>
      </c>
      <c r="AI1882">
        <f t="shared" si="203"/>
        <v>28</v>
      </c>
      <c r="AJ1882">
        <f t="shared" si="204"/>
        <v>28</v>
      </c>
      <c r="AK1882">
        <f t="shared" si="205"/>
        <v>0</v>
      </c>
      <c r="AL1882">
        <f t="shared" si="206"/>
        <v>0</v>
      </c>
      <c r="AM1882">
        <f t="shared" si="207"/>
        <v>28</v>
      </c>
      <c r="AN1882">
        <f t="shared" si="208"/>
        <v>0</v>
      </c>
      <c r="AO1882">
        <f t="shared" si="209"/>
        <v>0</v>
      </c>
      <c r="AP1882" t="s">
        <v>50</v>
      </c>
      <c r="AQ1882">
        <v>115617</v>
      </c>
      <c r="AR1882">
        <v>0</v>
      </c>
      <c r="AS1882">
        <v>0</v>
      </c>
    </row>
    <row r="1883" spans="1:45" x14ac:dyDescent="0.2">
      <c r="A1883" t="s">
        <v>1950</v>
      </c>
      <c r="B1883" t="s">
        <v>46</v>
      </c>
      <c r="C1883" t="s">
        <v>46</v>
      </c>
      <c r="D1883">
        <v>0</v>
      </c>
      <c r="E1883">
        <v>0</v>
      </c>
      <c r="F1883">
        <v>0</v>
      </c>
      <c r="G1883">
        <v>0</v>
      </c>
      <c r="H1883">
        <v>-13</v>
      </c>
      <c r="I1883">
        <v>-13</v>
      </c>
      <c r="K1883">
        <v>-113</v>
      </c>
      <c r="L1883">
        <v>-113</v>
      </c>
      <c r="M1883">
        <v>3</v>
      </c>
      <c r="N1883">
        <v>3</v>
      </c>
      <c r="O1883" t="s">
        <v>47</v>
      </c>
      <c r="P1883" t="s">
        <v>47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126</v>
      </c>
      <c r="Z1883">
        <v>126</v>
      </c>
      <c r="AA1883" t="s">
        <v>58</v>
      </c>
      <c r="AB1883" t="s">
        <v>58</v>
      </c>
      <c r="AC1883" t="s">
        <v>49</v>
      </c>
      <c r="AD1883" t="s">
        <v>56</v>
      </c>
      <c r="AE1883">
        <v>0</v>
      </c>
      <c r="AF1883">
        <v>0</v>
      </c>
      <c r="AG1883">
        <v>3</v>
      </c>
      <c r="AH1883">
        <v>3</v>
      </c>
      <c r="AI1883">
        <f t="shared" si="203"/>
        <v>113</v>
      </c>
      <c r="AJ1883">
        <f t="shared" si="204"/>
        <v>113</v>
      </c>
      <c r="AK1883">
        <f t="shared" si="205"/>
        <v>0</v>
      </c>
      <c r="AL1883">
        <f t="shared" si="206"/>
        <v>0</v>
      </c>
      <c r="AM1883">
        <f t="shared" si="207"/>
        <v>113</v>
      </c>
      <c r="AN1883">
        <f t="shared" si="208"/>
        <v>0</v>
      </c>
      <c r="AO1883">
        <f t="shared" si="209"/>
        <v>0</v>
      </c>
      <c r="AP1883" t="s">
        <v>50</v>
      </c>
      <c r="AQ1883">
        <v>123687</v>
      </c>
      <c r="AR1883">
        <v>0</v>
      </c>
      <c r="AS1883">
        <v>0</v>
      </c>
    </row>
    <row r="1884" spans="1:45" x14ac:dyDescent="0.2">
      <c r="A1884" t="s">
        <v>1951</v>
      </c>
      <c r="B1884" t="s">
        <v>46</v>
      </c>
      <c r="C1884" t="s">
        <v>46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K1884">
        <v>0</v>
      </c>
      <c r="L1884">
        <v>0</v>
      </c>
      <c r="M1884">
        <v>3</v>
      </c>
      <c r="N1884">
        <v>3</v>
      </c>
      <c r="O1884" t="s">
        <v>47</v>
      </c>
      <c r="P1884" t="s">
        <v>47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98</v>
      </c>
      <c r="Z1884">
        <v>98</v>
      </c>
      <c r="AA1884" t="s">
        <v>48</v>
      </c>
      <c r="AB1884" t="s">
        <v>48</v>
      </c>
      <c r="AC1884" t="s">
        <v>59</v>
      </c>
      <c r="AD1884" t="s">
        <v>59</v>
      </c>
      <c r="AE1884">
        <v>0</v>
      </c>
      <c r="AF1884">
        <v>0</v>
      </c>
      <c r="AG1884">
        <v>2</v>
      </c>
      <c r="AH1884">
        <v>2</v>
      </c>
      <c r="AI1884">
        <f t="shared" si="203"/>
        <v>98</v>
      </c>
      <c r="AJ1884">
        <f t="shared" si="204"/>
        <v>98</v>
      </c>
      <c r="AK1884">
        <f t="shared" si="205"/>
        <v>0</v>
      </c>
      <c r="AL1884">
        <f t="shared" si="206"/>
        <v>0</v>
      </c>
      <c r="AM1884">
        <f t="shared" si="207"/>
        <v>98</v>
      </c>
      <c r="AN1884">
        <f t="shared" si="208"/>
        <v>0</v>
      </c>
      <c r="AO1884">
        <f t="shared" si="209"/>
        <v>0</v>
      </c>
      <c r="AP1884" t="s">
        <v>50</v>
      </c>
      <c r="AQ1884">
        <v>123694</v>
      </c>
      <c r="AR1884">
        <v>0</v>
      </c>
      <c r="AS1884">
        <v>0</v>
      </c>
    </row>
    <row r="1885" spans="1:45" x14ac:dyDescent="0.2">
      <c r="A1885" t="s">
        <v>1952</v>
      </c>
      <c r="B1885" t="s">
        <v>46</v>
      </c>
      <c r="C1885" t="s">
        <v>46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K1885">
        <v>0</v>
      </c>
      <c r="L1885">
        <v>0</v>
      </c>
      <c r="M1885">
        <v>3</v>
      </c>
      <c r="N1885">
        <v>3</v>
      </c>
      <c r="O1885" t="s">
        <v>47</v>
      </c>
      <c r="P1885" t="s">
        <v>47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98</v>
      </c>
      <c r="Z1885">
        <v>98</v>
      </c>
      <c r="AA1885" t="s">
        <v>48</v>
      </c>
      <c r="AB1885" t="s">
        <v>48</v>
      </c>
      <c r="AC1885" t="s">
        <v>64</v>
      </c>
      <c r="AD1885" t="s">
        <v>64</v>
      </c>
      <c r="AE1885">
        <v>0</v>
      </c>
      <c r="AF1885">
        <v>0</v>
      </c>
      <c r="AG1885">
        <v>2</v>
      </c>
      <c r="AH1885">
        <v>2</v>
      </c>
      <c r="AI1885">
        <f t="shared" si="203"/>
        <v>98</v>
      </c>
      <c r="AJ1885">
        <f t="shared" si="204"/>
        <v>98</v>
      </c>
      <c r="AK1885">
        <f t="shared" si="205"/>
        <v>0</v>
      </c>
      <c r="AL1885">
        <f t="shared" si="206"/>
        <v>0</v>
      </c>
      <c r="AM1885">
        <f t="shared" si="207"/>
        <v>98</v>
      </c>
      <c r="AN1885">
        <f t="shared" si="208"/>
        <v>0</v>
      </c>
      <c r="AO1885">
        <f t="shared" si="209"/>
        <v>0</v>
      </c>
      <c r="AP1885" t="s">
        <v>50</v>
      </c>
      <c r="AQ1885">
        <v>133314</v>
      </c>
      <c r="AR1885">
        <v>0</v>
      </c>
      <c r="AS1885">
        <v>0</v>
      </c>
    </row>
    <row r="1886" spans="1:45" x14ac:dyDescent="0.2">
      <c r="A1886" t="s">
        <v>1953</v>
      </c>
      <c r="B1886" t="s">
        <v>46</v>
      </c>
      <c r="C1886" t="s">
        <v>46</v>
      </c>
      <c r="D1886">
        <v>0</v>
      </c>
      <c r="E1886">
        <v>0</v>
      </c>
      <c r="F1886">
        <v>0</v>
      </c>
      <c r="G1886">
        <v>0</v>
      </c>
      <c r="H1886">
        <v>-5</v>
      </c>
      <c r="I1886">
        <v>-5</v>
      </c>
      <c r="K1886">
        <v>-44</v>
      </c>
      <c r="L1886">
        <v>-44</v>
      </c>
      <c r="M1886">
        <v>3</v>
      </c>
      <c r="N1886">
        <v>3</v>
      </c>
      <c r="O1886" t="s">
        <v>47</v>
      </c>
      <c r="P1886" t="s">
        <v>47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49</v>
      </c>
      <c r="Z1886">
        <v>49</v>
      </c>
      <c r="AA1886" t="s">
        <v>58</v>
      </c>
      <c r="AB1886" t="s">
        <v>58</v>
      </c>
      <c r="AC1886" t="s">
        <v>56</v>
      </c>
      <c r="AD1886" t="s">
        <v>56</v>
      </c>
      <c r="AE1886">
        <v>0</v>
      </c>
      <c r="AF1886">
        <v>0</v>
      </c>
      <c r="AG1886">
        <v>1</v>
      </c>
      <c r="AH1886">
        <v>1</v>
      </c>
      <c r="AI1886">
        <f t="shared" si="203"/>
        <v>44</v>
      </c>
      <c r="AJ1886">
        <f t="shared" si="204"/>
        <v>44</v>
      </c>
      <c r="AK1886">
        <f t="shared" si="205"/>
        <v>0</v>
      </c>
      <c r="AL1886">
        <f t="shared" si="206"/>
        <v>0</v>
      </c>
      <c r="AM1886">
        <f t="shared" si="207"/>
        <v>44</v>
      </c>
      <c r="AN1886">
        <f t="shared" si="208"/>
        <v>0</v>
      </c>
      <c r="AO1886">
        <f t="shared" si="209"/>
        <v>0</v>
      </c>
      <c r="AP1886" t="s">
        <v>73</v>
      </c>
      <c r="AQ1886">
        <v>131625</v>
      </c>
      <c r="AR1886">
        <v>0</v>
      </c>
      <c r="AS1886">
        <v>0</v>
      </c>
    </row>
    <row r="1887" spans="1:45" x14ac:dyDescent="0.2">
      <c r="A1887" t="s">
        <v>1954</v>
      </c>
      <c r="B1887" t="s">
        <v>46</v>
      </c>
      <c r="C1887" t="s">
        <v>46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K1887">
        <v>0</v>
      </c>
      <c r="L1887">
        <v>0</v>
      </c>
      <c r="M1887">
        <v>1</v>
      </c>
      <c r="N1887">
        <v>1</v>
      </c>
      <c r="O1887" t="s">
        <v>47</v>
      </c>
      <c r="P1887" t="s">
        <v>47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56</v>
      </c>
      <c r="Z1887">
        <v>56</v>
      </c>
      <c r="AA1887" t="s">
        <v>48</v>
      </c>
      <c r="AB1887" t="s">
        <v>48</v>
      </c>
      <c r="AC1887" t="s">
        <v>64</v>
      </c>
      <c r="AD1887" t="s">
        <v>64</v>
      </c>
      <c r="AE1887">
        <v>0</v>
      </c>
      <c r="AF1887">
        <v>0</v>
      </c>
      <c r="AG1887">
        <v>2</v>
      </c>
      <c r="AH1887">
        <v>2</v>
      </c>
      <c r="AI1887">
        <f t="shared" si="203"/>
        <v>56</v>
      </c>
      <c r="AJ1887">
        <f t="shared" si="204"/>
        <v>56</v>
      </c>
      <c r="AK1887">
        <f t="shared" si="205"/>
        <v>0</v>
      </c>
      <c r="AL1887">
        <f t="shared" si="206"/>
        <v>0</v>
      </c>
      <c r="AM1887">
        <f t="shared" si="207"/>
        <v>56</v>
      </c>
      <c r="AN1887">
        <f t="shared" si="208"/>
        <v>0</v>
      </c>
      <c r="AO1887">
        <f t="shared" si="209"/>
        <v>0</v>
      </c>
      <c r="AP1887" t="s">
        <v>73</v>
      </c>
      <c r="AQ1887">
        <v>134471</v>
      </c>
      <c r="AR1887">
        <v>0</v>
      </c>
      <c r="AS1887">
        <v>0</v>
      </c>
    </row>
    <row r="1888" spans="1:45" x14ac:dyDescent="0.2">
      <c r="A1888" t="s">
        <v>1955</v>
      </c>
      <c r="B1888" t="s">
        <v>46</v>
      </c>
      <c r="C1888" t="s">
        <v>46</v>
      </c>
      <c r="D1888">
        <v>0</v>
      </c>
      <c r="E1888">
        <v>0</v>
      </c>
      <c r="F1888">
        <v>0</v>
      </c>
      <c r="G1888">
        <v>0</v>
      </c>
      <c r="H1888">
        <v>-4</v>
      </c>
      <c r="I1888">
        <v>-4</v>
      </c>
      <c r="K1888">
        <v>-33</v>
      </c>
      <c r="L1888">
        <v>-33</v>
      </c>
      <c r="M1888">
        <v>2</v>
      </c>
      <c r="N1888">
        <v>2</v>
      </c>
      <c r="O1888" t="s">
        <v>47</v>
      </c>
      <c r="P1888" t="s">
        <v>47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37</v>
      </c>
      <c r="Z1888">
        <v>37</v>
      </c>
      <c r="AA1888" t="s">
        <v>58</v>
      </c>
      <c r="AB1888" t="s">
        <v>58</v>
      </c>
      <c r="AC1888" t="s">
        <v>56</v>
      </c>
      <c r="AD1888" t="s">
        <v>56</v>
      </c>
      <c r="AE1888">
        <v>0</v>
      </c>
      <c r="AF1888">
        <v>0</v>
      </c>
      <c r="AG1888">
        <v>1</v>
      </c>
      <c r="AH1888">
        <v>1</v>
      </c>
      <c r="AI1888">
        <f t="shared" si="203"/>
        <v>33</v>
      </c>
      <c r="AJ1888">
        <f t="shared" si="204"/>
        <v>33</v>
      </c>
      <c r="AK1888">
        <f t="shared" si="205"/>
        <v>0</v>
      </c>
      <c r="AL1888">
        <f t="shared" si="206"/>
        <v>0</v>
      </c>
      <c r="AM1888">
        <f t="shared" si="207"/>
        <v>33</v>
      </c>
      <c r="AN1888">
        <f t="shared" si="208"/>
        <v>0</v>
      </c>
      <c r="AO1888">
        <f t="shared" si="209"/>
        <v>0</v>
      </c>
      <c r="AP1888" t="s">
        <v>73</v>
      </c>
      <c r="AQ1888">
        <v>97023</v>
      </c>
      <c r="AR1888">
        <v>0</v>
      </c>
      <c r="AS1888">
        <v>0</v>
      </c>
    </row>
    <row r="1889" spans="1:45" x14ac:dyDescent="0.2">
      <c r="A1889" t="s">
        <v>1956</v>
      </c>
      <c r="B1889" t="s">
        <v>46</v>
      </c>
      <c r="C1889" t="s">
        <v>46</v>
      </c>
      <c r="D1889">
        <v>-49</v>
      </c>
      <c r="E1889">
        <v>-49</v>
      </c>
      <c r="F1889">
        <v>0</v>
      </c>
      <c r="G1889">
        <v>0</v>
      </c>
      <c r="H1889">
        <v>0</v>
      </c>
      <c r="I1889">
        <v>0</v>
      </c>
      <c r="K1889">
        <v>0</v>
      </c>
      <c r="L1889">
        <v>0</v>
      </c>
      <c r="M1889">
        <v>3</v>
      </c>
      <c r="N1889">
        <v>3</v>
      </c>
      <c r="O1889" t="s">
        <v>47</v>
      </c>
      <c r="P1889" t="s">
        <v>47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49</v>
      </c>
      <c r="Z1889">
        <v>49</v>
      </c>
      <c r="AA1889" t="s">
        <v>48</v>
      </c>
      <c r="AB1889" t="s">
        <v>48</v>
      </c>
      <c r="AC1889" t="s">
        <v>53</v>
      </c>
      <c r="AD1889" t="s">
        <v>53</v>
      </c>
      <c r="AE1889">
        <v>0</v>
      </c>
      <c r="AF1889">
        <v>0</v>
      </c>
      <c r="AG1889">
        <v>1</v>
      </c>
      <c r="AH1889">
        <v>1</v>
      </c>
      <c r="AI1889">
        <f t="shared" si="203"/>
        <v>0</v>
      </c>
      <c r="AJ1889">
        <f t="shared" si="204"/>
        <v>0</v>
      </c>
      <c r="AK1889">
        <f t="shared" si="205"/>
        <v>0</v>
      </c>
      <c r="AL1889">
        <f t="shared" si="206"/>
        <v>0</v>
      </c>
      <c r="AM1889">
        <f t="shared" si="207"/>
        <v>0</v>
      </c>
      <c r="AN1889">
        <f t="shared" si="208"/>
        <v>0</v>
      </c>
      <c r="AO1889">
        <f t="shared" si="209"/>
        <v>0</v>
      </c>
      <c r="AP1889" t="s">
        <v>50</v>
      </c>
      <c r="AQ1889">
        <v>108176</v>
      </c>
      <c r="AR1889">
        <v>0</v>
      </c>
      <c r="AS1889">
        <v>0</v>
      </c>
    </row>
    <row r="1890" spans="1:45" x14ac:dyDescent="0.2">
      <c r="A1890" t="s">
        <v>1957</v>
      </c>
      <c r="B1890" t="s">
        <v>46</v>
      </c>
      <c r="C1890" t="s">
        <v>46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K1890">
        <v>0</v>
      </c>
      <c r="L1890">
        <v>0</v>
      </c>
      <c r="M1890">
        <v>2</v>
      </c>
      <c r="N1890">
        <v>2</v>
      </c>
      <c r="O1890" t="s">
        <v>47</v>
      </c>
      <c r="P1890" t="s">
        <v>47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40</v>
      </c>
      <c r="Z1890">
        <v>40</v>
      </c>
      <c r="AA1890" t="s">
        <v>48</v>
      </c>
      <c r="AB1890" t="s">
        <v>48</v>
      </c>
      <c r="AC1890" t="s">
        <v>66</v>
      </c>
      <c r="AD1890" t="s">
        <v>64</v>
      </c>
      <c r="AE1890">
        <v>0</v>
      </c>
      <c r="AF1890">
        <v>0</v>
      </c>
      <c r="AG1890">
        <v>1</v>
      </c>
      <c r="AH1890">
        <v>1</v>
      </c>
      <c r="AI1890">
        <f t="shared" si="203"/>
        <v>40</v>
      </c>
      <c r="AJ1890">
        <f t="shared" si="204"/>
        <v>40</v>
      </c>
      <c r="AK1890">
        <f t="shared" si="205"/>
        <v>0</v>
      </c>
      <c r="AL1890">
        <f t="shared" si="206"/>
        <v>0</v>
      </c>
      <c r="AM1890">
        <f t="shared" si="207"/>
        <v>40</v>
      </c>
      <c r="AN1890">
        <f t="shared" si="208"/>
        <v>0</v>
      </c>
      <c r="AO1890">
        <f t="shared" si="209"/>
        <v>0</v>
      </c>
      <c r="AP1890" t="s">
        <v>73</v>
      </c>
      <c r="AQ1890">
        <v>108217</v>
      </c>
      <c r="AR1890">
        <v>0</v>
      </c>
      <c r="AS1890">
        <v>0</v>
      </c>
    </row>
    <row r="1891" spans="1:45" x14ac:dyDescent="0.2">
      <c r="A1891" t="s">
        <v>1958</v>
      </c>
      <c r="B1891" t="s">
        <v>46</v>
      </c>
      <c r="C1891" t="s">
        <v>46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K1891">
        <v>0</v>
      </c>
      <c r="L1891">
        <v>0</v>
      </c>
      <c r="M1891">
        <v>3</v>
      </c>
      <c r="N1891">
        <v>3</v>
      </c>
      <c r="O1891" t="s">
        <v>47</v>
      </c>
      <c r="P1891" t="s">
        <v>47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126</v>
      </c>
      <c r="Z1891">
        <v>126</v>
      </c>
      <c r="AA1891" t="s">
        <v>48</v>
      </c>
      <c r="AB1891" t="s">
        <v>48</v>
      </c>
      <c r="AC1891" t="s">
        <v>66</v>
      </c>
      <c r="AD1891" t="s">
        <v>64</v>
      </c>
      <c r="AE1891">
        <v>0</v>
      </c>
      <c r="AF1891">
        <v>0</v>
      </c>
      <c r="AG1891">
        <v>3</v>
      </c>
      <c r="AH1891">
        <v>3</v>
      </c>
      <c r="AI1891">
        <f t="shared" si="203"/>
        <v>126</v>
      </c>
      <c r="AJ1891">
        <f t="shared" si="204"/>
        <v>126</v>
      </c>
      <c r="AK1891">
        <f t="shared" si="205"/>
        <v>0</v>
      </c>
      <c r="AL1891">
        <f t="shared" si="206"/>
        <v>0</v>
      </c>
      <c r="AM1891">
        <f t="shared" si="207"/>
        <v>126</v>
      </c>
      <c r="AN1891">
        <f t="shared" si="208"/>
        <v>0</v>
      </c>
      <c r="AO1891">
        <f t="shared" si="209"/>
        <v>0</v>
      </c>
      <c r="AP1891" t="s">
        <v>50</v>
      </c>
      <c r="AQ1891">
        <v>109963</v>
      </c>
      <c r="AR1891">
        <v>0</v>
      </c>
      <c r="AS1891">
        <v>0</v>
      </c>
    </row>
    <row r="1892" spans="1:45" x14ac:dyDescent="0.2">
      <c r="A1892" t="s">
        <v>1959</v>
      </c>
      <c r="B1892" t="s">
        <v>46</v>
      </c>
      <c r="C1892" t="s">
        <v>46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K1892">
        <v>0</v>
      </c>
      <c r="L1892">
        <v>0</v>
      </c>
      <c r="M1892">
        <v>2</v>
      </c>
      <c r="N1892">
        <v>2</v>
      </c>
      <c r="O1892" t="s">
        <v>47</v>
      </c>
      <c r="P1892" t="s">
        <v>47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80</v>
      </c>
      <c r="Z1892">
        <v>80</v>
      </c>
      <c r="AA1892" t="s">
        <v>48</v>
      </c>
      <c r="AB1892" t="s">
        <v>48</v>
      </c>
      <c r="AC1892" t="s">
        <v>56</v>
      </c>
      <c r="AD1892" t="s">
        <v>56</v>
      </c>
      <c r="AE1892">
        <v>0</v>
      </c>
      <c r="AF1892">
        <v>0</v>
      </c>
      <c r="AG1892">
        <v>2</v>
      </c>
      <c r="AH1892">
        <v>2</v>
      </c>
      <c r="AI1892">
        <f t="shared" si="203"/>
        <v>80</v>
      </c>
      <c r="AJ1892">
        <f t="shared" si="204"/>
        <v>80</v>
      </c>
      <c r="AK1892">
        <f t="shared" si="205"/>
        <v>0</v>
      </c>
      <c r="AL1892">
        <f t="shared" si="206"/>
        <v>0</v>
      </c>
      <c r="AM1892">
        <f t="shared" si="207"/>
        <v>80</v>
      </c>
      <c r="AN1892">
        <f t="shared" si="208"/>
        <v>0</v>
      </c>
      <c r="AO1892">
        <f t="shared" si="209"/>
        <v>0</v>
      </c>
      <c r="AP1892" t="s">
        <v>50</v>
      </c>
      <c r="AQ1892">
        <v>112712</v>
      </c>
      <c r="AR1892">
        <v>0</v>
      </c>
      <c r="AS1892">
        <v>0</v>
      </c>
    </row>
    <row r="1893" spans="1:45" x14ac:dyDescent="0.2">
      <c r="A1893" t="s">
        <v>1960</v>
      </c>
      <c r="B1893" t="s">
        <v>46</v>
      </c>
      <c r="C1893" t="s">
        <v>46</v>
      </c>
      <c r="D1893">
        <v>0</v>
      </c>
      <c r="E1893">
        <v>0</v>
      </c>
      <c r="F1893">
        <v>0</v>
      </c>
      <c r="G1893">
        <v>0</v>
      </c>
      <c r="H1893">
        <v>-50</v>
      </c>
      <c r="I1893">
        <v>-50</v>
      </c>
      <c r="K1893">
        <v>-450</v>
      </c>
      <c r="L1893">
        <v>-450</v>
      </c>
      <c r="M1893">
        <v>3</v>
      </c>
      <c r="N1893">
        <v>3</v>
      </c>
      <c r="O1893" t="s">
        <v>47</v>
      </c>
      <c r="P1893" t="s">
        <v>47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500</v>
      </c>
      <c r="Z1893">
        <v>500</v>
      </c>
      <c r="AA1893" t="s">
        <v>58</v>
      </c>
      <c r="AB1893" t="s">
        <v>58</v>
      </c>
      <c r="AC1893" t="s">
        <v>53</v>
      </c>
      <c r="AD1893" t="s">
        <v>53</v>
      </c>
      <c r="AE1893">
        <v>0</v>
      </c>
      <c r="AF1893">
        <v>0</v>
      </c>
      <c r="AG1893">
        <v>18</v>
      </c>
      <c r="AH1893">
        <v>18</v>
      </c>
      <c r="AI1893">
        <f t="shared" si="203"/>
        <v>450</v>
      </c>
      <c r="AJ1893">
        <f t="shared" si="204"/>
        <v>450</v>
      </c>
      <c r="AK1893">
        <f t="shared" si="205"/>
        <v>0</v>
      </c>
      <c r="AL1893">
        <f t="shared" si="206"/>
        <v>0</v>
      </c>
      <c r="AM1893">
        <f t="shared" si="207"/>
        <v>450</v>
      </c>
      <c r="AN1893">
        <f t="shared" si="208"/>
        <v>0</v>
      </c>
      <c r="AO1893">
        <f t="shared" si="209"/>
        <v>0</v>
      </c>
      <c r="AP1893" t="s">
        <v>50</v>
      </c>
      <c r="AQ1893">
        <v>65081</v>
      </c>
      <c r="AR1893">
        <v>0</v>
      </c>
      <c r="AS1893">
        <v>0</v>
      </c>
    </row>
    <row r="1894" spans="1:45" x14ac:dyDescent="0.2">
      <c r="A1894" t="s">
        <v>1961</v>
      </c>
      <c r="B1894" t="s">
        <v>46</v>
      </c>
      <c r="C1894" t="s">
        <v>46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K1894">
        <v>0</v>
      </c>
      <c r="L1894">
        <v>0</v>
      </c>
      <c r="M1894">
        <v>3</v>
      </c>
      <c r="N1894">
        <v>3</v>
      </c>
      <c r="O1894" t="s">
        <v>47</v>
      </c>
      <c r="P1894" t="s">
        <v>47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132</v>
      </c>
      <c r="Z1894">
        <v>132</v>
      </c>
      <c r="AA1894" t="s">
        <v>48</v>
      </c>
      <c r="AB1894" t="s">
        <v>48</v>
      </c>
      <c r="AC1894" t="s">
        <v>56</v>
      </c>
      <c r="AD1894" t="s">
        <v>56</v>
      </c>
      <c r="AE1894">
        <v>0</v>
      </c>
      <c r="AF1894">
        <v>0</v>
      </c>
      <c r="AG1894">
        <v>3</v>
      </c>
      <c r="AH1894">
        <v>3</v>
      </c>
      <c r="AI1894">
        <f t="shared" si="203"/>
        <v>132</v>
      </c>
      <c r="AJ1894">
        <f t="shared" si="204"/>
        <v>132</v>
      </c>
      <c r="AK1894">
        <f t="shared" si="205"/>
        <v>0</v>
      </c>
      <c r="AL1894">
        <f t="shared" si="206"/>
        <v>0</v>
      </c>
      <c r="AM1894">
        <f t="shared" si="207"/>
        <v>132</v>
      </c>
      <c r="AN1894">
        <f t="shared" si="208"/>
        <v>0</v>
      </c>
      <c r="AO1894">
        <f t="shared" si="209"/>
        <v>0</v>
      </c>
      <c r="AP1894" t="s">
        <v>50</v>
      </c>
      <c r="AQ1894">
        <v>75968</v>
      </c>
      <c r="AR1894">
        <v>0</v>
      </c>
      <c r="AS1894">
        <v>0</v>
      </c>
    </row>
    <row r="1895" spans="1:45" x14ac:dyDescent="0.2">
      <c r="A1895" t="s">
        <v>1962</v>
      </c>
      <c r="B1895" t="s">
        <v>120</v>
      </c>
      <c r="C1895" t="s">
        <v>46</v>
      </c>
      <c r="D1895">
        <v>0</v>
      </c>
      <c r="E1895">
        <v>0</v>
      </c>
      <c r="F1895">
        <v>0</v>
      </c>
      <c r="G1895">
        <v>0</v>
      </c>
      <c r="H1895">
        <v>-92</v>
      </c>
      <c r="I1895">
        <v>-92</v>
      </c>
      <c r="K1895">
        <v>-798</v>
      </c>
      <c r="L1895">
        <v>-798</v>
      </c>
      <c r="M1895">
        <v>6</v>
      </c>
      <c r="N1895">
        <v>6</v>
      </c>
      <c r="O1895" t="s">
        <v>47</v>
      </c>
      <c r="P1895" t="s">
        <v>47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1385</v>
      </c>
      <c r="Z1895">
        <v>1385</v>
      </c>
      <c r="AA1895" t="s">
        <v>48</v>
      </c>
      <c r="AB1895" t="s">
        <v>48</v>
      </c>
      <c r="AC1895" t="s">
        <v>118</v>
      </c>
      <c r="AD1895" t="s">
        <v>59</v>
      </c>
      <c r="AE1895">
        <v>0</v>
      </c>
      <c r="AF1895">
        <v>0</v>
      </c>
      <c r="AG1895">
        <v>2</v>
      </c>
      <c r="AH1895">
        <v>2</v>
      </c>
      <c r="AI1895">
        <f t="shared" si="203"/>
        <v>1293</v>
      </c>
      <c r="AJ1895">
        <f t="shared" si="204"/>
        <v>1293</v>
      </c>
      <c r="AK1895">
        <f t="shared" si="205"/>
        <v>0</v>
      </c>
      <c r="AL1895">
        <f t="shared" si="206"/>
        <v>0</v>
      </c>
      <c r="AM1895">
        <f t="shared" si="207"/>
        <v>1293</v>
      </c>
      <c r="AN1895">
        <f t="shared" si="208"/>
        <v>0</v>
      </c>
      <c r="AO1895">
        <f t="shared" si="209"/>
        <v>0</v>
      </c>
      <c r="AP1895" t="s">
        <v>50</v>
      </c>
      <c r="AQ1895">
        <v>88069</v>
      </c>
      <c r="AR1895">
        <v>0</v>
      </c>
      <c r="AS1895">
        <v>0</v>
      </c>
    </row>
    <row r="1896" spans="1:45" x14ac:dyDescent="0.2">
      <c r="A1896" t="s">
        <v>1963</v>
      </c>
      <c r="B1896" t="s">
        <v>46</v>
      </c>
      <c r="C1896" t="s">
        <v>46</v>
      </c>
      <c r="D1896">
        <v>-89</v>
      </c>
      <c r="E1896">
        <v>-89</v>
      </c>
      <c r="F1896">
        <v>0</v>
      </c>
      <c r="G1896">
        <v>0</v>
      </c>
      <c r="H1896">
        <v>0</v>
      </c>
      <c r="I1896">
        <v>0</v>
      </c>
      <c r="K1896">
        <v>0</v>
      </c>
      <c r="L1896">
        <v>0</v>
      </c>
      <c r="M1896">
        <v>4</v>
      </c>
      <c r="N1896">
        <v>4</v>
      </c>
      <c r="O1896" t="s">
        <v>47</v>
      </c>
      <c r="P1896" t="s">
        <v>47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89</v>
      </c>
      <c r="Z1896">
        <v>89</v>
      </c>
      <c r="AA1896" t="s">
        <v>48</v>
      </c>
      <c r="AB1896" t="s">
        <v>48</v>
      </c>
      <c r="AC1896" t="s">
        <v>49</v>
      </c>
      <c r="AD1896" t="s">
        <v>49</v>
      </c>
      <c r="AE1896">
        <v>0</v>
      </c>
      <c r="AF1896">
        <v>0</v>
      </c>
      <c r="AG1896">
        <v>2</v>
      </c>
      <c r="AH1896">
        <v>2</v>
      </c>
      <c r="AI1896">
        <f t="shared" si="203"/>
        <v>0</v>
      </c>
      <c r="AJ1896">
        <f t="shared" si="204"/>
        <v>0</v>
      </c>
      <c r="AK1896">
        <f t="shared" si="205"/>
        <v>0</v>
      </c>
      <c r="AL1896">
        <f t="shared" si="206"/>
        <v>0</v>
      </c>
      <c r="AM1896">
        <f t="shared" si="207"/>
        <v>0</v>
      </c>
      <c r="AN1896">
        <f t="shared" si="208"/>
        <v>0</v>
      </c>
      <c r="AO1896">
        <f t="shared" si="209"/>
        <v>0</v>
      </c>
      <c r="AP1896" t="s">
        <v>50</v>
      </c>
      <c r="AQ1896">
        <v>94448</v>
      </c>
      <c r="AR1896">
        <v>0</v>
      </c>
      <c r="AS1896">
        <v>0</v>
      </c>
    </row>
    <row r="1897" spans="1:45" x14ac:dyDescent="0.2">
      <c r="A1897" t="s">
        <v>1964</v>
      </c>
      <c r="B1897" t="s">
        <v>46</v>
      </c>
      <c r="C1897" t="s">
        <v>46</v>
      </c>
      <c r="D1897">
        <v>-85</v>
      </c>
      <c r="E1897">
        <v>-85</v>
      </c>
      <c r="F1897">
        <v>0</v>
      </c>
      <c r="G1897">
        <v>0</v>
      </c>
      <c r="H1897">
        <v>0</v>
      </c>
      <c r="I1897">
        <v>0</v>
      </c>
      <c r="K1897">
        <v>0</v>
      </c>
      <c r="L1897">
        <v>0</v>
      </c>
      <c r="M1897">
        <v>6</v>
      </c>
      <c r="N1897">
        <v>6</v>
      </c>
      <c r="O1897" t="s">
        <v>47</v>
      </c>
      <c r="P1897" t="s">
        <v>47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85</v>
      </c>
      <c r="Z1897">
        <v>85</v>
      </c>
      <c r="AA1897" t="s">
        <v>48</v>
      </c>
      <c r="AB1897" t="s">
        <v>48</v>
      </c>
      <c r="AC1897" t="s">
        <v>49</v>
      </c>
      <c r="AD1897" t="s">
        <v>49</v>
      </c>
      <c r="AE1897">
        <v>0</v>
      </c>
      <c r="AF1897">
        <v>0</v>
      </c>
      <c r="AG1897">
        <v>1</v>
      </c>
      <c r="AH1897">
        <v>1</v>
      </c>
      <c r="AI1897">
        <f t="shared" si="203"/>
        <v>0</v>
      </c>
      <c r="AJ1897">
        <f t="shared" si="204"/>
        <v>0</v>
      </c>
      <c r="AK1897">
        <f t="shared" si="205"/>
        <v>0</v>
      </c>
      <c r="AL1897">
        <f t="shared" si="206"/>
        <v>0</v>
      </c>
      <c r="AM1897">
        <f t="shared" si="207"/>
        <v>0</v>
      </c>
      <c r="AN1897">
        <f t="shared" si="208"/>
        <v>0</v>
      </c>
      <c r="AO1897">
        <f t="shared" si="209"/>
        <v>0</v>
      </c>
      <c r="AP1897" t="s">
        <v>50</v>
      </c>
      <c r="AQ1897">
        <v>95523</v>
      </c>
      <c r="AR1897">
        <v>0</v>
      </c>
      <c r="AS1897">
        <v>0</v>
      </c>
    </row>
    <row r="1898" spans="1:45" x14ac:dyDescent="0.2">
      <c r="A1898" t="s">
        <v>1965</v>
      </c>
      <c r="B1898" t="s">
        <v>46</v>
      </c>
      <c r="C1898" t="s">
        <v>46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K1898">
        <v>0</v>
      </c>
      <c r="L1898">
        <v>0</v>
      </c>
      <c r="M1898">
        <v>3</v>
      </c>
      <c r="N1898">
        <v>3</v>
      </c>
      <c r="O1898" t="s">
        <v>47</v>
      </c>
      <c r="P1898" t="s">
        <v>47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49</v>
      </c>
      <c r="Z1898">
        <v>49</v>
      </c>
      <c r="AA1898" t="s">
        <v>48</v>
      </c>
      <c r="AB1898" t="s">
        <v>48</v>
      </c>
      <c r="AC1898" t="s">
        <v>64</v>
      </c>
      <c r="AD1898" t="s">
        <v>64</v>
      </c>
      <c r="AE1898">
        <v>0</v>
      </c>
      <c r="AF1898">
        <v>0</v>
      </c>
      <c r="AG1898">
        <v>1</v>
      </c>
      <c r="AH1898">
        <v>1</v>
      </c>
      <c r="AI1898">
        <f t="shared" si="203"/>
        <v>49</v>
      </c>
      <c r="AJ1898">
        <f t="shared" si="204"/>
        <v>49</v>
      </c>
      <c r="AK1898">
        <f t="shared" si="205"/>
        <v>0</v>
      </c>
      <c r="AL1898">
        <f t="shared" si="206"/>
        <v>0</v>
      </c>
      <c r="AM1898">
        <f t="shared" si="207"/>
        <v>49</v>
      </c>
      <c r="AN1898">
        <f t="shared" si="208"/>
        <v>0</v>
      </c>
      <c r="AO1898">
        <f t="shared" si="209"/>
        <v>0</v>
      </c>
      <c r="AP1898" t="s">
        <v>50</v>
      </c>
      <c r="AQ1898">
        <v>95515</v>
      </c>
      <c r="AR1898">
        <v>0</v>
      </c>
      <c r="AS1898">
        <v>0</v>
      </c>
    </row>
    <row r="1899" spans="1:45" x14ac:dyDescent="0.2">
      <c r="A1899" t="s">
        <v>1966</v>
      </c>
      <c r="B1899" t="s">
        <v>46</v>
      </c>
      <c r="C1899" t="s">
        <v>46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K1899">
        <v>0</v>
      </c>
      <c r="L1899">
        <v>0</v>
      </c>
      <c r="M1899">
        <v>2</v>
      </c>
      <c r="N1899">
        <v>2</v>
      </c>
      <c r="O1899" t="s">
        <v>47</v>
      </c>
      <c r="P1899" t="s">
        <v>47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102</v>
      </c>
      <c r="Z1899">
        <v>102</v>
      </c>
      <c r="AA1899" t="s">
        <v>48</v>
      </c>
      <c r="AB1899" t="s">
        <v>48</v>
      </c>
      <c r="AC1899" t="s">
        <v>66</v>
      </c>
      <c r="AD1899" t="s">
        <v>64</v>
      </c>
      <c r="AE1899">
        <v>0</v>
      </c>
      <c r="AF1899">
        <v>0</v>
      </c>
      <c r="AG1899">
        <v>3</v>
      </c>
      <c r="AH1899">
        <v>3</v>
      </c>
      <c r="AI1899">
        <f t="shared" si="203"/>
        <v>102</v>
      </c>
      <c r="AJ1899">
        <f t="shared" si="204"/>
        <v>102</v>
      </c>
      <c r="AK1899">
        <f t="shared" si="205"/>
        <v>0</v>
      </c>
      <c r="AL1899">
        <f t="shared" si="206"/>
        <v>0</v>
      </c>
      <c r="AM1899">
        <f t="shared" si="207"/>
        <v>102</v>
      </c>
      <c r="AN1899">
        <f t="shared" si="208"/>
        <v>0</v>
      </c>
      <c r="AO1899">
        <f t="shared" si="209"/>
        <v>0</v>
      </c>
      <c r="AP1899" t="s">
        <v>50</v>
      </c>
      <c r="AQ1899">
        <v>29064</v>
      </c>
      <c r="AR1899">
        <v>0</v>
      </c>
      <c r="AS1899">
        <v>0</v>
      </c>
    </row>
    <row r="1900" spans="1:45" x14ac:dyDescent="0.2">
      <c r="A1900" t="s">
        <v>1967</v>
      </c>
      <c r="B1900" t="s">
        <v>46</v>
      </c>
      <c r="C1900" t="s">
        <v>46</v>
      </c>
      <c r="D1900">
        <v>0</v>
      </c>
      <c r="E1900">
        <v>0</v>
      </c>
      <c r="F1900">
        <v>0</v>
      </c>
      <c r="G1900">
        <v>0</v>
      </c>
      <c r="H1900">
        <v>-7</v>
      </c>
      <c r="I1900">
        <v>-7</v>
      </c>
      <c r="K1900">
        <v>-63</v>
      </c>
      <c r="L1900">
        <v>-63</v>
      </c>
      <c r="M1900">
        <v>2</v>
      </c>
      <c r="N1900">
        <v>2</v>
      </c>
      <c r="O1900" t="s">
        <v>47</v>
      </c>
      <c r="P1900" t="s">
        <v>47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70</v>
      </c>
      <c r="Z1900">
        <v>70</v>
      </c>
      <c r="AA1900" t="s">
        <v>58</v>
      </c>
      <c r="AB1900" t="s">
        <v>58</v>
      </c>
      <c r="AC1900" t="s">
        <v>56</v>
      </c>
      <c r="AD1900" t="s">
        <v>56</v>
      </c>
      <c r="AE1900">
        <v>0</v>
      </c>
      <c r="AF1900">
        <v>0</v>
      </c>
      <c r="AG1900">
        <v>2</v>
      </c>
      <c r="AH1900">
        <v>2</v>
      </c>
      <c r="AI1900">
        <f t="shared" si="203"/>
        <v>63</v>
      </c>
      <c r="AJ1900">
        <f t="shared" si="204"/>
        <v>63</v>
      </c>
      <c r="AK1900">
        <f t="shared" si="205"/>
        <v>0</v>
      </c>
      <c r="AL1900">
        <f t="shared" si="206"/>
        <v>0</v>
      </c>
      <c r="AM1900">
        <f t="shared" si="207"/>
        <v>63</v>
      </c>
      <c r="AN1900">
        <f t="shared" si="208"/>
        <v>0</v>
      </c>
      <c r="AO1900">
        <f t="shared" si="209"/>
        <v>0</v>
      </c>
      <c r="AP1900" t="s">
        <v>50</v>
      </c>
      <c r="AQ1900">
        <v>37965</v>
      </c>
      <c r="AR1900">
        <v>0</v>
      </c>
      <c r="AS1900">
        <v>0</v>
      </c>
    </row>
    <row r="1901" spans="1:45" x14ac:dyDescent="0.2">
      <c r="A1901" t="s">
        <v>1968</v>
      </c>
      <c r="B1901" t="s">
        <v>46</v>
      </c>
      <c r="C1901" t="s">
        <v>46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K1901">
        <v>0</v>
      </c>
      <c r="L1901">
        <v>0</v>
      </c>
      <c r="M1901">
        <v>1</v>
      </c>
      <c r="N1901">
        <v>1</v>
      </c>
      <c r="O1901" t="s">
        <v>52</v>
      </c>
      <c r="P1901" t="s">
        <v>52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25</v>
      </c>
      <c r="X1901">
        <v>25</v>
      </c>
      <c r="Y1901">
        <v>0</v>
      </c>
      <c r="Z1901">
        <v>0</v>
      </c>
      <c r="AA1901" t="s">
        <v>48</v>
      </c>
      <c r="AB1901" t="s">
        <v>48</v>
      </c>
      <c r="AC1901" t="s">
        <v>64</v>
      </c>
      <c r="AD1901" t="s">
        <v>64</v>
      </c>
      <c r="AE1901">
        <v>0</v>
      </c>
      <c r="AF1901">
        <v>0</v>
      </c>
      <c r="AG1901">
        <v>1</v>
      </c>
      <c r="AH1901">
        <v>1</v>
      </c>
      <c r="AI1901">
        <f t="shared" si="203"/>
        <v>25</v>
      </c>
      <c r="AJ1901">
        <f t="shared" si="204"/>
        <v>25</v>
      </c>
      <c r="AK1901">
        <f t="shared" si="205"/>
        <v>0</v>
      </c>
      <c r="AL1901">
        <f t="shared" si="206"/>
        <v>0</v>
      </c>
      <c r="AM1901">
        <f t="shared" si="207"/>
        <v>25</v>
      </c>
      <c r="AN1901">
        <f t="shared" si="208"/>
        <v>0</v>
      </c>
      <c r="AO1901">
        <f t="shared" si="209"/>
        <v>0</v>
      </c>
      <c r="AP1901" t="s">
        <v>50</v>
      </c>
      <c r="AQ1901">
        <v>50236</v>
      </c>
      <c r="AR1901">
        <v>0</v>
      </c>
      <c r="AS1901">
        <v>0</v>
      </c>
    </row>
    <row r="1902" spans="1:45" x14ac:dyDescent="0.2">
      <c r="A1902" t="s">
        <v>1969</v>
      </c>
      <c r="B1902" t="s">
        <v>46</v>
      </c>
      <c r="C1902" t="s">
        <v>46</v>
      </c>
      <c r="D1902">
        <v>0</v>
      </c>
      <c r="E1902">
        <v>0</v>
      </c>
      <c r="F1902">
        <v>0</v>
      </c>
      <c r="G1902">
        <v>0</v>
      </c>
      <c r="H1902">
        <v>-3</v>
      </c>
      <c r="I1902">
        <v>-3</v>
      </c>
      <c r="K1902">
        <v>-25</v>
      </c>
      <c r="L1902">
        <v>-25</v>
      </c>
      <c r="M1902">
        <v>1</v>
      </c>
      <c r="N1902">
        <v>1</v>
      </c>
      <c r="O1902" t="s">
        <v>47</v>
      </c>
      <c r="P1902" t="s">
        <v>47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28</v>
      </c>
      <c r="Z1902">
        <v>28</v>
      </c>
      <c r="AA1902" t="s">
        <v>58</v>
      </c>
      <c r="AB1902" t="s">
        <v>58</v>
      </c>
      <c r="AC1902" t="s">
        <v>49</v>
      </c>
      <c r="AD1902" t="s">
        <v>49</v>
      </c>
      <c r="AE1902">
        <v>0</v>
      </c>
      <c r="AF1902">
        <v>0</v>
      </c>
      <c r="AG1902">
        <v>1</v>
      </c>
      <c r="AH1902">
        <v>1</v>
      </c>
      <c r="AI1902">
        <f t="shared" si="203"/>
        <v>25</v>
      </c>
      <c r="AJ1902">
        <f t="shared" si="204"/>
        <v>25</v>
      </c>
      <c r="AK1902">
        <f t="shared" si="205"/>
        <v>0</v>
      </c>
      <c r="AL1902">
        <f t="shared" si="206"/>
        <v>0</v>
      </c>
      <c r="AM1902">
        <f t="shared" si="207"/>
        <v>25</v>
      </c>
      <c r="AN1902">
        <f t="shared" si="208"/>
        <v>0</v>
      </c>
      <c r="AO1902">
        <f t="shared" si="209"/>
        <v>0</v>
      </c>
      <c r="AP1902" t="s">
        <v>73</v>
      </c>
      <c r="AQ1902">
        <v>195296</v>
      </c>
      <c r="AR1902">
        <v>0</v>
      </c>
      <c r="AS1902">
        <v>0</v>
      </c>
    </row>
    <row r="1903" spans="1:45" x14ac:dyDescent="0.2">
      <c r="A1903" t="s">
        <v>1970</v>
      </c>
      <c r="B1903" t="s">
        <v>46</v>
      </c>
      <c r="C1903" t="s">
        <v>46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K1903">
        <v>0</v>
      </c>
      <c r="L1903">
        <v>0</v>
      </c>
      <c r="M1903">
        <v>1</v>
      </c>
      <c r="N1903">
        <v>1</v>
      </c>
      <c r="O1903" t="s">
        <v>52</v>
      </c>
      <c r="P1903" t="s">
        <v>52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40</v>
      </c>
      <c r="X1903">
        <v>40</v>
      </c>
      <c r="Y1903">
        <v>0</v>
      </c>
      <c r="Z1903">
        <v>0</v>
      </c>
      <c r="AA1903" t="s">
        <v>48</v>
      </c>
      <c r="AB1903" t="s">
        <v>48</v>
      </c>
      <c r="AC1903" t="s">
        <v>49</v>
      </c>
      <c r="AD1903" t="s">
        <v>49</v>
      </c>
      <c r="AE1903">
        <v>0</v>
      </c>
      <c r="AF1903">
        <v>0</v>
      </c>
      <c r="AG1903">
        <v>1</v>
      </c>
      <c r="AH1903">
        <v>1</v>
      </c>
      <c r="AI1903">
        <f t="shared" si="203"/>
        <v>40</v>
      </c>
      <c r="AJ1903">
        <f t="shared" si="204"/>
        <v>40</v>
      </c>
      <c r="AK1903">
        <f t="shared" si="205"/>
        <v>0</v>
      </c>
      <c r="AL1903">
        <f t="shared" si="206"/>
        <v>0</v>
      </c>
      <c r="AM1903">
        <f t="shared" si="207"/>
        <v>40</v>
      </c>
      <c r="AN1903">
        <f t="shared" si="208"/>
        <v>0</v>
      </c>
      <c r="AO1903">
        <f t="shared" si="209"/>
        <v>0</v>
      </c>
      <c r="AP1903" t="s">
        <v>50</v>
      </c>
      <c r="AQ1903">
        <v>33202</v>
      </c>
      <c r="AR1903">
        <v>0</v>
      </c>
      <c r="AS1903">
        <v>0</v>
      </c>
    </row>
    <row r="1904" spans="1:45" x14ac:dyDescent="0.2">
      <c r="A1904" t="s">
        <v>1971</v>
      </c>
      <c r="B1904" t="s">
        <v>46</v>
      </c>
      <c r="C1904" t="s">
        <v>46</v>
      </c>
      <c r="D1904">
        <v>0</v>
      </c>
      <c r="E1904">
        <v>0</v>
      </c>
      <c r="F1904">
        <v>0</v>
      </c>
      <c r="G1904">
        <v>0</v>
      </c>
      <c r="H1904">
        <v>-111</v>
      </c>
      <c r="I1904">
        <v>-111</v>
      </c>
      <c r="K1904">
        <v>-917</v>
      </c>
      <c r="L1904">
        <v>-917</v>
      </c>
      <c r="M1904">
        <v>3</v>
      </c>
      <c r="N1904">
        <v>3</v>
      </c>
      <c r="O1904" t="s">
        <v>47</v>
      </c>
      <c r="P1904" t="s">
        <v>47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1028</v>
      </c>
      <c r="Z1904">
        <v>1028</v>
      </c>
      <c r="AA1904" t="s">
        <v>58</v>
      </c>
      <c r="AB1904" t="s">
        <v>58</v>
      </c>
      <c r="AC1904" t="s">
        <v>49</v>
      </c>
      <c r="AD1904" t="s">
        <v>49</v>
      </c>
      <c r="AE1904">
        <v>0</v>
      </c>
      <c r="AF1904">
        <v>0</v>
      </c>
      <c r="AG1904">
        <v>23</v>
      </c>
      <c r="AH1904">
        <v>23</v>
      </c>
      <c r="AI1904">
        <f t="shared" si="203"/>
        <v>917</v>
      </c>
      <c r="AJ1904">
        <f t="shared" si="204"/>
        <v>917</v>
      </c>
      <c r="AK1904">
        <f t="shared" si="205"/>
        <v>0</v>
      </c>
      <c r="AL1904">
        <f t="shared" si="206"/>
        <v>0</v>
      </c>
      <c r="AM1904">
        <f t="shared" si="207"/>
        <v>917</v>
      </c>
      <c r="AN1904">
        <f t="shared" si="208"/>
        <v>0</v>
      </c>
      <c r="AO1904">
        <f t="shared" si="209"/>
        <v>0</v>
      </c>
      <c r="AP1904" t="s">
        <v>50</v>
      </c>
      <c r="AQ1904">
        <v>92321</v>
      </c>
      <c r="AR1904">
        <v>0</v>
      </c>
      <c r="AS1904">
        <v>0</v>
      </c>
    </row>
    <row r="1905" spans="1:45" x14ac:dyDescent="0.2">
      <c r="A1905" t="s">
        <v>1972</v>
      </c>
      <c r="B1905" t="s">
        <v>46</v>
      </c>
      <c r="C1905" t="s">
        <v>46</v>
      </c>
      <c r="D1905">
        <v>0</v>
      </c>
      <c r="E1905">
        <v>0</v>
      </c>
      <c r="F1905">
        <v>0</v>
      </c>
      <c r="G1905">
        <v>0</v>
      </c>
      <c r="H1905">
        <v>-28</v>
      </c>
      <c r="I1905">
        <v>-28</v>
      </c>
      <c r="K1905">
        <v>-236</v>
      </c>
      <c r="L1905">
        <v>-236</v>
      </c>
      <c r="M1905">
        <v>1</v>
      </c>
      <c r="N1905">
        <v>1</v>
      </c>
      <c r="O1905" t="s">
        <v>47</v>
      </c>
      <c r="P1905" t="s">
        <v>47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304</v>
      </c>
      <c r="Z1905">
        <v>304</v>
      </c>
      <c r="AA1905" t="s">
        <v>48</v>
      </c>
      <c r="AB1905" t="s">
        <v>48</v>
      </c>
      <c r="AC1905" t="s">
        <v>49</v>
      </c>
      <c r="AD1905" t="s">
        <v>49</v>
      </c>
      <c r="AE1905">
        <v>0</v>
      </c>
      <c r="AF1905">
        <v>0</v>
      </c>
      <c r="AG1905">
        <v>0</v>
      </c>
      <c r="AH1905">
        <v>0</v>
      </c>
      <c r="AI1905">
        <f t="shared" si="203"/>
        <v>276</v>
      </c>
      <c r="AJ1905">
        <f t="shared" si="204"/>
        <v>276</v>
      </c>
      <c r="AK1905">
        <f t="shared" si="205"/>
        <v>0</v>
      </c>
      <c r="AL1905">
        <f t="shared" si="206"/>
        <v>0</v>
      </c>
      <c r="AM1905">
        <f t="shared" si="207"/>
        <v>276</v>
      </c>
      <c r="AN1905">
        <f t="shared" si="208"/>
        <v>0</v>
      </c>
      <c r="AO1905">
        <f t="shared" si="209"/>
        <v>0</v>
      </c>
      <c r="AP1905" t="s">
        <v>50</v>
      </c>
      <c r="AQ1905">
        <v>164229</v>
      </c>
      <c r="AR1905">
        <v>0</v>
      </c>
      <c r="AS1905">
        <v>0</v>
      </c>
    </row>
    <row r="1906" spans="1:45" x14ac:dyDescent="0.2">
      <c r="A1906" t="s">
        <v>1973</v>
      </c>
      <c r="B1906" t="s">
        <v>46</v>
      </c>
      <c r="C1906" t="s">
        <v>46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K1906">
        <v>0</v>
      </c>
      <c r="L1906">
        <v>0</v>
      </c>
      <c r="M1906">
        <v>4</v>
      </c>
      <c r="N1906">
        <v>4</v>
      </c>
      <c r="O1906" t="s">
        <v>47</v>
      </c>
      <c r="P1906" t="s">
        <v>47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254</v>
      </c>
      <c r="Z1906">
        <v>254</v>
      </c>
      <c r="AA1906" t="s">
        <v>48</v>
      </c>
      <c r="AB1906" t="s">
        <v>48</v>
      </c>
      <c r="AC1906" t="s">
        <v>53</v>
      </c>
      <c r="AD1906" t="s">
        <v>53</v>
      </c>
      <c r="AE1906">
        <v>0</v>
      </c>
      <c r="AF1906">
        <v>0</v>
      </c>
      <c r="AG1906">
        <v>5</v>
      </c>
      <c r="AH1906">
        <v>5</v>
      </c>
      <c r="AI1906">
        <f t="shared" si="203"/>
        <v>254</v>
      </c>
      <c r="AJ1906">
        <f t="shared" si="204"/>
        <v>254</v>
      </c>
      <c r="AK1906">
        <f t="shared" si="205"/>
        <v>0</v>
      </c>
      <c r="AL1906">
        <f t="shared" si="206"/>
        <v>0</v>
      </c>
      <c r="AM1906">
        <f t="shared" si="207"/>
        <v>254</v>
      </c>
      <c r="AN1906">
        <f t="shared" si="208"/>
        <v>0</v>
      </c>
      <c r="AO1906">
        <f t="shared" si="209"/>
        <v>0</v>
      </c>
      <c r="AP1906" t="s">
        <v>50</v>
      </c>
      <c r="AQ1906">
        <v>134205</v>
      </c>
      <c r="AR1906">
        <v>0</v>
      </c>
      <c r="AS1906">
        <v>0</v>
      </c>
    </row>
    <row r="1907" spans="1:45" x14ac:dyDescent="0.2">
      <c r="A1907" t="s">
        <v>1974</v>
      </c>
      <c r="B1907" t="s">
        <v>188</v>
      </c>
      <c r="C1907" t="s">
        <v>120</v>
      </c>
      <c r="D1907">
        <v>0</v>
      </c>
      <c r="E1907">
        <v>0</v>
      </c>
      <c r="F1907">
        <v>-155</v>
      </c>
      <c r="G1907">
        <v>0</v>
      </c>
      <c r="H1907">
        <v>0</v>
      </c>
      <c r="I1907">
        <v>0</v>
      </c>
      <c r="K1907">
        <v>0</v>
      </c>
      <c r="L1907">
        <v>0</v>
      </c>
      <c r="M1907">
        <v>4</v>
      </c>
      <c r="N1907">
        <v>4</v>
      </c>
      <c r="O1907" t="s">
        <v>86</v>
      </c>
      <c r="P1907" t="s">
        <v>47</v>
      </c>
      <c r="Q1907">
        <v>0</v>
      </c>
      <c r="R1907">
        <v>0</v>
      </c>
      <c r="S1907">
        <v>155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122</v>
      </c>
      <c r="Z1907">
        <v>176</v>
      </c>
      <c r="AA1907" t="s">
        <v>48</v>
      </c>
      <c r="AB1907" t="s">
        <v>48</v>
      </c>
      <c r="AC1907" t="s">
        <v>49</v>
      </c>
      <c r="AD1907" t="s">
        <v>163</v>
      </c>
      <c r="AE1907">
        <v>0</v>
      </c>
      <c r="AF1907">
        <v>0</v>
      </c>
      <c r="AG1907">
        <v>2</v>
      </c>
      <c r="AH1907">
        <v>5</v>
      </c>
      <c r="AI1907">
        <f t="shared" si="203"/>
        <v>122</v>
      </c>
      <c r="AJ1907">
        <f t="shared" si="204"/>
        <v>176</v>
      </c>
      <c r="AK1907">
        <f t="shared" si="205"/>
        <v>0</v>
      </c>
      <c r="AL1907">
        <f t="shared" si="206"/>
        <v>54</v>
      </c>
      <c r="AM1907">
        <f t="shared" si="207"/>
        <v>0</v>
      </c>
      <c r="AN1907">
        <f t="shared" si="208"/>
        <v>0</v>
      </c>
      <c r="AO1907">
        <f t="shared" si="209"/>
        <v>0</v>
      </c>
      <c r="AP1907" t="s">
        <v>50</v>
      </c>
      <c r="AQ1907">
        <v>200005</v>
      </c>
      <c r="AR1907">
        <v>0</v>
      </c>
      <c r="AS1907">
        <v>0</v>
      </c>
    </row>
    <row r="1908" spans="1:45" x14ac:dyDescent="0.2">
      <c r="A1908" t="s">
        <v>1975</v>
      </c>
      <c r="B1908" t="s">
        <v>188</v>
      </c>
      <c r="C1908" t="s">
        <v>120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K1908">
        <v>0</v>
      </c>
      <c r="L1908">
        <v>0</v>
      </c>
      <c r="M1908">
        <v>5</v>
      </c>
      <c r="N1908">
        <v>5</v>
      </c>
      <c r="O1908" t="s">
        <v>47</v>
      </c>
      <c r="P1908" t="s">
        <v>47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73</v>
      </c>
      <c r="Z1908">
        <v>73</v>
      </c>
      <c r="AA1908" t="s">
        <v>48</v>
      </c>
      <c r="AB1908" t="s">
        <v>48</v>
      </c>
      <c r="AC1908" t="s">
        <v>49</v>
      </c>
      <c r="AD1908" t="s">
        <v>163</v>
      </c>
      <c r="AE1908">
        <v>0</v>
      </c>
      <c r="AF1908">
        <v>0</v>
      </c>
      <c r="AG1908">
        <v>1</v>
      </c>
      <c r="AH1908">
        <v>1</v>
      </c>
      <c r="AI1908">
        <f t="shared" si="203"/>
        <v>73</v>
      </c>
      <c r="AJ1908">
        <f t="shared" si="204"/>
        <v>73</v>
      </c>
      <c r="AK1908">
        <f t="shared" si="205"/>
        <v>0</v>
      </c>
      <c r="AL1908">
        <f t="shared" si="206"/>
        <v>0</v>
      </c>
      <c r="AM1908">
        <f t="shared" si="207"/>
        <v>73</v>
      </c>
      <c r="AN1908">
        <f t="shared" si="208"/>
        <v>0</v>
      </c>
      <c r="AO1908">
        <f t="shared" si="209"/>
        <v>0</v>
      </c>
      <c r="AP1908" t="s">
        <v>50</v>
      </c>
      <c r="AQ1908">
        <v>199918</v>
      </c>
      <c r="AR1908">
        <v>0</v>
      </c>
      <c r="AS1908">
        <v>0</v>
      </c>
    </row>
    <row r="1909" spans="1:45" x14ac:dyDescent="0.2">
      <c r="A1909" t="s">
        <v>1976</v>
      </c>
      <c r="B1909" t="s">
        <v>188</v>
      </c>
      <c r="C1909" t="s">
        <v>120</v>
      </c>
      <c r="D1909">
        <v>0</v>
      </c>
      <c r="E1909">
        <v>0</v>
      </c>
      <c r="F1909">
        <v>-155</v>
      </c>
      <c r="G1909">
        <v>0</v>
      </c>
      <c r="H1909">
        <v>-31</v>
      </c>
      <c r="I1909">
        <v>-34</v>
      </c>
      <c r="K1909">
        <v>2860</v>
      </c>
      <c r="L1909">
        <v>-284</v>
      </c>
      <c r="M1909">
        <v>4</v>
      </c>
      <c r="N1909">
        <v>4</v>
      </c>
      <c r="O1909" t="s">
        <v>47</v>
      </c>
      <c r="P1909" t="s">
        <v>47</v>
      </c>
      <c r="Q1909">
        <v>0</v>
      </c>
      <c r="R1909">
        <v>0</v>
      </c>
      <c r="S1909">
        <v>155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291</v>
      </c>
      <c r="Z1909">
        <v>318</v>
      </c>
      <c r="AA1909" t="s">
        <v>58</v>
      </c>
      <c r="AB1909" t="s">
        <v>58</v>
      </c>
      <c r="AC1909" t="s">
        <v>49</v>
      </c>
      <c r="AD1909" t="s">
        <v>49</v>
      </c>
      <c r="AE1909">
        <v>0</v>
      </c>
      <c r="AF1909">
        <v>0</v>
      </c>
      <c r="AG1909">
        <v>6</v>
      </c>
      <c r="AH1909">
        <v>6</v>
      </c>
      <c r="AI1909">
        <f t="shared" si="203"/>
        <v>260</v>
      </c>
      <c r="AJ1909">
        <f t="shared" si="204"/>
        <v>284</v>
      </c>
      <c r="AK1909">
        <f t="shared" si="205"/>
        <v>0</v>
      </c>
      <c r="AL1909">
        <f t="shared" si="206"/>
        <v>24</v>
      </c>
      <c r="AM1909">
        <f t="shared" si="207"/>
        <v>0</v>
      </c>
      <c r="AN1909">
        <f t="shared" si="208"/>
        <v>0</v>
      </c>
      <c r="AO1909">
        <f t="shared" si="209"/>
        <v>0</v>
      </c>
      <c r="AP1909" t="s">
        <v>50</v>
      </c>
      <c r="AQ1909">
        <v>201587</v>
      </c>
      <c r="AR1909">
        <v>0</v>
      </c>
      <c r="AS1909">
        <v>0</v>
      </c>
    </row>
    <row r="1910" spans="1:45" x14ac:dyDescent="0.2">
      <c r="A1910" t="s">
        <v>1977</v>
      </c>
      <c r="B1910" t="s">
        <v>188</v>
      </c>
      <c r="C1910" t="s">
        <v>120</v>
      </c>
      <c r="D1910">
        <v>0</v>
      </c>
      <c r="E1910">
        <v>0</v>
      </c>
      <c r="F1910">
        <v>-155</v>
      </c>
      <c r="G1910">
        <v>0</v>
      </c>
      <c r="H1910">
        <v>0</v>
      </c>
      <c r="I1910">
        <v>0</v>
      </c>
      <c r="K1910">
        <v>0</v>
      </c>
      <c r="L1910">
        <v>0</v>
      </c>
      <c r="M1910">
        <v>3</v>
      </c>
      <c r="N1910">
        <v>1</v>
      </c>
      <c r="O1910" t="s">
        <v>47</v>
      </c>
      <c r="P1910" t="s">
        <v>47</v>
      </c>
      <c r="Q1910">
        <v>0</v>
      </c>
      <c r="R1910">
        <v>0</v>
      </c>
      <c r="S1910">
        <v>155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49</v>
      </c>
      <c r="Z1910">
        <v>28</v>
      </c>
      <c r="AA1910" t="s">
        <v>48</v>
      </c>
      <c r="AB1910" t="s">
        <v>48</v>
      </c>
      <c r="AC1910" t="s">
        <v>118</v>
      </c>
      <c r="AD1910" t="s">
        <v>163</v>
      </c>
      <c r="AE1910">
        <v>0</v>
      </c>
      <c r="AF1910">
        <v>0</v>
      </c>
      <c r="AG1910">
        <v>1</v>
      </c>
      <c r="AH1910">
        <v>1</v>
      </c>
      <c r="AI1910">
        <f t="shared" si="203"/>
        <v>49</v>
      </c>
      <c r="AJ1910">
        <f t="shared" si="204"/>
        <v>28</v>
      </c>
      <c r="AK1910">
        <f t="shared" si="205"/>
        <v>0</v>
      </c>
      <c r="AL1910">
        <f t="shared" si="206"/>
        <v>0</v>
      </c>
      <c r="AM1910">
        <f t="shared" si="207"/>
        <v>0</v>
      </c>
      <c r="AN1910">
        <f t="shared" si="208"/>
        <v>0</v>
      </c>
      <c r="AO1910">
        <f t="shared" si="209"/>
        <v>21</v>
      </c>
      <c r="AP1910" t="s">
        <v>73</v>
      </c>
      <c r="AQ1910">
        <v>189412</v>
      </c>
      <c r="AR1910">
        <v>0</v>
      </c>
      <c r="AS1910">
        <v>0</v>
      </c>
    </row>
    <row r="1911" spans="1:45" x14ac:dyDescent="0.2">
      <c r="A1911" t="s">
        <v>1978</v>
      </c>
      <c r="B1911" t="s">
        <v>120</v>
      </c>
      <c r="C1911" t="s">
        <v>46</v>
      </c>
      <c r="D1911">
        <v>0</v>
      </c>
      <c r="E1911">
        <v>0</v>
      </c>
      <c r="F1911">
        <v>-155</v>
      </c>
      <c r="G1911">
        <v>0</v>
      </c>
      <c r="H1911">
        <v>0</v>
      </c>
      <c r="I1911">
        <v>0</v>
      </c>
      <c r="K1911">
        <v>0</v>
      </c>
      <c r="L1911">
        <v>0</v>
      </c>
      <c r="M1911">
        <v>4</v>
      </c>
      <c r="N1911">
        <v>4</v>
      </c>
      <c r="O1911" t="s">
        <v>47</v>
      </c>
      <c r="P1911" t="s">
        <v>47</v>
      </c>
      <c r="Q1911">
        <v>0</v>
      </c>
      <c r="R1911">
        <v>0</v>
      </c>
      <c r="S1911">
        <v>155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232</v>
      </c>
      <c r="Z1911">
        <v>122</v>
      </c>
      <c r="AA1911" t="s">
        <v>48</v>
      </c>
      <c r="AB1911" t="s">
        <v>48</v>
      </c>
      <c r="AC1911" t="s">
        <v>118</v>
      </c>
      <c r="AD1911" t="s">
        <v>163</v>
      </c>
      <c r="AE1911">
        <v>0</v>
      </c>
      <c r="AF1911">
        <v>0</v>
      </c>
      <c r="AG1911">
        <v>2</v>
      </c>
      <c r="AH1911">
        <v>2</v>
      </c>
      <c r="AI1911">
        <f t="shared" si="203"/>
        <v>232</v>
      </c>
      <c r="AJ1911">
        <f t="shared" si="204"/>
        <v>122</v>
      </c>
      <c r="AK1911">
        <f t="shared" si="205"/>
        <v>0</v>
      </c>
      <c r="AL1911">
        <f t="shared" si="206"/>
        <v>0</v>
      </c>
      <c r="AM1911">
        <f t="shared" si="207"/>
        <v>0</v>
      </c>
      <c r="AN1911">
        <f t="shared" si="208"/>
        <v>0</v>
      </c>
      <c r="AO1911">
        <f t="shared" si="209"/>
        <v>110</v>
      </c>
      <c r="AP1911" t="s">
        <v>50</v>
      </c>
      <c r="AQ1911">
        <v>199144</v>
      </c>
      <c r="AR1911">
        <v>0</v>
      </c>
      <c r="AS1911">
        <v>0</v>
      </c>
    </row>
    <row r="1912" spans="1:45" x14ac:dyDescent="0.2">
      <c r="A1912" t="s">
        <v>1979</v>
      </c>
      <c r="B1912" t="s">
        <v>188</v>
      </c>
      <c r="C1912" t="s">
        <v>120</v>
      </c>
      <c r="D1912">
        <v>0</v>
      </c>
      <c r="E1912">
        <v>0</v>
      </c>
      <c r="F1912">
        <v>-155</v>
      </c>
      <c r="G1912">
        <v>0</v>
      </c>
      <c r="H1912">
        <v>0</v>
      </c>
      <c r="I1912">
        <v>0</v>
      </c>
      <c r="K1912">
        <v>0</v>
      </c>
      <c r="L1912">
        <v>0</v>
      </c>
      <c r="M1912">
        <v>3</v>
      </c>
      <c r="N1912">
        <v>3</v>
      </c>
      <c r="O1912" t="s">
        <v>47</v>
      </c>
      <c r="P1912" t="s">
        <v>47</v>
      </c>
      <c r="Q1912">
        <v>0</v>
      </c>
      <c r="R1912">
        <v>0</v>
      </c>
      <c r="S1912">
        <v>155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49</v>
      </c>
      <c r="Z1912">
        <v>49</v>
      </c>
      <c r="AA1912" t="s">
        <v>48</v>
      </c>
      <c r="AB1912" t="s">
        <v>48</v>
      </c>
      <c r="AC1912" t="s">
        <v>53</v>
      </c>
      <c r="AD1912" t="s">
        <v>163</v>
      </c>
      <c r="AE1912">
        <v>0</v>
      </c>
      <c r="AF1912">
        <v>0</v>
      </c>
      <c r="AG1912">
        <v>1</v>
      </c>
      <c r="AH1912">
        <v>1</v>
      </c>
      <c r="AI1912">
        <f t="shared" si="203"/>
        <v>49</v>
      </c>
      <c r="AJ1912">
        <f t="shared" si="204"/>
        <v>49</v>
      </c>
      <c r="AK1912">
        <f t="shared" si="205"/>
        <v>0</v>
      </c>
      <c r="AL1912">
        <f t="shared" si="206"/>
        <v>0</v>
      </c>
      <c r="AM1912">
        <f t="shared" si="207"/>
        <v>49</v>
      </c>
      <c r="AN1912">
        <f t="shared" si="208"/>
        <v>0</v>
      </c>
      <c r="AO1912">
        <f t="shared" si="209"/>
        <v>0</v>
      </c>
      <c r="AP1912" t="s">
        <v>50</v>
      </c>
      <c r="AQ1912">
        <v>201632</v>
      </c>
      <c r="AR1912">
        <v>0</v>
      </c>
      <c r="AS1912">
        <v>0</v>
      </c>
    </row>
    <row r="1913" spans="1:45" x14ac:dyDescent="0.2">
      <c r="A1913" t="s">
        <v>1980</v>
      </c>
      <c r="B1913" t="s">
        <v>188</v>
      </c>
      <c r="C1913" t="s">
        <v>120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K1913">
        <v>0</v>
      </c>
      <c r="L1913">
        <v>0</v>
      </c>
      <c r="M1913">
        <v>3</v>
      </c>
      <c r="N1913">
        <v>4</v>
      </c>
      <c r="O1913" t="s">
        <v>47</v>
      </c>
      <c r="P1913" t="s">
        <v>47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245</v>
      </c>
      <c r="Z1913">
        <v>306</v>
      </c>
      <c r="AA1913" t="s">
        <v>48</v>
      </c>
      <c r="AB1913" t="s">
        <v>48</v>
      </c>
      <c r="AC1913" t="s">
        <v>66</v>
      </c>
      <c r="AD1913" t="s">
        <v>66</v>
      </c>
      <c r="AE1913">
        <v>0</v>
      </c>
      <c r="AF1913">
        <v>0</v>
      </c>
      <c r="AG1913">
        <v>5</v>
      </c>
      <c r="AH1913">
        <v>6</v>
      </c>
      <c r="AI1913">
        <f t="shared" si="203"/>
        <v>245</v>
      </c>
      <c r="AJ1913">
        <f t="shared" si="204"/>
        <v>306</v>
      </c>
      <c r="AK1913">
        <f t="shared" si="205"/>
        <v>0</v>
      </c>
      <c r="AL1913">
        <f t="shared" si="206"/>
        <v>61</v>
      </c>
      <c r="AM1913">
        <f t="shared" si="207"/>
        <v>0</v>
      </c>
      <c r="AN1913">
        <f t="shared" si="208"/>
        <v>0</v>
      </c>
      <c r="AO1913">
        <f t="shared" si="209"/>
        <v>0</v>
      </c>
      <c r="AP1913" t="s">
        <v>73</v>
      </c>
      <c r="AQ1913">
        <v>202356</v>
      </c>
      <c r="AR1913">
        <v>0</v>
      </c>
      <c r="AS1913">
        <v>0</v>
      </c>
    </row>
    <row r="1914" spans="1:45" x14ac:dyDescent="0.2">
      <c r="A1914" t="s">
        <v>1981</v>
      </c>
      <c r="B1914" t="s">
        <v>188</v>
      </c>
      <c r="C1914" t="s">
        <v>120</v>
      </c>
      <c r="D1914">
        <v>0</v>
      </c>
      <c r="E1914">
        <v>0</v>
      </c>
      <c r="F1914">
        <v>-155</v>
      </c>
      <c r="G1914">
        <v>-201.5</v>
      </c>
      <c r="H1914">
        <v>-20</v>
      </c>
      <c r="I1914">
        <v>-20</v>
      </c>
      <c r="K1914">
        <v>1727</v>
      </c>
      <c r="L1914">
        <v>-157</v>
      </c>
      <c r="M1914">
        <v>0</v>
      </c>
      <c r="N1914">
        <v>4</v>
      </c>
      <c r="O1914" t="s">
        <v>47</v>
      </c>
      <c r="P1914" t="s">
        <v>47</v>
      </c>
      <c r="Q1914">
        <v>0</v>
      </c>
      <c r="R1914">
        <v>0</v>
      </c>
      <c r="S1914">
        <v>155</v>
      </c>
      <c r="T1914">
        <v>2015</v>
      </c>
      <c r="U1914">
        <v>0</v>
      </c>
      <c r="V1914">
        <v>0</v>
      </c>
      <c r="W1914">
        <v>0</v>
      </c>
      <c r="X1914">
        <v>0</v>
      </c>
      <c r="Y1914">
        <v>502</v>
      </c>
      <c r="Z1914">
        <v>502</v>
      </c>
      <c r="AA1914" t="s">
        <v>48</v>
      </c>
      <c r="AB1914" t="s">
        <v>58</v>
      </c>
      <c r="AC1914" t="s">
        <v>49</v>
      </c>
      <c r="AD1914" t="s">
        <v>49</v>
      </c>
      <c r="AE1914">
        <v>0</v>
      </c>
      <c r="AF1914">
        <v>0</v>
      </c>
      <c r="AG1914">
        <v>0</v>
      </c>
      <c r="AH1914">
        <v>4</v>
      </c>
      <c r="AI1914">
        <f t="shared" si="203"/>
        <v>482</v>
      </c>
      <c r="AJ1914">
        <f t="shared" si="204"/>
        <v>482</v>
      </c>
      <c r="AK1914">
        <f t="shared" si="205"/>
        <v>0</v>
      </c>
      <c r="AL1914">
        <f t="shared" si="206"/>
        <v>0</v>
      </c>
      <c r="AM1914">
        <f t="shared" si="207"/>
        <v>482</v>
      </c>
      <c r="AN1914">
        <f t="shared" si="208"/>
        <v>0</v>
      </c>
      <c r="AO1914">
        <f t="shared" si="209"/>
        <v>0</v>
      </c>
      <c r="AP1914" t="s">
        <v>50</v>
      </c>
      <c r="AQ1914">
        <v>201444</v>
      </c>
      <c r="AR1914">
        <v>0</v>
      </c>
      <c r="AS1914">
        <v>0</v>
      </c>
    </row>
    <row r="1915" spans="1:45" x14ac:dyDescent="0.2">
      <c r="A1915" t="s">
        <v>1982</v>
      </c>
      <c r="B1915" t="s">
        <v>46</v>
      </c>
      <c r="C1915" t="s">
        <v>46</v>
      </c>
      <c r="D1915">
        <v>0</v>
      </c>
      <c r="E1915">
        <v>0</v>
      </c>
      <c r="F1915">
        <v>0</v>
      </c>
      <c r="G1915">
        <v>-155</v>
      </c>
      <c r="H1915">
        <v>0</v>
      </c>
      <c r="I1915">
        <v>0</v>
      </c>
      <c r="K1915">
        <v>0</v>
      </c>
      <c r="L1915">
        <v>0</v>
      </c>
      <c r="M1915">
        <v>2</v>
      </c>
      <c r="N1915">
        <v>2</v>
      </c>
      <c r="O1915" t="s">
        <v>47</v>
      </c>
      <c r="P1915" t="s">
        <v>86</v>
      </c>
      <c r="Q1915">
        <v>0</v>
      </c>
      <c r="R1915">
        <v>0</v>
      </c>
      <c r="S1915">
        <v>0</v>
      </c>
      <c r="T1915">
        <v>155</v>
      </c>
      <c r="U1915">
        <v>0</v>
      </c>
      <c r="V1915">
        <v>0</v>
      </c>
      <c r="W1915">
        <v>0</v>
      </c>
      <c r="X1915">
        <v>0</v>
      </c>
      <c r="Y1915">
        <v>343</v>
      </c>
      <c r="Z1915">
        <v>343</v>
      </c>
      <c r="AA1915" t="s">
        <v>48</v>
      </c>
      <c r="AB1915" t="s">
        <v>48</v>
      </c>
      <c r="AC1915" t="s">
        <v>53</v>
      </c>
      <c r="AD1915" t="s">
        <v>53</v>
      </c>
      <c r="AE1915">
        <v>0</v>
      </c>
      <c r="AF1915">
        <v>0</v>
      </c>
      <c r="AG1915">
        <v>10</v>
      </c>
      <c r="AH1915">
        <v>10</v>
      </c>
      <c r="AI1915">
        <f t="shared" si="203"/>
        <v>343</v>
      </c>
      <c r="AJ1915">
        <f t="shared" si="204"/>
        <v>343</v>
      </c>
      <c r="AK1915">
        <f t="shared" si="205"/>
        <v>0</v>
      </c>
      <c r="AL1915">
        <f t="shared" si="206"/>
        <v>0</v>
      </c>
      <c r="AM1915">
        <f t="shared" si="207"/>
        <v>343</v>
      </c>
      <c r="AN1915">
        <f t="shared" si="208"/>
        <v>0</v>
      </c>
      <c r="AO1915">
        <f t="shared" si="209"/>
        <v>0</v>
      </c>
      <c r="AP1915" t="s">
        <v>73</v>
      </c>
      <c r="AQ1915">
        <v>40982</v>
      </c>
      <c r="AR1915">
        <v>0</v>
      </c>
      <c r="AS1915">
        <v>0</v>
      </c>
    </row>
    <row r="1916" spans="1:45" x14ac:dyDescent="0.2">
      <c r="A1916" t="s">
        <v>1983</v>
      </c>
      <c r="B1916" t="s">
        <v>46</v>
      </c>
      <c r="C1916" t="s">
        <v>46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K1916">
        <v>0</v>
      </c>
      <c r="L1916">
        <v>0</v>
      </c>
      <c r="M1916">
        <v>1</v>
      </c>
      <c r="N1916">
        <v>1</v>
      </c>
      <c r="O1916" t="s">
        <v>52</v>
      </c>
      <c r="P1916" t="s">
        <v>52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520</v>
      </c>
      <c r="X1916">
        <v>520</v>
      </c>
      <c r="Y1916">
        <v>0</v>
      </c>
      <c r="Z1916">
        <v>0</v>
      </c>
      <c r="AA1916" t="s">
        <v>48</v>
      </c>
      <c r="AB1916" t="s">
        <v>48</v>
      </c>
      <c r="AC1916" t="s">
        <v>53</v>
      </c>
      <c r="AD1916" t="s">
        <v>53</v>
      </c>
      <c r="AE1916">
        <v>0</v>
      </c>
      <c r="AF1916">
        <v>0</v>
      </c>
      <c r="AG1916">
        <v>13</v>
      </c>
      <c r="AH1916">
        <v>13</v>
      </c>
      <c r="AI1916">
        <f t="shared" si="203"/>
        <v>520</v>
      </c>
      <c r="AJ1916">
        <f t="shared" si="204"/>
        <v>520</v>
      </c>
      <c r="AK1916">
        <f t="shared" si="205"/>
        <v>0</v>
      </c>
      <c r="AL1916">
        <f t="shared" si="206"/>
        <v>0</v>
      </c>
      <c r="AM1916">
        <f t="shared" si="207"/>
        <v>520</v>
      </c>
      <c r="AN1916">
        <f t="shared" si="208"/>
        <v>0</v>
      </c>
      <c r="AO1916">
        <f t="shared" si="209"/>
        <v>0</v>
      </c>
      <c r="AP1916" t="s">
        <v>50</v>
      </c>
      <c r="AQ1916">
        <v>48769</v>
      </c>
      <c r="AR1916">
        <v>0</v>
      </c>
      <c r="AS1916">
        <v>0</v>
      </c>
    </row>
    <row r="1917" spans="1:45" x14ac:dyDescent="0.2">
      <c r="A1917" t="s">
        <v>1984</v>
      </c>
      <c r="B1917" t="s">
        <v>46</v>
      </c>
      <c r="C1917" t="s">
        <v>46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K1917">
        <v>0</v>
      </c>
      <c r="L1917">
        <v>0</v>
      </c>
      <c r="M1917">
        <v>3</v>
      </c>
      <c r="N1917">
        <v>3</v>
      </c>
      <c r="O1917" t="s">
        <v>47</v>
      </c>
      <c r="P1917" t="s">
        <v>47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77</v>
      </c>
      <c r="Z1917">
        <v>77</v>
      </c>
      <c r="AA1917" t="s">
        <v>48</v>
      </c>
      <c r="AB1917" t="s">
        <v>48</v>
      </c>
      <c r="AC1917" t="s">
        <v>53</v>
      </c>
      <c r="AD1917" t="s">
        <v>53</v>
      </c>
      <c r="AE1917">
        <v>0</v>
      </c>
      <c r="AF1917">
        <v>0</v>
      </c>
      <c r="AG1917">
        <v>2</v>
      </c>
      <c r="AH1917">
        <v>2</v>
      </c>
      <c r="AI1917">
        <f t="shared" si="203"/>
        <v>77</v>
      </c>
      <c r="AJ1917">
        <f t="shared" si="204"/>
        <v>77</v>
      </c>
      <c r="AK1917">
        <f t="shared" si="205"/>
        <v>0</v>
      </c>
      <c r="AL1917">
        <f t="shared" si="206"/>
        <v>0</v>
      </c>
      <c r="AM1917">
        <f t="shared" si="207"/>
        <v>77</v>
      </c>
      <c r="AN1917">
        <f t="shared" si="208"/>
        <v>0</v>
      </c>
      <c r="AO1917">
        <f t="shared" si="209"/>
        <v>0</v>
      </c>
      <c r="AP1917" t="s">
        <v>50</v>
      </c>
      <c r="AQ1917">
        <v>125908</v>
      </c>
      <c r="AR1917">
        <v>0</v>
      </c>
      <c r="AS1917">
        <v>0</v>
      </c>
    </row>
    <row r="1918" spans="1:45" x14ac:dyDescent="0.2">
      <c r="A1918" t="s">
        <v>1985</v>
      </c>
      <c r="B1918" t="s">
        <v>46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K1918">
        <v>0</v>
      </c>
      <c r="L1918">
        <v>0</v>
      </c>
      <c r="M1918">
        <v>3</v>
      </c>
      <c r="N1918">
        <v>0</v>
      </c>
      <c r="O1918" t="s">
        <v>47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175</v>
      </c>
      <c r="Z1918">
        <v>0</v>
      </c>
      <c r="AA1918" t="s">
        <v>48</v>
      </c>
      <c r="AC1918" t="s">
        <v>53</v>
      </c>
      <c r="AE1918">
        <v>0</v>
      </c>
      <c r="AF1918">
        <v>0</v>
      </c>
      <c r="AG1918">
        <v>4</v>
      </c>
      <c r="AH1918">
        <v>0</v>
      </c>
      <c r="AI1918">
        <f t="shared" si="203"/>
        <v>175</v>
      </c>
      <c r="AJ1918">
        <f t="shared" si="204"/>
        <v>0</v>
      </c>
      <c r="AK1918">
        <f t="shared" si="205"/>
        <v>0</v>
      </c>
      <c r="AL1918">
        <f t="shared" si="206"/>
        <v>0</v>
      </c>
      <c r="AM1918">
        <f t="shared" si="207"/>
        <v>0</v>
      </c>
      <c r="AN1918">
        <f t="shared" si="208"/>
        <v>175</v>
      </c>
      <c r="AO1918">
        <f t="shared" si="209"/>
        <v>0</v>
      </c>
      <c r="AP1918" t="s">
        <v>50</v>
      </c>
      <c r="AQ1918">
        <v>111867</v>
      </c>
      <c r="AR1918">
        <v>0</v>
      </c>
      <c r="AS1918">
        <v>0</v>
      </c>
    </row>
    <row r="1919" spans="1:45" x14ac:dyDescent="0.2">
      <c r="A1919" t="s">
        <v>1986</v>
      </c>
      <c r="B1919" t="s">
        <v>46</v>
      </c>
      <c r="C1919" t="s">
        <v>46</v>
      </c>
      <c r="D1919">
        <v>-17.5</v>
      </c>
      <c r="E1919">
        <v>-17.5</v>
      </c>
      <c r="F1919">
        <v>0</v>
      </c>
      <c r="G1919">
        <v>0</v>
      </c>
      <c r="H1919">
        <v>0</v>
      </c>
      <c r="I1919">
        <v>0</v>
      </c>
      <c r="K1919">
        <v>0</v>
      </c>
      <c r="L1919">
        <v>0</v>
      </c>
      <c r="M1919">
        <v>2</v>
      </c>
      <c r="N1919">
        <v>2</v>
      </c>
      <c r="O1919" t="s">
        <v>47</v>
      </c>
      <c r="P1919" t="s">
        <v>47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35</v>
      </c>
      <c r="Z1919">
        <v>35</v>
      </c>
      <c r="AA1919" t="s">
        <v>48</v>
      </c>
      <c r="AB1919" t="s">
        <v>48</v>
      </c>
      <c r="AC1919" t="s">
        <v>53</v>
      </c>
      <c r="AD1919" t="s">
        <v>59</v>
      </c>
      <c r="AE1919">
        <v>0</v>
      </c>
      <c r="AF1919">
        <v>0</v>
      </c>
      <c r="AG1919">
        <v>1</v>
      </c>
      <c r="AH1919">
        <v>1</v>
      </c>
      <c r="AI1919">
        <f t="shared" si="203"/>
        <v>17.5</v>
      </c>
      <c r="AJ1919">
        <f t="shared" si="204"/>
        <v>17.5</v>
      </c>
      <c r="AK1919">
        <f t="shared" si="205"/>
        <v>0</v>
      </c>
      <c r="AL1919">
        <f t="shared" si="206"/>
        <v>0</v>
      </c>
      <c r="AM1919">
        <f t="shared" si="207"/>
        <v>17.5</v>
      </c>
      <c r="AN1919">
        <f t="shared" si="208"/>
        <v>0</v>
      </c>
      <c r="AO1919">
        <f t="shared" si="209"/>
        <v>0</v>
      </c>
      <c r="AP1919" t="s">
        <v>50</v>
      </c>
      <c r="AQ1919">
        <v>19478</v>
      </c>
      <c r="AR1919">
        <v>0</v>
      </c>
      <c r="AS1919">
        <v>0</v>
      </c>
    </row>
    <row r="1920" spans="1:45" x14ac:dyDescent="0.2">
      <c r="A1920" t="s">
        <v>1987</v>
      </c>
      <c r="B1920" t="s">
        <v>46</v>
      </c>
      <c r="C1920" t="s">
        <v>46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K1920">
        <v>0</v>
      </c>
      <c r="L1920">
        <v>0</v>
      </c>
      <c r="M1920">
        <v>1</v>
      </c>
      <c r="N1920">
        <v>1</v>
      </c>
      <c r="O1920" t="s">
        <v>52</v>
      </c>
      <c r="P1920" t="s">
        <v>52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800</v>
      </c>
      <c r="X1920">
        <v>800</v>
      </c>
      <c r="Y1920">
        <v>0</v>
      </c>
      <c r="Z1920">
        <v>0</v>
      </c>
      <c r="AA1920" t="s">
        <v>48</v>
      </c>
      <c r="AB1920" t="s">
        <v>48</v>
      </c>
      <c r="AC1920" t="s">
        <v>53</v>
      </c>
      <c r="AD1920" t="s">
        <v>53</v>
      </c>
      <c r="AE1920">
        <v>0</v>
      </c>
      <c r="AF1920">
        <v>0</v>
      </c>
      <c r="AG1920">
        <v>20</v>
      </c>
      <c r="AH1920">
        <v>20</v>
      </c>
      <c r="AI1920">
        <f t="shared" si="203"/>
        <v>800</v>
      </c>
      <c r="AJ1920">
        <f t="shared" si="204"/>
        <v>800</v>
      </c>
      <c r="AK1920">
        <f t="shared" si="205"/>
        <v>0</v>
      </c>
      <c r="AL1920">
        <f t="shared" si="206"/>
        <v>0</v>
      </c>
      <c r="AM1920">
        <f t="shared" si="207"/>
        <v>800</v>
      </c>
      <c r="AN1920">
        <f t="shared" si="208"/>
        <v>0</v>
      </c>
      <c r="AO1920">
        <f t="shared" si="209"/>
        <v>0</v>
      </c>
      <c r="AP1920" t="s">
        <v>50</v>
      </c>
      <c r="AQ1920">
        <v>24254</v>
      </c>
      <c r="AR1920">
        <v>0</v>
      </c>
      <c r="AS1920">
        <v>0</v>
      </c>
    </row>
    <row r="1921" spans="1:45" x14ac:dyDescent="0.2">
      <c r="A1921" t="s">
        <v>1988</v>
      </c>
      <c r="B1921" t="s">
        <v>46</v>
      </c>
      <c r="C1921" t="s">
        <v>46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K1921">
        <v>0</v>
      </c>
      <c r="L1921">
        <v>0</v>
      </c>
      <c r="M1921">
        <v>1</v>
      </c>
      <c r="N1921">
        <v>1</v>
      </c>
      <c r="O1921" t="s">
        <v>52</v>
      </c>
      <c r="P1921" t="s">
        <v>52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200</v>
      </c>
      <c r="X1921">
        <v>200</v>
      </c>
      <c r="Y1921">
        <v>0</v>
      </c>
      <c r="Z1921">
        <v>0</v>
      </c>
      <c r="AA1921" t="s">
        <v>48</v>
      </c>
      <c r="AB1921" t="s">
        <v>48</v>
      </c>
      <c r="AC1921" t="s">
        <v>66</v>
      </c>
      <c r="AD1921" t="s">
        <v>66</v>
      </c>
      <c r="AE1921">
        <v>0</v>
      </c>
      <c r="AF1921">
        <v>0</v>
      </c>
      <c r="AG1921">
        <v>1</v>
      </c>
      <c r="AH1921">
        <v>1</v>
      </c>
      <c r="AI1921">
        <f t="shared" si="203"/>
        <v>200</v>
      </c>
      <c r="AJ1921">
        <f t="shared" si="204"/>
        <v>200</v>
      </c>
      <c r="AK1921">
        <f t="shared" si="205"/>
        <v>0</v>
      </c>
      <c r="AL1921">
        <f t="shared" si="206"/>
        <v>0</v>
      </c>
      <c r="AM1921">
        <f t="shared" si="207"/>
        <v>200</v>
      </c>
      <c r="AN1921">
        <f t="shared" si="208"/>
        <v>0</v>
      </c>
      <c r="AO1921">
        <f t="shared" si="209"/>
        <v>0</v>
      </c>
      <c r="AP1921" t="s">
        <v>50</v>
      </c>
      <c r="AQ1921">
        <v>28355</v>
      </c>
      <c r="AR1921">
        <v>0</v>
      </c>
      <c r="AS1921">
        <v>0</v>
      </c>
    </row>
    <row r="1922" spans="1:45" x14ac:dyDescent="0.2">
      <c r="A1922" t="s">
        <v>1989</v>
      </c>
      <c r="B1922" t="s">
        <v>46</v>
      </c>
      <c r="C1922" t="s">
        <v>46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K1922">
        <v>0</v>
      </c>
      <c r="L1922">
        <v>0</v>
      </c>
      <c r="M1922">
        <v>1</v>
      </c>
      <c r="N1922">
        <v>1</v>
      </c>
      <c r="O1922" t="s">
        <v>52</v>
      </c>
      <c r="P1922" t="s">
        <v>52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120</v>
      </c>
      <c r="X1922">
        <v>120</v>
      </c>
      <c r="Y1922">
        <v>0</v>
      </c>
      <c r="Z1922">
        <v>0</v>
      </c>
      <c r="AA1922" t="s">
        <v>48</v>
      </c>
      <c r="AB1922" t="s">
        <v>48</v>
      </c>
      <c r="AC1922" t="s">
        <v>56</v>
      </c>
      <c r="AD1922" t="s">
        <v>56</v>
      </c>
      <c r="AE1922">
        <v>0</v>
      </c>
      <c r="AF1922">
        <v>0</v>
      </c>
      <c r="AG1922">
        <v>3</v>
      </c>
      <c r="AH1922">
        <v>3</v>
      </c>
      <c r="AI1922">
        <f t="shared" ref="AI1922:AI1985" si="210">W1922+ Y1922+D1922+H1922</f>
        <v>120</v>
      </c>
      <c r="AJ1922">
        <f t="shared" ref="AJ1922:AJ1985" si="211">X1922+Z1922+E1922+I1922</f>
        <v>120</v>
      </c>
      <c r="AK1922">
        <f t="shared" ref="AK1922:AK1985" si="212">IF(AI1922=0,AJ1922,0)</f>
        <v>0</v>
      </c>
      <c r="AL1922">
        <f t="shared" ref="AL1922:AL1985" si="213">IF(AND(AI1922&gt;0,AJ1922&gt;AI1922),AJ1922-AI1922,0)</f>
        <v>0</v>
      </c>
      <c r="AM1922">
        <f t="shared" ref="AM1922:AM1985" si="214">IF(AI1922=AJ1922,AJ1922,0)</f>
        <v>120</v>
      </c>
      <c r="AN1922">
        <f t="shared" ref="AN1922:AN1985" si="215">IF(AJ1922=0,AI1922,0)</f>
        <v>0</v>
      </c>
      <c r="AO1922">
        <f t="shared" ref="AO1922:AO1985" si="216">IF(AND(AJ1922&gt;0,AJ1922&lt;AI1922),AI1922-AJ1922,0)</f>
        <v>0</v>
      </c>
      <c r="AP1922" t="s">
        <v>50</v>
      </c>
      <c r="AQ1922">
        <v>34982</v>
      </c>
      <c r="AR1922">
        <v>0</v>
      </c>
      <c r="AS1922">
        <v>0</v>
      </c>
    </row>
    <row r="1923" spans="1:45" x14ac:dyDescent="0.2">
      <c r="A1923" t="s">
        <v>1990</v>
      </c>
      <c r="B1923" t="s">
        <v>46</v>
      </c>
      <c r="C1923" t="s">
        <v>46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K1923">
        <v>0</v>
      </c>
      <c r="L1923">
        <v>0</v>
      </c>
      <c r="M1923">
        <v>1</v>
      </c>
      <c r="N1923">
        <v>1</v>
      </c>
      <c r="O1923" t="s">
        <v>52</v>
      </c>
      <c r="P1923" t="s">
        <v>52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932</v>
      </c>
      <c r="X1923">
        <v>932</v>
      </c>
      <c r="Y1923">
        <v>325</v>
      </c>
      <c r="Z1923">
        <v>325</v>
      </c>
      <c r="AA1923" t="s">
        <v>48</v>
      </c>
      <c r="AB1923" t="s">
        <v>48</v>
      </c>
      <c r="AC1923" t="s">
        <v>53</v>
      </c>
      <c r="AD1923" t="s">
        <v>53</v>
      </c>
      <c r="AE1923">
        <v>0</v>
      </c>
      <c r="AF1923">
        <v>0</v>
      </c>
      <c r="AG1923">
        <v>44</v>
      </c>
      <c r="AH1923">
        <v>44</v>
      </c>
      <c r="AI1923">
        <f t="shared" si="210"/>
        <v>1257</v>
      </c>
      <c r="AJ1923">
        <f t="shared" si="211"/>
        <v>1257</v>
      </c>
      <c r="AK1923">
        <f t="shared" si="212"/>
        <v>0</v>
      </c>
      <c r="AL1923">
        <f t="shared" si="213"/>
        <v>0</v>
      </c>
      <c r="AM1923">
        <f t="shared" si="214"/>
        <v>1257</v>
      </c>
      <c r="AN1923">
        <f t="shared" si="215"/>
        <v>0</v>
      </c>
      <c r="AO1923">
        <f t="shared" si="216"/>
        <v>0</v>
      </c>
      <c r="AP1923" t="s">
        <v>50</v>
      </c>
      <c r="AQ1923">
        <v>23003</v>
      </c>
      <c r="AR1923">
        <v>0</v>
      </c>
      <c r="AS1923">
        <v>0</v>
      </c>
    </row>
    <row r="1924" spans="1:45" x14ac:dyDescent="0.2">
      <c r="A1924" t="s">
        <v>1991</v>
      </c>
      <c r="B1924" t="s">
        <v>46</v>
      </c>
      <c r="C1924" t="s">
        <v>46</v>
      </c>
      <c r="D1924">
        <v>0</v>
      </c>
      <c r="E1924">
        <v>0</v>
      </c>
      <c r="F1924">
        <v>0</v>
      </c>
      <c r="G1924">
        <v>0</v>
      </c>
      <c r="H1924">
        <v>-7.5</v>
      </c>
      <c r="I1924">
        <v>-7.5</v>
      </c>
      <c r="K1924">
        <v>-67.5</v>
      </c>
      <c r="L1924">
        <v>-67.5</v>
      </c>
      <c r="M1924">
        <v>1</v>
      </c>
      <c r="N1924">
        <v>1</v>
      </c>
      <c r="O1924" t="s">
        <v>52</v>
      </c>
      <c r="P1924" t="s">
        <v>52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75</v>
      </c>
      <c r="X1924">
        <v>75</v>
      </c>
      <c r="Y1924">
        <v>0</v>
      </c>
      <c r="Z1924">
        <v>0</v>
      </c>
      <c r="AA1924" t="s">
        <v>58</v>
      </c>
      <c r="AB1924" t="s">
        <v>58</v>
      </c>
      <c r="AC1924" t="s">
        <v>56</v>
      </c>
      <c r="AD1924" t="s">
        <v>56</v>
      </c>
      <c r="AE1924">
        <v>0</v>
      </c>
      <c r="AF1924">
        <v>0</v>
      </c>
      <c r="AG1924">
        <v>3</v>
      </c>
      <c r="AH1924">
        <v>3</v>
      </c>
      <c r="AI1924">
        <f t="shared" si="210"/>
        <v>67.5</v>
      </c>
      <c r="AJ1924">
        <f t="shared" si="211"/>
        <v>67.5</v>
      </c>
      <c r="AK1924">
        <f t="shared" si="212"/>
        <v>0</v>
      </c>
      <c r="AL1924">
        <f t="shared" si="213"/>
        <v>0</v>
      </c>
      <c r="AM1924">
        <f t="shared" si="214"/>
        <v>67.5</v>
      </c>
      <c r="AN1924">
        <f t="shared" si="215"/>
        <v>0</v>
      </c>
      <c r="AO1924">
        <f t="shared" si="216"/>
        <v>0</v>
      </c>
      <c r="AP1924" t="s">
        <v>50</v>
      </c>
      <c r="AQ1924">
        <v>38834</v>
      </c>
      <c r="AR1924">
        <v>0</v>
      </c>
      <c r="AS1924">
        <v>0</v>
      </c>
    </row>
    <row r="1925" spans="1:45" x14ac:dyDescent="0.2">
      <c r="A1925" t="s">
        <v>1992</v>
      </c>
      <c r="B1925" t="s">
        <v>46</v>
      </c>
      <c r="C1925" t="s">
        <v>46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K1925">
        <v>0</v>
      </c>
      <c r="L1925">
        <v>0</v>
      </c>
      <c r="M1925">
        <v>3</v>
      </c>
      <c r="N1925">
        <v>3</v>
      </c>
      <c r="O1925" t="s">
        <v>47</v>
      </c>
      <c r="P1925" t="s">
        <v>47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70</v>
      </c>
      <c r="Z1925">
        <v>70</v>
      </c>
      <c r="AA1925" t="s">
        <v>48</v>
      </c>
      <c r="AB1925" t="s">
        <v>48</v>
      </c>
      <c r="AC1925" t="s">
        <v>56</v>
      </c>
      <c r="AD1925" t="s">
        <v>56</v>
      </c>
      <c r="AE1925">
        <v>0</v>
      </c>
      <c r="AF1925">
        <v>0</v>
      </c>
      <c r="AG1925">
        <v>2</v>
      </c>
      <c r="AH1925">
        <v>2</v>
      </c>
      <c r="AI1925">
        <f t="shared" si="210"/>
        <v>70</v>
      </c>
      <c r="AJ1925">
        <f t="shared" si="211"/>
        <v>70</v>
      </c>
      <c r="AK1925">
        <f t="shared" si="212"/>
        <v>0</v>
      </c>
      <c r="AL1925">
        <f t="shared" si="213"/>
        <v>0</v>
      </c>
      <c r="AM1925">
        <f t="shared" si="214"/>
        <v>70</v>
      </c>
      <c r="AN1925">
        <f t="shared" si="215"/>
        <v>0</v>
      </c>
      <c r="AO1925">
        <f t="shared" si="216"/>
        <v>0</v>
      </c>
      <c r="AP1925" t="s">
        <v>50</v>
      </c>
      <c r="AQ1925">
        <v>40981</v>
      </c>
      <c r="AR1925">
        <v>0</v>
      </c>
      <c r="AS1925">
        <v>0</v>
      </c>
    </row>
    <row r="1926" spans="1:45" x14ac:dyDescent="0.2">
      <c r="A1926" t="s">
        <v>1993</v>
      </c>
      <c r="B1926" t="s">
        <v>46</v>
      </c>
      <c r="C1926" t="s">
        <v>46</v>
      </c>
      <c r="D1926">
        <v>-35</v>
      </c>
      <c r="E1926">
        <v>-35</v>
      </c>
      <c r="F1926">
        <v>0</v>
      </c>
      <c r="G1926">
        <v>0</v>
      </c>
      <c r="H1926">
        <v>0</v>
      </c>
      <c r="I1926">
        <v>0</v>
      </c>
      <c r="K1926">
        <v>0</v>
      </c>
      <c r="L1926">
        <v>0</v>
      </c>
      <c r="M1926">
        <v>2</v>
      </c>
      <c r="N1926">
        <v>2</v>
      </c>
      <c r="O1926" t="s">
        <v>47</v>
      </c>
      <c r="P1926" t="s">
        <v>47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35</v>
      </c>
      <c r="Z1926">
        <v>35</v>
      </c>
      <c r="AA1926" t="s">
        <v>48</v>
      </c>
      <c r="AB1926" t="s">
        <v>48</v>
      </c>
      <c r="AC1926" t="s">
        <v>53</v>
      </c>
      <c r="AD1926" t="s">
        <v>59</v>
      </c>
      <c r="AE1926">
        <v>0</v>
      </c>
      <c r="AF1926">
        <v>0</v>
      </c>
      <c r="AG1926">
        <v>1</v>
      </c>
      <c r="AH1926">
        <v>1</v>
      </c>
      <c r="AI1926">
        <f t="shared" si="210"/>
        <v>0</v>
      </c>
      <c r="AJ1926">
        <f t="shared" si="211"/>
        <v>0</v>
      </c>
      <c r="AK1926">
        <f t="shared" si="212"/>
        <v>0</v>
      </c>
      <c r="AL1926">
        <f t="shared" si="213"/>
        <v>0</v>
      </c>
      <c r="AM1926">
        <f t="shared" si="214"/>
        <v>0</v>
      </c>
      <c r="AN1926">
        <f t="shared" si="215"/>
        <v>0</v>
      </c>
      <c r="AO1926">
        <f t="shared" si="216"/>
        <v>0</v>
      </c>
      <c r="AP1926" t="s">
        <v>50</v>
      </c>
      <c r="AQ1926">
        <v>15469</v>
      </c>
      <c r="AR1926">
        <v>0</v>
      </c>
      <c r="AS1926">
        <v>0</v>
      </c>
    </row>
    <row r="1927" spans="1:45" x14ac:dyDescent="0.2">
      <c r="A1927" t="s">
        <v>1994</v>
      </c>
      <c r="B1927" t="s">
        <v>46</v>
      </c>
      <c r="C1927" t="s">
        <v>46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K1927">
        <v>0</v>
      </c>
      <c r="L1927">
        <v>0</v>
      </c>
      <c r="M1927">
        <v>3</v>
      </c>
      <c r="N1927">
        <v>3</v>
      </c>
      <c r="O1927" t="s">
        <v>47</v>
      </c>
      <c r="P1927" t="s">
        <v>47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245</v>
      </c>
      <c r="Z1927">
        <v>245</v>
      </c>
      <c r="AA1927" t="s">
        <v>48</v>
      </c>
      <c r="AB1927" t="s">
        <v>48</v>
      </c>
      <c r="AC1927" t="s">
        <v>66</v>
      </c>
      <c r="AD1927" t="s">
        <v>66</v>
      </c>
      <c r="AE1927">
        <v>0</v>
      </c>
      <c r="AF1927">
        <v>0</v>
      </c>
      <c r="AG1927">
        <v>5</v>
      </c>
      <c r="AH1927">
        <v>5</v>
      </c>
      <c r="AI1927">
        <f t="shared" si="210"/>
        <v>245</v>
      </c>
      <c r="AJ1927">
        <f t="shared" si="211"/>
        <v>245</v>
      </c>
      <c r="AK1927">
        <f t="shared" si="212"/>
        <v>0</v>
      </c>
      <c r="AL1927">
        <f t="shared" si="213"/>
        <v>0</v>
      </c>
      <c r="AM1927">
        <f t="shared" si="214"/>
        <v>245</v>
      </c>
      <c r="AN1927">
        <f t="shared" si="215"/>
        <v>0</v>
      </c>
      <c r="AO1927">
        <f t="shared" si="216"/>
        <v>0</v>
      </c>
      <c r="AP1927" t="s">
        <v>50</v>
      </c>
      <c r="AQ1927">
        <v>44086</v>
      </c>
      <c r="AR1927">
        <v>0</v>
      </c>
      <c r="AS1927">
        <v>0</v>
      </c>
    </row>
    <row r="1928" spans="1:45" x14ac:dyDescent="0.2">
      <c r="A1928" t="s">
        <v>1995</v>
      </c>
      <c r="B1928" t="s">
        <v>46</v>
      </c>
      <c r="C1928" t="s">
        <v>46</v>
      </c>
      <c r="D1928">
        <v>0</v>
      </c>
      <c r="E1928">
        <v>0</v>
      </c>
      <c r="F1928">
        <v>0</v>
      </c>
      <c r="G1928">
        <v>0</v>
      </c>
      <c r="H1928">
        <v>-8</v>
      </c>
      <c r="I1928">
        <v>-8</v>
      </c>
      <c r="K1928">
        <v>-72</v>
      </c>
      <c r="L1928">
        <v>-72</v>
      </c>
      <c r="M1928">
        <v>1</v>
      </c>
      <c r="N1928">
        <v>1</v>
      </c>
      <c r="O1928" t="s">
        <v>52</v>
      </c>
      <c r="P1928" t="s">
        <v>52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80</v>
      </c>
      <c r="X1928">
        <v>80</v>
      </c>
      <c r="Y1928">
        <v>0</v>
      </c>
      <c r="Z1928">
        <v>0</v>
      </c>
      <c r="AA1928" t="s">
        <v>58</v>
      </c>
      <c r="AB1928" t="s">
        <v>58</v>
      </c>
      <c r="AC1928" t="s">
        <v>56</v>
      </c>
      <c r="AD1928" t="s">
        <v>56</v>
      </c>
      <c r="AE1928">
        <v>0</v>
      </c>
      <c r="AF1928">
        <v>0</v>
      </c>
      <c r="AG1928">
        <v>2</v>
      </c>
      <c r="AH1928">
        <v>2</v>
      </c>
      <c r="AI1928">
        <f t="shared" si="210"/>
        <v>72</v>
      </c>
      <c r="AJ1928">
        <f t="shared" si="211"/>
        <v>72</v>
      </c>
      <c r="AK1928">
        <f t="shared" si="212"/>
        <v>0</v>
      </c>
      <c r="AL1928">
        <f t="shared" si="213"/>
        <v>0</v>
      </c>
      <c r="AM1928">
        <f t="shared" si="214"/>
        <v>72</v>
      </c>
      <c r="AN1928">
        <f t="shared" si="215"/>
        <v>0</v>
      </c>
      <c r="AO1928">
        <f t="shared" si="216"/>
        <v>0</v>
      </c>
      <c r="AP1928" t="s">
        <v>50</v>
      </c>
      <c r="AQ1928">
        <v>44093</v>
      </c>
      <c r="AR1928">
        <v>0</v>
      </c>
      <c r="AS1928">
        <v>0</v>
      </c>
    </row>
    <row r="1929" spans="1:45" x14ac:dyDescent="0.2">
      <c r="A1929" t="s">
        <v>1996</v>
      </c>
      <c r="B1929" t="s">
        <v>46</v>
      </c>
      <c r="C1929" t="s">
        <v>46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K1929">
        <v>0</v>
      </c>
      <c r="L1929">
        <v>0</v>
      </c>
      <c r="M1929">
        <v>1</v>
      </c>
      <c r="N1929">
        <v>1</v>
      </c>
      <c r="O1929" t="s">
        <v>52</v>
      </c>
      <c r="P1929" t="s">
        <v>52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280</v>
      </c>
      <c r="X1929">
        <v>280</v>
      </c>
      <c r="Y1929">
        <v>0</v>
      </c>
      <c r="Z1929">
        <v>0</v>
      </c>
      <c r="AA1929" t="s">
        <v>48</v>
      </c>
      <c r="AB1929" t="s">
        <v>48</v>
      </c>
      <c r="AC1929" t="s">
        <v>49</v>
      </c>
      <c r="AD1929" t="s">
        <v>49</v>
      </c>
      <c r="AE1929">
        <v>0</v>
      </c>
      <c r="AF1929">
        <v>0</v>
      </c>
      <c r="AG1929">
        <v>7</v>
      </c>
      <c r="AH1929">
        <v>7</v>
      </c>
      <c r="AI1929">
        <f t="shared" si="210"/>
        <v>280</v>
      </c>
      <c r="AJ1929">
        <f t="shared" si="211"/>
        <v>280</v>
      </c>
      <c r="AK1929">
        <f t="shared" si="212"/>
        <v>0</v>
      </c>
      <c r="AL1929">
        <f t="shared" si="213"/>
        <v>0</v>
      </c>
      <c r="AM1929">
        <f t="shared" si="214"/>
        <v>280</v>
      </c>
      <c r="AN1929">
        <f t="shared" si="215"/>
        <v>0</v>
      </c>
      <c r="AO1929">
        <f t="shared" si="216"/>
        <v>0</v>
      </c>
      <c r="AP1929" t="s">
        <v>50</v>
      </c>
      <c r="AQ1929">
        <v>50266</v>
      </c>
      <c r="AR1929">
        <v>0</v>
      </c>
      <c r="AS1929">
        <v>0</v>
      </c>
    </row>
    <row r="1930" spans="1:45" x14ac:dyDescent="0.2">
      <c r="A1930" t="s">
        <v>1997</v>
      </c>
      <c r="B1930" t="s">
        <v>46</v>
      </c>
      <c r="C1930" t="s">
        <v>46</v>
      </c>
      <c r="D1930">
        <v>-90</v>
      </c>
      <c r="E1930">
        <v>-90</v>
      </c>
      <c r="F1930">
        <v>0</v>
      </c>
      <c r="G1930">
        <v>0</v>
      </c>
      <c r="H1930">
        <v>0</v>
      </c>
      <c r="I1930">
        <v>0</v>
      </c>
      <c r="K1930">
        <v>0</v>
      </c>
      <c r="L1930">
        <v>0</v>
      </c>
      <c r="M1930">
        <v>4</v>
      </c>
      <c r="N1930">
        <v>4</v>
      </c>
      <c r="O1930" t="s">
        <v>47</v>
      </c>
      <c r="P1930" t="s">
        <v>47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90</v>
      </c>
      <c r="Z1930">
        <v>90</v>
      </c>
      <c r="AA1930" t="s">
        <v>48</v>
      </c>
      <c r="AB1930" t="s">
        <v>48</v>
      </c>
      <c r="AC1930" t="s">
        <v>53</v>
      </c>
      <c r="AD1930" t="s">
        <v>59</v>
      </c>
      <c r="AE1930">
        <v>0</v>
      </c>
      <c r="AF1930">
        <v>0</v>
      </c>
      <c r="AG1930">
        <v>2</v>
      </c>
      <c r="AH1930">
        <v>2</v>
      </c>
      <c r="AI1930">
        <f t="shared" si="210"/>
        <v>0</v>
      </c>
      <c r="AJ1930">
        <f t="shared" si="211"/>
        <v>0</v>
      </c>
      <c r="AK1930">
        <f t="shared" si="212"/>
        <v>0</v>
      </c>
      <c r="AL1930">
        <f t="shared" si="213"/>
        <v>0</v>
      </c>
      <c r="AM1930">
        <f t="shared" si="214"/>
        <v>0</v>
      </c>
      <c r="AN1930">
        <f t="shared" si="215"/>
        <v>0</v>
      </c>
      <c r="AO1930">
        <f t="shared" si="216"/>
        <v>0</v>
      </c>
      <c r="AP1930" t="s">
        <v>50</v>
      </c>
      <c r="AQ1930">
        <v>14971</v>
      </c>
      <c r="AR1930">
        <v>0</v>
      </c>
      <c r="AS1930">
        <v>0</v>
      </c>
    </row>
    <row r="1931" spans="1:45" x14ac:dyDescent="0.2">
      <c r="A1931" t="s">
        <v>1998</v>
      </c>
      <c r="B1931" t="s">
        <v>46</v>
      </c>
      <c r="C1931" t="s">
        <v>46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K1931">
        <v>0</v>
      </c>
      <c r="L1931">
        <v>0</v>
      </c>
      <c r="M1931">
        <v>1</v>
      </c>
      <c r="N1931">
        <v>1</v>
      </c>
      <c r="O1931" t="s">
        <v>47</v>
      </c>
      <c r="P1931" t="s">
        <v>47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28</v>
      </c>
      <c r="Z1931">
        <v>28</v>
      </c>
      <c r="AA1931" t="s">
        <v>48</v>
      </c>
      <c r="AB1931" t="s">
        <v>48</v>
      </c>
      <c r="AC1931" t="s">
        <v>64</v>
      </c>
      <c r="AD1931" t="s">
        <v>64</v>
      </c>
      <c r="AE1931">
        <v>0</v>
      </c>
      <c r="AF1931">
        <v>0</v>
      </c>
      <c r="AG1931">
        <v>1</v>
      </c>
      <c r="AH1931">
        <v>1</v>
      </c>
      <c r="AI1931">
        <f t="shared" si="210"/>
        <v>28</v>
      </c>
      <c r="AJ1931">
        <f t="shared" si="211"/>
        <v>28</v>
      </c>
      <c r="AK1931">
        <f t="shared" si="212"/>
        <v>0</v>
      </c>
      <c r="AL1931">
        <f t="shared" si="213"/>
        <v>0</v>
      </c>
      <c r="AM1931">
        <f t="shared" si="214"/>
        <v>28</v>
      </c>
      <c r="AN1931">
        <f t="shared" si="215"/>
        <v>0</v>
      </c>
      <c r="AO1931">
        <f t="shared" si="216"/>
        <v>0</v>
      </c>
      <c r="AP1931" t="s">
        <v>50</v>
      </c>
      <c r="AQ1931">
        <v>79367</v>
      </c>
      <c r="AR1931">
        <v>0</v>
      </c>
      <c r="AS1931">
        <v>0</v>
      </c>
    </row>
    <row r="1932" spans="1:45" x14ac:dyDescent="0.2">
      <c r="A1932" t="s">
        <v>1999</v>
      </c>
      <c r="B1932" t="s">
        <v>46</v>
      </c>
      <c r="C1932" t="s">
        <v>46</v>
      </c>
      <c r="D1932">
        <v>0</v>
      </c>
      <c r="E1932">
        <v>0</v>
      </c>
      <c r="F1932">
        <v>0</v>
      </c>
      <c r="G1932">
        <v>0</v>
      </c>
      <c r="H1932">
        <v>-81</v>
      </c>
      <c r="I1932">
        <v>-86</v>
      </c>
      <c r="K1932">
        <v>-716</v>
      </c>
      <c r="L1932">
        <v>-760</v>
      </c>
      <c r="M1932">
        <v>3</v>
      </c>
      <c r="N1932">
        <v>3</v>
      </c>
      <c r="O1932" t="s">
        <v>47</v>
      </c>
      <c r="P1932" t="s">
        <v>47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797</v>
      </c>
      <c r="Z1932">
        <v>846</v>
      </c>
      <c r="AA1932" t="s">
        <v>58</v>
      </c>
      <c r="AB1932" t="s">
        <v>58</v>
      </c>
      <c r="AC1932" t="s">
        <v>66</v>
      </c>
      <c r="AD1932" t="s">
        <v>66</v>
      </c>
      <c r="AE1932">
        <v>0</v>
      </c>
      <c r="AF1932">
        <v>0</v>
      </c>
      <c r="AG1932">
        <v>17</v>
      </c>
      <c r="AH1932">
        <v>18</v>
      </c>
      <c r="AI1932">
        <f t="shared" si="210"/>
        <v>716</v>
      </c>
      <c r="AJ1932">
        <f t="shared" si="211"/>
        <v>760</v>
      </c>
      <c r="AK1932">
        <f t="shared" si="212"/>
        <v>0</v>
      </c>
      <c r="AL1932">
        <f t="shared" si="213"/>
        <v>44</v>
      </c>
      <c r="AM1932">
        <f t="shared" si="214"/>
        <v>0</v>
      </c>
      <c r="AN1932">
        <f t="shared" si="215"/>
        <v>0</v>
      </c>
      <c r="AO1932">
        <f t="shared" si="216"/>
        <v>0</v>
      </c>
      <c r="AP1932" t="s">
        <v>73</v>
      </c>
      <c r="AQ1932">
        <v>87342</v>
      </c>
      <c r="AR1932">
        <v>0</v>
      </c>
      <c r="AS1932">
        <v>0</v>
      </c>
    </row>
    <row r="1933" spans="1:45" x14ac:dyDescent="0.2">
      <c r="A1933" t="s">
        <v>2000</v>
      </c>
      <c r="B1933" t="s">
        <v>46</v>
      </c>
      <c r="C1933" t="s">
        <v>46</v>
      </c>
      <c r="D1933">
        <v>-98</v>
      </c>
      <c r="E1933">
        <v>-98</v>
      </c>
      <c r="F1933">
        <v>0</v>
      </c>
      <c r="G1933">
        <v>0</v>
      </c>
      <c r="H1933">
        <v>0</v>
      </c>
      <c r="I1933">
        <v>0</v>
      </c>
      <c r="K1933">
        <v>0</v>
      </c>
      <c r="L1933">
        <v>0</v>
      </c>
      <c r="M1933">
        <v>3</v>
      </c>
      <c r="N1933">
        <v>3</v>
      </c>
      <c r="O1933" t="s">
        <v>47</v>
      </c>
      <c r="P1933" t="s">
        <v>47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98</v>
      </c>
      <c r="Z1933">
        <v>98</v>
      </c>
      <c r="AA1933" t="s">
        <v>48</v>
      </c>
      <c r="AB1933" t="s">
        <v>48</v>
      </c>
      <c r="AC1933" t="s">
        <v>53</v>
      </c>
      <c r="AD1933" t="s">
        <v>53</v>
      </c>
      <c r="AE1933">
        <v>0</v>
      </c>
      <c r="AF1933">
        <v>0</v>
      </c>
      <c r="AG1933">
        <v>1</v>
      </c>
      <c r="AH1933">
        <v>1</v>
      </c>
      <c r="AI1933">
        <f t="shared" si="210"/>
        <v>0</v>
      </c>
      <c r="AJ1933">
        <f t="shared" si="211"/>
        <v>0</v>
      </c>
      <c r="AK1933">
        <f t="shared" si="212"/>
        <v>0</v>
      </c>
      <c r="AL1933">
        <f t="shared" si="213"/>
        <v>0</v>
      </c>
      <c r="AM1933">
        <f t="shared" si="214"/>
        <v>0</v>
      </c>
      <c r="AN1933">
        <f t="shared" si="215"/>
        <v>0</v>
      </c>
      <c r="AO1933">
        <f t="shared" si="216"/>
        <v>0</v>
      </c>
      <c r="AP1933" t="s">
        <v>50</v>
      </c>
      <c r="AQ1933">
        <v>88077</v>
      </c>
      <c r="AR1933">
        <v>0</v>
      </c>
      <c r="AS1933">
        <v>0</v>
      </c>
    </row>
    <row r="1934" spans="1:45" x14ac:dyDescent="0.2">
      <c r="A1934" t="s">
        <v>2001</v>
      </c>
      <c r="B1934" t="s">
        <v>46</v>
      </c>
      <c r="C1934" t="s">
        <v>46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K1934">
        <v>0</v>
      </c>
      <c r="L1934">
        <v>0</v>
      </c>
      <c r="M1934">
        <v>3</v>
      </c>
      <c r="N1934">
        <v>3</v>
      </c>
      <c r="O1934" t="s">
        <v>47</v>
      </c>
      <c r="P1934" t="s">
        <v>47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1277</v>
      </c>
      <c r="Z1934">
        <v>1277</v>
      </c>
      <c r="AA1934" t="s">
        <v>48</v>
      </c>
      <c r="AB1934" t="s">
        <v>48</v>
      </c>
      <c r="AC1934" t="s">
        <v>66</v>
      </c>
      <c r="AD1934" t="s">
        <v>66</v>
      </c>
      <c r="AE1934">
        <v>0</v>
      </c>
      <c r="AF1934">
        <v>0</v>
      </c>
      <c r="AG1934">
        <v>32</v>
      </c>
      <c r="AH1934">
        <v>32</v>
      </c>
      <c r="AI1934">
        <f t="shared" si="210"/>
        <v>1277</v>
      </c>
      <c r="AJ1934">
        <f t="shared" si="211"/>
        <v>1277</v>
      </c>
      <c r="AK1934">
        <f t="shared" si="212"/>
        <v>0</v>
      </c>
      <c r="AL1934">
        <f t="shared" si="213"/>
        <v>0</v>
      </c>
      <c r="AM1934">
        <f t="shared" si="214"/>
        <v>1277</v>
      </c>
      <c r="AN1934">
        <f t="shared" si="215"/>
        <v>0</v>
      </c>
      <c r="AO1934">
        <f t="shared" si="216"/>
        <v>0</v>
      </c>
      <c r="AP1934" t="s">
        <v>73</v>
      </c>
      <c r="AQ1934">
        <v>87717</v>
      </c>
      <c r="AR1934">
        <v>0</v>
      </c>
      <c r="AS1934">
        <v>0</v>
      </c>
    </row>
    <row r="1935" spans="1:45" x14ac:dyDescent="0.2">
      <c r="A1935" t="s">
        <v>2002</v>
      </c>
      <c r="B1935" t="s">
        <v>46</v>
      </c>
      <c r="C1935" t="s">
        <v>46</v>
      </c>
      <c r="D1935">
        <v>-61</v>
      </c>
      <c r="E1935">
        <v>-61</v>
      </c>
      <c r="F1935">
        <v>0</v>
      </c>
      <c r="G1935">
        <v>0</v>
      </c>
      <c r="H1935">
        <v>0</v>
      </c>
      <c r="I1935">
        <v>0</v>
      </c>
      <c r="K1935">
        <v>0</v>
      </c>
      <c r="L1935">
        <v>0</v>
      </c>
      <c r="M1935">
        <v>4</v>
      </c>
      <c r="N1935">
        <v>4</v>
      </c>
      <c r="O1935" t="s">
        <v>47</v>
      </c>
      <c r="P1935" t="s">
        <v>47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61</v>
      </c>
      <c r="Z1935">
        <v>61</v>
      </c>
      <c r="AA1935" t="s">
        <v>48</v>
      </c>
      <c r="AB1935" t="s">
        <v>48</v>
      </c>
      <c r="AC1935" t="s">
        <v>49</v>
      </c>
      <c r="AD1935" t="s">
        <v>49</v>
      </c>
      <c r="AE1935">
        <v>0</v>
      </c>
      <c r="AF1935">
        <v>0</v>
      </c>
      <c r="AG1935">
        <v>1</v>
      </c>
      <c r="AH1935">
        <v>1</v>
      </c>
      <c r="AI1935">
        <f t="shared" si="210"/>
        <v>0</v>
      </c>
      <c r="AJ1935">
        <f t="shared" si="211"/>
        <v>0</v>
      </c>
      <c r="AK1935">
        <f t="shared" si="212"/>
        <v>0</v>
      </c>
      <c r="AL1935">
        <f t="shared" si="213"/>
        <v>0</v>
      </c>
      <c r="AM1935">
        <f t="shared" si="214"/>
        <v>0</v>
      </c>
      <c r="AN1935">
        <f t="shared" si="215"/>
        <v>0</v>
      </c>
      <c r="AO1935">
        <f t="shared" si="216"/>
        <v>0</v>
      </c>
      <c r="AP1935" t="s">
        <v>73</v>
      </c>
      <c r="AQ1935">
        <v>38628</v>
      </c>
      <c r="AR1935">
        <v>0</v>
      </c>
      <c r="AS1935">
        <v>0</v>
      </c>
    </row>
    <row r="1936" spans="1:45" x14ac:dyDescent="0.2">
      <c r="A1936" t="s">
        <v>2003</v>
      </c>
      <c r="B1936" t="s">
        <v>46</v>
      </c>
      <c r="C1936" t="s">
        <v>46</v>
      </c>
      <c r="D1936">
        <v>0</v>
      </c>
      <c r="E1936">
        <v>0</v>
      </c>
      <c r="F1936">
        <v>0</v>
      </c>
      <c r="G1936">
        <v>0</v>
      </c>
      <c r="H1936">
        <v>-14</v>
      </c>
      <c r="I1936">
        <v>-14</v>
      </c>
      <c r="K1936">
        <v>-118</v>
      </c>
      <c r="L1936">
        <v>-118</v>
      </c>
      <c r="M1936">
        <v>3</v>
      </c>
      <c r="N1936">
        <v>3</v>
      </c>
      <c r="O1936" t="s">
        <v>47</v>
      </c>
      <c r="P1936" t="s">
        <v>47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132</v>
      </c>
      <c r="Z1936">
        <v>132</v>
      </c>
      <c r="AA1936" t="s">
        <v>58</v>
      </c>
      <c r="AB1936" t="s">
        <v>58</v>
      </c>
      <c r="AC1936" t="s">
        <v>49</v>
      </c>
      <c r="AD1936" t="s">
        <v>56</v>
      </c>
      <c r="AE1936">
        <v>0</v>
      </c>
      <c r="AF1936">
        <v>0</v>
      </c>
      <c r="AG1936">
        <v>3</v>
      </c>
      <c r="AH1936">
        <v>3</v>
      </c>
      <c r="AI1936">
        <f t="shared" si="210"/>
        <v>118</v>
      </c>
      <c r="AJ1936">
        <f t="shared" si="211"/>
        <v>118</v>
      </c>
      <c r="AK1936">
        <f t="shared" si="212"/>
        <v>0</v>
      </c>
      <c r="AL1936">
        <f t="shared" si="213"/>
        <v>0</v>
      </c>
      <c r="AM1936">
        <f t="shared" si="214"/>
        <v>118</v>
      </c>
      <c r="AN1936">
        <f t="shared" si="215"/>
        <v>0</v>
      </c>
      <c r="AO1936">
        <f t="shared" si="216"/>
        <v>0</v>
      </c>
      <c r="AP1936" t="s">
        <v>50</v>
      </c>
      <c r="AQ1936">
        <v>122613</v>
      </c>
      <c r="AR1936">
        <v>0</v>
      </c>
      <c r="AS1936">
        <v>0</v>
      </c>
    </row>
    <row r="1937" spans="1:45" x14ac:dyDescent="0.2">
      <c r="A1937" t="s">
        <v>2004</v>
      </c>
      <c r="B1937" t="s">
        <v>46</v>
      </c>
      <c r="C1937" t="s">
        <v>46</v>
      </c>
      <c r="D1937">
        <v>0</v>
      </c>
      <c r="E1937">
        <v>0</v>
      </c>
      <c r="F1937">
        <v>0</v>
      </c>
      <c r="G1937">
        <v>0</v>
      </c>
      <c r="H1937">
        <v>-4.9000000000000004</v>
      </c>
      <c r="I1937">
        <v>-4.9000000000000004</v>
      </c>
      <c r="K1937">
        <v>-44.1</v>
      </c>
      <c r="L1937">
        <v>-44.1</v>
      </c>
      <c r="M1937">
        <v>3</v>
      </c>
      <c r="N1937">
        <v>3</v>
      </c>
      <c r="O1937" t="s">
        <v>47</v>
      </c>
      <c r="P1937" t="s">
        <v>47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49</v>
      </c>
      <c r="Z1937">
        <v>49</v>
      </c>
      <c r="AA1937" t="s">
        <v>58</v>
      </c>
      <c r="AB1937" t="s">
        <v>58</v>
      </c>
      <c r="AC1937" t="s">
        <v>64</v>
      </c>
      <c r="AD1937" t="s">
        <v>64</v>
      </c>
      <c r="AE1937">
        <v>0</v>
      </c>
      <c r="AF1937">
        <v>0</v>
      </c>
      <c r="AG1937">
        <v>1</v>
      </c>
      <c r="AH1937">
        <v>1</v>
      </c>
      <c r="AI1937">
        <f t="shared" si="210"/>
        <v>44.1</v>
      </c>
      <c r="AJ1937">
        <f t="shared" si="211"/>
        <v>44.1</v>
      </c>
      <c r="AK1937">
        <f t="shared" si="212"/>
        <v>0</v>
      </c>
      <c r="AL1937">
        <f t="shared" si="213"/>
        <v>0</v>
      </c>
      <c r="AM1937">
        <f t="shared" si="214"/>
        <v>44.1</v>
      </c>
      <c r="AN1937">
        <f t="shared" si="215"/>
        <v>0</v>
      </c>
      <c r="AO1937">
        <f t="shared" si="216"/>
        <v>0</v>
      </c>
      <c r="AP1937" t="s">
        <v>50</v>
      </c>
      <c r="AQ1937">
        <v>128111</v>
      </c>
      <c r="AR1937">
        <v>0</v>
      </c>
      <c r="AS1937">
        <v>0</v>
      </c>
    </row>
    <row r="1938" spans="1:45" x14ac:dyDescent="0.2">
      <c r="A1938" t="s">
        <v>2005</v>
      </c>
      <c r="B1938" t="s">
        <v>46</v>
      </c>
      <c r="C1938" t="s">
        <v>46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K1938">
        <v>0</v>
      </c>
      <c r="L1938">
        <v>0</v>
      </c>
      <c r="M1938">
        <v>5</v>
      </c>
      <c r="N1938">
        <v>5</v>
      </c>
      <c r="O1938" t="s">
        <v>47</v>
      </c>
      <c r="P1938" t="s">
        <v>47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1326</v>
      </c>
      <c r="Z1938">
        <v>1326</v>
      </c>
      <c r="AA1938" t="s">
        <v>48</v>
      </c>
      <c r="AB1938" t="s">
        <v>48</v>
      </c>
      <c r="AC1938" t="s">
        <v>53</v>
      </c>
      <c r="AD1938" t="s">
        <v>53</v>
      </c>
      <c r="AE1938">
        <v>0</v>
      </c>
      <c r="AF1938">
        <v>0</v>
      </c>
      <c r="AG1938">
        <v>26</v>
      </c>
      <c r="AH1938">
        <v>26</v>
      </c>
      <c r="AI1938">
        <f t="shared" si="210"/>
        <v>1326</v>
      </c>
      <c r="AJ1938">
        <f t="shared" si="211"/>
        <v>1326</v>
      </c>
      <c r="AK1938">
        <f t="shared" si="212"/>
        <v>0</v>
      </c>
      <c r="AL1938">
        <f t="shared" si="213"/>
        <v>0</v>
      </c>
      <c r="AM1938">
        <f t="shared" si="214"/>
        <v>1326</v>
      </c>
      <c r="AN1938">
        <f t="shared" si="215"/>
        <v>0</v>
      </c>
      <c r="AO1938">
        <f t="shared" si="216"/>
        <v>0</v>
      </c>
      <c r="AP1938" t="s">
        <v>50</v>
      </c>
      <c r="AQ1938">
        <v>100124</v>
      </c>
      <c r="AR1938">
        <v>0</v>
      </c>
      <c r="AS1938">
        <v>0</v>
      </c>
    </row>
    <row r="1939" spans="1:45" x14ac:dyDescent="0.2">
      <c r="A1939" t="s">
        <v>2006</v>
      </c>
      <c r="B1939" t="s">
        <v>46</v>
      </c>
      <c r="C1939" t="s">
        <v>46</v>
      </c>
      <c r="D1939">
        <v>0</v>
      </c>
      <c r="E1939">
        <v>0</v>
      </c>
      <c r="F1939">
        <v>0</v>
      </c>
      <c r="G1939">
        <v>0</v>
      </c>
      <c r="H1939">
        <v>-14</v>
      </c>
      <c r="I1939">
        <v>-14</v>
      </c>
      <c r="K1939">
        <v>-102</v>
      </c>
      <c r="L1939">
        <v>-102</v>
      </c>
      <c r="M1939">
        <v>4</v>
      </c>
      <c r="N1939">
        <v>4</v>
      </c>
      <c r="O1939" t="s">
        <v>47</v>
      </c>
      <c r="P1939" t="s">
        <v>47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116</v>
      </c>
      <c r="Z1939">
        <v>116</v>
      </c>
      <c r="AA1939" t="s">
        <v>58</v>
      </c>
      <c r="AB1939" t="s">
        <v>58</v>
      </c>
      <c r="AC1939" t="s">
        <v>59</v>
      </c>
      <c r="AD1939" t="s">
        <v>59</v>
      </c>
      <c r="AE1939">
        <v>0</v>
      </c>
      <c r="AF1939">
        <v>0</v>
      </c>
      <c r="AG1939">
        <v>2</v>
      </c>
      <c r="AH1939">
        <v>2</v>
      </c>
      <c r="AI1939">
        <f t="shared" si="210"/>
        <v>102</v>
      </c>
      <c r="AJ1939">
        <f t="shared" si="211"/>
        <v>102</v>
      </c>
      <c r="AK1939">
        <f t="shared" si="212"/>
        <v>0</v>
      </c>
      <c r="AL1939">
        <f t="shared" si="213"/>
        <v>0</v>
      </c>
      <c r="AM1939">
        <f t="shared" si="214"/>
        <v>102</v>
      </c>
      <c r="AN1939">
        <f t="shared" si="215"/>
        <v>0</v>
      </c>
      <c r="AO1939">
        <f t="shared" si="216"/>
        <v>0</v>
      </c>
      <c r="AP1939" t="s">
        <v>50</v>
      </c>
      <c r="AQ1939">
        <v>159301</v>
      </c>
      <c r="AR1939">
        <v>0</v>
      </c>
      <c r="AS1939">
        <v>0</v>
      </c>
    </row>
    <row r="1940" spans="1:45" x14ac:dyDescent="0.2">
      <c r="A1940" t="s">
        <v>2007</v>
      </c>
      <c r="B1940" t="s">
        <v>46</v>
      </c>
      <c r="C1940" t="s">
        <v>46</v>
      </c>
      <c r="D1940">
        <v>-86</v>
      </c>
      <c r="E1940">
        <v>-86</v>
      </c>
      <c r="F1940">
        <v>0</v>
      </c>
      <c r="G1940">
        <v>0</v>
      </c>
      <c r="H1940">
        <v>0</v>
      </c>
      <c r="I1940">
        <v>0</v>
      </c>
      <c r="K1940">
        <v>0</v>
      </c>
      <c r="L1940">
        <v>0</v>
      </c>
      <c r="M1940">
        <v>3</v>
      </c>
      <c r="N1940">
        <v>3</v>
      </c>
      <c r="O1940" t="s">
        <v>47</v>
      </c>
      <c r="P1940" t="s">
        <v>47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86</v>
      </c>
      <c r="Z1940">
        <v>86</v>
      </c>
      <c r="AA1940" t="s">
        <v>48</v>
      </c>
      <c r="AB1940" t="s">
        <v>48</v>
      </c>
      <c r="AC1940" t="s">
        <v>53</v>
      </c>
      <c r="AD1940" t="s">
        <v>53</v>
      </c>
      <c r="AE1940">
        <v>0</v>
      </c>
      <c r="AF1940">
        <v>0</v>
      </c>
      <c r="AG1940">
        <v>2</v>
      </c>
      <c r="AH1940">
        <v>2</v>
      </c>
      <c r="AI1940">
        <f t="shared" si="210"/>
        <v>0</v>
      </c>
      <c r="AJ1940">
        <f t="shared" si="211"/>
        <v>0</v>
      </c>
      <c r="AK1940">
        <f t="shared" si="212"/>
        <v>0</v>
      </c>
      <c r="AL1940">
        <f t="shared" si="213"/>
        <v>0</v>
      </c>
      <c r="AM1940">
        <f t="shared" si="214"/>
        <v>0</v>
      </c>
      <c r="AN1940">
        <f t="shared" si="215"/>
        <v>0</v>
      </c>
      <c r="AO1940">
        <f t="shared" si="216"/>
        <v>0</v>
      </c>
      <c r="AP1940" t="s">
        <v>50</v>
      </c>
      <c r="AQ1940">
        <v>159294</v>
      </c>
      <c r="AR1940">
        <v>0</v>
      </c>
      <c r="AS1940">
        <v>0</v>
      </c>
    </row>
    <row r="1941" spans="1:45" x14ac:dyDescent="0.2">
      <c r="A1941" t="s">
        <v>2008</v>
      </c>
      <c r="B1941" t="s">
        <v>46</v>
      </c>
      <c r="C1941" t="s">
        <v>46</v>
      </c>
      <c r="D1941">
        <v>0</v>
      </c>
      <c r="E1941">
        <v>0</v>
      </c>
      <c r="F1941">
        <v>0</v>
      </c>
      <c r="G1941">
        <v>0</v>
      </c>
      <c r="H1941">
        <v>-8</v>
      </c>
      <c r="I1941">
        <v>-8</v>
      </c>
      <c r="K1941">
        <v>-66</v>
      </c>
      <c r="L1941">
        <v>-66</v>
      </c>
      <c r="M1941">
        <v>2</v>
      </c>
      <c r="N1941">
        <v>2</v>
      </c>
      <c r="O1941" t="s">
        <v>47</v>
      </c>
      <c r="P1941" t="s">
        <v>47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74</v>
      </c>
      <c r="Z1941">
        <v>74</v>
      </c>
      <c r="AA1941" t="s">
        <v>58</v>
      </c>
      <c r="AB1941" t="s">
        <v>58</v>
      </c>
      <c r="AC1941" t="s">
        <v>59</v>
      </c>
      <c r="AD1941" t="s">
        <v>59</v>
      </c>
      <c r="AE1941">
        <v>0</v>
      </c>
      <c r="AF1941">
        <v>0</v>
      </c>
      <c r="AG1941">
        <v>2</v>
      </c>
      <c r="AH1941">
        <v>2</v>
      </c>
      <c r="AI1941">
        <f t="shared" si="210"/>
        <v>66</v>
      </c>
      <c r="AJ1941">
        <f t="shared" si="211"/>
        <v>66</v>
      </c>
      <c r="AK1941">
        <f t="shared" si="212"/>
        <v>0</v>
      </c>
      <c r="AL1941">
        <f t="shared" si="213"/>
        <v>0</v>
      </c>
      <c r="AM1941">
        <f t="shared" si="214"/>
        <v>66</v>
      </c>
      <c r="AN1941">
        <f t="shared" si="215"/>
        <v>0</v>
      </c>
      <c r="AO1941">
        <f t="shared" si="216"/>
        <v>0</v>
      </c>
      <c r="AP1941" t="s">
        <v>50</v>
      </c>
      <c r="AQ1941">
        <v>165639</v>
      </c>
      <c r="AR1941">
        <v>0</v>
      </c>
      <c r="AS1941">
        <v>0</v>
      </c>
    </row>
    <row r="1942" spans="1:45" x14ac:dyDescent="0.2">
      <c r="A1942" t="s">
        <v>2009</v>
      </c>
      <c r="B1942" t="s">
        <v>46</v>
      </c>
      <c r="C1942" t="s">
        <v>46</v>
      </c>
      <c r="D1942">
        <v>-28</v>
      </c>
      <c r="E1942">
        <v>-28</v>
      </c>
      <c r="F1942">
        <v>0</v>
      </c>
      <c r="G1942">
        <v>0</v>
      </c>
      <c r="H1942">
        <v>0</v>
      </c>
      <c r="I1942">
        <v>0</v>
      </c>
      <c r="K1942">
        <v>0</v>
      </c>
      <c r="L1942">
        <v>0</v>
      </c>
      <c r="M1942">
        <v>1</v>
      </c>
      <c r="N1942">
        <v>1</v>
      </c>
      <c r="O1942" t="s">
        <v>47</v>
      </c>
      <c r="P1942" t="s">
        <v>47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28</v>
      </c>
      <c r="Z1942">
        <v>28</v>
      </c>
      <c r="AA1942" t="s">
        <v>48</v>
      </c>
      <c r="AB1942" t="s">
        <v>48</v>
      </c>
      <c r="AC1942" t="s">
        <v>66</v>
      </c>
      <c r="AD1942" t="s">
        <v>66</v>
      </c>
      <c r="AE1942">
        <v>0</v>
      </c>
      <c r="AF1942">
        <v>0</v>
      </c>
      <c r="AG1942">
        <v>1</v>
      </c>
      <c r="AH1942">
        <v>1</v>
      </c>
      <c r="AI1942">
        <f t="shared" si="210"/>
        <v>0</v>
      </c>
      <c r="AJ1942">
        <f t="shared" si="211"/>
        <v>0</v>
      </c>
      <c r="AK1942">
        <f t="shared" si="212"/>
        <v>0</v>
      </c>
      <c r="AL1942">
        <f t="shared" si="213"/>
        <v>0</v>
      </c>
      <c r="AM1942">
        <f t="shared" si="214"/>
        <v>0</v>
      </c>
      <c r="AN1942">
        <f t="shared" si="215"/>
        <v>0</v>
      </c>
      <c r="AO1942">
        <f t="shared" si="216"/>
        <v>0</v>
      </c>
      <c r="AP1942" t="s">
        <v>73</v>
      </c>
      <c r="AQ1942">
        <v>133838</v>
      </c>
      <c r="AR1942">
        <v>0</v>
      </c>
      <c r="AS1942">
        <v>0</v>
      </c>
    </row>
    <row r="1943" spans="1:45" x14ac:dyDescent="0.2">
      <c r="A1943" t="s">
        <v>2010</v>
      </c>
      <c r="B1943" t="s">
        <v>46</v>
      </c>
      <c r="C1943" t="s">
        <v>46</v>
      </c>
      <c r="D1943">
        <v>0</v>
      </c>
      <c r="E1943">
        <v>0</v>
      </c>
      <c r="F1943">
        <v>0</v>
      </c>
      <c r="G1943">
        <v>0</v>
      </c>
      <c r="H1943">
        <v>-132</v>
      </c>
      <c r="I1943">
        <v>-130</v>
      </c>
      <c r="K1943">
        <v>-1156</v>
      </c>
      <c r="L1943">
        <v>-1146</v>
      </c>
      <c r="M1943">
        <v>3</v>
      </c>
      <c r="N1943">
        <v>3</v>
      </c>
      <c r="O1943" t="s">
        <v>47</v>
      </c>
      <c r="P1943" t="s">
        <v>47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1288</v>
      </c>
      <c r="Z1943">
        <v>1276</v>
      </c>
      <c r="AA1943" t="s">
        <v>58</v>
      </c>
      <c r="AB1943" t="s">
        <v>58</v>
      </c>
      <c r="AC1943" t="s">
        <v>66</v>
      </c>
      <c r="AD1943" t="s">
        <v>66</v>
      </c>
      <c r="AE1943">
        <v>0</v>
      </c>
      <c r="AF1943">
        <v>0</v>
      </c>
      <c r="AG1943">
        <v>31</v>
      </c>
      <c r="AH1943">
        <v>31</v>
      </c>
      <c r="AI1943">
        <f t="shared" si="210"/>
        <v>1156</v>
      </c>
      <c r="AJ1943">
        <f t="shared" si="211"/>
        <v>1146</v>
      </c>
      <c r="AK1943">
        <f t="shared" si="212"/>
        <v>0</v>
      </c>
      <c r="AL1943">
        <f t="shared" si="213"/>
        <v>0</v>
      </c>
      <c r="AM1943">
        <f t="shared" si="214"/>
        <v>0</v>
      </c>
      <c r="AN1943">
        <f t="shared" si="215"/>
        <v>0</v>
      </c>
      <c r="AO1943">
        <f t="shared" si="216"/>
        <v>10</v>
      </c>
      <c r="AP1943" t="s">
        <v>50</v>
      </c>
      <c r="AQ1943">
        <v>173244</v>
      </c>
      <c r="AR1943">
        <v>0</v>
      </c>
      <c r="AS1943">
        <v>0</v>
      </c>
    </row>
    <row r="1944" spans="1:45" x14ac:dyDescent="0.2">
      <c r="A1944" t="s">
        <v>2011</v>
      </c>
      <c r="B1944" t="s">
        <v>46</v>
      </c>
      <c r="C1944" t="s">
        <v>46</v>
      </c>
      <c r="D1944">
        <v>-122</v>
      </c>
      <c r="E1944">
        <v>-122</v>
      </c>
      <c r="F1944">
        <v>0</v>
      </c>
      <c r="G1944">
        <v>0</v>
      </c>
      <c r="H1944">
        <v>0</v>
      </c>
      <c r="I1944">
        <v>0</v>
      </c>
      <c r="K1944">
        <v>0</v>
      </c>
      <c r="L1944">
        <v>0</v>
      </c>
      <c r="M1944">
        <v>3</v>
      </c>
      <c r="N1944">
        <v>3</v>
      </c>
      <c r="O1944" t="s">
        <v>47</v>
      </c>
      <c r="P1944" t="s">
        <v>47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122</v>
      </c>
      <c r="Z1944">
        <v>122</v>
      </c>
      <c r="AA1944" t="s">
        <v>48</v>
      </c>
      <c r="AB1944" t="s">
        <v>48</v>
      </c>
      <c r="AC1944" t="s">
        <v>49</v>
      </c>
      <c r="AD1944" t="s">
        <v>49</v>
      </c>
      <c r="AE1944">
        <v>0</v>
      </c>
      <c r="AF1944">
        <v>0</v>
      </c>
      <c r="AG1944">
        <v>1</v>
      </c>
      <c r="AH1944">
        <v>1</v>
      </c>
      <c r="AI1944">
        <f t="shared" si="210"/>
        <v>0</v>
      </c>
      <c r="AJ1944">
        <f t="shared" si="211"/>
        <v>0</v>
      </c>
      <c r="AK1944">
        <f t="shared" si="212"/>
        <v>0</v>
      </c>
      <c r="AL1944">
        <f t="shared" si="213"/>
        <v>0</v>
      </c>
      <c r="AM1944">
        <f t="shared" si="214"/>
        <v>0</v>
      </c>
      <c r="AN1944">
        <f t="shared" si="215"/>
        <v>0</v>
      </c>
      <c r="AO1944">
        <f t="shared" si="216"/>
        <v>0</v>
      </c>
      <c r="AP1944" t="s">
        <v>50</v>
      </c>
      <c r="AQ1944">
        <v>170816</v>
      </c>
      <c r="AR1944">
        <v>0</v>
      </c>
      <c r="AS1944">
        <v>0</v>
      </c>
    </row>
    <row r="1945" spans="1:45" x14ac:dyDescent="0.2">
      <c r="A1945" t="s">
        <v>2012</v>
      </c>
      <c r="B1945" t="s">
        <v>46</v>
      </c>
      <c r="C1945" t="s">
        <v>46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K1945">
        <v>0</v>
      </c>
      <c r="L1945">
        <v>0</v>
      </c>
      <c r="M1945">
        <v>4</v>
      </c>
      <c r="N1945">
        <v>4</v>
      </c>
      <c r="O1945" t="s">
        <v>47</v>
      </c>
      <c r="P1945" t="s">
        <v>47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61</v>
      </c>
      <c r="Z1945">
        <v>61</v>
      </c>
      <c r="AA1945" t="s">
        <v>48</v>
      </c>
      <c r="AB1945" t="s">
        <v>48</v>
      </c>
      <c r="AC1945" t="s">
        <v>59</v>
      </c>
      <c r="AD1945" t="s">
        <v>59</v>
      </c>
      <c r="AE1945">
        <v>0</v>
      </c>
      <c r="AF1945">
        <v>0</v>
      </c>
      <c r="AG1945">
        <v>1</v>
      </c>
      <c r="AH1945">
        <v>1</v>
      </c>
      <c r="AI1945">
        <f t="shared" si="210"/>
        <v>61</v>
      </c>
      <c r="AJ1945">
        <f t="shared" si="211"/>
        <v>61</v>
      </c>
      <c r="AK1945">
        <f t="shared" si="212"/>
        <v>0</v>
      </c>
      <c r="AL1945">
        <f t="shared" si="213"/>
        <v>0</v>
      </c>
      <c r="AM1945">
        <f t="shared" si="214"/>
        <v>61</v>
      </c>
      <c r="AN1945">
        <f t="shared" si="215"/>
        <v>0</v>
      </c>
      <c r="AO1945">
        <f t="shared" si="216"/>
        <v>0</v>
      </c>
      <c r="AP1945" t="s">
        <v>50</v>
      </c>
      <c r="AQ1945">
        <v>155818</v>
      </c>
      <c r="AR1945">
        <v>0</v>
      </c>
      <c r="AS1945">
        <v>0</v>
      </c>
    </row>
    <row r="1946" spans="1:45" x14ac:dyDescent="0.2">
      <c r="A1946" t="s">
        <v>2013</v>
      </c>
      <c r="B1946" t="s">
        <v>46</v>
      </c>
      <c r="C1946" t="s">
        <v>46</v>
      </c>
      <c r="D1946">
        <v>-63</v>
      </c>
      <c r="E1946">
        <v>-63</v>
      </c>
      <c r="F1946">
        <v>0</v>
      </c>
      <c r="G1946">
        <v>0</v>
      </c>
      <c r="H1946">
        <v>0</v>
      </c>
      <c r="I1946">
        <v>0</v>
      </c>
      <c r="K1946">
        <v>0</v>
      </c>
      <c r="L1946">
        <v>0</v>
      </c>
      <c r="M1946">
        <v>1</v>
      </c>
      <c r="N1946">
        <v>1</v>
      </c>
      <c r="O1946" t="s">
        <v>47</v>
      </c>
      <c r="P1946" t="s">
        <v>47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63</v>
      </c>
      <c r="Z1946">
        <v>63</v>
      </c>
      <c r="AA1946" t="s">
        <v>48</v>
      </c>
      <c r="AB1946" t="s">
        <v>48</v>
      </c>
      <c r="AC1946" t="s">
        <v>53</v>
      </c>
      <c r="AD1946" t="s">
        <v>53</v>
      </c>
      <c r="AE1946">
        <v>0</v>
      </c>
      <c r="AF1946">
        <v>0</v>
      </c>
      <c r="AG1946">
        <v>1</v>
      </c>
      <c r="AH1946">
        <v>1</v>
      </c>
      <c r="AI1946">
        <f t="shared" si="210"/>
        <v>0</v>
      </c>
      <c r="AJ1946">
        <f t="shared" si="211"/>
        <v>0</v>
      </c>
      <c r="AK1946">
        <f t="shared" si="212"/>
        <v>0</v>
      </c>
      <c r="AL1946">
        <f t="shared" si="213"/>
        <v>0</v>
      </c>
      <c r="AM1946">
        <f t="shared" si="214"/>
        <v>0</v>
      </c>
      <c r="AN1946">
        <f t="shared" si="215"/>
        <v>0</v>
      </c>
      <c r="AO1946">
        <f t="shared" si="216"/>
        <v>0</v>
      </c>
      <c r="AP1946" t="s">
        <v>50</v>
      </c>
      <c r="AQ1946">
        <v>12305</v>
      </c>
      <c r="AR1946">
        <v>0</v>
      </c>
      <c r="AS1946">
        <v>0</v>
      </c>
    </row>
    <row r="1947" spans="1:45" x14ac:dyDescent="0.2">
      <c r="A1947" t="s">
        <v>2014</v>
      </c>
      <c r="B1947" t="s">
        <v>46</v>
      </c>
      <c r="C1947" t="s">
        <v>46</v>
      </c>
      <c r="D1947">
        <v>-180</v>
      </c>
      <c r="E1947">
        <v>-180</v>
      </c>
      <c r="F1947">
        <v>0</v>
      </c>
      <c r="G1947">
        <v>0</v>
      </c>
      <c r="H1947">
        <v>0</v>
      </c>
      <c r="I1947">
        <v>0</v>
      </c>
      <c r="K1947">
        <v>0</v>
      </c>
      <c r="L1947">
        <v>0</v>
      </c>
      <c r="M1947">
        <v>3</v>
      </c>
      <c r="N1947">
        <v>3</v>
      </c>
      <c r="O1947" t="s">
        <v>47</v>
      </c>
      <c r="P1947" t="s">
        <v>47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180</v>
      </c>
      <c r="Z1947">
        <v>180</v>
      </c>
      <c r="AA1947" t="s">
        <v>48</v>
      </c>
      <c r="AB1947" t="s">
        <v>48</v>
      </c>
      <c r="AC1947" t="s">
        <v>49</v>
      </c>
      <c r="AD1947" t="s">
        <v>49</v>
      </c>
      <c r="AE1947">
        <v>0</v>
      </c>
      <c r="AF1947">
        <v>0</v>
      </c>
      <c r="AG1947">
        <v>3</v>
      </c>
      <c r="AH1947">
        <v>3</v>
      </c>
      <c r="AI1947">
        <f t="shared" si="210"/>
        <v>0</v>
      </c>
      <c r="AJ1947">
        <f t="shared" si="211"/>
        <v>0</v>
      </c>
      <c r="AK1947">
        <f t="shared" si="212"/>
        <v>0</v>
      </c>
      <c r="AL1947">
        <f t="shared" si="213"/>
        <v>0</v>
      </c>
      <c r="AM1947">
        <f t="shared" si="214"/>
        <v>0</v>
      </c>
      <c r="AN1947">
        <f t="shared" si="215"/>
        <v>0</v>
      </c>
      <c r="AO1947">
        <f t="shared" si="216"/>
        <v>0</v>
      </c>
      <c r="AP1947" t="s">
        <v>50</v>
      </c>
      <c r="AQ1947">
        <v>14168</v>
      </c>
      <c r="AR1947">
        <v>0</v>
      </c>
      <c r="AS1947">
        <v>0</v>
      </c>
    </row>
    <row r="1948" spans="1:45" x14ac:dyDescent="0.2">
      <c r="A1948" t="s">
        <v>2015</v>
      </c>
      <c r="B1948" t="s">
        <v>46</v>
      </c>
      <c r="C1948" t="s">
        <v>46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K1948">
        <v>0</v>
      </c>
      <c r="L1948">
        <v>0</v>
      </c>
      <c r="M1948">
        <v>4</v>
      </c>
      <c r="N1948">
        <v>4</v>
      </c>
      <c r="O1948" t="s">
        <v>47</v>
      </c>
      <c r="P1948" t="s">
        <v>47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285</v>
      </c>
      <c r="Z1948">
        <v>285</v>
      </c>
      <c r="AA1948" t="s">
        <v>48</v>
      </c>
      <c r="AB1948" t="s">
        <v>48</v>
      </c>
      <c r="AC1948" t="s">
        <v>66</v>
      </c>
      <c r="AD1948" t="s">
        <v>66</v>
      </c>
      <c r="AE1948">
        <v>0</v>
      </c>
      <c r="AF1948">
        <v>0</v>
      </c>
      <c r="AG1948">
        <v>5</v>
      </c>
      <c r="AH1948">
        <v>5</v>
      </c>
      <c r="AI1948">
        <f t="shared" si="210"/>
        <v>285</v>
      </c>
      <c r="AJ1948">
        <f t="shared" si="211"/>
        <v>285</v>
      </c>
      <c r="AK1948">
        <f t="shared" si="212"/>
        <v>0</v>
      </c>
      <c r="AL1948">
        <f t="shared" si="213"/>
        <v>0</v>
      </c>
      <c r="AM1948">
        <f t="shared" si="214"/>
        <v>285</v>
      </c>
      <c r="AN1948">
        <f t="shared" si="215"/>
        <v>0</v>
      </c>
      <c r="AO1948">
        <f t="shared" si="216"/>
        <v>0</v>
      </c>
      <c r="AP1948" t="s">
        <v>50</v>
      </c>
      <c r="AQ1948">
        <v>42028</v>
      </c>
      <c r="AR1948">
        <v>0</v>
      </c>
      <c r="AS1948">
        <v>0</v>
      </c>
    </row>
    <row r="1949" spans="1:45" x14ac:dyDescent="0.2">
      <c r="A1949" t="s">
        <v>2016</v>
      </c>
      <c r="B1949" t="s">
        <v>46</v>
      </c>
      <c r="C1949" t="s">
        <v>46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K1949">
        <v>0</v>
      </c>
      <c r="L1949">
        <v>0</v>
      </c>
      <c r="M1949">
        <v>2</v>
      </c>
      <c r="N1949">
        <v>2</v>
      </c>
      <c r="O1949" t="s">
        <v>47</v>
      </c>
      <c r="P1949" t="s">
        <v>47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60</v>
      </c>
      <c r="Z1949">
        <v>60</v>
      </c>
      <c r="AA1949" t="s">
        <v>48</v>
      </c>
      <c r="AB1949" t="s">
        <v>48</v>
      </c>
      <c r="AC1949" t="s">
        <v>64</v>
      </c>
      <c r="AD1949" t="s">
        <v>64</v>
      </c>
      <c r="AE1949">
        <v>0</v>
      </c>
      <c r="AF1949">
        <v>0</v>
      </c>
      <c r="AG1949">
        <v>2</v>
      </c>
      <c r="AH1949">
        <v>2</v>
      </c>
      <c r="AI1949">
        <f t="shared" si="210"/>
        <v>60</v>
      </c>
      <c r="AJ1949">
        <f t="shared" si="211"/>
        <v>60</v>
      </c>
      <c r="AK1949">
        <f t="shared" si="212"/>
        <v>0</v>
      </c>
      <c r="AL1949">
        <f t="shared" si="213"/>
        <v>0</v>
      </c>
      <c r="AM1949">
        <f t="shared" si="214"/>
        <v>60</v>
      </c>
      <c r="AN1949">
        <f t="shared" si="215"/>
        <v>0</v>
      </c>
      <c r="AO1949">
        <f t="shared" si="216"/>
        <v>0</v>
      </c>
      <c r="AP1949" t="s">
        <v>73</v>
      </c>
      <c r="AQ1949">
        <v>64086</v>
      </c>
      <c r="AR1949">
        <v>0</v>
      </c>
      <c r="AS1949">
        <v>0</v>
      </c>
    </row>
    <row r="1950" spans="1:45" x14ac:dyDescent="0.2">
      <c r="A1950" t="s">
        <v>2017</v>
      </c>
      <c r="B1950" t="s">
        <v>46</v>
      </c>
      <c r="C1950" t="s">
        <v>46</v>
      </c>
      <c r="D1950">
        <v>0</v>
      </c>
      <c r="E1950">
        <v>0</v>
      </c>
      <c r="F1950">
        <v>0</v>
      </c>
      <c r="G1950">
        <v>0</v>
      </c>
      <c r="H1950">
        <v>-22</v>
      </c>
      <c r="I1950">
        <v>-22</v>
      </c>
      <c r="K1950">
        <v>-162</v>
      </c>
      <c r="L1950">
        <v>-162</v>
      </c>
      <c r="M1950">
        <v>3</v>
      </c>
      <c r="N1950">
        <v>3</v>
      </c>
      <c r="O1950" t="s">
        <v>47</v>
      </c>
      <c r="P1950" t="s">
        <v>47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184</v>
      </c>
      <c r="Z1950">
        <v>184</v>
      </c>
      <c r="AA1950" t="s">
        <v>58</v>
      </c>
      <c r="AB1950" t="s">
        <v>58</v>
      </c>
      <c r="AC1950" t="s">
        <v>66</v>
      </c>
      <c r="AD1950" t="s">
        <v>66</v>
      </c>
      <c r="AE1950">
        <v>0</v>
      </c>
      <c r="AF1950">
        <v>0</v>
      </c>
      <c r="AG1950">
        <v>4</v>
      </c>
      <c r="AH1950">
        <v>4</v>
      </c>
      <c r="AI1950">
        <f t="shared" si="210"/>
        <v>162</v>
      </c>
      <c r="AJ1950">
        <f t="shared" si="211"/>
        <v>162</v>
      </c>
      <c r="AK1950">
        <f t="shared" si="212"/>
        <v>0</v>
      </c>
      <c r="AL1950">
        <f t="shared" si="213"/>
        <v>0</v>
      </c>
      <c r="AM1950">
        <f t="shared" si="214"/>
        <v>162</v>
      </c>
      <c r="AN1950">
        <f t="shared" si="215"/>
        <v>0</v>
      </c>
      <c r="AO1950">
        <f t="shared" si="216"/>
        <v>0</v>
      </c>
      <c r="AP1950" t="s">
        <v>50</v>
      </c>
      <c r="AQ1950">
        <v>77445</v>
      </c>
      <c r="AR1950">
        <v>0</v>
      </c>
      <c r="AS1950">
        <v>0</v>
      </c>
    </row>
    <row r="1951" spans="1:45" x14ac:dyDescent="0.2">
      <c r="A1951" t="s">
        <v>2018</v>
      </c>
      <c r="B1951" t="s">
        <v>46</v>
      </c>
      <c r="C1951" t="s">
        <v>46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K1951">
        <v>0</v>
      </c>
      <c r="L1951">
        <v>0</v>
      </c>
      <c r="M1951">
        <v>3</v>
      </c>
      <c r="N1951">
        <v>3</v>
      </c>
      <c r="O1951" t="s">
        <v>47</v>
      </c>
      <c r="P1951" t="s">
        <v>47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138</v>
      </c>
      <c r="Z1951">
        <v>138</v>
      </c>
      <c r="AA1951" t="s">
        <v>48</v>
      </c>
      <c r="AB1951" t="s">
        <v>48</v>
      </c>
      <c r="AC1951" t="s">
        <v>64</v>
      </c>
      <c r="AD1951" t="s">
        <v>64</v>
      </c>
      <c r="AE1951">
        <v>0</v>
      </c>
      <c r="AF1951">
        <v>0</v>
      </c>
      <c r="AG1951">
        <v>3</v>
      </c>
      <c r="AH1951">
        <v>3</v>
      </c>
      <c r="AI1951">
        <f t="shared" si="210"/>
        <v>138</v>
      </c>
      <c r="AJ1951">
        <f t="shared" si="211"/>
        <v>138</v>
      </c>
      <c r="AK1951">
        <f t="shared" si="212"/>
        <v>0</v>
      </c>
      <c r="AL1951">
        <f t="shared" si="213"/>
        <v>0</v>
      </c>
      <c r="AM1951">
        <f t="shared" si="214"/>
        <v>138</v>
      </c>
      <c r="AN1951">
        <f t="shared" si="215"/>
        <v>0</v>
      </c>
      <c r="AO1951">
        <f t="shared" si="216"/>
        <v>0</v>
      </c>
      <c r="AP1951" t="s">
        <v>50</v>
      </c>
      <c r="AQ1951">
        <v>82316</v>
      </c>
      <c r="AR1951">
        <v>0</v>
      </c>
      <c r="AS1951">
        <v>0</v>
      </c>
    </row>
    <row r="1952" spans="1:45" x14ac:dyDescent="0.2">
      <c r="A1952" t="s">
        <v>2019</v>
      </c>
      <c r="B1952" t="s">
        <v>46</v>
      </c>
      <c r="C1952" t="s">
        <v>46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K1952">
        <v>0</v>
      </c>
      <c r="L1952">
        <v>0</v>
      </c>
      <c r="M1952">
        <v>5</v>
      </c>
      <c r="N1952">
        <v>5</v>
      </c>
      <c r="O1952" t="s">
        <v>47</v>
      </c>
      <c r="P1952" t="s">
        <v>47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73</v>
      </c>
      <c r="Z1952">
        <v>73</v>
      </c>
      <c r="AA1952" t="s">
        <v>48</v>
      </c>
      <c r="AB1952" t="s">
        <v>48</v>
      </c>
      <c r="AC1952" t="s">
        <v>64</v>
      </c>
      <c r="AD1952" t="s">
        <v>64</v>
      </c>
      <c r="AE1952">
        <v>0</v>
      </c>
      <c r="AF1952">
        <v>0</v>
      </c>
      <c r="AG1952">
        <v>1</v>
      </c>
      <c r="AH1952">
        <v>1</v>
      </c>
      <c r="AI1952">
        <f t="shared" si="210"/>
        <v>73</v>
      </c>
      <c r="AJ1952">
        <f t="shared" si="211"/>
        <v>73</v>
      </c>
      <c r="AK1952">
        <f t="shared" si="212"/>
        <v>0</v>
      </c>
      <c r="AL1952">
        <f t="shared" si="213"/>
        <v>0</v>
      </c>
      <c r="AM1952">
        <f t="shared" si="214"/>
        <v>73</v>
      </c>
      <c r="AN1952">
        <f t="shared" si="215"/>
        <v>0</v>
      </c>
      <c r="AO1952">
        <f t="shared" si="216"/>
        <v>0</v>
      </c>
      <c r="AP1952" t="s">
        <v>50</v>
      </c>
      <c r="AQ1952">
        <v>87357</v>
      </c>
      <c r="AR1952">
        <v>0</v>
      </c>
      <c r="AS1952">
        <v>0</v>
      </c>
    </row>
    <row r="1953" spans="1:45" x14ac:dyDescent="0.2">
      <c r="A1953" t="s">
        <v>2020</v>
      </c>
      <c r="B1953" t="s">
        <v>46</v>
      </c>
      <c r="C1953" t="s">
        <v>46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K1953">
        <v>0</v>
      </c>
      <c r="L1953">
        <v>0</v>
      </c>
      <c r="M1953">
        <v>1</v>
      </c>
      <c r="N1953">
        <v>1</v>
      </c>
      <c r="O1953" t="s">
        <v>47</v>
      </c>
      <c r="P1953" t="s">
        <v>47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28</v>
      </c>
      <c r="Z1953">
        <v>28</v>
      </c>
      <c r="AA1953" t="s">
        <v>48</v>
      </c>
      <c r="AB1953" t="s">
        <v>48</v>
      </c>
      <c r="AC1953" t="s">
        <v>56</v>
      </c>
      <c r="AD1953" t="s">
        <v>56</v>
      </c>
      <c r="AE1953">
        <v>0</v>
      </c>
      <c r="AF1953">
        <v>0</v>
      </c>
      <c r="AG1953">
        <v>1</v>
      </c>
      <c r="AH1953">
        <v>1</v>
      </c>
      <c r="AI1953">
        <f t="shared" si="210"/>
        <v>28</v>
      </c>
      <c r="AJ1953">
        <f t="shared" si="211"/>
        <v>28</v>
      </c>
      <c r="AK1953">
        <f t="shared" si="212"/>
        <v>0</v>
      </c>
      <c r="AL1953">
        <f t="shared" si="213"/>
        <v>0</v>
      </c>
      <c r="AM1953">
        <f t="shared" si="214"/>
        <v>28</v>
      </c>
      <c r="AN1953">
        <f t="shared" si="215"/>
        <v>0</v>
      </c>
      <c r="AO1953">
        <f t="shared" si="216"/>
        <v>0</v>
      </c>
      <c r="AP1953" t="s">
        <v>50</v>
      </c>
      <c r="AQ1953">
        <v>87350</v>
      </c>
      <c r="AR1953">
        <v>0</v>
      </c>
      <c r="AS1953">
        <v>0</v>
      </c>
    </row>
    <row r="1954" spans="1:45" x14ac:dyDescent="0.2">
      <c r="A1954" t="s">
        <v>2021</v>
      </c>
      <c r="B1954" t="s">
        <v>46</v>
      </c>
      <c r="C1954" t="s">
        <v>46</v>
      </c>
      <c r="D1954">
        <v>0</v>
      </c>
      <c r="E1954">
        <v>0</v>
      </c>
      <c r="F1954">
        <v>0</v>
      </c>
      <c r="G1954">
        <v>0</v>
      </c>
      <c r="H1954">
        <v>-13</v>
      </c>
      <c r="I1954">
        <v>-13</v>
      </c>
      <c r="K1954">
        <v>-95</v>
      </c>
      <c r="L1954">
        <v>-95</v>
      </c>
      <c r="M1954">
        <v>2</v>
      </c>
      <c r="N1954">
        <v>2</v>
      </c>
      <c r="O1954" t="s">
        <v>47</v>
      </c>
      <c r="P1954" t="s">
        <v>47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108</v>
      </c>
      <c r="Z1954">
        <v>108</v>
      </c>
      <c r="AA1954" t="s">
        <v>58</v>
      </c>
      <c r="AB1954" t="s">
        <v>58</v>
      </c>
      <c r="AC1954" t="s">
        <v>56</v>
      </c>
      <c r="AD1954" t="s">
        <v>56</v>
      </c>
      <c r="AE1954">
        <v>0</v>
      </c>
      <c r="AF1954">
        <v>0</v>
      </c>
      <c r="AG1954">
        <v>3</v>
      </c>
      <c r="AH1954">
        <v>3</v>
      </c>
      <c r="AI1954">
        <f t="shared" si="210"/>
        <v>95</v>
      </c>
      <c r="AJ1954">
        <f t="shared" si="211"/>
        <v>95</v>
      </c>
      <c r="AK1954">
        <f t="shared" si="212"/>
        <v>0</v>
      </c>
      <c r="AL1954">
        <f t="shared" si="213"/>
        <v>0</v>
      </c>
      <c r="AM1954">
        <f t="shared" si="214"/>
        <v>95</v>
      </c>
      <c r="AN1954">
        <f t="shared" si="215"/>
        <v>0</v>
      </c>
      <c r="AO1954">
        <f t="shared" si="216"/>
        <v>0</v>
      </c>
      <c r="AP1954" t="s">
        <v>50</v>
      </c>
      <c r="AQ1954">
        <v>91594</v>
      </c>
      <c r="AR1954">
        <v>0</v>
      </c>
      <c r="AS1954">
        <v>0</v>
      </c>
    </row>
    <row r="1955" spans="1:45" x14ac:dyDescent="0.2">
      <c r="A1955" t="s">
        <v>2022</v>
      </c>
      <c r="B1955" t="s">
        <v>46</v>
      </c>
      <c r="C1955" t="s">
        <v>46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K1955">
        <v>0</v>
      </c>
      <c r="L1955">
        <v>0</v>
      </c>
      <c r="M1955">
        <v>1</v>
      </c>
      <c r="N1955">
        <v>1</v>
      </c>
      <c r="O1955" t="s">
        <v>47</v>
      </c>
      <c r="P1955" t="s">
        <v>47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28</v>
      </c>
      <c r="Z1955">
        <v>28</v>
      </c>
      <c r="AA1955" t="s">
        <v>48</v>
      </c>
      <c r="AB1955" t="s">
        <v>48</v>
      </c>
      <c r="AC1955" t="s">
        <v>49</v>
      </c>
      <c r="AD1955" t="s">
        <v>56</v>
      </c>
      <c r="AE1955">
        <v>0</v>
      </c>
      <c r="AF1955">
        <v>0</v>
      </c>
      <c r="AG1955">
        <v>1</v>
      </c>
      <c r="AH1955">
        <v>1</v>
      </c>
      <c r="AI1955">
        <f t="shared" si="210"/>
        <v>28</v>
      </c>
      <c r="AJ1955">
        <f t="shared" si="211"/>
        <v>28</v>
      </c>
      <c r="AK1955">
        <f t="shared" si="212"/>
        <v>0</v>
      </c>
      <c r="AL1955">
        <f t="shared" si="213"/>
        <v>0</v>
      </c>
      <c r="AM1955">
        <f t="shared" si="214"/>
        <v>28</v>
      </c>
      <c r="AN1955">
        <f t="shared" si="215"/>
        <v>0</v>
      </c>
      <c r="AO1955">
        <f t="shared" si="216"/>
        <v>0</v>
      </c>
      <c r="AP1955" t="s">
        <v>50</v>
      </c>
      <c r="AQ1955">
        <v>93183</v>
      </c>
      <c r="AR1955">
        <v>0</v>
      </c>
      <c r="AS1955">
        <v>0</v>
      </c>
    </row>
    <row r="1956" spans="1:45" x14ac:dyDescent="0.2">
      <c r="A1956" t="s">
        <v>2023</v>
      </c>
      <c r="B1956" t="s">
        <v>46</v>
      </c>
      <c r="C1956" t="s">
        <v>46</v>
      </c>
      <c r="D1956">
        <v>-49</v>
      </c>
      <c r="E1956">
        <v>-49</v>
      </c>
      <c r="F1956">
        <v>0</v>
      </c>
      <c r="G1956">
        <v>0</v>
      </c>
      <c r="H1956">
        <v>0</v>
      </c>
      <c r="I1956">
        <v>0</v>
      </c>
      <c r="K1956">
        <v>0</v>
      </c>
      <c r="L1956">
        <v>0</v>
      </c>
      <c r="M1956">
        <v>3</v>
      </c>
      <c r="N1956">
        <v>3</v>
      </c>
      <c r="O1956" t="s">
        <v>47</v>
      </c>
      <c r="P1956" t="s">
        <v>47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49</v>
      </c>
      <c r="Z1956">
        <v>49</v>
      </c>
      <c r="AA1956" t="s">
        <v>48</v>
      </c>
      <c r="AB1956" t="s">
        <v>48</v>
      </c>
      <c r="AC1956" t="s">
        <v>49</v>
      </c>
      <c r="AD1956" t="s">
        <v>49</v>
      </c>
      <c r="AE1956">
        <v>0</v>
      </c>
      <c r="AF1956">
        <v>0</v>
      </c>
      <c r="AG1956">
        <v>1</v>
      </c>
      <c r="AH1956">
        <v>1</v>
      </c>
      <c r="AI1956">
        <f t="shared" si="210"/>
        <v>0</v>
      </c>
      <c r="AJ1956">
        <f t="shared" si="211"/>
        <v>0</v>
      </c>
      <c r="AK1956">
        <f t="shared" si="212"/>
        <v>0</v>
      </c>
      <c r="AL1956">
        <f t="shared" si="213"/>
        <v>0</v>
      </c>
      <c r="AM1956">
        <f t="shared" si="214"/>
        <v>0</v>
      </c>
      <c r="AN1956">
        <f t="shared" si="215"/>
        <v>0</v>
      </c>
      <c r="AO1956">
        <f t="shared" si="216"/>
        <v>0</v>
      </c>
      <c r="AP1956" t="s">
        <v>50</v>
      </c>
      <c r="AQ1956">
        <v>94777</v>
      </c>
      <c r="AR1956">
        <v>0</v>
      </c>
      <c r="AS1956">
        <v>0</v>
      </c>
    </row>
    <row r="1957" spans="1:45" x14ac:dyDescent="0.2">
      <c r="A1957" t="s">
        <v>2024</v>
      </c>
      <c r="B1957" t="s">
        <v>46</v>
      </c>
      <c r="C1957" t="s">
        <v>46</v>
      </c>
      <c r="D1957">
        <v>-49</v>
      </c>
      <c r="E1957">
        <v>-49</v>
      </c>
      <c r="F1957">
        <v>0</v>
      </c>
      <c r="G1957">
        <v>0</v>
      </c>
      <c r="H1957">
        <v>0</v>
      </c>
      <c r="I1957">
        <v>0</v>
      </c>
      <c r="K1957">
        <v>0</v>
      </c>
      <c r="L1957">
        <v>0</v>
      </c>
      <c r="M1957">
        <v>3</v>
      </c>
      <c r="N1957">
        <v>3</v>
      </c>
      <c r="O1957" t="s">
        <v>47</v>
      </c>
      <c r="P1957" t="s">
        <v>47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49</v>
      </c>
      <c r="Z1957">
        <v>49</v>
      </c>
      <c r="AA1957" t="s">
        <v>48</v>
      </c>
      <c r="AB1957" t="s">
        <v>48</v>
      </c>
      <c r="AC1957" t="s">
        <v>49</v>
      </c>
      <c r="AD1957" t="s">
        <v>49</v>
      </c>
      <c r="AE1957">
        <v>0</v>
      </c>
      <c r="AF1957">
        <v>0</v>
      </c>
      <c r="AG1957">
        <v>1</v>
      </c>
      <c r="AH1957">
        <v>1</v>
      </c>
      <c r="AI1957">
        <f t="shared" si="210"/>
        <v>0</v>
      </c>
      <c r="AJ1957">
        <f t="shared" si="211"/>
        <v>0</v>
      </c>
      <c r="AK1957">
        <f t="shared" si="212"/>
        <v>0</v>
      </c>
      <c r="AL1957">
        <f t="shared" si="213"/>
        <v>0</v>
      </c>
      <c r="AM1957">
        <f t="shared" si="214"/>
        <v>0</v>
      </c>
      <c r="AN1957">
        <f t="shared" si="215"/>
        <v>0</v>
      </c>
      <c r="AO1957">
        <f t="shared" si="216"/>
        <v>0</v>
      </c>
      <c r="AP1957" t="s">
        <v>50</v>
      </c>
      <c r="AQ1957">
        <v>97045</v>
      </c>
      <c r="AR1957">
        <v>0</v>
      </c>
      <c r="AS1957">
        <v>0</v>
      </c>
    </row>
    <row r="1958" spans="1:45" x14ac:dyDescent="0.2">
      <c r="A1958" t="s">
        <v>2025</v>
      </c>
      <c r="B1958" t="s">
        <v>46</v>
      </c>
      <c r="C1958" t="s">
        <v>46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K1958">
        <v>0</v>
      </c>
      <c r="L1958">
        <v>0</v>
      </c>
      <c r="M1958">
        <v>2</v>
      </c>
      <c r="N1958">
        <v>2</v>
      </c>
      <c r="O1958" t="s">
        <v>47</v>
      </c>
      <c r="P1958" t="s">
        <v>47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120</v>
      </c>
      <c r="Z1958">
        <v>120</v>
      </c>
      <c r="AA1958" t="s">
        <v>48</v>
      </c>
      <c r="AB1958" t="s">
        <v>48</v>
      </c>
      <c r="AC1958" t="s">
        <v>64</v>
      </c>
      <c r="AD1958" t="s">
        <v>64</v>
      </c>
      <c r="AE1958">
        <v>0</v>
      </c>
      <c r="AF1958">
        <v>0</v>
      </c>
      <c r="AG1958">
        <v>3</v>
      </c>
      <c r="AH1958">
        <v>3</v>
      </c>
      <c r="AI1958">
        <f t="shared" si="210"/>
        <v>120</v>
      </c>
      <c r="AJ1958">
        <f t="shared" si="211"/>
        <v>120</v>
      </c>
      <c r="AK1958">
        <f t="shared" si="212"/>
        <v>0</v>
      </c>
      <c r="AL1958">
        <f t="shared" si="213"/>
        <v>0</v>
      </c>
      <c r="AM1958">
        <f t="shared" si="214"/>
        <v>120</v>
      </c>
      <c r="AN1958">
        <f t="shared" si="215"/>
        <v>0</v>
      </c>
      <c r="AO1958">
        <f t="shared" si="216"/>
        <v>0</v>
      </c>
      <c r="AP1958" t="s">
        <v>50</v>
      </c>
      <c r="AQ1958">
        <v>100171</v>
      </c>
      <c r="AR1958">
        <v>0</v>
      </c>
      <c r="AS1958">
        <v>0</v>
      </c>
    </row>
    <row r="1959" spans="1:45" x14ac:dyDescent="0.2">
      <c r="A1959" t="s">
        <v>2026</v>
      </c>
      <c r="B1959" t="s">
        <v>46</v>
      </c>
      <c r="C1959" t="s">
        <v>46</v>
      </c>
      <c r="D1959">
        <v>-98</v>
      </c>
      <c r="E1959">
        <v>-98</v>
      </c>
      <c r="F1959">
        <v>0</v>
      </c>
      <c r="G1959">
        <v>0</v>
      </c>
      <c r="H1959">
        <v>0</v>
      </c>
      <c r="I1959">
        <v>0</v>
      </c>
      <c r="K1959">
        <v>0</v>
      </c>
      <c r="L1959">
        <v>0</v>
      </c>
      <c r="M1959">
        <v>3</v>
      </c>
      <c r="N1959">
        <v>3</v>
      </c>
      <c r="O1959" t="s">
        <v>47</v>
      </c>
      <c r="P1959" t="s">
        <v>47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98</v>
      </c>
      <c r="Z1959">
        <v>98</v>
      </c>
      <c r="AA1959" t="s">
        <v>48</v>
      </c>
      <c r="AB1959" t="s">
        <v>48</v>
      </c>
      <c r="AC1959" t="s">
        <v>53</v>
      </c>
      <c r="AD1959" t="s">
        <v>53</v>
      </c>
      <c r="AE1959">
        <v>0</v>
      </c>
      <c r="AF1959">
        <v>0</v>
      </c>
      <c r="AG1959">
        <v>2</v>
      </c>
      <c r="AH1959">
        <v>2</v>
      </c>
      <c r="AI1959">
        <f t="shared" si="210"/>
        <v>0</v>
      </c>
      <c r="AJ1959">
        <f t="shared" si="211"/>
        <v>0</v>
      </c>
      <c r="AK1959">
        <f t="shared" si="212"/>
        <v>0</v>
      </c>
      <c r="AL1959">
        <f t="shared" si="213"/>
        <v>0</v>
      </c>
      <c r="AM1959">
        <f t="shared" si="214"/>
        <v>0</v>
      </c>
      <c r="AN1959">
        <f t="shared" si="215"/>
        <v>0</v>
      </c>
      <c r="AO1959">
        <f t="shared" si="216"/>
        <v>0</v>
      </c>
      <c r="AP1959" t="s">
        <v>50</v>
      </c>
      <c r="AQ1959">
        <v>101023</v>
      </c>
      <c r="AR1959">
        <v>0</v>
      </c>
      <c r="AS1959">
        <v>0</v>
      </c>
    </row>
    <row r="1960" spans="1:45" x14ac:dyDescent="0.2">
      <c r="A1960" t="s">
        <v>2027</v>
      </c>
      <c r="B1960" t="s">
        <v>46</v>
      </c>
      <c r="C1960" t="s">
        <v>46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K1960">
        <v>0</v>
      </c>
      <c r="L1960">
        <v>0</v>
      </c>
      <c r="M1960">
        <v>3</v>
      </c>
      <c r="N1960">
        <v>3</v>
      </c>
      <c r="O1960" t="s">
        <v>47</v>
      </c>
      <c r="P1960" t="s">
        <v>47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49</v>
      </c>
      <c r="Z1960">
        <v>49</v>
      </c>
      <c r="AA1960" t="s">
        <v>48</v>
      </c>
      <c r="AB1960" t="s">
        <v>48</v>
      </c>
      <c r="AC1960" t="s">
        <v>56</v>
      </c>
      <c r="AD1960" t="s">
        <v>56</v>
      </c>
      <c r="AE1960">
        <v>0</v>
      </c>
      <c r="AF1960">
        <v>0</v>
      </c>
      <c r="AG1960">
        <v>1</v>
      </c>
      <c r="AH1960">
        <v>1</v>
      </c>
      <c r="AI1960">
        <f t="shared" si="210"/>
        <v>49</v>
      </c>
      <c r="AJ1960">
        <f t="shared" si="211"/>
        <v>49</v>
      </c>
      <c r="AK1960">
        <f t="shared" si="212"/>
        <v>0</v>
      </c>
      <c r="AL1960">
        <f t="shared" si="213"/>
        <v>0</v>
      </c>
      <c r="AM1960">
        <f t="shared" si="214"/>
        <v>49</v>
      </c>
      <c r="AN1960">
        <f t="shared" si="215"/>
        <v>0</v>
      </c>
      <c r="AO1960">
        <f t="shared" si="216"/>
        <v>0</v>
      </c>
      <c r="AP1960" t="s">
        <v>50</v>
      </c>
      <c r="AQ1960">
        <v>102034</v>
      </c>
      <c r="AR1960">
        <v>0</v>
      </c>
      <c r="AS1960">
        <v>0</v>
      </c>
    </row>
    <row r="1961" spans="1:45" x14ac:dyDescent="0.2">
      <c r="A1961" t="s">
        <v>2028</v>
      </c>
      <c r="B1961" t="s">
        <v>46</v>
      </c>
      <c r="C1961" t="s">
        <v>46</v>
      </c>
      <c r="D1961">
        <v>0</v>
      </c>
      <c r="E1961">
        <v>0</v>
      </c>
      <c r="F1961">
        <v>0</v>
      </c>
      <c r="G1961">
        <v>0</v>
      </c>
      <c r="H1961">
        <v>-27</v>
      </c>
      <c r="I1961">
        <v>-27</v>
      </c>
      <c r="K1961">
        <v>-212</v>
      </c>
      <c r="L1961">
        <v>-212</v>
      </c>
      <c r="M1961">
        <v>4</v>
      </c>
      <c r="N1961">
        <v>4</v>
      </c>
      <c r="O1961" t="s">
        <v>47</v>
      </c>
      <c r="P1961" t="s">
        <v>47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239</v>
      </c>
      <c r="Z1961">
        <v>239</v>
      </c>
      <c r="AA1961" t="s">
        <v>58</v>
      </c>
      <c r="AB1961" t="s">
        <v>58</v>
      </c>
      <c r="AC1961" t="s">
        <v>53</v>
      </c>
      <c r="AD1961" t="s">
        <v>53</v>
      </c>
      <c r="AE1961">
        <v>0</v>
      </c>
      <c r="AF1961">
        <v>0</v>
      </c>
      <c r="AG1961">
        <v>5</v>
      </c>
      <c r="AH1961">
        <v>5</v>
      </c>
      <c r="AI1961">
        <f t="shared" si="210"/>
        <v>212</v>
      </c>
      <c r="AJ1961">
        <f t="shared" si="211"/>
        <v>212</v>
      </c>
      <c r="AK1961">
        <f t="shared" si="212"/>
        <v>0</v>
      </c>
      <c r="AL1961">
        <f t="shared" si="213"/>
        <v>0</v>
      </c>
      <c r="AM1961">
        <f t="shared" si="214"/>
        <v>212</v>
      </c>
      <c r="AN1961">
        <f t="shared" si="215"/>
        <v>0</v>
      </c>
      <c r="AO1961">
        <f t="shared" si="216"/>
        <v>0</v>
      </c>
      <c r="AP1961" t="s">
        <v>50</v>
      </c>
      <c r="AQ1961">
        <v>104046</v>
      </c>
      <c r="AR1961">
        <v>0</v>
      </c>
      <c r="AS1961">
        <v>0</v>
      </c>
    </row>
    <row r="1962" spans="1:45" x14ac:dyDescent="0.2">
      <c r="A1962" t="s">
        <v>2029</v>
      </c>
      <c r="B1962" t="s">
        <v>46</v>
      </c>
      <c r="C1962" t="s">
        <v>46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K1962">
        <v>0</v>
      </c>
      <c r="L1962">
        <v>0</v>
      </c>
      <c r="M1962">
        <v>1</v>
      </c>
      <c r="N1962">
        <v>1</v>
      </c>
      <c r="O1962" t="s">
        <v>47</v>
      </c>
      <c r="P1962" t="s">
        <v>47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28</v>
      </c>
      <c r="Z1962">
        <v>28</v>
      </c>
      <c r="AA1962" t="s">
        <v>48</v>
      </c>
      <c r="AB1962" t="s">
        <v>48</v>
      </c>
      <c r="AC1962" t="s">
        <v>53</v>
      </c>
      <c r="AD1962" t="s">
        <v>53</v>
      </c>
      <c r="AE1962">
        <v>0</v>
      </c>
      <c r="AF1962">
        <v>0</v>
      </c>
      <c r="AG1962">
        <v>1</v>
      </c>
      <c r="AH1962">
        <v>1</v>
      </c>
      <c r="AI1962">
        <f t="shared" si="210"/>
        <v>28</v>
      </c>
      <c r="AJ1962">
        <f t="shared" si="211"/>
        <v>28</v>
      </c>
      <c r="AK1962">
        <f t="shared" si="212"/>
        <v>0</v>
      </c>
      <c r="AL1962">
        <f t="shared" si="213"/>
        <v>0</v>
      </c>
      <c r="AM1962">
        <f t="shared" si="214"/>
        <v>28</v>
      </c>
      <c r="AN1962">
        <f t="shared" si="215"/>
        <v>0</v>
      </c>
      <c r="AO1962">
        <f t="shared" si="216"/>
        <v>0</v>
      </c>
      <c r="AP1962" t="s">
        <v>50</v>
      </c>
      <c r="AQ1962">
        <v>105019</v>
      </c>
      <c r="AR1962">
        <v>0</v>
      </c>
      <c r="AS1962">
        <v>0</v>
      </c>
    </row>
    <row r="1963" spans="1:45" x14ac:dyDescent="0.2">
      <c r="A1963" t="s">
        <v>2030</v>
      </c>
      <c r="B1963" t="s">
        <v>46</v>
      </c>
      <c r="C1963" t="s">
        <v>46</v>
      </c>
      <c r="D1963">
        <v>-98</v>
      </c>
      <c r="E1963">
        <v>-98</v>
      </c>
      <c r="F1963">
        <v>0</v>
      </c>
      <c r="G1963">
        <v>0</v>
      </c>
      <c r="H1963">
        <v>0</v>
      </c>
      <c r="I1963">
        <v>0</v>
      </c>
      <c r="K1963">
        <v>0</v>
      </c>
      <c r="L1963">
        <v>0</v>
      </c>
      <c r="M1963">
        <v>3</v>
      </c>
      <c r="N1963">
        <v>3</v>
      </c>
      <c r="O1963" t="s">
        <v>47</v>
      </c>
      <c r="P1963" t="s">
        <v>47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98</v>
      </c>
      <c r="Z1963">
        <v>98</v>
      </c>
      <c r="AA1963" t="s">
        <v>48</v>
      </c>
      <c r="AB1963" t="s">
        <v>48</v>
      </c>
      <c r="AC1963" t="s">
        <v>49</v>
      </c>
      <c r="AD1963" t="s">
        <v>49</v>
      </c>
      <c r="AE1963">
        <v>0</v>
      </c>
      <c r="AF1963">
        <v>0</v>
      </c>
      <c r="AG1963">
        <v>2</v>
      </c>
      <c r="AH1963">
        <v>2</v>
      </c>
      <c r="AI1963">
        <f t="shared" si="210"/>
        <v>0</v>
      </c>
      <c r="AJ1963">
        <f t="shared" si="211"/>
        <v>0</v>
      </c>
      <c r="AK1963">
        <f t="shared" si="212"/>
        <v>0</v>
      </c>
      <c r="AL1963">
        <f t="shared" si="213"/>
        <v>0</v>
      </c>
      <c r="AM1963">
        <f t="shared" si="214"/>
        <v>0</v>
      </c>
      <c r="AN1963">
        <f t="shared" si="215"/>
        <v>0</v>
      </c>
      <c r="AO1963">
        <f t="shared" si="216"/>
        <v>0</v>
      </c>
      <c r="AP1963" t="s">
        <v>50</v>
      </c>
      <c r="AQ1963">
        <v>113614</v>
      </c>
      <c r="AR1963">
        <v>0</v>
      </c>
      <c r="AS1963">
        <v>0</v>
      </c>
    </row>
    <row r="1964" spans="1:45" x14ac:dyDescent="0.2">
      <c r="A1964" t="s">
        <v>2031</v>
      </c>
      <c r="B1964" t="s">
        <v>46</v>
      </c>
      <c r="C1964" t="s">
        <v>46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K1964">
        <v>0</v>
      </c>
      <c r="L1964">
        <v>0</v>
      </c>
      <c r="M1964">
        <v>5</v>
      </c>
      <c r="N1964">
        <v>5</v>
      </c>
      <c r="O1964" t="s">
        <v>47</v>
      </c>
      <c r="P1964" t="s">
        <v>47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374</v>
      </c>
      <c r="Z1964">
        <v>374</v>
      </c>
      <c r="AA1964" t="s">
        <v>48</v>
      </c>
      <c r="AB1964" t="s">
        <v>48</v>
      </c>
      <c r="AC1964" t="s">
        <v>53</v>
      </c>
      <c r="AD1964" t="s">
        <v>53</v>
      </c>
      <c r="AE1964">
        <v>0</v>
      </c>
      <c r="AF1964">
        <v>0</v>
      </c>
      <c r="AG1964">
        <v>8</v>
      </c>
      <c r="AH1964">
        <v>8</v>
      </c>
      <c r="AI1964">
        <f t="shared" si="210"/>
        <v>374</v>
      </c>
      <c r="AJ1964">
        <f t="shared" si="211"/>
        <v>374</v>
      </c>
      <c r="AK1964">
        <f t="shared" si="212"/>
        <v>0</v>
      </c>
      <c r="AL1964">
        <f t="shared" si="213"/>
        <v>0</v>
      </c>
      <c r="AM1964">
        <f t="shared" si="214"/>
        <v>374</v>
      </c>
      <c r="AN1964">
        <f t="shared" si="215"/>
        <v>0</v>
      </c>
      <c r="AO1964">
        <f t="shared" si="216"/>
        <v>0</v>
      </c>
      <c r="AP1964" t="s">
        <v>50</v>
      </c>
      <c r="AQ1964">
        <v>117766</v>
      </c>
      <c r="AR1964">
        <v>0</v>
      </c>
      <c r="AS1964">
        <v>0</v>
      </c>
    </row>
    <row r="1965" spans="1:45" x14ac:dyDescent="0.2">
      <c r="A1965" t="s">
        <v>2032</v>
      </c>
      <c r="B1965" t="s">
        <v>46</v>
      </c>
      <c r="C1965" t="s">
        <v>46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K1965">
        <v>0</v>
      </c>
      <c r="L1965">
        <v>0</v>
      </c>
      <c r="M1965">
        <v>1</v>
      </c>
      <c r="N1965">
        <v>1</v>
      </c>
      <c r="O1965" t="s">
        <v>47</v>
      </c>
      <c r="P1965" t="s">
        <v>47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56</v>
      </c>
      <c r="Z1965">
        <v>56</v>
      </c>
      <c r="AA1965" t="s">
        <v>48</v>
      </c>
      <c r="AB1965" t="s">
        <v>48</v>
      </c>
      <c r="AC1965" t="s">
        <v>53</v>
      </c>
      <c r="AD1965" t="s">
        <v>53</v>
      </c>
      <c r="AE1965">
        <v>0</v>
      </c>
      <c r="AF1965">
        <v>0</v>
      </c>
      <c r="AG1965">
        <v>2</v>
      </c>
      <c r="AH1965">
        <v>2</v>
      </c>
      <c r="AI1965">
        <f t="shared" si="210"/>
        <v>56</v>
      </c>
      <c r="AJ1965">
        <f t="shared" si="211"/>
        <v>56</v>
      </c>
      <c r="AK1965">
        <f t="shared" si="212"/>
        <v>0</v>
      </c>
      <c r="AL1965">
        <f t="shared" si="213"/>
        <v>0</v>
      </c>
      <c r="AM1965">
        <f t="shared" si="214"/>
        <v>56</v>
      </c>
      <c r="AN1965">
        <f t="shared" si="215"/>
        <v>0</v>
      </c>
      <c r="AO1965">
        <f t="shared" si="216"/>
        <v>0</v>
      </c>
      <c r="AP1965" t="s">
        <v>50</v>
      </c>
      <c r="AQ1965">
        <v>128115</v>
      </c>
      <c r="AR1965">
        <v>0</v>
      </c>
      <c r="AS1965">
        <v>0</v>
      </c>
    </row>
    <row r="1966" spans="1:45" x14ac:dyDescent="0.2">
      <c r="A1966" t="s">
        <v>2033</v>
      </c>
      <c r="B1966" t="s">
        <v>46</v>
      </c>
      <c r="C1966" t="s">
        <v>46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K1966">
        <v>0</v>
      </c>
      <c r="L1966">
        <v>0</v>
      </c>
      <c r="M1966">
        <v>6</v>
      </c>
      <c r="N1966">
        <v>6</v>
      </c>
      <c r="O1966" t="s">
        <v>47</v>
      </c>
      <c r="P1966" t="s">
        <v>47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813</v>
      </c>
      <c r="Z1966">
        <v>813</v>
      </c>
      <c r="AA1966" t="s">
        <v>48</v>
      </c>
      <c r="AB1966" t="s">
        <v>48</v>
      </c>
      <c r="AC1966" t="s">
        <v>66</v>
      </c>
      <c r="AD1966" t="s">
        <v>66</v>
      </c>
      <c r="AE1966">
        <v>0</v>
      </c>
      <c r="AF1966">
        <v>0</v>
      </c>
      <c r="AG1966">
        <v>8</v>
      </c>
      <c r="AH1966">
        <v>8</v>
      </c>
      <c r="AI1966">
        <f t="shared" si="210"/>
        <v>813</v>
      </c>
      <c r="AJ1966">
        <f t="shared" si="211"/>
        <v>813</v>
      </c>
      <c r="AK1966">
        <f t="shared" si="212"/>
        <v>0</v>
      </c>
      <c r="AL1966">
        <f t="shared" si="213"/>
        <v>0</v>
      </c>
      <c r="AM1966">
        <f t="shared" si="214"/>
        <v>813</v>
      </c>
      <c r="AN1966">
        <f t="shared" si="215"/>
        <v>0</v>
      </c>
      <c r="AO1966">
        <f t="shared" si="216"/>
        <v>0</v>
      </c>
      <c r="AP1966" t="s">
        <v>50</v>
      </c>
      <c r="AQ1966">
        <v>128129</v>
      </c>
      <c r="AR1966">
        <v>0</v>
      </c>
      <c r="AS1966">
        <v>0</v>
      </c>
    </row>
    <row r="1967" spans="1:45" x14ac:dyDescent="0.2">
      <c r="A1967" t="s">
        <v>2034</v>
      </c>
      <c r="B1967" t="s">
        <v>46</v>
      </c>
      <c r="C1967" t="s">
        <v>46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K1967">
        <v>0</v>
      </c>
      <c r="L1967">
        <v>0</v>
      </c>
      <c r="M1967">
        <v>3</v>
      </c>
      <c r="N1967">
        <v>3</v>
      </c>
      <c r="O1967" t="s">
        <v>47</v>
      </c>
      <c r="P1967" t="s">
        <v>47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89</v>
      </c>
      <c r="Z1967">
        <v>89</v>
      </c>
      <c r="AA1967" t="s">
        <v>48</v>
      </c>
      <c r="AB1967" t="s">
        <v>48</v>
      </c>
      <c r="AC1967" t="s">
        <v>56</v>
      </c>
      <c r="AD1967" t="s">
        <v>56</v>
      </c>
      <c r="AE1967">
        <v>0</v>
      </c>
      <c r="AF1967">
        <v>0</v>
      </c>
      <c r="AG1967">
        <v>2</v>
      </c>
      <c r="AH1967">
        <v>2</v>
      </c>
      <c r="AI1967">
        <f t="shared" si="210"/>
        <v>89</v>
      </c>
      <c r="AJ1967">
        <f t="shared" si="211"/>
        <v>89</v>
      </c>
      <c r="AK1967">
        <f t="shared" si="212"/>
        <v>0</v>
      </c>
      <c r="AL1967">
        <f t="shared" si="213"/>
        <v>0</v>
      </c>
      <c r="AM1967">
        <f t="shared" si="214"/>
        <v>89</v>
      </c>
      <c r="AN1967">
        <f t="shared" si="215"/>
        <v>0</v>
      </c>
      <c r="AO1967">
        <f t="shared" si="216"/>
        <v>0</v>
      </c>
      <c r="AP1967" t="s">
        <v>50</v>
      </c>
      <c r="AQ1967">
        <v>131061</v>
      </c>
      <c r="AR1967">
        <v>0</v>
      </c>
      <c r="AS1967">
        <v>0</v>
      </c>
    </row>
    <row r="1968" spans="1:45" x14ac:dyDescent="0.2">
      <c r="A1968" t="s">
        <v>2035</v>
      </c>
      <c r="B1968" t="s">
        <v>46</v>
      </c>
      <c r="C1968" t="s">
        <v>46</v>
      </c>
      <c r="D1968">
        <v>-73</v>
      </c>
      <c r="E1968">
        <v>-73</v>
      </c>
      <c r="F1968">
        <v>0</v>
      </c>
      <c r="G1968">
        <v>0</v>
      </c>
      <c r="H1968">
        <v>0</v>
      </c>
      <c r="I1968">
        <v>0</v>
      </c>
      <c r="K1968">
        <v>0</v>
      </c>
      <c r="L1968">
        <v>0</v>
      </c>
      <c r="M1968">
        <v>5</v>
      </c>
      <c r="N1968">
        <v>5</v>
      </c>
      <c r="O1968" t="s">
        <v>47</v>
      </c>
      <c r="P1968" t="s">
        <v>47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73</v>
      </c>
      <c r="Z1968">
        <v>73</v>
      </c>
      <c r="AA1968" t="s">
        <v>48</v>
      </c>
      <c r="AB1968" t="s">
        <v>48</v>
      </c>
      <c r="AC1968" t="s">
        <v>53</v>
      </c>
      <c r="AD1968" t="s">
        <v>53</v>
      </c>
      <c r="AE1968">
        <v>0</v>
      </c>
      <c r="AF1968">
        <v>0</v>
      </c>
      <c r="AG1968">
        <v>1</v>
      </c>
      <c r="AH1968">
        <v>1</v>
      </c>
      <c r="AI1968">
        <f t="shared" si="210"/>
        <v>0</v>
      </c>
      <c r="AJ1968">
        <f t="shared" si="211"/>
        <v>0</v>
      </c>
      <c r="AK1968">
        <f t="shared" si="212"/>
        <v>0</v>
      </c>
      <c r="AL1968">
        <f t="shared" si="213"/>
        <v>0</v>
      </c>
      <c r="AM1968">
        <f t="shared" si="214"/>
        <v>0</v>
      </c>
      <c r="AN1968">
        <f t="shared" si="215"/>
        <v>0</v>
      </c>
      <c r="AO1968">
        <f t="shared" si="216"/>
        <v>0</v>
      </c>
      <c r="AP1968" t="s">
        <v>50</v>
      </c>
      <c r="AQ1968">
        <v>132002</v>
      </c>
      <c r="AR1968">
        <v>0</v>
      </c>
      <c r="AS1968">
        <v>0</v>
      </c>
    </row>
    <row r="1969" spans="1:45" x14ac:dyDescent="0.2">
      <c r="A1969" t="s">
        <v>2036</v>
      </c>
      <c r="B1969" t="s">
        <v>46</v>
      </c>
      <c r="C1969" t="s">
        <v>46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K1969">
        <v>0</v>
      </c>
      <c r="L1969">
        <v>0</v>
      </c>
      <c r="M1969">
        <v>3</v>
      </c>
      <c r="N1969">
        <v>3</v>
      </c>
      <c r="O1969" t="s">
        <v>47</v>
      </c>
      <c r="P1969" t="s">
        <v>47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77</v>
      </c>
      <c r="Z1969">
        <v>77</v>
      </c>
      <c r="AA1969" t="s">
        <v>48</v>
      </c>
      <c r="AB1969" t="s">
        <v>48</v>
      </c>
      <c r="AC1969" t="s">
        <v>56</v>
      </c>
      <c r="AD1969" t="s">
        <v>56</v>
      </c>
      <c r="AE1969">
        <v>0</v>
      </c>
      <c r="AF1969">
        <v>0</v>
      </c>
      <c r="AG1969">
        <v>2</v>
      </c>
      <c r="AH1969">
        <v>2</v>
      </c>
      <c r="AI1969">
        <f t="shared" si="210"/>
        <v>77</v>
      </c>
      <c r="AJ1969">
        <f t="shared" si="211"/>
        <v>77</v>
      </c>
      <c r="AK1969">
        <f t="shared" si="212"/>
        <v>0</v>
      </c>
      <c r="AL1969">
        <f t="shared" si="213"/>
        <v>0</v>
      </c>
      <c r="AM1969">
        <f t="shared" si="214"/>
        <v>77</v>
      </c>
      <c r="AN1969">
        <f t="shared" si="215"/>
        <v>0</v>
      </c>
      <c r="AO1969">
        <f t="shared" si="216"/>
        <v>0</v>
      </c>
      <c r="AP1969" t="s">
        <v>73</v>
      </c>
      <c r="AQ1969">
        <v>132005</v>
      </c>
      <c r="AR1969">
        <v>0</v>
      </c>
      <c r="AS1969">
        <v>0</v>
      </c>
    </row>
    <row r="1970" spans="1:45" x14ac:dyDescent="0.2">
      <c r="A1970" t="s">
        <v>2037</v>
      </c>
      <c r="B1970" t="s">
        <v>46</v>
      </c>
      <c r="C1970" t="s">
        <v>46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K1970">
        <v>0</v>
      </c>
      <c r="L1970">
        <v>0</v>
      </c>
      <c r="M1970">
        <v>4</v>
      </c>
      <c r="N1970">
        <v>4</v>
      </c>
      <c r="O1970" t="s">
        <v>47</v>
      </c>
      <c r="P1970" t="s">
        <v>47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110</v>
      </c>
      <c r="Z1970">
        <v>61</v>
      </c>
      <c r="AA1970" t="s">
        <v>48</v>
      </c>
      <c r="AB1970" t="s">
        <v>48</v>
      </c>
      <c r="AC1970" t="s">
        <v>64</v>
      </c>
      <c r="AD1970" t="s">
        <v>64</v>
      </c>
      <c r="AE1970">
        <v>0</v>
      </c>
      <c r="AF1970">
        <v>0</v>
      </c>
      <c r="AG1970">
        <v>2</v>
      </c>
      <c r="AH1970">
        <v>1</v>
      </c>
      <c r="AI1970">
        <f t="shared" si="210"/>
        <v>110</v>
      </c>
      <c r="AJ1970">
        <f t="shared" si="211"/>
        <v>61</v>
      </c>
      <c r="AK1970">
        <f t="shared" si="212"/>
        <v>0</v>
      </c>
      <c r="AL1970">
        <f t="shared" si="213"/>
        <v>0</v>
      </c>
      <c r="AM1970">
        <f t="shared" si="214"/>
        <v>0</v>
      </c>
      <c r="AN1970">
        <f t="shared" si="215"/>
        <v>0</v>
      </c>
      <c r="AO1970">
        <f t="shared" si="216"/>
        <v>49</v>
      </c>
      <c r="AP1970" t="s">
        <v>73</v>
      </c>
      <c r="AQ1970">
        <v>133376</v>
      </c>
      <c r="AR1970">
        <v>0</v>
      </c>
      <c r="AS1970">
        <v>0</v>
      </c>
    </row>
    <row r="1971" spans="1:45" x14ac:dyDescent="0.2">
      <c r="A1971" t="s">
        <v>2038</v>
      </c>
      <c r="B1971" t="s">
        <v>46</v>
      </c>
      <c r="C1971" t="s">
        <v>46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K1971">
        <v>0</v>
      </c>
      <c r="L1971">
        <v>0</v>
      </c>
      <c r="M1971">
        <v>1</v>
      </c>
      <c r="N1971">
        <v>1</v>
      </c>
      <c r="O1971" t="s">
        <v>47</v>
      </c>
      <c r="P1971" t="s">
        <v>47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28</v>
      </c>
      <c r="Z1971">
        <v>28</v>
      </c>
      <c r="AA1971" t="s">
        <v>48</v>
      </c>
      <c r="AB1971" t="s">
        <v>48</v>
      </c>
      <c r="AC1971" t="s">
        <v>53</v>
      </c>
      <c r="AD1971" t="s">
        <v>53</v>
      </c>
      <c r="AE1971">
        <v>0</v>
      </c>
      <c r="AF1971">
        <v>0</v>
      </c>
      <c r="AG1971">
        <v>1</v>
      </c>
      <c r="AH1971">
        <v>1</v>
      </c>
      <c r="AI1971">
        <f t="shared" si="210"/>
        <v>28</v>
      </c>
      <c r="AJ1971">
        <f t="shared" si="211"/>
        <v>28</v>
      </c>
      <c r="AK1971">
        <f t="shared" si="212"/>
        <v>0</v>
      </c>
      <c r="AL1971">
        <f t="shared" si="213"/>
        <v>0</v>
      </c>
      <c r="AM1971">
        <f t="shared" si="214"/>
        <v>28</v>
      </c>
      <c r="AN1971">
        <f t="shared" si="215"/>
        <v>0</v>
      </c>
      <c r="AO1971">
        <f t="shared" si="216"/>
        <v>0</v>
      </c>
      <c r="AP1971" t="s">
        <v>50</v>
      </c>
      <c r="AQ1971">
        <v>133355</v>
      </c>
      <c r="AR1971">
        <v>0</v>
      </c>
      <c r="AS1971">
        <v>0</v>
      </c>
    </row>
    <row r="1972" spans="1:45" x14ac:dyDescent="0.2">
      <c r="A1972" t="s">
        <v>2039</v>
      </c>
      <c r="B1972" t="s">
        <v>46</v>
      </c>
      <c r="C1972" t="s">
        <v>46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K1972">
        <v>0</v>
      </c>
      <c r="L1972">
        <v>0</v>
      </c>
      <c r="M1972">
        <v>2</v>
      </c>
      <c r="N1972">
        <v>2</v>
      </c>
      <c r="O1972" t="s">
        <v>47</v>
      </c>
      <c r="P1972" t="s">
        <v>47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121</v>
      </c>
      <c r="Z1972">
        <v>121</v>
      </c>
      <c r="AA1972" t="s">
        <v>48</v>
      </c>
      <c r="AB1972" t="s">
        <v>48</v>
      </c>
      <c r="AC1972" t="s">
        <v>49</v>
      </c>
      <c r="AD1972" t="s">
        <v>49</v>
      </c>
      <c r="AE1972">
        <v>0</v>
      </c>
      <c r="AF1972">
        <v>0</v>
      </c>
      <c r="AG1972">
        <v>4</v>
      </c>
      <c r="AH1972">
        <v>4</v>
      </c>
      <c r="AI1972">
        <f t="shared" si="210"/>
        <v>121</v>
      </c>
      <c r="AJ1972">
        <f t="shared" si="211"/>
        <v>121</v>
      </c>
      <c r="AK1972">
        <f t="shared" si="212"/>
        <v>0</v>
      </c>
      <c r="AL1972">
        <f t="shared" si="213"/>
        <v>0</v>
      </c>
      <c r="AM1972">
        <f t="shared" si="214"/>
        <v>121</v>
      </c>
      <c r="AN1972">
        <f t="shared" si="215"/>
        <v>0</v>
      </c>
      <c r="AO1972">
        <f t="shared" si="216"/>
        <v>0</v>
      </c>
      <c r="AP1972" t="s">
        <v>50</v>
      </c>
      <c r="AQ1972">
        <v>133390</v>
      </c>
      <c r="AR1972">
        <v>0</v>
      </c>
      <c r="AS1972">
        <v>0</v>
      </c>
    </row>
    <row r="1973" spans="1:45" x14ac:dyDescent="0.2">
      <c r="A1973" t="s">
        <v>2040</v>
      </c>
      <c r="B1973" t="s">
        <v>46</v>
      </c>
      <c r="C1973" t="s">
        <v>46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K1973">
        <v>0</v>
      </c>
      <c r="L1973">
        <v>0</v>
      </c>
      <c r="M1973">
        <v>1</v>
      </c>
      <c r="N1973">
        <v>1</v>
      </c>
      <c r="O1973" t="s">
        <v>47</v>
      </c>
      <c r="P1973" t="s">
        <v>47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28</v>
      </c>
      <c r="Z1973">
        <v>28</v>
      </c>
      <c r="AA1973" t="s">
        <v>48</v>
      </c>
      <c r="AB1973" t="s">
        <v>48</v>
      </c>
      <c r="AC1973" t="s">
        <v>56</v>
      </c>
      <c r="AD1973" t="s">
        <v>56</v>
      </c>
      <c r="AE1973">
        <v>0</v>
      </c>
      <c r="AF1973">
        <v>0</v>
      </c>
      <c r="AG1973">
        <v>1</v>
      </c>
      <c r="AH1973">
        <v>1</v>
      </c>
      <c r="AI1973">
        <f t="shared" si="210"/>
        <v>28</v>
      </c>
      <c r="AJ1973">
        <f t="shared" si="211"/>
        <v>28</v>
      </c>
      <c r="AK1973">
        <f t="shared" si="212"/>
        <v>0</v>
      </c>
      <c r="AL1973">
        <f t="shared" si="213"/>
        <v>0</v>
      </c>
      <c r="AM1973">
        <f t="shared" si="214"/>
        <v>28</v>
      </c>
      <c r="AN1973">
        <f t="shared" si="215"/>
        <v>0</v>
      </c>
      <c r="AO1973">
        <f t="shared" si="216"/>
        <v>0</v>
      </c>
      <c r="AP1973" t="s">
        <v>50</v>
      </c>
      <c r="AQ1973">
        <v>136723</v>
      </c>
      <c r="AR1973">
        <v>0</v>
      </c>
      <c r="AS1973">
        <v>0</v>
      </c>
    </row>
    <row r="1974" spans="1:45" x14ac:dyDescent="0.2">
      <c r="A1974" t="s">
        <v>2041</v>
      </c>
      <c r="B1974" t="s">
        <v>46</v>
      </c>
      <c r="C1974" t="s">
        <v>46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K1974">
        <v>0</v>
      </c>
      <c r="L1974">
        <v>0</v>
      </c>
      <c r="M1974">
        <v>3</v>
      </c>
      <c r="N1974">
        <v>3</v>
      </c>
      <c r="O1974" t="s">
        <v>47</v>
      </c>
      <c r="P1974" t="s">
        <v>47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129</v>
      </c>
      <c r="Z1974">
        <v>129</v>
      </c>
      <c r="AA1974" t="s">
        <v>48</v>
      </c>
      <c r="AB1974" t="s">
        <v>48</v>
      </c>
      <c r="AC1974" t="s">
        <v>56</v>
      </c>
      <c r="AD1974" t="s">
        <v>56</v>
      </c>
      <c r="AE1974">
        <v>0</v>
      </c>
      <c r="AF1974">
        <v>0</v>
      </c>
      <c r="AG1974">
        <v>3</v>
      </c>
      <c r="AH1974">
        <v>3</v>
      </c>
      <c r="AI1974">
        <f t="shared" si="210"/>
        <v>129</v>
      </c>
      <c r="AJ1974">
        <f t="shared" si="211"/>
        <v>129</v>
      </c>
      <c r="AK1974">
        <f t="shared" si="212"/>
        <v>0</v>
      </c>
      <c r="AL1974">
        <f t="shared" si="213"/>
        <v>0</v>
      </c>
      <c r="AM1974">
        <f t="shared" si="214"/>
        <v>129</v>
      </c>
      <c r="AN1974">
        <f t="shared" si="215"/>
        <v>0</v>
      </c>
      <c r="AO1974">
        <f t="shared" si="216"/>
        <v>0</v>
      </c>
      <c r="AP1974" t="s">
        <v>50</v>
      </c>
      <c r="AQ1974">
        <v>138779</v>
      </c>
      <c r="AR1974">
        <v>0</v>
      </c>
      <c r="AS1974">
        <v>0</v>
      </c>
    </row>
    <row r="1975" spans="1:45" x14ac:dyDescent="0.2">
      <c r="A1975" t="s">
        <v>2042</v>
      </c>
      <c r="B1975" t="s">
        <v>46</v>
      </c>
      <c r="C1975" t="s">
        <v>46</v>
      </c>
      <c r="D1975">
        <v>-98</v>
      </c>
      <c r="E1975">
        <v>-98</v>
      </c>
      <c r="F1975">
        <v>0</v>
      </c>
      <c r="G1975">
        <v>0</v>
      </c>
      <c r="H1975">
        <v>0</v>
      </c>
      <c r="I1975">
        <v>0</v>
      </c>
      <c r="K1975">
        <v>0</v>
      </c>
      <c r="L1975">
        <v>0</v>
      </c>
      <c r="M1975">
        <v>3</v>
      </c>
      <c r="N1975">
        <v>3</v>
      </c>
      <c r="O1975" t="s">
        <v>47</v>
      </c>
      <c r="P1975" t="s">
        <v>47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98</v>
      </c>
      <c r="Z1975">
        <v>98</v>
      </c>
      <c r="AA1975" t="s">
        <v>48</v>
      </c>
      <c r="AB1975" t="s">
        <v>48</v>
      </c>
      <c r="AC1975" t="s">
        <v>113</v>
      </c>
      <c r="AD1975" t="s">
        <v>113</v>
      </c>
      <c r="AE1975">
        <v>0</v>
      </c>
      <c r="AF1975">
        <v>0</v>
      </c>
      <c r="AG1975">
        <v>2</v>
      </c>
      <c r="AH1975">
        <v>2</v>
      </c>
      <c r="AI1975">
        <f t="shared" si="210"/>
        <v>0</v>
      </c>
      <c r="AJ1975">
        <f t="shared" si="211"/>
        <v>0</v>
      </c>
      <c r="AK1975">
        <f t="shared" si="212"/>
        <v>0</v>
      </c>
      <c r="AL1975">
        <f t="shared" si="213"/>
        <v>0</v>
      </c>
      <c r="AM1975">
        <f t="shared" si="214"/>
        <v>0</v>
      </c>
      <c r="AN1975">
        <f t="shared" si="215"/>
        <v>0</v>
      </c>
      <c r="AO1975">
        <f t="shared" si="216"/>
        <v>0</v>
      </c>
      <c r="AP1975" t="s">
        <v>50</v>
      </c>
      <c r="AQ1975">
        <v>139901</v>
      </c>
      <c r="AR1975">
        <v>0</v>
      </c>
      <c r="AS1975">
        <v>0</v>
      </c>
    </row>
    <row r="1976" spans="1:45" x14ac:dyDescent="0.2">
      <c r="A1976" t="s">
        <v>2043</v>
      </c>
      <c r="B1976" t="s">
        <v>46</v>
      </c>
      <c r="C1976" t="s">
        <v>46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K1976">
        <v>0</v>
      </c>
      <c r="L1976">
        <v>0</v>
      </c>
      <c r="M1976">
        <v>5</v>
      </c>
      <c r="N1976">
        <v>5</v>
      </c>
      <c r="O1976" t="s">
        <v>47</v>
      </c>
      <c r="P1976" t="s">
        <v>47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403</v>
      </c>
      <c r="Z1976">
        <v>403</v>
      </c>
      <c r="AA1976" t="s">
        <v>48</v>
      </c>
      <c r="AB1976" t="s">
        <v>48</v>
      </c>
      <c r="AC1976" t="s">
        <v>53</v>
      </c>
      <c r="AD1976" t="s">
        <v>53</v>
      </c>
      <c r="AE1976">
        <v>0</v>
      </c>
      <c r="AF1976">
        <v>0</v>
      </c>
      <c r="AG1976">
        <v>7</v>
      </c>
      <c r="AH1976">
        <v>7</v>
      </c>
      <c r="AI1976">
        <f t="shared" si="210"/>
        <v>403</v>
      </c>
      <c r="AJ1976">
        <f t="shared" si="211"/>
        <v>403</v>
      </c>
      <c r="AK1976">
        <f t="shared" si="212"/>
        <v>0</v>
      </c>
      <c r="AL1976">
        <f t="shared" si="213"/>
        <v>0</v>
      </c>
      <c r="AM1976">
        <f t="shared" si="214"/>
        <v>403</v>
      </c>
      <c r="AN1976">
        <f t="shared" si="215"/>
        <v>0</v>
      </c>
      <c r="AO1976">
        <f t="shared" si="216"/>
        <v>0</v>
      </c>
      <c r="AP1976" t="s">
        <v>50</v>
      </c>
      <c r="AQ1976">
        <v>141106</v>
      </c>
      <c r="AR1976">
        <v>0</v>
      </c>
      <c r="AS1976">
        <v>0</v>
      </c>
    </row>
    <row r="1977" spans="1:45" x14ac:dyDescent="0.2">
      <c r="A1977" t="s">
        <v>2044</v>
      </c>
      <c r="B1977" t="s">
        <v>46</v>
      </c>
      <c r="C1977" t="s">
        <v>46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K1977">
        <v>0</v>
      </c>
      <c r="L1977">
        <v>0</v>
      </c>
      <c r="M1977">
        <v>3</v>
      </c>
      <c r="N1977">
        <v>3</v>
      </c>
      <c r="O1977" t="s">
        <v>47</v>
      </c>
      <c r="P1977" t="s">
        <v>47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157</v>
      </c>
      <c r="Z1977">
        <v>157</v>
      </c>
      <c r="AA1977" t="s">
        <v>48</v>
      </c>
      <c r="AB1977" t="s">
        <v>48</v>
      </c>
      <c r="AC1977" t="s">
        <v>53</v>
      </c>
      <c r="AD1977" t="s">
        <v>53</v>
      </c>
      <c r="AE1977">
        <v>0</v>
      </c>
      <c r="AF1977">
        <v>0</v>
      </c>
      <c r="AG1977">
        <v>4</v>
      </c>
      <c r="AH1977">
        <v>4</v>
      </c>
      <c r="AI1977">
        <f t="shared" si="210"/>
        <v>157</v>
      </c>
      <c r="AJ1977">
        <f t="shared" si="211"/>
        <v>157</v>
      </c>
      <c r="AK1977">
        <f t="shared" si="212"/>
        <v>0</v>
      </c>
      <c r="AL1977">
        <f t="shared" si="213"/>
        <v>0</v>
      </c>
      <c r="AM1977">
        <f t="shared" si="214"/>
        <v>157</v>
      </c>
      <c r="AN1977">
        <f t="shared" si="215"/>
        <v>0</v>
      </c>
      <c r="AO1977">
        <f t="shared" si="216"/>
        <v>0</v>
      </c>
      <c r="AP1977" t="s">
        <v>73</v>
      </c>
      <c r="AQ1977">
        <v>141102</v>
      </c>
      <c r="AR1977">
        <v>0</v>
      </c>
      <c r="AS1977">
        <v>0</v>
      </c>
    </row>
    <row r="1978" spans="1:45" x14ac:dyDescent="0.2">
      <c r="A1978" t="s">
        <v>2045</v>
      </c>
      <c r="B1978" t="s">
        <v>168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K1978">
        <v>0</v>
      </c>
      <c r="L1978">
        <v>0</v>
      </c>
      <c r="M1978">
        <v>3</v>
      </c>
      <c r="N1978">
        <v>0</v>
      </c>
      <c r="O1978" t="s">
        <v>47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49</v>
      </c>
      <c r="Z1978">
        <v>0</v>
      </c>
      <c r="AA1978" t="s">
        <v>48</v>
      </c>
      <c r="AC1978" t="s">
        <v>64</v>
      </c>
      <c r="AE1978">
        <v>0</v>
      </c>
      <c r="AF1978">
        <v>0</v>
      </c>
      <c r="AG1978">
        <v>1</v>
      </c>
      <c r="AH1978">
        <v>0</v>
      </c>
      <c r="AI1978">
        <f t="shared" si="210"/>
        <v>49</v>
      </c>
      <c r="AJ1978">
        <f t="shared" si="211"/>
        <v>0</v>
      </c>
      <c r="AK1978">
        <f t="shared" si="212"/>
        <v>0</v>
      </c>
      <c r="AL1978">
        <f t="shared" si="213"/>
        <v>0</v>
      </c>
      <c r="AM1978">
        <f t="shared" si="214"/>
        <v>0</v>
      </c>
      <c r="AN1978">
        <f t="shared" si="215"/>
        <v>49</v>
      </c>
      <c r="AO1978">
        <f t="shared" si="216"/>
        <v>0</v>
      </c>
      <c r="AP1978" t="s">
        <v>50</v>
      </c>
      <c r="AQ1978">
        <v>141120</v>
      </c>
      <c r="AR1978">
        <v>0</v>
      </c>
      <c r="AS1978">
        <v>0</v>
      </c>
    </row>
    <row r="1979" spans="1:45" x14ac:dyDescent="0.2">
      <c r="A1979" t="s">
        <v>2046</v>
      </c>
      <c r="B1979" t="s">
        <v>46</v>
      </c>
      <c r="C1979" t="s">
        <v>46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K1979">
        <v>0</v>
      </c>
      <c r="L1979">
        <v>0</v>
      </c>
      <c r="M1979">
        <v>4</v>
      </c>
      <c r="N1979">
        <v>4</v>
      </c>
      <c r="O1979" t="s">
        <v>47</v>
      </c>
      <c r="P1979" t="s">
        <v>47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61</v>
      </c>
      <c r="Z1979">
        <v>61</v>
      </c>
      <c r="AA1979" t="s">
        <v>48</v>
      </c>
      <c r="AB1979" t="s">
        <v>48</v>
      </c>
      <c r="AC1979" t="s">
        <v>56</v>
      </c>
      <c r="AD1979" t="s">
        <v>56</v>
      </c>
      <c r="AE1979">
        <v>0</v>
      </c>
      <c r="AF1979">
        <v>0</v>
      </c>
      <c r="AG1979">
        <v>1</v>
      </c>
      <c r="AH1979">
        <v>1</v>
      </c>
      <c r="AI1979">
        <f t="shared" si="210"/>
        <v>61</v>
      </c>
      <c r="AJ1979">
        <f t="shared" si="211"/>
        <v>61</v>
      </c>
      <c r="AK1979">
        <f t="shared" si="212"/>
        <v>0</v>
      </c>
      <c r="AL1979">
        <f t="shared" si="213"/>
        <v>0</v>
      </c>
      <c r="AM1979">
        <f t="shared" si="214"/>
        <v>61</v>
      </c>
      <c r="AN1979">
        <f t="shared" si="215"/>
        <v>0</v>
      </c>
      <c r="AO1979">
        <f t="shared" si="216"/>
        <v>0</v>
      </c>
      <c r="AP1979" t="s">
        <v>50</v>
      </c>
      <c r="AQ1979">
        <v>145874</v>
      </c>
      <c r="AR1979">
        <v>0</v>
      </c>
      <c r="AS1979">
        <v>0</v>
      </c>
    </row>
    <row r="1980" spans="1:45" x14ac:dyDescent="0.2">
      <c r="A1980" t="s">
        <v>2047</v>
      </c>
      <c r="B1980" t="s">
        <v>46</v>
      </c>
      <c r="C1980" t="s">
        <v>46</v>
      </c>
      <c r="D1980">
        <v>-56</v>
      </c>
      <c r="E1980">
        <v>-56</v>
      </c>
      <c r="F1980">
        <v>0</v>
      </c>
      <c r="G1980">
        <v>0</v>
      </c>
      <c r="H1980">
        <v>0</v>
      </c>
      <c r="I1980">
        <v>0</v>
      </c>
      <c r="K1980">
        <v>0</v>
      </c>
      <c r="L1980">
        <v>0</v>
      </c>
      <c r="M1980">
        <v>1</v>
      </c>
      <c r="N1980">
        <v>1</v>
      </c>
      <c r="O1980" t="s">
        <v>47</v>
      </c>
      <c r="P1980" t="s">
        <v>47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56</v>
      </c>
      <c r="Z1980">
        <v>56</v>
      </c>
      <c r="AA1980" t="s">
        <v>48</v>
      </c>
      <c r="AB1980" t="s">
        <v>48</v>
      </c>
      <c r="AC1980" t="s">
        <v>53</v>
      </c>
      <c r="AD1980" t="s">
        <v>53</v>
      </c>
      <c r="AE1980">
        <v>0</v>
      </c>
      <c r="AF1980">
        <v>0</v>
      </c>
      <c r="AG1980">
        <v>2</v>
      </c>
      <c r="AH1980">
        <v>2</v>
      </c>
      <c r="AI1980">
        <f t="shared" si="210"/>
        <v>0</v>
      </c>
      <c r="AJ1980">
        <f t="shared" si="211"/>
        <v>0</v>
      </c>
      <c r="AK1980">
        <f t="shared" si="212"/>
        <v>0</v>
      </c>
      <c r="AL1980">
        <f t="shared" si="213"/>
        <v>0</v>
      </c>
      <c r="AM1980">
        <f t="shared" si="214"/>
        <v>0</v>
      </c>
      <c r="AN1980">
        <f t="shared" si="215"/>
        <v>0</v>
      </c>
      <c r="AO1980">
        <f t="shared" si="216"/>
        <v>0</v>
      </c>
      <c r="AP1980" t="s">
        <v>50</v>
      </c>
      <c r="AQ1980">
        <v>148005</v>
      </c>
      <c r="AR1980">
        <v>0</v>
      </c>
      <c r="AS1980">
        <v>0</v>
      </c>
    </row>
    <row r="1981" spans="1:45" x14ac:dyDescent="0.2">
      <c r="A1981" t="s">
        <v>2048</v>
      </c>
      <c r="B1981" t="s">
        <v>46</v>
      </c>
      <c r="C1981" t="s">
        <v>46</v>
      </c>
      <c r="D1981">
        <v>0</v>
      </c>
      <c r="E1981">
        <v>0</v>
      </c>
      <c r="F1981">
        <v>0</v>
      </c>
      <c r="G1981">
        <v>0</v>
      </c>
      <c r="H1981">
        <v>-4</v>
      </c>
      <c r="I1981">
        <v>-4</v>
      </c>
      <c r="K1981">
        <v>-36</v>
      </c>
      <c r="L1981">
        <v>-36</v>
      </c>
      <c r="M1981">
        <v>2</v>
      </c>
      <c r="N1981">
        <v>2</v>
      </c>
      <c r="O1981" t="s">
        <v>47</v>
      </c>
      <c r="P1981" t="s">
        <v>47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40</v>
      </c>
      <c r="Z1981">
        <v>40</v>
      </c>
      <c r="AA1981" t="s">
        <v>58</v>
      </c>
      <c r="AB1981" t="s">
        <v>58</v>
      </c>
      <c r="AC1981" t="s">
        <v>56</v>
      </c>
      <c r="AD1981" t="s">
        <v>56</v>
      </c>
      <c r="AE1981">
        <v>0</v>
      </c>
      <c r="AF1981">
        <v>0</v>
      </c>
      <c r="AG1981">
        <v>1</v>
      </c>
      <c r="AH1981">
        <v>1</v>
      </c>
      <c r="AI1981">
        <f t="shared" si="210"/>
        <v>36</v>
      </c>
      <c r="AJ1981">
        <f t="shared" si="211"/>
        <v>36</v>
      </c>
      <c r="AK1981">
        <f t="shared" si="212"/>
        <v>0</v>
      </c>
      <c r="AL1981">
        <f t="shared" si="213"/>
        <v>0</v>
      </c>
      <c r="AM1981">
        <f t="shared" si="214"/>
        <v>36</v>
      </c>
      <c r="AN1981">
        <f t="shared" si="215"/>
        <v>0</v>
      </c>
      <c r="AO1981">
        <f t="shared" si="216"/>
        <v>0</v>
      </c>
      <c r="AP1981" t="s">
        <v>50</v>
      </c>
      <c r="AQ1981">
        <v>148048</v>
      </c>
      <c r="AR1981">
        <v>0</v>
      </c>
      <c r="AS1981">
        <v>0</v>
      </c>
    </row>
    <row r="1982" spans="1:45" x14ac:dyDescent="0.2">
      <c r="A1982" t="s">
        <v>2049</v>
      </c>
      <c r="B1982" t="s">
        <v>46</v>
      </c>
      <c r="C1982" t="s">
        <v>46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K1982">
        <v>0</v>
      </c>
      <c r="L1982">
        <v>0</v>
      </c>
      <c r="M1982">
        <v>3</v>
      </c>
      <c r="N1982">
        <v>3</v>
      </c>
      <c r="O1982" t="s">
        <v>47</v>
      </c>
      <c r="P1982" t="s">
        <v>47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196</v>
      </c>
      <c r="Z1982">
        <v>196</v>
      </c>
      <c r="AA1982" t="s">
        <v>48</v>
      </c>
      <c r="AB1982" t="s">
        <v>48</v>
      </c>
      <c r="AC1982" t="s">
        <v>113</v>
      </c>
      <c r="AD1982" t="s">
        <v>113</v>
      </c>
      <c r="AE1982">
        <v>0</v>
      </c>
      <c r="AF1982">
        <v>0</v>
      </c>
      <c r="AG1982">
        <v>4</v>
      </c>
      <c r="AH1982">
        <v>4</v>
      </c>
      <c r="AI1982">
        <f t="shared" si="210"/>
        <v>196</v>
      </c>
      <c r="AJ1982">
        <f t="shared" si="211"/>
        <v>196</v>
      </c>
      <c r="AK1982">
        <f t="shared" si="212"/>
        <v>0</v>
      </c>
      <c r="AL1982">
        <f t="shared" si="213"/>
        <v>0</v>
      </c>
      <c r="AM1982">
        <f t="shared" si="214"/>
        <v>196</v>
      </c>
      <c r="AN1982">
        <f t="shared" si="215"/>
        <v>0</v>
      </c>
      <c r="AO1982">
        <f t="shared" si="216"/>
        <v>0</v>
      </c>
      <c r="AP1982" t="s">
        <v>50</v>
      </c>
      <c r="AQ1982">
        <v>151900</v>
      </c>
      <c r="AR1982">
        <v>0</v>
      </c>
      <c r="AS1982">
        <v>0</v>
      </c>
    </row>
    <row r="1983" spans="1:45" x14ac:dyDescent="0.2">
      <c r="A1983" t="s">
        <v>2050</v>
      </c>
      <c r="B1983" t="s">
        <v>46</v>
      </c>
      <c r="C1983" t="s">
        <v>46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K1983">
        <v>0</v>
      </c>
      <c r="L1983">
        <v>0</v>
      </c>
      <c r="M1983">
        <v>1</v>
      </c>
      <c r="N1983">
        <v>1</v>
      </c>
      <c r="O1983" t="s">
        <v>47</v>
      </c>
      <c r="P1983" t="s">
        <v>47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84</v>
      </c>
      <c r="Z1983">
        <v>84</v>
      </c>
      <c r="AA1983" t="s">
        <v>48</v>
      </c>
      <c r="AB1983" t="s">
        <v>48</v>
      </c>
      <c r="AC1983" t="s">
        <v>53</v>
      </c>
      <c r="AD1983" t="s">
        <v>53</v>
      </c>
      <c r="AE1983">
        <v>0</v>
      </c>
      <c r="AF1983">
        <v>0</v>
      </c>
      <c r="AG1983">
        <v>3</v>
      </c>
      <c r="AH1983">
        <v>3</v>
      </c>
      <c r="AI1983">
        <f t="shared" si="210"/>
        <v>84</v>
      </c>
      <c r="AJ1983">
        <f t="shared" si="211"/>
        <v>84</v>
      </c>
      <c r="AK1983">
        <f t="shared" si="212"/>
        <v>0</v>
      </c>
      <c r="AL1983">
        <f t="shared" si="213"/>
        <v>0</v>
      </c>
      <c r="AM1983">
        <f t="shared" si="214"/>
        <v>84</v>
      </c>
      <c r="AN1983">
        <f t="shared" si="215"/>
        <v>0</v>
      </c>
      <c r="AO1983">
        <f t="shared" si="216"/>
        <v>0</v>
      </c>
      <c r="AP1983" t="s">
        <v>50</v>
      </c>
      <c r="AQ1983">
        <v>153560</v>
      </c>
      <c r="AR1983">
        <v>0</v>
      </c>
      <c r="AS1983">
        <v>0</v>
      </c>
    </row>
    <row r="1984" spans="1:45" x14ac:dyDescent="0.2">
      <c r="A1984" t="s">
        <v>2051</v>
      </c>
      <c r="B1984" t="s">
        <v>46</v>
      </c>
      <c r="C1984" t="s">
        <v>46</v>
      </c>
      <c r="D1984">
        <v>0</v>
      </c>
      <c r="E1984">
        <v>0</v>
      </c>
      <c r="F1984">
        <v>0</v>
      </c>
      <c r="G1984">
        <v>0</v>
      </c>
      <c r="H1984">
        <v>-14.8</v>
      </c>
      <c r="I1984">
        <v>-14.8</v>
      </c>
      <c r="K1984">
        <v>-133.19999999999999</v>
      </c>
      <c r="L1984">
        <v>-133.19999999999999</v>
      </c>
      <c r="M1984">
        <v>2</v>
      </c>
      <c r="N1984">
        <v>2</v>
      </c>
      <c r="O1984" t="s">
        <v>47</v>
      </c>
      <c r="P1984" t="s">
        <v>47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148</v>
      </c>
      <c r="Z1984">
        <v>148</v>
      </c>
      <c r="AA1984" t="s">
        <v>58</v>
      </c>
      <c r="AB1984" t="s">
        <v>58</v>
      </c>
      <c r="AC1984" t="s">
        <v>49</v>
      </c>
      <c r="AD1984" t="s">
        <v>49</v>
      </c>
      <c r="AE1984">
        <v>0</v>
      </c>
      <c r="AF1984">
        <v>0</v>
      </c>
      <c r="AG1984">
        <v>4</v>
      </c>
      <c r="AH1984">
        <v>4</v>
      </c>
      <c r="AI1984">
        <f t="shared" si="210"/>
        <v>133.19999999999999</v>
      </c>
      <c r="AJ1984">
        <f t="shared" si="211"/>
        <v>133.19999999999999</v>
      </c>
      <c r="AK1984">
        <f t="shared" si="212"/>
        <v>0</v>
      </c>
      <c r="AL1984">
        <f t="shared" si="213"/>
        <v>0</v>
      </c>
      <c r="AM1984">
        <f t="shared" si="214"/>
        <v>133.19999999999999</v>
      </c>
      <c r="AN1984">
        <f t="shared" si="215"/>
        <v>0</v>
      </c>
      <c r="AO1984">
        <f t="shared" si="216"/>
        <v>0</v>
      </c>
      <c r="AP1984" t="s">
        <v>50</v>
      </c>
      <c r="AQ1984">
        <v>153530</v>
      </c>
      <c r="AR1984">
        <v>0</v>
      </c>
      <c r="AS1984">
        <v>0</v>
      </c>
    </row>
    <row r="1985" spans="1:45" x14ac:dyDescent="0.2">
      <c r="A1985" t="s">
        <v>2052</v>
      </c>
      <c r="B1985" t="s">
        <v>46</v>
      </c>
      <c r="C1985" t="s">
        <v>46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K1985">
        <v>0</v>
      </c>
      <c r="L1985">
        <v>0</v>
      </c>
      <c r="M1985">
        <v>1</v>
      </c>
      <c r="N1985">
        <v>1</v>
      </c>
      <c r="O1985" t="s">
        <v>47</v>
      </c>
      <c r="P1985" t="s">
        <v>47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28</v>
      </c>
      <c r="Z1985">
        <v>28</v>
      </c>
      <c r="AA1985" t="s">
        <v>48</v>
      </c>
      <c r="AB1985" t="s">
        <v>48</v>
      </c>
      <c r="AC1985" t="s">
        <v>53</v>
      </c>
      <c r="AD1985" t="s">
        <v>53</v>
      </c>
      <c r="AE1985">
        <v>0</v>
      </c>
      <c r="AF1985">
        <v>0</v>
      </c>
      <c r="AG1985">
        <v>1</v>
      </c>
      <c r="AH1985">
        <v>1</v>
      </c>
      <c r="AI1985">
        <f t="shared" si="210"/>
        <v>28</v>
      </c>
      <c r="AJ1985">
        <f t="shared" si="211"/>
        <v>28</v>
      </c>
      <c r="AK1985">
        <f t="shared" si="212"/>
        <v>0</v>
      </c>
      <c r="AL1985">
        <f t="shared" si="213"/>
        <v>0</v>
      </c>
      <c r="AM1985">
        <f t="shared" si="214"/>
        <v>28</v>
      </c>
      <c r="AN1985">
        <f t="shared" si="215"/>
        <v>0</v>
      </c>
      <c r="AO1985">
        <f t="shared" si="216"/>
        <v>0</v>
      </c>
      <c r="AP1985" t="s">
        <v>50</v>
      </c>
      <c r="AQ1985">
        <v>155798</v>
      </c>
      <c r="AR1985">
        <v>0</v>
      </c>
      <c r="AS1985">
        <v>0</v>
      </c>
    </row>
    <row r="1986" spans="1:45" x14ac:dyDescent="0.2">
      <c r="A1986" t="s">
        <v>2053</v>
      </c>
      <c r="B1986" t="s">
        <v>46</v>
      </c>
      <c r="C1986" t="s">
        <v>46</v>
      </c>
      <c r="D1986">
        <v>0</v>
      </c>
      <c r="E1986">
        <v>0</v>
      </c>
      <c r="F1986">
        <v>0</v>
      </c>
      <c r="G1986">
        <v>0</v>
      </c>
      <c r="H1986">
        <v>-8</v>
      </c>
      <c r="I1986">
        <v>-8</v>
      </c>
      <c r="K1986">
        <v>-72</v>
      </c>
      <c r="L1986">
        <v>-72</v>
      </c>
      <c r="M1986">
        <v>2</v>
      </c>
      <c r="N1986">
        <v>2</v>
      </c>
      <c r="O1986" t="s">
        <v>47</v>
      </c>
      <c r="P1986" t="s">
        <v>47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80</v>
      </c>
      <c r="Z1986">
        <v>80</v>
      </c>
      <c r="AA1986" t="s">
        <v>58</v>
      </c>
      <c r="AB1986" t="s">
        <v>58</v>
      </c>
      <c r="AC1986" t="s">
        <v>59</v>
      </c>
      <c r="AD1986" t="s">
        <v>59</v>
      </c>
      <c r="AE1986">
        <v>0</v>
      </c>
      <c r="AF1986">
        <v>0</v>
      </c>
      <c r="AG1986">
        <v>2</v>
      </c>
      <c r="AH1986">
        <v>2</v>
      </c>
      <c r="AI1986">
        <f t="shared" ref="AI1986:AI2049" si="217">W1986+ Y1986+D1986+H1986</f>
        <v>72</v>
      </c>
      <c r="AJ1986">
        <f t="shared" ref="AJ1986:AJ2049" si="218">X1986+Z1986+E1986+I1986</f>
        <v>72</v>
      </c>
      <c r="AK1986">
        <f t="shared" ref="AK1986:AK2049" si="219">IF(AI1986=0,AJ1986,0)</f>
        <v>0</v>
      </c>
      <c r="AL1986">
        <f t="shared" ref="AL1986:AL2049" si="220">IF(AND(AI1986&gt;0,AJ1986&gt;AI1986),AJ1986-AI1986,0)</f>
        <v>0</v>
      </c>
      <c r="AM1986">
        <f t="shared" ref="AM1986:AM2049" si="221">IF(AI1986=AJ1986,AJ1986,0)</f>
        <v>72</v>
      </c>
      <c r="AN1986">
        <f t="shared" ref="AN1986:AN2049" si="222">IF(AJ1986=0,AI1986,0)</f>
        <v>0</v>
      </c>
      <c r="AO1986">
        <f t="shared" ref="AO1986:AO2049" si="223">IF(AND(AJ1986&gt;0,AJ1986&lt;AI1986),AI1986-AJ1986,0)</f>
        <v>0</v>
      </c>
      <c r="AP1986" t="s">
        <v>50</v>
      </c>
      <c r="AQ1986">
        <v>155794</v>
      </c>
      <c r="AR1986">
        <v>0</v>
      </c>
      <c r="AS1986">
        <v>0</v>
      </c>
    </row>
    <row r="1987" spans="1:45" x14ac:dyDescent="0.2">
      <c r="A1987" t="s">
        <v>2054</v>
      </c>
      <c r="B1987" t="s">
        <v>46</v>
      </c>
      <c r="C1987" t="s">
        <v>46</v>
      </c>
      <c r="D1987">
        <v>-146</v>
      </c>
      <c r="E1987">
        <v>-146</v>
      </c>
      <c r="F1987">
        <v>0</v>
      </c>
      <c r="G1987">
        <v>0</v>
      </c>
      <c r="H1987">
        <v>0</v>
      </c>
      <c r="I1987">
        <v>0</v>
      </c>
      <c r="K1987">
        <v>0</v>
      </c>
      <c r="L1987">
        <v>0</v>
      </c>
      <c r="M1987">
        <v>5</v>
      </c>
      <c r="N1987">
        <v>5</v>
      </c>
      <c r="O1987" t="s">
        <v>47</v>
      </c>
      <c r="P1987" t="s">
        <v>47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146</v>
      </c>
      <c r="Z1987">
        <v>146</v>
      </c>
      <c r="AA1987" t="s">
        <v>48</v>
      </c>
      <c r="AB1987" t="s">
        <v>48</v>
      </c>
      <c r="AC1987" t="s">
        <v>113</v>
      </c>
      <c r="AD1987" t="s">
        <v>113</v>
      </c>
      <c r="AE1987">
        <v>0</v>
      </c>
      <c r="AF1987">
        <v>0</v>
      </c>
      <c r="AG1987">
        <v>2</v>
      </c>
      <c r="AH1987">
        <v>2</v>
      </c>
      <c r="AI1987">
        <f t="shared" si="217"/>
        <v>0</v>
      </c>
      <c r="AJ1987">
        <f t="shared" si="218"/>
        <v>0</v>
      </c>
      <c r="AK1987">
        <f t="shared" si="219"/>
        <v>0</v>
      </c>
      <c r="AL1987">
        <f t="shared" si="220"/>
        <v>0</v>
      </c>
      <c r="AM1987">
        <f t="shared" si="221"/>
        <v>0</v>
      </c>
      <c r="AN1987">
        <f t="shared" si="222"/>
        <v>0</v>
      </c>
      <c r="AO1987">
        <f t="shared" si="223"/>
        <v>0</v>
      </c>
      <c r="AP1987" t="s">
        <v>50</v>
      </c>
      <c r="AQ1987">
        <v>155606</v>
      </c>
      <c r="AR1987">
        <v>0</v>
      </c>
      <c r="AS1987">
        <v>0</v>
      </c>
    </row>
    <row r="1988" spans="1:45" x14ac:dyDescent="0.2">
      <c r="A1988" t="s">
        <v>2055</v>
      </c>
      <c r="B1988" t="s">
        <v>46</v>
      </c>
      <c r="C1988" t="s">
        <v>46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K1988">
        <v>0</v>
      </c>
      <c r="L1988">
        <v>0</v>
      </c>
      <c r="M1988">
        <v>6</v>
      </c>
      <c r="N1988">
        <v>6</v>
      </c>
      <c r="O1988" t="s">
        <v>47</v>
      </c>
      <c r="P1988" t="s">
        <v>47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242</v>
      </c>
      <c r="Z1988">
        <v>242</v>
      </c>
      <c r="AA1988" t="s">
        <v>48</v>
      </c>
      <c r="AB1988" t="s">
        <v>48</v>
      </c>
      <c r="AC1988" t="s">
        <v>53</v>
      </c>
      <c r="AD1988" t="s">
        <v>53</v>
      </c>
      <c r="AE1988">
        <v>0</v>
      </c>
      <c r="AF1988">
        <v>0</v>
      </c>
      <c r="AG1988">
        <v>6</v>
      </c>
      <c r="AH1988">
        <v>6</v>
      </c>
      <c r="AI1988">
        <f t="shared" si="217"/>
        <v>242</v>
      </c>
      <c r="AJ1988">
        <f t="shared" si="218"/>
        <v>242</v>
      </c>
      <c r="AK1988">
        <f t="shared" si="219"/>
        <v>0</v>
      </c>
      <c r="AL1988">
        <f t="shared" si="220"/>
        <v>0</v>
      </c>
      <c r="AM1988">
        <f t="shared" si="221"/>
        <v>242</v>
      </c>
      <c r="AN1988">
        <f t="shared" si="222"/>
        <v>0</v>
      </c>
      <c r="AO1988">
        <f t="shared" si="223"/>
        <v>0</v>
      </c>
      <c r="AP1988" t="s">
        <v>73</v>
      </c>
      <c r="AQ1988">
        <v>158098</v>
      </c>
      <c r="AR1988">
        <v>0</v>
      </c>
      <c r="AS1988">
        <v>0</v>
      </c>
    </row>
    <row r="1989" spans="1:45" x14ac:dyDescent="0.2">
      <c r="A1989" t="s">
        <v>2056</v>
      </c>
      <c r="B1989" t="s">
        <v>46</v>
      </c>
      <c r="C1989" t="s">
        <v>46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K1989">
        <v>0</v>
      </c>
      <c r="L1989">
        <v>0</v>
      </c>
      <c r="M1989">
        <v>4</v>
      </c>
      <c r="N1989">
        <v>4</v>
      </c>
      <c r="O1989" t="s">
        <v>47</v>
      </c>
      <c r="P1989" t="s">
        <v>47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61</v>
      </c>
      <c r="Z1989">
        <v>61</v>
      </c>
      <c r="AA1989" t="s">
        <v>48</v>
      </c>
      <c r="AB1989" t="s">
        <v>48</v>
      </c>
      <c r="AC1989" t="s">
        <v>64</v>
      </c>
      <c r="AD1989" t="s">
        <v>64</v>
      </c>
      <c r="AE1989">
        <v>0</v>
      </c>
      <c r="AF1989">
        <v>0</v>
      </c>
      <c r="AG1989">
        <v>1</v>
      </c>
      <c r="AH1989">
        <v>1</v>
      </c>
      <c r="AI1989">
        <f t="shared" si="217"/>
        <v>61</v>
      </c>
      <c r="AJ1989">
        <f t="shared" si="218"/>
        <v>61</v>
      </c>
      <c r="AK1989">
        <f t="shared" si="219"/>
        <v>0</v>
      </c>
      <c r="AL1989">
        <f t="shared" si="220"/>
        <v>0</v>
      </c>
      <c r="AM1989">
        <f t="shared" si="221"/>
        <v>61</v>
      </c>
      <c r="AN1989">
        <f t="shared" si="222"/>
        <v>0</v>
      </c>
      <c r="AO1989">
        <f t="shared" si="223"/>
        <v>0</v>
      </c>
      <c r="AP1989" t="s">
        <v>50</v>
      </c>
      <c r="AQ1989">
        <v>160375</v>
      </c>
      <c r="AR1989">
        <v>0</v>
      </c>
      <c r="AS1989">
        <v>0</v>
      </c>
    </row>
    <row r="1990" spans="1:45" x14ac:dyDescent="0.2">
      <c r="A1990" t="s">
        <v>2057</v>
      </c>
      <c r="B1990" t="s">
        <v>46</v>
      </c>
      <c r="C1990" t="s">
        <v>46</v>
      </c>
      <c r="D1990">
        <v>0</v>
      </c>
      <c r="E1990">
        <v>0</v>
      </c>
      <c r="F1990">
        <v>0</v>
      </c>
      <c r="G1990">
        <v>0</v>
      </c>
      <c r="H1990">
        <v>-30</v>
      </c>
      <c r="I1990">
        <v>-30</v>
      </c>
      <c r="K1990">
        <v>-264</v>
      </c>
      <c r="L1990">
        <v>-264</v>
      </c>
      <c r="M1990">
        <v>3</v>
      </c>
      <c r="N1990">
        <v>3</v>
      </c>
      <c r="O1990" t="s">
        <v>47</v>
      </c>
      <c r="P1990" t="s">
        <v>47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294</v>
      </c>
      <c r="Z1990">
        <v>294</v>
      </c>
      <c r="AA1990" t="s">
        <v>58</v>
      </c>
      <c r="AB1990" t="s">
        <v>58</v>
      </c>
      <c r="AC1990" t="s">
        <v>53</v>
      </c>
      <c r="AD1990" t="s">
        <v>53</v>
      </c>
      <c r="AE1990">
        <v>0</v>
      </c>
      <c r="AF1990">
        <v>0</v>
      </c>
      <c r="AG1990">
        <v>6</v>
      </c>
      <c r="AH1990">
        <v>6</v>
      </c>
      <c r="AI1990">
        <f t="shared" si="217"/>
        <v>264</v>
      </c>
      <c r="AJ1990">
        <f t="shared" si="218"/>
        <v>264</v>
      </c>
      <c r="AK1990">
        <f t="shared" si="219"/>
        <v>0</v>
      </c>
      <c r="AL1990">
        <f t="shared" si="220"/>
        <v>0</v>
      </c>
      <c r="AM1990">
        <f t="shared" si="221"/>
        <v>264</v>
      </c>
      <c r="AN1990">
        <f t="shared" si="222"/>
        <v>0</v>
      </c>
      <c r="AO1990">
        <f t="shared" si="223"/>
        <v>0</v>
      </c>
      <c r="AP1990" t="s">
        <v>50</v>
      </c>
      <c r="AQ1990">
        <v>159957</v>
      </c>
      <c r="AR1990">
        <v>0</v>
      </c>
      <c r="AS1990">
        <v>0</v>
      </c>
    </row>
    <row r="1991" spans="1:45" x14ac:dyDescent="0.2">
      <c r="A1991" t="s">
        <v>2058</v>
      </c>
      <c r="B1991" t="s">
        <v>46</v>
      </c>
      <c r="C1991" t="s">
        <v>46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K1991">
        <v>0</v>
      </c>
      <c r="L1991">
        <v>0</v>
      </c>
      <c r="M1991">
        <v>4</v>
      </c>
      <c r="N1991">
        <v>4</v>
      </c>
      <c r="O1991" t="s">
        <v>47</v>
      </c>
      <c r="P1991" t="s">
        <v>47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507</v>
      </c>
      <c r="Z1991">
        <v>507</v>
      </c>
      <c r="AA1991" t="s">
        <v>48</v>
      </c>
      <c r="AB1991" t="s">
        <v>48</v>
      </c>
      <c r="AC1991" t="s">
        <v>49</v>
      </c>
      <c r="AD1991" t="s">
        <v>49</v>
      </c>
      <c r="AE1991">
        <v>0</v>
      </c>
      <c r="AF1991">
        <v>0</v>
      </c>
      <c r="AG1991">
        <v>12</v>
      </c>
      <c r="AH1991">
        <v>12</v>
      </c>
      <c r="AI1991">
        <f t="shared" si="217"/>
        <v>507</v>
      </c>
      <c r="AJ1991">
        <f t="shared" si="218"/>
        <v>507</v>
      </c>
      <c r="AK1991">
        <f t="shared" si="219"/>
        <v>0</v>
      </c>
      <c r="AL1991">
        <f t="shared" si="220"/>
        <v>0</v>
      </c>
      <c r="AM1991">
        <f t="shared" si="221"/>
        <v>507</v>
      </c>
      <c r="AN1991">
        <f t="shared" si="222"/>
        <v>0</v>
      </c>
      <c r="AO1991">
        <f t="shared" si="223"/>
        <v>0</v>
      </c>
      <c r="AP1991" t="s">
        <v>50</v>
      </c>
      <c r="AQ1991">
        <v>161392</v>
      </c>
      <c r="AR1991">
        <v>0</v>
      </c>
      <c r="AS1991">
        <v>0</v>
      </c>
    </row>
    <row r="1992" spans="1:45" x14ac:dyDescent="0.2">
      <c r="A1992" t="s">
        <v>2059</v>
      </c>
      <c r="B1992" t="s">
        <v>46</v>
      </c>
      <c r="C1992" t="s">
        <v>46</v>
      </c>
      <c r="D1992">
        <v>0</v>
      </c>
      <c r="E1992">
        <v>0</v>
      </c>
      <c r="F1992">
        <v>0</v>
      </c>
      <c r="G1992">
        <v>0</v>
      </c>
      <c r="H1992">
        <v>-28.5</v>
      </c>
      <c r="I1992">
        <v>-28.5</v>
      </c>
      <c r="K1992">
        <v>-256.5</v>
      </c>
      <c r="L1992">
        <v>-256.5</v>
      </c>
      <c r="M1992">
        <v>3</v>
      </c>
      <c r="N1992">
        <v>3</v>
      </c>
      <c r="O1992" t="s">
        <v>47</v>
      </c>
      <c r="P1992" t="s">
        <v>47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285</v>
      </c>
      <c r="Z1992">
        <v>285</v>
      </c>
      <c r="AA1992" t="s">
        <v>58</v>
      </c>
      <c r="AB1992" t="s">
        <v>58</v>
      </c>
      <c r="AC1992" t="s">
        <v>66</v>
      </c>
      <c r="AD1992" t="s">
        <v>66</v>
      </c>
      <c r="AE1992">
        <v>0</v>
      </c>
      <c r="AF1992">
        <v>0</v>
      </c>
      <c r="AG1992">
        <v>6</v>
      </c>
      <c r="AH1992">
        <v>6</v>
      </c>
      <c r="AI1992">
        <f t="shared" si="217"/>
        <v>256.5</v>
      </c>
      <c r="AJ1992">
        <f t="shared" si="218"/>
        <v>256.5</v>
      </c>
      <c r="AK1992">
        <f t="shared" si="219"/>
        <v>0</v>
      </c>
      <c r="AL1992">
        <f t="shared" si="220"/>
        <v>0</v>
      </c>
      <c r="AM1992">
        <f t="shared" si="221"/>
        <v>256.5</v>
      </c>
      <c r="AN1992">
        <f t="shared" si="222"/>
        <v>0</v>
      </c>
      <c r="AO1992">
        <f t="shared" si="223"/>
        <v>0</v>
      </c>
      <c r="AP1992" t="s">
        <v>50</v>
      </c>
      <c r="AQ1992">
        <v>161818</v>
      </c>
      <c r="AR1992">
        <v>0</v>
      </c>
      <c r="AS1992">
        <v>0</v>
      </c>
    </row>
    <row r="1993" spans="1:45" x14ac:dyDescent="0.2">
      <c r="A1993" t="s">
        <v>2060</v>
      </c>
      <c r="B1993" t="s">
        <v>46</v>
      </c>
      <c r="C1993" t="s">
        <v>168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K1993">
        <v>0</v>
      </c>
      <c r="L1993">
        <v>0</v>
      </c>
      <c r="M1993">
        <v>3</v>
      </c>
      <c r="N1993">
        <v>0</v>
      </c>
      <c r="O1993" t="s">
        <v>47</v>
      </c>
      <c r="P1993" t="s">
        <v>86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49</v>
      </c>
      <c r="W1993">
        <v>0</v>
      </c>
      <c r="X1993">
        <v>0</v>
      </c>
      <c r="Y1993">
        <v>49</v>
      </c>
      <c r="Z1993">
        <v>0</v>
      </c>
      <c r="AA1993" t="s">
        <v>48</v>
      </c>
      <c r="AC1993" t="s">
        <v>59</v>
      </c>
      <c r="AE1993">
        <v>0</v>
      </c>
      <c r="AF1993">
        <v>0</v>
      </c>
      <c r="AG1993">
        <v>1</v>
      </c>
      <c r="AH1993">
        <v>0</v>
      </c>
      <c r="AI1993">
        <f t="shared" si="217"/>
        <v>49</v>
      </c>
      <c r="AJ1993">
        <f t="shared" si="218"/>
        <v>0</v>
      </c>
      <c r="AK1993">
        <f t="shared" si="219"/>
        <v>0</v>
      </c>
      <c r="AL1993">
        <f t="shared" si="220"/>
        <v>0</v>
      </c>
      <c r="AM1993">
        <f t="shared" si="221"/>
        <v>0</v>
      </c>
      <c r="AN1993">
        <f t="shared" si="222"/>
        <v>49</v>
      </c>
      <c r="AO1993">
        <f t="shared" si="223"/>
        <v>0</v>
      </c>
      <c r="AP1993" t="s">
        <v>50</v>
      </c>
      <c r="AQ1993">
        <v>162882</v>
      </c>
      <c r="AR1993">
        <v>0</v>
      </c>
      <c r="AS1993">
        <v>0</v>
      </c>
    </row>
    <row r="1994" spans="1:45" x14ac:dyDescent="0.2">
      <c r="A1994" t="s">
        <v>2061</v>
      </c>
      <c r="B1994" t="s">
        <v>46</v>
      </c>
      <c r="C1994" t="s">
        <v>46</v>
      </c>
      <c r="D1994">
        <v>0</v>
      </c>
      <c r="E1994">
        <v>0</v>
      </c>
      <c r="F1994">
        <v>0</v>
      </c>
      <c r="G1994">
        <v>0</v>
      </c>
      <c r="H1994">
        <v>-5</v>
      </c>
      <c r="I1994">
        <v>-5</v>
      </c>
      <c r="K1994">
        <v>-35</v>
      </c>
      <c r="L1994">
        <v>-35</v>
      </c>
      <c r="M1994">
        <v>2</v>
      </c>
      <c r="N1994">
        <v>2</v>
      </c>
      <c r="O1994" t="s">
        <v>47</v>
      </c>
      <c r="P1994" t="s">
        <v>47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40</v>
      </c>
      <c r="Z1994">
        <v>40</v>
      </c>
      <c r="AA1994" t="s">
        <v>58</v>
      </c>
      <c r="AB1994" t="s">
        <v>58</v>
      </c>
      <c r="AC1994" t="s">
        <v>59</v>
      </c>
      <c r="AD1994" t="s">
        <v>59</v>
      </c>
      <c r="AE1994">
        <v>0</v>
      </c>
      <c r="AF1994">
        <v>0</v>
      </c>
      <c r="AG1994">
        <v>1</v>
      </c>
      <c r="AH1994">
        <v>1</v>
      </c>
      <c r="AI1994">
        <f t="shared" si="217"/>
        <v>35</v>
      </c>
      <c r="AJ1994">
        <f t="shared" si="218"/>
        <v>35</v>
      </c>
      <c r="AK1994">
        <f t="shared" si="219"/>
        <v>0</v>
      </c>
      <c r="AL1994">
        <f t="shared" si="220"/>
        <v>0</v>
      </c>
      <c r="AM1994">
        <f t="shared" si="221"/>
        <v>35</v>
      </c>
      <c r="AN1994">
        <f t="shared" si="222"/>
        <v>0</v>
      </c>
      <c r="AO1994">
        <f t="shared" si="223"/>
        <v>0</v>
      </c>
      <c r="AP1994" t="s">
        <v>73</v>
      </c>
      <c r="AQ1994">
        <v>165638</v>
      </c>
      <c r="AR1994">
        <v>0</v>
      </c>
      <c r="AS1994">
        <v>0</v>
      </c>
    </row>
    <row r="1995" spans="1:45" x14ac:dyDescent="0.2">
      <c r="A1995" t="s">
        <v>2062</v>
      </c>
      <c r="B1995" t="s">
        <v>46</v>
      </c>
      <c r="C1995" t="s">
        <v>46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K1995">
        <v>0</v>
      </c>
      <c r="L1995">
        <v>0</v>
      </c>
      <c r="M1995">
        <v>3</v>
      </c>
      <c r="N1995">
        <v>3</v>
      </c>
      <c r="O1995" t="s">
        <v>47</v>
      </c>
      <c r="P1995" t="s">
        <v>47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52</v>
      </c>
      <c r="Z1995">
        <v>52</v>
      </c>
      <c r="AA1995" t="s">
        <v>48</v>
      </c>
      <c r="AB1995" t="s">
        <v>48</v>
      </c>
      <c r="AC1995" t="s">
        <v>56</v>
      </c>
      <c r="AD1995" t="s">
        <v>56</v>
      </c>
      <c r="AE1995">
        <v>0</v>
      </c>
      <c r="AF1995">
        <v>0</v>
      </c>
      <c r="AG1995">
        <v>1</v>
      </c>
      <c r="AH1995">
        <v>1</v>
      </c>
      <c r="AI1995">
        <f t="shared" si="217"/>
        <v>52</v>
      </c>
      <c r="AJ1995">
        <f t="shared" si="218"/>
        <v>52</v>
      </c>
      <c r="AK1995">
        <f t="shared" si="219"/>
        <v>0</v>
      </c>
      <c r="AL1995">
        <f t="shared" si="220"/>
        <v>0</v>
      </c>
      <c r="AM1995">
        <f t="shared" si="221"/>
        <v>52</v>
      </c>
      <c r="AN1995">
        <f t="shared" si="222"/>
        <v>0</v>
      </c>
      <c r="AO1995">
        <f t="shared" si="223"/>
        <v>0</v>
      </c>
      <c r="AP1995" t="s">
        <v>50</v>
      </c>
      <c r="AQ1995">
        <v>166951</v>
      </c>
      <c r="AR1995">
        <v>0</v>
      </c>
      <c r="AS1995">
        <v>0</v>
      </c>
    </row>
    <row r="1996" spans="1:45" x14ac:dyDescent="0.2">
      <c r="A1996" t="s">
        <v>2063</v>
      </c>
      <c r="B1996" t="s">
        <v>46</v>
      </c>
      <c r="C1996" t="s">
        <v>46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K1996">
        <v>0</v>
      </c>
      <c r="L1996">
        <v>0</v>
      </c>
      <c r="M1996">
        <v>3</v>
      </c>
      <c r="N1996">
        <v>3</v>
      </c>
      <c r="O1996" t="s">
        <v>47</v>
      </c>
      <c r="P1996" t="s">
        <v>47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178</v>
      </c>
      <c r="Z1996">
        <v>178</v>
      </c>
      <c r="AA1996" t="s">
        <v>48</v>
      </c>
      <c r="AB1996" t="s">
        <v>48</v>
      </c>
      <c r="AC1996" t="s">
        <v>49</v>
      </c>
      <c r="AD1996" t="s">
        <v>49</v>
      </c>
      <c r="AE1996">
        <v>0</v>
      </c>
      <c r="AF1996">
        <v>0</v>
      </c>
      <c r="AG1996">
        <v>4</v>
      </c>
      <c r="AH1996">
        <v>4</v>
      </c>
      <c r="AI1996">
        <f t="shared" si="217"/>
        <v>178</v>
      </c>
      <c r="AJ1996">
        <f t="shared" si="218"/>
        <v>178</v>
      </c>
      <c r="AK1996">
        <f t="shared" si="219"/>
        <v>0</v>
      </c>
      <c r="AL1996">
        <f t="shared" si="220"/>
        <v>0</v>
      </c>
      <c r="AM1996">
        <f t="shared" si="221"/>
        <v>178</v>
      </c>
      <c r="AN1996">
        <f t="shared" si="222"/>
        <v>0</v>
      </c>
      <c r="AO1996">
        <f t="shared" si="223"/>
        <v>0</v>
      </c>
      <c r="AP1996" t="s">
        <v>50</v>
      </c>
      <c r="AQ1996">
        <v>167553</v>
      </c>
      <c r="AR1996">
        <v>0</v>
      </c>
      <c r="AS1996">
        <v>0</v>
      </c>
    </row>
    <row r="1997" spans="1:45" x14ac:dyDescent="0.2">
      <c r="A1997" t="s">
        <v>2064</v>
      </c>
      <c r="B1997" t="s">
        <v>46</v>
      </c>
      <c r="C1997" t="s">
        <v>46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K1997">
        <v>0</v>
      </c>
      <c r="L1997">
        <v>0</v>
      </c>
      <c r="M1997">
        <v>3</v>
      </c>
      <c r="N1997">
        <v>3</v>
      </c>
      <c r="O1997" t="s">
        <v>47</v>
      </c>
      <c r="P1997" t="s">
        <v>47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49</v>
      </c>
      <c r="Z1997">
        <v>49</v>
      </c>
      <c r="AA1997" t="s">
        <v>48</v>
      </c>
      <c r="AB1997" t="s">
        <v>48</v>
      </c>
      <c r="AC1997" t="s">
        <v>59</v>
      </c>
      <c r="AD1997" t="s">
        <v>59</v>
      </c>
      <c r="AE1997">
        <v>0</v>
      </c>
      <c r="AF1997">
        <v>0</v>
      </c>
      <c r="AG1997">
        <v>1</v>
      </c>
      <c r="AH1997">
        <v>1</v>
      </c>
      <c r="AI1997">
        <f t="shared" si="217"/>
        <v>49</v>
      </c>
      <c r="AJ1997">
        <f t="shared" si="218"/>
        <v>49</v>
      </c>
      <c r="AK1997">
        <f t="shared" si="219"/>
        <v>0</v>
      </c>
      <c r="AL1997">
        <f t="shared" si="220"/>
        <v>0</v>
      </c>
      <c r="AM1997">
        <f t="shared" si="221"/>
        <v>49</v>
      </c>
      <c r="AN1997">
        <f t="shared" si="222"/>
        <v>0</v>
      </c>
      <c r="AO1997">
        <f t="shared" si="223"/>
        <v>0</v>
      </c>
      <c r="AP1997" t="s">
        <v>50</v>
      </c>
      <c r="AQ1997">
        <v>169077</v>
      </c>
      <c r="AR1997">
        <v>0</v>
      </c>
      <c r="AS1997">
        <v>0</v>
      </c>
    </row>
    <row r="1998" spans="1:45" x14ac:dyDescent="0.2">
      <c r="A1998" t="s">
        <v>2065</v>
      </c>
      <c r="B1998" t="s">
        <v>46</v>
      </c>
      <c r="C1998" t="s">
        <v>46</v>
      </c>
      <c r="D1998">
        <v>0</v>
      </c>
      <c r="E1998">
        <v>0</v>
      </c>
      <c r="F1998">
        <v>0</v>
      </c>
      <c r="G1998">
        <v>-77.5</v>
      </c>
      <c r="H1998">
        <v>-58.4</v>
      </c>
      <c r="I1998">
        <v>-53.5</v>
      </c>
      <c r="K1998">
        <v>-525.6</v>
      </c>
      <c r="L1998">
        <v>-481.5</v>
      </c>
      <c r="M1998">
        <v>5</v>
      </c>
      <c r="N1998">
        <v>5</v>
      </c>
      <c r="O1998" t="s">
        <v>47</v>
      </c>
      <c r="P1998" t="s">
        <v>47</v>
      </c>
      <c r="Q1998">
        <v>0</v>
      </c>
      <c r="R1998">
        <v>0</v>
      </c>
      <c r="S1998">
        <v>0</v>
      </c>
      <c r="T1998">
        <v>775</v>
      </c>
      <c r="U1998">
        <v>0</v>
      </c>
      <c r="V1998">
        <v>0</v>
      </c>
      <c r="W1998">
        <v>0</v>
      </c>
      <c r="X1998">
        <v>0</v>
      </c>
      <c r="Y1998">
        <v>909</v>
      </c>
      <c r="Z1998">
        <v>860</v>
      </c>
      <c r="AA1998" t="s">
        <v>58</v>
      </c>
      <c r="AB1998" t="s">
        <v>58</v>
      </c>
      <c r="AC1998" t="s">
        <v>49</v>
      </c>
      <c r="AD1998" t="s">
        <v>49</v>
      </c>
      <c r="AE1998">
        <v>0</v>
      </c>
      <c r="AF1998">
        <v>0</v>
      </c>
      <c r="AG1998">
        <v>14</v>
      </c>
      <c r="AH1998">
        <v>13</v>
      </c>
      <c r="AI1998">
        <f t="shared" si="217"/>
        <v>850.6</v>
      </c>
      <c r="AJ1998">
        <f t="shared" si="218"/>
        <v>806.5</v>
      </c>
      <c r="AK1998">
        <f t="shared" si="219"/>
        <v>0</v>
      </c>
      <c r="AL1998">
        <f t="shared" si="220"/>
        <v>0</v>
      </c>
      <c r="AM1998">
        <f t="shared" si="221"/>
        <v>0</v>
      </c>
      <c r="AN1998">
        <f t="shared" si="222"/>
        <v>0</v>
      </c>
      <c r="AO1998">
        <f t="shared" si="223"/>
        <v>44.100000000000023</v>
      </c>
      <c r="AP1998" t="s">
        <v>50</v>
      </c>
      <c r="AQ1998">
        <v>169109</v>
      </c>
      <c r="AR1998">
        <v>0</v>
      </c>
      <c r="AS1998">
        <v>0</v>
      </c>
    </row>
    <row r="1999" spans="1:45" x14ac:dyDescent="0.2">
      <c r="A1999" t="s">
        <v>2066</v>
      </c>
      <c r="B1999" t="s">
        <v>46</v>
      </c>
      <c r="C1999" t="s">
        <v>46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K1999">
        <v>0</v>
      </c>
      <c r="L1999">
        <v>0</v>
      </c>
      <c r="M1999">
        <v>3</v>
      </c>
      <c r="N1999">
        <v>3</v>
      </c>
      <c r="O1999" t="s">
        <v>47</v>
      </c>
      <c r="P1999" t="s">
        <v>47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49</v>
      </c>
      <c r="Z1999">
        <v>49</v>
      </c>
      <c r="AA1999" t="s">
        <v>48</v>
      </c>
      <c r="AB1999" t="s">
        <v>48</v>
      </c>
      <c r="AC1999" t="s">
        <v>481</v>
      </c>
      <c r="AD1999" t="s">
        <v>481</v>
      </c>
      <c r="AE1999">
        <v>0</v>
      </c>
      <c r="AF1999">
        <v>0</v>
      </c>
      <c r="AG1999">
        <v>1</v>
      </c>
      <c r="AH1999">
        <v>1</v>
      </c>
      <c r="AI1999">
        <f t="shared" si="217"/>
        <v>49</v>
      </c>
      <c r="AJ1999">
        <f t="shared" si="218"/>
        <v>49</v>
      </c>
      <c r="AK1999">
        <f t="shared" si="219"/>
        <v>0</v>
      </c>
      <c r="AL1999">
        <f t="shared" si="220"/>
        <v>0</v>
      </c>
      <c r="AM1999">
        <f t="shared" si="221"/>
        <v>49</v>
      </c>
      <c r="AN1999">
        <f t="shared" si="222"/>
        <v>0</v>
      </c>
      <c r="AO1999">
        <f t="shared" si="223"/>
        <v>0</v>
      </c>
      <c r="AP1999" t="s">
        <v>50</v>
      </c>
      <c r="AQ1999">
        <v>171872</v>
      </c>
      <c r="AR1999">
        <v>0</v>
      </c>
      <c r="AS1999">
        <v>0</v>
      </c>
    </row>
    <row r="2000" spans="1:45" x14ac:dyDescent="0.2">
      <c r="A2000" t="s">
        <v>2067</v>
      </c>
      <c r="B2000" t="s">
        <v>46</v>
      </c>
      <c r="C2000" t="s">
        <v>46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K2000">
        <v>0</v>
      </c>
      <c r="L2000">
        <v>0</v>
      </c>
      <c r="M2000">
        <v>1</v>
      </c>
      <c r="N2000">
        <v>1</v>
      </c>
      <c r="O2000" t="s">
        <v>47</v>
      </c>
      <c r="P2000" t="s">
        <v>47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28</v>
      </c>
      <c r="Z2000">
        <v>28</v>
      </c>
      <c r="AA2000" t="s">
        <v>48</v>
      </c>
      <c r="AB2000" t="s">
        <v>48</v>
      </c>
      <c r="AC2000" t="s">
        <v>53</v>
      </c>
      <c r="AD2000" t="s">
        <v>53</v>
      </c>
      <c r="AE2000">
        <v>0</v>
      </c>
      <c r="AF2000">
        <v>0</v>
      </c>
      <c r="AG2000">
        <v>1</v>
      </c>
      <c r="AH2000">
        <v>1</v>
      </c>
      <c r="AI2000">
        <f t="shared" si="217"/>
        <v>28</v>
      </c>
      <c r="AJ2000">
        <f t="shared" si="218"/>
        <v>28</v>
      </c>
      <c r="AK2000">
        <f t="shared" si="219"/>
        <v>0</v>
      </c>
      <c r="AL2000">
        <f t="shared" si="220"/>
        <v>0</v>
      </c>
      <c r="AM2000">
        <f t="shared" si="221"/>
        <v>28</v>
      </c>
      <c r="AN2000">
        <f t="shared" si="222"/>
        <v>0</v>
      </c>
      <c r="AO2000">
        <f t="shared" si="223"/>
        <v>0</v>
      </c>
      <c r="AP2000" t="s">
        <v>50</v>
      </c>
      <c r="AQ2000">
        <v>173241</v>
      </c>
      <c r="AR2000">
        <v>0</v>
      </c>
      <c r="AS2000">
        <v>0</v>
      </c>
    </row>
    <row r="2001" spans="1:45" x14ac:dyDescent="0.2">
      <c r="A2001" t="s">
        <v>2068</v>
      </c>
      <c r="B2001" t="s">
        <v>46</v>
      </c>
      <c r="C2001" t="s">
        <v>46</v>
      </c>
      <c r="D2001">
        <v>0</v>
      </c>
      <c r="E2001">
        <v>0</v>
      </c>
      <c r="F2001">
        <v>0</v>
      </c>
      <c r="G2001">
        <v>0</v>
      </c>
      <c r="H2001">
        <v>-127.25</v>
      </c>
      <c r="I2001">
        <v>-127.25</v>
      </c>
      <c r="K2001">
        <v>4199.25</v>
      </c>
      <c r="L2001">
        <v>-381.75</v>
      </c>
      <c r="M2001">
        <v>6</v>
      </c>
      <c r="N2001">
        <v>6</v>
      </c>
      <c r="O2001" t="s">
        <v>47</v>
      </c>
      <c r="P2001" t="s">
        <v>47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509</v>
      </c>
      <c r="Z2001">
        <v>509</v>
      </c>
      <c r="AA2001" t="s">
        <v>58</v>
      </c>
      <c r="AB2001" t="s">
        <v>58</v>
      </c>
      <c r="AC2001" t="s">
        <v>53</v>
      </c>
      <c r="AD2001" t="s">
        <v>53</v>
      </c>
      <c r="AE2001">
        <v>0</v>
      </c>
      <c r="AF2001">
        <v>0</v>
      </c>
      <c r="AG2001">
        <v>9</v>
      </c>
      <c r="AH2001">
        <v>9</v>
      </c>
      <c r="AI2001">
        <f t="shared" si="217"/>
        <v>381.75</v>
      </c>
      <c r="AJ2001">
        <f t="shared" si="218"/>
        <v>381.75</v>
      </c>
      <c r="AK2001">
        <f t="shared" si="219"/>
        <v>0</v>
      </c>
      <c r="AL2001">
        <f t="shared" si="220"/>
        <v>0</v>
      </c>
      <c r="AM2001">
        <f t="shared" si="221"/>
        <v>381.75</v>
      </c>
      <c r="AN2001">
        <f t="shared" si="222"/>
        <v>0</v>
      </c>
      <c r="AO2001">
        <f t="shared" si="223"/>
        <v>0</v>
      </c>
      <c r="AP2001" t="s">
        <v>50</v>
      </c>
      <c r="AQ2001">
        <v>173272</v>
      </c>
      <c r="AR2001">
        <v>0</v>
      </c>
      <c r="AS2001">
        <v>0</v>
      </c>
    </row>
    <row r="2002" spans="1:45" x14ac:dyDescent="0.2">
      <c r="A2002" t="s">
        <v>2069</v>
      </c>
      <c r="B2002" t="s">
        <v>46</v>
      </c>
      <c r="C2002" t="s">
        <v>46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K2002">
        <v>0</v>
      </c>
      <c r="L2002">
        <v>0</v>
      </c>
      <c r="M2002">
        <v>3</v>
      </c>
      <c r="N2002">
        <v>3</v>
      </c>
      <c r="O2002" t="s">
        <v>47</v>
      </c>
      <c r="P2002" t="s">
        <v>47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322</v>
      </c>
      <c r="Z2002">
        <v>322</v>
      </c>
      <c r="AA2002" t="s">
        <v>48</v>
      </c>
      <c r="AB2002" t="s">
        <v>48</v>
      </c>
      <c r="AC2002" t="s">
        <v>66</v>
      </c>
      <c r="AD2002" t="s">
        <v>66</v>
      </c>
      <c r="AE2002">
        <v>0</v>
      </c>
      <c r="AF2002">
        <v>0</v>
      </c>
      <c r="AG2002">
        <v>7</v>
      </c>
      <c r="AH2002">
        <v>7</v>
      </c>
      <c r="AI2002">
        <f t="shared" si="217"/>
        <v>322</v>
      </c>
      <c r="AJ2002">
        <f t="shared" si="218"/>
        <v>322</v>
      </c>
      <c r="AK2002">
        <f t="shared" si="219"/>
        <v>0</v>
      </c>
      <c r="AL2002">
        <f t="shared" si="220"/>
        <v>0</v>
      </c>
      <c r="AM2002">
        <f t="shared" si="221"/>
        <v>322</v>
      </c>
      <c r="AN2002">
        <f t="shared" si="222"/>
        <v>0</v>
      </c>
      <c r="AO2002">
        <f t="shared" si="223"/>
        <v>0</v>
      </c>
      <c r="AP2002" t="s">
        <v>50</v>
      </c>
      <c r="AQ2002">
        <v>173261</v>
      </c>
      <c r="AR2002">
        <v>0</v>
      </c>
      <c r="AS2002">
        <v>0</v>
      </c>
    </row>
    <row r="2003" spans="1:45" x14ac:dyDescent="0.2">
      <c r="A2003" t="s">
        <v>2070</v>
      </c>
      <c r="B2003" t="s">
        <v>46</v>
      </c>
      <c r="C2003" t="s">
        <v>46</v>
      </c>
      <c r="D2003">
        <v>0</v>
      </c>
      <c r="E2003">
        <v>0</v>
      </c>
      <c r="F2003">
        <v>0</v>
      </c>
      <c r="G2003">
        <v>0</v>
      </c>
      <c r="H2003">
        <v>-6</v>
      </c>
      <c r="I2003">
        <v>-6</v>
      </c>
      <c r="K2003">
        <v>506</v>
      </c>
      <c r="L2003">
        <v>-46</v>
      </c>
      <c r="M2003">
        <v>3</v>
      </c>
      <c r="N2003">
        <v>3</v>
      </c>
      <c r="O2003" t="s">
        <v>47</v>
      </c>
      <c r="P2003" t="s">
        <v>47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52</v>
      </c>
      <c r="Z2003">
        <v>52</v>
      </c>
      <c r="AA2003" t="s">
        <v>58</v>
      </c>
      <c r="AB2003" t="s">
        <v>58</v>
      </c>
      <c r="AC2003" t="s">
        <v>481</v>
      </c>
      <c r="AD2003" t="s">
        <v>481</v>
      </c>
      <c r="AE2003">
        <v>0</v>
      </c>
      <c r="AF2003">
        <v>0</v>
      </c>
      <c r="AG2003">
        <v>1</v>
      </c>
      <c r="AH2003">
        <v>1</v>
      </c>
      <c r="AI2003">
        <f t="shared" si="217"/>
        <v>46</v>
      </c>
      <c r="AJ2003">
        <f t="shared" si="218"/>
        <v>46</v>
      </c>
      <c r="AK2003">
        <f t="shared" si="219"/>
        <v>0</v>
      </c>
      <c r="AL2003">
        <f t="shared" si="220"/>
        <v>0</v>
      </c>
      <c r="AM2003">
        <f t="shared" si="221"/>
        <v>46</v>
      </c>
      <c r="AN2003">
        <f t="shared" si="222"/>
        <v>0</v>
      </c>
      <c r="AO2003">
        <f t="shared" si="223"/>
        <v>0</v>
      </c>
      <c r="AP2003" t="s">
        <v>50</v>
      </c>
      <c r="AQ2003">
        <v>173249</v>
      </c>
      <c r="AR2003">
        <v>0</v>
      </c>
      <c r="AS2003">
        <v>0</v>
      </c>
    </row>
    <row r="2004" spans="1:45" x14ac:dyDescent="0.2">
      <c r="A2004" t="s">
        <v>2071</v>
      </c>
      <c r="B2004" t="s">
        <v>46</v>
      </c>
      <c r="C2004" t="s">
        <v>46</v>
      </c>
      <c r="D2004">
        <v>0</v>
      </c>
      <c r="E2004">
        <v>0</v>
      </c>
      <c r="F2004">
        <v>0</v>
      </c>
      <c r="G2004">
        <v>0</v>
      </c>
      <c r="H2004">
        <v>-6</v>
      </c>
      <c r="I2004">
        <v>-6</v>
      </c>
      <c r="K2004">
        <v>506</v>
      </c>
      <c r="L2004">
        <v>-46</v>
      </c>
      <c r="M2004">
        <v>3</v>
      </c>
      <c r="N2004">
        <v>3</v>
      </c>
      <c r="O2004" t="s">
        <v>47</v>
      </c>
      <c r="P2004" t="s">
        <v>47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52</v>
      </c>
      <c r="Z2004">
        <v>52</v>
      </c>
      <c r="AA2004" t="s">
        <v>58</v>
      </c>
      <c r="AB2004" t="s">
        <v>58</v>
      </c>
      <c r="AC2004" t="s">
        <v>481</v>
      </c>
      <c r="AD2004" t="s">
        <v>481</v>
      </c>
      <c r="AE2004">
        <v>0</v>
      </c>
      <c r="AF2004">
        <v>0</v>
      </c>
      <c r="AG2004">
        <v>1</v>
      </c>
      <c r="AH2004">
        <v>1</v>
      </c>
      <c r="AI2004">
        <f t="shared" si="217"/>
        <v>46</v>
      </c>
      <c r="AJ2004">
        <f t="shared" si="218"/>
        <v>46</v>
      </c>
      <c r="AK2004">
        <f t="shared" si="219"/>
        <v>0</v>
      </c>
      <c r="AL2004">
        <f t="shared" si="220"/>
        <v>0</v>
      </c>
      <c r="AM2004">
        <f t="shared" si="221"/>
        <v>46</v>
      </c>
      <c r="AN2004">
        <f t="shared" si="222"/>
        <v>0</v>
      </c>
      <c r="AO2004">
        <f t="shared" si="223"/>
        <v>0</v>
      </c>
      <c r="AP2004" t="s">
        <v>50</v>
      </c>
      <c r="AQ2004">
        <v>173248</v>
      </c>
      <c r="AR2004">
        <v>0</v>
      </c>
      <c r="AS2004">
        <v>0</v>
      </c>
    </row>
    <row r="2005" spans="1:45" x14ac:dyDescent="0.2">
      <c r="A2005" t="s">
        <v>2072</v>
      </c>
      <c r="B2005" t="s">
        <v>46</v>
      </c>
      <c r="C2005" t="s">
        <v>168</v>
      </c>
      <c r="D2005">
        <v>0</v>
      </c>
      <c r="E2005">
        <v>0</v>
      </c>
      <c r="F2005">
        <v>0</v>
      </c>
      <c r="G2005">
        <v>0</v>
      </c>
      <c r="H2005">
        <v>-61.75</v>
      </c>
      <c r="I2005">
        <v>-28.75</v>
      </c>
      <c r="K2005">
        <v>-185.25</v>
      </c>
      <c r="L2005">
        <v>-86.25</v>
      </c>
      <c r="M2005">
        <v>4</v>
      </c>
      <c r="N2005">
        <v>0</v>
      </c>
      <c r="O2005" t="s">
        <v>47</v>
      </c>
      <c r="P2005" t="s">
        <v>86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247</v>
      </c>
      <c r="Z2005">
        <v>247</v>
      </c>
      <c r="AA2005" t="s">
        <v>58</v>
      </c>
      <c r="AB2005" t="s">
        <v>58</v>
      </c>
      <c r="AC2005" t="s">
        <v>49</v>
      </c>
      <c r="AD2005" t="s">
        <v>49</v>
      </c>
      <c r="AE2005">
        <v>0</v>
      </c>
      <c r="AF2005">
        <v>0</v>
      </c>
      <c r="AG2005">
        <v>6</v>
      </c>
      <c r="AH2005">
        <v>0</v>
      </c>
      <c r="AI2005">
        <f t="shared" si="217"/>
        <v>185.25</v>
      </c>
      <c r="AJ2005">
        <f t="shared" si="218"/>
        <v>218.25</v>
      </c>
      <c r="AK2005">
        <f t="shared" si="219"/>
        <v>0</v>
      </c>
      <c r="AL2005">
        <f t="shared" si="220"/>
        <v>33</v>
      </c>
      <c r="AM2005">
        <f t="shared" si="221"/>
        <v>0</v>
      </c>
      <c r="AN2005">
        <f t="shared" si="222"/>
        <v>0</v>
      </c>
      <c r="AO2005">
        <f t="shared" si="223"/>
        <v>0</v>
      </c>
      <c r="AP2005" t="s">
        <v>50</v>
      </c>
      <c r="AQ2005">
        <v>175692</v>
      </c>
      <c r="AR2005">
        <v>0</v>
      </c>
      <c r="AS2005">
        <v>0</v>
      </c>
    </row>
    <row r="2006" spans="1:45" x14ac:dyDescent="0.2">
      <c r="A2006" t="s">
        <v>2073</v>
      </c>
      <c r="B2006" t="s">
        <v>46</v>
      </c>
      <c r="C2006" t="s">
        <v>46</v>
      </c>
      <c r="D2006">
        <v>0</v>
      </c>
      <c r="E2006">
        <v>0</v>
      </c>
      <c r="F2006">
        <v>0</v>
      </c>
      <c r="G2006">
        <v>0</v>
      </c>
      <c r="H2006">
        <v>-3</v>
      </c>
      <c r="I2006">
        <v>-3</v>
      </c>
      <c r="K2006">
        <v>-25</v>
      </c>
      <c r="L2006">
        <v>-25</v>
      </c>
      <c r="M2006">
        <v>1</v>
      </c>
      <c r="N2006">
        <v>1</v>
      </c>
      <c r="O2006" t="s">
        <v>47</v>
      </c>
      <c r="P2006" t="s">
        <v>47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28</v>
      </c>
      <c r="Z2006">
        <v>28</v>
      </c>
      <c r="AA2006" t="s">
        <v>58</v>
      </c>
      <c r="AB2006" t="s">
        <v>58</v>
      </c>
      <c r="AC2006" t="s">
        <v>118</v>
      </c>
      <c r="AD2006" t="s">
        <v>56</v>
      </c>
      <c r="AE2006">
        <v>0</v>
      </c>
      <c r="AF2006">
        <v>0</v>
      </c>
      <c r="AG2006">
        <v>1</v>
      </c>
      <c r="AH2006">
        <v>1</v>
      </c>
      <c r="AI2006">
        <f t="shared" si="217"/>
        <v>25</v>
      </c>
      <c r="AJ2006">
        <f t="shared" si="218"/>
        <v>25</v>
      </c>
      <c r="AK2006">
        <f t="shared" si="219"/>
        <v>0</v>
      </c>
      <c r="AL2006">
        <f t="shared" si="220"/>
        <v>0</v>
      </c>
      <c r="AM2006">
        <f t="shared" si="221"/>
        <v>25</v>
      </c>
      <c r="AN2006">
        <f t="shared" si="222"/>
        <v>0</v>
      </c>
      <c r="AO2006">
        <f t="shared" si="223"/>
        <v>0</v>
      </c>
      <c r="AP2006" t="s">
        <v>50</v>
      </c>
      <c r="AQ2006">
        <v>175664</v>
      </c>
      <c r="AR2006">
        <v>0</v>
      </c>
      <c r="AS2006">
        <v>0</v>
      </c>
    </row>
    <row r="2007" spans="1:45" x14ac:dyDescent="0.2">
      <c r="A2007" t="s">
        <v>2074</v>
      </c>
      <c r="B2007" t="s">
        <v>46</v>
      </c>
      <c r="C2007" t="s">
        <v>46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K2007">
        <v>0</v>
      </c>
      <c r="L2007">
        <v>0</v>
      </c>
      <c r="M2007">
        <v>3</v>
      </c>
      <c r="N2007">
        <v>3</v>
      </c>
      <c r="O2007" t="s">
        <v>47</v>
      </c>
      <c r="P2007" t="s">
        <v>47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104</v>
      </c>
      <c r="Z2007">
        <v>104</v>
      </c>
      <c r="AA2007" t="s">
        <v>48</v>
      </c>
      <c r="AB2007" t="s">
        <v>48</v>
      </c>
      <c r="AC2007" t="s">
        <v>118</v>
      </c>
      <c r="AD2007" t="s">
        <v>59</v>
      </c>
      <c r="AE2007">
        <v>0</v>
      </c>
      <c r="AF2007">
        <v>0</v>
      </c>
      <c r="AG2007">
        <v>2</v>
      </c>
      <c r="AH2007">
        <v>2</v>
      </c>
      <c r="AI2007">
        <f t="shared" si="217"/>
        <v>104</v>
      </c>
      <c r="AJ2007">
        <f t="shared" si="218"/>
        <v>104</v>
      </c>
      <c r="AK2007">
        <f t="shared" si="219"/>
        <v>0</v>
      </c>
      <c r="AL2007">
        <f t="shared" si="220"/>
        <v>0</v>
      </c>
      <c r="AM2007">
        <f t="shared" si="221"/>
        <v>104</v>
      </c>
      <c r="AN2007">
        <f t="shared" si="222"/>
        <v>0</v>
      </c>
      <c r="AO2007">
        <f t="shared" si="223"/>
        <v>0</v>
      </c>
      <c r="AP2007" t="s">
        <v>50</v>
      </c>
      <c r="AQ2007">
        <v>176817</v>
      </c>
      <c r="AR2007">
        <v>0</v>
      </c>
      <c r="AS2007">
        <v>0</v>
      </c>
    </row>
    <row r="2008" spans="1:45" x14ac:dyDescent="0.2">
      <c r="A2008" t="s">
        <v>2075</v>
      </c>
      <c r="B2008" t="s">
        <v>46</v>
      </c>
      <c r="C2008" t="s">
        <v>46</v>
      </c>
      <c r="D2008">
        <v>0</v>
      </c>
      <c r="E2008">
        <v>0</v>
      </c>
      <c r="F2008">
        <v>0</v>
      </c>
      <c r="G2008">
        <v>0</v>
      </c>
      <c r="H2008">
        <v>-16</v>
      </c>
      <c r="I2008">
        <v>-16</v>
      </c>
      <c r="K2008">
        <v>-48</v>
      </c>
      <c r="L2008">
        <v>-48</v>
      </c>
      <c r="M2008">
        <v>4</v>
      </c>
      <c r="N2008">
        <v>4</v>
      </c>
      <c r="O2008" t="s">
        <v>47</v>
      </c>
      <c r="P2008" t="s">
        <v>47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64</v>
      </c>
      <c r="Z2008">
        <v>64</v>
      </c>
      <c r="AA2008" t="s">
        <v>58</v>
      </c>
      <c r="AB2008" t="s">
        <v>58</v>
      </c>
      <c r="AC2008" t="s">
        <v>118</v>
      </c>
      <c r="AD2008" t="s">
        <v>56</v>
      </c>
      <c r="AE2008">
        <v>0</v>
      </c>
      <c r="AF2008">
        <v>0</v>
      </c>
      <c r="AG2008">
        <v>1</v>
      </c>
      <c r="AH2008">
        <v>1</v>
      </c>
      <c r="AI2008">
        <f t="shared" si="217"/>
        <v>48</v>
      </c>
      <c r="AJ2008">
        <f t="shared" si="218"/>
        <v>48</v>
      </c>
      <c r="AK2008">
        <f t="shared" si="219"/>
        <v>0</v>
      </c>
      <c r="AL2008">
        <f t="shared" si="220"/>
        <v>0</v>
      </c>
      <c r="AM2008">
        <f t="shared" si="221"/>
        <v>48</v>
      </c>
      <c r="AN2008">
        <f t="shared" si="222"/>
        <v>0</v>
      </c>
      <c r="AO2008">
        <f t="shared" si="223"/>
        <v>0</v>
      </c>
      <c r="AP2008" t="s">
        <v>50</v>
      </c>
      <c r="AQ2008">
        <v>176824</v>
      </c>
      <c r="AR2008">
        <v>0</v>
      </c>
      <c r="AS2008">
        <v>0</v>
      </c>
    </row>
    <row r="2009" spans="1:45" x14ac:dyDescent="0.2">
      <c r="A2009" t="s">
        <v>2076</v>
      </c>
      <c r="B2009" t="s">
        <v>46</v>
      </c>
      <c r="C2009" t="s">
        <v>168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K2009">
        <v>0</v>
      </c>
      <c r="L2009">
        <v>0</v>
      </c>
      <c r="M2009">
        <v>3</v>
      </c>
      <c r="N2009">
        <v>3</v>
      </c>
      <c r="O2009" t="s">
        <v>47</v>
      </c>
      <c r="P2009" t="s">
        <v>47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49</v>
      </c>
      <c r="Z2009">
        <v>49</v>
      </c>
      <c r="AA2009" t="s">
        <v>48</v>
      </c>
      <c r="AB2009" t="s">
        <v>48</v>
      </c>
      <c r="AC2009" t="s">
        <v>118</v>
      </c>
      <c r="AD2009" t="s">
        <v>56</v>
      </c>
      <c r="AE2009">
        <v>0</v>
      </c>
      <c r="AF2009">
        <v>0</v>
      </c>
      <c r="AG2009">
        <v>1</v>
      </c>
      <c r="AH2009">
        <v>1</v>
      </c>
      <c r="AI2009">
        <f t="shared" si="217"/>
        <v>49</v>
      </c>
      <c r="AJ2009">
        <f t="shared" si="218"/>
        <v>49</v>
      </c>
      <c r="AK2009">
        <f t="shared" si="219"/>
        <v>0</v>
      </c>
      <c r="AL2009">
        <f t="shared" si="220"/>
        <v>0</v>
      </c>
      <c r="AM2009">
        <f t="shared" si="221"/>
        <v>49</v>
      </c>
      <c r="AN2009">
        <f t="shared" si="222"/>
        <v>0</v>
      </c>
      <c r="AO2009">
        <f t="shared" si="223"/>
        <v>0</v>
      </c>
      <c r="AP2009" t="s">
        <v>50</v>
      </c>
      <c r="AQ2009">
        <v>176816</v>
      </c>
      <c r="AR2009">
        <v>0</v>
      </c>
      <c r="AS2009">
        <v>0</v>
      </c>
    </row>
    <row r="2010" spans="1:45" x14ac:dyDescent="0.2">
      <c r="A2010" t="s">
        <v>2077</v>
      </c>
      <c r="B2010" t="s">
        <v>46</v>
      </c>
      <c r="C2010" t="s">
        <v>46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K2010">
        <v>0</v>
      </c>
      <c r="L2010">
        <v>0</v>
      </c>
      <c r="M2010">
        <v>3</v>
      </c>
      <c r="N2010">
        <v>3</v>
      </c>
      <c r="O2010" t="s">
        <v>47</v>
      </c>
      <c r="P2010" t="s">
        <v>47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98</v>
      </c>
      <c r="Z2010">
        <v>98</v>
      </c>
      <c r="AA2010" t="s">
        <v>48</v>
      </c>
      <c r="AB2010" t="s">
        <v>48</v>
      </c>
      <c r="AC2010" t="s">
        <v>118</v>
      </c>
      <c r="AD2010" t="s">
        <v>56</v>
      </c>
      <c r="AE2010">
        <v>0</v>
      </c>
      <c r="AF2010">
        <v>0</v>
      </c>
      <c r="AG2010">
        <v>2</v>
      </c>
      <c r="AH2010">
        <v>2</v>
      </c>
      <c r="AI2010">
        <f t="shared" si="217"/>
        <v>98</v>
      </c>
      <c r="AJ2010">
        <f t="shared" si="218"/>
        <v>98</v>
      </c>
      <c r="AK2010">
        <f t="shared" si="219"/>
        <v>0</v>
      </c>
      <c r="AL2010">
        <f t="shared" si="220"/>
        <v>0</v>
      </c>
      <c r="AM2010">
        <f t="shared" si="221"/>
        <v>98</v>
      </c>
      <c r="AN2010">
        <f t="shared" si="222"/>
        <v>0</v>
      </c>
      <c r="AO2010">
        <f t="shared" si="223"/>
        <v>0</v>
      </c>
      <c r="AP2010" t="s">
        <v>50</v>
      </c>
      <c r="AQ2010">
        <v>183293</v>
      </c>
      <c r="AR2010">
        <v>0</v>
      </c>
      <c r="AS2010">
        <v>0</v>
      </c>
    </row>
    <row r="2011" spans="1:45" x14ac:dyDescent="0.2">
      <c r="A2011" t="s">
        <v>2078</v>
      </c>
      <c r="B2011" t="s">
        <v>46</v>
      </c>
      <c r="C2011" t="s">
        <v>46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K2011">
        <v>0</v>
      </c>
      <c r="L2011">
        <v>0</v>
      </c>
      <c r="M2011">
        <v>2</v>
      </c>
      <c r="N2011">
        <v>2</v>
      </c>
      <c r="O2011" t="s">
        <v>47</v>
      </c>
      <c r="P2011" t="s">
        <v>47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80</v>
      </c>
      <c r="Z2011">
        <v>80</v>
      </c>
      <c r="AA2011" t="s">
        <v>48</v>
      </c>
      <c r="AB2011" t="s">
        <v>48</v>
      </c>
      <c r="AC2011" t="s">
        <v>118</v>
      </c>
      <c r="AD2011" t="s">
        <v>64</v>
      </c>
      <c r="AE2011">
        <v>0</v>
      </c>
      <c r="AF2011">
        <v>0</v>
      </c>
      <c r="AG2011">
        <v>2</v>
      </c>
      <c r="AH2011">
        <v>2</v>
      </c>
      <c r="AI2011">
        <f t="shared" si="217"/>
        <v>80</v>
      </c>
      <c r="AJ2011">
        <f t="shared" si="218"/>
        <v>80</v>
      </c>
      <c r="AK2011">
        <f t="shared" si="219"/>
        <v>0</v>
      </c>
      <c r="AL2011">
        <f t="shared" si="220"/>
        <v>0</v>
      </c>
      <c r="AM2011">
        <f t="shared" si="221"/>
        <v>80</v>
      </c>
      <c r="AN2011">
        <f t="shared" si="222"/>
        <v>0</v>
      </c>
      <c r="AO2011">
        <f t="shared" si="223"/>
        <v>0</v>
      </c>
      <c r="AP2011" t="s">
        <v>50</v>
      </c>
      <c r="AQ2011">
        <v>183380</v>
      </c>
      <c r="AR2011">
        <v>0</v>
      </c>
      <c r="AS2011">
        <v>0</v>
      </c>
    </row>
    <row r="2012" spans="1:45" x14ac:dyDescent="0.2">
      <c r="A2012" t="s">
        <v>2079</v>
      </c>
      <c r="B2012" t="s">
        <v>46</v>
      </c>
      <c r="C2012" t="s">
        <v>46</v>
      </c>
      <c r="D2012">
        <v>0</v>
      </c>
      <c r="E2012">
        <v>0</v>
      </c>
      <c r="F2012">
        <v>0</v>
      </c>
      <c r="G2012">
        <v>0</v>
      </c>
      <c r="H2012">
        <v>-24.5</v>
      </c>
      <c r="I2012">
        <v>-24.5</v>
      </c>
      <c r="K2012">
        <v>-73.5</v>
      </c>
      <c r="L2012">
        <v>-73.5</v>
      </c>
      <c r="M2012">
        <v>3</v>
      </c>
      <c r="N2012">
        <v>3</v>
      </c>
      <c r="O2012" t="s">
        <v>47</v>
      </c>
      <c r="P2012" t="s">
        <v>47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98</v>
      </c>
      <c r="Z2012">
        <v>98</v>
      </c>
      <c r="AA2012" t="s">
        <v>58</v>
      </c>
      <c r="AB2012" t="s">
        <v>58</v>
      </c>
      <c r="AC2012" t="s">
        <v>118</v>
      </c>
      <c r="AD2012" t="s">
        <v>56</v>
      </c>
      <c r="AE2012">
        <v>0</v>
      </c>
      <c r="AF2012">
        <v>0</v>
      </c>
      <c r="AG2012">
        <v>2</v>
      </c>
      <c r="AH2012">
        <v>2</v>
      </c>
      <c r="AI2012">
        <f t="shared" si="217"/>
        <v>73.5</v>
      </c>
      <c r="AJ2012">
        <f t="shared" si="218"/>
        <v>73.5</v>
      </c>
      <c r="AK2012">
        <f t="shared" si="219"/>
        <v>0</v>
      </c>
      <c r="AL2012">
        <f t="shared" si="220"/>
        <v>0</v>
      </c>
      <c r="AM2012">
        <f t="shared" si="221"/>
        <v>73.5</v>
      </c>
      <c r="AN2012">
        <f t="shared" si="222"/>
        <v>0</v>
      </c>
      <c r="AO2012">
        <f t="shared" si="223"/>
        <v>0</v>
      </c>
      <c r="AP2012" t="s">
        <v>50</v>
      </c>
      <c r="AQ2012">
        <v>183626</v>
      </c>
      <c r="AR2012">
        <v>0</v>
      </c>
      <c r="AS2012">
        <v>0</v>
      </c>
    </row>
    <row r="2013" spans="1:45" x14ac:dyDescent="0.2">
      <c r="A2013" t="s">
        <v>2080</v>
      </c>
      <c r="B2013" t="s">
        <v>46</v>
      </c>
      <c r="C2013" t="s">
        <v>46</v>
      </c>
      <c r="D2013">
        <v>0</v>
      </c>
      <c r="E2013">
        <v>0</v>
      </c>
      <c r="F2013">
        <v>0</v>
      </c>
      <c r="G2013">
        <v>0</v>
      </c>
      <c r="H2013">
        <v>-24.5</v>
      </c>
      <c r="I2013">
        <v>-24.5</v>
      </c>
      <c r="K2013">
        <v>-73.5</v>
      </c>
      <c r="L2013">
        <v>-73.5</v>
      </c>
      <c r="M2013">
        <v>3</v>
      </c>
      <c r="N2013">
        <v>3</v>
      </c>
      <c r="O2013" t="s">
        <v>47</v>
      </c>
      <c r="P2013" t="s">
        <v>47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98</v>
      </c>
      <c r="Z2013">
        <v>98</v>
      </c>
      <c r="AA2013" t="s">
        <v>58</v>
      </c>
      <c r="AB2013" t="s">
        <v>58</v>
      </c>
      <c r="AC2013" t="s">
        <v>118</v>
      </c>
      <c r="AD2013" t="s">
        <v>64</v>
      </c>
      <c r="AE2013">
        <v>0</v>
      </c>
      <c r="AF2013">
        <v>0</v>
      </c>
      <c r="AG2013">
        <v>2</v>
      </c>
      <c r="AH2013">
        <v>2</v>
      </c>
      <c r="AI2013">
        <f t="shared" si="217"/>
        <v>73.5</v>
      </c>
      <c r="AJ2013">
        <f t="shared" si="218"/>
        <v>73.5</v>
      </c>
      <c r="AK2013">
        <f t="shared" si="219"/>
        <v>0</v>
      </c>
      <c r="AL2013">
        <f t="shared" si="220"/>
        <v>0</v>
      </c>
      <c r="AM2013">
        <f t="shared" si="221"/>
        <v>73.5</v>
      </c>
      <c r="AN2013">
        <f t="shared" si="222"/>
        <v>0</v>
      </c>
      <c r="AO2013">
        <f t="shared" si="223"/>
        <v>0</v>
      </c>
      <c r="AP2013" t="s">
        <v>50</v>
      </c>
      <c r="AQ2013">
        <v>183299</v>
      </c>
      <c r="AR2013">
        <v>0</v>
      </c>
      <c r="AS2013">
        <v>0</v>
      </c>
    </row>
    <row r="2014" spans="1:45" x14ac:dyDescent="0.2">
      <c r="A2014" t="s">
        <v>2081</v>
      </c>
      <c r="B2014" t="s">
        <v>46</v>
      </c>
      <c r="C2014" t="s">
        <v>46</v>
      </c>
      <c r="D2014">
        <v>0</v>
      </c>
      <c r="E2014">
        <v>0</v>
      </c>
      <c r="F2014">
        <v>0</v>
      </c>
      <c r="G2014">
        <v>0</v>
      </c>
      <c r="H2014">
        <v>-5</v>
      </c>
      <c r="I2014">
        <v>-5</v>
      </c>
      <c r="K2014">
        <v>-44</v>
      </c>
      <c r="L2014">
        <v>-44</v>
      </c>
      <c r="M2014">
        <v>3</v>
      </c>
      <c r="N2014">
        <v>3</v>
      </c>
      <c r="O2014" t="s">
        <v>47</v>
      </c>
      <c r="P2014" t="s">
        <v>47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49</v>
      </c>
      <c r="Z2014">
        <v>49</v>
      </c>
      <c r="AA2014" t="s">
        <v>58</v>
      </c>
      <c r="AB2014" t="s">
        <v>58</v>
      </c>
      <c r="AC2014" t="s">
        <v>118</v>
      </c>
      <c r="AD2014" t="s">
        <v>64</v>
      </c>
      <c r="AE2014">
        <v>0</v>
      </c>
      <c r="AF2014">
        <v>0</v>
      </c>
      <c r="AG2014">
        <v>1</v>
      </c>
      <c r="AH2014">
        <v>1</v>
      </c>
      <c r="AI2014">
        <f t="shared" si="217"/>
        <v>44</v>
      </c>
      <c r="AJ2014">
        <f t="shared" si="218"/>
        <v>44</v>
      </c>
      <c r="AK2014">
        <f t="shared" si="219"/>
        <v>0</v>
      </c>
      <c r="AL2014">
        <f t="shared" si="220"/>
        <v>0</v>
      </c>
      <c r="AM2014">
        <f t="shared" si="221"/>
        <v>44</v>
      </c>
      <c r="AN2014">
        <f t="shared" si="222"/>
        <v>0</v>
      </c>
      <c r="AO2014">
        <f t="shared" si="223"/>
        <v>0</v>
      </c>
      <c r="AP2014" t="s">
        <v>50</v>
      </c>
      <c r="AQ2014">
        <v>187293</v>
      </c>
      <c r="AR2014">
        <v>0</v>
      </c>
      <c r="AS2014">
        <v>0</v>
      </c>
    </row>
    <row r="2015" spans="1:45" x14ac:dyDescent="0.2">
      <c r="A2015" t="s">
        <v>2082</v>
      </c>
      <c r="B2015" t="s">
        <v>46</v>
      </c>
      <c r="C2015" t="s">
        <v>46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K2015">
        <v>0</v>
      </c>
      <c r="L2015">
        <v>0</v>
      </c>
      <c r="M2015">
        <v>4</v>
      </c>
      <c r="N2015">
        <v>4</v>
      </c>
      <c r="O2015" t="s">
        <v>47</v>
      </c>
      <c r="P2015" t="s">
        <v>47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61</v>
      </c>
      <c r="Z2015">
        <v>61</v>
      </c>
      <c r="AA2015" t="s">
        <v>48</v>
      </c>
      <c r="AB2015" t="s">
        <v>48</v>
      </c>
      <c r="AC2015" t="s">
        <v>118</v>
      </c>
      <c r="AD2015" t="s">
        <v>56</v>
      </c>
      <c r="AE2015">
        <v>0</v>
      </c>
      <c r="AF2015">
        <v>0</v>
      </c>
      <c r="AG2015">
        <v>1</v>
      </c>
      <c r="AH2015">
        <v>1</v>
      </c>
      <c r="AI2015">
        <f t="shared" si="217"/>
        <v>61</v>
      </c>
      <c r="AJ2015">
        <f t="shared" si="218"/>
        <v>61</v>
      </c>
      <c r="AK2015">
        <f t="shared" si="219"/>
        <v>0</v>
      </c>
      <c r="AL2015">
        <f t="shared" si="220"/>
        <v>0</v>
      </c>
      <c r="AM2015">
        <f t="shared" si="221"/>
        <v>61</v>
      </c>
      <c r="AN2015">
        <f t="shared" si="222"/>
        <v>0</v>
      </c>
      <c r="AO2015">
        <f t="shared" si="223"/>
        <v>0</v>
      </c>
      <c r="AP2015" t="s">
        <v>50</v>
      </c>
      <c r="AQ2015">
        <v>191161</v>
      </c>
      <c r="AR2015">
        <v>0</v>
      </c>
      <c r="AS2015">
        <v>0</v>
      </c>
    </row>
    <row r="2016" spans="1:45" x14ac:dyDescent="0.2">
      <c r="A2016" t="s">
        <v>2083</v>
      </c>
      <c r="B2016" t="s">
        <v>46</v>
      </c>
      <c r="C2016" t="s">
        <v>46</v>
      </c>
      <c r="D2016">
        <v>0</v>
      </c>
      <c r="E2016">
        <v>0</v>
      </c>
      <c r="F2016">
        <v>0</v>
      </c>
      <c r="G2016">
        <v>0</v>
      </c>
      <c r="H2016">
        <v>-80.25</v>
      </c>
      <c r="I2016">
        <v>-68</v>
      </c>
      <c r="K2016">
        <v>-240.75</v>
      </c>
      <c r="L2016">
        <v>-204</v>
      </c>
      <c r="M2016">
        <v>5</v>
      </c>
      <c r="N2016">
        <v>5</v>
      </c>
      <c r="O2016" t="s">
        <v>47</v>
      </c>
      <c r="P2016" t="s">
        <v>47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646</v>
      </c>
      <c r="Z2016">
        <v>597</v>
      </c>
      <c r="AA2016" t="s">
        <v>58</v>
      </c>
      <c r="AB2016" t="s">
        <v>58</v>
      </c>
      <c r="AC2016" t="s">
        <v>49</v>
      </c>
      <c r="AD2016" t="s">
        <v>49</v>
      </c>
      <c r="AE2016">
        <v>0</v>
      </c>
      <c r="AF2016">
        <v>0</v>
      </c>
      <c r="AG2016">
        <v>6</v>
      </c>
      <c r="AH2016">
        <v>5</v>
      </c>
      <c r="AI2016">
        <f t="shared" si="217"/>
        <v>565.75</v>
      </c>
      <c r="AJ2016">
        <f t="shared" si="218"/>
        <v>529</v>
      </c>
      <c r="AK2016">
        <f t="shared" si="219"/>
        <v>0</v>
      </c>
      <c r="AL2016">
        <f t="shared" si="220"/>
        <v>0</v>
      </c>
      <c r="AM2016">
        <f t="shared" si="221"/>
        <v>0</v>
      </c>
      <c r="AN2016">
        <f t="shared" si="222"/>
        <v>0</v>
      </c>
      <c r="AO2016">
        <f t="shared" si="223"/>
        <v>36.75</v>
      </c>
      <c r="AP2016" t="s">
        <v>50</v>
      </c>
      <c r="AQ2016">
        <v>193770</v>
      </c>
      <c r="AR2016">
        <v>0</v>
      </c>
      <c r="AS2016">
        <v>0</v>
      </c>
    </row>
    <row r="2017" spans="1:45" x14ac:dyDescent="0.2">
      <c r="A2017" t="s">
        <v>2084</v>
      </c>
      <c r="B2017" t="s">
        <v>46</v>
      </c>
      <c r="C2017" t="s">
        <v>46</v>
      </c>
      <c r="D2017">
        <v>0</v>
      </c>
      <c r="E2017">
        <v>0</v>
      </c>
      <c r="F2017">
        <v>0</v>
      </c>
      <c r="G2017">
        <v>0</v>
      </c>
      <c r="H2017">
        <v>-54.75</v>
      </c>
      <c r="I2017">
        <v>-54.75</v>
      </c>
      <c r="K2017">
        <v>-164.25</v>
      </c>
      <c r="L2017">
        <v>-164.25</v>
      </c>
      <c r="M2017">
        <v>5</v>
      </c>
      <c r="N2017">
        <v>5</v>
      </c>
      <c r="O2017" t="s">
        <v>47</v>
      </c>
      <c r="P2017" t="s">
        <v>47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219</v>
      </c>
      <c r="Z2017">
        <v>219</v>
      </c>
      <c r="AA2017" t="s">
        <v>58</v>
      </c>
      <c r="AB2017" t="s">
        <v>58</v>
      </c>
      <c r="AC2017" t="s">
        <v>49</v>
      </c>
      <c r="AD2017" t="s">
        <v>49</v>
      </c>
      <c r="AE2017">
        <v>0</v>
      </c>
      <c r="AF2017">
        <v>0</v>
      </c>
      <c r="AG2017">
        <v>3</v>
      </c>
      <c r="AH2017">
        <v>3</v>
      </c>
      <c r="AI2017">
        <f t="shared" si="217"/>
        <v>164.25</v>
      </c>
      <c r="AJ2017">
        <f t="shared" si="218"/>
        <v>164.25</v>
      </c>
      <c r="AK2017">
        <f t="shared" si="219"/>
        <v>0</v>
      </c>
      <c r="AL2017">
        <f t="shared" si="220"/>
        <v>0</v>
      </c>
      <c r="AM2017">
        <f t="shared" si="221"/>
        <v>164.25</v>
      </c>
      <c r="AN2017">
        <f t="shared" si="222"/>
        <v>0</v>
      </c>
      <c r="AO2017">
        <f t="shared" si="223"/>
        <v>0</v>
      </c>
      <c r="AP2017" t="s">
        <v>50</v>
      </c>
      <c r="AQ2017">
        <v>191174</v>
      </c>
      <c r="AR2017">
        <v>0</v>
      </c>
      <c r="AS2017">
        <v>0</v>
      </c>
    </row>
    <row r="2018" spans="1:45" x14ac:dyDescent="0.2">
      <c r="A2018" t="s">
        <v>2085</v>
      </c>
      <c r="B2018" t="s">
        <v>46</v>
      </c>
      <c r="C2018" t="s">
        <v>46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K2018">
        <v>0</v>
      </c>
      <c r="L2018">
        <v>0</v>
      </c>
      <c r="M2018">
        <v>3</v>
      </c>
      <c r="N2018">
        <v>3</v>
      </c>
      <c r="O2018" t="s">
        <v>47</v>
      </c>
      <c r="P2018" t="s">
        <v>47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49</v>
      </c>
      <c r="Z2018">
        <v>49</v>
      </c>
      <c r="AA2018" t="s">
        <v>48</v>
      </c>
      <c r="AB2018" t="s">
        <v>48</v>
      </c>
      <c r="AC2018" t="s">
        <v>118</v>
      </c>
      <c r="AD2018" t="s">
        <v>64</v>
      </c>
      <c r="AE2018">
        <v>0</v>
      </c>
      <c r="AF2018">
        <v>0</v>
      </c>
      <c r="AG2018">
        <v>1</v>
      </c>
      <c r="AH2018">
        <v>1</v>
      </c>
      <c r="AI2018">
        <f t="shared" si="217"/>
        <v>49</v>
      </c>
      <c r="AJ2018">
        <f t="shared" si="218"/>
        <v>49</v>
      </c>
      <c r="AK2018">
        <f t="shared" si="219"/>
        <v>0</v>
      </c>
      <c r="AL2018">
        <f t="shared" si="220"/>
        <v>0</v>
      </c>
      <c r="AM2018">
        <f t="shared" si="221"/>
        <v>49</v>
      </c>
      <c r="AN2018">
        <f t="shared" si="222"/>
        <v>0</v>
      </c>
      <c r="AO2018">
        <f t="shared" si="223"/>
        <v>0</v>
      </c>
      <c r="AP2018" t="s">
        <v>50</v>
      </c>
      <c r="AQ2018">
        <v>191166</v>
      </c>
      <c r="AR2018">
        <v>0</v>
      </c>
      <c r="AS2018">
        <v>0</v>
      </c>
    </row>
    <row r="2019" spans="1:45" x14ac:dyDescent="0.2">
      <c r="A2019" t="s">
        <v>2086</v>
      </c>
      <c r="B2019" t="s">
        <v>46</v>
      </c>
      <c r="C2019" t="s">
        <v>46</v>
      </c>
      <c r="D2019">
        <v>0</v>
      </c>
      <c r="E2019">
        <v>0</v>
      </c>
      <c r="F2019">
        <v>0</v>
      </c>
      <c r="G2019">
        <v>0</v>
      </c>
      <c r="H2019">
        <v>-49</v>
      </c>
      <c r="I2019">
        <v>-49</v>
      </c>
      <c r="K2019">
        <v>-147</v>
      </c>
      <c r="L2019">
        <v>-147</v>
      </c>
      <c r="M2019">
        <v>3</v>
      </c>
      <c r="N2019">
        <v>3</v>
      </c>
      <c r="O2019" t="s">
        <v>47</v>
      </c>
      <c r="P2019" t="s">
        <v>47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196</v>
      </c>
      <c r="Z2019">
        <v>196</v>
      </c>
      <c r="AA2019" t="s">
        <v>58</v>
      </c>
      <c r="AB2019" t="s">
        <v>58</v>
      </c>
      <c r="AC2019" t="s">
        <v>66</v>
      </c>
      <c r="AD2019" t="s">
        <v>66</v>
      </c>
      <c r="AE2019">
        <v>0</v>
      </c>
      <c r="AF2019">
        <v>0</v>
      </c>
      <c r="AG2019">
        <v>4</v>
      </c>
      <c r="AH2019">
        <v>4</v>
      </c>
      <c r="AI2019">
        <f t="shared" si="217"/>
        <v>147</v>
      </c>
      <c r="AJ2019">
        <f t="shared" si="218"/>
        <v>147</v>
      </c>
      <c r="AK2019">
        <f t="shared" si="219"/>
        <v>0</v>
      </c>
      <c r="AL2019">
        <f t="shared" si="220"/>
        <v>0</v>
      </c>
      <c r="AM2019">
        <f t="shared" si="221"/>
        <v>147</v>
      </c>
      <c r="AN2019">
        <f t="shared" si="222"/>
        <v>0</v>
      </c>
      <c r="AO2019">
        <f t="shared" si="223"/>
        <v>0</v>
      </c>
      <c r="AP2019" t="s">
        <v>50</v>
      </c>
      <c r="AQ2019">
        <v>191162</v>
      </c>
      <c r="AR2019">
        <v>0</v>
      </c>
      <c r="AS2019">
        <v>0</v>
      </c>
    </row>
    <row r="2020" spans="1:45" x14ac:dyDescent="0.2">
      <c r="A2020" t="s">
        <v>2087</v>
      </c>
      <c r="B2020" t="s">
        <v>168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K2020">
        <v>0</v>
      </c>
      <c r="L2020">
        <v>0</v>
      </c>
      <c r="M2020">
        <v>5</v>
      </c>
      <c r="N2020">
        <v>0</v>
      </c>
      <c r="O2020" t="s">
        <v>86</v>
      </c>
      <c r="Q2020">
        <v>0</v>
      </c>
      <c r="R2020">
        <v>0</v>
      </c>
      <c r="S2020">
        <v>0</v>
      </c>
      <c r="T2020">
        <v>0</v>
      </c>
      <c r="U2020">
        <v>73</v>
      </c>
      <c r="V2020">
        <v>0</v>
      </c>
      <c r="W2020">
        <v>0</v>
      </c>
      <c r="X2020">
        <v>0</v>
      </c>
      <c r="Y2020">
        <v>73</v>
      </c>
      <c r="Z2020">
        <v>0</v>
      </c>
      <c r="AA2020" t="s">
        <v>48</v>
      </c>
      <c r="AC2020" t="s">
        <v>118</v>
      </c>
      <c r="AE2020">
        <v>0</v>
      </c>
      <c r="AF2020">
        <v>0</v>
      </c>
      <c r="AG2020">
        <v>1</v>
      </c>
      <c r="AH2020">
        <v>0</v>
      </c>
      <c r="AI2020">
        <f t="shared" si="217"/>
        <v>73</v>
      </c>
      <c r="AJ2020">
        <f t="shared" si="218"/>
        <v>0</v>
      </c>
      <c r="AK2020">
        <f t="shared" si="219"/>
        <v>0</v>
      </c>
      <c r="AL2020">
        <f t="shared" si="220"/>
        <v>0</v>
      </c>
      <c r="AM2020">
        <f t="shared" si="221"/>
        <v>0</v>
      </c>
      <c r="AN2020">
        <f t="shared" si="222"/>
        <v>73</v>
      </c>
      <c r="AO2020">
        <f t="shared" si="223"/>
        <v>0</v>
      </c>
      <c r="AP2020" t="s">
        <v>50</v>
      </c>
      <c r="AQ2020">
        <v>195322</v>
      </c>
      <c r="AR2020">
        <v>0</v>
      </c>
      <c r="AS2020">
        <v>0</v>
      </c>
    </row>
    <row r="2021" spans="1:45" x14ac:dyDescent="0.2">
      <c r="A2021" t="s">
        <v>2088</v>
      </c>
      <c r="B2021" t="s">
        <v>46</v>
      </c>
      <c r="C2021" t="s">
        <v>46</v>
      </c>
      <c r="D2021">
        <v>0</v>
      </c>
      <c r="E2021">
        <v>0</v>
      </c>
      <c r="F2021">
        <v>0</v>
      </c>
      <c r="G2021">
        <v>0</v>
      </c>
      <c r="H2021">
        <v>-39</v>
      </c>
      <c r="I2021">
        <v>-39</v>
      </c>
      <c r="K2021">
        <v>-294</v>
      </c>
      <c r="L2021">
        <v>-294</v>
      </c>
      <c r="M2021">
        <v>5</v>
      </c>
      <c r="N2021">
        <v>5</v>
      </c>
      <c r="O2021" t="s">
        <v>47</v>
      </c>
      <c r="P2021" t="s">
        <v>47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333</v>
      </c>
      <c r="Z2021">
        <v>333</v>
      </c>
      <c r="AA2021" t="s">
        <v>58</v>
      </c>
      <c r="AB2021" t="s">
        <v>58</v>
      </c>
      <c r="AC2021" t="s">
        <v>49</v>
      </c>
      <c r="AD2021" t="s">
        <v>49</v>
      </c>
      <c r="AE2021">
        <v>0</v>
      </c>
      <c r="AF2021">
        <v>0</v>
      </c>
      <c r="AG2021">
        <v>6</v>
      </c>
      <c r="AH2021">
        <v>6</v>
      </c>
      <c r="AI2021">
        <f t="shared" si="217"/>
        <v>294</v>
      </c>
      <c r="AJ2021">
        <f t="shared" si="218"/>
        <v>294</v>
      </c>
      <c r="AK2021">
        <f t="shared" si="219"/>
        <v>0</v>
      </c>
      <c r="AL2021">
        <f t="shared" si="220"/>
        <v>0</v>
      </c>
      <c r="AM2021">
        <f t="shared" si="221"/>
        <v>294</v>
      </c>
      <c r="AN2021">
        <f t="shared" si="222"/>
        <v>0</v>
      </c>
      <c r="AO2021">
        <f t="shared" si="223"/>
        <v>0</v>
      </c>
      <c r="AP2021" t="s">
        <v>50</v>
      </c>
      <c r="AQ2021">
        <v>195326</v>
      </c>
      <c r="AR2021">
        <v>0</v>
      </c>
      <c r="AS2021">
        <v>0</v>
      </c>
    </row>
    <row r="2022" spans="1:45" x14ac:dyDescent="0.2">
      <c r="A2022" t="s">
        <v>2089</v>
      </c>
      <c r="B2022" t="s">
        <v>120</v>
      </c>
      <c r="C2022" t="s">
        <v>46</v>
      </c>
      <c r="D2022">
        <v>0</v>
      </c>
      <c r="E2022">
        <v>0</v>
      </c>
      <c r="F2022">
        <v>0</v>
      </c>
      <c r="G2022">
        <v>0</v>
      </c>
      <c r="H2022">
        <v>-41</v>
      </c>
      <c r="I2022">
        <v>-41</v>
      </c>
      <c r="K2022">
        <v>-123</v>
      </c>
      <c r="L2022">
        <v>-123</v>
      </c>
      <c r="M2022">
        <v>2</v>
      </c>
      <c r="N2022">
        <v>2</v>
      </c>
      <c r="O2022" t="s">
        <v>47</v>
      </c>
      <c r="P2022" t="s">
        <v>47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164</v>
      </c>
      <c r="Z2022">
        <v>164</v>
      </c>
      <c r="AA2022" t="s">
        <v>58</v>
      </c>
      <c r="AB2022" t="s">
        <v>58</v>
      </c>
      <c r="AC2022" t="s">
        <v>53</v>
      </c>
      <c r="AD2022" t="s">
        <v>53</v>
      </c>
      <c r="AE2022">
        <v>0</v>
      </c>
      <c r="AF2022">
        <v>0</v>
      </c>
      <c r="AG2022">
        <v>5</v>
      </c>
      <c r="AH2022">
        <v>5</v>
      </c>
      <c r="AI2022">
        <f t="shared" si="217"/>
        <v>123</v>
      </c>
      <c r="AJ2022">
        <f t="shared" si="218"/>
        <v>123</v>
      </c>
      <c r="AK2022">
        <f t="shared" si="219"/>
        <v>0</v>
      </c>
      <c r="AL2022">
        <f t="shared" si="220"/>
        <v>0</v>
      </c>
      <c r="AM2022">
        <f t="shared" si="221"/>
        <v>123</v>
      </c>
      <c r="AN2022">
        <f t="shared" si="222"/>
        <v>0</v>
      </c>
      <c r="AO2022">
        <f t="shared" si="223"/>
        <v>0</v>
      </c>
      <c r="AP2022" t="s">
        <v>50</v>
      </c>
      <c r="AQ2022">
        <v>197513</v>
      </c>
      <c r="AR2022">
        <v>0</v>
      </c>
      <c r="AS2022">
        <v>0</v>
      </c>
    </row>
    <row r="2023" spans="1:45" x14ac:dyDescent="0.2">
      <c r="A2023" t="s">
        <v>2090</v>
      </c>
      <c r="B2023" t="s">
        <v>120</v>
      </c>
      <c r="C2023" t="s">
        <v>46</v>
      </c>
      <c r="D2023">
        <v>0</v>
      </c>
      <c r="E2023">
        <v>0</v>
      </c>
      <c r="F2023">
        <v>0</v>
      </c>
      <c r="G2023">
        <v>0</v>
      </c>
      <c r="H2023">
        <v>-3</v>
      </c>
      <c r="I2023">
        <v>-3</v>
      </c>
      <c r="K2023">
        <v>-25</v>
      </c>
      <c r="L2023">
        <v>-25</v>
      </c>
      <c r="M2023">
        <v>1</v>
      </c>
      <c r="N2023">
        <v>1</v>
      </c>
      <c r="O2023" t="s">
        <v>47</v>
      </c>
      <c r="P2023" t="s">
        <v>47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28</v>
      </c>
      <c r="Z2023">
        <v>28</v>
      </c>
      <c r="AA2023" t="s">
        <v>58</v>
      </c>
      <c r="AB2023" t="s">
        <v>58</v>
      </c>
      <c r="AC2023" t="s">
        <v>118</v>
      </c>
      <c r="AD2023" t="s">
        <v>56</v>
      </c>
      <c r="AE2023">
        <v>0</v>
      </c>
      <c r="AF2023">
        <v>0</v>
      </c>
      <c r="AG2023">
        <v>1</v>
      </c>
      <c r="AH2023">
        <v>1</v>
      </c>
      <c r="AI2023">
        <f t="shared" si="217"/>
        <v>25</v>
      </c>
      <c r="AJ2023">
        <f t="shared" si="218"/>
        <v>25</v>
      </c>
      <c r="AK2023">
        <f t="shared" si="219"/>
        <v>0</v>
      </c>
      <c r="AL2023">
        <f t="shared" si="220"/>
        <v>0</v>
      </c>
      <c r="AM2023">
        <f t="shared" si="221"/>
        <v>25</v>
      </c>
      <c r="AN2023">
        <f t="shared" si="222"/>
        <v>0</v>
      </c>
      <c r="AO2023">
        <f t="shared" si="223"/>
        <v>0</v>
      </c>
      <c r="AP2023" t="s">
        <v>50</v>
      </c>
      <c r="AQ2023">
        <v>197536</v>
      </c>
      <c r="AR2023">
        <v>0</v>
      </c>
      <c r="AS2023">
        <v>0</v>
      </c>
    </row>
    <row r="2024" spans="1:45" x14ac:dyDescent="0.2">
      <c r="A2024" t="s">
        <v>2091</v>
      </c>
      <c r="B2024" t="s">
        <v>120</v>
      </c>
      <c r="C2024" t="s">
        <v>46</v>
      </c>
      <c r="D2024">
        <v>0</v>
      </c>
      <c r="E2024">
        <v>0</v>
      </c>
      <c r="F2024">
        <v>0</v>
      </c>
      <c r="G2024">
        <v>0</v>
      </c>
      <c r="H2024">
        <v>-47</v>
      </c>
      <c r="I2024">
        <v>-47</v>
      </c>
      <c r="K2024">
        <v>-141</v>
      </c>
      <c r="L2024">
        <v>-141</v>
      </c>
      <c r="M2024">
        <v>3</v>
      </c>
      <c r="N2024">
        <v>3</v>
      </c>
      <c r="O2024" t="s">
        <v>47</v>
      </c>
      <c r="P2024" t="s">
        <v>47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188</v>
      </c>
      <c r="Z2024">
        <v>188</v>
      </c>
      <c r="AA2024" t="s">
        <v>58</v>
      </c>
      <c r="AB2024" t="s">
        <v>58</v>
      </c>
      <c r="AC2024" t="s">
        <v>53</v>
      </c>
      <c r="AD2024" t="s">
        <v>53</v>
      </c>
      <c r="AE2024">
        <v>0</v>
      </c>
      <c r="AF2024">
        <v>0</v>
      </c>
      <c r="AG2024">
        <v>7</v>
      </c>
      <c r="AH2024">
        <v>7</v>
      </c>
      <c r="AI2024">
        <f t="shared" si="217"/>
        <v>141</v>
      </c>
      <c r="AJ2024">
        <f t="shared" si="218"/>
        <v>141</v>
      </c>
      <c r="AK2024">
        <f t="shared" si="219"/>
        <v>0</v>
      </c>
      <c r="AL2024">
        <f t="shared" si="220"/>
        <v>0</v>
      </c>
      <c r="AM2024">
        <f t="shared" si="221"/>
        <v>141</v>
      </c>
      <c r="AN2024">
        <f t="shared" si="222"/>
        <v>0</v>
      </c>
      <c r="AO2024">
        <f t="shared" si="223"/>
        <v>0</v>
      </c>
      <c r="AP2024" t="s">
        <v>50</v>
      </c>
      <c r="AQ2024">
        <v>197523</v>
      </c>
      <c r="AR2024">
        <v>0</v>
      </c>
      <c r="AS2024">
        <v>0</v>
      </c>
    </row>
    <row r="2025" spans="1:45" x14ac:dyDescent="0.2">
      <c r="A2025" t="s">
        <v>2092</v>
      </c>
      <c r="B2025" t="s">
        <v>46</v>
      </c>
      <c r="C2025" t="s">
        <v>46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K2025">
        <v>0</v>
      </c>
      <c r="L2025">
        <v>0</v>
      </c>
      <c r="M2025">
        <v>1</v>
      </c>
      <c r="N2025">
        <v>1</v>
      </c>
      <c r="O2025" t="s">
        <v>52</v>
      </c>
      <c r="P2025" t="s">
        <v>52</v>
      </c>
      <c r="Q2025">
        <v>0</v>
      </c>
      <c r="R2025">
        <v>0</v>
      </c>
      <c r="S2025">
        <v>465</v>
      </c>
      <c r="T2025">
        <v>0</v>
      </c>
      <c r="U2025">
        <v>0</v>
      </c>
      <c r="V2025">
        <v>0</v>
      </c>
      <c r="W2025">
        <v>200</v>
      </c>
      <c r="X2025">
        <v>200</v>
      </c>
      <c r="Y2025">
        <v>0</v>
      </c>
      <c r="Z2025">
        <v>0</v>
      </c>
      <c r="AA2025" t="s">
        <v>48</v>
      </c>
      <c r="AB2025" t="s">
        <v>48</v>
      </c>
      <c r="AC2025" t="s">
        <v>49</v>
      </c>
      <c r="AD2025" t="s">
        <v>49</v>
      </c>
      <c r="AE2025">
        <v>0</v>
      </c>
      <c r="AF2025">
        <v>0</v>
      </c>
      <c r="AG2025">
        <v>5</v>
      </c>
      <c r="AH2025">
        <v>5</v>
      </c>
      <c r="AI2025">
        <f t="shared" si="217"/>
        <v>200</v>
      </c>
      <c r="AJ2025">
        <f t="shared" si="218"/>
        <v>200</v>
      </c>
      <c r="AK2025">
        <f t="shared" si="219"/>
        <v>0</v>
      </c>
      <c r="AL2025">
        <f t="shared" si="220"/>
        <v>0</v>
      </c>
      <c r="AM2025">
        <f t="shared" si="221"/>
        <v>200</v>
      </c>
      <c r="AN2025">
        <f t="shared" si="222"/>
        <v>0</v>
      </c>
      <c r="AO2025">
        <f t="shared" si="223"/>
        <v>0</v>
      </c>
      <c r="AP2025" t="s">
        <v>50</v>
      </c>
      <c r="AQ2025">
        <v>39234</v>
      </c>
      <c r="AR2025">
        <v>0</v>
      </c>
      <c r="AS2025">
        <v>0</v>
      </c>
    </row>
    <row r="2026" spans="1:45" x14ac:dyDescent="0.2">
      <c r="A2026" t="s">
        <v>2093</v>
      </c>
      <c r="B2026" t="s">
        <v>46</v>
      </c>
      <c r="C2026" t="s">
        <v>46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K2026">
        <v>0</v>
      </c>
      <c r="L2026">
        <v>0</v>
      </c>
      <c r="M2026">
        <v>4</v>
      </c>
      <c r="N2026">
        <v>4</v>
      </c>
      <c r="O2026" t="s">
        <v>86</v>
      </c>
      <c r="P2026" t="s">
        <v>47</v>
      </c>
      <c r="Q2026">
        <v>0</v>
      </c>
      <c r="R2026">
        <v>0</v>
      </c>
      <c r="S2026">
        <v>620</v>
      </c>
      <c r="T2026">
        <v>77.5</v>
      </c>
      <c r="U2026">
        <v>0</v>
      </c>
      <c r="V2026">
        <v>0</v>
      </c>
      <c r="W2026">
        <v>0</v>
      </c>
      <c r="X2026">
        <v>0</v>
      </c>
      <c r="Y2026">
        <v>566</v>
      </c>
      <c r="Z2026">
        <v>566</v>
      </c>
      <c r="AA2026" t="s">
        <v>48</v>
      </c>
      <c r="AB2026" t="s">
        <v>48</v>
      </c>
      <c r="AC2026" t="s">
        <v>113</v>
      </c>
      <c r="AD2026" t="s">
        <v>113</v>
      </c>
      <c r="AE2026">
        <v>0</v>
      </c>
      <c r="AF2026">
        <v>0</v>
      </c>
      <c r="AG2026">
        <v>11</v>
      </c>
      <c r="AH2026">
        <v>11</v>
      </c>
      <c r="AI2026">
        <f t="shared" si="217"/>
        <v>566</v>
      </c>
      <c r="AJ2026">
        <f t="shared" si="218"/>
        <v>566</v>
      </c>
      <c r="AK2026">
        <f t="shared" si="219"/>
        <v>0</v>
      </c>
      <c r="AL2026">
        <f t="shared" si="220"/>
        <v>0</v>
      </c>
      <c r="AM2026">
        <f t="shared" si="221"/>
        <v>566</v>
      </c>
      <c r="AN2026">
        <f t="shared" si="222"/>
        <v>0</v>
      </c>
      <c r="AO2026">
        <f t="shared" si="223"/>
        <v>0</v>
      </c>
      <c r="AP2026" t="s">
        <v>73</v>
      </c>
      <c r="AQ2026">
        <v>142019</v>
      </c>
      <c r="AR2026">
        <v>0</v>
      </c>
      <c r="AS2026">
        <v>0</v>
      </c>
    </row>
    <row r="2027" spans="1:45" x14ac:dyDescent="0.2">
      <c r="A2027" t="s">
        <v>2094</v>
      </c>
      <c r="B2027" t="s">
        <v>188</v>
      </c>
      <c r="C2027" t="s">
        <v>120</v>
      </c>
      <c r="D2027">
        <v>0</v>
      </c>
      <c r="E2027">
        <v>0</v>
      </c>
      <c r="F2027">
        <v>0</v>
      </c>
      <c r="G2027">
        <v>0</v>
      </c>
      <c r="H2027">
        <v>-14</v>
      </c>
      <c r="I2027">
        <v>-16</v>
      </c>
      <c r="K2027">
        <v>1188</v>
      </c>
      <c r="L2027">
        <v>-118</v>
      </c>
      <c r="M2027">
        <v>4</v>
      </c>
      <c r="N2027">
        <v>5</v>
      </c>
      <c r="O2027" t="s">
        <v>47</v>
      </c>
      <c r="P2027" t="s">
        <v>47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122</v>
      </c>
      <c r="Z2027">
        <v>134</v>
      </c>
      <c r="AA2027" t="s">
        <v>58</v>
      </c>
      <c r="AB2027" t="s">
        <v>58</v>
      </c>
      <c r="AC2027" t="s">
        <v>49</v>
      </c>
      <c r="AD2027" t="s">
        <v>163</v>
      </c>
      <c r="AE2027">
        <v>0</v>
      </c>
      <c r="AF2027">
        <v>0</v>
      </c>
      <c r="AG2027">
        <v>2</v>
      </c>
      <c r="AH2027">
        <v>2</v>
      </c>
      <c r="AI2027">
        <f t="shared" si="217"/>
        <v>108</v>
      </c>
      <c r="AJ2027">
        <f t="shared" si="218"/>
        <v>118</v>
      </c>
      <c r="AK2027">
        <f t="shared" si="219"/>
        <v>0</v>
      </c>
      <c r="AL2027">
        <f t="shared" si="220"/>
        <v>10</v>
      </c>
      <c r="AM2027">
        <f t="shared" si="221"/>
        <v>0</v>
      </c>
      <c r="AN2027">
        <f t="shared" si="222"/>
        <v>0</v>
      </c>
      <c r="AO2027">
        <f t="shared" si="223"/>
        <v>0</v>
      </c>
      <c r="AP2027" t="s">
        <v>50</v>
      </c>
      <c r="AQ2027">
        <v>200090</v>
      </c>
      <c r="AR2027">
        <v>0</v>
      </c>
      <c r="AS2027">
        <v>0</v>
      </c>
    </row>
    <row r="2028" spans="1:45" x14ac:dyDescent="0.2">
      <c r="A2028" t="s">
        <v>2095</v>
      </c>
      <c r="B2028" t="s">
        <v>46</v>
      </c>
      <c r="C2028" t="s">
        <v>46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K2028">
        <v>0</v>
      </c>
      <c r="L2028">
        <v>0</v>
      </c>
      <c r="M2028">
        <v>4</v>
      </c>
      <c r="N2028">
        <v>4</v>
      </c>
      <c r="O2028" t="s">
        <v>47</v>
      </c>
      <c r="P2028" t="s">
        <v>47</v>
      </c>
      <c r="Q2028">
        <v>0</v>
      </c>
      <c r="R2028">
        <v>0</v>
      </c>
      <c r="S2028">
        <v>77.5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257</v>
      </c>
      <c r="Z2028">
        <v>257</v>
      </c>
      <c r="AA2028" t="s">
        <v>48</v>
      </c>
      <c r="AB2028" t="s">
        <v>48</v>
      </c>
      <c r="AC2028" t="s">
        <v>66</v>
      </c>
      <c r="AD2028" t="s">
        <v>66</v>
      </c>
      <c r="AE2028">
        <v>0</v>
      </c>
      <c r="AF2028">
        <v>0</v>
      </c>
      <c r="AG2028">
        <v>5</v>
      </c>
      <c r="AH2028">
        <v>5</v>
      </c>
      <c r="AI2028">
        <f t="shared" si="217"/>
        <v>257</v>
      </c>
      <c r="AJ2028">
        <f t="shared" si="218"/>
        <v>257</v>
      </c>
      <c r="AK2028">
        <f t="shared" si="219"/>
        <v>0</v>
      </c>
      <c r="AL2028">
        <f t="shared" si="220"/>
        <v>0</v>
      </c>
      <c r="AM2028">
        <f t="shared" si="221"/>
        <v>257</v>
      </c>
      <c r="AN2028">
        <f t="shared" si="222"/>
        <v>0</v>
      </c>
      <c r="AO2028">
        <f t="shared" si="223"/>
        <v>0</v>
      </c>
      <c r="AP2028" t="s">
        <v>50</v>
      </c>
      <c r="AQ2028">
        <v>189026</v>
      </c>
      <c r="AR2028">
        <v>0</v>
      </c>
      <c r="AS2028">
        <v>0</v>
      </c>
    </row>
    <row r="2029" spans="1:45" x14ac:dyDescent="0.2">
      <c r="A2029" t="s">
        <v>2096</v>
      </c>
      <c r="B2029" t="s">
        <v>188</v>
      </c>
      <c r="D2029">
        <v>0</v>
      </c>
      <c r="E2029">
        <v>0</v>
      </c>
      <c r="F2029">
        <v>-155</v>
      </c>
      <c r="G2029">
        <v>0</v>
      </c>
      <c r="H2029">
        <v>0</v>
      </c>
      <c r="I2029">
        <v>0</v>
      </c>
      <c r="K2029">
        <v>0</v>
      </c>
      <c r="L2029">
        <v>0</v>
      </c>
      <c r="M2029">
        <v>0</v>
      </c>
      <c r="N2029">
        <v>0</v>
      </c>
      <c r="O2029" t="s">
        <v>86</v>
      </c>
      <c r="Q2029">
        <v>0</v>
      </c>
      <c r="R2029">
        <v>0</v>
      </c>
      <c r="S2029">
        <v>155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E2029">
        <v>0</v>
      </c>
      <c r="AF2029">
        <v>0</v>
      </c>
      <c r="AG2029">
        <v>0</v>
      </c>
      <c r="AH2029">
        <v>0</v>
      </c>
      <c r="AI2029">
        <f t="shared" si="217"/>
        <v>0</v>
      </c>
      <c r="AJ2029">
        <f t="shared" si="218"/>
        <v>0</v>
      </c>
      <c r="AK2029">
        <f t="shared" si="219"/>
        <v>0</v>
      </c>
      <c r="AL2029">
        <f t="shared" si="220"/>
        <v>0</v>
      </c>
      <c r="AM2029">
        <f t="shared" si="221"/>
        <v>0</v>
      </c>
      <c r="AN2029">
        <f t="shared" si="222"/>
        <v>0</v>
      </c>
      <c r="AO2029">
        <f t="shared" si="223"/>
        <v>0</v>
      </c>
      <c r="AP2029" t="s">
        <v>50</v>
      </c>
      <c r="AQ2029">
        <v>201650</v>
      </c>
      <c r="AR2029">
        <v>0</v>
      </c>
      <c r="AS2029">
        <v>0</v>
      </c>
    </row>
    <row r="2030" spans="1:45" x14ac:dyDescent="0.2">
      <c r="A2030" t="s">
        <v>2097</v>
      </c>
      <c r="B2030" t="s">
        <v>188</v>
      </c>
      <c r="D2030">
        <v>0</v>
      </c>
      <c r="E2030">
        <v>0</v>
      </c>
      <c r="F2030">
        <v>-155</v>
      </c>
      <c r="G2030">
        <v>0</v>
      </c>
      <c r="H2030">
        <v>0</v>
      </c>
      <c r="I2030">
        <v>0</v>
      </c>
      <c r="K2030">
        <v>0</v>
      </c>
      <c r="L2030">
        <v>0</v>
      </c>
      <c r="M2030">
        <v>0</v>
      </c>
      <c r="N2030">
        <v>0</v>
      </c>
      <c r="O2030" t="s">
        <v>86</v>
      </c>
      <c r="Q2030">
        <v>0</v>
      </c>
      <c r="R2030">
        <v>0</v>
      </c>
      <c r="S2030">
        <v>155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E2030">
        <v>0</v>
      </c>
      <c r="AF2030">
        <v>0</v>
      </c>
      <c r="AG2030">
        <v>0</v>
      </c>
      <c r="AH2030">
        <v>0</v>
      </c>
      <c r="AI2030">
        <f t="shared" si="217"/>
        <v>0</v>
      </c>
      <c r="AJ2030">
        <f t="shared" si="218"/>
        <v>0</v>
      </c>
      <c r="AK2030">
        <f t="shared" si="219"/>
        <v>0</v>
      </c>
      <c r="AL2030">
        <f t="shared" si="220"/>
        <v>0</v>
      </c>
      <c r="AM2030">
        <f t="shared" si="221"/>
        <v>0</v>
      </c>
      <c r="AN2030">
        <f t="shared" si="222"/>
        <v>0</v>
      </c>
      <c r="AO2030">
        <f t="shared" si="223"/>
        <v>0</v>
      </c>
      <c r="AP2030" t="s">
        <v>73</v>
      </c>
      <c r="AQ2030">
        <v>201633</v>
      </c>
      <c r="AR2030">
        <v>0</v>
      </c>
      <c r="AS2030">
        <v>0</v>
      </c>
    </row>
    <row r="2031" spans="1:45" x14ac:dyDescent="0.2">
      <c r="A2031" t="s">
        <v>2098</v>
      </c>
      <c r="B2031" t="s">
        <v>188</v>
      </c>
      <c r="C2031" t="s">
        <v>120</v>
      </c>
      <c r="D2031">
        <v>0</v>
      </c>
      <c r="E2031">
        <v>0</v>
      </c>
      <c r="F2031">
        <v>-155</v>
      </c>
      <c r="G2031">
        <v>0</v>
      </c>
      <c r="H2031">
        <v>0</v>
      </c>
      <c r="I2031">
        <v>0</v>
      </c>
      <c r="K2031">
        <v>0</v>
      </c>
      <c r="L2031">
        <v>0</v>
      </c>
      <c r="M2031">
        <v>4</v>
      </c>
      <c r="N2031">
        <v>4</v>
      </c>
      <c r="O2031" t="s">
        <v>47</v>
      </c>
      <c r="P2031" t="s">
        <v>47</v>
      </c>
      <c r="Q2031">
        <v>0</v>
      </c>
      <c r="R2031">
        <v>0</v>
      </c>
      <c r="S2031">
        <v>155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208</v>
      </c>
      <c r="Z2031">
        <v>208</v>
      </c>
      <c r="AA2031" t="s">
        <v>48</v>
      </c>
      <c r="AB2031" t="s">
        <v>48</v>
      </c>
      <c r="AC2031" t="s">
        <v>49</v>
      </c>
      <c r="AD2031" t="s">
        <v>49</v>
      </c>
      <c r="AE2031">
        <v>0</v>
      </c>
      <c r="AF2031">
        <v>0</v>
      </c>
      <c r="AG2031">
        <v>4</v>
      </c>
      <c r="AH2031">
        <v>4</v>
      </c>
      <c r="AI2031">
        <f t="shared" si="217"/>
        <v>208</v>
      </c>
      <c r="AJ2031">
        <f t="shared" si="218"/>
        <v>208</v>
      </c>
      <c r="AK2031">
        <f t="shared" si="219"/>
        <v>0</v>
      </c>
      <c r="AL2031">
        <f t="shared" si="220"/>
        <v>0</v>
      </c>
      <c r="AM2031">
        <f t="shared" si="221"/>
        <v>208</v>
      </c>
      <c r="AN2031">
        <f t="shared" si="222"/>
        <v>0</v>
      </c>
      <c r="AO2031">
        <f t="shared" si="223"/>
        <v>0</v>
      </c>
      <c r="AP2031" t="s">
        <v>50</v>
      </c>
      <c r="AQ2031">
        <v>155629</v>
      </c>
      <c r="AR2031">
        <v>0</v>
      </c>
      <c r="AS2031">
        <v>0</v>
      </c>
    </row>
    <row r="2032" spans="1:45" x14ac:dyDescent="0.2">
      <c r="A2032" t="s">
        <v>2099</v>
      </c>
      <c r="B2032" t="s">
        <v>46</v>
      </c>
      <c r="C2032" t="s">
        <v>46</v>
      </c>
      <c r="D2032">
        <v>0</v>
      </c>
      <c r="E2032">
        <v>0</v>
      </c>
      <c r="F2032">
        <v>0</v>
      </c>
      <c r="G2032">
        <v>0</v>
      </c>
      <c r="H2032">
        <v>-120.55</v>
      </c>
      <c r="I2032">
        <v>-51.1</v>
      </c>
      <c r="K2032">
        <v>5128.3500000000004</v>
      </c>
      <c r="L2032">
        <v>-459.9</v>
      </c>
      <c r="M2032">
        <v>4</v>
      </c>
      <c r="N2032">
        <v>4</v>
      </c>
      <c r="O2032" t="s">
        <v>47</v>
      </c>
      <c r="P2032" t="s">
        <v>47</v>
      </c>
      <c r="Q2032">
        <v>-155</v>
      </c>
      <c r="R2032">
        <v>0</v>
      </c>
      <c r="S2032">
        <v>155</v>
      </c>
      <c r="T2032">
        <v>77.5</v>
      </c>
      <c r="U2032">
        <v>0</v>
      </c>
      <c r="V2032">
        <v>0</v>
      </c>
      <c r="W2032">
        <v>0</v>
      </c>
      <c r="X2032">
        <v>0</v>
      </c>
      <c r="Y2032">
        <v>511</v>
      </c>
      <c r="Z2032">
        <v>511</v>
      </c>
      <c r="AA2032" t="s">
        <v>58</v>
      </c>
      <c r="AB2032" t="s">
        <v>58</v>
      </c>
      <c r="AC2032" t="s">
        <v>113</v>
      </c>
      <c r="AD2032" t="s">
        <v>113</v>
      </c>
      <c r="AE2032">
        <v>0</v>
      </c>
      <c r="AF2032">
        <v>0</v>
      </c>
      <c r="AG2032">
        <v>10</v>
      </c>
      <c r="AH2032">
        <v>10</v>
      </c>
      <c r="AI2032">
        <f t="shared" si="217"/>
        <v>390.45</v>
      </c>
      <c r="AJ2032">
        <f t="shared" si="218"/>
        <v>459.9</v>
      </c>
      <c r="AK2032">
        <f t="shared" si="219"/>
        <v>0</v>
      </c>
      <c r="AL2032">
        <f t="shared" si="220"/>
        <v>69.449999999999989</v>
      </c>
      <c r="AM2032">
        <f t="shared" si="221"/>
        <v>0</v>
      </c>
      <c r="AN2032">
        <f t="shared" si="222"/>
        <v>0</v>
      </c>
      <c r="AO2032">
        <f t="shared" si="223"/>
        <v>0</v>
      </c>
      <c r="AP2032" t="s">
        <v>73</v>
      </c>
      <c r="AQ2032">
        <v>177137</v>
      </c>
      <c r="AR2032">
        <v>0</v>
      </c>
      <c r="AS2032">
        <v>0</v>
      </c>
    </row>
    <row r="2033" spans="1:45" x14ac:dyDescent="0.2">
      <c r="A2033" t="s">
        <v>2100</v>
      </c>
      <c r="B2033" t="s">
        <v>46</v>
      </c>
      <c r="C2033" t="s">
        <v>46</v>
      </c>
      <c r="D2033">
        <v>-40</v>
      </c>
      <c r="E2033">
        <v>-40</v>
      </c>
      <c r="F2033">
        <v>0</v>
      </c>
      <c r="G2033">
        <v>0</v>
      </c>
      <c r="H2033">
        <v>0</v>
      </c>
      <c r="I2033">
        <v>0</v>
      </c>
      <c r="K2033">
        <v>0</v>
      </c>
      <c r="L2033">
        <v>0</v>
      </c>
      <c r="M2033">
        <v>2</v>
      </c>
      <c r="N2033">
        <v>2</v>
      </c>
      <c r="O2033" t="s">
        <v>47</v>
      </c>
      <c r="P2033" t="s">
        <v>47</v>
      </c>
      <c r="Q2033">
        <v>0</v>
      </c>
      <c r="R2033">
        <v>0</v>
      </c>
      <c r="S2033">
        <v>77.5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80</v>
      </c>
      <c r="Z2033">
        <v>80</v>
      </c>
      <c r="AA2033" t="s">
        <v>48</v>
      </c>
      <c r="AB2033" t="s">
        <v>48</v>
      </c>
      <c r="AC2033" t="s">
        <v>59</v>
      </c>
      <c r="AD2033" t="s">
        <v>59</v>
      </c>
      <c r="AE2033">
        <v>0</v>
      </c>
      <c r="AF2033">
        <v>0</v>
      </c>
      <c r="AG2033">
        <v>2</v>
      </c>
      <c r="AH2033">
        <v>2</v>
      </c>
      <c r="AI2033">
        <f t="shared" si="217"/>
        <v>40</v>
      </c>
      <c r="AJ2033">
        <f t="shared" si="218"/>
        <v>40</v>
      </c>
      <c r="AK2033">
        <f t="shared" si="219"/>
        <v>0</v>
      </c>
      <c r="AL2033">
        <f t="shared" si="220"/>
        <v>0</v>
      </c>
      <c r="AM2033">
        <f t="shared" si="221"/>
        <v>40</v>
      </c>
      <c r="AN2033">
        <f t="shared" si="222"/>
        <v>0</v>
      </c>
      <c r="AO2033">
        <f t="shared" si="223"/>
        <v>0</v>
      </c>
      <c r="AP2033" t="s">
        <v>73</v>
      </c>
      <c r="AQ2033">
        <v>169853</v>
      </c>
      <c r="AR2033">
        <v>0</v>
      </c>
      <c r="AS2033">
        <v>0</v>
      </c>
    </row>
    <row r="2034" spans="1:45" x14ac:dyDescent="0.2">
      <c r="A2034" t="s">
        <v>2101</v>
      </c>
      <c r="B2034" t="s">
        <v>46</v>
      </c>
      <c r="C2034" t="s">
        <v>46</v>
      </c>
      <c r="D2034">
        <v>0</v>
      </c>
      <c r="E2034">
        <v>0</v>
      </c>
      <c r="F2034">
        <v>0</v>
      </c>
      <c r="G2034">
        <v>0</v>
      </c>
      <c r="H2034">
        <v>-42.75</v>
      </c>
      <c r="I2034">
        <v>-42.75</v>
      </c>
      <c r="K2034">
        <v>-128.25</v>
      </c>
      <c r="L2034">
        <v>-128.25</v>
      </c>
      <c r="M2034">
        <v>4</v>
      </c>
      <c r="N2034">
        <v>4</v>
      </c>
      <c r="O2034" t="s">
        <v>86</v>
      </c>
      <c r="P2034" t="s">
        <v>47</v>
      </c>
      <c r="Q2034">
        <v>0</v>
      </c>
      <c r="R2034">
        <v>0</v>
      </c>
      <c r="S2034">
        <v>930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171</v>
      </c>
      <c r="Z2034">
        <v>171</v>
      </c>
      <c r="AA2034" t="s">
        <v>58</v>
      </c>
      <c r="AB2034" t="s">
        <v>58</v>
      </c>
      <c r="AC2034" t="s">
        <v>118</v>
      </c>
      <c r="AD2034" t="s">
        <v>56</v>
      </c>
      <c r="AE2034">
        <v>0</v>
      </c>
      <c r="AF2034">
        <v>0</v>
      </c>
      <c r="AG2034">
        <v>3</v>
      </c>
      <c r="AH2034">
        <v>3</v>
      </c>
      <c r="AI2034">
        <f t="shared" si="217"/>
        <v>128.25</v>
      </c>
      <c r="AJ2034">
        <f t="shared" si="218"/>
        <v>128.25</v>
      </c>
      <c r="AK2034">
        <f t="shared" si="219"/>
        <v>0</v>
      </c>
      <c r="AL2034">
        <f t="shared" si="220"/>
        <v>0</v>
      </c>
      <c r="AM2034">
        <f t="shared" si="221"/>
        <v>128.25</v>
      </c>
      <c r="AN2034">
        <f t="shared" si="222"/>
        <v>0</v>
      </c>
      <c r="AO2034">
        <f t="shared" si="223"/>
        <v>0</v>
      </c>
      <c r="AP2034" t="s">
        <v>50</v>
      </c>
      <c r="AQ2034">
        <v>187366</v>
      </c>
      <c r="AR2034">
        <v>0</v>
      </c>
      <c r="AS2034">
        <v>0</v>
      </c>
    </row>
    <row r="2035" spans="1:45" x14ac:dyDescent="0.2">
      <c r="A2035" t="s">
        <v>2102</v>
      </c>
      <c r="B2035" t="s">
        <v>46</v>
      </c>
      <c r="C2035" t="s">
        <v>46</v>
      </c>
      <c r="D2035">
        <v>0</v>
      </c>
      <c r="E2035">
        <v>0</v>
      </c>
      <c r="F2035">
        <v>-155</v>
      </c>
      <c r="G2035">
        <v>0</v>
      </c>
      <c r="H2035">
        <v>0</v>
      </c>
      <c r="I2035">
        <v>0</v>
      </c>
      <c r="K2035">
        <v>0</v>
      </c>
      <c r="L2035">
        <v>0</v>
      </c>
      <c r="M2035">
        <v>1</v>
      </c>
      <c r="N2035">
        <v>1</v>
      </c>
      <c r="O2035" t="s">
        <v>52</v>
      </c>
      <c r="P2035" t="s">
        <v>52</v>
      </c>
      <c r="Q2035">
        <v>0</v>
      </c>
      <c r="R2035">
        <v>0</v>
      </c>
      <c r="S2035">
        <v>155</v>
      </c>
      <c r="T2035">
        <v>0</v>
      </c>
      <c r="U2035">
        <v>0</v>
      </c>
      <c r="V2035">
        <v>0</v>
      </c>
      <c r="W2035">
        <v>80</v>
      </c>
      <c r="X2035">
        <v>80</v>
      </c>
      <c r="Y2035">
        <v>0</v>
      </c>
      <c r="Z2035">
        <v>0</v>
      </c>
      <c r="AA2035" t="s">
        <v>48</v>
      </c>
      <c r="AB2035" t="s">
        <v>48</v>
      </c>
      <c r="AC2035" t="s">
        <v>53</v>
      </c>
      <c r="AD2035" t="s">
        <v>53</v>
      </c>
      <c r="AE2035">
        <v>0</v>
      </c>
      <c r="AF2035">
        <v>0</v>
      </c>
      <c r="AG2035">
        <v>2</v>
      </c>
      <c r="AH2035">
        <v>2</v>
      </c>
      <c r="AI2035">
        <f t="shared" si="217"/>
        <v>80</v>
      </c>
      <c r="AJ2035">
        <f t="shared" si="218"/>
        <v>80</v>
      </c>
      <c r="AK2035">
        <f t="shared" si="219"/>
        <v>0</v>
      </c>
      <c r="AL2035">
        <f t="shared" si="220"/>
        <v>0</v>
      </c>
      <c r="AM2035">
        <f t="shared" si="221"/>
        <v>80</v>
      </c>
      <c r="AN2035">
        <f t="shared" si="222"/>
        <v>0</v>
      </c>
      <c r="AO2035">
        <f t="shared" si="223"/>
        <v>0</v>
      </c>
      <c r="AP2035" t="s">
        <v>50</v>
      </c>
      <c r="AQ2035">
        <v>39050</v>
      </c>
      <c r="AR2035">
        <v>0</v>
      </c>
      <c r="AS2035">
        <v>0</v>
      </c>
    </row>
    <row r="2036" spans="1:45" x14ac:dyDescent="0.2">
      <c r="A2036" t="s">
        <v>2103</v>
      </c>
      <c r="B2036" t="s">
        <v>188</v>
      </c>
      <c r="C2036" t="s">
        <v>120</v>
      </c>
      <c r="D2036">
        <v>0</v>
      </c>
      <c r="E2036">
        <v>0</v>
      </c>
      <c r="F2036">
        <v>-155</v>
      </c>
      <c r="G2036">
        <v>0</v>
      </c>
      <c r="H2036">
        <v>0</v>
      </c>
      <c r="I2036">
        <v>0</v>
      </c>
      <c r="K2036">
        <v>0</v>
      </c>
      <c r="L2036">
        <v>0</v>
      </c>
      <c r="M2036">
        <v>2</v>
      </c>
      <c r="N2036">
        <v>2</v>
      </c>
      <c r="O2036" t="s">
        <v>86</v>
      </c>
      <c r="P2036" t="s">
        <v>47</v>
      </c>
      <c r="Q2036">
        <v>0</v>
      </c>
      <c r="R2036">
        <v>0</v>
      </c>
      <c r="S2036">
        <v>465</v>
      </c>
      <c r="T2036">
        <v>542.5</v>
      </c>
      <c r="U2036">
        <v>0</v>
      </c>
      <c r="V2036">
        <v>0</v>
      </c>
      <c r="W2036">
        <v>0</v>
      </c>
      <c r="X2036">
        <v>0</v>
      </c>
      <c r="Y2036">
        <v>120</v>
      </c>
      <c r="Z2036">
        <v>120</v>
      </c>
      <c r="AA2036" t="s">
        <v>48</v>
      </c>
      <c r="AB2036" t="s">
        <v>48</v>
      </c>
      <c r="AC2036" t="s">
        <v>66</v>
      </c>
      <c r="AD2036" t="s">
        <v>163</v>
      </c>
      <c r="AE2036">
        <v>0</v>
      </c>
      <c r="AF2036">
        <v>0</v>
      </c>
      <c r="AG2036">
        <v>3</v>
      </c>
      <c r="AH2036">
        <v>3</v>
      </c>
      <c r="AI2036">
        <f t="shared" si="217"/>
        <v>120</v>
      </c>
      <c r="AJ2036">
        <f t="shared" si="218"/>
        <v>120</v>
      </c>
      <c r="AK2036">
        <f t="shared" si="219"/>
        <v>0</v>
      </c>
      <c r="AL2036">
        <f t="shared" si="220"/>
        <v>0</v>
      </c>
      <c r="AM2036">
        <f t="shared" si="221"/>
        <v>120</v>
      </c>
      <c r="AN2036">
        <f t="shared" si="222"/>
        <v>0</v>
      </c>
      <c r="AO2036">
        <f t="shared" si="223"/>
        <v>0</v>
      </c>
      <c r="AP2036" t="s">
        <v>50</v>
      </c>
      <c r="AQ2036">
        <v>201464</v>
      </c>
      <c r="AR2036">
        <v>0</v>
      </c>
      <c r="AS2036">
        <v>0</v>
      </c>
    </row>
    <row r="2037" spans="1:45" x14ac:dyDescent="0.2">
      <c r="A2037" t="s">
        <v>2104</v>
      </c>
      <c r="B2037" t="s">
        <v>188</v>
      </c>
      <c r="C2037" t="s">
        <v>120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K2037">
        <v>0</v>
      </c>
      <c r="L2037">
        <v>0</v>
      </c>
      <c r="M2037">
        <v>4</v>
      </c>
      <c r="N2037">
        <v>4</v>
      </c>
      <c r="O2037" t="s">
        <v>47</v>
      </c>
      <c r="P2037" t="s">
        <v>47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61</v>
      </c>
      <c r="Z2037">
        <v>61</v>
      </c>
      <c r="AA2037" t="s">
        <v>48</v>
      </c>
      <c r="AB2037" t="s">
        <v>48</v>
      </c>
      <c r="AC2037" t="s">
        <v>66</v>
      </c>
      <c r="AD2037" t="s">
        <v>163</v>
      </c>
      <c r="AE2037">
        <v>0</v>
      </c>
      <c r="AF2037">
        <v>0</v>
      </c>
      <c r="AG2037">
        <v>1</v>
      </c>
      <c r="AH2037">
        <v>1</v>
      </c>
      <c r="AI2037">
        <f t="shared" si="217"/>
        <v>61</v>
      </c>
      <c r="AJ2037">
        <f t="shared" si="218"/>
        <v>61</v>
      </c>
      <c r="AK2037">
        <f t="shared" si="219"/>
        <v>0</v>
      </c>
      <c r="AL2037">
        <f t="shared" si="220"/>
        <v>0</v>
      </c>
      <c r="AM2037">
        <f t="shared" si="221"/>
        <v>61</v>
      </c>
      <c r="AN2037">
        <f t="shared" si="222"/>
        <v>0</v>
      </c>
      <c r="AO2037">
        <f t="shared" si="223"/>
        <v>0</v>
      </c>
      <c r="AP2037" t="s">
        <v>50</v>
      </c>
      <c r="AQ2037">
        <v>201321</v>
      </c>
      <c r="AR2037">
        <v>0</v>
      </c>
      <c r="AS2037">
        <v>0</v>
      </c>
    </row>
    <row r="2038" spans="1:45" x14ac:dyDescent="0.2">
      <c r="A2038" t="s">
        <v>2105</v>
      </c>
      <c r="B2038" t="s">
        <v>120</v>
      </c>
      <c r="C2038" t="s">
        <v>168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K2038">
        <v>0</v>
      </c>
      <c r="L2038">
        <v>0</v>
      </c>
      <c r="M2038">
        <v>3</v>
      </c>
      <c r="N2038">
        <v>0</v>
      </c>
      <c r="O2038" t="s">
        <v>47</v>
      </c>
      <c r="P2038" t="s">
        <v>86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98</v>
      </c>
      <c r="W2038">
        <v>0</v>
      </c>
      <c r="X2038">
        <v>0</v>
      </c>
      <c r="Y2038">
        <v>98</v>
      </c>
      <c r="Z2038">
        <v>0</v>
      </c>
      <c r="AA2038" t="s">
        <v>48</v>
      </c>
      <c r="AC2038" t="s">
        <v>118</v>
      </c>
      <c r="AE2038">
        <v>0</v>
      </c>
      <c r="AF2038">
        <v>0</v>
      </c>
      <c r="AG2038">
        <v>1</v>
      </c>
      <c r="AH2038">
        <v>0</v>
      </c>
      <c r="AI2038">
        <f t="shared" si="217"/>
        <v>98</v>
      </c>
      <c r="AJ2038">
        <f t="shared" si="218"/>
        <v>0</v>
      </c>
      <c r="AK2038">
        <f t="shared" si="219"/>
        <v>0</v>
      </c>
      <c r="AL2038">
        <f t="shared" si="220"/>
        <v>0</v>
      </c>
      <c r="AM2038">
        <f t="shared" si="221"/>
        <v>0</v>
      </c>
      <c r="AN2038">
        <f t="shared" si="222"/>
        <v>98</v>
      </c>
      <c r="AO2038">
        <f t="shared" si="223"/>
        <v>0</v>
      </c>
      <c r="AP2038" t="s">
        <v>50</v>
      </c>
      <c r="AQ2038">
        <v>198837</v>
      </c>
      <c r="AR2038">
        <v>0</v>
      </c>
      <c r="AS2038">
        <v>0</v>
      </c>
    </row>
    <row r="2039" spans="1:45" x14ac:dyDescent="0.2">
      <c r="A2039" t="s">
        <v>2106</v>
      </c>
      <c r="B2039" t="s">
        <v>46</v>
      </c>
      <c r="C2039" t="s">
        <v>46</v>
      </c>
      <c r="D2039">
        <v>-40</v>
      </c>
      <c r="E2039">
        <v>-40</v>
      </c>
      <c r="F2039">
        <v>0</v>
      </c>
      <c r="G2039">
        <v>0</v>
      </c>
      <c r="H2039">
        <v>0</v>
      </c>
      <c r="I2039">
        <v>0</v>
      </c>
      <c r="K2039">
        <v>0</v>
      </c>
      <c r="L2039">
        <v>0</v>
      </c>
      <c r="M2039">
        <v>1</v>
      </c>
      <c r="N2039">
        <v>1</v>
      </c>
      <c r="O2039" t="s">
        <v>52</v>
      </c>
      <c r="P2039" t="s">
        <v>52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40</v>
      </c>
      <c r="X2039">
        <v>40</v>
      </c>
      <c r="Y2039">
        <v>0</v>
      </c>
      <c r="Z2039">
        <v>0</v>
      </c>
      <c r="AA2039" t="s">
        <v>48</v>
      </c>
      <c r="AB2039" t="s">
        <v>48</v>
      </c>
      <c r="AC2039" t="s">
        <v>53</v>
      </c>
      <c r="AD2039" t="s">
        <v>59</v>
      </c>
      <c r="AE2039">
        <v>0</v>
      </c>
      <c r="AF2039">
        <v>0</v>
      </c>
      <c r="AG2039">
        <v>1</v>
      </c>
      <c r="AH2039">
        <v>1</v>
      </c>
      <c r="AI2039">
        <f t="shared" si="217"/>
        <v>0</v>
      </c>
      <c r="AJ2039">
        <f t="shared" si="218"/>
        <v>0</v>
      </c>
      <c r="AK2039">
        <f t="shared" si="219"/>
        <v>0</v>
      </c>
      <c r="AL2039">
        <f t="shared" si="220"/>
        <v>0</v>
      </c>
      <c r="AM2039">
        <f t="shared" si="221"/>
        <v>0</v>
      </c>
      <c r="AN2039">
        <f t="shared" si="222"/>
        <v>0</v>
      </c>
      <c r="AO2039">
        <f t="shared" si="223"/>
        <v>0</v>
      </c>
      <c r="AP2039" t="s">
        <v>50</v>
      </c>
      <c r="AQ2039">
        <v>18054</v>
      </c>
      <c r="AR2039">
        <v>0</v>
      </c>
      <c r="AS2039">
        <v>0</v>
      </c>
    </row>
    <row r="2040" spans="1:45" x14ac:dyDescent="0.2">
      <c r="A2040" t="s">
        <v>2107</v>
      </c>
      <c r="B2040" t="s">
        <v>46</v>
      </c>
      <c r="C2040" t="s">
        <v>46</v>
      </c>
      <c r="D2040">
        <v>0</v>
      </c>
      <c r="E2040">
        <v>0</v>
      </c>
      <c r="F2040">
        <v>0</v>
      </c>
      <c r="G2040">
        <v>0</v>
      </c>
      <c r="H2040">
        <v>-16.5</v>
      </c>
      <c r="I2040">
        <v>-16.5</v>
      </c>
      <c r="K2040">
        <v>-148.5</v>
      </c>
      <c r="L2040">
        <v>-148.5</v>
      </c>
      <c r="M2040">
        <v>4</v>
      </c>
      <c r="N2040">
        <v>4</v>
      </c>
      <c r="O2040" t="s">
        <v>47</v>
      </c>
      <c r="P2040" t="s">
        <v>47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165</v>
      </c>
      <c r="Z2040">
        <v>165</v>
      </c>
      <c r="AA2040" t="s">
        <v>58</v>
      </c>
      <c r="AB2040" t="s">
        <v>58</v>
      </c>
      <c r="AC2040" t="s">
        <v>56</v>
      </c>
      <c r="AD2040" t="s">
        <v>56</v>
      </c>
      <c r="AE2040">
        <v>0</v>
      </c>
      <c r="AF2040">
        <v>0</v>
      </c>
      <c r="AG2040">
        <v>3</v>
      </c>
      <c r="AH2040">
        <v>3</v>
      </c>
      <c r="AI2040">
        <f t="shared" si="217"/>
        <v>148.5</v>
      </c>
      <c r="AJ2040">
        <f t="shared" si="218"/>
        <v>148.5</v>
      </c>
      <c r="AK2040">
        <f t="shared" si="219"/>
        <v>0</v>
      </c>
      <c r="AL2040">
        <f t="shared" si="220"/>
        <v>0</v>
      </c>
      <c r="AM2040">
        <f t="shared" si="221"/>
        <v>148.5</v>
      </c>
      <c r="AN2040">
        <f t="shared" si="222"/>
        <v>0</v>
      </c>
      <c r="AO2040">
        <f t="shared" si="223"/>
        <v>0</v>
      </c>
      <c r="AP2040" t="s">
        <v>50</v>
      </c>
      <c r="AQ2040">
        <v>64124</v>
      </c>
      <c r="AR2040">
        <v>0</v>
      </c>
      <c r="AS2040">
        <v>0</v>
      </c>
    </row>
    <row r="2041" spans="1:45" x14ac:dyDescent="0.2">
      <c r="A2041" t="s">
        <v>2108</v>
      </c>
      <c r="B2041" t="s">
        <v>46</v>
      </c>
      <c r="C2041" t="s">
        <v>46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K2041">
        <v>0</v>
      </c>
      <c r="L2041">
        <v>0</v>
      </c>
      <c r="M2041">
        <v>3</v>
      </c>
      <c r="N2041">
        <v>3</v>
      </c>
      <c r="O2041" t="s">
        <v>47</v>
      </c>
      <c r="P2041" t="s">
        <v>47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250</v>
      </c>
      <c r="Z2041">
        <v>250</v>
      </c>
      <c r="AA2041" t="s">
        <v>48</v>
      </c>
      <c r="AB2041" t="s">
        <v>48</v>
      </c>
      <c r="AC2041" t="s">
        <v>66</v>
      </c>
      <c r="AD2041" t="s">
        <v>66</v>
      </c>
      <c r="AE2041">
        <v>0</v>
      </c>
      <c r="AF2041">
        <v>0</v>
      </c>
      <c r="AG2041">
        <v>6</v>
      </c>
      <c r="AH2041">
        <v>6</v>
      </c>
      <c r="AI2041">
        <f t="shared" si="217"/>
        <v>250</v>
      </c>
      <c r="AJ2041">
        <f t="shared" si="218"/>
        <v>250</v>
      </c>
      <c r="AK2041">
        <f t="shared" si="219"/>
        <v>0</v>
      </c>
      <c r="AL2041">
        <f t="shared" si="220"/>
        <v>0</v>
      </c>
      <c r="AM2041">
        <f t="shared" si="221"/>
        <v>250</v>
      </c>
      <c r="AN2041">
        <f t="shared" si="222"/>
        <v>0</v>
      </c>
      <c r="AO2041">
        <f t="shared" si="223"/>
        <v>0</v>
      </c>
      <c r="AP2041" t="s">
        <v>50</v>
      </c>
      <c r="AQ2041">
        <v>67587</v>
      </c>
      <c r="AR2041">
        <v>0</v>
      </c>
      <c r="AS2041">
        <v>0</v>
      </c>
    </row>
    <row r="2042" spans="1:45" x14ac:dyDescent="0.2">
      <c r="A2042" t="s">
        <v>2109</v>
      </c>
      <c r="B2042" t="s">
        <v>46</v>
      </c>
      <c r="C2042" t="s">
        <v>46</v>
      </c>
      <c r="D2042">
        <v>0</v>
      </c>
      <c r="E2042">
        <v>0</v>
      </c>
      <c r="F2042">
        <v>0</v>
      </c>
      <c r="G2042">
        <v>0</v>
      </c>
      <c r="H2042">
        <v>-9</v>
      </c>
      <c r="I2042">
        <v>-9</v>
      </c>
      <c r="K2042">
        <v>-80</v>
      </c>
      <c r="L2042">
        <v>-80</v>
      </c>
      <c r="M2042">
        <v>3</v>
      </c>
      <c r="N2042">
        <v>3</v>
      </c>
      <c r="O2042" t="s">
        <v>47</v>
      </c>
      <c r="P2042" t="s">
        <v>47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138</v>
      </c>
      <c r="Z2042">
        <v>138</v>
      </c>
      <c r="AA2042" t="s">
        <v>58</v>
      </c>
      <c r="AB2042" t="s">
        <v>58</v>
      </c>
      <c r="AC2042" t="s">
        <v>49</v>
      </c>
      <c r="AD2042" t="s">
        <v>49</v>
      </c>
      <c r="AE2042">
        <v>0</v>
      </c>
      <c r="AF2042">
        <v>0</v>
      </c>
      <c r="AG2042">
        <v>2</v>
      </c>
      <c r="AH2042">
        <v>2</v>
      </c>
      <c r="AI2042">
        <f t="shared" si="217"/>
        <v>129</v>
      </c>
      <c r="AJ2042">
        <f t="shared" si="218"/>
        <v>129</v>
      </c>
      <c r="AK2042">
        <f t="shared" si="219"/>
        <v>0</v>
      </c>
      <c r="AL2042">
        <f t="shared" si="220"/>
        <v>0</v>
      </c>
      <c r="AM2042">
        <f t="shared" si="221"/>
        <v>129</v>
      </c>
      <c r="AN2042">
        <f t="shared" si="222"/>
        <v>0</v>
      </c>
      <c r="AO2042">
        <f t="shared" si="223"/>
        <v>0</v>
      </c>
      <c r="AP2042" t="s">
        <v>50</v>
      </c>
      <c r="AQ2042">
        <v>86685</v>
      </c>
      <c r="AR2042">
        <v>0</v>
      </c>
      <c r="AS2042">
        <v>0</v>
      </c>
    </row>
    <row r="2043" spans="1:45" x14ac:dyDescent="0.2">
      <c r="A2043" t="s">
        <v>2110</v>
      </c>
      <c r="B2043" t="s">
        <v>46</v>
      </c>
      <c r="C2043" t="s">
        <v>46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K2043">
        <v>0</v>
      </c>
      <c r="L2043">
        <v>0</v>
      </c>
      <c r="M2043">
        <v>2</v>
      </c>
      <c r="N2043">
        <v>2</v>
      </c>
      <c r="O2043" t="s">
        <v>47</v>
      </c>
      <c r="P2043" t="s">
        <v>47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68</v>
      </c>
      <c r="Z2043">
        <v>68</v>
      </c>
      <c r="AA2043" t="s">
        <v>48</v>
      </c>
      <c r="AB2043" t="s">
        <v>48</v>
      </c>
      <c r="AC2043" t="s">
        <v>56</v>
      </c>
      <c r="AD2043" t="s">
        <v>56</v>
      </c>
      <c r="AE2043">
        <v>0</v>
      </c>
      <c r="AF2043">
        <v>0</v>
      </c>
      <c r="AG2043">
        <v>2</v>
      </c>
      <c r="AH2043">
        <v>2</v>
      </c>
      <c r="AI2043">
        <f t="shared" si="217"/>
        <v>68</v>
      </c>
      <c r="AJ2043">
        <f t="shared" si="218"/>
        <v>68</v>
      </c>
      <c r="AK2043">
        <f t="shared" si="219"/>
        <v>0</v>
      </c>
      <c r="AL2043">
        <f t="shared" si="220"/>
        <v>0</v>
      </c>
      <c r="AM2043">
        <f t="shared" si="221"/>
        <v>68</v>
      </c>
      <c r="AN2043">
        <f t="shared" si="222"/>
        <v>0</v>
      </c>
      <c r="AO2043">
        <f t="shared" si="223"/>
        <v>0</v>
      </c>
      <c r="AP2043" t="s">
        <v>50</v>
      </c>
      <c r="AQ2043">
        <v>86568</v>
      </c>
      <c r="AR2043">
        <v>0</v>
      </c>
      <c r="AS2043">
        <v>0</v>
      </c>
    </row>
    <row r="2044" spans="1:45" x14ac:dyDescent="0.2">
      <c r="A2044" t="s">
        <v>2111</v>
      </c>
      <c r="B2044" t="s">
        <v>46</v>
      </c>
      <c r="C2044" t="s">
        <v>46</v>
      </c>
      <c r="D2044">
        <v>-73</v>
      </c>
      <c r="E2044">
        <v>-73</v>
      </c>
      <c r="F2044">
        <v>0</v>
      </c>
      <c r="G2044">
        <v>0</v>
      </c>
      <c r="H2044">
        <v>0</v>
      </c>
      <c r="I2044">
        <v>0</v>
      </c>
      <c r="K2044">
        <v>0</v>
      </c>
      <c r="L2044">
        <v>0</v>
      </c>
      <c r="M2044">
        <v>5</v>
      </c>
      <c r="N2044">
        <v>5</v>
      </c>
      <c r="O2044" t="s">
        <v>47</v>
      </c>
      <c r="P2044" t="s">
        <v>47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73</v>
      </c>
      <c r="Z2044">
        <v>73</v>
      </c>
      <c r="AA2044" t="s">
        <v>48</v>
      </c>
      <c r="AB2044" t="s">
        <v>48</v>
      </c>
      <c r="AC2044" t="s">
        <v>53</v>
      </c>
      <c r="AD2044" t="s">
        <v>53</v>
      </c>
      <c r="AE2044">
        <v>0</v>
      </c>
      <c r="AF2044">
        <v>0</v>
      </c>
      <c r="AG2044">
        <v>1</v>
      </c>
      <c r="AH2044">
        <v>1</v>
      </c>
      <c r="AI2044">
        <f t="shared" si="217"/>
        <v>0</v>
      </c>
      <c r="AJ2044">
        <f t="shared" si="218"/>
        <v>0</v>
      </c>
      <c r="AK2044">
        <f t="shared" si="219"/>
        <v>0</v>
      </c>
      <c r="AL2044">
        <f t="shared" si="220"/>
        <v>0</v>
      </c>
      <c r="AM2044">
        <f t="shared" si="221"/>
        <v>0</v>
      </c>
      <c r="AN2044">
        <f t="shared" si="222"/>
        <v>0</v>
      </c>
      <c r="AO2044">
        <f t="shared" si="223"/>
        <v>0</v>
      </c>
      <c r="AP2044" t="s">
        <v>73</v>
      </c>
      <c r="AQ2044">
        <v>93224</v>
      </c>
      <c r="AR2044">
        <v>0</v>
      </c>
      <c r="AS2044">
        <v>0</v>
      </c>
    </row>
    <row r="2045" spans="1:45" x14ac:dyDescent="0.2">
      <c r="A2045" t="s">
        <v>2112</v>
      </c>
      <c r="B2045" t="s">
        <v>46</v>
      </c>
      <c r="C2045" t="s">
        <v>46</v>
      </c>
      <c r="D2045">
        <v>0</v>
      </c>
      <c r="E2045">
        <v>0</v>
      </c>
      <c r="F2045">
        <v>0</v>
      </c>
      <c r="G2045">
        <v>0</v>
      </c>
      <c r="H2045">
        <v>-28</v>
      </c>
      <c r="I2045">
        <v>-28</v>
      </c>
      <c r="K2045">
        <v>-252</v>
      </c>
      <c r="L2045">
        <v>-252</v>
      </c>
      <c r="M2045">
        <v>2</v>
      </c>
      <c r="N2045">
        <v>2</v>
      </c>
      <c r="O2045" t="s">
        <v>47</v>
      </c>
      <c r="P2045" t="s">
        <v>47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280</v>
      </c>
      <c r="Z2045">
        <v>280</v>
      </c>
      <c r="AA2045" t="s">
        <v>58</v>
      </c>
      <c r="AB2045" t="s">
        <v>58</v>
      </c>
      <c r="AC2045" t="s">
        <v>53</v>
      </c>
      <c r="AD2045" t="s">
        <v>53</v>
      </c>
      <c r="AE2045">
        <v>0</v>
      </c>
      <c r="AF2045">
        <v>0</v>
      </c>
      <c r="AG2045">
        <v>7</v>
      </c>
      <c r="AH2045">
        <v>7</v>
      </c>
      <c r="AI2045">
        <f t="shared" si="217"/>
        <v>252</v>
      </c>
      <c r="AJ2045">
        <f t="shared" si="218"/>
        <v>252</v>
      </c>
      <c r="AK2045">
        <f t="shared" si="219"/>
        <v>0</v>
      </c>
      <c r="AL2045">
        <f t="shared" si="220"/>
        <v>0</v>
      </c>
      <c r="AM2045">
        <f t="shared" si="221"/>
        <v>252</v>
      </c>
      <c r="AN2045">
        <f t="shared" si="222"/>
        <v>0</v>
      </c>
      <c r="AO2045">
        <f t="shared" si="223"/>
        <v>0</v>
      </c>
      <c r="AP2045" t="s">
        <v>50</v>
      </c>
      <c r="AQ2045">
        <v>93220</v>
      </c>
      <c r="AR2045">
        <v>0</v>
      </c>
      <c r="AS2045">
        <v>0</v>
      </c>
    </row>
    <row r="2046" spans="1:45" x14ac:dyDescent="0.2">
      <c r="A2046" t="s">
        <v>2113</v>
      </c>
      <c r="B2046" t="s">
        <v>46</v>
      </c>
      <c r="C2046" t="s">
        <v>46</v>
      </c>
      <c r="D2046">
        <v>0</v>
      </c>
      <c r="E2046">
        <v>0</v>
      </c>
      <c r="F2046">
        <v>0</v>
      </c>
      <c r="G2046">
        <v>-77.5</v>
      </c>
      <c r="H2046">
        <v>0</v>
      </c>
      <c r="I2046">
        <v>0</v>
      </c>
      <c r="K2046">
        <v>0</v>
      </c>
      <c r="L2046">
        <v>0</v>
      </c>
      <c r="M2046">
        <v>4</v>
      </c>
      <c r="N2046">
        <v>5</v>
      </c>
      <c r="O2046" t="s">
        <v>47</v>
      </c>
      <c r="P2046" t="s">
        <v>47</v>
      </c>
      <c r="Q2046">
        <v>0</v>
      </c>
      <c r="R2046">
        <v>0</v>
      </c>
      <c r="S2046">
        <v>0</v>
      </c>
      <c r="T2046">
        <v>775</v>
      </c>
      <c r="U2046">
        <v>0</v>
      </c>
      <c r="V2046">
        <v>0</v>
      </c>
      <c r="W2046">
        <v>0</v>
      </c>
      <c r="X2046">
        <v>0</v>
      </c>
      <c r="Y2046">
        <v>1730</v>
      </c>
      <c r="Z2046">
        <v>1791</v>
      </c>
      <c r="AA2046" t="s">
        <v>48</v>
      </c>
      <c r="AB2046" t="s">
        <v>48</v>
      </c>
      <c r="AC2046" t="s">
        <v>53</v>
      </c>
      <c r="AD2046" t="s">
        <v>53</v>
      </c>
      <c r="AE2046">
        <v>0</v>
      </c>
      <c r="AF2046">
        <v>0</v>
      </c>
      <c r="AG2046">
        <v>28</v>
      </c>
      <c r="AH2046">
        <v>29</v>
      </c>
      <c r="AI2046">
        <f t="shared" si="217"/>
        <v>1730</v>
      </c>
      <c r="AJ2046">
        <f t="shared" si="218"/>
        <v>1791</v>
      </c>
      <c r="AK2046">
        <f t="shared" si="219"/>
        <v>0</v>
      </c>
      <c r="AL2046">
        <f t="shared" si="220"/>
        <v>61</v>
      </c>
      <c r="AM2046">
        <f t="shared" si="221"/>
        <v>0</v>
      </c>
      <c r="AN2046">
        <f t="shared" si="222"/>
        <v>0</v>
      </c>
      <c r="AO2046">
        <f t="shared" si="223"/>
        <v>0</v>
      </c>
      <c r="AP2046" t="s">
        <v>50</v>
      </c>
      <c r="AQ2046">
        <v>95158</v>
      </c>
      <c r="AR2046">
        <v>0</v>
      </c>
      <c r="AS2046">
        <v>0</v>
      </c>
    </row>
    <row r="2047" spans="1:45" x14ac:dyDescent="0.2">
      <c r="A2047" t="s">
        <v>2114</v>
      </c>
      <c r="B2047" t="s">
        <v>46</v>
      </c>
      <c r="C2047" t="s">
        <v>46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K2047">
        <v>0</v>
      </c>
      <c r="L2047">
        <v>0</v>
      </c>
      <c r="M2047">
        <v>4</v>
      </c>
      <c r="N2047">
        <v>4</v>
      </c>
      <c r="O2047" t="s">
        <v>47</v>
      </c>
      <c r="P2047" t="s">
        <v>47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342</v>
      </c>
      <c r="Z2047">
        <v>342</v>
      </c>
      <c r="AA2047" t="s">
        <v>48</v>
      </c>
      <c r="AB2047" t="s">
        <v>48</v>
      </c>
      <c r="AC2047" t="s">
        <v>53</v>
      </c>
      <c r="AD2047" t="s">
        <v>53</v>
      </c>
      <c r="AE2047">
        <v>0</v>
      </c>
      <c r="AF2047">
        <v>0</v>
      </c>
      <c r="AG2047">
        <v>6</v>
      </c>
      <c r="AH2047">
        <v>6</v>
      </c>
      <c r="AI2047">
        <f t="shared" si="217"/>
        <v>342</v>
      </c>
      <c r="AJ2047">
        <f t="shared" si="218"/>
        <v>342</v>
      </c>
      <c r="AK2047">
        <f t="shared" si="219"/>
        <v>0</v>
      </c>
      <c r="AL2047">
        <f t="shared" si="220"/>
        <v>0</v>
      </c>
      <c r="AM2047">
        <f t="shared" si="221"/>
        <v>342</v>
      </c>
      <c r="AN2047">
        <f t="shared" si="222"/>
        <v>0</v>
      </c>
      <c r="AO2047">
        <f t="shared" si="223"/>
        <v>0</v>
      </c>
      <c r="AP2047" t="s">
        <v>50</v>
      </c>
      <c r="AQ2047">
        <v>99541</v>
      </c>
      <c r="AR2047">
        <v>0</v>
      </c>
      <c r="AS2047">
        <v>0</v>
      </c>
    </row>
    <row r="2048" spans="1:45" x14ac:dyDescent="0.2">
      <c r="A2048" t="s">
        <v>2115</v>
      </c>
      <c r="B2048" t="s">
        <v>46</v>
      </c>
      <c r="C2048" t="s">
        <v>46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K2048">
        <v>0</v>
      </c>
      <c r="L2048">
        <v>0</v>
      </c>
      <c r="M2048">
        <v>4</v>
      </c>
      <c r="N2048">
        <v>4</v>
      </c>
      <c r="O2048" t="s">
        <v>47</v>
      </c>
      <c r="P2048" t="s">
        <v>47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239</v>
      </c>
      <c r="Z2048">
        <v>251</v>
      </c>
      <c r="AA2048" t="s">
        <v>48</v>
      </c>
      <c r="AB2048" t="s">
        <v>48</v>
      </c>
      <c r="AC2048" t="s">
        <v>49</v>
      </c>
      <c r="AD2048" t="s">
        <v>49</v>
      </c>
      <c r="AE2048">
        <v>0</v>
      </c>
      <c r="AF2048">
        <v>0</v>
      </c>
      <c r="AG2048">
        <v>5</v>
      </c>
      <c r="AH2048">
        <v>5</v>
      </c>
      <c r="AI2048">
        <f t="shared" si="217"/>
        <v>239</v>
      </c>
      <c r="AJ2048">
        <f t="shared" si="218"/>
        <v>251</v>
      </c>
      <c r="AK2048">
        <f t="shared" si="219"/>
        <v>0</v>
      </c>
      <c r="AL2048">
        <f t="shared" si="220"/>
        <v>12</v>
      </c>
      <c r="AM2048">
        <f t="shared" si="221"/>
        <v>0</v>
      </c>
      <c r="AN2048">
        <f t="shared" si="222"/>
        <v>0</v>
      </c>
      <c r="AO2048">
        <f t="shared" si="223"/>
        <v>0</v>
      </c>
      <c r="AP2048" t="s">
        <v>50</v>
      </c>
      <c r="AQ2048">
        <v>101182</v>
      </c>
      <c r="AR2048">
        <v>0</v>
      </c>
      <c r="AS2048">
        <v>0</v>
      </c>
    </row>
    <row r="2049" spans="1:45" x14ac:dyDescent="0.2">
      <c r="A2049" t="s">
        <v>2116</v>
      </c>
      <c r="B2049" t="s">
        <v>46</v>
      </c>
      <c r="C2049" t="s">
        <v>46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K2049">
        <v>0</v>
      </c>
      <c r="L2049">
        <v>0</v>
      </c>
      <c r="M2049">
        <v>2</v>
      </c>
      <c r="N2049">
        <v>2</v>
      </c>
      <c r="O2049" t="s">
        <v>47</v>
      </c>
      <c r="P2049" t="s">
        <v>47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40</v>
      </c>
      <c r="Z2049">
        <v>40</v>
      </c>
      <c r="AA2049" t="s">
        <v>48</v>
      </c>
      <c r="AB2049" t="s">
        <v>48</v>
      </c>
      <c r="AC2049" t="s">
        <v>64</v>
      </c>
      <c r="AD2049" t="s">
        <v>64</v>
      </c>
      <c r="AE2049">
        <v>0</v>
      </c>
      <c r="AF2049">
        <v>0</v>
      </c>
      <c r="AG2049">
        <v>1</v>
      </c>
      <c r="AH2049">
        <v>1</v>
      </c>
      <c r="AI2049">
        <f t="shared" si="217"/>
        <v>40</v>
      </c>
      <c r="AJ2049">
        <f t="shared" si="218"/>
        <v>40</v>
      </c>
      <c r="AK2049">
        <f t="shared" si="219"/>
        <v>0</v>
      </c>
      <c r="AL2049">
        <f t="shared" si="220"/>
        <v>0</v>
      </c>
      <c r="AM2049">
        <f t="shared" si="221"/>
        <v>40</v>
      </c>
      <c r="AN2049">
        <f t="shared" si="222"/>
        <v>0</v>
      </c>
      <c r="AO2049">
        <f t="shared" si="223"/>
        <v>0</v>
      </c>
      <c r="AP2049" t="s">
        <v>50</v>
      </c>
      <c r="AQ2049">
        <v>102090</v>
      </c>
      <c r="AR2049">
        <v>0</v>
      </c>
      <c r="AS2049">
        <v>0</v>
      </c>
    </row>
    <row r="2050" spans="1:45" x14ac:dyDescent="0.2">
      <c r="A2050" t="s">
        <v>2117</v>
      </c>
      <c r="B2050" t="s">
        <v>46</v>
      </c>
      <c r="C2050" t="s">
        <v>46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K2050">
        <v>0</v>
      </c>
      <c r="L2050">
        <v>0</v>
      </c>
      <c r="M2050">
        <v>4</v>
      </c>
      <c r="N2050">
        <v>4</v>
      </c>
      <c r="O2050" t="s">
        <v>47</v>
      </c>
      <c r="P2050" t="s">
        <v>47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257</v>
      </c>
      <c r="Z2050">
        <v>257</v>
      </c>
      <c r="AA2050" t="s">
        <v>48</v>
      </c>
      <c r="AB2050" t="s">
        <v>48</v>
      </c>
      <c r="AC2050" t="s">
        <v>49</v>
      </c>
      <c r="AD2050" t="s">
        <v>49</v>
      </c>
      <c r="AE2050">
        <v>0</v>
      </c>
      <c r="AF2050">
        <v>0</v>
      </c>
      <c r="AG2050">
        <v>5</v>
      </c>
      <c r="AH2050">
        <v>5</v>
      </c>
      <c r="AI2050">
        <f t="shared" ref="AI2050:AI2113" si="224">W2050+ Y2050+D2050+H2050</f>
        <v>257</v>
      </c>
      <c r="AJ2050">
        <f t="shared" ref="AJ2050:AJ2113" si="225">X2050+Z2050+E2050+I2050</f>
        <v>257</v>
      </c>
      <c r="AK2050">
        <f t="shared" ref="AK2050:AK2113" si="226">IF(AI2050=0,AJ2050,0)</f>
        <v>0</v>
      </c>
      <c r="AL2050">
        <f t="shared" ref="AL2050:AL2113" si="227">IF(AND(AI2050&gt;0,AJ2050&gt;AI2050),AJ2050-AI2050,0)</f>
        <v>0</v>
      </c>
      <c r="AM2050">
        <f t="shared" ref="AM2050:AM2113" si="228">IF(AI2050=AJ2050,AJ2050,0)</f>
        <v>257</v>
      </c>
      <c r="AN2050">
        <f t="shared" ref="AN2050:AN2113" si="229">IF(AJ2050=0,AI2050,0)</f>
        <v>0</v>
      </c>
      <c r="AO2050">
        <f t="shared" ref="AO2050:AO2113" si="230">IF(AND(AJ2050&gt;0,AJ2050&lt;AI2050),AI2050-AJ2050,0)</f>
        <v>0</v>
      </c>
      <c r="AP2050" t="s">
        <v>50</v>
      </c>
      <c r="AQ2050">
        <v>106467</v>
      </c>
      <c r="AR2050">
        <v>0</v>
      </c>
      <c r="AS2050">
        <v>0</v>
      </c>
    </row>
    <row r="2051" spans="1:45" x14ac:dyDescent="0.2">
      <c r="A2051" t="s">
        <v>2118</v>
      </c>
      <c r="B2051" t="s">
        <v>46</v>
      </c>
      <c r="C2051" t="s">
        <v>46</v>
      </c>
      <c r="D2051">
        <v>0</v>
      </c>
      <c r="E2051">
        <v>0</v>
      </c>
      <c r="F2051">
        <v>0</v>
      </c>
      <c r="G2051">
        <v>0</v>
      </c>
      <c r="H2051">
        <v>-43</v>
      </c>
      <c r="I2051">
        <v>-43</v>
      </c>
      <c r="K2051">
        <v>-339</v>
      </c>
      <c r="L2051">
        <v>-339</v>
      </c>
      <c r="M2051">
        <v>4</v>
      </c>
      <c r="N2051">
        <v>4</v>
      </c>
      <c r="O2051" t="s">
        <v>47</v>
      </c>
      <c r="P2051" t="s">
        <v>47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382</v>
      </c>
      <c r="Z2051">
        <v>382</v>
      </c>
      <c r="AA2051" t="s">
        <v>58</v>
      </c>
      <c r="AB2051" t="s">
        <v>58</v>
      </c>
      <c r="AC2051" t="s">
        <v>66</v>
      </c>
      <c r="AD2051" t="s">
        <v>66</v>
      </c>
      <c r="AE2051">
        <v>0</v>
      </c>
      <c r="AF2051">
        <v>0</v>
      </c>
      <c r="AG2051">
        <v>7</v>
      </c>
      <c r="AH2051">
        <v>7</v>
      </c>
      <c r="AI2051">
        <f t="shared" si="224"/>
        <v>339</v>
      </c>
      <c r="AJ2051">
        <f t="shared" si="225"/>
        <v>339</v>
      </c>
      <c r="AK2051">
        <f t="shared" si="226"/>
        <v>0</v>
      </c>
      <c r="AL2051">
        <f t="shared" si="227"/>
        <v>0</v>
      </c>
      <c r="AM2051">
        <f t="shared" si="228"/>
        <v>339</v>
      </c>
      <c r="AN2051">
        <f t="shared" si="229"/>
        <v>0</v>
      </c>
      <c r="AO2051">
        <f t="shared" si="230"/>
        <v>0</v>
      </c>
      <c r="AP2051" t="s">
        <v>50</v>
      </c>
      <c r="AQ2051">
        <v>108313</v>
      </c>
      <c r="AR2051">
        <v>0</v>
      </c>
      <c r="AS2051">
        <v>0</v>
      </c>
    </row>
    <row r="2052" spans="1:45" x14ac:dyDescent="0.2">
      <c r="A2052" t="s">
        <v>2119</v>
      </c>
      <c r="B2052" t="s">
        <v>46</v>
      </c>
      <c r="C2052" t="s">
        <v>46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K2052">
        <v>0</v>
      </c>
      <c r="L2052">
        <v>0</v>
      </c>
      <c r="M2052">
        <v>2</v>
      </c>
      <c r="N2052">
        <v>2</v>
      </c>
      <c r="O2052" t="s">
        <v>47</v>
      </c>
      <c r="P2052" t="s">
        <v>47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304</v>
      </c>
      <c r="Z2052">
        <v>276</v>
      </c>
      <c r="AA2052" t="s">
        <v>48</v>
      </c>
      <c r="AB2052" t="s">
        <v>48</v>
      </c>
      <c r="AC2052" t="s">
        <v>53</v>
      </c>
      <c r="AD2052" t="s">
        <v>53</v>
      </c>
      <c r="AE2052">
        <v>0</v>
      </c>
      <c r="AF2052">
        <v>0</v>
      </c>
      <c r="AG2052">
        <v>10</v>
      </c>
      <c r="AH2052">
        <v>9</v>
      </c>
      <c r="AI2052">
        <f t="shared" si="224"/>
        <v>304</v>
      </c>
      <c r="AJ2052">
        <f t="shared" si="225"/>
        <v>276</v>
      </c>
      <c r="AK2052">
        <f t="shared" si="226"/>
        <v>0</v>
      </c>
      <c r="AL2052">
        <f t="shared" si="227"/>
        <v>0</v>
      </c>
      <c r="AM2052">
        <f t="shared" si="228"/>
        <v>0</v>
      </c>
      <c r="AN2052">
        <f t="shared" si="229"/>
        <v>0</v>
      </c>
      <c r="AO2052">
        <f t="shared" si="230"/>
        <v>28</v>
      </c>
      <c r="AP2052" t="s">
        <v>50</v>
      </c>
      <c r="AQ2052">
        <v>110081</v>
      </c>
      <c r="AR2052">
        <v>0</v>
      </c>
      <c r="AS2052">
        <v>0</v>
      </c>
    </row>
    <row r="2053" spans="1:45" x14ac:dyDescent="0.2">
      <c r="A2053" t="s">
        <v>2120</v>
      </c>
      <c r="B2053" t="s">
        <v>46</v>
      </c>
      <c r="C2053" t="s">
        <v>46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K2053">
        <v>0</v>
      </c>
      <c r="L2053">
        <v>0</v>
      </c>
      <c r="M2053">
        <v>1</v>
      </c>
      <c r="N2053">
        <v>1</v>
      </c>
      <c r="O2053" t="s">
        <v>47</v>
      </c>
      <c r="P2053" t="s">
        <v>47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28</v>
      </c>
      <c r="Z2053">
        <v>28</v>
      </c>
      <c r="AA2053" t="s">
        <v>48</v>
      </c>
      <c r="AB2053" t="s">
        <v>48</v>
      </c>
      <c r="AC2053" t="s">
        <v>53</v>
      </c>
      <c r="AD2053" t="s">
        <v>53</v>
      </c>
      <c r="AE2053">
        <v>0</v>
      </c>
      <c r="AF2053">
        <v>0</v>
      </c>
      <c r="AG2053">
        <v>1</v>
      </c>
      <c r="AH2053">
        <v>1</v>
      </c>
      <c r="AI2053">
        <f t="shared" si="224"/>
        <v>28</v>
      </c>
      <c r="AJ2053">
        <f t="shared" si="225"/>
        <v>28</v>
      </c>
      <c r="AK2053">
        <f t="shared" si="226"/>
        <v>0</v>
      </c>
      <c r="AL2053">
        <f t="shared" si="227"/>
        <v>0</v>
      </c>
      <c r="AM2053">
        <f t="shared" si="228"/>
        <v>28</v>
      </c>
      <c r="AN2053">
        <f t="shared" si="229"/>
        <v>0</v>
      </c>
      <c r="AO2053">
        <f t="shared" si="230"/>
        <v>0</v>
      </c>
      <c r="AP2053" t="s">
        <v>50</v>
      </c>
      <c r="AQ2053">
        <v>111890</v>
      </c>
      <c r="AR2053">
        <v>0</v>
      </c>
      <c r="AS2053">
        <v>0</v>
      </c>
    </row>
    <row r="2054" spans="1:45" x14ac:dyDescent="0.2">
      <c r="A2054" t="s">
        <v>2121</v>
      </c>
      <c r="B2054" t="s">
        <v>46</v>
      </c>
      <c r="C2054" t="s">
        <v>46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K2054">
        <v>0</v>
      </c>
      <c r="L2054">
        <v>0</v>
      </c>
      <c r="M2054">
        <v>1</v>
      </c>
      <c r="N2054">
        <v>1</v>
      </c>
      <c r="O2054" t="s">
        <v>52</v>
      </c>
      <c r="P2054" t="s">
        <v>52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400</v>
      </c>
      <c r="X2054">
        <v>400</v>
      </c>
      <c r="Y2054">
        <v>0</v>
      </c>
      <c r="Z2054">
        <v>0</v>
      </c>
      <c r="AA2054" t="s">
        <v>48</v>
      </c>
      <c r="AB2054" t="s">
        <v>48</v>
      </c>
      <c r="AC2054" t="s">
        <v>53</v>
      </c>
      <c r="AD2054" t="s">
        <v>53</v>
      </c>
      <c r="AE2054">
        <v>0</v>
      </c>
      <c r="AF2054">
        <v>0</v>
      </c>
      <c r="AG2054">
        <v>3</v>
      </c>
      <c r="AH2054">
        <v>3</v>
      </c>
      <c r="AI2054">
        <f t="shared" si="224"/>
        <v>400</v>
      </c>
      <c r="AJ2054">
        <f t="shared" si="225"/>
        <v>400</v>
      </c>
      <c r="AK2054">
        <f t="shared" si="226"/>
        <v>0</v>
      </c>
      <c r="AL2054">
        <f t="shared" si="227"/>
        <v>0</v>
      </c>
      <c r="AM2054">
        <f t="shared" si="228"/>
        <v>400</v>
      </c>
      <c r="AN2054">
        <f t="shared" si="229"/>
        <v>0</v>
      </c>
      <c r="AO2054">
        <f t="shared" si="230"/>
        <v>0</v>
      </c>
      <c r="AP2054" t="s">
        <v>50</v>
      </c>
      <c r="AQ2054">
        <v>38946</v>
      </c>
      <c r="AR2054">
        <v>0</v>
      </c>
      <c r="AS2054">
        <v>0</v>
      </c>
    </row>
    <row r="2055" spans="1:45" x14ac:dyDescent="0.2">
      <c r="A2055" t="s">
        <v>2122</v>
      </c>
      <c r="B2055" t="s">
        <v>46</v>
      </c>
      <c r="C2055" t="s">
        <v>46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K2055">
        <v>0</v>
      </c>
      <c r="L2055">
        <v>0</v>
      </c>
      <c r="M2055">
        <v>1</v>
      </c>
      <c r="N2055">
        <v>1</v>
      </c>
      <c r="O2055" t="s">
        <v>47</v>
      </c>
      <c r="P2055" t="s">
        <v>47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28</v>
      </c>
      <c r="Z2055">
        <v>28</v>
      </c>
      <c r="AA2055" t="s">
        <v>48</v>
      </c>
      <c r="AB2055" t="s">
        <v>48</v>
      </c>
      <c r="AC2055" t="s">
        <v>66</v>
      </c>
      <c r="AD2055" t="s">
        <v>66</v>
      </c>
      <c r="AE2055">
        <v>0</v>
      </c>
      <c r="AF2055">
        <v>0</v>
      </c>
      <c r="AG2055">
        <v>1</v>
      </c>
      <c r="AH2055">
        <v>1</v>
      </c>
      <c r="AI2055">
        <f t="shared" si="224"/>
        <v>28</v>
      </c>
      <c r="AJ2055">
        <f t="shared" si="225"/>
        <v>28</v>
      </c>
      <c r="AK2055">
        <f t="shared" si="226"/>
        <v>0</v>
      </c>
      <c r="AL2055">
        <f t="shared" si="227"/>
        <v>0</v>
      </c>
      <c r="AM2055">
        <f t="shared" si="228"/>
        <v>28</v>
      </c>
      <c r="AN2055">
        <f t="shared" si="229"/>
        <v>0</v>
      </c>
      <c r="AO2055">
        <f t="shared" si="230"/>
        <v>0</v>
      </c>
      <c r="AP2055" t="s">
        <v>50</v>
      </c>
      <c r="AQ2055">
        <v>109164</v>
      </c>
      <c r="AR2055">
        <v>0</v>
      </c>
      <c r="AS2055">
        <v>0</v>
      </c>
    </row>
    <row r="2056" spans="1:45" x14ac:dyDescent="0.2">
      <c r="A2056" t="s">
        <v>2123</v>
      </c>
      <c r="B2056" t="s">
        <v>46</v>
      </c>
      <c r="C2056" t="s">
        <v>46</v>
      </c>
      <c r="D2056">
        <v>0</v>
      </c>
      <c r="E2056">
        <v>0</v>
      </c>
      <c r="F2056">
        <v>0</v>
      </c>
      <c r="G2056">
        <v>0</v>
      </c>
      <c r="H2056">
        <v>-35</v>
      </c>
      <c r="I2056">
        <v>-35</v>
      </c>
      <c r="K2056">
        <v>-274</v>
      </c>
      <c r="L2056">
        <v>-274</v>
      </c>
      <c r="M2056">
        <v>5</v>
      </c>
      <c r="N2056">
        <v>5</v>
      </c>
      <c r="O2056" t="s">
        <v>47</v>
      </c>
      <c r="P2056" t="s">
        <v>47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309</v>
      </c>
      <c r="Z2056">
        <v>309</v>
      </c>
      <c r="AA2056" t="s">
        <v>58</v>
      </c>
      <c r="AB2056" t="s">
        <v>58</v>
      </c>
      <c r="AC2056" t="s">
        <v>66</v>
      </c>
      <c r="AD2056" t="s">
        <v>66</v>
      </c>
      <c r="AE2056">
        <v>0</v>
      </c>
      <c r="AF2056">
        <v>0</v>
      </c>
      <c r="AG2056">
        <v>6</v>
      </c>
      <c r="AH2056">
        <v>6</v>
      </c>
      <c r="AI2056">
        <f t="shared" si="224"/>
        <v>274</v>
      </c>
      <c r="AJ2056">
        <f t="shared" si="225"/>
        <v>274</v>
      </c>
      <c r="AK2056">
        <f t="shared" si="226"/>
        <v>0</v>
      </c>
      <c r="AL2056">
        <f t="shared" si="227"/>
        <v>0</v>
      </c>
      <c r="AM2056">
        <f t="shared" si="228"/>
        <v>274</v>
      </c>
      <c r="AN2056">
        <f t="shared" si="229"/>
        <v>0</v>
      </c>
      <c r="AO2056">
        <f t="shared" si="230"/>
        <v>0</v>
      </c>
      <c r="AP2056" t="s">
        <v>73</v>
      </c>
      <c r="AQ2056">
        <v>173394</v>
      </c>
      <c r="AR2056">
        <v>0</v>
      </c>
      <c r="AS2056">
        <v>0</v>
      </c>
    </row>
    <row r="2057" spans="1:45" x14ac:dyDescent="0.2">
      <c r="A2057" t="s">
        <v>2124</v>
      </c>
      <c r="B2057" t="s">
        <v>46</v>
      </c>
      <c r="C2057" t="s">
        <v>46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K2057">
        <v>0</v>
      </c>
      <c r="L2057">
        <v>0</v>
      </c>
      <c r="M2057">
        <v>3</v>
      </c>
      <c r="N2057">
        <v>3</v>
      </c>
      <c r="O2057" t="s">
        <v>47</v>
      </c>
      <c r="P2057" t="s">
        <v>47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49</v>
      </c>
      <c r="Z2057">
        <v>49</v>
      </c>
      <c r="AA2057" t="s">
        <v>48</v>
      </c>
      <c r="AB2057" t="s">
        <v>48</v>
      </c>
      <c r="AC2057" t="s">
        <v>56</v>
      </c>
      <c r="AD2057" t="s">
        <v>56</v>
      </c>
      <c r="AE2057">
        <v>0</v>
      </c>
      <c r="AF2057">
        <v>0</v>
      </c>
      <c r="AG2057">
        <v>1</v>
      </c>
      <c r="AH2057">
        <v>1</v>
      </c>
      <c r="AI2057">
        <f t="shared" si="224"/>
        <v>49</v>
      </c>
      <c r="AJ2057">
        <f t="shared" si="225"/>
        <v>49</v>
      </c>
      <c r="AK2057">
        <f t="shared" si="226"/>
        <v>0</v>
      </c>
      <c r="AL2057">
        <f t="shared" si="227"/>
        <v>0</v>
      </c>
      <c r="AM2057">
        <f t="shared" si="228"/>
        <v>49</v>
      </c>
      <c r="AN2057">
        <f t="shared" si="229"/>
        <v>0</v>
      </c>
      <c r="AO2057">
        <f t="shared" si="230"/>
        <v>0</v>
      </c>
      <c r="AP2057" t="s">
        <v>50</v>
      </c>
      <c r="AQ2057">
        <v>112366</v>
      </c>
      <c r="AR2057">
        <v>0</v>
      </c>
      <c r="AS2057">
        <v>0</v>
      </c>
    </row>
    <row r="2058" spans="1:45" x14ac:dyDescent="0.2">
      <c r="A2058" t="s">
        <v>2125</v>
      </c>
      <c r="B2058" t="s">
        <v>46</v>
      </c>
      <c r="C2058" t="s">
        <v>46</v>
      </c>
      <c r="D2058">
        <v>0</v>
      </c>
      <c r="E2058">
        <v>0</v>
      </c>
      <c r="F2058">
        <v>0</v>
      </c>
      <c r="G2058">
        <v>0</v>
      </c>
      <c r="H2058">
        <v>-14</v>
      </c>
      <c r="I2058">
        <v>-14</v>
      </c>
      <c r="K2058">
        <v>-108</v>
      </c>
      <c r="L2058">
        <v>-108</v>
      </c>
      <c r="M2058">
        <v>4</v>
      </c>
      <c r="N2058">
        <v>4</v>
      </c>
      <c r="O2058" t="s">
        <v>47</v>
      </c>
      <c r="P2058" t="s">
        <v>47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122</v>
      </c>
      <c r="Z2058">
        <v>122</v>
      </c>
      <c r="AA2058" t="s">
        <v>58</v>
      </c>
      <c r="AB2058" t="s">
        <v>58</v>
      </c>
      <c r="AC2058" t="s">
        <v>49</v>
      </c>
      <c r="AD2058" t="s">
        <v>56</v>
      </c>
      <c r="AE2058">
        <v>0</v>
      </c>
      <c r="AF2058">
        <v>0</v>
      </c>
      <c r="AG2058">
        <v>2</v>
      </c>
      <c r="AH2058">
        <v>2</v>
      </c>
      <c r="AI2058">
        <f t="shared" si="224"/>
        <v>108</v>
      </c>
      <c r="AJ2058">
        <f t="shared" si="225"/>
        <v>108</v>
      </c>
      <c r="AK2058">
        <f t="shared" si="226"/>
        <v>0</v>
      </c>
      <c r="AL2058">
        <f t="shared" si="227"/>
        <v>0</v>
      </c>
      <c r="AM2058">
        <f t="shared" si="228"/>
        <v>108</v>
      </c>
      <c r="AN2058">
        <f t="shared" si="229"/>
        <v>0</v>
      </c>
      <c r="AO2058">
        <f t="shared" si="230"/>
        <v>0</v>
      </c>
      <c r="AP2058" t="s">
        <v>50</v>
      </c>
      <c r="AQ2058">
        <v>121330</v>
      </c>
      <c r="AR2058">
        <v>0</v>
      </c>
      <c r="AS2058">
        <v>0</v>
      </c>
    </row>
    <row r="2059" spans="1:45" x14ac:dyDescent="0.2">
      <c r="A2059" t="s">
        <v>2126</v>
      </c>
      <c r="B2059" t="s">
        <v>46</v>
      </c>
      <c r="C2059" t="s">
        <v>46</v>
      </c>
      <c r="D2059">
        <v>0</v>
      </c>
      <c r="E2059">
        <v>0</v>
      </c>
      <c r="F2059">
        <v>0</v>
      </c>
      <c r="G2059">
        <v>0</v>
      </c>
      <c r="H2059">
        <v>-34</v>
      </c>
      <c r="I2059">
        <v>-34</v>
      </c>
      <c r="K2059">
        <v>-297</v>
      </c>
      <c r="L2059">
        <v>-297</v>
      </c>
      <c r="M2059">
        <v>3</v>
      </c>
      <c r="N2059">
        <v>3</v>
      </c>
      <c r="O2059" t="s">
        <v>47</v>
      </c>
      <c r="P2059" t="s">
        <v>47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331</v>
      </c>
      <c r="Z2059">
        <v>331</v>
      </c>
      <c r="AA2059" t="s">
        <v>58</v>
      </c>
      <c r="AB2059" t="s">
        <v>58</v>
      </c>
      <c r="AC2059" t="s">
        <v>53</v>
      </c>
      <c r="AD2059" t="s">
        <v>53</v>
      </c>
      <c r="AE2059">
        <v>0</v>
      </c>
      <c r="AF2059">
        <v>0</v>
      </c>
      <c r="AG2059">
        <v>7</v>
      </c>
      <c r="AH2059">
        <v>7</v>
      </c>
      <c r="AI2059">
        <f t="shared" si="224"/>
        <v>297</v>
      </c>
      <c r="AJ2059">
        <f t="shared" si="225"/>
        <v>297</v>
      </c>
      <c r="AK2059">
        <f t="shared" si="226"/>
        <v>0</v>
      </c>
      <c r="AL2059">
        <f t="shared" si="227"/>
        <v>0</v>
      </c>
      <c r="AM2059">
        <f t="shared" si="228"/>
        <v>297</v>
      </c>
      <c r="AN2059">
        <f t="shared" si="229"/>
        <v>0</v>
      </c>
      <c r="AO2059">
        <f t="shared" si="230"/>
        <v>0</v>
      </c>
      <c r="AP2059" t="s">
        <v>73</v>
      </c>
      <c r="AQ2059">
        <v>122663</v>
      </c>
      <c r="AR2059">
        <v>0</v>
      </c>
      <c r="AS2059">
        <v>0</v>
      </c>
    </row>
    <row r="2060" spans="1:45" x14ac:dyDescent="0.2">
      <c r="A2060" t="s">
        <v>2127</v>
      </c>
      <c r="B2060" t="s">
        <v>46</v>
      </c>
      <c r="C2060" t="s">
        <v>46</v>
      </c>
      <c r="D2060">
        <v>0</v>
      </c>
      <c r="E2060">
        <v>0</v>
      </c>
      <c r="F2060">
        <v>0</v>
      </c>
      <c r="G2060">
        <v>0</v>
      </c>
      <c r="H2060">
        <v>-7</v>
      </c>
      <c r="I2060">
        <v>-7</v>
      </c>
      <c r="K2060">
        <v>-54</v>
      </c>
      <c r="L2060">
        <v>-54</v>
      </c>
      <c r="M2060">
        <v>4</v>
      </c>
      <c r="N2060">
        <v>4</v>
      </c>
      <c r="O2060" t="s">
        <v>47</v>
      </c>
      <c r="P2060" t="s">
        <v>47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61</v>
      </c>
      <c r="Z2060">
        <v>61</v>
      </c>
      <c r="AA2060" t="s">
        <v>58</v>
      </c>
      <c r="AB2060" t="s">
        <v>58</v>
      </c>
      <c r="AC2060" t="s">
        <v>64</v>
      </c>
      <c r="AD2060" t="s">
        <v>64</v>
      </c>
      <c r="AE2060">
        <v>0</v>
      </c>
      <c r="AF2060">
        <v>0</v>
      </c>
      <c r="AG2060">
        <v>1</v>
      </c>
      <c r="AH2060">
        <v>1</v>
      </c>
      <c r="AI2060">
        <f t="shared" si="224"/>
        <v>54</v>
      </c>
      <c r="AJ2060">
        <f t="shared" si="225"/>
        <v>54</v>
      </c>
      <c r="AK2060">
        <f t="shared" si="226"/>
        <v>0</v>
      </c>
      <c r="AL2060">
        <f t="shared" si="227"/>
        <v>0</v>
      </c>
      <c r="AM2060">
        <f t="shared" si="228"/>
        <v>54</v>
      </c>
      <c r="AN2060">
        <f t="shared" si="229"/>
        <v>0</v>
      </c>
      <c r="AO2060">
        <f t="shared" si="230"/>
        <v>0</v>
      </c>
      <c r="AP2060" t="s">
        <v>50</v>
      </c>
      <c r="AQ2060">
        <v>122672</v>
      </c>
      <c r="AR2060">
        <v>0</v>
      </c>
      <c r="AS2060">
        <v>0</v>
      </c>
    </row>
    <row r="2061" spans="1:45" x14ac:dyDescent="0.2">
      <c r="A2061" t="s">
        <v>2128</v>
      </c>
      <c r="B2061" t="s">
        <v>46</v>
      </c>
      <c r="C2061" t="s">
        <v>46</v>
      </c>
      <c r="D2061">
        <v>0</v>
      </c>
      <c r="E2061">
        <v>0</v>
      </c>
      <c r="F2061">
        <v>0</v>
      </c>
      <c r="G2061">
        <v>0</v>
      </c>
      <c r="H2061">
        <v>-5</v>
      </c>
      <c r="I2061">
        <v>-5</v>
      </c>
      <c r="K2061">
        <v>-44</v>
      </c>
      <c r="L2061">
        <v>-44</v>
      </c>
      <c r="M2061">
        <v>3</v>
      </c>
      <c r="N2061">
        <v>3</v>
      </c>
      <c r="O2061" t="s">
        <v>47</v>
      </c>
      <c r="P2061" t="s">
        <v>47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49</v>
      </c>
      <c r="Z2061">
        <v>49</v>
      </c>
      <c r="AA2061" t="s">
        <v>58</v>
      </c>
      <c r="AB2061" t="s">
        <v>58</v>
      </c>
      <c r="AC2061" t="s">
        <v>56</v>
      </c>
      <c r="AD2061" t="s">
        <v>56</v>
      </c>
      <c r="AE2061">
        <v>0</v>
      </c>
      <c r="AF2061">
        <v>0</v>
      </c>
      <c r="AG2061">
        <v>1</v>
      </c>
      <c r="AH2061">
        <v>1</v>
      </c>
      <c r="AI2061">
        <f t="shared" si="224"/>
        <v>44</v>
      </c>
      <c r="AJ2061">
        <f t="shared" si="225"/>
        <v>44</v>
      </c>
      <c r="AK2061">
        <f t="shared" si="226"/>
        <v>0</v>
      </c>
      <c r="AL2061">
        <f t="shared" si="227"/>
        <v>0</v>
      </c>
      <c r="AM2061">
        <f t="shared" si="228"/>
        <v>44</v>
      </c>
      <c r="AN2061">
        <f t="shared" si="229"/>
        <v>0</v>
      </c>
      <c r="AO2061">
        <f t="shared" si="230"/>
        <v>0</v>
      </c>
      <c r="AP2061" t="s">
        <v>50</v>
      </c>
      <c r="AQ2061">
        <v>122697</v>
      </c>
      <c r="AR2061">
        <v>0</v>
      </c>
      <c r="AS2061">
        <v>0</v>
      </c>
    </row>
    <row r="2062" spans="1:45" x14ac:dyDescent="0.2">
      <c r="A2062" t="s">
        <v>2129</v>
      </c>
      <c r="B2062" t="s">
        <v>46</v>
      </c>
      <c r="C2062" t="s">
        <v>46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K2062">
        <v>0</v>
      </c>
      <c r="L2062">
        <v>0</v>
      </c>
      <c r="M2062">
        <v>4</v>
      </c>
      <c r="N2062">
        <v>4</v>
      </c>
      <c r="O2062" t="s">
        <v>47</v>
      </c>
      <c r="P2062" t="s">
        <v>47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992.54</v>
      </c>
      <c r="Z2062">
        <v>992.38</v>
      </c>
      <c r="AA2062" t="s">
        <v>48</v>
      </c>
      <c r="AB2062" t="s">
        <v>48</v>
      </c>
      <c r="AC2062" t="s">
        <v>49</v>
      </c>
      <c r="AD2062" t="s">
        <v>49</v>
      </c>
      <c r="AE2062">
        <v>0</v>
      </c>
      <c r="AF2062">
        <v>0</v>
      </c>
      <c r="AG2062">
        <v>26</v>
      </c>
      <c r="AH2062">
        <v>26</v>
      </c>
      <c r="AI2062">
        <f t="shared" si="224"/>
        <v>992.54</v>
      </c>
      <c r="AJ2062">
        <f t="shared" si="225"/>
        <v>992.38</v>
      </c>
      <c r="AK2062">
        <f t="shared" si="226"/>
        <v>0</v>
      </c>
      <c r="AL2062">
        <f t="shared" si="227"/>
        <v>0</v>
      </c>
      <c r="AM2062">
        <f t="shared" si="228"/>
        <v>0</v>
      </c>
      <c r="AN2062">
        <f t="shared" si="229"/>
        <v>0</v>
      </c>
      <c r="AO2062">
        <f t="shared" si="230"/>
        <v>0.15999999999996817</v>
      </c>
      <c r="AP2062" t="s">
        <v>50</v>
      </c>
      <c r="AQ2062">
        <v>128160</v>
      </c>
      <c r="AR2062">
        <v>0</v>
      </c>
      <c r="AS2062">
        <v>0</v>
      </c>
    </row>
    <row r="2063" spans="1:45" x14ac:dyDescent="0.2">
      <c r="A2063" t="s">
        <v>2130</v>
      </c>
      <c r="B2063" t="s">
        <v>46</v>
      </c>
      <c r="C2063" t="s">
        <v>46</v>
      </c>
      <c r="D2063">
        <v>0</v>
      </c>
      <c r="E2063">
        <v>0</v>
      </c>
      <c r="F2063">
        <v>0</v>
      </c>
      <c r="G2063">
        <v>0</v>
      </c>
      <c r="H2063">
        <v>-30.5</v>
      </c>
      <c r="I2063">
        <v>-30.5</v>
      </c>
      <c r="K2063">
        <v>-274.5</v>
      </c>
      <c r="L2063">
        <v>-274.5</v>
      </c>
      <c r="M2063">
        <v>4</v>
      </c>
      <c r="N2063">
        <v>4</v>
      </c>
      <c r="O2063" t="s">
        <v>47</v>
      </c>
      <c r="P2063" t="s">
        <v>47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305</v>
      </c>
      <c r="Z2063">
        <v>305</v>
      </c>
      <c r="AA2063" t="s">
        <v>58</v>
      </c>
      <c r="AB2063" t="s">
        <v>58</v>
      </c>
      <c r="AC2063" t="s">
        <v>49</v>
      </c>
      <c r="AD2063" t="s">
        <v>49</v>
      </c>
      <c r="AE2063">
        <v>0</v>
      </c>
      <c r="AF2063">
        <v>0</v>
      </c>
      <c r="AG2063">
        <v>5</v>
      </c>
      <c r="AH2063">
        <v>5</v>
      </c>
      <c r="AI2063">
        <f t="shared" si="224"/>
        <v>274.5</v>
      </c>
      <c r="AJ2063">
        <f t="shared" si="225"/>
        <v>274.5</v>
      </c>
      <c r="AK2063">
        <f t="shared" si="226"/>
        <v>0</v>
      </c>
      <c r="AL2063">
        <f t="shared" si="227"/>
        <v>0</v>
      </c>
      <c r="AM2063">
        <f t="shared" si="228"/>
        <v>274.5</v>
      </c>
      <c r="AN2063">
        <f t="shared" si="229"/>
        <v>0</v>
      </c>
      <c r="AO2063">
        <f t="shared" si="230"/>
        <v>0</v>
      </c>
      <c r="AP2063" t="s">
        <v>50</v>
      </c>
      <c r="AQ2063">
        <v>128396</v>
      </c>
      <c r="AR2063">
        <v>0</v>
      </c>
      <c r="AS2063">
        <v>0</v>
      </c>
    </row>
    <row r="2064" spans="1:45" x14ac:dyDescent="0.2">
      <c r="A2064" t="s">
        <v>2131</v>
      </c>
      <c r="B2064" t="s">
        <v>46</v>
      </c>
      <c r="C2064" t="s">
        <v>46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K2064">
        <v>0</v>
      </c>
      <c r="L2064">
        <v>0</v>
      </c>
      <c r="M2064">
        <v>4</v>
      </c>
      <c r="N2064">
        <v>4</v>
      </c>
      <c r="O2064" t="s">
        <v>47</v>
      </c>
      <c r="P2064" t="s">
        <v>47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61</v>
      </c>
      <c r="Z2064">
        <v>61</v>
      </c>
      <c r="AA2064" t="s">
        <v>48</v>
      </c>
      <c r="AB2064" t="s">
        <v>48</v>
      </c>
      <c r="AC2064" t="s">
        <v>64</v>
      </c>
      <c r="AD2064" t="s">
        <v>64</v>
      </c>
      <c r="AE2064">
        <v>0</v>
      </c>
      <c r="AF2064">
        <v>0</v>
      </c>
      <c r="AG2064">
        <v>1</v>
      </c>
      <c r="AH2064">
        <v>1</v>
      </c>
      <c r="AI2064">
        <f t="shared" si="224"/>
        <v>61</v>
      </c>
      <c r="AJ2064">
        <f t="shared" si="225"/>
        <v>61</v>
      </c>
      <c r="AK2064">
        <f t="shared" si="226"/>
        <v>0</v>
      </c>
      <c r="AL2064">
        <f t="shared" si="227"/>
        <v>0</v>
      </c>
      <c r="AM2064">
        <f t="shared" si="228"/>
        <v>61</v>
      </c>
      <c r="AN2064">
        <f t="shared" si="229"/>
        <v>0</v>
      </c>
      <c r="AO2064">
        <f t="shared" si="230"/>
        <v>0</v>
      </c>
      <c r="AP2064" t="s">
        <v>50</v>
      </c>
      <c r="AQ2064">
        <v>132060</v>
      </c>
      <c r="AR2064">
        <v>0</v>
      </c>
      <c r="AS2064">
        <v>0</v>
      </c>
    </row>
    <row r="2065" spans="1:45" x14ac:dyDescent="0.2">
      <c r="A2065" t="s">
        <v>2132</v>
      </c>
      <c r="B2065" t="s">
        <v>46</v>
      </c>
      <c r="C2065" t="s">
        <v>46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K2065">
        <v>0</v>
      </c>
      <c r="L2065">
        <v>0</v>
      </c>
      <c r="M2065">
        <v>4</v>
      </c>
      <c r="N2065">
        <v>4</v>
      </c>
      <c r="O2065" t="s">
        <v>47</v>
      </c>
      <c r="P2065" t="s">
        <v>47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174</v>
      </c>
      <c r="Z2065">
        <v>61</v>
      </c>
      <c r="AA2065" t="s">
        <v>48</v>
      </c>
      <c r="AB2065" t="s">
        <v>48</v>
      </c>
      <c r="AC2065" t="s">
        <v>49</v>
      </c>
      <c r="AD2065" t="s">
        <v>56</v>
      </c>
      <c r="AE2065">
        <v>0</v>
      </c>
      <c r="AF2065">
        <v>0</v>
      </c>
      <c r="AG2065">
        <v>3</v>
      </c>
      <c r="AH2065">
        <v>1</v>
      </c>
      <c r="AI2065">
        <f t="shared" si="224"/>
        <v>174</v>
      </c>
      <c r="AJ2065">
        <f t="shared" si="225"/>
        <v>61</v>
      </c>
      <c r="AK2065">
        <f t="shared" si="226"/>
        <v>0</v>
      </c>
      <c r="AL2065">
        <f t="shared" si="227"/>
        <v>0</v>
      </c>
      <c r="AM2065">
        <f t="shared" si="228"/>
        <v>0</v>
      </c>
      <c r="AN2065">
        <f t="shared" si="229"/>
        <v>0</v>
      </c>
      <c r="AO2065">
        <f t="shared" si="230"/>
        <v>113</v>
      </c>
      <c r="AP2065" t="s">
        <v>50</v>
      </c>
      <c r="AQ2065">
        <v>136778</v>
      </c>
      <c r="AR2065">
        <v>0</v>
      </c>
      <c r="AS2065">
        <v>0</v>
      </c>
    </row>
    <row r="2066" spans="1:45" x14ac:dyDescent="0.2">
      <c r="A2066" t="s">
        <v>2133</v>
      </c>
      <c r="B2066" t="s">
        <v>46</v>
      </c>
      <c r="C2066" t="s">
        <v>46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K2066">
        <v>0</v>
      </c>
      <c r="L2066">
        <v>0</v>
      </c>
      <c r="M2066">
        <v>1</v>
      </c>
      <c r="N2066">
        <v>1</v>
      </c>
      <c r="O2066" t="s">
        <v>47</v>
      </c>
      <c r="P2066" t="s">
        <v>47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28</v>
      </c>
      <c r="Z2066">
        <v>28</v>
      </c>
      <c r="AA2066" t="s">
        <v>48</v>
      </c>
      <c r="AB2066" t="s">
        <v>48</v>
      </c>
      <c r="AC2066" t="s">
        <v>53</v>
      </c>
      <c r="AD2066" t="s">
        <v>53</v>
      </c>
      <c r="AE2066">
        <v>0</v>
      </c>
      <c r="AF2066">
        <v>0</v>
      </c>
      <c r="AG2066">
        <v>1</v>
      </c>
      <c r="AH2066">
        <v>1</v>
      </c>
      <c r="AI2066">
        <f t="shared" si="224"/>
        <v>28</v>
      </c>
      <c r="AJ2066">
        <f t="shared" si="225"/>
        <v>28</v>
      </c>
      <c r="AK2066">
        <f t="shared" si="226"/>
        <v>0</v>
      </c>
      <c r="AL2066">
        <f t="shared" si="227"/>
        <v>0</v>
      </c>
      <c r="AM2066">
        <f t="shared" si="228"/>
        <v>28</v>
      </c>
      <c r="AN2066">
        <f t="shared" si="229"/>
        <v>0</v>
      </c>
      <c r="AO2066">
        <f t="shared" si="230"/>
        <v>0</v>
      </c>
      <c r="AP2066" t="s">
        <v>50</v>
      </c>
      <c r="AQ2066">
        <v>138783</v>
      </c>
      <c r="AR2066">
        <v>0</v>
      </c>
      <c r="AS2066">
        <v>0</v>
      </c>
    </row>
    <row r="2067" spans="1:45" x14ac:dyDescent="0.2">
      <c r="A2067" t="s">
        <v>2134</v>
      </c>
      <c r="B2067" t="s">
        <v>46</v>
      </c>
      <c r="C2067" t="s">
        <v>46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K2067">
        <v>0</v>
      </c>
      <c r="L2067">
        <v>0</v>
      </c>
      <c r="M2067">
        <v>3</v>
      </c>
      <c r="N2067">
        <v>3</v>
      </c>
      <c r="O2067" t="s">
        <v>47</v>
      </c>
      <c r="P2067" t="s">
        <v>47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147</v>
      </c>
      <c r="Z2067">
        <v>147</v>
      </c>
      <c r="AA2067" t="s">
        <v>48</v>
      </c>
      <c r="AB2067" t="s">
        <v>48</v>
      </c>
      <c r="AC2067" t="s">
        <v>59</v>
      </c>
      <c r="AD2067" t="s">
        <v>59</v>
      </c>
      <c r="AE2067">
        <v>0</v>
      </c>
      <c r="AF2067">
        <v>0</v>
      </c>
      <c r="AG2067">
        <v>3</v>
      </c>
      <c r="AH2067">
        <v>3</v>
      </c>
      <c r="AI2067">
        <f t="shared" si="224"/>
        <v>147</v>
      </c>
      <c r="AJ2067">
        <f t="shared" si="225"/>
        <v>147</v>
      </c>
      <c r="AK2067">
        <f t="shared" si="226"/>
        <v>0</v>
      </c>
      <c r="AL2067">
        <f t="shared" si="227"/>
        <v>0</v>
      </c>
      <c r="AM2067">
        <f t="shared" si="228"/>
        <v>147</v>
      </c>
      <c r="AN2067">
        <f t="shared" si="229"/>
        <v>0</v>
      </c>
      <c r="AO2067">
        <f t="shared" si="230"/>
        <v>0</v>
      </c>
      <c r="AP2067" t="s">
        <v>50</v>
      </c>
      <c r="AQ2067">
        <v>139303</v>
      </c>
      <c r="AR2067">
        <v>0</v>
      </c>
      <c r="AS2067">
        <v>0</v>
      </c>
    </row>
    <row r="2068" spans="1:45" x14ac:dyDescent="0.2">
      <c r="A2068" t="s">
        <v>2135</v>
      </c>
      <c r="B2068" t="s">
        <v>46</v>
      </c>
      <c r="C2068" t="s">
        <v>46</v>
      </c>
      <c r="D2068">
        <v>0</v>
      </c>
      <c r="E2068">
        <v>0</v>
      </c>
      <c r="F2068">
        <v>0</v>
      </c>
      <c r="G2068">
        <v>0</v>
      </c>
      <c r="H2068">
        <v>-11</v>
      </c>
      <c r="I2068">
        <v>-11</v>
      </c>
      <c r="K2068">
        <v>-94</v>
      </c>
      <c r="L2068">
        <v>-94</v>
      </c>
      <c r="M2068">
        <v>3</v>
      </c>
      <c r="N2068">
        <v>3</v>
      </c>
      <c r="O2068" t="s">
        <v>47</v>
      </c>
      <c r="P2068" t="s">
        <v>47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105</v>
      </c>
      <c r="Z2068">
        <v>105</v>
      </c>
      <c r="AA2068" t="s">
        <v>58</v>
      </c>
      <c r="AB2068" t="s">
        <v>58</v>
      </c>
      <c r="AC2068" t="s">
        <v>59</v>
      </c>
      <c r="AD2068" t="s">
        <v>59</v>
      </c>
      <c r="AE2068">
        <v>0</v>
      </c>
      <c r="AF2068">
        <v>0</v>
      </c>
      <c r="AG2068">
        <v>3</v>
      </c>
      <c r="AH2068">
        <v>3</v>
      </c>
      <c r="AI2068">
        <f t="shared" si="224"/>
        <v>94</v>
      </c>
      <c r="AJ2068">
        <f t="shared" si="225"/>
        <v>94</v>
      </c>
      <c r="AK2068">
        <f t="shared" si="226"/>
        <v>0</v>
      </c>
      <c r="AL2068">
        <f t="shared" si="227"/>
        <v>0</v>
      </c>
      <c r="AM2068">
        <f t="shared" si="228"/>
        <v>94</v>
      </c>
      <c r="AN2068">
        <f t="shared" si="229"/>
        <v>0</v>
      </c>
      <c r="AO2068">
        <f t="shared" si="230"/>
        <v>0</v>
      </c>
      <c r="AP2068" t="s">
        <v>50</v>
      </c>
      <c r="AQ2068">
        <v>141128</v>
      </c>
      <c r="AR2068">
        <v>0</v>
      </c>
      <c r="AS2068">
        <v>0</v>
      </c>
    </row>
    <row r="2069" spans="1:45" x14ac:dyDescent="0.2">
      <c r="A2069" t="s">
        <v>2136</v>
      </c>
      <c r="B2069" t="s">
        <v>46</v>
      </c>
      <c r="C2069" t="s">
        <v>46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K2069">
        <v>0</v>
      </c>
      <c r="L2069">
        <v>0</v>
      </c>
      <c r="M2069">
        <v>3</v>
      </c>
      <c r="N2069">
        <v>3</v>
      </c>
      <c r="O2069" t="s">
        <v>47</v>
      </c>
      <c r="P2069" t="s">
        <v>47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248</v>
      </c>
      <c r="Z2069">
        <v>184</v>
      </c>
      <c r="AA2069" t="s">
        <v>48</v>
      </c>
      <c r="AB2069" t="s">
        <v>48</v>
      </c>
      <c r="AC2069" t="s">
        <v>53</v>
      </c>
      <c r="AD2069" t="s">
        <v>53</v>
      </c>
      <c r="AE2069">
        <v>0</v>
      </c>
      <c r="AF2069">
        <v>0</v>
      </c>
      <c r="AG2069">
        <v>5</v>
      </c>
      <c r="AH2069">
        <v>4</v>
      </c>
      <c r="AI2069">
        <f t="shared" si="224"/>
        <v>248</v>
      </c>
      <c r="AJ2069">
        <f t="shared" si="225"/>
        <v>184</v>
      </c>
      <c r="AK2069">
        <f t="shared" si="226"/>
        <v>0</v>
      </c>
      <c r="AL2069">
        <f t="shared" si="227"/>
        <v>0</v>
      </c>
      <c r="AM2069">
        <f t="shared" si="228"/>
        <v>0</v>
      </c>
      <c r="AN2069">
        <f t="shared" si="229"/>
        <v>0</v>
      </c>
      <c r="AO2069">
        <f t="shared" si="230"/>
        <v>64</v>
      </c>
      <c r="AP2069" t="s">
        <v>50</v>
      </c>
      <c r="AQ2069">
        <v>141131</v>
      </c>
      <c r="AR2069">
        <v>0</v>
      </c>
      <c r="AS2069">
        <v>0</v>
      </c>
    </row>
    <row r="2070" spans="1:45" x14ac:dyDescent="0.2">
      <c r="A2070" t="s">
        <v>2137</v>
      </c>
      <c r="B2070" t="s">
        <v>46</v>
      </c>
      <c r="C2070" t="s">
        <v>46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K2070">
        <v>0</v>
      </c>
      <c r="L2070">
        <v>0</v>
      </c>
      <c r="M2070">
        <v>4</v>
      </c>
      <c r="N2070">
        <v>4</v>
      </c>
      <c r="O2070" t="s">
        <v>47</v>
      </c>
      <c r="P2070" t="s">
        <v>47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208</v>
      </c>
      <c r="Z2070">
        <v>208</v>
      </c>
      <c r="AA2070" t="s">
        <v>48</v>
      </c>
      <c r="AB2070" t="s">
        <v>48</v>
      </c>
      <c r="AC2070" t="s">
        <v>53</v>
      </c>
      <c r="AD2070" t="s">
        <v>53</v>
      </c>
      <c r="AE2070">
        <v>0</v>
      </c>
      <c r="AF2070">
        <v>0</v>
      </c>
      <c r="AG2070">
        <v>4</v>
      </c>
      <c r="AH2070">
        <v>4</v>
      </c>
      <c r="AI2070">
        <f t="shared" si="224"/>
        <v>208</v>
      </c>
      <c r="AJ2070">
        <f t="shared" si="225"/>
        <v>208</v>
      </c>
      <c r="AK2070">
        <f t="shared" si="226"/>
        <v>0</v>
      </c>
      <c r="AL2070">
        <f t="shared" si="227"/>
        <v>0</v>
      </c>
      <c r="AM2070">
        <f t="shared" si="228"/>
        <v>208</v>
      </c>
      <c r="AN2070">
        <f t="shared" si="229"/>
        <v>0</v>
      </c>
      <c r="AO2070">
        <f t="shared" si="230"/>
        <v>0</v>
      </c>
      <c r="AP2070" t="s">
        <v>50</v>
      </c>
      <c r="AQ2070">
        <v>143010</v>
      </c>
      <c r="AR2070">
        <v>0</v>
      </c>
      <c r="AS2070">
        <v>0</v>
      </c>
    </row>
    <row r="2071" spans="1:45" x14ac:dyDescent="0.2">
      <c r="A2071" t="s">
        <v>2138</v>
      </c>
      <c r="B2071" t="s">
        <v>46</v>
      </c>
      <c r="C2071" t="s">
        <v>46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K2071">
        <v>0</v>
      </c>
      <c r="L2071">
        <v>0</v>
      </c>
      <c r="M2071">
        <v>3</v>
      </c>
      <c r="N2071">
        <v>3</v>
      </c>
      <c r="O2071" t="s">
        <v>47</v>
      </c>
      <c r="P2071" t="s">
        <v>47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383</v>
      </c>
      <c r="Z2071">
        <v>383</v>
      </c>
      <c r="AA2071" t="s">
        <v>48</v>
      </c>
      <c r="AB2071" t="s">
        <v>48</v>
      </c>
      <c r="AC2071" t="s">
        <v>66</v>
      </c>
      <c r="AD2071" t="s">
        <v>66</v>
      </c>
      <c r="AE2071">
        <v>0</v>
      </c>
      <c r="AF2071">
        <v>0</v>
      </c>
      <c r="AG2071">
        <v>8</v>
      </c>
      <c r="AH2071">
        <v>8</v>
      </c>
      <c r="AI2071">
        <f t="shared" si="224"/>
        <v>383</v>
      </c>
      <c r="AJ2071">
        <f t="shared" si="225"/>
        <v>383</v>
      </c>
      <c r="AK2071">
        <f t="shared" si="226"/>
        <v>0</v>
      </c>
      <c r="AL2071">
        <f t="shared" si="227"/>
        <v>0</v>
      </c>
      <c r="AM2071">
        <f t="shared" si="228"/>
        <v>383</v>
      </c>
      <c r="AN2071">
        <f t="shared" si="229"/>
        <v>0</v>
      </c>
      <c r="AO2071">
        <f t="shared" si="230"/>
        <v>0</v>
      </c>
      <c r="AP2071" t="s">
        <v>50</v>
      </c>
      <c r="AQ2071">
        <v>143929</v>
      </c>
      <c r="AR2071">
        <v>0</v>
      </c>
      <c r="AS2071">
        <v>0</v>
      </c>
    </row>
    <row r="2072" spans="1:45" x14ac:dyDescent="0.2">
      <c r="A2072" t="s">
        <v>2139</v>
      </c>
      <c r="B2072" t="s">
        <v>46</v>
      </c>
      <c r="C2072" t="s">
        <v>46</v>
      </c>
      <c r="D2072">
        <v>0</v>
      </c>
      <c r="E2072">
        <v>0</v>
      </c>
      <c r="F2072">
        <v>0</v>
      </c>
      <c r="G2072">
        <v>0</v>
      </c>
      <c r="H2072">
        <v>-55</v>
      </c>
      <c r="I2072">
        <v>-28</v>
      </c>
      <c r="K2072">
        <v>-424</v>
      </c>
      <c r="L2072">
        <v>-216</v>
      </c>
      <c r="M2072">
        <v>4</v>
      </c>
      <c r="N2072">
        <v>4</v>
      </c>
      <c r="O2072" t="s">
        <v>47</v>
      </c>
      <c r="P2072" t="s">
        <v>47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479</v>
      </c>
      <c r="Z2072">
        <v>244</v>
      </c>
      <c r="AA2072" t="s">
        <v>58</v>
      </c>
      <c r="AB2072" t="s">
        <v>58</v>
      </c>
      <c r="AC2072" t="s">
        <v>49</v>
      </c>
      <c r="AD2072" t="s">
        <v>49</v>
      </c>
      <c r="AE2072">
        <v>0</v>
      </c>
      <c r="AF2072">
        <v>0</v>
      </c>
      <c r="AG2072">
        <v>8</v>
      </c>
      <c r="AH2072">
        <v>4</v>
      </c>
      <c r="AI2072">
        <f t="shared" si="224"/>
        <v>424</v>
      </c>
      <c r="AJ2072">
        <f t="shared" si="225"/>
        <v>216</v>
      </c>
      <c r="AK2072">
        <f t="shared" si="226"/>
        <v>0</v>
      </c>
      <c r="AL2072">
        <f t="shared" si="227"/>
        <v>0</v>
      </c>
      <c r="AM2072">
        <f t="shared" si="228"/>
        <v>0</v>
      </c>
      <c r="AN2072">
        <f t="shared" si="229"/>
        <v>0</v>
      </c>
      <c r="AO2072">
        <f t="shared" si="230"/>
        <v>208</v>
      </c>
      <c r="AP2072" t="s">
        <v>50</v>
      </c>
      <c r="AQ2072">
        <v>149495</v>
      </c>
      <c r="AR2072">
        <v>0</v>
      </c>
      <c r="AS2072">
        <v>0</v>
      </c>
    </row>
    <row r="2073" spans="1:45" x14ac:dyDescent="0.2">
      <c r="A2073" t="s">
        <v>2140</v>
      </c>
      <c r="B2073" t="s">
        <v>46</v>
      </c>
      <c r="C2073" t="s">
        <v>46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K2073">
        <v>0</v>
      </c>
      <c r="L2073">
        <v>0</v>
      </c>
      <c r="M2073">
        <v>3</v>
      </c>
      <c r="N2073">
        <v>3</v>
      </c>
      <c r="O2073" t="s">
        <v>47</v>
      </c>
      <c r="P2073" t="s">
        <v>47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49</v>
      </c>
      <c r="Z2073">
        <v>49</v>
      </c>
      <c r="AA2073" t="s">
        <v>48</v>
      </c>
      <c r="AB2073" t="s">
        <v>48</v>
      </c>
      <c r="AC2073" t="s">
        <v>59</v>
      </c>
      <c r="AD2073" t="s">
        <v>59</v>
      </c>
      <c r="AE2073">
        <v>0</v>
      </c>
      <c r="AF2073">
        <v>0</v>
      </c>
      <c r="AG2073">
        <v>1</v>
      </c>
      <c r="AH2073">
        <v>1</v>
      </c>
      <c r="AI2073">
        <f t="shared" si="224"/>
        <v>49</v>
      </c>
      <c r="AJ2073">
        <f t="shared" si="225"/>
        <v>49</v>
      </c>
      <c r="AK2073">
        <f t="shared" si="226"/>
        <v>0</v>
      </c>
      <c r="AL2073">
        <f t="shared" si="227"/>
        <v>0</v>
      </c>
      <c r="AM2073">
        <f t="shared" si="228"/>
        <v>49</v>
      </c>
      <c r="AN2073">
        <f t="shared" si="229"/>
        <v>0</v>
      </c>
      <c r="AO2073">
        <f t="shared" si="230"/>
        <v>0</v>
      </c>
      <c r="AP2073" t="s">
        <v>50</v>
      </c>
      <c r="AQ2073">
        <v>150939</v>
      </c>
      <c r="AR2073">
        <v>0</v>
      </c>
      <c r="AS2073">
        <v>0</v>
      </c>
    </row>
    <row r="2074" spans="1:45" x14ac:dyDescent="0.2">
      <c r="A2074" t="s">
        <v>2141</v>
      </c>
      <c r="B2074" t="s">
        <v>46</v>
      </c>
      <c r="C2074" t="s">
        <v>46</v>
      </c>
      <c r="D2074">
        <v>0</v>
      </c>
      <c r="E2074">
        <v>0</v>
      </c>
      <c r="F2074">
        <v>0</v>
      </c>
      <c r="G2074">
        <v>0</v>
      </c>
      <c r="H2074">
        <v>-4</v>
      </c>
      <c r="I2074">
        <v>-4</v>
      </c>
      <c r="K2074">
        <v>-36</v>
      </c>
      <c r="L2074">
        <v>-36</v>
      </c>
      <c r="M2074">
        <v>2</v>
      </c>
      <c r="N2074">
        <v>2</v>
      </c>
      <c r="O2074" t="s">
        <v>47</v>
      </c>
      <c r="P2074" t="s">
        <v>47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40</v>
      </c>
      <c r="Z2074">
        <v>40</v>
      </c>
      <c r="AA2074" t="s">
        <v>58</v>
      </c>
      <c r="AB2074" t="s">
        <v>58</v>
      </c>
      <c r="AC2074" t="s">
        <v>59</v>
      </c>
      <c r="AD2074" t="s">
        <v>59</v>
      </c>
      <c r="AE2074">
        <v>0</v>
      </c>
      <c r="AF2074">
        <v>0</v>
      </c>
      <c r="AG2074">
        <v>1</v>
      </c>
      <c r="AH2074">
        <v>1</v>
      </c>
      <c r="AI2074">
        <f t="shared" si="224"/>
        <v>36</v>
      </c>
      <c r="AJ2074">
        <f t="shared" si="225"/>
        <v>36</v>
      </c>
      <c r="AK2074">
        <f t="shared" si="226"/>
        <v>0</v>
      </c>
      <c r="AL2074">
        <f t="shared" si="227"/>
        <v>0</v>
      </c>
      <c r="AM2074">
        <f t="shared" si="228"/>
        <v>36</v>
      </c>
      <c r="AN2074">
        <f t="shared" si="229"/>
        <v>0</v>
      </c>
      <c r="AO2074">
        <f t="shared" si="230"/>
        <v>0</v>
      </c>
      <c r="AP2074" t="s">
        <v>50</v>
      </c>
      <c r="AQ2074">
        <v>154699</v>
      </c>
      <c r="AR2074">
        <v>0</v>
      </c>
      <c r="AS2074">
        <v>0</v>
      </c>
    </row>
    <row r="2075" spans="1:45" x14ac:dyDescent="0.2">
      <c r="A2075" t="s">
        <v>2142</v>
      </c>
      <c r="B2075" t="s">
        <v>46</v>
      </c>
      <c r="C2075" t="s">
        <v>46</v>
      </c>
      <c r="D2075">
        <v>0</v>
      </c>
      <c r="E2075">
        <v>0</v>
      </c>
      <c r="F2075">
        <v>0</v>
      </c>
      <c r="G2075">
        <v>0</v>
      </c>
      <c r="H2075">
        <v>-2.8</v>
      </c>
      <c r="I2075">
        <v>-2.8</v>
      </c>
      <c r="K2075">
        <v>-25.2</v>
      </c>
      <c r="L2075">
        <v>-25.2</v>
      </c>
      <c r="M2075">
        <v>1</v>
      </c>
      <c r="N2075">
        <v>1</v>
      </c>
      <c r="O2075" t="s">
        <v>47</v>
      </c>
      <c r="P2075" t="s">
        <v>47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28</v>
      </c>
      <c r="Z2075">
        <v>28</v>
      </c>
      <c r="AA2075" t="s">
        <v>58</v>
      </c>
      <c r="AB2075" t="s">
        <v>58</v>
      </c>
      <c r="AC2075" t="s">
        <v>59</v>
      </c>
      <c r="AD2075" t="s">
        <v>59</v>
      </c>
      <c r="AE2075">
        <v>0</v>
      </c>
      <c r="AF2075">
        <v>0</v>
      </c>
      <c r="AG2075">
        <v>1</v>
      </c>
      <c r="AH2075">
        <v>1</v>
      </c>
      <c r="AI2075">
        <f t="shared" si="224"/>
        <v>25.2</v>
      </c>
      <c r="AJ2075">
        <f t="shared" si="225"/>
        <v>25.2</v>
      </c>
      <c r="AK2075">
        <f t="shared" si="226"/>
        <v>0</v>
      </c>
      <c r="AL2075">
        <f t="shared" si="227"/>
        <v>0</v>
      </c>
      <c r="AM2075">
        <f t="shared" si="228"/>
        <v>25.2</v>
      </c>
      <c r="AN2075">
        <f t="shared" si="229"/>
        <v>0</v>
      </c>
      <c r="AO2075">
        <f t="shared" si="230"/>
        <v>0</v>
      </c>
      <c r="AP2075" t="s">
        <v>50</v>
      </c>
      <c r="AQ2075">
        <v>154690</v>
      </c>
      <c r="AR2075">
        <v>0</v>
      </c>
      <c r="AS2075">
        <v>0</v>
      </c>
    </row>
    <row r="2076" spans="1:45" x14ac:dyDescent="0.2">
      <c r="A2076" t="s">
        <v>2143</v>
      </c>
      <c r="B2076" t="s">
        <v>46</v>
      </c>
      <c r="C2076" t="s">
        <v>46</v>
      </c>
      <c r="D2076">
        <v>0</v>
      </c>
      <c r="E2076">
        <v>0</v>
      </c>
      <c r="F2076">
        <v>0</v>
      </c>
      <c r="G2076">
        <v>0</v>
      </c>
      <c r="H2076">
        <v>-7</v>
      </c>
      <c r="I2076">
        <v>-7</v>
      </c>
      <c r="K2076">
        <v>-54</v>
      </c>
      <c r="L2076">
        <v>-54</v>
      </c>
      <c r="M2076">
        <v>4</v>
      </c>
      <c r="N2076">
        <v>4</v>
      </c>
      <c r="O2076" t="s">
        <v>47</v>
      </c>
      <c r="P2076" t="s">
        <v>47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61</v>
      </c>
      <c r="Z2076">
        <v>61</v>
      </c>
      <c r="AA2076" t="s">
        <v>58</v>
      </c>
      <c r="AB2076" t="s">
        <v>58</v>
      </c>
      <c r="AC2076" t="s">
        <v>64</v>
      </c>
      <c r="AD2076" t="s">
        <v>64</v>
      </c>
      <c r="AE2076">
        <v>0</v>
      </c>
      <c r="AF2076">
        <v>0</v>
      </c>
      <c r="AG2076">
        <v>1</v>
      </c>
      <c r="AH2076">
        <v>1</v>
      </c>
      <c r="AI2076">
        <f t="shared" si="224"/>
        <v>54</v>
      </c>
      <c r="AJ2076">
        <f t="shared" si="225"/>
        <v>54</v>
      </c>
      <c r="AK2076">
        <f t="shared" si="226"/>
        <v>0</v>
      </c>
      <c r="AL2076">
        <f t="shared" si="227"/>
        <v>0</v>
      </c>
      <c r="AM2076">
        <f t="shared" si="228"/>
        <v>54</v>
      </c>
      <c r="AN2076">
        <f t="shared" si="229"/>
        <v>0</v>
      </c>
      <c r="AO2076">
        <f t="shared" si="230"/>
        <v>0</v>
      </c>
      <c r="AP2076" t="s">
        <v>50</v>
      </c>
      <c r="AQ2076">
        <v>155902</v>
      </c>
      <c r="AR2076">
        <v>0</v>
      </c>
      <c r="AS2076">
        <v>0</v>
      </c>
    </row>
    <row r="2077" spans="1:45" x14ac:dyDescent="0.2">
      <c r="A2077" t="s">
        <v>2144</v>
      </c>
      <c r="B2077" t="s">
        <v>46</v>
      </c>
      <c r="C2077" t="s">
        <v>46</v>
      </c>
      <c r="D2077">
        <v>0</v>
      </c>
      <c r="E2077">
        <v>0</v>
      </c>
      <c r="F2077">
        <v>0</v>
      </c>
      <c r="G2077">
        <v>0</v>
      </c>
      <c r="H2077">
        <v>-11.6</v>
      </c>
      <c r="I2077">
        <v>-11.6</v>
      </c>
      <c r="K2077">
        <v>-104.4</v>
      </c>
      <c r="L2077">
        <v>-104.4</v>
      </c>
      <c r="M2077">
        <v>4</v>
      </c>
      <c r="N2077">
        <v>4</v>
      </c>
      <c r="O2077" t="s">
        <v>47</v>
      </c>
      <c r="P2077" t="s">
        <v>47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116</v>
      </c>
      <c r="Z2077">
        <v>116</v>
      </c>
      <c r="AA2077" t="s">
        <v>58</v>
      </c>
      <c r="AB2077" t="s">
        <v>58</v>
      </c>
      <c r="AC2077" t="s">
        <v>53</v>
      </c>
      <c r="AD2077" t="s">
        <v>59</v>
      </c>
      <c r="AE2077">
        <v>0</v>
      </c>
      <c r="AF2077">
        <v>0</v>
      </c>
      <c r="AG2077">
        <v>2</v>
      </c>
      <c r="AH2077">
        <v>2</v>
      </c>
      <c r="AI2077">
        <f t="shared" si="224"/>
        <v>104.4</v>
      </c>
      <c r="AJ2077">
        <f t="shared" si="225"/>
        <v>104.4</v>
      </c>
      <c r="AK2077">
        <f t="shared" si="226"/>
        <v>0</v>
      </c>
      <c r="AL2077">
        <f t="shared" si="227"/>
        <v>0</v>
      </c>
      <c r="AM2077">
        <f t="shared" si="228"/>
        <v>104.4</v>
      </c>
      <c r="AN2077">
        <f t="shared" si="229"/>
        <v>0</v>
      </c>
      <c r="AO2077">
        <f t="shared" si="230"/>
        <v>0</v>
      </c>
      <c r="AP2077" t="s">
        <v>50</v>
      </c>
      <c r="AQ2077">
        <v>158169</v>
      </c>
      <c r="AR2077">
        <v>0</v>
      </c>
      <c r="AS2077">
        <v>0</v>
      </c>
    </row>
    <row r="2078" spans="1:45" x14ac:dyDescent="0.2">
      <c r="A2078" t="s">
        <v>2145</v>
      </c>
      <c r="B2078" t="s">
        <v>46</v>
      </c>
      <c r="C2078" t="s">
        <v>46</v>
      </c>
      <c r="D2078">
        <v>0</v>
      </c>
      <c r="E2078">
        <v>0</v>
      </c>
      <c r="F2078">
        <v>0</v>
      </c>
      <c r="G2078">
        <v>0</v>
      </c>
      <c r="H2078">
        <v>-7</v>
      </c>
      <c r="I2078">
        <v>-7</v>
      </c>
      <c r="K2078">
        <v>-54</v>
      </c>
      <c r="L2078">
        <v>594</v>
      </c>
      <c r="M2078">
        <v>4</v>
      </c>
      <c r="N2078">
        <v>4</v>
      </c>
      <c r="O2078" t="s">
        <v>47</v>
      </c>
      <c r="P2078" t="s">
        <v>47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61</v>
      </c>
      <c r="Z2078">
        <v>61</v>
      </c>
      <c r="AA2078" t="s">
        <v>58</v>
      </c>
      <c r="AB2078" t="s">
        <v>58</v>
      </c>
      <c r="AC2078" t="s">
        <v>59</v>
      </c>
      <c r="AD2078" t="s">
        <v>59</v>
      </c>
      <c r="AE2078">
        <v>0</v>
      </c>
      <c r="AF2078">
        <v>0</v>
      </c>
      <c r="AG2078">
        <v>1</v>
      </c>
      <c r="AH2078">
        <v>1</v>
      </c>
      <c r="AI2078">
        <f t="shared" si="224"/>
        <v>54</v>
      </c>
      <c r="AJ2078">
        <f t="shared" si="225"/>
        <v>54</v>
      </c>
      <c r="AK2078">
        <f t="shared" si="226"/>
        <v>0</v>
      </c>
      <c r="AL2078">
        <f t="shared" si="227"/>
        <v>0</v>
      </c>
      <c r="AM2078">
        <f t="shared" si="228"/>
        <v>54</v>
      </c>
      <c r="AN2078">
        <f t="shared" si="229"/>
        <v>0</v>
      </c>
      <c r="AO2078">
        <f t="shared" si="230"/>
        <v>0</v>
      </c>
      <c r="AP2078" t="s">
        <v>50</v>
      </c>
      <c r="AQ2078">
        <v>159332</v>
      </c>
      <c r="AR2078">
        <v>0</v>
      </c>
      <c r="AS2078">
        <v>0</v>
      </c>
    </row>
    <row r="2079" spans="1:45" x14ac:dyDescent="0.2">
      <c r="A2079" t="s">
        <v>2146</v>
      </c>
      <c r="B2079" t="s">
        <v>46</v>
      </c>
      <c r="C2079" t="s">
        <v>46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K2079">
        <v>0</v>
      </c>
      <c r="L2079">
        <v>0</v>
      </c>
      <c r="M2079">
        <v>3</v>
      </c>
      <c r="N2079">
        <v>3</v>
      </c>
      <c r="O2079" t="s">
        <v>47</v>
      </c>
      <c r="P2079" t="s">
        <v>47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252</v>
      </c>
      <c r="Z2079">
        <v>252</v>
      </c>
      <c r="AA2079" t="s">
        <v>48</v>
      </c>
      <c r="AB2079" t="s">
        <v>48</v>
      </c>
      <c r="AC2079" t="s">
        <v>66</v>
      </c>
      <c r="AD2079" t="s">
        <v>66</v>
      </c>
      <c r="AE2079">
        <v>0</v>
      </c>
      <c r="AF2079">
        <v>0</v>
      </c>
      <c r="AG2079">
        <v>6</v>
      </c>
      <c r="AH2079">
        <v>6</v>
      </c>
      <c r="AI2079">
        <f t="shared" si="224"/>
        <v>252</v>
      </c>
      <c r="AJ2079">
        <f t="shared" si="225"/>
        <v>252</v>
      </c>
      <c r="AK2079">
        <f t="shared" si="226"/>
        <v>0</v>
      </c>
      <c r="AL2079">
        <f t="shared" si="227"/>
        <v>0</v>
      </c>
      <c r="AM2079">
        <f t="shared" si="228"/>
        <v>252</v>
      </c>
      <c r="AN2079">
        <f t="shared" si="229"/>
        <v>0</v>
      </c>
      <c r="AO2079">
        <f t="shared" si="230"/>
        <v>0</v>
      </c>
      <c r="AP2079" t="s">
        <v>50</v>
      </c>
      <c r="AQ2079">
        <v>159331</v>
      </c>
      <c r="AR2079">
        <v>0</v>
      </c>
      <c r="AS2079">
        <v>0</v>
      </c>
    </row>
    <row r="2080" spans="1:45" x14ac:dyDescent="0.2">
      <c r="A2080" t="s">
        <v>2147</v>
      </c>
      <c r="B2080" t="s">
        <v>46</v>
      </c>
      <c r="C2080" t="s">
        <v>46</v>
      </c>
      <c r="D2080">
        <v>0</v>
      </c>
      <c r="E2080">
        <v>0</v>
      </c>
      <c r="F2080">
        <v>0</v>
      </c>
      <c r="G2080">
        <v>0</v>
      </c>
      <c r="H2080">
        <v>-9</v>
      </c>
      <c r="I2080">
        <v>-9</v>
      </c>
      <c r="K2080">
        <v>-80</v>
      </c>
      <c r="L2080">
        <v>-80</v>
      </c>
      <c r="M2080">
        <v>3</v>
      </c>
      <c r="N2080">
        <v>3</v>
      </c>
      <c r="O2080" t="s">
        <v>47</v>
      </c>
      <c r="P2080" t="s">
        <v>47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89</v>
      </c>
      <c r="Z2080">
        <v>89</v>
      </c>
      <c r="AA2080" t="s">
        <v>58</v>
      </c>
      <c r="AB2080" t="s">
        <v>58</v>
      </c>
      <c r="AC2080" t="s">
        <v>59</v>
      </c>
      <c r="AD2080" t="s">
        <v>59</v>
      </c>
      <c r="AE2080">
        <v>0</v>
      </c>
      <c r="AF2080">
        <v>0</v>
      </c>
      <c r="AG2080">
        <v>2</v>
      </c>
      <c r="AH2080">
        <v>2</v>
      </c>
      <c r="AI2080">
        <f t="shared" si="224"/>
        <v>80</v>
      </c>
      <c r="AJ2080">
        <f t="shared" si="225"/>
        <v>80</v>
      </c>
      <c r="AK2080">
        <f t="shared" si="226"/>
        <v>0</v>
      </c>
      <c r="AL2080">
        <f t="shared" si="227"/>
        <v>0</v>
      </c>
      <c r="AM2080">
        <f t="shared" si="228"/>
        <v>80</v>
      </c>
      <c r="AN2080">
        <f t="shared" si="229"/>
        <v>0</v>
      </c>
      <c r="AO2080">
        <f t="shared" si="230"/>
        <v>0</v>
      </c>
      <c r="AP2080" t="s">
        <v>50</v>
      </c>
      <c r="AQ2080">
        <v>161446</v>
      </c>
      <c r="AR2080">
        <v>0</v>
      </c>
      <c r="AS2080">
        <v>0</v>
      </c>
    </row>
    <row r="2081" spans="1:45" x14ac:dyDescent="0.2">
      <c r="A2081" t="s">
        <v>2148</v>
      </c>
      <c r="B2081" t="s">
        <v>46</v>
      </c>
      <c r="C2081" t="s">
        <v>46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K2081">
        <v>0</v>
      </c>
      <c r="L2081">
        <v>0</v>
      </c>
      <c r="M2081">
        <v>3</v>
      </c>
      <c r="N2081">
        <v>3</v>
      </c>
      <c r="O2081" t="s">
        <v>47</v>
      </c>
      <c r="P2081" t="s">
        <v>47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249</v>
      </c>
      <c r="Z2081">
        <v>249</v>
      </c>
      <c r="AA2081" t="s">
        <v>48</v>
      </c>
      <c r="AB2081" t="s">
        <v>48</v>
      </c>
      <c r="AC2081" t="s">
        <v>53</v>
      </c>
      <c r="AD2081" t="s">
        <v>53</v>
      </c>
      <c r="AE2081">
        <v>0</v>
      </c>
      <c r="AF2081">
        <v>0</v>
      </c>
      <c r="AG2081">
        <v>6</v>
      </c>
      <c r="AH2081">
        <v>6</v>
      </c>
      <c r="AI2081">
        <f t="shared" si="224"/>
        <v>249</v>
      </c>
      <c r="AJ2081">
        <f t="shared" si="225"/>
        <v>249</v>
      </c>
      <c r="AK2081">
        <f t="shared" si="226"/>
        <v>0</v>
      </c>
      <c r="AL2081">
        <f t="shared" si="227"/>
        <v>0</v>
      </c>
      <c r="AM2081">
        <f t="shared" si="228"/>
        <v>249</v>
      </c>
      <c r="AN2081">
        <f t="shared" si="229"/>
        <v>0</v>
      </c>
      <c r="AO2081">
        <f t="shared" si="230"/>
        <v>0</v>
      </c>
      <c r="AP2081" t="s">
        <v>50</v>
      </c>
      <c r="AQ2081">
        <v>161459</v>
      </c>
      <c r="AR2081">
        <v>0</v>
      </c>
      <c r="AS2081">
        <v>0</v>
      </c>
    </row>
    <row r="2082" spans="1:45" x14ac:dyDescent="0.2">
      <c r="A2082" t="s">
        <v>2149</v>
      </c>
      <c r="B2082" t="s">
        <v>46</v>
      </c>
      <c r="C2082" t="s">
        <v>46</v>
      </c>
      <c r="D2082">
        <v>0</v>
      </c>
      <c r="E2082">
        <v>0</v>
      </c>
      <c r="F2082">
        <v>0</v>
      </c>
      <c r="G2082">
        <v>0</v>
      </c>
      <c r="H2082">
        <v>-72</v>
      </c>
      <c r="I2082">
        <v>-72</v>
      </c>
      <c r="K2082">
        <v>-648</v>
      </c>
      <c r="L2082">
        <v>-648</v>
      </c>
      <c r="M2082">
        <v>4</v>
      </c>
      <c r="N2082">
        <v>4</v>
      </c>
      <c r="O2082" t="s">
        <v>47</v>
      </c>
      <c r="P2082" t="s">
        <v>47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720</v>
      </c>
      <c r="Z2082">
        <v>720</v>
      </c>
      <c r="AA2082" t="s">
        <v>58</v>
      </c>
      <c r="AB2082" t="s">
        <v>58</v>
      </c>
      <c r="AC2082" t="s">
        <v>49</v>
      </c>
      <c r="AD2082" t="s">
        <v>49</v>
      </c>
      <c r="AE2082">
        <v>0</v>
      </c>
      <c r="AF2082">
        <v>0</v>
      </c>
      <c r="AG2082">
        <v>14</v>
      </c>
      <c r="AH2082">
        <v>14</v>
      </c>
      <c r="AI2082">
        <f t="shared" si="224"/>
        <v>648</v>
      </c>
      <c r="AJ2082">
        <f t="shared" si="225"/>
        <v>648</v>
      </c>
      <c r="AK2082">
        <f t="shared" si="226"/>
        <v>0</v>
      </c>
      <c r="AL2082">
        <f t="shared" si="227"/>
        <v>0</v>
      </c>
      <c r="AM2082">
        <f t="shared" si="228"/>
        <v>648</v>
      </c>
      <c r="AN2082">
        <f t="shared" si="229"/>
        <v>0</v>
      </c>
      <c r="AO2082">
        <f t="shared" si="230"/>
        <v>0</v>
      </c>
      <c r="AP2082" t="s">
        <v>50</v>
      </c>
      <c r="AQ2082">
        <v>162277</v>
      </c>
      <c r="AR2082">
        <v>0</v>
      </c>
      <c r="AS2082">
        <v>0</v>
      </c>
    </row>
    <row r="2083" spans="1:45" x14ac:dyDescent="0.2">
      <c r="A2083" t="s">
        <v>2150</v>
      </c>
      <c r="B2083" t="s">
        <v>46</v>
      </c>
      <c r="C2083" t="s">
        <v>46</v>
      </c>
      <c r="D2083">
        <v>0</v>
      </c>
      <c r="E2083">
        <v>0</v>
      </c>
      <c r="F2083">
        <v>0</v>
      </c>
      <c r="G2083">
        <v>0</v>
      </c>
      <c r="H2083">
        <v>-14</v>
      </c>
      <c r="I2083">
        <v>-14</v>
      </c>
      <c r="K2083">
        <v>-108</v>
      </c>
      <c r="L2083">
        <v>-108</v>
      </c>
      <c r="M2083">
        <v>4</v>
      </c>
      <c r="N2083">
        <v>4</v>
      </c>
      <c r="O2083" t="s">
        <v>47</v>
      </c>
      <c r="P2083" t="s">
        <v>47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122</v>
      </c>
      <c r="Z2083">
        <v>122</v>
      </c>
      <c r="AA2083" t="s">
        <v>58</v>
      </c>
      <c r="AB2083" t="s">
        <v>58</v>
      </c>
      <c r="AC2083" t="s">
        <v>64</v>
      </c>
      <c r="AD2083" t="s">
        <v>64</v>
      </c>
      <c r="AE2083">
        <v>0</v>
      </c>
      <c r="AF2083">
        <v>0</v>
      </c>
      <c r="AG2083">
        <v>2</v>
      </c>
      <c r="AH2083">
        <v>2</v>
      </c>
      <c r="AI2083">
        <f t="shared" si="224"/>
        <v>108</v>
      </c>
      <c r="AJ2083">
        <f t="shared" si="225"/>
        <v>108</v>
      </c>
      <c r="AK2083">
        <f t="shared" si="226"/>
        <v>0</v>
      </c>
      <c r="AL2083">
        <f t="shared" si="227"/>
        <v>0</v>
      </c>
      <c r="AM2083">
        <f t="shared" si="228"/>
        <v>108</v>
      </c>
      <c r="AN2083">
        <f t="shared" si="229"/>
        <v>0</v>
      </c>
      <c r="AO2083">
        <f t="shared" si="230"/>
        <v>0</v>
      </c>
      <c r="AP2083" t="s">
        <v>50</v>
      </c>
      <c r="AQ2083">
        <v>164277</v>
      </c>
      <c r="AR2083">
        <v>0</v>
      </c>
      <c r="AS2083">
        <v>0</v>
      </c>
    </row>
    <row r="2084" spans="1:45" x14ac:dyDescent="0.2">
      <c r="A2084" t="s">
        <v>2151</v>
      </c>
      <c r="B2084" t="s">
        <v>46</v>
      </c>
      <c r="C2084" t="s">
        <v>46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K2084">
        <v>0</v>
      </c>
      <c r="L2084">
        <v>0</v>
      </c>
      <c r="M2084">
        <v>1</v>
      </c>
      <c r="N2084">
        <v>1</v>
      </c>
      <c r="O2084" t="s">
        <v>47</v>
      </c>
      <c r="P2084" t="s">
        <v>47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28</v>
      </c>
      <c r="Z2084">
        <v>28</v>
      </c>
      <c r="AA2084" t="s">
        <v>48</v>
      </c>
      <c r="AB2084" t="s">
        <v>48</v>
      </c>
      <c r="AC2084" t="s">
        <v>53</v>
      </c>
      <c r="AD2084" t="s">
        <v>53</v>
      </c>
      <c r="AE2084">
        <v>0</v>
      </c>
      <c r="AF2084">
        <v>0</v>
      </c>
      <c r="AG2084">
        <v>1</v>
      </c>
      <c r="AH2084">
        <v>1</v>
      </c>
      <c r="AI2084">
        <f t="shared" si="224"/>
        <v>28</v>
      </c>
      <c r="AJ2084">
        <f t="shared" si="225"/>
        <v>28</v>
      </c>
      <c r="AK2084">
        <f t="shared" si="226"/>
        <v>0</v>
      </c>
      <c r="AL2084">
        <f t="shared" si="227"/>
        <v>0</v>
      </c>
      <c r="AM2084">
        <f t="shared" si="228"/>
        <v>28</v>
      </c>
      <c r="AN2084">
        <f t="shared" si="229"/>
        <v>0</v>
      </c>
      <c r="AO2084">
        <f t="shared" si="230"/>
        <v>0</v>
      </c>
      <c r="AP2084" t="s">
        <v>50</v>
      </c>
      <c r="AQ2084">
        <v>165648</v>
      </c>
      <c r="AR2084">
        <v>0</v>
      </c>
      <c r="AS2084">
        <v>0</v>
      </c>
    </row>
    <row r="2085" spans="1:45" x14ac:dyDescent="0.2">
      <c r="A2085" t="s">
        <v>2152</v>
      </c>
      <c r="B2085" t="s">
        <v>46</v>
      </c>
      <c r="C2085" t="s">
        <v>46</v>
      </c>
      <c r="D2085">
        <v>0</v>
      </c>
      <c r="E2085">
        <v>0</v>
      </c>
      <c r="F2085">
        <v>0</v>
      </c>
      <c r="G2085">
        <v>0</v>
      </c>
      <c r="H2085">
        <v>-22.3</v>
      </c>
      <c r="I2085">
        <v>-22.3</v>
      </c>
      <c r="K2085">
        <v>-200.7</v>
      </c>
      <c r="L2085">
        <v>-200.7</v>
      </c>
      <c r="M2085">
        <v>6</v>
      </c>
      <c r="N2085">
        <v>6</v>
      </c>
      <c r="O2085" t="s">
        <v>47</v>
      </c>
      <c r="P2085" t="s">
        <v>47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223</v>
      </c>
      <c r="Z2085">
        <v>223</v>
      </c>
      <c r="AA2085" t="s">
        <v>58</v>
      </c>
      <c r="AB2085" t="s">
        <v>58</v>
      </c>
      <c r="AC2085" t="s">
        <v>66</v>
      </c>
      <c r="AD2085" t="s">
        <v>66</v>
      </c>
      <c r="AE2085">
        <v>0</v>
      </c>
      <c r="AF2085">
        <v>0</v>
      </c>
      <c r="AG2085">
        <v>4</v>
      </c>
      <c r="AH2085">
        <v>4</v>
      </c>
      <c r="AI2085">
        <f t="shared" si="224"/>
        <v>200.7</v>
      </c>
      <c r="AJ2085">
        <f t="shared" si="225"/>
        <v>200.7</v>
      </c>
      <c r="AK2085">
        <f t="shared" si="226"/>
        <v>0</v>
      </c>
      <c r="AL2085">
        <f t="shared" si="227"/>
        <v>0</v>
      </c>
      <c r="AM2085">
        <f t="shared" si="228"/>
        <v>200.7</v>
      </c>
      <c r="AN2085">
        <f t="shared" si="229"/>
        <v>0</v>
      </c>
      <c r="AO2085">
        <f t="shared" si="230"/>
        <v>0</v>
      </c>
      <c r="AP2085" t="s">
        <v>50</v>
      </c>
      <c r="AQ2085">
        <v>165726</v>
      </c>
      <c r="AR2085">
        <v>0</v>
      </c>
      <c r="AS2085">
        <v>0</v>
      </c>
    </row>
    <row r="2086" spans="1:45" x14ac:dyDescent="0.2">
      <c r="A2086" t="s">
        <v>2153</v>
      </c>
      <c r="B2086" t="s">
        <v>46</v>
      </c>
      <c r="C2086" t="s">
        <v>46</v>
      </c>
      <c r="D2086">
        <v>0</v>
      </c>
      <c r="E2086">
        <v>0</v>
      </c>
      <c r="F2086">
        <v>0</v>
      </c>
      <c r="G2086">
        <v>0</v>
      </c>
      <c r="H2086">
        <v>-17</v>
      </c>
      <c r="I2086">
        <v>-17</v>
      </c>
      <c r="K2086">
        <v>-153</v>
      </c>
      <c r="L2086">
        <v>-153</v>
      </c>
      <c r="M2086">
        <v>6</v>
      </c>
      <c r="N2086">
        <v>6</v>
      </c>
      <c r="O2086" t="s">
        <v>47</v>
      </c>
      <c r="P2086" t="s">
        <v>47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170</v>
      </c>
      <c r="Z2086">
        <v>170</v>
      </c>
      <c r="AA2086" t="s">
        <v>58</v>
      </c>
      <c r="AB2086" t="s">
        <v>58</v>
      </c>
      <c r="AC2086" t="s">
        <v>56</v>
      </c>
      <c r="AD2086" t="s">
        <v>56</v>
      </c>
      <c r="AE2086">
        <v>0</v>
      </c>
      <c r="AF2086">
        <v>0</v>
      </c>
      <c r="AG2086">
        <v>2</v>
      </c>
      <c r="AH2086">
        <v>2</v>
      </c>
      <c r="AI2086">
        <f t="shared" si="224"/>
        <v>153</v>
      </c>
      <c r="AJ2086">
        <f t="shared" si="225"/>
        <v>153</v>
      </c>
      <c r="AK2086">
        <f t="shared" si="226"/>
        <v>0</v>
      </c>
      <c r="AL2086">
        <f t="shared" si="227"/>
        <v>0</v>
      </c>
      <c r="AM2086">
        <f t="shared" si="228"/>
        <v>153</v>
      </c>
      <c r="AN2086">
        <f t="shared" si="229"/>
        <v>0</v>
      </c>
      <c r="AO2086">
        <f t="shared" si="230"/>
        <v>0</v>
      </c>
      <c r="AP2086" t="s">
        <v>50</v>
      </c>
      <c r="AQ2086">
        <v>165669</v>
      </c>
      <c r="AR2086">
        <v>0</v>
      </c>
      <c r="AS2086">
        <v>0</v>
      </c>
    </row>
    <row r="2087" spans="1:45" x14ac:dyDescent="0.2">
      <c r="A2087" t="s">
        <v>2154</v>
      </c>
      <c r="B2087" t="s">
        <v>46</v>
      </c>
      <c r="C2087" t="s">
        <v>46</v>
      </c>
      <c r="D2087">
        <v>0</v>
      </c>
      <c r="E2087">
        <v>0</v>
      </c>
      <c r="F2087">
        <v>0</v>
      </c>
      <c r="G2087">
        <v>0</v>
      </c>
      <c r="H2087">
        <v>-4</v>
      </c>
      <c r="I2087">
        <v>-4</v>
      </c>
      <c r="K2087">
        <v>-36</v>
      </c>
      <c r="L2087">
        <v>-36</v>
      </c>
      <c r="M2087">
        <v>2</v>
      </c>
      <c r="N2087">
        <v>2</v>
      </c>
      <c r="O2087" t="s">
        <v>47</v>
      </c>
      <c r="P2087" t="s">
        <v>47</v>
      </c>
      <c r="Q2087">
        <v>0</v>
      </c>
      <c r="R2087">
        <v>0</v>
      </c>
      <c r="S2087">
        <v>0</v>
      </c>
      <c r="T2087">
        <v>387.5</v>
      </c>
      <c r="U2087">
        <v>0</v>
      </c>
      <c r="V2087">
        <v>0</v>
      </c>
      <c r="W2087">
        <v>0</v>
      </c>
      <c r="X2087">
        <v>0</v>
      </c>
      <c r="Y2087">
        <v>40</v>
      </c>
      <c r="Z2087">
        <v>40</v>
      </c>
      <c r="AA2087" t="s">
        <v>58</v>
      </c>
      <c r="AB2087" t="s">
        <v>58</v>
      </c>
      <c r="AC2087" t="s">
        <v>59</v>
      </c>
      <c r="AD2087" t="s">
        <v>59</v>
      </c>
      <c r="AE2087">
        <v>0</v>
      </c>
      <c r="AF2087">
        <v>0</v>
      </c>
      <c r="AG2087">
        <v>1</v>
      </c>
      <c r="AH2087">
        <v>1</v>
      </c>
      <c r="AI2087">
        <f t="shared" si="224"/>
        <v>36</v>
      </c>
      <c r="AJ2087">
        <f t="shared" si="225"/>
        <v>36</v>
      </c>
      <c r="AK2087">
        <f t="shared" si="226"/>
        <v>0</v>
      </c>
      <c r="AL2087">
        <f t="shared" si="227"/>
        <v>0</v>
      </c>
      <c r="AM2087">
        <f t="shared" si="228"/>
        <v>36</v>
      </c>
      <c r="AN2087">
        <f t="shared" si="229"/>
        <v>0</v>
      </c>
      <c r="AO2087">
        <f t="shared" si="230"/>
        <v>0</v>
      </c>
      <c r="AP2087" t="s">
        <v>50</v>
      </c>
      <c r="AQ2087">
        <v>166997</v>
      </c>
      <c r="AR2087">
        <v>0</v>
      </c>
      <c r="AS2087">
        <v>0</v>
      </c>
    </row>
    <row r="2088" spans="1:45" x14ac:dyDescent="0.2">
      <c r="A2088" t="s">
        <v>2155</v>
      </c>
      <c r="B2088" t="s">
        <v>46</v>
      </c>
      <c r="C2088" t="s">
        <v>46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K2088">
        <v>0</v>
      </c>
      <c r="L2088">
        <v>0</v>
      </c>
      <c r="M2088">
        <v>3</v>
      </c>
      <c r="N2088">
        <v>3</v>
      </c>
      <c r="O2088" t="s">
        <v>47</v>
      </c>
      <c r="P2088" t="s">
        <v>47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49</v>
      </c>
      <c r="Z2088">
        <v>49</v>
      </c>
      <c r="AA2088" t="s">
        <v>48</v>
      </c>
      <c r="AB2088" t="s">
        <v>48</v>
      </c>
      <c r="AC2088" t="s">
        <v>59</v>
      </c>
      <c r="AD2088" t="s">
        <v>59</v>
      </c>
      <c r="AE2088">
        <v>0</v>
      </c>
      <c r="AF2088">
        <v>0</v>
      </c>
      <c r="AG2088">
        <v>1</v>
      </c>
      <c r="AH2088">
        <v>1</v>
      </c>
      <c r="AI2088">
        <f t="shared" si="224"/>
        <v>49</v>
      </c>
      <c r="AJ2088">
        <f t="shared" si="225"/>
        <v>49</v>
      </c>
      <c r="AK2088">
        <f t="shared" si="226"/>
        <v>0</v>
      </c>
      <c r="AL2088">
        <f t="shared" si="227"/>
        <v>0</v>
      </c>
      <c r="AM2088">
        <f t="shared" si="228"/>
        <v>49</v>
      </c>
      <c r="AN2088">
        <f t="shared" si="229"/>
        <v>0</v>
      </c>
      <c r="AO2088">
        <f t="shared" si="230"/>
        <v>0</v>
      </c>
      <c r="AP2088" t="s">
        <v>50</v>
      </c>
      <c r="AQ2088">
        <v>168175</v>
      </c>
      <c r="AR2088">
        <v>0</v>
      </c>
      <c r="AS2088">
        <v>0</v>
      </c>
    </row>
    <row r="2089" spans="1:45" x14ac:dyDescent="0.2">
      <c r="A2089" t="s">
        <v>2156</v>
      </c>
      <c r="B2089" t="s">
        <v>46</v>
      </c>
      <c r="C2089" t="s">
        <v>46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K2089">
        <v>0</v>
      </c>
      <c r="L2089">
        <v>0</v>
      </c>
      <c r="M2089">
        <v>1</v>
      </c>
      <c r="N2089">
        <v>1</v>
      </c>
      <c r="O2089" t="s">
        <v>47</v>
      </c>
      <c r="P2089" t="s">
        <v>47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28</v>
      </c>
      <c r="Z2089">
        <v>28</v>
      </c>
      <c r="AA2089" t="s">
        <v>48</v>
      </c>
      <c r="AB2089" t="s">
        <v>48</v>
      </c>
      <c r="AC2089" t="s">
        <v>53</v>
      </c>
      <c r="AD2089" t="s">
        <v>53</v>
      </c>
      <c r="AE2089">
        <v>0</v>
      </c>
      <c r="AF2089">
        <v>0</v>
      </c>
      <c r="AG2089">
        <v>1</v>
      </c>
      <c r="AH2089">
        <v>1</v>
      </c>
      <c r="AI2089">
        <f t="shared" si="224"/>
        <v>28</v>
      </c>
      <c r="AJ2089">
        <f t="shared" si="225"/>
        <v>28</v>
      </c>
      <c r="AK2089">
        <f t="shared" si="226"/>
        <v>0</v>
      </c>
      <c r="AL2089">
        <f t="shared" si="227"/>
        <v>0</v>
      </c>
      <c r="AM2089">
        <f t="shared" si="228"/>
        <v>28</v>
      </c>
      <c r="AN2089">
        <f t="shared" si="229"/>
        <v>0</v>
      </c>
      <c r="AO2089">
        <f t="shared" si="230"/>
        <v>0</v>
      </c>
      <c r="AP2089" t="s">
        <v>50</v>
      </c>
      <c r="AQ2089">
        <v>169145</v>
      </c>
      <c r="AR2089">
        <v>0</v>
      </c>
      <c r="AS2089">
        <v>0</v>
      </c>
    </row>
    <row r="2090" spans="1:45" x14ac:dyDescent="0.2">
      <c r="A2090" t="s">
        <v>2157</v>
      </c>
      <c r="B2090" t="s">
        <v>46</v>
      </c>
      <c r="C2090" t="s">
        <v>46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K2090">
        <v>0</v>
      </c>
      <c r="L2090">
        <v>0</v>
      </c>
      <c r="M2090">
        <v>3</v>
      </c>
      <c r="N2090">
        <v>3</v>
      </c>
      <c r="O2090" t="s">
        <v>47</v>
      </c>
      <c r="P2090" t="s">
        <v>47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500</v>
      </c>
      <c r="Z2090">
        <v>500</v>
      </c>
      <c r="AA2090" t="s">
        <v>48</v>
      </c>
      <c r="AB2090" t="s">
        <v>48</v>
      </c>
      <c r="AC2090" t="s">
        <v>49</v>
      </c>
      <c r="AD2090" t="s">
        <v>49</v>
      </c>
      <c r="AE2090">
        <v>0</v>
      </c>
      <c r="AF2090">
        <v>0</v>
      </c>
      <c r="AG2090">
        <v>4</v>
      </c>
      <c r="AH2090">
        <v>4</v>
      </c>
      <c r="AI2090">
        <f t="shared" si="224"/>
        <v>500</v>
      </c>
      <c r="AJ2090">
        <f t="shared" si="225"/>
        <v>500</v>
      </c>
      <c r="AK2090">
        <f t="shared" si="226"/>
        <v>0</v>
      </c>
      <c r="AL2090">
        <f t="shared" si="227"/>
        <v>0</v>
      </c>
      <c r="AM2090">
        <f t="shared" si="228"/>
        <v>500</v>
      </c>
      <c r="AN2090">
        <f t="shared" si="229"/>
        <v>0</v>
      </c>
      <c r="AO2090">
        <f t="shared" si="230"/>
        <v>0</v>
      </c>
      <c r="AP2090" t="s">
        <v>50</v>
      </c>
      <c r="AQ2090">
        <v>169162</v>
      </c>
      <c r="AR2090">
        <v>0</v>
      </c>
      <c r="AS2090">
        <v>0</v>
      </c>
    </row>
    <row r="2091" spans="1:45" x14ac:dyDescent="0.2">
      <c r="A2091" t="s">
        <v>2158</v>
      </c>
      <c r="B2091" t="s">
        <v>46</v>
      </c>
      <c r="C2091" t="s">
        <v>46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K2091">
        <v>0</v>
      </c>
      <c r="L2091">
        <v>0</v>
      </c>
      <c r="M2091">
        <v>5</v>
      </c>
      <c r="N2091">
        <v>5</v>
      </c>
      <c r="O2091" t="s">
        <v>47</v>
      </c>
      <c r="P2091" t="s">
        <v>47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146</v>
      </c>
      <c r="Z2091">
        <v>146</v>
      </c>
      <c r="AA2091" t="s">
        <v>48</v>
      </c>
      <c r="AB2091" t="s">
        <v>48</v>
      </c>
      <c r="AC2091" t="s">
        <v>481</v>
      </c>
      <c r="AD2091" t="s">
        <v>481</v>
      </c>
      <c r="AE2091">
        <v>0</v>
      </c>
      <c r="AF2091">
        <v>0</v>
      </c>
      <c r="AG2091">
        <v>2</v>
      </c>
      <c r="AH2091">
        <v>2</v>
      </c>
      <c r="AI2091">
        <f t="shared" si="224"/>
        <v>146</v>
      </c>
      <c r="AJ2091">
        <f t="shared" si="225"/>
        <v>146</v>
      </c>
      <c r="AK2091">
        <f t="shared" si="226"/>
        <v>0</v>
      </c>
      <c r="AL2091">
        <f t="shared" si="227"/>
        <v>0</v>
      </c>
      <c r="AM2091">
        <f t="shared" si="228"/>
        <v>146</v>
      </c>
      <c r="AN2091">
        <f t="shared" si="229"/>
        <v>0</v>
      </c>
      <c r="AO2091">
        <f t="shared" si="230"/>
        <v>0</v>
      </c>
      <c r="AP2091" t="s">
        <v>50</v>
      </c>
      <c r="AQ2091">
        <v>171918</v>
      </c>
      <c r="AR2091">
        <v>0</v>
      </c>
      <c r="AS2091">
        <v>0</v>
      </c>
    </row>
    <row r="2092" spans="1:45" x14ac:dyDescent="0.2">
      <c r="A2092" t="s">
        <v>2159</v>
      </c>
      <c r="B2092" t="s">
        <v>46</v>
      </c>
      <c r="C2092" t="s">
        <v>168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K2092">
        <v>0</v>
      </c>
      <c r="L2092">
        <v>0</v>
      </c>
      <c r="M2092">
        <v>4</v>
      </c>
      <c r="N2092">
        <v>4</v>
      </c>
      <c r="O2092" t="s">
        <v>47</v>
      </c>
      <c r="P2092" t="s">
        <v>47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61</v>
      </c>
      <c r="Z2092">
        <v>61</v>
      </c>
      <c r="AA2092" t="s">
        <v>48</v>
      </c>
      <c r="AB2092" t="s">
        <v>48</v>
      </c>
      <c r="AC2092" t="s">
        <v>118</v>
      </c>
      <c r="AD2092" t="s">
        <v>56</v>
      </c>
      <c r="AE2092">
        <v>0</v>
      </c>
      <c r="AF2092">
        <v>0</v>
      </c>
      <c r="AG2092">
        <v>1</v>
      </c>
      <c r="AH2092">
        <v>1</v>
      </c>
      <c r="AI2092">
        <f t="shared" si="224"/>
        <v>61</v>
      </c>
      <c r="AJ2092">
        <f t="shared" si="225"/>
        <v>61</v>
      </c>
      <c r="AK2092">
        <f t="shared" si="226"/>
        <v>0</v>
      </c>
      <c r="AL2092">
        <f t="shared" si="227"/>
        <v>0</v>
      </c>
      <c r="AM2092">
        <f t="shared" si="228"/>
        <v>61</v>
      </c>
      <c r="AN2092">
        <f t="shared" si="229"/>
        <v>0</v>
      </c>
      <c r="AO2092">
        <f t="shared" si="230"/>
        <v>0</v>
      </c>
      <c r="AP2092" t="s">
        <v>50</v>
      </c>
      <c r="AQ2092">
        <v>170556</v>
      </c>
      <c r="AR2092">
        <v>0</v>
      </c>
      <c r="AS2092">
        <v>0</v>
      </c>
    </row>
    <row r="2093" spans="1:45" x14ac:dyDescent="0.2">
      <c r="A2093" t="s">
        <v>2160</v>
      </c>
      <c r="B2093" t="s">
        <v>46</v>
      </c>
      <c r="C2093" t="s">
        <v>46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K2093">
        <v>0</v>
      </c>
      <c r="L2093">
        <v>0</v>
      </c>
      <c r="M2093">
        <v>1</v>
      </c>
      <c r="N2093">
        <v>1</v>
      </c>
      <c r="O2093" t="s">
        <v>47</v>
      </c>
      <c r="P2093" t="s">
        <v>47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28</v>
      </c>
      <c r="Z2093">
        <v>28</v>
      </c>
      <c r="AA2093" t="s">
        <v>48</v>
      </c>
      <c r="AB2093" t="s">
        <v>48</v>
      </c>
      <c r="AC2093" t="s">
        <v>481</v>
      </c>
      <c r="AD2093" t="s">
        <v>481</v>
      </c>
      <c r="AE2093">
        <v>0</v>
      </c>
      <c r="AF2093">
        <v>0</v>
      </c>
      <c r="AG2093">
        <v>1</v>
      </c>
      <c r="AH2093">
        <v>1</v>
      </c>
      <c r="AI2093">
        <f t="shared" si="224"/>
        <v>28</v>
      </c>
      <c r="AJ2093">
        <f t="shared" si="225"/>
        <v>28</v>
      </c>
      <c r="AK2093">
        <f t="shared" si="226"/>
        <v>0</v>
      </c>
      <c r="AL2093">
        <f t="shared" si="227"/>
        <v>0</v>
      </c>
      <c r="AM2093">
        <f t="shared" si="228"/>
        <v>28</v>
      </c>
      <c r="AN2093">
        <f t="shared" si="229"/>
        <v>0</v>
      </c>
      <c r="AO2093">
        <f t="shared" si="230"/>
        <v>0</v>
      </c>
      <c r="AP2093" t="s">
        <v>50</v>
      </c>
      <c r="AQ2093">
        <v>171574</v>
      </c>
      <c r="AR2093">
        <v>0</v>
      </c>
      <c r="AS2093">
        <v>0</v>
      </c>
    </row>
    <row r="2094" spans="1:45" x14ac:dyDescent="0.2">
      <c r="A2094" t="s">
        <v>2161</v>
      </c>
      <c r="B2094" t="s">
        <v>46</v>
      </c>
      <c r="C2094" t="s">
        <v>46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K2094">
        <v>0</v>
      </c>
      <c r="L2094">
        <v>0</v>
      </c>
      <c r="M2094">
        <v>2</v>
      </c>
      <c r="N2094">
        <v>2</v>
      </c>
      <c r="O2094" t="s">
        <v>47</v>
      </c>
      <c r="P2094" t="s">
        <v>47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180</v>
      </c>
      <c r="Z2094">
        <v>180</v>
      </c>
      <c r="AA2094" t="s">
        <v>48</v>
      </c>
      <c r="AB2094" t="s">
        <v>48</v>
      </c>
      <c r="AC2094" t="s">
        <v>53</v>
      </c>
      <c r="AD2094" t="s">
        <v>53</v>
      </c>
      <c r="AE2094">
        <v>0</v>
      </c>
      <c r="AF2094">
        <v>0</v>
      </c>
      <c r="AG2094">
        <v>6</v>
      </c>
      <c r="AH2094">
        <v>6</v>
      </c>
      <c r="AI2094">
        <f t="shared" si="224"/>
        <v>180</v>
      </c>
      <c r="AJ2094">
        <f t="shared" si="225"/>
        <v>180</v>
      </c>
      <c r="AK2094">
        <f t="shared" si="226"/>
        <v>0</v>
      </c>
      <c r="AL2094">
        <f t="shared" si="227"/>
        <v>0</v>
      </c>
      <c r="AM2094">
        <f t="shared" si="228"/>
        <v>180</v>
      </c>
      <c r="AN2094">
        <f t="shared" si="229"/>
        <v>0</v>
      </c>
      <c r="AO2094">
        <f t="shared" si="230"/>
        <v>0</v>
      </c>
      <c r="AP2094" t="s">
        <v>50</v>
      </c>
      <c r="AQ2094">
        <v>172995</v>
      </c>
      <c r="AR2094">
        <v>0</v>
      </c>
      <c r="AS2094">
        <v>0</v>
      </c>
    </row>
    <row r="2095" spans="1:45" x14ac:dyDescent="0.2">
      <c r="A2095" t="s">
        <v>2162</v>
      </c>
      <c r="B2095" t="s">
        <v>46</v>
      </c>
      <c r="C2095" t="s">
        <v>46</v>
      </c>
      <c r="D2095">
        <v>0</v>
      </c>
      <c r="E2095">
        <v>0</v>
      </c>
      <c r="F2095">
        <v>0</v>
      </c>
      <c r="G2095">
        <v>0</v>
      </c>
      <c r="H2095">
        <v>-29.25</v>
      </c>
      <c r="I2095">
        <v>-29.25</v>
      </c>
      <c r="K2095">
        <v>-87.75</v>
      </c>
      <c r="L2095">
        <v>-87.75</v>
      </c>
      <c r="M2095">
        <v>3</v>
      </c>
      <c r="N2095">
        <v>3</v>
      </c>
      <c r="O2095" t="s">
        <v>47</v>
      </c>
      <c r="P2095" t="s">
        <v>47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117</v>
      </c>
      <c r="Z2095">
        <v>117</v>
      </c>
      <c r="AA2095" t="s">
        <v>58</v>
      </c>
      <c r="AB2095" t="s">
        <v>58</v>
      </c>
      <c r="AC2095" t="s">
        <v>118</v>
      </c>
      <c r="AD2095" t="s">
        <v>56</v>
      </c>
      <c r="AE2095">
        <v>0</v>
      </c>
      <c r="AF2095">
        <v>0</v>
      </c>
      <c r="AG2095">
        <v>3</v>
      </c>
      <c r="AH2095">
        <v>3</v>
      </c>
      <c r="AI2095">
        <f t="shared" si="224"/>
        <v>87.75</v>
      </c>
      <c r="AJ2095">
        <f t="shared" si="225"/>
        <v>87.75</v>
      </c>
      <c r="AK2095">
        <f t="shared" si="226"/>
        <v>0</v>
      </c>
      <c r="AL2095">
        <f t="shared" si="227"/>
        <v>0</v>
      </c>
      <c r="AM2095">
        <f t="shared" si="228"/>
        <v>87.75</v>
      </c>
      <c r="AN2095">
        <f t="shared" si="229"/>
        <v>0</v>
      </c>
      <c r="AO2095">
        <f t="shared" si="230"/>
        <v>0</v>
      </c>
      <c r="AP2095" t="s">
        <v>50</v>
      </c>
      <c r="AQ2095">
        <v>173315</v>
      </c>
      <c r="AR2095">
        <v>0</v>
      </c>
      <c r="AS2095">
        <v>0</v>
      </c>
    </row>
    <row r="2096" spans="1:45" x14ac:dyDescent="0.2">
      <c r="A2096" t="s">
        <v>2163</v>
      </c>
      <c r="B2096" t="s">
        <v>46</v>
      </c>
      <c r="C2096" t="s">
        <v>46</v>
      </c>
      <c r="D2096">
        <v>0</v>
      </c>
      <c r="E2096">
        <v>0</v>
      </c>
      <c r="F2096">
        <v>0</v>
      </c>
      <c r="G2096">
        <v>0</v>
      </c>
      <c r="H2096">
        <v>-42.5</v>
      </c>
      <c r="I2096">
        <v>-42.5</v>
      </c>
      <c r="K2096">
        <v>-127.5</v>
      </c>
      <c r="L2096">
        <v>-127.5</v>
      </c>
      <c r="M2096">
        <v>3</v>
      </c>
      <c r="N2096">
        <v>3</v>
      </c>
      <c r="O2096" t="s">
        <v>47</v>
      </c>
      <c r="P2096" t="s">
        <v>47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170</v>
      </c>
      <c r="Z2096">
        <v>170</v>
      </c>
      <c r="AA2096" t="s">
        <v>58</v>
      </c>
      <c r="AB2096" t="s">
        <v>58</v>
      </c>
      <c r="AC2096" t="s">
        <v>53</v>
      </c>
      <c r="AD2096" t="s">
        <v>53</v>
      </c>
      <c r="AE2096">
        <v>0</v>
      </c>
      <c r="AF2096">
        <v>0</v>
      </c>
      <c r="AG2096">
        <v>6</v>
      </c>
      <c r="AH2096">
        <v>6</v>
      </c>
      <c r="AI2096">
        <f t="shared" si="224"/>
        <v>127.5</v>
      </c>
      <c r="AJ2096">
        <f t="shared" si="225"/>
        <v>127.5</v>
      </c>
      <c r="AK2096">
        <f t="shared" si="226"/>
        <v>0</v>
      </c>
      <c r="AL2096">
        <f t="shared" si="227"/>
        <v>0</v>
      </c>
      <c r="AM2096">
        <f t="shared" si="228"/>
        <v>127.5</v>
      </c>
      <c r="AN2096">
        <f t="shared" si="229"/>
        <v>0</v>
      </c>
      <c r="AO2096">
        <f t="shared" si="230"/>
        <v>0</v>
      </c>
      <c r="AP2096" t="s">
        <v>50</v>
      </c>
      <c r="AQ2096">
        <v>174539</v>
      </c>
      <c r="AR2096">
        <v>0</v>
      </c>
      <c r="AS2096">
        <v>0</v>
      </c>
    </row>
    <row r="2097" spans="1:45" x14ac:dyDescent="0.2">
      <c r="A2097" t="s">
        <v>2164</v>
      </c>
      <c r="B2097" t="s">
        <v>46</v>
      </c>
      <c r="C2097" t="s">
        <v>46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K2097">
        <v>0</v>
      </c>
      <c r="L2097">
        <v>0</v>
      </c>
      <c r="M2097">
        <v>4</v>
      </c>
      <c r="N2097">
        <v>4</v>
      </c>
      <c r="O2097" t="s">
        <v>47</v>
      </c>
      <c r="P2097" t="s">
        <v>47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61</v>
      </c>
      <c r="Z2097">
        <v>61</v>
      </c>
      <c r="AA2097" t="s">
        <v>48</v>
      </c>
      <c r="AB2097" t="s">
        <v>48</v>
      </c>
      <c r="AC2097" t="s">
        <v>118</v>
      </c>
      <c r="AD2097" t="s">
        <v>59</v>
      </c>
      <c r="AE2097">
        <v>0</v>
      </c>
      <c r="AF2097">
        <v>0</v>
      </c>
      <c r="AG2097">
        <v>1</v>
      </c>
      <c r="AH2097">
        <v>1</v>
      </c>
      <c r="AI2097">
        <f t="shared" si="224"/>
        <v>61</v>
      </c>
      <c r="AJ2097">
        <f t="shared" si="225"/>
        <v>61</v>
      </c>
      <c r="AK2097">
        <f t="shared" si="226"/>
        <v>0</v>
      </c>
      <c r="AL2097">
        <f t="shared" si="227"/>
        <v>0</v>
      </c>
      <c r="AM2097">
        <f t="shared" si="228"/>
        <v>61</v>
      </c>
      <c r="AN2097">
        <f t="shared" si="229"/>
        <v>0</v>
      </c>
      <c r="AO2097">
        <f t="shared" si="230"/>
        <v>0</v>
      </c>
      <c r="AP2097" t="s">
        <v>73</v>
      </c>
      <c r="AQ2097">
        <v>175681</v>
      </c>
      <c r="AR2097">
        <v>0</v>
      </c>
      <c r="AS2097">
        <v>0</v>
      </c>
    </row>
    <row r="2098" spans="1:45" x14ac:dyDescent="0.2">
      <c r="A2098" t="s">
        <v>2165</v>
      </c>
      <c r="B2098" t="s">
        <v>46</v>
      </c>
      <c r="C2098" t="s">
        <v>46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K2098">
        <v>0</v>
      </c>
      <c r="L2098">
        <v>0</v>
      </c>
      <c r="M2098">
        <v>4</v>
      </c>
      <c r="N2098">
        <v>4</v>
      </c>
      <c r="O2098" t="s">
        <v>47</v>
      </c>
      <c r="P2098" t="s">
        <v>47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122</v>
      </c>
      <c r="Z2098">
        <v>122</v>
      </c>
      <c r="AA2098" t="s">
        <v>48</v>
      </c>
      <c r="AB2098" t="s">
        <v>48</v>
      </c>
      <c r="AC2098" t="s">
        <v>118</v>
      </c>
      <c r="AD2098" t="s">
        <v>59</v>
      </c>
      <c r="AE2098">
        <v>0</v>
      </c>
      <c r="AF2098">
        <v>0</v>
      </c>
      <c r="AG2098">
        <v>2</v>
      </c>
      <c r="AH2098">
        <v>2</v>
      </c>
      <c r="AI2098">
        <f t="shared" si="224"/>
        <v>122</v>
      </c>
      <c r="AJ2098">
        <f t="shared" si="225"/>
        <v>122</v>
      </c>
      <c r="AK2098">
        <f t="shared" si="226"/>
        <v>0</v>
      </c>
      <c r="AL2098">
        <f t="shared" si="227"/>
        <v>0</v>
      </c>
      <c r="AM2098">
        <f t="shared" si="228"/>
        <v>122</v>
      </c>
      <c r="AN2098">
        <f t="shared" si="229"/>
        <v>0</v>
      </c>
      <c r="AO2098">
        <f t="shared" si="230"/>
        <v>0</v>
      </c>
      <c r="AP2098" t="s">
        <v>50</v>
      </c>
      <c r="AQ2098">
        <v>176901</v>
      </c>
      <c r="AR2098">
        <v>0</v>
      </c>
      <c r="AS2098">
        <v>0</v>
      </c>
    </row>
    <row r="2099" spans="1:45" x14ac:dyDescent="0.2">
      <c r="A2099" t="s">
        <v>2166</v>
      </c>
      <c r="B2099" t="s">
        <v>46</v>
      </c>
      <c r="C2099" t="s">
        <v>46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K2099">
        <v>0</v>
      </c>
      <c r="L2099">
        <v>0</v>
      </c>
      <c r="M2099">
        <v>4</v>
      </c>
      <c r="N2099">
        <v>4</v>
      </c>
      <c r="O2099" t="s">
        <v>47</v>
      </c>
      <c r="P2099" t="s">
        <v>47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379</v>
      </c>
      <c r="Z2099">
        <v>379</v>
      </c>
      <c r="AA2099" t="s">
        <v>48</v>
      </c>
      <c r="AB2099" t="s">
        <v>48</v>
      </c>
      <c r="AC2099" t="s">
        <v>49</v>
      </c>
      <c r="AD2099" t="s">
        <v>49</v>
      </c>
      <c r="AE2099">
        <v>0</v>
      </c>
      <c r="AF2099">
        <v>0</v>
      </c>
      <c r="AG2099">
        <v>7</v>
      </c>
      <c r="AH2099">
        <v>7</v>
      </c>
      <c r="AI2099">
        <f t="shared" si="224"/>
        <v>379</v>
      </c>
      <c r="AJ2099">
        <f t="shared" si="225"/>
        <v>379</v>
      </c>
      <c r="AK2099">
        <f t="shared" si="226"/>
        <v>0</v>
      </c>
      <c r="AL2099">
        <f t="shared" si="227"/>
        <v>0</v>
      </c>
      <c r="AM2099">
        <f t="shared" si="228"/>
        <v>379</v>
      </c>
      <c r="AN2099">
        <f t="shared" si="229"/>
        <v>0</v>
      </c>
      <c r="AO2099">
        <f t="shared" si="230"/>
        <v>0</v>
      </c>
      <c r="AP2099" t="s">
        <v>50</v>
      </c>
      <c r="AQ2099">
        <v>178545</v>
      </c>
      <c r="AR2099">
        <v>0</v>
      </c>
      <c r="AS2099">
        <v>0</v>
      </c>
    </row>
    <row r="2100" spans="1:45" x14ac:dyDescent="0.2">
      <c r="A2100" t="s">
        <v>2167</v>
      </c>
      <c r="B2100" t="s">
        <v>46</v>
      </c>
      <c r="C2100" t="s">
        <v>168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K2100">
        <v>0</v>
      </c>
      <c r="L2100">
        <v>0</v>
      </c>
      <c r="M2100">
        <v>4</v>
      </c>
      <c r="N2100">
        <v>4</v>
      </c>
      <c r="O2100" t="s">
        <v>47</v>
      </c>
      <c r="P2100" t="s">
        <v>47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61</v>
      </c>
      <c r="Z2100">
        <v>61</v>
      </c>
      <c r="AA2100" t="s">
        <v>48</v>
      </c>
      <c r="AB2100" t="s">
        <v>48</v>
      </c>
      <c r="AC2100" t="s">
        <v>53</v>
      </c>
      <c r="AD2100" t="s">
        <v>59</v>
      </c>
      <c r="AE2100">
        <v>0</v>
      </c>
      <c r="AF2100">
        <v>0</v>
      </c>
      <c r="AG2100">
        <v>1</v>
      </c>
      <c r="AH2100">
        <v>1</v>
      </c>
      <c r="AI2100">
        <f t="shared" si="224"/>
        <v>61</v>
      </c>
      <c r="AJ2100">
        <f t="shared" si="225"/>
        <v>61</v>
      </c>
      <c r="AK2100">
        <f t="shared" si="226"/>
        <v>0</v>
      </c>
      <c r="AL2100">
        <f t="shared" si="227"/>
        <v>0</v>
      </c>
      <c r="AM2100">
        <f t="shared" si="228"/>
        <v>61</v>
      </c>
      <c r="AN2100">
        <f t="shared" si="229"/>
        <v>0</v>
      </c>
      <c r="AO2100">
        <f t="shared" si="230"/>
        <v>0</v>
      </c>
      <c r="AP2100" t="s">
        <v>73</v>
      </c>
      <c r="AQ2100">
        <v>178557</v>
      </c>
      <c r="AR2100">
        <v>0</v>
      </c>
      <c r="AS2100">
        <v>0</v>
      </c>
    </row>
    <row r="2101" spans="1:45" x14ac:dyDescent="0.2">
      <c r="A2101" t="s">
        <v>2168</v>
      </c>
      <c r="B2101" t="s">
        <v>46</v>
      </c>
      <c r="C2101" t="s">
        <v>46</v>
      </c>
      <c r="D2101">
        <v>0</v>
      </c>
      <c r="E2101">
        <v>0</v>
      </c>
      <c r="F2101">
        <v>0</v>
      </c>
      <c r="G2101">
        <v>0</v>
      </c>
      <c r="H2101">
        <v>-15.25</v>
      </c>
      <c r="I2101">
        <v>-15.25</v>
      </c>
      <c r="K2101">
        <v>-45.75</v>
      </c>
      <c r="L2101">
        <v>-45.75</v>
      </c>
      <c r="M2101">
        <v>4</v>
      </c>
      <c r="N2101">
        <v>4</v>
      </c>
      <c r="O2101" t="s">
        <v>47</v>
      </c>
      <c r="P2101" t="s">
        <v>47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61</v>
      </c>
      <c r="Z2101">
        <v>61</v>
      </c>
      <c r="AA2101" t="s">
        <v>58</v>
      </c>
      <c r="AB2101" t="s">
        <v>58</v>
      </c>
      <c r="AC2101" t="s">
        <v>118</v>
      </c>
      <c r="AD2101" t="s">
        <v>56</v>
      </c>
      <c r="AE2101">
        <v>0</v>
      </c>
      <c r="AF2101">
        <v>0</v>
      </c>
      <c r="AG2101">
        <v>1</v>
      </c>
      <c r="AH2101">
        <v>1</v>
      </c>
      <c r="AI2101">
        <f t="shared" si="224"/>
        <v>45.75</v>
      </c>
      <c r="AJ2101">
        <f t="shared" si="225"/>
        <v>45.75</v>
      </c>
      <c r="AK2101">
        <f t="shared" si="226"/>
        <v>0</v>
      </c>
      <c r="AL2101">
        <f t="shared" si="227"/>
        <v>0</v>
      </c>
      <c r="AM2101">
        <f t="shared" si="228"/>
        <v>45.75</v>
      </c>
      <c r="AN2101">
        <f t="shared" si="229"/>
        <v>0</v>
      </c>
      <c r="AO2101">
        <f t="shared" si="230"/>
        <v>0</v>
      </c>
      <c r="AP2101" t="s">
        <v>50</v>
      </c>
      <c r="AQ2101">
        <v>178491</v>
      </c>
      <c r="AR2101">
        <v>0</v>
      </c>
      <c r="AS2101">
        <v>0</v>
      </c>
    </row>
    <row r="2102" spans="1:45" x14ac:dyDescent="0.2">
      <c r="A2102" t="s">
        <v>2169</v>
      </c>
      <c r="B2102" t="s">
        <v>46</v>
      </c>
      <c r="C2102" t="s">
        <v>46</v>
      </c>
      <c r="D2102">
        <v>0</v>
      </c>
      <c r="E2102">
        <v>0</v>
      </c>
      <c r="F2102">
        <v>0</v>
      </c>
      <c r="G2102">
        <v>0</v>
      </c>
      <c r="H2102">
        <v>-47.8</v>
      </c>
      <c r="I2102">
        <v>-11.7</v>
      </c>
      <c r="K2102">
        <v>2292</v>
      </c>
      <c r="L2102">
        <v>-105.3</v>
      </c>
      <c r="M2102">
        <v>4</v>
      </c>
      <c r="N2102">
        <v>4</v>
      </c>
      <c r="O2102" t="s">
        <v>47</v>
      </c>
      <c r="P2102" t="s">
        <v>47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229</v>
      </c>
      <c r="Z2102">
        <v>117</v>
      </c>
      <c r="AA2102" t="s">
        <v>58</v>
      </c>
      <c r="AB2102" t="s">
        <v>58</v>
      </c>
      <c r="AC2102" t="s">
        <v>49</v>
      </c>
      <c r="AD2102" t="s">
        <v>49</v>
      </c>
      <c r="AE2102">
        <v>0</v>
      </c>
      <c r="AF2102">
        <v>0</v>
      </c>
      <c r="AG2102">
        <v>7</v>
      </c>
      <c r="AH2102">
        <v>3</v>
      </c>
      <c r="AI2102">
        <f t="shared" si="224"/>
        <v>181.2</v>
      </c>
      <c r="AJ2102">
        <f t="shared" si="225"/>
        <v>105.3</v>
      </c>
      <c r="AK2102">
        <f t="shared" si="226"/>
        <v>0</v>
      </c>
      <c r="AL2102">
        <f t="shared" si="227"/>
        <v>0</v>
      </c>
      <c r="AM2102">
        <f t="shared" si="228"/>
        <v>0</v>
      </c>
      <c r="AN2102">
        <f t="shared" si="229"/>
        <v>0</v>
      </c>
      <c r="AO2102">
        <f t="shared" si="230"/>
        <v>75.899999999999991</v>
      </c>
      <c r="AP2102" t="s">
        <v>50</v>
      </c>
      <c r="AQ2102">
        <v>180734</v>
      </c>
      <c r="AR2102">
        <v>0</v>
      </c>
      <c r="AS2102">
        <v>0</v>
      </c>
    </row>
    <row r="2103" spans="1:45" x14ac:dyDescent="0.2">
      <c r="A2103" t="s">
        <v>2170</v>
      </c>
      <c r="B2103" t="s">
        <v>46</v>
      </c>
      <c r="C2103" t="s">
        <v>46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K2103">
        <v>0</v>
      </c>
      <c r="L2103">
        <v>0</v>
      </c>
      <c r="M2103">
        <v>4</v>
      </c>
      <c r="N2103">
        <v>4</v>
      </c>
      <c r="O2103" t="s">
        <v>47</v>
      </c>
      <c r="P2103" t="s">
        <v>47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150</v>
      </c>
      <c r="Z2103">
        <v>150</v>
      </c>
      <c r="AA2103" t="s">
        <v>48</v>
      </c>
      <c r="AB2103" t="s">
        <v>48</v>
      </c>
      <c r="AC2103" t="s">
        <v>118</v>
      </c>
      <c r="AD2103" t="s">
        <v>59</v>
      </c>
      <c r="AE2103">
        <v>0</v>
      </c>
      <c r="AF2103">
        <v>0</v>
      </c>
      <c r="AG2103">
        <v>3</v>
      </c>
      <c r="AH2103">
        <v>3</v>
      </c>
      <c r="AI2103">
        <f t="shared" si="224"/>
        <v>150</v>
      </c>
      <c r="AJ2103">
        <f t="shared" si="225"/>
        <v>150</v>
      </c>
      <c r="AK2103">
        <f t="shared" si="226"/>
        <v>0</v>
      </c>
      <c r="AL2103">
        <f t="shared" si="227"/>
        <v>0</v>
      </c>
      <c r="AM2103">
        <f t="shared" si="228"/>
        <v>150</v>
      </c>
      <c r="AN2103">
        <f t="shared" si="229"/>
        <v>0</v>
      </c>
      <c r="AO2103">
        <f t="shared" si="230"/>
        <v>0</v>
      </c>
      <c r="AP2103" t="s">
        <v>50</v>
      </c>
      <c r="AQ2103">
        <v>183393</v>
      </c>
      <c r="AR2103">
        <v>0</v>
      </c>
      <c r="AS2103">
        <v>0</v>
      </c>
    </row>
    <row r="2104" spans="1:45" x14ac:dyDescent="0.2">
      <c r="A2104" t="s">
        <v>2171</v>
      </c>
      <c r="B2104" t="s">
        <v>46</v>
      </c>
      <c r="C2104" t="s">
        <v>46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K2104">
        <v>0</v>
      </c>
      <c r="L2104">
        <v>0</v>
      </c>
      <c r="M2104">
        <v>4</v>
      </c>
      <c r="N2104">
        <v>4</v>
      </c>
      <c r="O2104" t="s">
        <v>47</v>
      </c>
      <c r="P2104" t="s">
        <v>47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346</v>
      </c>
      <c r="Z2104">
        <v>346</v>
      </c>
      <c r="AA2104" t="s">
        <v>48</v>
      </c>
      <c r="AB2104" t="s">
        <v>48</v>
      </c>
      <c r="AC2104" t="s">
        <v>53</v>
      </c>
      <c r="AD2104" t="s">
        <v>53</v>
      </c>
      <c r="AE2104">
        <v>0</v>
      </c>
      <c r="AF2104">
        <v>0</v>
      </c>
      <c r="AG2104">
        <v>7</v>
      </c>
      <c r="AH2104">
        <v>7</v>
      </c>
      <c r="AI2104">
        <f t="shared" si="224"/>
        <v>346</v>
      </c>
      <c r="AJ2104">
        <f t="shared" si="225"/>
        <v>346</v>
      </c>
      <c r="AK2104">
        <f t="shared" si="226"/>
        <v>0</v>
      </c>
      <c r="AL2104">
        <f t="shared" si="227"/>
        <v>0</v>
      </c>
      <c r="AM2104">
        <f t="shared" si="228"/>
        <v>346</v>
      </c>
      <c r="AN2104">
        <f t="shared" si="229"/>
        <v>0</v>
      </c>
      <c r="AO2104">
        <f t="shared" si="230"/>
        <v>0</v>
      </c>
      <c r="AP2104" t="s">
        <v>50</v>
      </c>
      <c r="AQ2104">
        <v>183437</v>
      </c>
      <c r="AR2104">
        <v>0</v>
      </c>
      <c r="AS2104">
        <v>0</v>
      </c>
    </row>
    <row r="2105" spans="1:45" x14ac:dyDescent="0.2">
      <c r="A2105" t="s">
        <v>2172</v>
      </c>
      <c r="B2105" t="s">
        <v>46</v>
      </c>
      <c r="C2105" t="s">
        <v>46</v>
      </c>
      <c r="D2105">
        <v>0</v>
      </c>
      <c r="E2105">
        <v>0</v>
      </c>
      <c r="F2105">
        <v>0</v>
      </c>
      <c r="G2105">
        <v>0</v>
      </c>
      <c r="H2105">
        <v>-5</v>
      </c>
      <c r="I2105">
        <v>-5</v>
      </c>
      <c r="K2105">
        <v>-44</v>
      </c>
      <c r="L2105">
        <v>-44</v>
      </c>
      <c r="M2105">
        <v>3</v>
      </c>
      <c r="N2105">
        <v>3</v>
      </c>
      <c r="O2105" t="s">
        <v>47</v>
      </c>
      <c r="P2105" t="s">
        <v>47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49</v>
      </c>
      <c r="Z2105">
        <v>49</v>
      </c>
      <c r="AA2105" t="s">
        <v>58</v>
      </c>
      <c r="AB2105" t="s">
        <v>58</v>
      </c>
      <c r="AC2105" t="s">
        <v>118</v>
      </c>
      <c r="AD2105" t="s">
        <v>59</v>
      </c>
      <c r="AE2105">
        <v>0</v>
      </c>
      <c r="AF2105">
        <v>0</v>
      </c>
      <c r="AG2105">
        <v>1</v>
      </c>
      <c r="AH2105">
        <v>1</v>
      </c>
      <c r="AI2105">
        <f t="shared" si="224"/>
        <v>44</v>
      </c>
      <c r="AJ2105">
        <f t="shared" si="225"/>
        <v>44</v>
      </c>
      <c r="AK2105">
        <f t="shared" si="226"/>
        <v>0</v>
      </c>
      <c r="AL2105">
        <f t="shared" si="227"/>
        <v>0</v>
      </c>
      <c r="AM2105">
        <f t="shared" si="228"/>
        <v>44</v>
      </c>
      <c r="AN2105">
        <f t="shared" si="229"/>
        <v>0</v>
      </c>
      <c r="AO2105">
        <f t="shared" si="230"/>
        <v>0</v>
      </c>
      <c r="AP2105" t="s">
        <v>73</v>
      </c>
      <c r="AQ2105">
        <v>183356</v>
      </c>
      <c r="AR2105">
        <v>0</v>
      </c>
      <c r="AS2105">
        <v>0</v>
      </c>
    </row>
    <row r="2106" spans="1:45" x14ac:dyDescent="0.2">
      <c r="A2106" t="s">
        <v>2173</v>
      </c>
      <c r="B2106" t="s">
        <v>46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K2106">
        <v>0</v>
      </c>
      <c r="L2106">
        <v>0</v>
      </c>
      <c r="M2106">
        <v>3</v>
      </c>
      <c r="N2106">
        <v>0</v>
      </c>
      <c r="O2106" t="s">
        <v>47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52</v>
      </c>
      <c r="Z2106">
        <v>0</v>
      </c>
      <c r="AA2106" t="s">
        <v>48</v>
      </c>
      <c r="AC2106" t="s">
        <v>118</v>
      </c>
      <c r="AE2106">
        <v>0</v>
      </c>
      <c r="AF2106">
        <v>0</v>
      </c>
      <c r="AG2106">
        <v>1</v>
      </c>
      <c r="AH2106">
        <v>0</v>
      </c>
      <c r="AI2106">
        <f t="shared" si="224"/>
        <v>52</v>
      </c>
      <c r="AJ2106">
        <f t="shared" si="225"/>
        <v>0</v>
      </c>
      <c r="AK2106">
        <f t="shared" si="226"/>
        <v>0</v>
      </c>
      <c r="AL2106">
        <f t="shared" si="227"/>
        <v>0</v>
      </c>
      <c r="AM2106">
        <f t="shared" si="228"/>
        <v>0</v>
      </c>
      <c r="AN2106">
        <f t="shared" si="229"/>
        <v>52</v>
      </c>
      <c r="AO2106">
        <f t="shared" si="230"/>
        <v>0</v>
      </c>
      <c r="AP2106" t="s">
        <v>50</v>
      </c>
      <c r="AQ2106">
        <v>183415</v>
      </c>
      <c r="AR2106">
        <v>0</v>
      </c>
      <c r="AS2106">
        <v>0</v>
      </c>
    </row>
    <row r="2107" spans="1:45" x14ac:dyDescent="0.2">
      <c r="A2107" t="s">
        <v>2174</v>
      </c>
      <c r="B2107" t="s">
        <v>46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K2107">
        <v>0</v>
      </c>
      <c r="L2107">
        <v>0</v>
      </c>
      <c r="M2107">
        <v>4</v>
      </c>
      <c r="N2107">
        <v>0</v>
      </c>
      <c r="O2107" t="s">
        <v>47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227</v>
      </c>
      <c r="Z2107">
        <v>0</v>
      </c>
      <c r="AA2107" t="s">
        <v>48</v>
      </c>
      <c r="AC2107" t="s">
        <v>53</v>
      </c>
      <c r="AE2107">
        <v>0</v>
      </c>
      <c r="AF2107">
        <v>0</v>
      </c>
      <c r="AG2107">
        <v>5</v>
      </c>
      <c r="AH2107">
        <v>0</v>
      </c>
      <c r="AI2107">
        <f t="shared" si="224"/>
        <v>227</v>
      </c>
      <c r="AJ2107">
        <f t="shared" si="225"/>
        <v>0</v>
      </c>
      <c r="AK2107">
        <f t="shared" si="226"/>
        <v>0</v>
      </c>
      <c r="AL2107">
        <f t="shared" si="227"/>
        <v>0</v>
      </c>
      <c r="AM2107">
        <f t="shared" si="228"/>
        <v>0</v>
      </c>
      <c r="AN2107">
        <f t="shared" si="229"/>
        <v>227</v>
      </c>
      <c r="AO2107">
        <f t="shared" si="230"/>
        <v>0</v>
      </c>
      <c r="AP2107" t="s">
        <v>50</v>
      </c>
      <c r="AQ2107">
        <v>183373</v>
      </c>
      <c r="AR2107">
        <v>0</v>
      </c>
      <c r="AS2107">
        <v>0</v>
      </c>
    </row>
    <row r="2108" spans="1:45" x14ac:dyDescent="0.2">
      <c r="A2108" t="s">
        <v>2175</v>
      </c>
      <c r="B2108" t="s">
        <v>46</v>
      </c>
      <c r="C2108" t="s">
        <v>46</v>
      </c>
      <c r="D2108">
        <v>0</v>
      </c>
      <c r="E2108">
        <v>0</v>
      </c>
      <c r="F2108">
        <v>0</v>
      </c>
      <c r="G2108">
        <v>0</v>
      </c>
      <c r="H2108">
        <v>-32</v>
      </c>
      <c r="I2108">
        <v>-64</v>
      </c>
      <c r="K2108">
        <v>2915</v>
      </c>
      <c r="L2108">
        <v>-548</v>
      </c>
      <c r="M2108">
        <v>4</v>
      </c>
      <c r="N2108">
        <v>4</v>
      </c>
      <c r="O2108" t="s">
        <v>47</v>
      </c>
      <c r="P2108" t="s">
        <v>47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622</v>
      </c>
      <c r="Z2108">
        <v>937</v>
      </c>
      <c r="AA2108" t="s">
        <v>58</v>
      </c>
      <c r="AB2108" t="s">
        <v>58</v>
      </c>
      <c r="AC2108" t="s">
        <v>66</v>
      </c>
      <c r="AD2108" t="s">
        <v>66</v>
      </c>
      <c r="AE2108">
        <v>0</v>
      </c>
      <c r="AF2108">
        <v>0</v>
      </c>
      <c r="AG2108">
        <v>6</v>
      </c>
      <c r="AH2108">
        <v>12</v>
      </c>
      <c r="AI2108">
        <f t="shared" si="224"/>
        <v>590</v>
      </c>
      <c r="AJ2108">
        <f t="shared" si="225"/>
        <v>873</v>
      </c>
      <c r="AK2108">
        <f t="shared" si="226"/>
        <v>0</v>
      </c>
      <c r="AL2108">
        <f t="shared" si="227"/>
        <v>283</v>
      </c>
      <c r="AM2108">
        <f t="shared" si="228"/>
        <v>0</v>
      </c>
      <c r="AN2108">
        <f t="shared" si="229"/>
        <v>0</v>
      </c>
      <c r="AO2108">
        <f t="shared" si="230"/>
        <v>0</v>
      </c>
      <c r="AP2108" t="s">
        <v>50</v>
      </c>
      <c r="AQ2108">
        <v>186459</v>
      </c>
      <c r="AR2108">
        <v>0</v>
      </c>
      <c r="AS2108">
        <v>0</v>
      </c>
    </row>
    <row r="2109" spans="1:45" x14ac:dyDescent="0.2">
      <c r="A2109" t="s">
        <v>2176</v>
      </c>
      <c r="B2109" t="s">
        <v>46</v>
      </c>
      <c r="C2109" t="s">
        <v>46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K2109">
        <v>0</v>
      </c>
      <c r="L2109">
        <v>0</v>
      </c>
      <c r="M2109">
        <v>1</v>
      </c>
      <c r="N2109">
        <v>1</v>
      </c>
      <c r="O2109" t="s">
        <v>47</v>
      </c>
      <c r="P2109" t="s">
        <v>47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28</v>
      </c>
      <c r="Z2109">
        <v>28</v>
      </c>
      <c r="AA2109" t="s">
        <v>48</v>
      </c>
      <c r="AB2109" t="s">
        <v>48</v>
      </c>
      <c r="AC2109" t="s">
        <v>118</v>
      </c>
      <c r="AD2109" t="s">
        <v>56</v>
      </c>
      <c r="AE2109">
        <v>0</v>
      </c>
      <c r="AF2109">
        <v>0</v>
      </c>
      <c r="AG2109">
        <v>1</v>
      </c>
      <c r="AH2109">
        <v>1</v>
      </c>
      <c r="AI2109">
        <f t="shared" si="224"/>
        <v>28</v>
      </c>
      <c r="AJ2109">
        <f t="shared" si="225"/>
        <v>28</v>
      </c>
      <c r="AK2109">
        <f t="shared" si="226"/>
        <v>0</v>
      </c>
      <c r="AL2109">
        <f t="shared" si="227"/>
        <v>0</v>
      </c>
      <c r="AM2109">
        <f t="shared" si="228"/>
        <v>28</v>
      </c>
      <c r="AN2109">
        <f t="shared" si="229"/>
        <v>0</v>
      </c>
      <c r="AO2109">
        <f t="shared" si="230"/>
        <v>0</v>
      </c>
      <c r="AP2109" t="s">
        <v>50</v>
      </c>
      <c r="AQ2109">
        <v>183439</v>
      </c>
      <c r="AR2109">
        <v>0</v>
      </c>
      <c r="AS2109">
        <v>0</v>
      </c>
    </row>
    <row r="2110" spans="1:45" x14ac:dyDescent="0.2">
      <c r="A2110" t="s">
        <v>2177</v>
      </c>
      <c r="B2110" t="s">
        <v>46</v>
      </c>
      <c r="C2110" t="s">
        <v>46</v>
      </c>
      <c r="D2110">
        <v>0</v>
      </c>
      <c r="E2110">
        <v>0</v>
      </c>
      <c r="F2110">
        <v>0</v>
      </c>
      <c r="G2110">
        <v>0</v>
      </c>
      <c r="H2110">
        <v>-52</v>
      </c>
      <c r="I2110">
        <v>-52</v>
      </c>
      <c r="K2110">
        <v>-156</v>
      </c>
      <c r="L2110">
        <v>-156</v>
      </c>
      <c r="M2110">
        <v>4</v>
      </c>
      <c r="N2110">
        <v>4</v>
      </c>
      <c r="O2110" t="s">
        <v>47</v>
      </c>
      <c r="P2110" t="s">
        <v>47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208</v>
      </c>
      <c r="Z2110">
        <v>208</v>
      </c>
      <c r="AA2110" t="s">
        <v>58</v>
      </c>
      <c r="AB2110" t="s">
        <v>58</v>
      </c>
      <c r="AC2110" t="s">
        <v>66</v>
      </c>
      <c r="AD2110" t="s">
        <v>66</v>
      </c>
      <c r="AE2110">
        <v>0</v>
      </c>
      <c r="AF2110">
        <v>0</v>
      </c>
      <c r="AG2110">
        <v>4</v>
      </c>
      <c r="AH2110">
        <v>4</v>
      </c>
      <c r="AI2110">
        <f t="shared" si="224"/>
        <v>156</v>
      </c>
      <c r="AJ2110">
        <f t="shared" si="225"/>
        <v>156</v>
      </c>
      <c r="AK2110">
        <f t="shared" si="226"/>
        <v>0</v>
      </c>
      <c r="AL2110">
        <f t="shared" si="227"/>
        <v>0</v>
      </c>
      <c r="AM2110">
        <f t="shared" si="228"/>
        <v>156</v>
      </c>
      <c r="AN2110">
        <f t="shared" si="229"/>
        <v>0</v>
      </c>
      <c r="AO2110">
        <f t="shared" si="230"/>
        <v>0</v>
      </c>
      <c r="AP2110" t="s">
        <v>50</v>
      </c>
      <c r="AQ2110">
        <v>187159</v>
      </c>
      <c r="AR2110">
        <v>0</v>
      </c>
      <c r="AS2110">
        <v>0</v>
      </c>
    </row>
    <row r="2111" spans="1:45" x14ac:dyDescent="0.2">
      <c r="A2111" t="s">
        <v>2178</v>
      </c>
      <c r="B2111" t="s">
        <v>46</v>
      </c>
      <c r="C2111" t="s">
        <v>46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K2111">
        <v>0</v>
      </c>
      <c r="L2111">
        <v>0</v>
      </c>
      <c r="M2111">
        <v>5</v>
      </c>
      <c r="N2111">
        <v>5</v>
      </c>
      <c r="O2111" t="s">
        <v>47</v>
      </c>
      <c r="P2111" t="s">
        <v>47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73</v>
      </c>
      <c r="Z2111">
        <v>73</v>
      </c>
      <c r="AA2111" t="s">
        <v>48</v>
      </c>
      <c r="AB2111" t="s">
        <v>48</v>
      </c>
      <c r="AC2111" t="s">
        <v>118</v>
      </c>
      <c r="AD2111" t="s">
        <v>64</v>
      </c>
      <c r="AE2111">
        <v>0</v>
      </c>
      <c r="AF2111">
        <v>0</v>
      </c>
      <c r="AG2111">
        <v>1</v>
      </c>
      <c r="AH2111">
        <v>1</v>
      </c>
      <c r="AI2111">
        <f t="shared" si="224"/>
        <v>73</v>
      </c>
      <c r="AJ2111">
        <f t="shared" si="225"/>
        <v>73</v>
      </c>
      <c r="AK2111">
        <f t="shared" si="226"/>
        <v>0</v>
      </c>
      <c r="AL2111">
        <f t="shared" si="227"/>
        <v>0</v>
      </c>
      <c r="AM2111">
        <f t="shared" si="228"/>
        <v>73</v>
      </c>
      <c r="AN2111">
        <f t="shared" si="229"/>
        <v>0</v>
      </c>
      <c r="AO2111">
        <f t="shared" si="230"/>
        <v>0</v>
      </c>
      <c r="AP2111" t="s">
        <v>50</v>
      </c>
      <c r="AQ2111">
        <v>190394</v>
      </c>
      <c r="AR2111">
        <v>0</v>
      </c>
      <c r="AS2111">
        <v>0</v>
      </c>
    </row>
    <row r="2112" spans="1:45" x14ac:dyDescent="0.2">
      <c r="A2112" t="s">
        <v>2179</v>
      </c>
      <c r="B2112" t="s">
        <v>46</v>
      </c>
      <c r="C2112" t="s">
        <v>46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K2112">
        <v>0</v>
      </c>
      <c r="L2112">
        <v>0</v>
      </c>
      <c r="M2112">
        <v>3</v>
      </c>
      <c r="N2112">
        <v>3</v>
      </c>
      <c r="O2112" t="s">
        <v>47</v>
      </c>
      <c r="P2112" t="s">
        <v>47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49</v>
      </c>
      <c r="Z2112">
        <v>49</v>
      </c>
      <c r="AA2112" t="s">
        <v>48</v>
      </c>
      <c r="AB2112" t="s">
        <v>48</v>
      </c>
      <c r="AC2112" t="s">
        <v>118</v>
      </c>
      <c r="AD2112" t="s">
        <v>56</v>
      </c>
      <c r="AE2112">
        <v>0</v>
      </c>
      <c r="AF2112">
        <v>0</v>
      </c>
      <c r="AG2112">
        <v>1</v>
      </c>
      <c r="AH2112">
        <v>1</v>
      </c>
      <c r="AI2112">
        <f t="shared" si="224"/>
        <v>49</v>
      </c>
      <c r="AJ2112">
        <f t="shared" si="225"/>
        <v>49</v>
      </c>
      <c r="AK2112">
        <f t="shared" si="226"/>
        <v>0</v>
      </c>
      <c r="AL2112">
        <f t="shared" si="227"/>
        <v>0</v>
      </c>
      <c r="AM2112">
        <f t="shared" si="228"/>
        <v>49</v>
      </c>
      <c r="AN2112">
        <f t="shared" si="229"/>
        <v>0</v>
      </c>
      <c r="AO2112">
        <f t="shared" si="230"/>
        <v>0</v>
      </c>
      <c r="AP2112" t="s">
        <v>50</v>
      </c>
      <c r="AQ2112">
        <v>189921</v>
      </c>
      <c r="AR2112">
        <v>0</v>
      </c>
      <c r="AS2112">
        <v>0</v>
      </c>
    </row>
    <row r="2113" spans="1:45" x14ac:dyDescent="0.2">
      <c r="A2113" t="s">
        <v>2180</v>
      </c>
      <c r="B2113" t="s">
        <v>46</v>
      </c>
      <c r="C2113" t="s">
        <v>46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K2113">
        <v>0</v>
      </c>
      <c r="L2113">
        <v>0</v>
      </c>
      <c r="M2113">
        <v>4</v>
      </c>
      <c r="N2113">
        <v>4</v>
      </c>
      <c r="O2113" t="s">
        <v>47</v>
      </c>
      <c r="P2113" t="s">
        <v>47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122</v>
      </c>
      <c r="Z2113">
        <v>122</v>
      </c>
      <c r="AA2113" t="s">
        <v>48</v>
      </c>
      <c r="AB2113" t="s">
        <v>48</v>
      </c>
      <c r="AC2113" t="s">
        <v>118</v>
      </c>
      <c r="AD2113" t="s">
        <v>163</v>
      </c>
      <c r="AE2113">
        <v>0</v>
      </c>
      <c r="AF2113">
        <v>0</v>
      </c>
      <c r="AG2113">
        <v>2</v>
      </c>
      <c r="AH2113">
        <v>2</v>
      </c>
      <c r="AI2113">
        <f t="shared" si="224"/>
        <v>122</v>
      </c>
      <c r="AJ2113">
        <f t="shared" si="225"/>
        <v>122</v>
      </c>
      <c r="AK2113">
        <f t="shared" si="226"/>
        <v>0</v>
      </c>
      <c r="AL2113">
        <f t="shared" si="227"/>
        <v>0</v>
      </c>
      <c r="AM2113">
        <f t="shared" si="228"/>
        <v>122</v>
      </c>
      <c r="AN2113">
        <f t="shared" si="229"/>
        <v>0</v>
      </c>
      <c r="AO2113">
        <f t="shared" si="230"/>
        <v>0</v>
      </c>
      <c r="AP2113" t="s">
        <v>50</v>
      </c>
      <c r="AQ2113">
        <v>189890</v>
      </c>
      <c r="AR2113">
        <v>0</v>
      </c>
      <c r="AS2113">
        <v>0</v>
      </c>
    </row>
    <row r="2114" spans="1:45" x14ac:dyDescent="0.2">
      <c r="A2114" t="s">
        <v>2181</v>
      </c>
      <c r="B2114" t="s">
        <v>46</v>
      </c>
      <c r="C2114" t="s">
        <v>46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K2114">
        <v>0</v>
      </c>
      <c r="L2114">
        <v>0</v>
      </c>
      <c r="M2114">
        <v>3</v>
      </c>
      <c r="N2114">
        <v>3</v>
      </c>
      <c r="O2114" t="s">
        <v>47</v>
      </c>
      <c r="P2114" t="s">
        <v>47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196</v>
      </c>
      <c r="Z2114">
        <v>196</v>
      </c>
      <c r="AA2114" t="s">
        <v>48</v>
      </c>
      <c r="AB2114" t="s">
        <v>48</v>
      </c>
      <c r="AC2114" t="s">
        <v>66</v>
      </c>
      <c r="AD2114" t="s">
        <v>66</v>
      </c>
      <c r="AE2114">
        <v>0</v>
      </c>
      <c r="AF2114">
        <v>0</v>
      </c>
      <c r="AG2114">
        <v>4</v>
      </c>
      <c r="AH2114">
        <v>4</v>
      </c>
      <c r="AI2114">
        <f t="shared" ref="AI2114:AI2177" si="231">W2114+ Y2114+D2114+H2114</f>
        <v>196</v>
      </c>
      <c r="AJ2114">
        <f t="shared" ref="AJ2114:AJ2177" si="232">X2114+Z2114+E2114+I2114</f>
        <v>196</v>
      </c>
      <c r="AK2114">
        <f t="shared" ref="AK2114:AK2177" si="233">IF(AI2114=0,AJ2114,0)</f>
        <v>0</v>
      </c>
      <c r="AL2114">
        <f t="shared" ref="AL2114:AL2177" si="234">IF(AND(AI2114&gt;0,AJ2114&gt;AI2114),AJ2114-AI2114,0)</f>
        <v>0</v>
      </c>
      <c r="AM2114">
        <f t="shared" ref="AM2114:AM2177" si="235">IF(AI2114=AJ2114,AJ2114,0)</f>
        <v>196</v>
      </c>
      <c r="AN2114">
        <f t="shared" ref="AN2114:AN2177" si="236">IF(AJ2114=0,AI2114,0)</f>
        <v>0</v>
      </c>
      <c r="AO2114">
        <f t="shared" ref="AO2114:AO2177" si="237">IF(AND(AJ2114&gt;0,AJ2114&lt;AI2114),AI2114-AJ2114,0)</f>
        <v>0</v>
      </c>
      <c r="AP2114" t="s">
        <v>50</v>
      </c>
      <c r="AQ2114">
        <v>190126</v>
      </c>
      <c r="AR2114">
        <v>0</v>
      </c>
      <c r="AS2114">
        <v>0</v>
      </c>
    </row>
    <row r="2115" spans="1:45" x14ac:dyDescent="0.2">
      <c r="A2115" t="s">
        <v>2182</v>
      </c>
      <c r="B2115" t="s">
        <v>46</v>
      </c>
      <c r="C2115" t="s">
        <v>46</v>
      </c>
      <c r="D2115">
        <v>0</v>
      </c>
      <c r="E2115">
        <v>0</v>
      </c>
      <c r="F2115">
        <v>0</v>
      </c>
      <c r="G2115">
        <v>0</v>
      </c>
      <c r="H2115">
        <v>-36</v>
      </c>
      <c r="I2115">
        <v>-36</v>
      </c>
      <c r="K2115">
        <v>-256</v>
      </c>
      <c r="L2115">
        <v>-256</v>
      </c>
      <c r="M2115">
        <v>5</v>
      </c>
      <c r="N2115">
        <v>5</v>
      </c>
      <c r="O2115" t="s">
        <v>47</v>
      </c>
      <c r="P2115" t="s">
        <v>47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292</v>
      </c>
      <c r="Z2115">
        <v>292</v>
      </c>
      <c r="AA2115" t="s">
        <v>58</v>
      </c>
      <c r="AB2115" t="s">
        <v>58</v>
      </c>
      <c r="AC2115" t="s">
        <v>118</v>
      </c>
      <c r="AD2115" t="s">
        <v>163</v>
      </c>
      <c r="AE2115">
        <v>0</v>
      </c>
      <c r="AF2115">
        <v>0</v>
      </c>
      <c r="AG2115">
        <v>4</v>
      </c>
      <c r="AH2115">
        <v>4</v>
      </c>
      <c r="AI2115">
        <f t="shared" si="231"/>
        <v>256</v>
      </c>
      <c r="AJ2115">
        <f t="shared" si="232"/>
        <v>256</v>
      </c>
      <c r="AK2115">
        <f t="shared" si="233"/>
        <v>0</v>
      </c>
      <c r="AL2115">
        <f t="shared" si="234"/>
        <v>0</v>
      </c>
      <c r="AM2115">
        <f t="shared" si="235"/>
        <v>256</v>
      </c>
      <c r="AN2115">
        <f t="shared" si="236"/>
        <v>0</v>
      </c>
      <c r="AO2115">
        <f t="shared" si="237"/>
        <v>0</v>
      </c>
      <c r="AP2115" t="s">
        <v>50</v>
      </c>
      <c r="AQ2115">
        <v>189891</v>
      </c>
      <c r="AR2115">
        <v>0</v>
      </c>
      <c r="AS2115">
        <v>0</v>
      </c>
    </row>
    <row r="2116" spans="1:45" x14ac:dyDescent="0.2">
      <c r="A2116" t="s">
        <v>2183</v>
      </c>
      <c r="B2116" t="s">
        <v>46</v>
      </c>
      <c r="C2116" t="s">
        <v>46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K2116">
        <v>0</v>
      </c>
      <c r="L2116">
        <v>0</v>
      </c>
      <c r="M2116">
        <v>3</v>
      </c>
      <c r="N2116">
        <v>3</v>
      </c>
      <c r="O2116" t="s">
        <v>47</v>
      </c>
      <c r="P2116" t="s">
        <v>47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196</v>
      </c>
      <c r="Z2116">
        <v>196</v>
      </c>
      <c r="AA2116" t="s">
        <v>48</v>
      </c>
      <c r="AB2116" t="s">
        <v>48</v>
      </c>
      <c r="AC2116" t="s">
        <v>66</v>
      </c>
      <c r="AD2116" t="s">
        <v>66</v>
      </c>
      <c r="AE2116">
        <v>0</v>
      </c>
      <c r="AF2116">
        <v>0</v>
      </c>
      <c r="AG2116">
        <v>4</v>
      </c>
      <c r="AH2116">
        <v>4</v>
      </c>
      <c r="AI2116">
        <f t="shared" si="231"/>
        <v>196</v>
      </c>
      <c r="AJ2116">
        <f t="shared" si="232"/>
        <v>196</v>
      </c>
      <c r="AK2116">
        <f t="shared" si="233"/>
        <v>0</v>
      </c>
      <c r="AL2116">
        <f t="shared" si="234"/>
        <v>0</v>
      </c>
      <c r="AM2116">
        <f t="shared" si="235"/>
        <v>196</v>
      </c>
      <c r="AN2116">
        <f t="shared" si="236"/>
        <v>0</v>
      </c>
      <c r="AO2116">
        <f t="shared" si="237"/>
        <v>0</v>
      </c>
      <c r="AP2116" t="s">
        <v>50</v>
      </c>
      <c r="AQ2116">
        <v>191185</v>
      </c>
      <c r="AR2116">
        <v>0</v>
      </c>
      <c r="AS2116">
        <v>0</v>
      </c>
    </row>
    <row r="2117" spans="1:45" x14ac:dyDescent="0.2">
      <c r="A2117" t="s">
        <v>2184</v>
      </c>
      <c r="B2117" t="s">
        <v>46</v>
      </c>
      <c r="C2117" t="s">
        <v>168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K2117">
        <v>0</v>
      </c>
      <c r="L2117">
        <v>0</v>
      </c>
      <c r="M2117">
        <v>3</v>
      </c>
      <c r="N2117">
        <v>3</v>
      </c>
      <c r="O2117" t="s">
        <v>47</v>
      </c>
      <c r="P2117" t="s">
        <v>47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49</v>
      </c>
      <c r="Z2117">
        <v>49</v>
      </c>
      <c r="AA2117" t="s">
        <v>48</v>
      </c>
      <c r="AB2117" t="s">
        <v>48</v>
      </c>
      <c r="AC2117" t="s">
        <v>118</v>
      </c>
      <c r="AD2117" t="s">
        <v>56</v>
      </c>
      <c r="AE2117">
        <v>0</v>
      </c>
      <c r="AF2117">
        <v>0</v>
      </c>
      <c r="AG2117">
        <v>1</v>
      </c>
      <c r="AH2117">
        <v>1</v>
      </c>
      <c r="AI2117">
        <f t="shared" si="231"/>
        <v>49</v>
      </c>
      <c r="AJ2117">
        <f t="shared" si="232"/>
        <v>49</v>
      </c>
      <c r="AK2117">
        <f t="shared" si="233"/>
        <v>0</v>
      </c>
      <c r="AL2117">
        <f t="shared" si="234"/>
        <v>0</v>
      </c>
      <c r="AM2117">
        <f t="shared" si="235"/>
        <v>49</v>
      </c>
      <c r="AN2117">
        <f t="shared" si="236"/>
        <v>0</v>
      </c>
      <c r="AO2117">
        <f t="shared" si="237"/>
        <v>0</v>
      </c>
      <c r="AP2117" t="s">
        <v>50</v>
      </c>
      <c r="AQ2117">
        <v>191208</v>
      </c>
      <c r="AR2117">
        <v>0</v>
      </c>
      <c r="AS2117">
        <v>0</v>
      </c>
    </row>
    <row r="2118" spans="1:45" x14ac:dyDescent="0.2">
      <c r="A2118" t="s">
        <v>2185</v>
      </c>
      <c r="B2118" t="s">
        <v>46</v>
      </c>
      <c r="C2118" t="s">
        <v>46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K2118">
        <v>0</v>
      </c>
      <c r="L2118">
        <v>0</v>
      </c>
      <c r="M2118">
        <v>2</v>
      </c>
      <c r="N2118">
        <v>2</v>
      </c>
      <c r="O2118" t="s">
        <v>47</v>
      </c>
      <c r="P2118" t="s">
        <v>47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120</v>
      </c>
      <c r="Z2118">
        <v>120</v>
      </c>
      <c r="AA2118" t="s">
        <v>48</v>
      </c>
      <c r="AB2118" t="s">
        <v>48</v>
      </c>
      <c r="AC2118" t="s">
        <v>118</v>
      </c>
      <c r="AD2118" t="s">
        <v>56</v>
      </c>
      <c r="AE2118">
        <v>0</v>
      </c>
      <c r="AF2118">
        <v>0</v>
      </c>
      <c r="AG2118">
        <v>3</v>
      </c>
      <c r="AH2118">
        <v>3</v>
      </c>
      <c r="AI2118">
        <f t="shared" si="231"/>
        <v>120</v>
      </c>
      <c r="AJ2118">
        <f t="shared" si="232"/>
        <v>120</v>
      </c>
      <c r="AK2118">
        <f t="shared" si="233"/>
        <v>0</v>
      </c>
      <c r="AL2118">
        <f t="shared" si="234"/>
        <v>0</v>
      </c>
      <c r="AM2118">
        <f t="shared" si="235"/>
        <v>120</v>
      </c>
      <c r="AN2118">
        <f t="shared" si="236"/>
        <v>0</v>
      </c>
      <c r="AO2118">
        <f t="shared" si="237"/>
        <v>0</v>
      </c>
      <c r="AP2118" t="s">
        <v>50</v>
      </c>
      <c r="AQ2118">
        <v>191207</v>
      </c>
      <c r="AR2118">
        <v>0</v>
      </c>
      <c r="AS2118">
        <v>0</v>
      </c>
    </row>
    <row r="2119" spans="1:45" x14ac:dyDescent="0.2">
      <c r="A2119" t="s">
        <v>2186</v>
      </c>
      <c r="B2119" t="s">
        <v>46</v>
      </c>
      <c r="C2119" t="s">
        <v>46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K2119">
        <v>0</v>
      </c>
      <c r="L2119">
        <v>0</v>
      </c>
      <c r="M2119">
        <v>4</v>
      </c>
      <c r="N2119">
        <v>4</v>
      </c>
      <c r="O2119" t="s">
        <v>47</v>
      </c>
      <c r="P2119" t="s">
        <v>47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117</v>
      </c>
      <c r="Z2119">
        <v>117</v>
      </c>
      <c r="AA2119" t="s">
        <v>48</v>
      </c>
      <c r="AB2119" t="s">
        <v>48</v>
      </c>
      <c r="AC2119" t="s">
        <v>118</v>
      </c>
      <c r="AD2119" t="s">
        <v>64</v>
      </c>
      <c r="AE2119">
        <v>0</v>
      </c>
      <c r="AF2119">
        <v>0</v>
      </c>
      <c r="AG2119">
        <v>3</v>
      </c>
      <c r="AH2119">
        <v>3</v>
      </c>
      <c r="AI2119">
        <f t="shared" si="231"/>
        <v>117</v>
      </c>
      <c r="AJ2119">
        <f t="shared" si="232"/>
        <v>117</v>
      </c>
      <c r="AK2119">
        <f t="shared" si="233"/>
        <v>0</v>
      </c>
      <c r="AL2119">
        <f t="shared" si="234"/>
        <v>0</v>
      </c>
      <c r="AM2119">
        <f t="shared" si="235"/>
        <v>117</v>
      </c>
      <c r="AN2119">
        <f t="shared" si="236"/>
        <v>0</v>
      </c>
      <c r="AO2119">
        <f t="shared" si="237"/>
        <v>0</v>
      </c>
      <c r="AP2119" t="s">
        <v>50</v>
      </c>
      <c r="AQ2119">
        <v>191204</v>
      </c>
      <c r="AR2119">
        <v>0</v>
      </c>
      <c r="AS2119">
        <v>0</v>
      </c>
    </row>
    <row r="2120" spans="1:45" x14ac:dyDescent="0.2">
      <c r="A2120" t="s">
        <v>2187</v>
      </c>
      <c r="B2120" t="s">
        <v>46</v>
      </c>
      <c r="C2120" t="s">
        <v>46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K2120">
        <v>0</v>
      </c>
      <c r="L2120">
        <v>0</v>
      </c>
      <c r="M2120">
        <v>6</v>
      </c>
      <c r="N2120">
        <v>6</v>
      </c>
      <c r="O2120" t="s">
        <v>47</v>
      </c>
      <c r="P2120" t="s">
        <v>47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85</v>
      </c>
      <c r="Z2120">
        <v>85</v>
      </c>
      <c r="AA2120" t="s">
        <v>48</v>
      </c>
      <c r="AB2120" t="s">
        <v>48</v>
      </c>
      <c r="AC2120" t="s">
        <v>118</v>
      </c>
      <c r="AD2120" t="s">
        <v>64</v>
      </c>
      <c r="AE2120">
        <v>0</v>
      </c>
      <c r="AF2120">
        <v>0</v>
      </c>
      <c r="AG2120">
        <v>1</v>
      </c>
      <c r="AH2120">
        <v>1</v>
      </c>
      <c r="AI2120">
        <f t="shared" si="231"/>
        <v>85</v>
      </c>
      <c r="AJ2120">
        <f t="shared" si="232"/>
        <v>85</v>
      </c>
      <c r="AK2120">
        <f t="shared" si="233"/>
        <v>0</v>
      </c>
      <c r="AL2120">
        <f t="shared" si="234"/>
        <v>0</v>
      </c>
      <c r="AM2120">
        <f t="shared" si="235"/>
        <v>85</v>
      </c>
      <c r="AN2120">
        <f t="shared" si="236"/>
        <v>0</v>
      </c>
      <c r="AO2120">
        <f t="shared" si="237"/>
        <v>0</v>
      </c>
      <c r="AP2120" t="s">
        <v>73</v>
      </c>
      <c r="AQ2120">
        <v>191206</v>
      </c>
      <c r="AR2120">
        <v>0</v>
      </c>
      <c r="AS2120">
        <v>0</v>
      </c>
    </row>
    <row r="2121" spans="1:45" x14ac:dyDescent="0.2">
      <c r="A2121" t="s">
        <v>2188</v>
      </c>
      <c r="B2121" t="s">
        <v>120</v>
      </c>
      <c r="C2121" t="s">
        <v>46</v>
      </c>
      <c r="D2121">
        <v>0</v>
      </c>
      <c r="E2121">
        <v>0</v>
      </c>
      <c r="F2121">
        <v>0</v>
      </c>
      <c r="G2121">
        <v>0</v>
      </c>
      <c r="H2121">
        <v>-26.25</v>
      </c>
      <c r="I2121">
        <v>-26.25</v>
      </c>
      <c r="K2121">
        <v>-78.75</v>
      </c>
      <c r="L2121">
        <v>-78.75</v>
      </c>
      <c r="M2121">
        <v>3</v>
      </c>
      <c r="N2121">
        <v>3</v>
      </c>
      <c r="O2121" t="s">
        <v>47</v>
      </c>
      <c r="P2121" t="s">
        <v>47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105</v>
      </c>
      <c r="Z2121">
        <v>105</v>
      </c>
      <c r="AA2121" t="s">
        <v>58</v>
      </c>
      <c r="AB2121" t="s">
        <v>58</v>
      </c>
      <c r="AC2121" t="s">
        <v>118</v>
      </c>
      <c r="AD2121" t="s">
        <v>56</v>
      </c>
      <c r="AE2121">
        <v>0</v>
      </c>
      <c r="AF2121">
        <v>0</v>
      </c>
      <c r="AG2121">
        <v>3</v>
      </c>
      <c r="AH2121">
        <v>3</v>
      </c>
      <c r="AI2121">
        <f t="shared" si="231"/>
        <v>78.75</v>
      </c>
      <c r="AJ2121">
        <f t="shared" si="232"/>
        <v>78.75</v>
      </c>
      <c r="AK2121">
        <f t="shared" si="233"/>
        <v>0</v>
      </c>
      <c r="AL2121">
        <f t="shared" si="234"/>
        <v>0</v>
      </c>
      <c r="AM2121">
        <f t="shared" si="235"/>
        <v>78.75</v>
      </c>
      <c r="AN2121">
        <f t="shared" si="236"/>
        <v>0</v>
      </c>
      <c r="AO2121">
        <f t="shared" si="237"/>
        <v>0</v>
      </c>
      <c r="AP2121" t="s">
        <v>50</v>
      </c>
      <c r="AQ2121">
        <v>17314</v>
      </c>
      <c r="AR2121">
        <v>0</v>
      </c>
      <c r="AS2121">
        <v>0</v>
      </c>
    </row>
    <row r="2122" spans="1:45" x14ac:dyDescent="0.2">
      <c r="A2122" t="s">
        <v>2189</v>
      </c>
      <c r="B2122" t="s">
        <v>120</v>
      </c>
      <c r="C2122" t="s">
        <v>46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K2122">
        <v>0</v>
      </c>
      <c r="L2122">
        <v>0</v>
      </c>
      <c r="M2122">
        <v>2</v>
      </c>
      <c r="N2122">
        <v>2</v>
      </c>
      <c r="O2122" t="s">
        <v>47</v>
      </c>
      <c r="P2122" t="s">
        <v>47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185</v>
      </c>
      <c r="Z2122">
        <v>185</v>
      </c>
      <c r="AA2122" t="s">
        <v>48</v>
      </c>
      <c r="AB2122" t="s">
        <v>48</v>
      </c>
      <c r="AC2122" t="s">
        <v>118</v>
      </c>
      <c r="AD2122" t="s">
        <v>163</v>
      </c>
      <c r="AE2122">
        <v>0</v>
      </c>
      <c r="AF2122">
        <v>0</v>
      </c>
      <c r="AG2122">
        <v>5</v>
      </c>
      <c r="AH2122">
        <v>5</v>
      </c>
      <c r="AI2122">
        <f t="shared" si="231"/>
        <v>185</v>
      </c>
      <c r="AJ2122">
        <f t="shared" si="232"/>
        <v>185</v>
      </c>
      <c r="AK2122">
        <f t="shared" si="233"/>
        <v>0</v>
      </c>
      <c r="AL2122">
        <f t="shared" si="234"/>
        <v>0</v>
      </c>
      <c r="AM2122">
        <f t="shared" si="235"/>
        <v>185</v>
      </c>
      <c r="AN2122">
        <f t="shared" si="236"/>
        <v>0</v>
      </c>
      <c r="AO2122">
        <f t="shared" si="237"/>
        <v>0</v>
      </c>
      <c r="AP2122" t="s">
        <v>50</v>
      </c>
      <c r="AQ2122">
        <v>196964</v>
      </c>
      <c r="AR2122">
        <v>0</v>
      </c>
      <c r="AS2122">
        <v>0</v>
      </c>
    </row>
    <row r="2123" spans="1:45" x14ac:dyDescent="0.2">
      <c r="A2123" t="s">
        <v>2190</v>
      </c>
      <c r="B2123" t="s">
        <v>46</v>
      </c>
      <c r="C2123" t="s">
        <v>46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K2123">
        <v>0</v>
      </c>
      <c r="L2123">
        <v>0</v>
      </c>
      <c r="M2123">
        <v>4</v>
      </c>
      <c r="N2123">
        <v>4</v>
      </c>
      <c r="O2123" t="s">
        <v>47</v>
      </c>
      <c r="P2123" t="s">
        <v>47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598.22</v>
      </c>
      <c r="Z2123">
        <v>598.47</v>
      </c>
      <c r="AA2123" t="s">
        <v>48</v>
      </c>
      <c r="AB2123" t="s">
        <v>48</v>
      </c>
      <c r="AC2123" t="s">
        <v>66</v>
      </c>
      <c r="AD2123" t="s">
        <v>66</v>
      </c>
      <c r="AE2123">
        <v>0</v>
      </c>
      <c r="AF2123">
        <v>0</v>
      </c>
      <c r="AG2123">
        <v>16</v>
      </c>
      <c r="AH2123">
        <v>16</v>
      </c>
      <c r="AI2123">
        <f t="shared" si="231"/>
        <v>598.22</v>
      </c>
      <c r="AJ2123">
        <f t="shared" si="232"/>
        <v>598.47</v>
      </c>
      <c r="AK2123">
        <f t="shared" si="233"/>
        <v>0</v>
      </c>
      <c r="AL2123">
        <f t="shared" si="234"/>
        <v>0.25</v>
      </c>
      <c r="AM2123">
        <f t="shared" si="235"/>
        <v>0</v>
      </c>
      <c r="AN2123">
        <f t="shared" si="236"/>
        <v>0</v>
      </c>
      <c r="AO2123">
        <f t="shared" si="237"/>
        <v>0</v>
      </c>
      <c r="AP2123" t="s">
        <v>50</v>
      </c>
      <c r="AQ2123">
        <v>178540</v>
      </c>
      <c r="AR2123">
        <v>0</v>
      </c>
      <c r="AS2123">
        <v>0</v>
      </c>
    </row>
    <row r="2124" spans="1:45" x14ac:dyDescent="0.2">
      <c r="A2124" t="s">
        <v>2191</v>
      </c>
      <c r="B2124" t="s">
        <v>46</v>
      </c>
      <c r="C2124" t="s">
        <v>46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K2124">
        <v>0</v>
      </c>
      <c r="L2124">
        <v>0</v>
      </c>
      <c r="M2124">
        <v>1</v>
      </c>
      <c r="N2124">
        <v>1</v>
      </c>
      <c r="O2124" t="s">
        <v>52</v>
      </c>
      <c r="P2124" t="s">
        <v>52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75</v>
      </c>
      <c r="X2124">
        <v>75</v>
      </c>
      <c r="Y2124">
        <v>0</v>
      </c>
      <c r="Z2124">
        <v>0</v>
      </c>
      <c r="AA2124" t="s">
        <v>48</v>
      </c>
      <c r="AB2124" t="s">
        <v>48</v>
      </c>
      <c r="AC2124" t="s">
        <v>49</v>
      </c>
      <c r="AD2124" t="s">
        <v>56</v>
      </c>
      <c r="AE2124">
        <v>0</v>
      </c>
      <c r="AF2124">
        <v>0</v>
      </c>
      <c r="AG2124">
        <v>3</v>
      </c>
      <c r="AH2124">
        <v>3</v>
      </c>
      <c r="AI2124">
        <f t="shared" si="231"/>
        <v>75</v>
      </c>
      <c r="AJ2124">
        <f t="shared" si="232"/>
        <v>75</v>
      </c>
      <c r="AK2124">
        <f t="shared" si="233"/>
        <v>0</v>
      </c>
      <c r="AL2124">
        <f t="shared" si="234"/>
        <v>0</v>
      </c>
      <c r="AM2124">
        <f t="shared" si="235"/>
        <v>75</v>
      </c>
      <c r="AN2124">
        <f t="shared" si="236"/>
        <v>0</v>
      </c>
      <c r="AO2124">
        <f t="shared" si="237"/>
        <v>0</v>
      </c>
      <c r="AP2124" t="s">
        <v>50</v>
      </c>
      <c r="AQ2124">
        <v>17759</v>
      </c>
      <c r="AR2124">
        <v>0</v>
      </c>
      <c r="AS2124">
        <v>0</v>
      </c>
    </row>
    <row r="2125" spans="1:45" x14ac:dyDescent="0.2">
      <c r="A2125" t="s">
        <v>2192</v>
      </c>
      <c r="B2125" t="s">
        <v>46</v>
      </c>
      <c r="C2125" t="s">
        <v>46</v>
      </c>
      <c r="D2125">
        <v>-160</v>
      </c>
      <c r="E2125">
        <v>-160</v>
      </c>
      <c r="F2125">
        <v>0</v>
      </c>
      <c r="G2125">
        <v>0</v>
      </c>
      <c r="H2125">
        <v>0</v>
      </c>
      <c r="I2125">
        <v>0</v>
      </c>
      <c r="K2125">
        <v>0</v>
      </c>
      <c r="L2125">
        <v>0</v>
      </c>
      <c r="M2125">
        <v>1</v>
      </c>
      <c r="N2125">
        <v>1</v>
      </c>
      <c r="O2125" t="s">
        <v>52</v>
      </c>
      <c r="P2125" t="s">
        <v>52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80</v>
      </c>
      <c r="X2125">
        <v>80</v>
      </c>
      <c r="Y2125">
        <v>80</v>
      </c>
      <c r="Z2125">
        <v>80</v>
      </c>
      <c r="AA2125" t="s">
        <v>48</v>
      </c>
      <c r="AB2125" t="s">
        <v>48</v>
      </c>
      <c r="AC2125" t="s">
        <v>49</v>
      </c>
      <c r="AD2125" t="s">
        <v>49</v>
      </c>
      <c r="AE2125">
        <v>0</v>
      </c>
      <c r="AF2125">
        <v>0</v>
      </c>
      <c r="AG2125">
        <v>2</v>
      </c>
      <c r="AH2125">
        <v>2</v>
      </c>
      <c r="AI2125">
        <f t="shared" si="231"/>
        <v>0</v>
      </c>
      <c r="AJ2125">
        <f t="shared" si="232"/>
        <v>0</v>
      </c>
      <c r="AK2125">
        <f t="shared" si="233"/>
        <v>0</v>
      </c>
      <c r="AL2125">
        <f t="shared" si="234"/>
        <v>0</v>
      </c>
      <c r="AM2125">
        <f t="shared" si="235"/>
        <v>0</v>
      </c>
      <c r="AN2125">
        <f t="shared" si="236"/>
        <v>0</v>
      </c>
      <c r="AO2125">
        <f t="shared" si="237"/>
        <v>0</v>
      </c>
      <c r="AP2125" t="s">
        <v>50</v>
      </c>
      <c r="AQ2125">
        <v>14734</v>
      </c>
      <c r="AR2125">
        <v>0</v>
      </c>
      <c r="AS2125">
        <v>0</v>
      </c>
    </row>
    <row r="2126" spans="1:45" x14ac:dyDescent="0.2">
      <c r="A2126" t="s">
        <v>2193</v>
      </c>
      <c r="B2126" t="s">
        <v>46</v>
      </c>
      <c r="C2126" t="s">
        <v>46</v>
      </c>
      <c r="D2126">
        <v>-45</v>
      </c>
      <c r="E2126">
        <v>-45</v>
      </c>
      <c r="F2126">
        <v>0</v>
      </c>
      <c r="G2126">
        <v>0</v>
      </c>
      <c r="H2126">
        <v>0</v>
      </c>
      <c r="I2126">
        <v>0</v>
      </c>
      <c r="K2126">
        <v>0</v>
      </c>
      <c r="L2126">
        <v>0</v>
      </c>
      <c r="M2126">
        <v>3</v>
      </c>
      <c r="N2126">
        <v>3</v>
      </c>
      <c r="O2126" t="s">
        <v>47</v>
      </c>
      <c r="P2126" t="s">
        <v>47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45</v>
      </c>
      <c r="Z2126">
        <v>45</v>
      </c>
      <c r="AA2126" t="s">
        <v>48</v>
      </c>
      <c r="AB2126" t="s">
        <v>48</v>
      </c>
      <c r="AC2126" t="s">
        <v>49</v>
      </c>
      <c r="AD2126" t="s">
        <v>56</v>
      </c>
      <c r="AE2126">
        <v>0</v>
      </c>
      <c r="AF2126">
        <v>0</v>
      </c>
      <c r="AG2126">
        <v>1</v>
      </c>
      <c r="AH2126">
        <v>1</v>
      </c>
      <c r="AI2126">
        <f t="shared" si="231"/>
        <v>0</v>
      </c>
      <c r="AJ2126">
        <f t="shared" si="232"/>
        <v>0</v>
      </c>
      <c r="AK2126">
        <f t="shared" si="233"/>
        <v>0</v>
      </c>
      <c r="AL2126">
        <f t="shared" si="234"/>
        <v>0</v>
      </c>
      <c r="AM2126">
        <f t="shared" si="235"/>
        <v>0</v>
      </c>
      <c r="AN2126">
        <f t="shared" si="236"/>
        <v>0</v>
      </c>
      <c r="AO2126">
        <f t="shared" si="237"/>
        <v>0</v>
      </c>
      <c r="AP2126" t="s">
        <v>50</v>
      </c>
      <c r="AQ2126">
        <v>24252</v>
      </c>
      <c r="AR2126">
        <v>0</v>
      </c>
      <c r="AS2126">
        <v>0</v>
      </c>
    </row>
    <row r="2127" spans="1:45" x14ac:dyDescent="0.2">
      <c r="A2127" t="s">
        <v>2194</v>
      </c>
      <c r="B2127" t="s">
        <v>46</v>
      </c>
      <c r="C2127" t="s">
        <v>46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K2127">
        <v>0</v>
      </c>
      <c r="L2127">
        <v>0</v>
      </c>
      <c r="M2127">
        <v>1</v>
      </c>
      <c r="N2127">
        <v>1</v>
      </c>
      <c r="O2127" t="s">
        <v>52</v>
      </c>
      <c r="P2127" t="s">
        <v>52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160</v>
      </c>
      <c r="X2127">
        <v>160</v>
      </c>
      <c r="Y2127">
        <v>0</v>
      </c>
      <c r="Z2127">
        <v>0</v>
      </c>
      <c r="AA2127" t="s">
        <v>48</v>
      </c>
      <c r="AB2127" t="s">
        <v>48</v>
      </c>
      <c r="AC2127" t="s">
        <v>66</v>
      </c>
      <c r="AD2127" t="s">
        <v>66</v>
      </c>
      <c r="AE2127">
        <v>0</v>
      </c>
      <c r="AF2127">
        <v>0</v>
      </c>
      <c r="AG2127">
        <v>4</v>
      </c>
      <c r="AH2127">
        <v>4</v>
      </c>
      <c r="AI2127">
        <f t="shared" si="231"/>
        <v>160</v>
      </c>
      <c r="AJ2127">
        <f t="shared" si="232"/>
        <v>160</v>
      </c>
      <c r="AK2127">
        <f t="shared" si="233"/>
        <v>0</v>
      </c>
      <c r="AL2127">
        <f t="shared" si="234"/>
        <v>0</v>
      </c>
      <c r="AM2127">
        <f t="shared" si="235"/>
        <v>160</v>
      </c>
      <c r="AN2127">
        <f t="shared" si="236"/>
        <v>0</v>
      </c>
      <c r="AO2127">
        <f t="shared" si="237"/>
        <v>0</v>
      </c>
      <c r="AP2127" t="s">
        <v>50</v>
      </c>
      <c r="AQ2127">
        <v>41030</v>
      </c>
      <c r="AR2127">
        <v>0</v>
      </c>
      <c r="AS2127">
        <v>0</v>
      </c>
    </row>
    <row r="2128" spans="1:45" x14ac:dyDescent="0.2">
      <c r="A2128" t="s">
        <v>2195</v>
      </c>
      <c r="B2128" t="s">
        <v>46</v>
      </c>
      <c r="C2128" t="s">
        <v>46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K2128">
        <v>0</v>
      </c>
      <c r="L2128">
        <v>0</v>
      </c>
      <c r="M2128">
        <v>1</v>
      </c>
      <c r="N2128">
        <v>1</v>
      </c>
      <c r="O2128" t="s">
        <v>52</v>
      </c>
      <c r="P2128" t="s">
        <v>52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80</v>
      </c>
      <c r="X2128">
        <v>80</v>
      </c>
      <c r="Y2128">
        <v>0</v>
      </c>
      <c r="Z2128">
        <v>0</v>
      </c>
      <c r="AA2128" t="s">
        <v>48</v>
      </c>
      <c r="AB2128" t="s">
        <v>48</v>
      </c>
      <c r="AC2128" t="s">
        <v>56</v>
      </c>
      <c r="AD2128" t="s">
        <v>56</v>
      </c>
      <c r="AE2128">
        <v>0</v>
      </c>
      <c r="AF2128">
        <v>0</v>
      </c>
      <c r="AG2128">
        <v>2</v>
      </c>
      <c r="AH2128">
        <v>2</v>
      </c>
      <c r="AI2128">
        <f t="shared" si="231"/>
        <v>80</v>
      </c>
      <c r="AJ2128">
        <f t="shared" si="232"/>
        <v>80</v>
      </c>
      <c r="AK2128">
        <f t="shared" si="233"/>
        <v>0</v>
      </c>
      <c r="AL2128">
        <f t="shared" si="234"/>
        <v>0</v>
      </c>
      <c r="AM2128">
        <f t="shared" si="235"/>
        <v>80</v>
      </c>
      <c r="AN2128">
        <f t="shared" si="236"/>
        <v>0</v>
      </c>
      <c r="AO2128">
        <f t="shared" si="237"/>
        <v>0</v>
      </c>
      <c r="AP2128" t="s">
        <v>50</v>
      </c>
      <c r="AQ2128">
        <v>47859</v>
      </c>
      <c r="AR2128">
        <v>0</v>
      </c>
      <c r="AS2128">
        <v>0</v>
      </c>
    </row>
    <row r="2129" spans="1:45" x14ac:dyDescent="0.2">
      <c r="A2129" t="s">
        <v>2196</v>
      </c>
      <c r="B2129" t="s">
        <v>46</v>
      </c>
      <c r="C2129" t="s">
        <v>46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K2129">
        <v>0</v>
      </c>
      <c r="L2129">
        <v>0</v>
      </c>
      <c r="M2129">
        <v>3</v>
      </c>
      <c r="N2129">
        <v>3</v>
      </c>
      <c r="O2129" t="s">
        <v>47</v>
      </c>
      <c r="P2129" t="s">
        <v>47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49</v>
      </c>
      <c r="Z2129">
        <v>49</v>
      </c>
      <c r="AA2129" t="s">
        <v>48</v>
      </c>
      <c r="AB2129" t="s">
        <v>48</v>
      </c>
      <c r="AC2129" t="s">
        <v>64</v>
      </c>
      <c r="AD2129" t="s">
        <v>64</v>
      </c>
      <c r="AE2129">
        <v>0</v>
      </c>
      <c r="AF2129">
        <v>0</v>
      </c>
      <c r="AG2129">
        <v>1</v>
      </c>
      <c r="AH2129">
        <v>1</v>
      </c>
      <c r="AI2129">
        <f t="shared" si="231"/>
        <v>49</v>
      </c>
      <c r="AJ2129">
        <f t="shared" si="232"/>
        <v>49</v>
      </c>
      <c r="AK2129">
        <f t="shared" si="233"/>
        <v>0</v>
      </c>
      <c r="AL2129">
        <f t="shared" si="234"/>
        <v>0</v>
      </c>
      <c r="AM2129">
        <f t="shared" si="235"/>
        <v>49</v>
      </c>
      <c r="AN2129">
        <f t="shared" si="236"/>
        <v>0</v>
      </c>
      <c r="AO2129">
        <f t="shared" si="237"/>
        <v>0</v>
      </c>
      <c r="AP2129" t="s">
        <v>50</v>
      </c>
      <c r="AQ2129">
        <v>82338</v>
      </c>
      <c r="AR2129">
        <v>0</v>
      </c>
      <c r="AS2129">
        <v>0</v>
      </c>
    </row>
    <row r="2130" spans="1:45" x14ac:dyDescent="0.2">
      <c r="A2130" t="s">
        <v>2197</v>
      </c>
      <c r="B2130" t="s">
        <v>46</v>
      </c>
      <c r="C2130" t="s">
        <v>46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K2130">
        <v>0</v>
      </c>
      <c r="L2130">
        <v>0</v>
      </c>
      <c r="M2130">
        <v>5</v>
      </c>
      <c r="N2130">
        <v>5</v>
      </c>
      <c r="O2130" t="s">
        <v>47</v>
      </c>
      <c r="P2130" t="s">
        <v>47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339</v>
      </c>
      <c r="Z2130">
        <v>339</v>
      </c>
      <c r="AA2130" t="s">
        <v>48</v>
      </c>
      <c r="AB2130" t="s">
        <v>48</v>
      </c>
      <c r="AC2130" t="s">
        <v>66</v>
      </c>
      <c r="AD2130" t="s">
        <v>66</v>
      </c>
      <c r="AE2130">
        <v>0</v>
      </c>
      <c r="AF2130">
        <v>0</v>
      </c>
      <c r="AG2130">
        <v>6</v>
      </c>
      <c r="AH2130">
        <v>6</v>
      </c>
      <c r="AI2130">
        <f t="shared" si="231"/>
        <v>339</v>
      </c>
      <c r="AJ2130">
        <f t="shared" si="232"/>
        <v>339</v>
      </c>
      <c r="AK2130">
        <f t="shared" si="233"/>
        <v>0</v>
      </c>
      <c r="AL2130">
        <f t="shared" si="234"/>
        <v>0</v>
      </c>
      <c r="AM2130">
        <f t="shared" si="235"/>
        <v>339</v>
      </c>
      <c r="AN2130">
        <f t="shared" si="236"/>
        <v>0</v>
      </c>
      <c r="AO2130">
        <f t="shared" si="237"/>
        <v>0</v>
      </c>
      <c r="AP2130" t="s">
        <v>50</v>
      </c>
      <c r="AQ2130">
        <v>108318</v>
      </c>
      <c r="AR2130">
        <v>0</v>
      </c>
      <c r="AS2130">
        <v>0</v>
      </c>
    </row>
    <row r="2131" spans="1:45" x14ac:dyDescent="0.2">
      <c r="A2131" t="s">
        <v>2198</v>
      </c>
      <c r="B2131" t="s">
        <v>46</v>
      </c>
      <c r="C2131" t="s">
        <v>46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K2131">
        <v>0</v>
      </c>
      <c r="L2131">
        <v>0</v>
      </c>
      <c r="M2131">
        <v>3</v>
      </c>
      <c r="N2131">
        <v>3</v>
      </c>
      <c r="O2131" t="s">
        <v>47</v>
      </c>
      <c r="P2131" t="s">
        <v>47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144</v>
      </c>
      <c r="Z2131">
        <v>144</v>
      </c>
      <c r="AA2131" t="s">
        <v>48</v>
      </c>
      <c r="AB2131" t="s">
        <v>48</v>
      </c>
      <c r="AC2131" t="s">
        <v>49</v>
      </c>
      <c r="AD2131" t="s">
        <v>49</v>
      </c>
      <c r="AE2131">
        <v>0</v>
      </c>
      <c r="AF2131">
        <v>0</v>
      </c>
      <c r="AG2131">
        <v>4</v>
      </c>
      <c r="AH2131">
        <v>4</v>
      </c>
      <c r="AI2131">
        <f t="shared" si="231"/>
        <v>144</v>
      </c>
      <c r="AJ2131">
        <f t="shared" si="232"/>
        <v>144</v>
      </c>
      <c r="AK2131">
        <f t="shared" si="233"/>
        <v>0</v>
      </c>
      <c r="AL2131">
        <f t="shared" si="234"/>
        <v>0</v>
      </c>
      <c r="AM2131">
        <f t="shared" si="235"/>
        <v>144</v>
      </c>
      <c r="AN2131">
        <f t="shared" si="236"/>
        <v>0</v>
      </c>
      <c r="AO2131">
        <f t="shared" si="237"/>
        <v>0</v>
      </c>
      <c r="AP2131" t="s">
        <v>50</v>
      </c>
      <c r="AQ2131">
        <v>108319</v>
      </c>
      <c r="AR2131">
        <v>0</v>
      </c>
      <c r="AS2131">
        <v>0</v>
      </c>
    </row>
    <row r="2132" spans="1:45" x14ac:dyDescent="0.2">
      <c r="A2132" t="s">
        <v>2199</v>
      </c>
      <c r="B2132" t="s">
        <v>46</v>
      </c>
      <c r="C2132" t="s">
        <v>46</v>
      </c>
      <c r="D2132">
        <v>0</v>
      </c>
      <c r="E2132">
        <v>0</v>
      </c>
      <c r="F2132">
        <v>0</v>
      </c>
      <c r="G2132">
        <v>0</v>
      </c>
      <c r="H2132">
        <v>-52.9</v>
      </c>
      <c r="I2132">
        <v>-52.9</v>
      </c>
      <c r="K2132">
        <v>-476.1</v>
      </c>
      <c r="L2132">
        <v>-476.1</v>
      </c>
      <c r="M2132">
        <v>4</v>
      </c>
      <c r="N2132">
        <v>4</v>
      </c>
      <c r="O2132" t="s">
        <v>47</v>
      </c>
      <c r="P2132" t="s">
        <v>47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529</v>
      </c>
      <c r="Z2132">
        <v>529</v>
      </c>
      <c r="AA2132" t="s">
        <v>58</v>
      </c>
      <c r="AB2132" t="s">
        <v>58</v>
      </c>
      <c r="AC2132" t="s">
        <v>53</v>
      </c>
      <c r="AD2132" t="s">
        <v>53</v>
      </c>
      <c r="AE2132">
        <v>0</v>
      </c>
      <c r="AF2132">
        <v>0</v>
      </c>
      <c r="AG2132">
        <v>10</v>
      </c>
      <c r="AH2132">
        <v>10</v>
      </c>
      <c r="AI2132">
        <f t="shared" si="231"/>
        <v>476.1</v>
      </c>
      <c r="AJ2132">
        <f t="shared" si="232"/>
        <v>476.1</v>
      </c>
      <c r="AK2132">
        <f t="shared" si="233"/>
        <v>0</v>
      </c>
      <c r="AL2132">
        <f t="shared" si="234"/>
        <v>0</v>
      </c>
      <c r="AM2132">
        <f t="shared" si="235"/>
        <v>476.1</v>
      </c>
      <c r="AN2132">
        <f t="shared" si="236"/>
        <v>0</v>
      </c>
      <c r="AO2132">
        <f t="shared" si="237"/>
        <v>0</v>
      </c>
      <c r="AP2132" t="s">
        <v>50</v>
      </c>
      <c r="AQ2132">
        <v>114593</v>
      </c>
      <c r="AR2132">
        <v>0</v>
      </c>
      <c r="AS2132">
        <v>0</v>
      </c>
    </row>
    <row r="2133" spans="1:45" x14ac:dyDescent="0.2">
      <c r="A2133" t="s">
        <v>2200</v>
      </c>
      <c r="B2133" t="s">
        <v>46</v>
      </c>
      <c r="C2133" t="s">
        <v>46</v>
      </c>
      <c r="D2133">
        <v>-49</v>
      </c>
      <c r="E2133">
        <v>-49</v>
      </c>
      <c r="F2133">
        <v>0</v>
      </c>
      <c r="G2133">
        <v>0</v>
      </c>
      <c r="H2133">
        <v>0</v>
      </c>
      <c r="I2133">
        <v>0</v>
      </c>
      <c r="K2133">
        <v>0</v>
      </c>
      <c r="L2133">
        <v>0</v>
      </c>
      <c r="M2133">
        <v>3</v>
      </c>
      <c r="N2133">
        <v>3</v>
      </c>
      <c r="O2133" t="s">
        <v>47</v>
      </c>
      <c r="P2133" t="s">
        <v>47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49</v>
      </c>
      <c r="Z2133">
        <v>49</v>
      </c>
      <c r="AA2133" t="s">
        <v>48</v>
      </c>
      <c r="AB2133" t="s">
        <v>48</v>
      </c>
      <c r="AC2133" t="s">
        <v>53</v>
      </c>
      <c r="AD2133" t="s">
        <v>53</v>
      </c>
      <c r="AE2133">
        <v>0</v>
      </c>
      <c r="AF2133">
        <v>0</v>
      </c>
      <c r="AG2133">
        <v>1</v>
      </c>
      <c r="AH2133">
        <v>1</v>
      </c>
      <c r="AI2133">
        <f t="shared" si="231"/>
        <v>0</v>
      </c>
      <c r="AJ2133">
        <f t="shared" si="232"/>
        <v>0</v>
      </c>
      <c r="AK2133">
        <f t="shared" si="233"/>
        <v>0</v>
      </c>
      <c r="AL2133">
        <f t="shared" si="234"/>
        <v>0</v>
      </c>
      <c r="AM2133">
        <f t="shared" si="235"/>
        <v>0</v>
      </c>
      <c r="AN2133">
        <f t="shared" si="236"/>
        <v>0</v>
      </c>
      <c r="AO2133">
        <f t="shared" si="237"/>
        <v>0</v>
      </c>
      <c r="AP2133" t="s">
        <v>50</v>
      </c>
      <c r="AQ2133">
        <v>134526</v>
      </c>
      <c r="AR2133">
        <v>0</v>
      </c>
      <c r="AS2133">
        <v>0</v>
      </c>
    </row>
    <row r="2134" spans="1:45" x14ac:dyDescent="0.2">
      <c r="A2134" t="s">
        <v>2201</v>
      </c>
      <c r="B2134" t="s">
        <v>46</v>
      </c>
      <c r="C2134" t="s">
        <v>46</v>
      </c>
      <c r="D2134">
        <v>-73</v>
      </c>
      <c r="E2134">
        <v>-73</v>
      </c>
      <c r="F2134">
        <v>0</v>
      </c>
      <c r="G2134">
        <v>0</v>
      </c>
      <c r="H2134">
        <v>0</v>
      </c>
      <c r="I2134">
        <v>0</v>
      </c>
      <c r="K2134">
        <v>0</v>
      </c>
      <c r="L2134">
        <v>0</v>
      </c>
      <c r="M2134">
        <v>5</v>
      </c>
      <c r="N2134">
        <v>5</v>
      </c>
      <c r="O2134" t="s">
        <v>47</v>
      </c>
      <c r="P2134" t="s">
        <v>47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73</v>
      </c>
      <c r="Z2134">
        <v>73</v>
      </c>
      <c r="AA2134" t="s">
        <v>48</v>
      </c>
      <c r="AB2134" t="s">
        <v>48</v>
      </c>
      <c r="AC2134" t="s">
        <v>53</v>
      </c>
      <c r="AD2134" t="s">
        <v>53</v>
      </c>
      <c r="AE2134">
        <v>0</v>
      </c>
      <c r="AF2134">
        <v>0</v>
      </c>
      <c r="AG2134">
        <v>1</v>
      </c>
      <c r="AH2134">
        <v>1</v>
      </c>
      <c r="AI2134">
        <f t="shared" si="231"/>
        <v>0</v>
      </c>
      <c r="AJ2134">
        <f t="shared" si="232"/>
        <v>0</v>
      </c>
      <c r="AK2134">
        <f t="shared" si="233"/>
        <v>0</v>
      </c>
      <c r="AL2134">
        <f t="shared" si="234"/>
        <v>0</v>
      </c>
      <c r="AM2134">
        <f t="shared" si="235"/>
        <v>0</v>
      </c>
      <c r="AN2134">
        <f t="shared" si="236"/>
        <v>0</v>
      </c>
      <c r="AO2134">
        <f t="shared" si="237"/>
        <v>0</v>
      </c>
      <c r="AP2134" t="s">
        <v>50</v>
      </c>
      <c r="AQ2134">
        <v>139934</v>
      </c>
      <c r="AR2134">
        <v>0</v>
      </c>
      <c r="AS2134">
        <v>0</v>
      </c>
    </row>
    <row r="2135" spans="1:45" x14ac:dyDescent="0.2">
      <c r="A2135" t="s">
        <v>2202</v>
      </c>
      <c r="B2135" t="s">
        <v>46</v>
      </c>
      <c r="C2135" t="s">
        <v>46</v>
      </c>
      <c r="D2135">
        <v>-28</v>
      </c>
      <c r="E2135">
        <v>-28</v>
      </c>
      <c r="F2135">
        <v>0</v>
      </c>
      <c r="G2135">
        <v>0</v>
      </c>
      <c r="H2135">
        <v>0</v>
      </c>
      <c r="I2135">
        <v>0</v>
      </c>
      <c r="K2135">
        <v>0</v>
      </c>
      <c r="L2135">
        <v>0</v>
      </c>
      <c r="M2135">
        <v>3</v>
      </c>
      <c r="N2135">
        <v>3</v>
      </c>
      <c r="O2135" t="s">
        <v>47</v>
      </c>
      <c r="P2135" t="s">
        <v>47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82</v>
      </c>
      <c r="Z2135">
        <v>82</v>
      </c>
      <c r="AA2135" t="s">
        <v>48</v>
      </c>
      <c r="AB2135" t="s">
        <v>48</v>
      </c>
      <c r="AC2135" t="s">
        <v>53</v>
      </c>
      <c r="AD2135" t="s">
        <v>53</v>
      </c>
      <c r="AE2135">
        <v>0</v>
      </c>
      <c r="AF2135">
        <v>0</v>
      </c>
      <c r="AG2135">
        <v>1</v>
      </c>
      <c r="AH2135">
        <v>1</v>
      </c>
      <c r="AI2135">
        <f t="shared" si="231"/>
        <v>54</v>
      </c>
      <c r="AJ2135">
        <f t="shared" si="232"/>
        <v>54</v>
      </c>
      <c r="AK2135">
        <f t="shared" si="233"/>
        <v>0</v>
      </c>
      <c r="AL2135">
        <f t="shared" si="234"/>
        <v>0</v>
      </c>
      <c r="AM2135">
        <f t="shared" si="235"/>
        <v>54</v>
      </c>
      <c r="AN2135">
        <f t="shared" si="236"/>
        <v>0</v>
      </c>
      <c r="AO2135">
        <f t="shared" si="237"/>
        <v>0</v>
      </c>
      <c r="AP2135" t="s">
        <v>50</v>
      </c>
      <c r="AQ2135">
        <v>148102</v>
      </c>
      <c r="AR2135">
        <v>0</v>
      </c>
      <c r="AS2135">
        <v>0</v>
      </c>
    </row>
    <row r="2136" spans="1:45" x14ac:dyDescent="0.2">
      <c r="A2136" t="s">
        <v>2203</v>
      </c>
      <c r="B2136" t="s">
        <v>46</v>
      </c>
      <c r="C2136" t="s">
        <v>46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K2136">
        <v>0</v>
      </c>
      <c r="L2136">
        <v>0</v>
      </c>
      <c r="M2136">
        <v>3</v>
      </c>
      <c r="N2136">
        <v>3</v>
      </c>
      <c r="O2136" t="s">
        <v>47</v>
      </c>
      <c r="P2136" t="s">
        <v>47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245</v>
      </c>
      <c r="Z2136">
        <v>245</v>
      </c>
      <c r="AA2136" t="s">
        <v>48</v>
      </c>
      <c r="AB2136" t="s">
        <v>48</v>
      </c>
      <c r="AC2136" t="s">
        <v>66</v>
      </c>
      <c r="AD2136" t="s">
        <v>66</v>
      </c>
      <c r="AE2136">
        <v>0</v>
      </c>
      <c r="AF2136">
        <v>0</v>
      </c>
      <c r="AG2136">
        <v>5</v>
      </c>
      <c r="AH2136">
        <v>5</v>
      </c>
      <c r="AI2136">
        <f t="shared" si="231"/>
        <v>245</v>
      </c>
      <c r="AJ2136">
        <f t="shared" si="232"/>
        <v>245</v>
      </c>
      <c r="AK2136">
        <f t="shared" si="233"/>
        <v>0</v>
      </c>
      <c r="AL2136">
        <f t="shared" si="234"/>
        <v>0</v>
      </c>
      <c r="AM2136">
        <f t="shared" si="235"/>
        <v>245</v>
      </c>
      <c r="AN2136">
        <f t="shared" si="236"/>
        <v>0</v>
      </c>
      <c r="AO2136">
        <f t="shared" si="237"/>
        <v>0</v>
      </c>
      <c r="AP2136" t="s">
        <v>50</v>
      </c>
      <c r="AQ2136">
        <v>150551</v>
      </c>
      <c r="AR2136">
        <v>0</v>
      </c>
      <c r="AS2136">
        <v>0</v>
      </c>
    </row>
    <row r="2137" spans="1:45" x14ac:dyDescent="0.2">
      <c r="A2137" t="s">
        <v>2204</v>
      </c>
      <c r="B2137" t="s">
        <v>46</v>
      </c>
      <c r="C2137" t="s">
        <v>46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K2137">
        <v>0</v>
      </c>
      <c r="L2137">
        <v>0</v>
      </c>
      <c r="M2137">
        <v>3</v>
      </c>
      <c r="N2137">
        <v>3</v>
      </c>
      <c r="O2137" t="s">
        <v>47</v>
      </c>
      <c r="P2137" t="s">
        <v>47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98</v>
      </c>
      <c r="Z2137">
        <v>98</v>
      </c>
      <c r="AA2137" t="s">
        <v>48</v>
      </c>
      <c r="AB2137" t="s">
        <v>48</v>
      </c>
      <c r="AC2137" t="s">
        <v>59</v>
      </c>
      <c r="AD2137" t="s">
        <v>59</v>
      </c>
      <c r="AE2137">
        <v>0</v>
      </c>
      <c r="AF2137">
        <v>0</v>
      </c>
      <c r="AG2137">
        <v>2</v>
      </c>
      <c r="AH2137">
        <v>2</v>
      </c>
      <c r="AI2137">
        <f t="shared" si="231"/>
        <v>98</v>
      </c>
      <c r="AJ2137">
        <f t="shared" si="232"/>
        <v>98</v>
      </c>
      <c r="AK2137">
        <f t="shared" si="233"/>
        <v>0</v>
      </c>
      <c r="AL2137">
        <f t="shared" si="234"/>
        <v>0</v>
      </c>
      <c r="AM2137">
        <f t="shared" si="235"/>
        <v>98</v>
      </c>
      <c r="AN2137">
        <f t="shared" si="236"/>
        <v>0</v>
      </c>
      <c r="AO2137">
        <f t="shared" si="237"/>
        <v>0</v>
      </c>
      <c r="AP2137" t="s">
        <v>50</v>
      </c>
      <c r="AQ2137">
        <v>154688</v>
      </c>
      <c r="AR2137">
        <v>0</v>
      </c>
      <c r="AS2137">
        <v>0</v>
      </c>
    </row>
    <row r="2138" spans="1:45" x14ac:dyDescent="0.2">
      <c r="A2138" t="s">
        <v>2205</v>
      </c>
      <c r="B2138" t="s">
        <v>46</v>
      </c>
      <c r="C2138" t="s">
        <v>46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K2138">
        <v>0</v>
      </c>
      <c r="L2138">
        <v>0</v>
      </c>
      <c r="M2138">
        <v>4</v>
      </c>
      <c r="N2138">
        <v>4</v>
      </c>
      <c r="O2138" t="s">
        <v>47</v>
      </c>
      <c r="P2138" t="s">
        <v>47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168</v>
      </c>
      <c r="Z2138">
        <v>170.95</v>
      </c>
      <c r="AA2138" t="s">
        <v>48</v>
      </c>
      <c r="AB2138" t="s">
        <v>48</v>
      </c>
      <c r="AC2138" t="s">
        <v>49</v>
      </c>
      <c r="AD2138" t="s">
        <v>56</v>
      </c>
      <c r="AE2138">
        <v>0</v>
      </c>
      <c r="AF2138">
        <v>0</v>
      </c>
      <c r="AG2138">
        <v>3</v>
      </c>
      <c r="AH2138">
        <v>3</v>
      </c>
      <c r="AI2138">
        <f t="shared" si="231"/>
        <v>168</v>
      </c>
      <c r="AJ2138">
        <f t="shared" si="232"/>
        <v>170.95</v>
      </c>
      <c r="AK2138">
        <f t="shared" si="233"/>
        <v>0</v>
      </c>
      <c r="AL2138">
        <f t="shared" si="234"/>
        <v>2.9499999999999886</v>
      </c>
      <c r="AM2138">
        <f t="shared" si="235"/>
        <v>0</v>
      </c>
      <c r="AN2138">
        <f t="shared" si="236"/>
        <v>0</v>
      </c>
      <c r="AO2138">
        <f t="shared" si="237"/>
        <v>0</v>
      </c>
      <c r="AP2138" t="s">
        <v>50</v>
      </c>
      <c r="AQ2138">
        <v>162092</v>
      </c>
      <c r="AR2138">
        <v>0</v>
      </c>
      <c r="AS2138">
        <v>0</v>
      </c>
    </row>
    <row r="2139" spans="1:45" x14ac:dyDescent="0.2">
      <c r="A2139" t="s">
        <v>2206</v>
      </c>
      <c r="B2139" t="s">
        <v>46</v>
      </c>
      <c r="C2139" t="s">
        <v>46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K2139">
        <v>0</v>
      </c>
      <c r="L2139">
        <v>0</v>
      </c>
      <c r="M2139">
        <v>5</v>
      </c>
      <c r="N2139">
        <v>5</v>
      </c>
      <c r="O2139" t="s">
        <v>47</v>
      </c>
      <c r="P2139" t="s">
        <v>47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402</v>
      </c>
      <c r="Z2139">
        <v>402</v>
      </c>
      <c r="AA2139" t="s">
        <v>48</v>
      </c>
      <c r="AB2139" t="s">
        <v>48</v>
      </c>
      <c r="AC2139" t="s">
        <v>53</v>
      </c>
      <c r="AD2139" t="s">
        <v>53</v>
      </c>
      <c r="AE2139">
        <v>0</v>
      </c>
      <c r="AF2139">
        <v>0</v>
      </c>
      <c r="AG2139">
        <v>6</v>
      </c>
      <c r="AH2139">
        <v>6</v>
      </c>
      <c r="AI2139">
        <f t="shared" si="231"/>
        <v>402</v>
      </c>
      <c r="AJ2139">
        <f t="shared" si="232"/>
        <v>402</v>
      </c>
      <c r="AK2139">
        <f t="shared" si="233"/>
        <v>0</v>
      </c>
      <c r="AL2139">
        <f t="shared" si="234"/>
        <v>0</v>
      </c>
      <c r="AM2139">
        <f t="shared" si="235"/>
        <v>402</v>
      </c>
      <c r="AN2139">
        <f t="shared" si="236"/>
        <v>0</v>
      </c>
      <c r="AO2139">
        <f t="shared" si="237"/>
        <v>0</v>
      </c>
      <c r="AP2139" t="s">
        <v>50</v>
      </c>
      <c r="AQ2139">
        <v>169163</v>
      </c>
      <c r="AR2139">
        <v>0</v>
      </c>
      <c r="AS2139">
        <v>0</v>
      </c>
    </row>
    <row r="2140" spans="1:45" x14ac:dyDescent="0.2">
      <c r="A2140" t="s">
        <v>2207</v>
      </c>
      <c r="B2140" t="s">
        <v>46</v>
      </c>
      <c r="C2140" t="s">
        <v>46</v>
      </c>
      <c r="D2140">
        <v>-283.5</v>
      </c>
      <c r="E2140">
        <v>-308</v>
      </c>
      <c r="F2140">
        <v>0</v>
      </c>
      <c r="G2140">
        <v>0</v>
      </c>
      <c r="H2140">
        <v>0</v>
      </c>
      <c r="I2140">
        <v>0</v>
      </c>
      <c r="K2140">
        <v>0</v>
      </c>
      <c r="L2140">
        <v>0</v>
      </c>
      <c r="M2140">
        <v>3</v>
      </c>
      <c r="N2140">
        <v>3</v>
      </c>
      <c r="O2140" t="s">
        <v>47</v>
      </c>
      <c r="P2140" t="s">
        <v>47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567</v>
      </c>
      <c r="Z2140">
        <v>616</v>
      </c>
      <c r="AA2140" t="s">
        <v>48</v>
      </c>
      <c r="AB2140" t="s">
        <v>48</v>
      </c>
      <c r="AC2140" t="s">
        <v>66</v>
      </c>
      <c r="AD2140" t="s">
        <v>66</v>
      </c>
      <c r="AE2140">
        <v>0</v>
      </c>
      <c r="AF2140">
        <v>0</v>
      </c>
      <c r="AG2140">
        <v>12</v>
      </c>
      <c r="AH2140">
        <v>13</v>
      </c>
      <c r="AI2140">
        <f t="shared" si="231"/>
        <v>283.5</v>
      </c>
      <c r="AJ2140">
        <f t="shared" si="232"/>
        <v>308</v>
      </c>
      <c r="AK2140">
        <f t="shared" si="233"/>
        <v>0</v>
      </c>
      <c r="AL2140">
        <f t="shared" si="234"/>
        <v>24.5</v>
      </c>
      <c r="AM2140">
        <f t="shared" si="235"/>
        <v>0</v>
      </c>
      <c r="AN2140">
        <f t="shared" si="236"/>
        <v>0</v>
      </c>
      <c r="AO2140">
        <f t="shared" si="237"/>
        <v>0</v>
      </c>
      <c r="AP2140" t="s">
        <v>50</v>
      </c>
      <c r="AQ2140">
        <v>169904</v>
      </c>
      <c r="AR2140">
        <v>0</v>
      </c>
      <c r="AS2140">
        <v>0</v>
      </c>
    </row>
    <row r="2141" spans="1:45" x14ac:dyDescent="0.2">
      <c r="A2141" t="s">
        <v>2208</v>
      </c>
      <c r="B2141" t="s">
        <v>46</v>
      </c>
      <c r="C2141" t="s">
        <v>46</v>
      </c>
      <c r="D2141">
        <v>0</v>
      </c>
      <c r="E2141">
        <v>0</v>
      </c>
      <c r="F2141">
        <v>0</v>
      </c>
      <c r="G2141">
        <v>0</v>
      </c>
      <c r="H2141">
        <v>-28.5</v>
      </c>
      <c r="I2141">
        <v>-28.5</v>
      </c>
      <c r="K2141">
        <v>-85.5</v>
      </c>
      <c r="L2141">
        <v>-85.5</v>
      </c>
      <c r="M2141">
        <v>3</v>
      </c>
      <c r="N2141">
        <v>3</v>
      </c>
      <c r="O2141" t="s">
        <v>47</v>
      </c>
      <c r="P2141" t="s">
        <v>47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114</v>
      </c>
      <c r="Z2141">
        <v>114</v>
      </c>
      <c r="AA2141" t="s">
        <v>58</v>
      </c>
      <c r="AB2141" t="s">
        <v>58</v>
      </c>
      <c r="AC2141" t="s">
        <v>481</v>
      </c>
      <c r="AD2141" t="s">
        <v>481</v>
      </c>
      <c r="AE2141">
        <v>0</v>
      </c>
      <c r="AF2141">
        <v>0</v>
      </c>
      <c r="AG2141">
        <v>3</v>
      </c>
      <c r="AH2141">
        <v>3</v>
      </c>
      <c r="AI2141">
        <f t="shared" si="231"/>
        <v>85.5</v>
      </c>
      <c r="AJ2141">
        <f t="shared" si="232"/>
        <v>85.5</v>
      </c>
      <c r="AK2141">
        <f t="shared" si="233"/>
        <v>0</v>
      </c>
      <c r="AL2141">
        <f t="shared" si="234"/>
        <v>0</v>
      </c>
      <c r="AM2141">
        <f t="shared" si="235"/>
        <v>85.5</v>
      </c>
      <c r="AN2141">
        <f t="shared" si="236"/>
        <v>0</v>
      </c>
      <c r="AO2141">
        <f t="shared" si="237"/>
        <v>0</v>
      </c>
      <c r="AP2141" t="s">
        <v>50</v>
      </c>
      <c r="AQ2141">
        <v>171612</v>
      </c>
      <c r="AR2141">
        <v>0</v>
      </c>
      <c r="AS2141">
        <v>0</v>
      </c>
    </row>
    <row r="2142" spans="1:45" x14ac:dyDescent="0.2">
      <c r="A2142" t="s">
        <v>2209</v>
      </c>
      <c r="B2142" t="s">
        <v>46</v>
      </c>
      <c r="C2142" t="s">
        <v>46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K2142">
        <v>0</v>
      </c>
      <c r="L2142">
        <v>0</v>
      </c>
      <c r="M2142">
        <v>3</v>
      </c>
      <c r="N2142">
        <v>3</v>
      </c>
      <c r="O2142" t="s">
        <v>47</v>
      </c>
      <c r="P2142" t="s">
        <v>47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134</v>
      </c>
      <c r="Z2142">
        <v>134</v>
      </c>
      <c r="AA2142" t="s">
        <v>48</v>
      </c>
      <c r="AB2142" t="s">
        <v>48</v>
      </c>
      <c r="AC2142" t="s">
        <v>49</v>
      </c>
      <c r="AD2142" t="s">
        <v>49</v>
      </c>
      <c r="AE2142">
        <v>0</v>
      </c>
      <c r="AF2142">
        <v>0</v>
      </c>
      <c r="AG2142">
        <v>4</v>
      </c>
      <c r="AH2142">
        <v>4</v>
      </c>
      <c r="AI2142">
        <f t="shared" si="231"/>
        <v>134</v>
      </c>
      <c r="AJ2142">
        <f t="shared" si="232"/>
        <v>134</v>
      </c>
      <c r="AK2142">
        <f t="shared" si="233"/>
        <v>0</v>
      </c>
      <c r="AL2142">
        <f t="shared" si="234"/>
        <v>0</v>
      </c>
      <c r="AM2142">
        <f t="shared" si="235"/>
        <v>134</v>
      </c>
      <c r="AN2142">
        <f t="shared" si="236"/>
        <v>0</v>
      </c>
      <c r="AO2142">
        <f t="shared" si="237"/>
        <v>0</v>
      </c>
      <c r="AP2142" t="s">
        <v>50</v>
      </c>
      <c r="AQ2142">
        <v>171921</v>
      </c>
      <c r="AR2142">
        <v>0</v>
      </c>
      <c r="AS2142">
        <v>0</v>
      </c>
    </row>
    <row r="2143" spans="1:45" x14ac:dyDescent="0.2">
      <c r="A2143" t="s">
        <v>2210</v>
      </c>
      <c r="B2143" t="s">
        <v>46</v>
      </c>
      <c r="C2143" t="s">
        <v>46</v>
      </c>
      <c r="D2143">
        <v>0</v>
      </c>
      <c r="E2143">
        <v>0</v>
      </c>
      <c r="F2143">
        <v>0</v>
      </c>
      <c r="G2143">
        <v>0</v>
      </c>
      <c r="H2143">
        <v>-18.25</v>
      </c>
      <c r="I2143">
        <v>-18.25</v>
      </c>
      <c r="K2143">
        <v>-54.75</v>
      </c>
      <c r="L2143">
        <v>-54.75</v>
      </c>
      <c r="M2143">
        <v>5</v>
      </c>
      <c r="N2143">
        <v>5</v>
      </c>
      <c r="O2143" t="s">
        <v>47</v>
      </c>
      <c r="P2143" t="s">
        <v>47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398</v>
      </c>
      <c r="Z2143">
        <v>398</v>
      </c>
      <c r="AA2143" t="s">
        <v>58</v>
      </c>
      <c r="AB2143" t="s">
        <v>58</v>
      </c>
      <c r="AC2143" t="s">
        <v>49</v>
      </c>
      <c r="AD2143" t="s">
        <v>49</v>
      </c>
      <c r="AE2143">
        <v>0</v>
      </c>
      <c r="AF2143">
        <v>0</v>
      </c>
      <c r="AG2143">
        <v>1</v>
      </c>
      <c r="AH2143">
        <v>1</v>
      </c>
      <c r="AI2143">
        <f t="shared" si="231"/>
        <v>379.75</v>
      </c>
      <c r="AJ2143">
        <f t="shared" si="232"/>
        <v>379.75</v>
      </c>
      <c r="AK2143">
        <f t="shared" si="233"/>
        <v>0</v>
      </c>
      <c r="AL2143">
        <f t="shared" si="234"/>
        <v>0</v>
      </c>
      <c r="AM2143">
        <f t="shared" si="235"/>
        <v>379.75</v>
      </c>
      <c r="AN2143">
        <f t="shared" si="236"/>
        <v>0</v>
      </c>
      <c r="AO2143">
        <f t="shared" si="237"/>
        <v>0</v>
      </c>
      <c r="AP2143" t="s">
        <v>73</v>
      </c>
      <c r="AQ2143">
        <v>175032</v>
      </c>
      <c r="AR2143">
        <v>0</v>
      </c>
      <c r="AS2143">
        <v>0</v>
      </c>
    </row>
    <row r="2144" spans="1:45" x14ac:dyDescent="0.2">
      <c r="A2144" t="s">
        <v>2211</v>
      </c>
      <c r="B2144" t="s">
        <v>46</v>
      </c>
      <c r="C2144" t="s">
        <v>46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K2144">
        <v>0</v>
      </c>
      <c r="L2144">
        <v>0</v>
      </c>
      <c r="M2144">
        <v>5</v>
      </c>
      <c r="N2144">
        <v>5</v>
      </c>
      <c r="O2144" t="s">
        <v>47</v>
      </c>
      <c r="P2144" t="s">
        <v>47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383</v>
      </c>
      <c r="Z2144">
        <v>383</v>
      </c>
      <c r="AA2144" t="s">
        <v>48</v>
      </c>
      <c r="AB2144" t="s">
        <v>48</v>
      </c>
      <c r="AC2144" t="s">
        <v>49</v>
      </c>
      <c r="AD2144" t="s">
        <v>49</v>
      </c>
      <c r="AE2144">
        <v>0</v>
      </c>
      <c r="AF2144">
        <v>0</v>
      </c>
      <c r="AG2144">
        <v>10</v>
      </c>
      <c r="AH2144">
        <v>10</v>
      </c>
      <c r="AI2144">
        <f t="shared" si="231"/>
        <v>383</v>
      </c>
      <c r="AJ2144">
        <f t="shared" si="232"/>
        <v>383</v>
      </c>
      <c r="AK2144">
        <f t="shared" si="233"/>
        <v>0</v>
      </c>
      <c r="AL2144">
        <f t="shared" si="234"/>
        <v>0</v>
      </c>
      <c r="AM2144">
        <f t="shared" si="235"/>
        <v>383</v>
      </c>
      <c r="AN2144">
        <f t="shared" si="236"/>
        <v>0</v>
      </c>
      <c r="AO2144">
        <f t="shared" si="237"/>
        <v>0</v>
      </c>
      <c r="AP2144" t="s">
        <v>50</v>
      </c>
      <c r="AQ2144">
        <v>178505</v>
      </c>
      <c r="AR2144">
        <v>0</v>
      </c>
      <c r="AS2144">
        <v>0</v>
      </c>
    </row>
    <row r="2145" spans="1:45" x14ac:dyDescent="0.2">
      <c r="A2145" t="s">
        <v>2212</v>
      </c>
      <c r="B2145" t="s">
        <v>46</v>
      </c>
      <c r="C2145" t="s">
        <v>46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K2145">
        <v>0</v>
      </c>
      <c r="L2145">
        <v>0</v>
      </c>
      <c r="M2145">
        <v>4</v>
      </c>
      <c r="N2145">
        <v>4</v>
      </c>
      <c r="O2145" t="s">
        <v>47</v>
      </c>
      <c r="P2145" t="s">
        <v>47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817</v>
      </c>
      <c r="Z2145">
        <v>817</v>
      </c>
      <c r="AA2145" t="s">
        <v>48</v>
      </c>
      <c r="AB2145" t="s">
        <v>48</v>
      </c>
      <c r="AC2145" t="s">
        <v>49</v>
      </c>
      <c r="AD2145" t="s">
        <v>49</v>
      </c>
      <c r="AE2145">
        <v>0</v>
      </c>
      <c r="AF2145">
        <v>0</v>
      </c>
      <c r="AG2145">
        <v>9</v>
      </c>
      <c r="AH2145">
        <v>9</v>
      </c>
      <c r="AI2145">
        <f t="shared" si="231"/>
        <v>817</v>
      </c>
      <c r="AJ2145">
        <f t="shared" si="232"/>
        <v>817</v>
      </c>
      <c r="AK2145">
        <f t="shared" si="233"/>
        <v>0</v>
      </c>
      <c r="AL2145">
        <f t="shared" si="234"/>
        <v>0</v>
      </c>
      <c r="AM2145">
        <f t="shared" si="235"/>
        <v>817</v>
      </c>
      <c r="AN2145">
        <f t="shared" si="236"/>
        <v>0</v>
      </c>
      <c r="AO2145">
        <f t="shared" si="237"/>
        <v>0</v>
      </c>
      <c r="AP2145" t="s">
        <v>50</v>
      </c>
      <c r="AQ2145">
        <v>180631</v>
      </c>
      <c r="AR2145">
        <v>0</v>
      </c>
      <c r="AS2145">
        <v>0</v>
      </c>
    </row>
    <row r="2146" spans="1:45" x14ac:dyDescent="0.2">
      <c r="A2146" t="s">
        <v>2213</v>
      </c>
      <c r="B2146" t="s">
        <v>46</v>
      </c>
      <c r="C2146" t="s">
        <v>46</v>
      </c>
      <c r="D2146">
        <v>0</v>
      </c>
      <c r="E2146">
        <v>0</v>
      </c>
      <c r="F2146">
        <v>0</v>
      </c>
      <c r="G2146">
        <v>0</v>
      </c>
      <c r="H2146">
        <v>-18</v>
      </c>
      <c r="I2146">
        <v>-21</v>
      </c>
      <c r="K2146">
        <v>-150</v>
      </c>
      <c r="L2146">
        <v>-175</v>
      </c>
      <c r="M2146">
        <v>1</v>
      </c>
      <c r="N2146">
        <v>1</v>
      </c>
      <c r="O2146" t="s">
        <v>47</v>
      </c>
      <c r="P2146" t="s">
        <v>47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168</v>
      </c>
      <c r="Z2146">
        <v>196</v>
      </c>
      <c r="AA2146" t="s">
        <v>58</v>
      </c>
      <c r="AB2146" t="s">
        <v>58</v>
      </c>
      <c r="AC2146" t="s">
        <v>49</v>
      </c>
      <c r="AD2146" t="s">
        <v>49</v>
      </c>
      <c r="AE2146">
        <v>0</v>
      </c>
      <c r="AF2146">
        <v>0</v>
      </c>
      <c r="AG2146">
        <v>6</v>
      </c>
      <c r="AH2146">
        <v>7</v>
      </c>
      <c r="AI2146">
        <f t="shared" si="231"/>
        <v>150</v>
      </c>
      <c r="AJ2146">
        <f t="shared" si="232"/>
        <v>175</v>
      </c>
      <c r="AK2146">
        <f t="shared" si="233"/>
        <v>0</v>
      </c>
      <c r="AL2146">
        <f t="shared" si="234"/>
        <v>25</v>
      </c>
      <c r="AM2146">
        <f t="shared" si="235"/>
        <v>0</v>
      </c>
      <c r="AN2146">
        <f t="shared" si="236"/>
        <v>0</v>
      </c>
      <c r="AO2146">
        <f t="shared" si="237"/>
        <v>0</v>
      </c>
      <c r="AP2146" t="s">
        <v>50</v>
      </c>
      <c r="AQ2146">
        <v>189902</v>
      </c>
      <c r="AR2146">
        <v>0</v>
      </c>
      <c r="AS2146">
        <v>0</v>
      </c>
    </row>
    <row r="2147" spans="1:45" x14ac:dyDescent="0.2">
      <c r="A2147" t="s">
        <v>2214</v>
      </c>
      <c r="B2147" t="s">
        <v>46</v>
      </c>
      <c r="C2147" t="s">
        <v>46</v>
      </c>
      <c r="D2147">
        <v>0</v>
      </c>
      <c r="E2147">
        <v>0</v>
      </c>
      <c r="F2147">
        <v>-155</v>
      </c>
      <c r="G2147">
        <v>0</v>
      </c>
      <c r="H2147">
        <v>0</v>
      </c>
      <c r="I2147">
        <v>0</v>
      </c>
      <c r="K2147">
        <v>0</v>
      </c>
      <c r="L2147">
        <v>0</v>
      </c>
      <c r="M2147">
        <v>4</v>
      </c>
      <c r="N2147">
        <v>4</v>
      </c>
      <c r="O2147" t="s">
        <v>47</v>
      </c>
      <c r="P2147" t="s">
        <v>47</v>
      </c>
      <c r="Q2147">
        <v>0</v>
      </c>
      <c r="R2147">
        <v>0</v>
      </c>
      <c r="S2147">
        <v>155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488</v>
      </c>
      <c r="Z2147">
        <v>488</v>
      </c>
      <c r="AA2147" t="s">
        <v>48</v>
      </c>
      <c r="AB2147" t="s">
        <v>48</v>
      </c>
      <c r="AC2147" t="s">
        <v>53</v>
      </c>
      <c r="AD2147" t="s">
        <v>53</v>
      </c>
      <c r="AE2147">
        <v>0</v>
      </c>
      <c r="AF2147">
        <v>0</v>
      </c>
      <c r="AG2147">
        <v>8</v>
      </c>
      <c r="AH2147">
        <v>8</v>
      </c>
      <c r="AI2147">
        <f t="shared" si="231"/>
        <v>488</v>
      </c>
      <c r="AJ2147">
        <f t="shared" si="232"/>
        <v>488</v>
      </c>
      <c r="AK2147">
        <f t="shared" si="233"/>
        <v>0</v>
      </c>
      <c r="AL2147">
        <f t="shared" si="234"/>
        <v>0</v>
      </c>
      <c r="AM2147">
        <f t="shared" si="235"/>
        <v>488</v>
      </c>
      <c r="AN2147">
        <f t="shared" si="236"/>
        <v>0</v>
      </c>
      <c r="AO2147">
        <f t="shared" si="237"/>
        <v>0</v>
      </c>
      <c r="AP2147" t="s">
        <v>50</v>
      </c>
      <c r="AQ2147">
        <v>141314</v>
      </c>
      <c r="AR2147">
        <v>0</v>
      </c>
      <c r="AS2147">
        <v>0</v>
      </c>
    </row>
    <row r="2148" spans="1:45" x14ac:dyDescent="0.2">
      <c r="A2148" t="s">
        <v>2215</v>
      </c>
      <c r="B2148" t="s">
        <v>120</v>
      </c>
      <c r="C2148" t="s">
        <v>46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K2148">
        <v>0</v>
      </c>
      <c r="L2148">
        <v>0</v>
      </c>
      <c r="M2148">
        <v>5</v>
      </c>
      <c r="N2148">
        <v>5</v>
      </c>
      <c r="O2148" t="s">
        <v>47</v>
      </c>
      <c r="P2148" t="s">
        <v>47</v>
      </c>
      <c r="Q2148">
        <v>0</v>
      </c>
      <c r="R2148">
        <v>0</v>
      </c>
      <c r="S2148">
        <v>0</v>
      </c>
      <c r="T2148">
        <v>930</v>
      </c>
      <c r="U2148">
        <v>0</v>
      </c>
      <c r="V2148">
        <v>0</v>
      </c>
      <c r="W2148">
        <v>0</v>
      </c>
      <c r="X2148">
        <v>0</v>
      </c>
      <c r="Y2148">
        <v>414</v>
      </c>
      <c r="Z2148">
        <v>207</v>
      </c>
      <c r="AA2148" t="s">
        <v>48</v>
      </c>
      <c r="AB2148" t="s">
        <v>48</v>
      </c>
      <c r="AC2148" t="s">
        <v>163</v>
      </c>
      <c r="AD2148" t="s">
        <v>163</v>
      </c>
      <c r="AE2148">
        <v>0</v>
      </c>
      <c r="AF2148">
        <v>0</v>
      </c>
      <c r="AG2148">
        <v>3</v>
      </c>
      <c r="AH2148">
        <v>3</v>
      </c>
      <c r="AI2148">
        <f t="shared" si="231"/>
        <v>414</v>
      </c>
      <c r="AJ2148">
        <f t="shared" si="232"/>
        <v>207</v>
      </c>
      <c r="AK2148">
        <f t="shared" si="233"/>
        <v>0</v>
      </c>
      <c r="AL2148">
        <f t="shared" si="234"/>
        <v>0</v>
      </c>
      <c r="AM2148">
        <f t="shared" si="235"/>
        <v>0</v>
      </c>
      <c r="AN2148">
        <f t="shared" si="236"/>
        <v>0</v>
      </c>
      <c r="AO2148">
        <f t="shared" si="237"/>
        <v>207</v>
      </c>
      <c r="AP2148" t="s">
        <v>50</v>
      </c>
      <c r="AQ2148">
        <v>199211</v>
      </c>
      <c r="AR2148">
        <v>0</v>
      </c>
      <c r="AS2148">
        <v>0</v>
      </c>
    </row>
    <row r="2149" spans="1:45" x14ac:dyDescent="0.2">
      <c r="A2149" t="s">
        <v>2216</v>
      </c>
      <c r="B2149" t="s">
        <v>188</v>
      </c>
      <c r="C2149" t="s">
        <v>120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K2149">
        <v>0</v>
      </c>
      <c r="L2149">
        <v>0</v>
      </c>
      <c r="M2149">
        <v>3</v>
      </c>
      <c r="N2149">
        <v>3</v>
      </c>
      <c r="O2149" t="s">
        <v>47</v>
      </c>
      <c r="P2149" t="s">
        <v>47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49</v>
      </c>
      <c r="Z2149">
        <v>126</v>
      </c>
      <c r="AA2149" t="s">
        <v>48</v>
      </c>
      <c r="AB2149" t="s">
        <v>48</v>
      </c>
      <c r="AC2149" t="s">
        <v>53</v>
      </c>
      <c r="AD2149" t="s">
        <v>53</v>
      </c>
      <c r="AE2149">
        <v>0</v>
      </c>
      <c r="AF2149">
        <v>0</v>
      </c>
      <c r="AG2149">
        <v>1</v>
      </c>
      <c r="AH2149">
        <v>3</v>
      </c>
      <c r="AI2149">
        <f t="shared" si="231"/>
        <v>49</v>
      </c>
      <c r="AJ2149">
        <f t="shared" si="232"/>
        <v>126</v>
      </c>
      <c r="AK2149">
        <f t="shared" si="233"/>
        <v>0</v>
      </c>
      <c r="AL2149">
        <f t="shared" si="234"/>
        <v>77</v>
      </c>
      <c r="AM2149">
        <f t="shared" si="235"/>
        <v>0</v>
      </c>
      <c r="AN2149">
        <f t="shared" si="236"/>
        <v>0</v>
      </c>
      <c r="AO2149">
        <f t="shared" si="237"/>
        <v>0</v>
      </c>
      <c r="AP2149" t="s">
        <v>50</v>
      </c>
      <c r="AQ2149">
        <v>199262</v>
      </c>
      <c r="AR2149">
        <v>0</v>
      </c>
      <c r="AS2149">
        <v>0</v>
      </c>
    </row>
    <row r="2150" spans="1:45" x14ac:dyDescent="0.2">
      <c r="A2150" t="s">
        <v>2217</v>
      </c>
      <c r="B2150" t="s">
        <v>188</v>
      </c>
      <c r="C2150" t="s">
        <v>120</v>
      </c>
      <c r="D2150">
        <v>0</v>
      </c>
      <c r="E2150">
        <v>0</v>
      </c>
      <c r="F2150">
        <v>-310</v>
      </c>
      <c r="G2150">
        <v>0</v>
      </c>
      <c r="H2150">
        <v>0</v>
      </c>
      <c r="I2150">
        <v>0</v>
      </c>
      <c r="K2150">
        <v>0</v>
      </c>
      <c r="L2150">
        <v>0</v>
      </c>
      <c r="M2150">
        <v>6</v>
      </c>
      <c r="N2150">
        <v>6</v>
      </c>
      <c r="O2150" t="s">
        <v>86</v>
      </c>
      <c r="P2150" t="s">
        <v>47</v>
      </c>
      <c r="Q2150">
        <v>0</v>
      </c>
      <c r="R2150">
        <v>0</v>
      </c>
      <c r="S2150">
        <v>387.5</v>
      </c>
      <c r="T2150">
        <v>232.5</v>
      </c>
      <c r="U2150">
        <v>0</v>
      </c>
      <c r="V2150">
        <v>0</v>
      </c>
      <c r="W2150">
        <v>0</v>
      </c>
      <c r="X2150">
        <v>0</v>
      </c>
      <c r="Y2150">
        <v>852</v>
      </c>
      <c r="Z2150">
        <v>1248</v>
      </c>
      <c r="AA2150" t="s">
        <v>48</v>
      </c>
      <c r="AB2150" t="s">
        <v>48</v>
      </c>
      <c r="AC2150" t="s">
        <v>66</v>
      </c>
      <c r="AD2150" t="s">
        <v>66</v>
      </c>
      <c r="AE2150">
        <v>0</v>
      </c>
      <c r="AF2150">
        <v>0</v>
      </c>
      <c r="AG2150">
        <v>12</v>
      </c>
      <c r="AH2150">
        <v>12</v>
      </c>
      <c r="AI2150">
        <f t="shared" si="231"/>
        <v>852</v>
      </c>
      <c r="AJ2150">
        <f t="shared" si="232"/>
        <v>1248</v>
      </c>
      <c r="AK2150">
        <f t="shared" si="233"/>
        <v>0</v>
      </c>
      <c r="AL2150">
        <f t="shared" si="234"/>
        <v>396</v>
      </c>
      <c r="AM2150">
        <f t="shared" si="235"/>
        <v>0</v>
      </c>
      <c r="AN2150">
        <f t="shared" si="236"/>
        <v>0</v>
      </c>
      <c r="AO2150">
        <f t="shared" si="237"/>
        <v>0</v>
      </c>
      <c r="AP2150" t="s">
        <v>50</v>
      </c>
      <c r="AQ2150">
        <v>201605</v>
      </c>
      <c r="AR2150">
        <v>0</v>
      </c>
      <c r="AS2150">
        <v>0</v>
      </c>
    </row>
    <row r="2151" spans="1:45" x14ac:dyDescent="0.2">
      <c r="A2151" t="s">
        <v>2218</v>
      </c>
      <c r="B2151" t="s">
        <v>188</v>
      </c>
      <c r="C2151" t="s">
        <v>120</v>
      </c>
      <c r="D2151">
        <v>0</v>
      </c>
      <c r="E2151">
        <v>0</v>
      </c>
      <c r="F2151">
        <v>-155</v>
      </c>
      <c r="G2151">
        <v>0</v>
      </c>
      <c r="H2151">
        <v>0</v>
      </c>
      <c r="I2151">
        <v>0</v>
      </c>
      <c r="K2151">
        <v>0</v>
      </c>
      <c r="L2151">
        <v>0</v>
      </c>
      <c r="M2151">
        <v>2</v>
      </c>
      <c r="N2151">
        <v>2</v>
      </c>
      <c r="O2151" t="s">
        <v>47</v>
      </c>
      <c r="P2151" t="s">
        <v>47</v>
      </c>
      <c r="Q2151">
        <v>0</v>
      </c>
      <c r="R2151">
        <v>0</v>
      </c>
      <c r="S2151">
        <v>155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68</v>
      </c>
      <c r="Z2151">
        <v>68</v>
      </c>
      <c r="AA2151" t="s">
        <v>48</v>
      </c>
      <c r="AB2151" t="s">
        <v>48</v>
      </c>
      <c r="AC2151" t="s">
        <v>53</v>
      </c>
      <c r="AD2151" t="s">
        <v>163</v>
      </c>
      <c r="AE2151">
        <v>0</v>
      </c>
      <c r="AF2151">
        <v>0</v>
      </c>
      <c r="AG2151">
        <v>2</v>
      </c>
      <c r="AH2151">
        <v>2</v>
      </c>
      <c r="AI2151">
        <f t="shared" si="231"/>
        <v>68</v>
      </c>
      <c r="AJ2151">
        <f t="shared" si="232"/>
        <v>68</v>
      </c>
      <c r="AK2151">
        <f t="shared" si="233"/>
        <v>0</v>
      </c>
      <c r="AL2151">
        <f t="shared" si="234"/>
        <v>0</v>
      </c>
      <c r="AM2151">
        <f t="shared" si="235"/>
        <v>68</v>
      </c>
      <c r="AN2151">
        <f t="shared" si="236"/>
        <v>0</v>
      </c>
      <c r="AO2151">
        <f t="shared" si="237"/>
        <v>0</v>
      </c>
      <c r="AP2151" t="s">
        <v>50</v>
      </c>
      <c r="AQ2151">
        <v>201571</v>
      </c>
      <c r="AR2151">
        <v>0</v>
      </c>
      <c r="AS2151">
        <v>0</v>
      </c>
    </row>
    <row r="2152" spans="1:45" x14ac:dyDescent="0.2">
      <c r="A2152" t="s">
        <v>2219</v>
      </c>
      <c r="B2152" t="s">
        <v>46</v>
      </c>
      <c r="C2152" t="s">
        <v>46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K2152">
        <v>0</v>
      </c>
      <c r="L2152">
        <v>0</v>
      </c>
      <c r="M2152">
        <v>5</v>
      </c>
      <c r="N2152">
        <v>5</v>
      </c>
      <c r="O2152" t="s">
        <v>47</v>
      </c>
      <c r="P2152" t="s">
        <v>47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1250</v>
      </c>
      <c r="Z2152">
        <v>1054</v>
      </c>
      <c r="AA2152" t="s">
        <v>48</v>
      </c>
      <c r="AB2152" t="s">
        <v>48</v>
      </c>
      <c r="AC2152" t="s">
        <v>53</v>
      </c>
      <c r="AD2152" t="s">
        <v>53</v>
      </c>
      <c r="AE2152">
        <v>0</v>
      </c>
      <c r="AF2152">
        <v>0</v>
      </c>
      <c r="AG2152">
        <v>18</v>
      </c>
      <c r="AH2152">
        <v>14</v>
      </c>
      <c r="AI2152">
        <f t="shared" si="231"/>
        <v>1250</v>
      </c>
      <c r="AJ2152">
        <f t="shared" si="232"/>
        <v>1054</v>
      </c>
      <c r="AK2152">
        <f t="shared" si="233"/>
        <v>0</v>
      </c>
      <c r="AL2152">
        <f t="shared" si="234"/>
        <v>0</v>
      </c>
      <c r="AM2152">
        <f t="shared" si="235"/>
        <v>0</v>
      </c>
      <c r="AN2152">
        <f t="shared" si="236"/>
        <v>0</v>
      </c>
      <c r="AO2152">
        <f t="shared" si="237"/>
        <v>196</v>
      </c>
      <c r="AP2152" t="s">
        <v>50</v>
      </c>
      <c r="AQ2152">
        <v>183491</v>
      </c>
      <c r="AR2152">
        <v>0</v>
      </c>
      <c r="AS2152">
        <v>0</v>
      </c>
    </row>
    <row r="2153" spans="1:45" x14ac:dyDescent="0.2">
      <c r="A2153" t="s">
        <v>2220</v>
      </c>
      <c r="B2153" t="s">
        <v>46</v>
      </c>
      <c r="C2153" t="s">
        <v>46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K2153">
        <v>0</v>
      </c>
      <c r="L2153">
        <v>0</v>
      </c>
      <c r="M2153">
        <v>2</v>
      </c>
      <c r="N2153">
        <v>2</v>
      </c>
      <c r="O2153" t="s">
        <v>47</v>
      </c>
      <c r="P2153" t="s">
        <v>47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208</v>
      </c>
      <c r="Z2153">
        <v>208</v>
      </c>
      <c r="AA2153" t="s">
        <v>48</v>
      </c>
      <c r="AB2153" t="s">
        <v>48</v>
      </c>
      <c r="AC2153" t="s">
        <v>53</v>
      </c>
      <c r="AD2153" t="s">
        <v>53</v>
      </c>
      <c r="AE2153">
        <v>0</v>
      </c>
      <c r="AF2153">
        <v>0</v>
      </c>
      <c r="AG2153">
        <v>7</v>
      </c>
      <c r="AH2153">
        <v>7</v>
      </c>
      <c r="AI2153">
        <f t="shared" si="231"/>
        <v>208</v>
      </c>
      <c r="AJ2153">
        <f t="shared" si="232"/>
        <v>208</v>
      </c>
      <c r="AK2153">
        <f t="shared" si="233"/>
        <v>0</v>
      </c>
      <c r="AL2153">
        <f t="shared" si="234"/>
        <v>0</v>
      </c>
      <c r="AM2153">
        <f t="shared" si="235"/>
        <v>208</v>
      </c>
      <c r="AN2153">
        <f t="shared" si="236"/>
        <v>0</v>
      </c>
      <c r="AO2153">
        <f t="shared" si="237"/>
        <v>0</v>
      </c>
      <c r="AP2153" t="s">
        <v>50</v>
      </c>
      <c r="AQ2153">
        <v>86596</v>
      </c>
      <c r="AR2153">
        <v>0</v>
      </c>
      <c r="AS2153">
        <v>0</v>
      </c>
    </row>
    <row r="2154" spans="1:45" x14ac:dyDescent="0.2">
      <c r="A2154" t="s">
        <v>2221</v>
      </c>
      <c r="B2154" t="s">
        <v>46</v>
      </c>
      <c r="C2154" t="s">
        <v>46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K2154">
        <v>0</v>
      </c>
      <c r="L2154">
        <v>0</v>
      </c>
      <c r="M2154">
        <v>1</v>
      </c>
      <c r="N2154">
        <v>1</v>
      </c>
      <c r="O2154" t="s">
        <v>47</v>
      </c>
      <c r="P2154" t="s">
        <v>47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28</v>
      </c>
      <c r="Z2154">
        <v>28</v>
      </c>
      <c r="AA2154" t="s">
        <v>48</v>
      </c>
      <c r="AB2154" t="s">
        <v>48</v>
      </c>
      <c r="AC2154" t="s">
        <v>53</v>
      </c>
      <c r="AD2154" t="s">
        <v>53</v>
      </c>
      <c r="AE2154">
        <v>0</v>
      </c>
      <c r="AF2154">
        <v>0</v>
      </c>
      <c r="AG2154">
        <v>1</v>
      </c>
      <c r="AH2154">
        <v>1</v>
      </c>
      <c r="AI2154">
        <f t="shared" si="231"/>
        <v>28</v>
      </c>
      <c r="AJ2154">
        <f t="shared" si="232"/>
        <v>28</v>
      </c>
      <c r="AK2154">
        <f t="shared" si="233"/>
        <v>0</v>
      </c>
      <c r="AL2154">
        <f t="shared" si="234"/>
        <v>0</v>
      </c>
      <c r="AM2154">
        <f t="shared" si="235"/>
        <v>28</v>
      </c>
      <c r="AN2154">
        <f t="shared" si="236"/>
        <v>0</v>
      </c>
      <c r="AO2154">
        <f t="shared" si="237"/>
        <v>0</v>
      </c>
      <c r="AP2154" t="s">
        <v>50</v>
      </c>
      <c r="AQ2154">
        <v>118962</v>
      </c>
      <c r="AR2154">
        <v>0</v>
      </c>
      <c r="AS2154">
        <v>0</v>
      </c>
    </row>
    <row r="2155" spans="1:45" x14ac:dyDescent="0.2">
      <c r="A2155" t="s">
        <v>2222</v>
      </c>
      <c r="B2155" t="s">
        <v>46</v>
      </c>
      <c r="C2155" t="s">
        <v>46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K2155">
        <v>0</v>
      </c>
      <c r="L2155">
        <v>0</v>
      </c>
      <c r="M2155">
        <v>1</v>
      </c>
      <c r="N2155">
        <v>1</v>
      </c>
      <c r="O2155" t="s">
        <v>47</v>
      </c>
      <c r="P2155" t="s">
        <v>47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168</v>
      </c>
      <c r="Z2155">
        <v>196</v>
      </c>
      <c r="AA2155" t="s">
        <v>48</v>
      </c>
      <c r="AB2155" t="s">
        <v>48</v>
      </c>
      <c r="AC2155" t="s">
        <v>53</v>
      </c>
      <c r="AD2155" t="s">
        <v>53</v>
      </c>
      <c r="AE2155">
        <v>0</v>
      </c>
      <c r="AF2155">
        <v>0</v>
      </c>
      <c r="AG2155">
        <v>6</v>
      </c>
      <c r="AH2155">
        <v>7</v>
      </c>
      <c r="AI2155">
        <f t="shared" si="231"/>
        <v>168</v>
      </c>
      <c r="AJ2155">
        <f t="shared" si="232"/>
        <v>196</v>
      </c>
      <c r="AK2155">
        <f t="shared" si="233"/>
        <v>0</v>
      </c>
      <c r="AL2155">
        <f t="shared" si="234"/>
        <v>28</v>
      </c>
      <c r="AM2155">
        <f t="shared" si="235"/>
        <v>0</v>
      </c>
      <c r="AN2155">
        <f t="shared" si="236"/>
        <v>0</v>
      </c>
      <c r="AO2155">
        <f t="shared" si="237"/>
        <v>0</v>
      </c>
      <c r="AP2155" t="s">
        <v>50</v>
      </c>
      <c r="AQ2155">
        <v>119000</v>
      </c>
      <c r="AR2155">
        <v>0</v>
      </c>
      <c r="AS2155">
        <v>0</v>
      </c>
    </row>
    <row r="2156" spans="1:45" x14ac:dyDescent="0.2">
      <c r="A2156" t="s">
        <v>2223</v>
      </c>
      <c r="B2156" t="s">
        <v>46</v>
      </c>
      <c r="C2156" t="s">
        <v>46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K2156">
        <v>0</v>
      </c>
      <c r="L2156">
        <v>0</v>
      </c>
      <c r="M2156">
        <v>1</v>
      </c>
      <c r="N2156">
        <v>1</v>
      </c>
      <c r="O2156" t="s">
        <v>47</v>
      </c>
      <c r="P2156" t="s">
        <v>47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28</v>
      </c>
      <c r="Z2156">
        <v>28</v>
      </c>
      <c r="AA2156" t="s">
        <v>48</v>
      </c>
      <c r="AB2156" t="s">
        <v>48</v>
      </c>
      <c r="AC2156" t="s">
        <v>53</v>
      </c>
      <c r="AD2156" t="s">
        <v>53</v>
      </c>
      <c r="AE2156">
        <v>0</v>
      </c>
      <c r="AF2156">
        <v>0</v>
      </c>
      <c r="AG2156">
        <v>1</v>
      </c>
      <c r="AH2156">
        <v>1</v>
      </c>
      <c r="AI2156">
        <f t="shared" si="231"/>
        <v>28</v>
      </c>
      <c r="AJ2156">
        <f t="shared" si="232"/>
        <v>28</v>
      </c>
      <c r="AK2156">
        <f t="shared" si="233"/>
        <v>0</v>
      </c>
      <c r="AL2156">
        <f t="shared" si="234"/>
        <v>0</v>
      </c>
      <c r="AM2156">
        <f t="shared" si="235"/>
        <v>28</v>
      </c>
      <c r="AN2156">
        <f t="shared" si="236"/>
        <v>0</v>
      </c>
      <c r="AO2156">
        <f t="shared" si="237"/>
        <v>0</v>
      </c>
      <c r="AP2156" t="s">
        <v>50</v>
      </c>
      <c r="AQ2156">
        <v>133521</v>
      </c>
      <c r="AR2156">
        <v>0</v>
      </c>
      <c r="AS2156">
        <v>0</v>
      </c>
    </row>
    <row r="2157" spans="1:45" x14ac:dyDescent="0.2">
      <c r="A2157" t="s">
        <v>2224</v>
      </c>
      <c r="B2157" t="s">
        <v>46</v>
      </c>
      <c r="C2157" t="s">
        <v>46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K2157">
        <v>0</v>
      </c>
      <c r="L2157">
        <v>0</v>
      </c>
      <c r="M2157">
        <v>1</v>
      </c>
      <c r="N2157">
        <v>1</v>
      </c>
      <c r="O2157" t="s">
        <v>47</v>
      </c>
      <c r="P2157" t="s">
        <v>47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28</v>
      </c>
      <c r="Z2157">
        <v>28</v>
      </c>
      <c r="AA2157" t="s">
        <v>48</v>
      </c>
      <c r="AB2157" t="s">
        <v>48</v>
      </c>
      <c r="AC2157" t="s">
        <v>53</v>
      </c>
      <c r="AD2157" t="s">
        <v>53</v>
      </c>
      <c r="AE2157">
        <v>0</v>
      </c>
      <c r="AF2157">
        <v>0</v>
      </c>
      <c r="AG2157">
        <v>1</v>
      </c>
      <c r="AH2157">
        <v>1</v>
      </c>
      <c r="AI2157">
        <f t="shared" si="231"/>
        <v>28</v>
      </c>
      <c r="AJ2157">
        <f t="shared" si="232"/>
        <v>28</v>
      </c>
      <c r="AK2157">
        <f t="shared" si="233"/>
        <v>0</v>
      </c>
      <c r="AL2157">
        <f t="shared" si="234"/>
        <v>0</v>
      </c>
      <c r="AM2157">
        <f t="shared" si="235"/>
        <v>28</v>
      </c>
      <c r="AN2157">
        <f t="shared" si="236"/>
        <v>0</v>
      </c>
      <c r="AO2157">
        <f t="shared" si="237"/>
        <v>0</v>
      </c>
      <c r="AP2157" t="s">
        <v>50</v>
      </c>
      <c r="AQ2157">
        <v>133522</v>
      </c>
      <c r="AR2157">
        <v>0</v>
      </c>
      <c r="AS2157">
        <v>0</v>
      </c>
    </row>
    <row r="2158" spans="1:45" x14ac:dyDescent="0.2">
      <c r="A2158" t="s">
        <v>2225</v>
      </c>
      <c r="B2158" t="s">
        <v>46</v>
      </c>
      <c r="C2158" t="s">
        <v>46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K2158">
        <v>0</v>
      </c>
      <c r="L2158">
        <v>0</v>
      </c>
      <c r="M2158">
        <v>1</v>
      </c>
      <c r="N2158">
        <v>1</v>
      </c>
      <c r="O2158" t="s">
        <v>47</v>
      </c>
      <c r="P2158" t="s">
        <v>47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28</v>
      </c>
      <c r="Z2158">
        <v>28</v>
      </c>
      <c r="AA2158" t="s">
        <v>48</v>
      </c>
      <c r="AB2158" t="s">
        <v>48</v>
      </c>
      <c r="AC2158" t="s">
        <v>53</v>
      </c>
      <c r="AD2158" t="s">
        <v>53</v>
      </c>
      <c r="AE2158">
        <v>0</v>
      </c>
      <c r="AF2158">
        <v>0</v>
      </c>
      <c r="AG2158">
        <v>1</v>
      </c>
      <c r="AH2158">
        <v>1</v>
      </c>
      <c r="AI2158">
        <f t="shared" si="231"/>
        <v>28</v>
      </c>
      <c r="AJ2158">
        <f t="shared" si="232"/>
        <v>28</v>
      </c>
      <c r="AK2158">
        <f t="shared" si="233"/>
        <v>0</v>
      </c>
      <c r="AL2158">
        <f t="shared" si="234"/>
        <v>0</v>
      </c>
      <c r="AM2158">
        <f t="shared" si="235"/>
        <v>28</v>
      </c>
      <c r="AN2158">
        <f t="shared" si="236"/>
        <v>0</v>
      </c>
      <c r="AO2158">
        <f t="shared" si="237"/>
        <v>0</v>
      </c>
      <c r="AP2158" t="s">
        <v>50</v>
      </c>
      <c r="AQ2158">
        <v>152361</v>
      </c>
      <c r="AR2158">
        <v>0</v>
      </c>
      <c r="AS2158">
        <v>0</v>
      </c>
    </row>
    <row r="2159" spans="1:45" x14ac:dyDescent="0.2">
      <c r="A2159" t="s">
        <v>2226</v>
      </c>
      <c r="B2159" t="s">
        <v>46</v>
      </c>
      <c r="C2159" t="s">
        <v>46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K2159">
        <v>0</v>
      </c>
      <c r="L2159">
        <v>0</v>
      </c>
      <c r="M2159">
        <v>1</v>
      </c>
      <c r="N2159">
        <v>1</v>
      </c>
      <c r="O2159" t="s">
        <v>47</v>
      </c>
      <c r="P2159" t="s">
        <v>47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196</v>
      </c>
      <c r="Z2159">
        <v>196</v>
      </c>
      <c r="AA2159" t="s">
        <v>48</v>
      </c>
      <c r="AB2159" t="s">
        <v>48</v>
      </c>
      <c r="AC2159" t="s">
        <v>53</v>
      </c>
      <c r="AD2159" t="s">
        <v>53</v>
      </c>
      <c r="AE2159">
        <v>0</v>
      </c>
      <c r="AF2159">
        <v>0</v>
      </c>
      <c r="AG2159">
        <v>7</v>
      </c>
      <c r="AH2159">
        <v>7</v>
      </c>
      <c r="AI2159">
        <f t="shared" si="231"/>
        <v>196</v>
      </c>
      <c r="AJ2159">
        <f t="shared" si="232"/>
        <v>196</v>
      </c>
      <c r="AK2159">
        <f t="shared" si="233"/>
        <v>0</v>
      </c>
      <c r="AL2159">
        <f t="shared" si="234"/>
        <v>0</v>
      </c>
      <c r="AM2159">
        <f t="shared" si="235"/>
        <v>196</v>
      </c>
      <c r="AN2159">
        <f t="shared" si="236"/>
        <v>0</v>
      </c>
      <c r="AO2159">
        <f t="shared" si="237"/>
        <v>0</v>
      </c>
      <c r="AP2159" t="s">
        <v>50</v>
      </c>
      <c r="AQ2159">
        <v>164306</v>
      </c>
      <c r="AR2159">
        <v>0</v>
      </c>
      <c r="AS2159">
        <v>0</v>
      </c>
    </row>
    <row r="2160" spans="1:45" x14ac:dyDescent="0.2">
      <c r="A2160" t="s">
        <v>2227</v>
      </c>
      <c r="B2160" t="s">
        <v>46</v>
      </c>
      <c r="C2160" t="s">
        <v>46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K2160">
        <v>0</v>
      </c>
      <c r="L2160">
        <v>0</v>
      </c>
      <c r="M2160">
        <v>1</v>
      </c>
      <c r="N2160">
        <v>1</v>
      </c>
      <c r="O2160" t="s">
        <v>47</v>
      </c>
      <c r="P2160" t="s">
        <v>47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28</v>
      </c>
      <c r="Z2160">
        <v>28</v>
      </c>
      <c r="AA2160" t="s">
        <v>48</v>
      </c>
      <c r="AB2160" t="s">
        <v>48</v>
      </c>
      <c r="AC2160" t="s">
        <v>53</v>
      </c>
      <c r="AD2160" t="s">
        <v>53</v>
      </c>
      <c r="AE2160">
        <v>0</v>
      </c>
      <c r="AF2160">
        <v>0</v>
      </c>
      <c r="AG2160">
        <v>1</v>
      </c>
      <c r="AH2160">
        <v>1</v>
      </c>
      <c r="AI2160">
        <f t="shared" si="231"/>
        <v>28</v>
      </c>
      <c r="AJ2160">
        <f t="shared" si="232"/>
        <v>28</v>
      </c>
      <c r="AK2160">
        <f t="shared" si="233"/>
        <v>0</v>
      </c>
      <c r="AL2160">
        <f t="shared" si="234"/>
        <v>0</v>
      </c>
      <c r="AM2160">
        <f t="shared" si="235"/>
        <v>28</v>
      </c>
      <c r="AN2160">
        <f t="shared" si="236"/>
        <v>0</v>
      </c>
      <c r="AO2160">
        <f t="shared" si="237"/>
        <v>0</v>
      </c>
      <c r="AP2160" t="s">
        <v>50</v>
      </c>
      <c r="AQ2160">
        <v>168229</v>
      </c>
      <c r="AR2160">
        <v>0</v>
      </c>
      <c r="AS2160">
        <v>0</v>
      </c>
    </row>
    <row r="2161" spans="1:45" x14ac:dyDescent="0.2">
      <c r="A2161" t="s">
        <v>2228</v>
      </c>
      <c r="B2161" t="s">
        <v>46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K2161">
        <v>0</v>
      </c>
      <c r="L2161">
        <v>0</v>
      </c>
      <c r="M2161">
        <v>3</v>
      </c>
      <c r="N2161">
        <v>0</v>
      </c>
      <c r="O2161" t="s">
        <v>47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147</v>
      </c>
      <c r="Z2161">
        <v>0</v>
      </c>
      <c r="AA2161" t="s">
        <v>48</v>
      </c>
      <c r="AC2161" t="s">
        <v>118</v>
      </c>
      <c r="AE2161">
        <v>0</v>
      </c>
      <c r="AF2161">
        <v>0</v>
      </c>
      <c r="AG2161">
        <v>3</v>
      </c>
      <c r="AH2161">
        <v>0</v>
      </c>
      <c r="AI2161">
        <f t="shared" si="231"/>
        <v>147</v>
      </c>
      <c r="AJ2161">
        <f t="shared" si="232"/>
        <v>0</v>
      </c>
      <c r="AK2161">
        <f t="shared" si="233"/>
        <v>0</v>
      </c>
      <c r="AL2161">
        <f t="shared" si="234"/>
        <v>0</v>
      </c>
      <c r="AM2161">
        <f t="shared" si="235"/>
        <v>0</v>
      </c>
      <c r="AN2161">
        <f t="shared" si="236"/>
        <v>147</v>
      </c>
      <c r="AO2161">
        <f t="shared" si="237"/>
        <v>0</v>
      </c>
      <c r="AP2161" t="s">
        <v>50</v>
      </c>
      <c r="AQ2161">
        <v>195378</v>
      </c>
      <c r="AR2161">
        <v>0</v>
      </c>
      <c r="AS2161">
        <v>0</v>
      </c>
    </row>
    <row r="2162" spans="1:45" x14ac:dyDescent="0.2">
      <c r="A2162" t="s">
        <v>2229</v>
      </c>
      <c r="B2162" t="s">
        <v>46</v>
      </c>
      <c r="C2162" t="s">
        <v>46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K2162">
        <v>0</v>
      </c>
      <c r="L2162">
        <v>0</v>
      </c>
      <c r="M2162">
        <v>5</v>
      </c>
      <c r="N2162">
        <v>5</v>
      </c>
      <c r="O2162" t="s">
        <v>47</v>
      </c>
      <c r="P2162" t="s">
        <v>47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73</v>
      </c>
      <c r="Z2162">
        <v>73</v>
      </c>
      <c r="AA2162" t="s">
        <v>48</v>
      </c>
      <c r="AB2162" t="s">
        <v>48</v>
      </c>
      <c r="AC2162" t="s">
        <v>118</v>
      </c>
      <c r="AD2162" t="s">
        <v>64</v>
      </c>
      <c r="AE2162">
        <v>0</v>
      </c>
      <c r="AF2162">
        <v>0</v>
      </c>
      <c r="AG2162">
        <v>1</v>
      </c>
      <c r="AH2162">
        <v>1</v>
      </c>
      <c r="AI2162">
        <f t="shared" si="231"/>
        <v>73</v>
      </c>
      <c r="AJ2162">
        <f t="shared" si="232"/>
        <v>73</v>
      </c>
      <c r="AK2162">
        <f t="shared" si="233"/>
        <v>0</v>
      </c>
      <c r="AL2162">
        <f t="shared" si="234"/>
        <v>0</v>
      </c>
      <c r="AM2162">
        <f t="shared" si="235"/>
        <v>73</v>
      </c>
      <c r="AN2162">
        <f t="shared" si="236"/>
        <v>0</v>
      </c>
      <c r="AO2162">
        <f t="shared" si="237"/>
        <v>0</v>
      </c>
      <c r="AP2162" t="s">
        <v>50</v>
      </c>
      <c r="AQ2162">
        <v>195370</v>
      </c>
      <c r="AR2162">
        <v>0</v>
      </c>
      <c r="AS2162">
        <v>0</v>
      </c>
    </row>
    <row r="2163" spans="1:45" x14ac:dyDescent="0.2">
      <c r="A2163" t="s">
        <v>2230</v>
      </c>
      <c r="B2163" t="s">
        <v>120</v>
      </c>
      <c r="C2163" t="s">
        <v>46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K2163">
        <v>0</v>
      </c>
      <c r="L2163">
        <v>0</v>
      </c>
      <c r="M2163">
        <v>3</v>
      </c>
      <c r="N2163">
        <v>3</v>
      </c>
      <c r="O2163" t="s">
        <v>47</v>
      </c>
      <c r="P2163" t="s">
        <v>47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49</v>
      </c>
      <c r="Z2163">
        <v>49</v>
      </c>
      <c r="AA2163" t="s">
        <v>48</v>
      </c>
      <c r="AB2163" t="s">
        <v>48</v>
      </c>
      <c r="AC2163" t="s">
        <v>118</v>
      </c>
      <c r="AD2163" t="s">
        <v>56</v>
      </c>
      <c r="AE2163">
        <v>0</v>
      </c>
      <c r="AF2163">
        <v>0</v>
      </c>
      <c r="AG2163">
        <v>1</v>
      </c>
      <c r="AH2163">
        <v>1</v>
      </c>
      <c r="AI2163">
        <f t="shared" si="231"/>
        <v>49</v>
      </c>
      <c r="AJ2163">
        <f t="shared" si="232"/>
        <v>49</v>
      </c>
      <c r="AK2163">
        <f t="shared" si="233"/>
        <v>0</v>
      </c>
      <c r="AL2163">
        <f t="shared" si="234"/>
        <v>0</v>
      </c>
      <c r="AM2163">
        <f t="shared" si="235"/>
        <v>49</v>
      </c>
      <c r="AN2163">
        <f t="shared" si="236"/>
        <v>0</v>
      </c>
      <c r="AO2163">
        <f t="shared" si="237"/>
        <v>0</v>
      </c>
      <c r="AP2163" t="s">
        <v>50</v>
      </c>
      <c r="AQ2163">
        <v>197599</v>
      </c>
      <c r="AR2163">
        <v>0</v>
      </c>
      <c r="AS2163">
        <v>0</v>
      </c>
    </row>
    <row r="2164" spans="1:45" x14ac:dyDescent="0.2">
      <c r="A2164" t="s">
        <v>2231</v>
      </c>
      <c r="B2164" t="s">
        <v>120</v>
      </c>
      <c r="C2164" t="s">
        <v>46</v>
      </c>
      <c r="D2164">
        <v>0</v>
      </c>
      <c r="E2164">
        <v>0</v>
      </c>
      <c r="F2164">
        <v>0</v>
      </c>
      <c r="G2164">
        <v>0</v>
      </c>
      <c r="H2164">
        <v>-10</v>
      </c>
      <c r="I2164">
        <v>-10</v>
      </c>
      <c r="K2164">
        <v>-88</v>
      </c>
      <c r="L2164">
        <v>-88</v>
      </c>
      <c r="M2164">
        <v>3</v>
      </c>
      <c r="N2164">
        <v>3</v>
      </c>
      <c r="O2164" t="s">
        <v>47</v>
      </c>
      <c r="P2164" t="s">
        <v>47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98</v>
      </c>
      <c r="Z2164">
        <v>98</v>
      </c>
      <c r="AA2164" t="s">
        <v>58</v>
      </c>
      <c r="AB2164" t="s">
        <v>58</v>
      </c>
      <c r="AC2164" t="s">
        <v>118</v>
      </c>
      <c r="AD2164" t="s">
        <v>59</v>
      </c>
      <c r="AE2164">
        <v>0</v>
      </c>
      <c r="AF2164">
        <v>0</v>
      </c>
      <c r="AG2164">
        <v>2</v>
      </c>
      <c r="AH2164">
        <v>2</v>
      </c>
      <c r="AI2164">
        <f t="shared" si="231"/>
        <v>88</v>
      </c>
      <c r="AJ2164">
        <f t="shared" si="232"/>
        <v>88</v>
      </c>
      <c r="AK2164">
        <f t="shared" si="233"/>
        <v>0</v>
      </c>
      <c r="AL2164">
        <f t="shared" si="234"/>
        <v>0</v>
      </c>
      <c r="AM2164">
        <f t="shared" si="235"/>
        <v>88</v>
      </c>
      <c r="AN2164">
        <f t="shared" si="236"/>
        <v>0</v>
      </c>
      <c r="AO2164">
        <f t="shared" si="237"/>
        <v>0</v>
      </c>
      <c r="AP2164" t="s">
        <v>73</v>
      </c>
      <c r="AQ2164">
        <v>198371</v>
      </c>
      <c r="AR2164">
        <v>0</v>
      </c>
      <c r="AS2164">
        <v>0</v>
      </c>
    </row>
    <row r="2165" spans="1:45" x14ac:dyDescent="0.2">
      <c r="A2165" t="s">
        <v>2232</v>
      </c>
      <c r="B2165" t="s">
        <v>120</v>
      </c>
      <c r="C2165" t="s">
        <v>46</v>
      </c>
      <c r="D2165">
        <v>0</v>
      </c>
      <c r="E2165">
        <v>0</v>
      </c>
      <c r="F2165">
        <v>0</v>
      </c>
      <c r="G2165">
        <v>-77.5</v>
      </c>
      <c r="H2165">
        <v>0</v>
      </c>
      <c r="I2165">
        <v>0</v>
      </c>
      <c r="K2165">
        <v>0</v>
      </c>
      <c r="L2165">
        <v>0</v>
      </c>
      <c r="M2165">
        <v>4</v>
      </c>
      <c r="N2165">
        <v>3</v>
      </c>
      <c r="O2165" t="s">
        <v>47</v>
      </c>
      <c r="P2165" t="s">
        <v>47</v>
      </c>
      <c r="Q2165">
        <v>0</v>
      </c>
      <c r="R2165">
        <v>0</v>
      </c>
      <c r="S2165">
        <v>0</v>
      </c>
      <c r="T2165">
        <v>775</v>
      </c>
      <c r="U2165">
        <v>0</v>
      </c>
      <c r="V2165">
        <v>0</v>
      </c>
      <c r="W2165">
        <v>0</v>
      </c>
      <c r="X2165">
        <v>0</v>
      </c>
      <c r="Y2165">
        <v>386</v>
      </c>
      <c r="Z2165">
        <v>377</v>
      </c>
      <c r="AA2165" t="s">
        <v>48</v>
      </c>
      <c r="AB2165" t="s">
        <v>48</v>
      </c>
      <c r="AC2165" t="s">
        <v>118</v>
      </c>
      <c r="AD2165" t="s">
        <v>163</v>
      </c>
      <c r="AE2165">
        <v>0</v>
      </c>
      <c r="AF2165">
        <v>0</v>
      </c>
      <c r="AG2165">
        <v>1</v>
      </c>
      <c r="AH2165">
        <v>1</v>
      </c>
      <c r="AI2165">
        <f t="shared" si="231"/>
        <v>386</v>
      </c>
      <c r="AJ2165">
        <f t="shared" si="232"/>
        <v>377</v>
      </c>
      <c r="AK2165">
        <f t="shared" si="233"/>
        <v>0</v>
      </c>
      <c r="AL2165">
        <f t="shared" si="234"/>
        <v>0</v>
      </c>
      <c r="AM2165">
        <f t="shared" si="235"/>
        <v>0</v>
      </c>
      <c r="AN2165">
        <f t="shared" si="236"/>
        <v>0</v>
      </c>
      <c r="AO2165">
        <f t="shared" si="237"/>
        <v>9</v>
      </c>
      <c r="AP2165" t="s">
        <v>50</v>
      </c>
      <c r="AQ2165">
        <v>198722</v>
      </c>
      <c r="AR2165">
        <v>0</v>
      </c>
      <c r="AS2165">
        <v>0</v>
      </c>
    </row>
    <row r="2166" spans="1:45" x14ac:dyDescent="0.2">
      <c r="A2166" t="s">
        <v>2233</v>
      </c>
      <c r="B2166" t="s">
        <v>46</v>
      </c>
      <c r="C2166" t="s">
        <v>46</v>
      </c>
      <c r="D2166">
        <v>0</v>
      </c>
      <c r="E2166">
        <v>0</v>
      </c>
      <c r="F2166">
        <v>0</v>
      </c>
      <c r="G2166">
        <v>0</v>
      </c>
      <c r="H2166">
        <v>-52.25</v>
      </c>
      <c r="I2166">
        <v>-62.25</v>
      </c>
      <c r="K2166">
        <v>-156.75</v>
      </c>
      <c r="L2166">
        <v>-186.75</v>
      </c>
      <c r="M2166">
        <v>3</v>
      </c>
      <c r="N2166">
        <v>3</v>
      </c>
      <c r="O2166" t="s">
        <v>47</v>
      </c>
      <c r="P2166" t="s">
        <v>47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209</v>
      </c>
      <c r="Z2166">
        <v>249</v>
      </c>
      <c r="AA2166" t="s">
        <v>58</v>
      </c>
      <c r="AB2166" t="s">
        <v>58</v>
      </c>
      <c r="AC2166" t="s">
        <v>49</v>
      </c>
      <c r="AD2166" t="s">
        <v>49</v>
      </c>
      <c r="AE2166">
        <v>0</v>
      </c>
      <c r="AF2166">
        <v>0</v>
      </c>
      <c r="AG2166">
        <v>5</v>
      </c>
      <c r="AH2166">
        <v>6</v>
      </c>
      <c r="AI2166">
        <f t="shared" si="231"/>
        <v>156.75</v>
      </c>
      <c r="AJ2166">
        <f t="shared" si="232"/>
        <v>186.75</v>
      </c>
      <c r="AK2166">
        <f t="shared" si="233"/>
        <v>0</v>
      </c>
      <c r="AL2166">
        <f t="shared" si="234"/>
        <v>30</v>
      </c>
      <c r="AM2166">
        <f t="shared" si="235"/>
        <v>0</v>
      </c>
      <c r="AN2166">
        <f t="shared" si="236"/>
        <v>0</v>
      </c>
      <c r="AO2166">
        <f t="shared" si="237"/>
        <v>0</v>
      </c>
      <c r="AP2166" t="s">
        <v>73</v>
      </c>
      <c r="AQ2166">
        <v>189989</v>
      </c>
      <c r="AR2166">
        <v>0</v>
      </c>
      <c r="AS2166">
        <v>0</v>
      </c>
    </row>
    <row r="2167" spans="1:45" x14ac:dyDescent="0.2">
      <c r="A2167" t="s">
        <v>2234</v>
      </c>
      <c r="B2167" t="s">
        <v>46</v>
      </c>
      <c r="C2167" t="s">
        <v>46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K2167">
        <v>0</v>
      </c>
      <c r="L2167">
        <v>0</v>
      </c>
      <c r="M2167">
        <v>4</v>
      </c>
      <c r="N2167">
        <v>4</v>
      </c>
      <c r="O2167" t="s">
        <v>47</v>
      </c>
      <c r="P2167" t="s">
        <v>47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110</v>
      </c>
      <c r="Z2167">
        <v>110</v>
      </c>
      <c r="AA2167" t="s">
        <v>48</v>
      </c>
      <c r="AB2167" t="s">
        <v>48</v>
      </c>
      <c r="AC2167" t="s">
        <v>118</v>
      </c>
      <c r="AD2167" t="s">
        <v>64</v>
      </c>
      <c r="AE2167">
        <v>0</v>
      </c>
      <c r="AF2167">
        <v>0</v>
      </c>
      <c r="AG2167">
        <v>2</v>
      </c>
      <c r="AH2167">
        <v>2</v>
      </c>
      <c r="AI2167">
        <f t="shared" si="231"/>
        <v>110</v>
      </c>
      <c r="AJ2167">
        <f t="shared" si="232"/>
        <v>110</v>
      </c>
      <c r="AK2167">
        <f t="shared" si="233"/>
        <v>0</v>
      </c>
      <c r="AL2167">
        <f t="shared" si="234"/>
        <v>0</v>
      </c>
      <c r="AM2167">
        <f t="shared" si="235"/>
        <v>110</v>
      </c>
      <c r="AN2167">
        <f t="shared" si="236"/>
        <v>0</v>
      </c>
      <c r="AO2167">
        <f t="shared" si="237"/>
        <v>0</v>
      </c>
      <c r="AP2167" t="s">
        <v>73</v>
      </c>
      <c r="AQ2167">
        <v>189966</v>
      </c>
      <c r="AR2167">
        <v>0</v>
      </c>
      <c r="AS2167">
        <v>0</v>
      </c>
    </row>
    <row r="2168" spans="1:45" x14ac:dyDescent="0.2">
      <c r="A2168" t="s">
        <v>2235</v>
      </c>
      <c r="B2168" t="s">
        <v>46</v>
      </c>
      <c r="C2168" t="s">
        <v>46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K2168">
        <v>0</v>
      </c>
      <c r="L2168">
        <v>0</v>
      </c>
      <c r="M2168">
        <v>3</v>
      </c>
      <c r="N2168">
        <v>3</v>
      </c>
      <c r="O2168" t="s">
        <v>47</v>
      </c>
      <c r="P2168" t="s">
        <v>47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98</v>
      </c>
      <c r="Z2168">
        <v>98</v>
      </c>
      <c r="AA2168" t="s">
        <v>48</v>
      </c>
      <c r="AB2168" t="s">
        <v>48</v>
      </c>
      <c r="AC2168" t="s">
        <v>118</v>
      </c>
      <c r="AD2168" t="s">
        <v>163</v>
      </c>
      <c r="AE2168">
        <v>0</v>
      </c>
      <c r="AF2168">
        <v>0</v>
      </c>
      <c r="AG2168">
        <v>2</v>
      </c>
      <c r="AH2168">
        <v>2</v>
      </c>
      <c r="AI2168">
        <f t="shared" si="231"/>
        <v>98</v>
      </c>
      <c r="AJ2168">
        <f t="shared" si="232"/>
        <v>98</v>
      </c>
      <c r="AK2168">
        <f t="shared" si="233"/>
        <v>0</v>
      </c>
      <c r="AL2168">
        <f t="shared" si="234"/>
        <v>0</v>
      </c>
      <c r="AM2168">
        <f t="shared" si="235"/>
        <v>98</v>
      </c>
      <c r="AN2168">
        <f t="shared" si="236"/>
        <v>0</v>
      </c>
      <c r="AO2168">
        <f t="shared" si="237"/>
        <v>0</v>
      </c>
      <c r="AP2168" t="s">
        <v>50</v>
      </c>
      <c r="AQ2168">
        <v>191331</v>
      </c>
      <c r="AR2168">
        <v>0</v>
      </c>
      <c r="AS2168">
        <v>0</v>
      </c>
    </row>
    <row r="2169" spans="1:45" x14ac:dyDescent="0.2">
      <c r="A2169" t="s">
        <v>2236</v>
      </c>
      <c r="B2169" t="s">
        <v>46</v>
      </c>
      <c r="C2169" t="s">
        <v>46</v>
      </c>
      <c r="D2169">
        <v>0</v>
      </c>
      <c r="E2169">
        <v>0</v>
      </c>
      <c r="F2169">
        <v>0</v>
      </c>
      <c r="G2169">
        <v>0</v>
      </c>
      <c r="H2169">
        <v>-6</v>
      </c>
      <c r="I2169">
        <v>-6</v>
      </c>
      <c r="K2169">
        <v>-46</v>
      </c>
      <c r="L2169">
        <v>-46</v>
      </c>
      <c r="M2169">
        <v>3</v>
      </c>
      <c r="N2169">
        <v>3</v>
      </c>
      <c r="O2169" t="s">
        <v>47</v>
      </c>
      <c r="P2169" t="s">
        <v>47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52</v>
      </c>
      <c r="Z2169">
        <v>52</v>
      </c>
      <c r="AA2169" t="s">
        <v>58</v>
      </c>
      <c r="AB2169" t="s">
        <v>58</v>
      </c>
      <c r="AC2169" t="s">
        <v>118</v>
      </c>
      <c r="AD2169" t="s">
        <v>64</v>
      </c>
      <c r="AE2169">
        <v>0</v>
      </c>
      <c r="AF2169">
        <v>0</v>
      </c>
      <c r="AG2169">
        <v>1</v>
      </c>
      <c r="AH2169">
        <v>1</v>
      </c>
      <c r="AI2169">
        <f t="shared" si="231"/>
        <v>46</v>
      </c>
      <c r="AJ2169">
        <f t="shared" si="232"/>
        <v>46</v>
      </c>
      <c r="AK2169">
        <f t="shared" si="233"/>
        <v>0</v>
      </c>
      <c r="AL2169">
        <f t="shared" si="234"/>
        <v>0</v>
      </c>
      <c r="AM2169">
        <f t="shared" si="235"/>
        <v>46</v>
      </c>
      <c r="AN2169">
        <f t="shared" si="236"/>
        <v>0</v>
      </c>
      <c r="AO2169">
        <f t="shared" si="237"/>
        <v>0</v>
      </c>
      <c r="AP2169" t="s">
        <v>50</v>
      </c>
      <c r="AQ2169">
        <v>192167</v>
      </c>
      <c r="AR2169">
        <v>0</v>
      </c>
      <c r="AS2169">
        <v>0</v>
      </c>
    </row>
    <row r="2170" spans="1:45" x14ac:dyDescent="0.2">
      <c r="A2170" t="s">
        <v>2237</v>
      </c>
      <c r="B2170" t="s">
        <v>46</v>
      </c>
      <c r="C2170" t="s">
        <v>46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K2170">
        <v>0</v>
      </c>
      <c r="L2170">
        <v>0</v>
      </c>
      <c r="M2170">
        <v>6</v>
      </c>
      <c r="N2170">
        <v>6</v>
      </c>
      <c r="O2170" t="s">
        <v>47</v>
      </c>
      <c r="P2170" t="s">
        <v>47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343</v>
      </c>
      <c r="Z2170">
        <v>343</v>
      </c>
      <c r="AA2170" t="s">
        <v>48</v>
      </c>
      <c r="AB2170" t="s">
        <v>48</v>
      </c>
      <c r="AC2170" t="s">
        <v>113</v>
      </c>
      <c r="AD2170" t="s">
        <v>113</v>
      </c>
      <c r="AE2170">
        <v>0</v>
      </c>
      <c r="AF2170">
        <v>0</v>
      </c>
      <c r="AG2170">
        <v>7</v>
      </c>
      <c r="AH2170">
        <v>7</v>
      </c>
      <c r="AI2170">
        <f t="shared" si="231"/>
        <v>343</v>
      </c>
      <c r="AJ2170">
        <f t="shared" si="232"/>
        <v>343</v>
      </c>
      <c r="AK2170">
        <f t="shared" si="233"/>
        <v>0</v>
      </c>
      <c r="AL2170">
        <f t="shared" si="234"/>
        <v>0</v>
      </c>
      <c r="AM2170">
        <f t="shared" si="235"/>
        <v>343</v>
      </c>
      <c r="AN2170">
        <f t="shared" si="236"/>
        <v>0</v>
      </c>
      <c r="AO2170">
        <f t="shared" si="237"/>
        <v>0</v>
      </c>
      <c r="AP2170" t="s">
        <v>50</v>
      </c>
      <c r="AQ2170">
        <v>191240</v>
      </c>
      <c r="AR2170">
        <v>0</v>
      </c>
      <c r="AS2170">
        <v>0</v>
      </c>
    </row>
    <row r="2171" spans="1:45" x14ac:dyDescent="0.2">
      <c r="A2171" t="s">
        <v>2238</v>
      </c>
      <c r="B2171" t="s">
        <v>46</v>
      </c>
      <c r="C2171" t="s">
        <v>46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K2171">
        <v>0</v>
      </c>
      <c r="L2171">
        <v>0</v>
      </c>
      <c r="M2171">
        <v>3</v>
      </c>
      <c r="N2171">
        <v>3</v>
      </c>
      <c r="O2171" t="s">
        <v>47</v>
      </c>
      <c r="P2171" t="s">
        <v>47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129</v>
      </c>
      <c r="Z2171">
        <v>89</v>
      </c>
      <c r="AA2171" t="s">
        <v>48</v>
      </c>
      <c r="AB2171" t="s">
        <v>48</v>
      </c>
      <c r="AC2171" t="s">
        <v>118</v>
      </c>
      <c r="AD2171" t="s">
        <v>59</v>
      </c>
      <c r="AE2171">
        <v>0</v>
      </c>
      <c r="AF2171">
        <v>0</v>
      </c>
      <c r="AG2171">
        <v>3</v>
      </c>
      <c r="AH2171">
        <v>2</v>
      </c>
      <c r="AI2171">
        <f t="shared" si="231"/>
        <v>129</v>
      </c>
      <c r="AJ2171">
        <f t="shared" si="232"/>
        <v>89</v>
      </c>
      <c r="AK2171">
        <f t="shared" si="233"/>
        <v>0</v>
      </c>
      <c r="AL2171">
        <f t="shared" si="234"/>
        <v>0</v>
      </c>
      <c r="AM2171">
        <f t="shared" si="235"/>
        <v>0</v>
      </c>
      <c r="AN2171">
        <f t="shared" si="236"/>
        <v>0</v>
      </c>
      <c r="AO2171">
        <f t="shared" si="237"/>
        <v>40</v>
      </c>
      <c r="AP2171" t="s">
        <v>50</v>
      </c>
      <c r="AQ2171">
        <v>195385</v>
      </c>
      <c r="AR2171">
        <v>0</v>
      </c>
      <c r="AS2171">
        <v>0</v>
      </c>
    </row>
    <row r="2172" spans="1:45" x14ac:dyDescent="0.2">
      <c r="A2172" t="s">
        <v>2239</v>
      </c>
      <c r="B2172" t="s">
        <v>46</v>
      </c>
      <c r="C2172" t="s">
        <v>46</v>
      </c>
      <c r="D2172">
        <v>0</v>
      </c>
      <c r="E2172">
        <v>0</v>
      </c>
      <c r="F2172">
        <v>0</v>
      </c>
      <c r="G2172">
        <v>-232.5</v>
      </c>
      <c r="H2172">
        <v>0</v>
      </c>
      <c r="I2172">
        <v>0</v>
      </c>
      <c r="K2172">
        <v>0</v>
      </c>
      <c r="L2172">
        <v>0</v>
      </c>
      <c r="M2172">
        <v>5</v>
      </c>
      <c r="N2172">
        <v>5</v>
      </c>
      <c r="O2172" t="s">
        <v>47</v>
      </c>
      <c r="P2172" t="s">
        <v>47</v>
      </c>
      <c r="Q2172">
        <v>0</v>
      </c>
      <c r="R2172">
        <v>0</v>
      </c>
      <c r="S2172">
        <v>0</v>
      </c>
      <c r="T2172">
        <v>2325</v>
      </c>
      <c r="U2172">
        <v>0</v>
      </c>
      <c r="V2172">
        <v>0</v>
      </c>
      <c r="W2172">
        <v>0</v>
      </c>
      <c r="X2172">
        <v>0</v>
      </c>
      <c r="Y2172">
        <v>536</v>
      </c>
      <c r="Z2172">
        <v>576</v>
      </c>
      <c r="AA2172" t="s">
        <v>48</v>
      </c>
      <c r="AB2172" t="s">
        <v>48</v>
      </c>
      <c r="AC2172" t="s">
        <v>53</v>
      </c>
      <c r="AD2172" t="s">
        <v>53</v>
      </c>
      <c r="AE2172">
        <v>0</v>
      </c>
      <c r="AF2172">
        <v>0</v>
      </c>
      <c r="AG2172">
        <v>4</v>
      </c>
      <c r="AH2172">
        <v>5</v>
      </c>
      <c r="AI2172">
        <f t="shared" si="231"/>
        <v>536</v>
      </c>
      <c r="AJ2172">
        <f t="shared" si="232"/>
        <v>576</v>
      </c>
      <c r="AK2172">
        <f t="shared" si="233"/>
        <v>0</v>
      </c>
      <c r="AL2172">
        <f t="shared" si="234"/>
        <v>40</v>
      </c>
      <c r="AM2172">
        <f t="shared" si="235"/>
        <v>0</v>
      </c>
      <c r="AN2172">
        <f t="shared" si="236"/>
        <v>0</v>
      </c>
      <c r="AO2172">
        <f t="shared" si="237"/>
        <v>0</v>
      </c>
      <c r="AP2172" t="s">
        <v>50</v>
      </c>
      <c r="AQ2172">
        <v>180591</v>
      </c>
      <c r="AR2172">
        <v>0</v>
      </c>
      <c r="AS2172">
        <v>0</v>
      </c>
    </row>
    <row r="2173" spans="1:45" x14ac:dyDescent="0.2">
      <c r="A2173" t="s">
        <v>2240</v>
      </c>
      <c r="B2173" t="s">
        <v>46</v>
      </c>
      <c r="C2173" t="s">
        <v>46</v>
      </c>
      <c r="D2173">
        <v>0</v>
      </c>
      <c r="E2173">
        <v>0</v>
      </c>
      <c r="F2173">
        <v>0</v>
      </c>
      <c r="G2173">
        <v>0</v>
      </c>
      <c r="H2173">
        <v>-8</v>
      </c>
      <c r="I2173">
        <v>-8</v>
      </c>
      <c r="K2173">
        <v>-69</v>
      </c>
      <c r="L2173">
        <v>-69</v>
      </c>
      <c r="M2173">
        <v>3</v>
      </c>
      <c r="N2173">
        <v>3</v>
      </c>
      <c r="O2173" t="s">
        <v>47</v>
      </c>
      <c r="P2173" t="s">
        <v>47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77</v>
      </c>
      <c r="Z2173">
        <v>77</v>
      </c>
      <c r="AA2173" t="s">
        <v>58</v>
      </c>
      <c r="AB2173" t="s">
        <v>58</v>
      </c>
      <c r="AC2173" t="s">
        <v>118</v>
      </c>
      <c r="AD2173" t="s">
        <v>64</v>
      </c>
      <c r="AE2173">
        <v>0</v>
      </c>
      <c r="AF2173">
        <v>0</v>
      </c>
      <c r="AG2173">
        <v>2</v>
      </c>
      <c r="AH2173">
        <v>2</v>
      </c>
      <c r="AI2173">
        <f t="shared" si="231"/>
        <v>69</v>
      </c>
      <c r="AJ2173">
        <f t="shared" si="232"/>
        <v>69</v>
      </c>
      <c r="AK2173">
        <f t="shared" si="233"/>
        <v>0</v>
      </c>
      <c r="AL2173">
        <f t="shared" si="234"/>
        <v>0</v>
      </c>
      <c r="AM2173">
        <f t="shared" si="235"/>
        <v>69</v>
      </c>
      <c r="AN2173">
        <f t="shared" si="236"/>
        <v>0</v>
      </c>
      <c r="AO2173">
        <f t="shared" si="237"/>
        <v>0</v>
      </c>
      <c r="AP2173" t="s">
        <v>50</v>
      </c>
      <c r="AQ2173">
        <v>183455</v>
      </c>
      <c r="AR2173">
        <v>0</v>
      </c>
      <c r="AS2173">
        <v>0</v>
      </c>
    </row>
    <row r="2174" spans="1:45" x14ac:dyDescent="0.2">
      <c r="A2174" t="s">
        <v>2241</v>
      </c>
      <c r="B2174" t="s">
        <v>46</v>
      </c>
      <c r="C2174" t="s">
        <v>46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K2174">
        <v>0</v>
      </c>
      <c r="L2174">
        <v>0</v>
      </c>
      <c r="M2174">
        <v>3</v>
      </c>
      <c r="N2174">
        <v>3</v>
      </c>
      <c r="O2174" t="s">
        <v>47</v>
      </c>
      <c r="P2174" t="s">
        <v>47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500</v>
      </c>
      <c r="Z2174">
        <v>556</v>
      </c>
      <c r="AA2174" t="s">
        <v>48</v>
      </c>
      <c r="AB2174" t="s">
        <v>48</v>
      </c>
      <c r="AC2174" t="s">
        <v>53</v>
      </c>
      <c r="AD2174" t="s">
        <v>53</v>
      </c>
      <c r="AE2174">
        <v>0</v>
      </c>
      <c r="AF2174">
        <v>0</v>
      </c>
      <c r="AG2174">
        <v>1</v>
      </c>
      <c r="AH2174">
        <v>1</v>
      </c>
      <c r="AI2174">
        <f t="shared" si="231"/>
        <v>500</v>
      </c>
      <c r="AJ2174">
        <f t="shared" si="232"/>
        <v>556</v>
      </c>
      <c r="AK2174">
        <f t="shared" si="233"/>
        <v>0</v>
      </c>
      <c r="AL2174">
        <f t="shared" si="234"/>
        <v>56</v>
      </c>
      <c r="AM2174">
        <f t="shared" si="235"/>
        <v>0</v>
      </c>
      <c r="AN2174">
        <f t="shared" si="236"/>
        <v>0</v>
      </c>
      <c r="AO2174">
        <f t="shared" si="237"/>
        <v>0</v>
      </c>
      <c r="AP2174" t="s">
        <v>50</v>
      </c>
      <c r="AQ2174">
        <v>186435</v>
      </c>
      <c r="AR2174">
        <v>0</v>
      </c>
      <c r="AS2174">
        <v>0</v>
      </c>
    </row>
    <row r="2175" spans="1:45" x14ac:dyDescent="0.2">
      <c r="A2175" t="s">
        <v>2242</v>
      </c>
      <c r="B2175" t="s">
        <v>46</v>
      </c>
      <c r="C2175" t="s">
        <v>46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K2175">
        <v>0</v>
      </c>
      <c r="L2175">
        <v>0</v>
      </c>
      <c r="M2175">
        <v>4</v>
      </c>
      <c r="N2175">
        <v>4</v>
      </c>
      <c r="O2175" t="s">
        <v>47</v>
      </c>
      <c r="P2175" t="s">
        <v>47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101</v>
      </c>
      <c r="Z2175">
        <v>61</v>
      </c>
      <c r="AA2175" t="s">
        <v>48</v>
      </c>
      <c r="AB2175" t="s">
        <v>48</v>
      </c>
      <c r="AC2175" t="s">
        <v>118</v>
      </c>
      <c r="AD2175" t="s">
        <v>64</v>
      </c>
      <c r="AE2175">
        <v>0</v>
      </c>
      <c r="AF2175">
        <v>0</v>
      </c>
      <c r="AG2175">
        <v>2</v>
      </c>
      <c r="AH2175">
        <v>1</v>
      </c>
      <c r="AI2175">
        <f t="shared" si="231"/>
        <v>101</v>
      </c>
      <c r="AJ2175">
        <f t="shared" si="232"/>
        <v>61</v>
      </c>
      <c r="AK2175">
        <f t="shared" si="233"/>
        <v>0</v>
      </c>
      <c r="AL2175">
        <f t="shared" si="234"/>
        <v>0</v>
      </c>
      <c r="AM2175">
        <f t="shared" si="235"/>
        <v>0</v>
      </c>
      <c r="AN2175">
        <f t="shared" si="236"/>
        <v>0</v>
      </c>
      <c r="AO2175">
        <f t="shared" si="237"/>
        <v>40</v>
      </c>
      <c r="AP2175" t="s">
        <v>50</v>
      </c>
      <c r="AQ2175">
        <v>189983</v>
      </c>
      <c r="AR2175">
        <v>0</v>
      </c>
      <c r="AS2175">
        <v>0</v>
      </c>
    </row>
    <row r="2176" spans="1:45" x14ac:dyDescent="0.2">
      <c r="A2176" t="s">
        <v>2243</v>
      </c>
      <c r="B2176" t="s">
        <v>46</v>
      </c>
      <c r="C2176" t="s">
        <v>46</v>
      </c>
      <c r="D2176">
        <v>0</v>
      </c>
      <c r="E2176">
        <v>0</v>
      </c>
      <c r="F2176">
        <v>0</v>
      </c>
      <c r="G2176">
        <v>0</v>
      </c>
      <c r="H2176">
        <v>-42.75</v>
      </c>
      <c r="I2176">
        <v>-42.75</v>
      </c>
      <c r="K2176">
        <v>-128.25</v>
      </c>
      <c r="L2176">
        <v>-128.25</v>
      </c>
      <c r="M2176">
        <v>5</v>
      </c>
      <c r="N2176">
        <v>5</v>
      </c>
      <c r="O2176" t="s">
        <v>47</v>
      </c>
      <c r="P2176" t="s">
        <v>47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171</v>
      </c>
      <c r="Z2176">
        <v>171</v>
      </c>
      <c r="AA2176" t="s">
        <v>58</v>
      </c>
      <c r="AB2176" t="s">
        <v>58</v>
      </c>
      <c r="AC2176" t="s">
        <v>118</v>
      </c>
      <c r="AD2176" t="s">
        <v>163</v>
      </c>
      <c r="AE2176">
        <v>0</v>
      </c>
      <c r="AF2176">
        <v>0</v>
      </c>
      <c r="AG2176">
        <v>3</v>
      </c>
      <c r="AH2176">
        <v>3</v>
      </c>
      <c r="AI2176">
        <f t="shared" si="231"/>
        <v>128.25</v>
      </c>
      <c r="AJ2176">
        <f t="shared" si="232"/>
        <v>128.25</v>
      </c>
      <c r="AK2176">
        <f t="shared" si="233"/>
        <v>0</v>
      </c>
      <c r="AL2176">
        <f t="shared" si="234"/>
        <v>0</v>
      </c>
      <c r="AM2176">
        <f t="shared" si="235"/>
        <v>128.25</v>
      </c>
      <c r="AN2176">
        <f t="shared" si="236"/>
        <v>0</v>
      </c>
      <c r="AO2176">
        <f t="shared" si="237"/>
        <v>0</v>
      </c>
      <c r="AP2176" t="s">
        <v>50</v>
      </c>
      <c r="AQ2176">
        <v>189969</v>
      </c>
      <c r="AR2176">
        <v>0</v>
      </c>
      <c r="AS2176">
        <v>0</v>
      </c>
    </row>
    <row r="2177" spans="1:45" x14ac:dyDescent="0.2">
      <c r="A2177" t="s">
        <v>2244</v>
      </c>
      <c r="B2177" t="s">
        <v>46</v>
      </c>
      <c r="C2177" t="s">
        <v>46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K2177">
        <v>0</v>
      </c>
      <c r="L2177">
        <v>0</v>
      </c>
      <c r="M2177">
        <v>6</v>
      </c>
      <c r="N2177">
        <v>6</v>
      </c>
      <c r="O2177" t="s">
        <v>47</v>
      </c>
      <c r="P2177" t="s">
        <v>47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596</v>
      </c>
      <c r="Z2177">
        <v>271</v>
      </c>
      <c r="AA2177" t="s">
        <v>48</v>
      </c>
      <c r="AB2177" t="s">
        <v>48</v>
      </c>
      <c r="AC2177" t="s">
        <v>113</v>
      </c>
      <c r="AD2177" t="s">
        <v>113</v>
      </c>
      <c r="AE2177">
        <v>0</v>
      </c>
      <c r="AF2177">
        <v>0</v>
      </c>
      <c r="AG2177">
        <v>4</v>
      </c>
      <c r="AH2177">
        <v>4</v>
      </c>
      <c r="AI2177">
        <f t="shared" si="231"/>
        <v>596</v>
      </c>
      <c r="AJ2177">
        <f t="shared" si="232"/>
        <v>271</v>
      </c>
      <c r="AK2177">
        <f t="shared" si="233"/>
        <v>0</v>
      </c>
      <c r="AL2177">
        <f t="shared" si="234"/>
        <v>0</v>
      </c>
      <c r="AM2177">
        <f t="shared" si="235"/>
        <v>0</v>
      </c>
      <c r="AN2177">
        <f t="shared" si="236"/>
        <v>0</v>
      </c>
      <c r="AO2177">
        <f t="shared" si="237"/>
        <v>325</v>
      </c>
      <c r="AP2177" t="s">
        <v>50</v>
      </c>
      <c r="AQ2177">
        <v>170571</v>
      </c>
      <c r="AR2177">
        <v>0</v>
      </c>
      <c r="AS2177">
        <v>0</v>
      </c>
    </row>
    <row r="2178" spans="1:45" x14ac:dyDescent="0.2">
      <c r="A2178" t="s">
        <v>2245</v>
      </c>
      <c r="B2178" t="s">
        <v>46</v>
      </c>
      <c r="C2178" t="s">
        <v>46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K2178">
        <v>0</v>
      </c>
      <c r="L2178">
        <v>0</v>
      </c>
      <c r="M2178">
        <v>3</v>
      </c>
      <c r="N2178">
        <v>3</v>
      </c>
      <c r="O2178" t="s">
        <v>47</v>
      </c>
      <c r="P2178" t="s">
        <v>47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209</v>
      </c>
      <c r="Z2178">
        <v>209</v>
      </c>
      <c r="AA2178" t="s">
        <v>48</v>
      </c>
      <c r="AB2178" t="s">
        <v>48</v>
      </c>
      <c r="AC2178" t="s">
        <v>49</v>
      </c>
      <c r="AD2178" t="s">
        <v>49</v>
      </c>
      <c r="AE2178">
        <v>0</v>
      </c>
      <c r="AF2178">
        <v>0</v>
      </c>
      <c r="AG2178">
        <v>5</v>
      </c>
      <c r="AH2178">
        <v>5</v>
      </c>
      <c r="AI2178">
        <f t="shared" ref="AI2178:AI2241" si="238">W2178+ Y2178+D2178+H2178</f>
        <v>209</v>
      </c>
      <c r="AJ2178">
        <f t="shared" ref="AJ2178:AJ2241" si="239">X2178+Z2178+E2178+I2178</f>
        <v>209</v>
      </c>
      <c r="AK2178">
        <f t="shared" ref="AK2178:AK2241" si="240">IF(AI2178=0,AJ2178,0)</f>
        <v>0</v>
      </c>
      <c r="AL2178">
        <f t="shared" ref="AL2178:AL2241" si="241">IF(AND(AI2178&gt;0,AJ2178&gt;AI2178),AJ2178-AI2178,0)</f>
        <v>0</v>
      </c>
      <c r="AM2178">
        <f t="shared" ref="AM2178:AM2241" si="242">IF(AI2178=AJ2178,AJ2178,0)</f>
        <v>209</v>
      </c>
      <c r="AN2178">
        <f t="shared" ref="AN2178:AN2241" si="243">IF(AJ2178=0,AI2178,0)</f>
        <v>0</v>
      </c>
      <c r="AO2178">
        <f t="shared" ref="AO2178:AO2241" si="244">IF(AND(AJ2178&gt;0,AJ2178&lt;AI2178),AI2178-AJ2178,0)</f>
        <v>0</v>
      </c>
      <c r="AP2178" t="s">
        <v>73</v>
      </c>
      <c r="AQ2178">
        <v>173356</v>
      </c>
      <c r="AR2178">
        <v>0</v>
      </c>
      <c r="AS2178">
        <v>0</v>
      </c>
    </row>
    <row r="2179" spans="1:45" x14ac:dyDescent="0.2">
      <c r="A2179" t="s">
        <v>2246</v>
      </c>
      <c r="B2179" t="s">
        <v>46</v>
      </c>
      <c r="C2179" t="s">
        <v>46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K2179">
        <v>0</v>
      </c>
      <c r="L2179">
        <v>0</v>
      </c>
      <c r="M2179">
        <v>3</v>
      </c>
      <c r="N2179">
        <v>3</v>
      </c>
      <c r="O2179" t="s">
        <v>47</v>
      </c>
      <c r="P2179" t="s">
        <v>47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647</v>
      </c>
      <c r="Z2179">
        <v>647</v>
      </c>
      <c r="AA2179" t="s">
        <v>48</v>
      </c>
      <c r="AB2179" t="s">
        <v>48</v>
      </c>
      <c r="AC2179" t="s">
        <v>53</v>
      </c>
      <c r="AD2179" t="s">
        <v>53</v>
      </c>
      <c r="AE2179">
        <v>0</v>
      </c>
      <c r="AF2179">
        <v>0</v>
      </c>
      <c r="AG2179">
        <v>17</v>
      </c>
      <c r="AH2179">
        <v>17</v>
      </c>
      <c r="AI2179">
        <f t="shared" si="238"/>
        <v>647</v>
      </c>
      <c r="AJ2179">
        <f t="shared" si="239"/>
        <v>647</v>
      </c>
      <c r="AK2179">
        <f t="shared" si="240"/>
        <v>0</v>
      </c>
      <c r="AL2179">
        <f t="shared" si="241"/>
        <v>0</v>
      </c>
      <c r="AM2179">
        <f t="shared" si="242"/>
        <v>647</v>
      </c>
      <c r="AN2179">
        <f t="shared" si="243"/>
        <v>0</v>
      </c>
      <c r="AO2179">
        <f t="shared" si="244"/>
        <v>0</v>
      </c>
      <c r="AP2179" t="s">
        <v>50</v>
      </c>
      <c r="AQ2179">
        <v>174560</v>
      </c>
      <c r="AR2179">
        <v>0</v>
      </c>
      <c r="AS2179">
        <v>0</v>
      </c>
    </row>
    <row r="2180" spans="1:45" x14ac:dyDescent="0.2">
      <c r="A2180" t="s">
        <v>2247</v>
      </c>
      <c r="B2180" t="s">
        <v>46</v>
      </c>
      <c r="C2180" t="s">
        <v>46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K2180">
        <v>0</v>
      </c>
      <c r="L2180">
        <v>0</v>
      </c>
      <c r="M2180">
        <v>2</v>
      </c>
      <c r="N2180">
        <v>2</v>
      </c>
      <c r="O2180" t="s">
        <v>47</v>
      </c>
      <c r="P2180" t="s">
        <v>47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37</v>
      </c>
      <c r="Z2180">
        <v>37</v>
      </c>
      <c r="AA2180" t="s">
        <v>48</v>
      </c>
      <c r="AB2180" t="s">
        <v>48</v>
      </c>
      <c r="AC2180" t="s">
        <v>118</v>
      </c>
      <c r="AD2180" t="s">
        <v>59</v>
      </c>
      <c r="AE2180">
        <v>0</v>
      </c>
      <c r="AF2180">
        <v>0</v>
      </c>
      <c r="AG2180">
        <v>1</v>
      </c>
      <c r="AH2180">
        <v>1</v>
      </c>
      <c r="AI2180">
        <f t="shared" si="238"/>
        <v>37</v>
      </c>
      <c r="AJ2180">
        <f t="shared" si="239"/>
        <v>37</v>
      </c>
      <c r="AK2180">
        <f t="shared" si="240"/>
        <v>0</v>
      </c>
      <c r="AL2180">
        <f t="shared" si="241"/>
        <v>0</v>
      </c>
      <c r="AM2180">
        <f t="shared" si="242"/>
        <v>37</v>
      </c>
      <c r="AN2180">
        <f t="shared" si="243"/>
        <v>0</v>
      </c>
      <c r="AO2180">
        <f t="shared" si="244"/>
        <v>0</v>
      </c>
      <c r="AP2180" t="s">
        <v>50</v>
      </c>
      <c r="AQ2180">
        <v>178566</v>
      </c>
      <c r="AR2180">
        <v>0</v>
      </c>
      <c r="AS2180">
        <v>0</v>
      </c>
    </row>
    <row r="2181" spans="1:45" x14ac:dyDescent="0.2">
      <c r="A2181" t="s">
        <v>2248</v>
      </c>
      <c r="B2181" t="s">
        <v>46</v>
      </c>
      <c r="C2181" t="s">
        <v>46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K2181">
        <v>0</v>
      </c>
      <c r="L2181">
        <v>0</v>
      </c>
      <c r="M2181">
        <v>3</v>
      </c>
      <c r="N2181">
        <v>3</v>
      </c>
      <c r="O2181" t="s">
        <v>47</v>
      </c>
      <c r="P2181" t="s">
        <v>47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49</v>
      </c>
      <c r="Z2181">
        <v>49</v>
      </c>
      <c r="AA2181" t="s">
        <v>48</v>
      </c>
      <c r="AB2181" t="s">
        <v>48</v>
      </c>
      <c r="AC2181" t="s">
        <v>66</v>
      </c>
      <c r="AD2181" t="s">
        <v>66</v>
      </c>
      <c r="AE2181">
        <v>0</v>
      </c>
      <c r="AF2181">
        <v>0</v>
      </c>
      <c r="AG2181">
        <v>1</v>
      </c>
      <c r="AH2181">
        <v>1</v>
      </c>
      <c r="AI2181">
        <f t="shared" si="238"/>
        <v>49</v>
      </c>
      <c r="AJ2181">
        <f t="shared" si="239"/>
        <v>49</v>
      </c>
      <c r="AK2181">
        <f t="shared" si="240"/>
        <v>0</v>
      </c>
      <c r="AL2181">
        <f t="shared" si="241"/>
        <v>0</v>
      </c>
      <c r="AM2181">
        <f t="shared" si="242"/>
        <v>49</v>
      </c>
      <c r="AN2181">
        <f t="shared" si="243"/>
        <v>0</v>
      </c>
      <c r="AO2181">
        <f t="shared" si="244"/>
        <v>0</v>
      </c>
      <c r="AP2181" t="s">
        <v>50</v>
      </c>
      <c r="AQ2181">
        <v>178260</v>
      </c>
      <c r="AR2181">
        <v>0</v>
      </c>
      <c r="AS2181">
        <v>0</v>
      </c>
    </row>
    <row r="2182" spans="1:45" x14ac:dyDescent="0.2">
      <c r="A2182" t="s">
        <v>2249</v>
      </c>
      <c r="B2182" t="s">
        <v>46</v>
      </c>
      <c r="C2182" t="s">
        <v>46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K2182">
        <v>0</v>
      </c>
      <c r="L2182">
        <v>0</v>
      </c>
      <c r="M2182">
        <v>3</v>
      </c>
      <c r="N2182">
        <v>3</v>
      </c>
      <c r="O2182" t="s">
        <v>47</v>
      </c>
      <c r="P2182" t="s">
        <v>47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49</v>
      </c>
      <c r="Z2182">
        <v>98</v>
      </c>
      <c r="AA2182" t="s">
        <v>48</v>
      </c>
      <c r="AB2182" t="s">
        <v>48</v>
      </c>
      <c r="AC2182" t="s">
        <v>118</v>
      </c>
      <c r="AD2182" t="s">
        <v>56</v>
      </c>
      <c r="AE2182">
        <v>0</v>
      </c>
      <c r="AF2182">
        <v>0</v>
      </c>
      <c r="AG2182">
        <v>1</v>
      </c>
      <c r="AH2182">
        <v>2</v>
      </c>
      <c r="AI2182">
        <f t="shared" si="238"/>
        <v>49</v>
      </c>
      <c r="AJ2182">
        <f t="shared" si="239"/>
        <v>98</v>
      </c>
      <c r="AK2182">
        <f t="shared" si="240"/>
        <v>0</v>
      </c>
      <c r="AL2182">
        <f t="shared" si="241"/>
        <v>49</v>
      </c>
      <c r="AM2182">
        <f t="shared" si="242"/>
        <v>0</v>
      </c>
      <c r="AN2182">
        <f t="shared" si="243"/>
        <v>0</v>
      </c>
      <c r="AO2182">
        <f t="shared" si="244"/>
        <v>0</v>
      </c>
      <c r="AP2182" t="s">
        <v>50</v>
      </c>
      <c r="AQ2182">
        <v>180599</v>
      </c>
      <c r="AR2182">
        <v>0</v>
      </c>
      <c r="AS2182">
        <v>0</v>
      </c>
    </row>
    <row r="2183" spans="1:45" x14ac:dyDescent="0.2">
      <c r="A2183" t="s">
        <v>2250</v>
      </c>
      <c r="B2183" t="s">
        <v>46</v>
      </c>
      <c r="C2183" t="s">
        <v>46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K2183">
        <v>0</v>
      </c>
      <c r="L2183">
        <v>0</v>
      </c>
      <c r="M2183">
        <v>6</v>
      </c>
      <c r="N2183">
        <v>6</v>
      </c>
      <c r="O2183" t="s">
        <v>47</v>
      </c>
      <c r="P2183" t="s">
        <v>47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243</v>
      </c>
      <c r="Z2183">
        <v>243</v>
      </c>
      <c r="AA2183" t="s">
        <v>48</v>
      </c>
      <c r="AB2183" t="s">
        <v>48</v>
      </c>
      <c r="AC2183" t="s">
        <v>66</v>
      </c>
      <c r="AD2183" t="s">
        <v>64</v>
      </c>
      <c r="AE2183">
        <v>0</v>
      </c>
      <c r="AF2183">
        <v>0</v>
      </c>
      <c r="AG2183">
        <v>3</v>
      </c>
      <c r="AH2183">
        <v>3</v>
      </c>
      <c r="AI2183">
        <f t="shared" si="238"/>
        <v>243</v>
      </c>
      <c r="AJ2183">
        <f t="shared" si="239"/>
        <v>243</v>
      </c>
      <c r="AK2183">
        <f t="shared" si="240"/>
        <v>0</v>
      </c>
      <c r="AL2183">
        <f t="shared" si="241"/>
        <v>0</v>
      </c>
      <c r="AM2183">
        <f t="shared" si="242"/>
        <v>243</v>
      </c>
      <c r="AN2183">
        <f t="shared" si="243"/>
        <v>0</v>
      </c>
      <c r="AO2183">
        <f t="shared" si="244"/>
        <v>0</v>
      </c>
      <c r="AP2183" t="s">
        <v>50</v>
      </c>
      <c r="AQ2183">
        <v>165924</v>
      </c>
      <c r="AR2183">
        <v>0</v>
      </c>
      <c r="AS2183">
        <v>0</v>
      </c>
    </row>
    <row r="2184" spans="1:45" x14ac:dyDescent="0.2">
      <c r="A2184" t="s">
        <v>2251</v>
      </c>
      <c r="B2184" t="s">
        <v>168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K2184">
        <v>0</v>
      </c>
      <c r="L2184">
        <v>0</v>
      </c>
      <c r="M2184">
        <v>6</v>
      </c>
      <c r="N2184">
        <v>0</v>
      </c>
      <c r="O2184" t="s">
        <v>47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85</v>
      </c>
      <c r="Z2184">
        <v>0</v>
      </c>
      <c r="AA2184" t="s">
        <v>48</v>
      </c>
      <c r="AC2184" t="s">
        <v>56</v>
      </c>
      <c r="AE2184">
        <v>0</v>
      </c>
      <c r="AF2184">
        <v>0</v>
      </c>
      <c r="AG2184">
        <v>1</v>
      </c>
      <c r="AH2184">
        <v>0</v>
      </c>
      <c r="AI2184">
        <f t="shared" si="238"/>
        <v>85</v>
      </c>
      <c r="AJ2184">
        <f t="shared" si="239"/>
        <v>0</v>
      </c>
      <c r="AK2184">
        <f t="shared" si="240"/>
        <v>0</v>
      </c>
      <c r="AL2184">
        <f t="shared" si="241"/>
        <v>0</v>
      </c>
      <c r="AM2184">
        <f t="shared" si="242"/>
        <v>0</v>
      </c>
      <c r="AN2184">
        <f t="shared" si="243"/>
        <v>85</v>
      </c>
      <c r="AO2184">
        <f t="shared" si="244"/>
        <v>0</v>
      </c>
      <c r="AP2184" t="s">
        <v>50</v>
      </c>
      <c r="AQ2184">
        <v>167025</v>
      </c>
      <c r="AR2184">
        <v>0</v>
      </c>
      <c r="AS2184">
        <v>0</v>
      </c>
    </row>
    <row r="2185" spans="1:45" x14ac:dyDescent="0.2">
      <c r="A2185" t="s">
        <v>2252</v>
      </c>
      <c r="B2185" t="s">
        <v>46</v>
      </c>
      <c r="C2185" t="s">
        <v>46</v>
      </c>
      <c r="D2185">
        <v>0</v>
      </c>
      <c r="E2185">
        <v>0</v>
      </c>
      <c r="F2185">
        <v>0</v>
      </c>
      <c r="G2185">
        <v>0</v>
      </c>
      <c r="H2185">
        <v>-9.8000000000000007</v>
      </c>
      <c r="I2185">
        <v>-9.8000000000000007</v>
      </c>
      <c r="K2185">
        <v>-88.2</v>
      </c>
      <c r="L2185">
        <v>-88.2</v>
      </c>
      <c r="M2185">
        <v>3</v>
      </c>
      <c r="N2185">
        <v>3</v>
      </c>
      <c r="O2185" t="s">
        <v>47</v>
      </c>
      <c r="P2185" t="s">
        <v>47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98</v>
      </c>
      <c r="Z2185">
        <v>98</v>
      </c>
      <c r="AA2185" t="s">
        <v>58</v>
      </c>
      <c r="AB2185" t="s">
        <v>58</v>
      </c>
      <c r="AC2185" t="s">
        <v>64</v>
      </c>
      <c r="AD2185" t="s">
        <v>64</v>
      </c>
      <c r="AE2185">
        <v>0</v>
      </c>
      <c r="AF2185">
        <v>0</v>
      </c>
      <c r="AG2185">
        <v>2</v>
      </c>
      <c r="AH2185">
        <v>2</v>
      </c>
      <c r="AI2185">
        <f t="shared" si="238"/>
        <v>88.2</v>
      </c>
      <c r="AJ2185">
        <f t="shared" si="239"/>
        <v>88.2</v>
      </c>
      <c r="AK2185">
        <f t="shared" si="240"/>
        <v>0</v>
      </c>
      <c r="AL2185">
        <f t="shared" si="241"/>
        <v>0</v>
      </c>
      <c r="AM2185">
        <f t="shared" si="242"/>
        <v>88.2</v>
      </c>
      <c r="AN2185">
        <f t="shared" si="243"/>
        <v>0</v>
      </c>
      <c r="AO2185">
        <f t="shared" si="244"/>
        <v>0</v>
      </c>
      <c r="AP2185" t="s">
        <v>73</v>
      </c>
      <c r="AQ2185">
        <v>168239</v>
      </c>
      <c r="AR2185">
        <v>0</v>
      </c>
      <c r="AS2185">
        <v>0</v>
      </c>
    </row>
    <row r="2186" spans="1:45" x14ac:dyDescent="0.2">
      <c r="A2186" t="s">
        <v>2253</v>
      </c>
      <c r="B2186" t="s">
        <v>46</v>
      </c>
      <c r="C2186" t="s">
        <v>46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K2186">
        <v>0</v>
      </c>
      <c r="L2186">
        <v>0</v>
      </c>
      <c r="M2186">
        <v>4</v>
      </c>
      <c r="N2186">
        <v>4</v>
      </c>
      <c r="O2186" t="s">
        <v>47</v>
      </c>
      <c r="P2186" t="s">
        <v>47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153</v>
      </c>
      <c r="Z2186">
        <v>153</v>
      </c>
      <c r="AA2186" t="s">
        <v>48</v>
      </c>
      <c r="AB2186" t="s">
        <v>48</v>
      </c>
      <c r="AC2186" t="s">
        <v>59</v>
      </c>
      <c r="AD2186" t="s">
        <v>59</v>
      </c>
      <c r="AE2186">
        <v>0</v>
      </c>
      <c r="AF2186">
        <v>0</v>
      </c>
      <c r="AG2186">
        <v>3</v>
      </c>
      <c r="AH2186">
        <v>3</v>
      </c>
      <c r="AI2186">
        <f t="shared" si="238"/>
        <v>153</v>
      </c>
      <c r="AJ2186">
        <f t="shared" si="239"/>
        <v>153</v>
      </c>
      <c r="AK2186">
        <f t="shared" si="240"/>
        <v>0</v>
      </c>
      <c r="AL2186">
        <f t="shared" si="241"/>
        <v>0</v>
      </c>
      <c r="AM2186">
        <f t="shared" si="242"/>
        <v>153</v>
      </c>
      <c r="AN2186">
        <f t="shared" si="243"/>
        <v>0</v>
      </c>
      <c r="AO2186">
        <f t="shared" si="244"/>
        <v>0</v>
      </c>
      <c r="AP2186" t="s">
        <v>50</v>
      </c>
      <c r="AQ2186">
        <v>168223</v>
      </c>
      <c r="AR2186">
        <v>0</v>
      </c>
      <c r="AS2186">
        <v>0</v>
      </c>
    </row>
    <row r="2187" spans="1:45" x14ac:dyDescent="0.2">
      <c r="A2187" t="s">
        <v>2254</v>
      </c>
      <c r="B2187" t="s">
        <v>46</v>
      </c>
      <c r="C2187" t="s">
        <v>46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K2187">
        <v>0</v>
      </c>
      <c r="L2187">
        <v>0</v>
      </c>
      <c r="M2187">
        <v>4</v>
      </c>
      <c r="N2187">
        <v>4</v>
      </c>
      <c r="O2187" t="s">
        <v>47</v>
      </c>
      <c r="P2187" t="s">
        <v>47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61</v>
      </c>
      <c r="Z2187">
        <v>61</v>
      </c>
      <c r="AA2187" t="s">
        <v>48</v>
      </c>
      <c r="AB2187" t="s">
        <v>48</v>
      </c>
      <c r="AC2187" t="s">
        <v>59</v>
      </c>
      <c r="AD2187" t="s">
        <v>59</v>
      </c>
      <c r="AE2187">
        <v>0</v>
      </c>
      <c r="AF2187">
        <v>0</v>
      </c>
      <c r="AG2187">
        <v>1</v>
      </c>
      <c r="AH2187">
        <v>1</v>
      </c>
      <c r="AI2187">
        <f t="shared" si="238"/>
        <v>61</v>
      </c>
      <c r="AJ2187">
        <f t="shared" si="239"/>
        <v>61</v>
      </c>
      <c r="AK2187">
        <f t="shared" si="240"/>
        <v>0</v>
      </c>
      <c r="AL2187">
        <f t="shared" si="241"/>
        <v>0</v>
      </c>
      <c r="AM2187">
        <f t="shared" si="242"/>
        <v>61</v>
      </c>
      <c r="AN2187">
        <f t="shared" si="243"/>
        <v>0</v>
      </c>
      <c r="AO2187">
        <f t="shared" si="244"/>
        <v>0</v>
      </c>
      <c r="AP2187" t="s">
        <v>50</v>
      </c>
      <c r="AQ2187">
        <v>166814</v>
      </c>
      <c r="AR2187">
        <v>0</v>
      </c>
      <c r="AS2187">
        <v>0</v>
      </c>
    </row>
    <row r="2188" spans="1:45" x14ac:dyDescent="0.2">
      <c r="A2188" t="s">
        <v>2255</v>
      </c>
      <c r="B2188" t="s">
        <v>46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K2188">
        <v>0</v>
      </c>
      <c r="L2188">
        <v>0</v>
      </c>
      <c r="M2188">
        <v>4</v>
      </c>
      <c r="N2188">
        <v>0</v>
      </c>
      <c r="O2188" t="s">
        <v>47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232</v>
      </c>
      <c r="Z2188">
        <v>0</v>
      </c>
      <c r="AA2188" t="s">
        <v>48</v>
      </c>
      <c r="AC2188" t="s">
        <v>53</v>
      </c>
      <c r="AE2188">
        <v>0</v>
      </c>
      <c r="AF2188">
        <v>0</v>
      </c>
      <c r="AG2188">
        <v>4</v>
      </c>
      <c r="AH2188">
        <v>0</v>
      </c>
      <c r="AI2188">
        <f t="shared" si="238"/>
        <v>232</v>
      </c>
      <c r="AJ2188">
        <f t="shared" si="239"/>
        <v>0</v>
      </c>
      <c r="AK2188">
        <f t="shared" si="240"/>
        <v>0</v>
      </c>
      <c r="AL2188">
        <f t="shared" si="241"/>
        <v>0</v>
      </c>
      <c r="AM2188">
        <f t="shared" si="242"/>
        <v>0</v>
      </c>
      <c r="AN2188">
        <f t="shared" si="243"/>
        <v>232</v>
      </c>
      <c r="AO2188">
        <f t="shared" si="244"/>
        <v>0</v>
      </c>
      <c r="AP2188" t="s">
        <v>50</v>
      </c>
      <c r="AQ2188">
        <v>162811</v>
      </c>
      <c r="AR2188">
        <v>0</v>
      </c>
      <c r="AS2188">
        <v>0</v>
      </c>
    </row>
    <row r="2189" spans="1:45" x14ac:dyDescent="0.2">
      <c r="A2189" t="s">
        <v>2256</v>
      </c>
      <c r="B2189" t="s">
        <v>46</v>
      </c>
      <c r="C2189" t="s">
        <v>46</v>
      </c>
      <c r="D2189">
        <v>0</v>
      </c>
      <c r="E2189">
        <v>0</v>
      </c>
      <c r="F2189">
        <v>0</v>
      </c>
      <c r="G2189">
        <v>0</v>
      </c>
      <c r="H2189">
        <v>-29.3</v>
      </c>
      <c r="I2189">
        <v>-29.3</v>
      </c>
      <c r="K2189">
        <v>2900.7</v>
      </c>
      <c r="L2189">
        <v>-263.7</v>
      </c>
      <c r="M2189">
        <v>4</v>
      </c>
      <c r="N2189">
        <v>4</v>
      </c>
      <c r="O2189" t="s">
        <v>47</v>
      </c>
      <c r="P2189" t="s">
        <v>47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293</v>
      </c>
      <c r="Z2189">
        <v>293</v>
      </c>
      <c r="AA2189" t="s">
        <v>58</v>
      </c>
      <c r="AB2189" t="s">
        <v>58</v>
      </c>
      <c r="AC2189" t="s">
        <v>49</v>
      </c>
      <c r="AD2189" t="s">
        <v>49</v>
      </c>
      <c r="AE2189">
        <v>0</v>
      </c>
      <c r="AF2189">
        <v>0</v>
      </c>
      <c r="AG2189">
        <v>5</v>
      </c>
      <c r="AH2189">
        <v>5</v>
      </c>
      <c r="AI2189">
        <f t="shared" si="238"/>
        <v>263.7</v>
      </c>
      <c r="AJ2189">
        <f t="shared" si="239"/>
        <v>263.7</v>
      </c>
      <c r="AK2189">
        <f t="shared" si="240"/>
        <v>0</v>
      </c>
      <c r="AL2189">
        <f t="shared" si="241"/>
        <v>0</v>
      </c>
      <c r="AM2189">
        <f t="shared" si="242"/>
        <v>263.7</v>
      </c>
      <c r="AN2189">
        <f t="shared" si="243"/>
        <v>0</v>
      </c>
      <c r="AO2189">
        <f t="shared" si="244"/>
        <v>0</v>
      </c>
      <c r="AP2189" t="s">
        <v>50</v>
      </c>
      <c r="AQ2189">
        <v>162957</v>
      </c>
      <c r="AR2189">
        <v>0</v>
      </c>
      <c r="AS2189">
        <v>0</v>
      </c>
    </row>
    <row r="2190" spans="1:45" x14ac:dyDescent="0.2">
      <c r="A2190" t="s">
        <v>2257</v>
      </c>
      <c r="B2190" t="s">
        <v>46</v>
      </c>
      <c r="C2190" t="s">
        <v>46</v>
      </c>
      <c r="D2190">
        <v>0</v>
      </c>
      <c r="E2190">
        <v>0</v>
      </c>
      <c r="F2190">
        <v>0</v>
      </c>
      <c r="G2190">
        <v>0</v>
      </c>
      <c r="H2190">
        <v>-7</v>
      </c>
      <c r="I2190">
        <v>-7</v>
      </c>
      <c r="K2190">
        <v>-54</v>
      </c>
      <c r="L2190">
        <v>-54</v>
      </c>
      <c r="M2190">
        <v>4</v>
      </c>
      <c r="N2190">
        <v>4</v>
      </c>
      <c r="O2190" t="s">
        <v>47</v>
      </c>
      <c r="P2190" t="s">
        <v>47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61</v>
      </c>
      <c r="Z2190">
        <v>61</v>
      </c>
      <c r="AA2190" t="s">
        <v>58</v>
      </c>
      <c r="AB2190" t="s">
        <v>58</v>
      </c>
      <c r="AC2190" t="s">
        <v>64</v>
      </c>
      <c r="AD2190" t="s">
        <v>64</v>
      </c>
      <c r="AE2190">
        <v>0</v>
      </c>
      <c r="AF2190">
        <v>0</v>
      </c>
      <c r="AG2190">
        <v>1</v>
      </c>
      <c r="AH2190">
        <v>1</v>
      </c>
      <c r="AI2190">
        <f t="shared" si="238"/>
        <v>54</v>
      </c>
      <c r="AJ2190">
        <f t="shared" si="239"/>
        <v>54</v>
      </c>
      <c r="AK2190">
        <f t="shared" si="240"/>
        <v>0</v>
      </c>
      <c r="AL2190">
        <f t="shared" si="241"/>
        <v>0</v>
      </c>
      <c r="AM2190">
        <f t="shared" si="242"/>
        <v>54</v>
      </c>
      <c r="AN2190">
        <f t="shared" si="243"/>
        <v>0</v>
      </c>
      <c r="AO2190">
        <f t="shared" si="244"/>
        <v>0</v>
      </c>
      <c r="AP2190" t="s">
        <v>50</v>
      </c>
      <c r="AQ2190">
        <v>164296</v>
      </c>
      <c r="AR2190">
        <v>0</v>
      </c>
      <c r="AS2190">
        <v>0</v>
      </c>
    </row>
    <row r="2191" spans="1:45" x14ac:dyDescent="0.2">
      <c r="A2191" t="s">
        <v>2258</v>
      </c>
      <c r="B2191" t="s">
        <v>46</v>
      </c>
      <c r="C2191" t="s">
        <v>46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K2191">
        <v>0</v>
      </c>
      <c r="L2191">
        <v>0</v>
      </c>
      <c r="M2191">
        <v>3</v>
      </c>
      <c r="N2191">
        <v>3</v>
      </c>
      <c r="O2191" t="s">
        <v>47</v>
      </c>
      <c r="P2191" t="s">
        <v>47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169</v>
      </c>
      <c r="Z2191">
        <v>169</v>
      </c>
      <c r="AA2191" t="s">
        <v>48</v>
      </c>
      <c r="AB2191" t="s">
        <v>48</v>
      </c>
      <c r="AC2191" t="s">
        <v>49</v>
      </c>
      <c r="AD2191" t="s">
        <v>49</v>
      </c>
      <c r="AE2191">
        <v>0</v>
      </c>
      <c r="AF2191">
        <v>0</v>
      </c>
      <c r="AG2191">
        <v>4</v>
      </c>
      <c r="AH2191">
        <v>4</v>
      </c>
      <c r="AI2191">
        <f t="shared" si="238"/>
        <v>169</v>
      </c>
      <c r="AJ2191">
        <f t="shared" si="239"/>
        <v>169</v>
      </c>
      <c r="AK2191">
        <f t="shared" si="240"/>
        <v>0</v>
      </c>
      <c r="AL2191">
        <f t="shared" si="241"/>
        <v>0</v>
      </c>
      <c r="AM2191">
        <f t="shared" si="242"/>
        <v>169</v>
      </c>
      <c r="AN2191">
        <f t="shared" si="243"/>
        <v>0</v>
      </c>
      <c r="AO2191">
        <f t="shared" si="244"/>
        <v>0</v>
      </c>
      <c r="AP2191" t="s">
        <v>50</v>
      </c>
      <c r="AQ2191">
        <v>164329</v>
      </c>
      <c r="AR2191">
        <v>0</v>
      </c>
      <c r="AS2191">
        <v>0</v>
      </c>
    </row>
    <row r="2192" spans="1:45" x14ac:dyDescent="0.2">
      <c r="A2192" t="s">
        <v>2259</v>
      </c>
      <c r="B2192" t="s">
        <v>46</v>
      </c>
      <c r="C2192" t="s">
        <v>46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K2192">
        <v>0</v>
      </c>
      <c r="L2192">
        <v>0</v>
      </c>
      <c r="M2192">
        <v>4</v>
      </c>
      <c r="N2192">
        <v>4</v>
      </c>
      <c r="O2192" t="s">
        <v>47</v>
      </c>
      <c r="P2192" t="s">
        <v>47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257</v>
      </c>
      <c r="Z2192">
        <v>257</v>
      </c>
      <c r="AA2192" t="s">
        <v>48</v>
      </c>
      <c r="AB2192" t="s">
        <v>48</v>
      </c>
      <c r="AC2192" t="s">
        <v>53</v>
      </c>
      <c r="AD2192" t="s">
        <v>53</v>
      </c>
      <c r="AE2192">
        <v>0</v>
      </c>
      <c r="AF2192">
        <v>0</v>
      </c>
      <c r="AG2192">
        <v>5</v>
      </c>
      <c r="AH2192">
        <v>5</v>
      </c>
      <c r="AI2192">
        <f t="shared" si="238"/>
        <v>257</v>
      </c>
      <c r="AJ2192">
        <f t="shared" si="239"/>
        <v>257</v>
      </c>
      <c r="AK2192">
        <f t="shared" si="240"/>
        <v>0</v>
      </c>
      <c r="AL2192">
        <f t="shared" si="241"/>
        <v>0</v>
      </c>
      <c r="AM2192">
        <f t="shared" si="242"/>
        <v>257</v>
      </c>
      <c r="AN2192">
        <f t="shared" si="243"/>
        <v>0</v>
      </c>
      <c r="AO2192">
        <f t="shared" si="244"/>
        <v>0</v>
      </c>
      <c r="AP2192" t="s">
        <v>50</v>
      </c>
      <c r="AQ2192">
        <v>164309</v>
      </c>
      <c r="AR2192">
        <v>0</v>
      </c>
      <c r="AS2192">
        <v>0</v>
      </c>
    </row>
    <row r="2193" spans="1:45" x14ac:dyDescent="0.2">
      <c r="A2193" t="s">
        <v>2260</v>
      </c>
      <c r="B2193" t="s">
        <v>46</v>
      </c>
      <c r="C2193" t="s">
        <v>46</v>
      </c>
      <c r="D2193">
        <v>0</v>
      </c>
      <c r="E2193">
        <v>0</v>
      </c>
      <c r="F2193">
        <v>0</v>
      </c>
      <c r="G2193">
        <v>0</v>
      </c>
      <c r="H2193">
        <v>-7</v>
      </c>
      <c r="I2193">
        <v>-7</v>
      </c>
      <c r="K2193">
        <v>-21</v>
      </c>
      <c r="L2193">
        <v>231</v>
      </c>
      <c r="M2193">
        <v>1</v>
      </c>
      <c r="N2193">
        <v>1</v>
      </c>
      <c r="O2193" t="s">
        <v>47</v>
      </c>
      <c r="P2193" t="s">
        <v>86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28</v>
      </c>
      <c r="Z2193">
        <v>28</v>
      </c>
      <c r="AA2193" t="s">
        <v>58</v>
      </c>
      <c r="AB2193" t="s">
        <v>58</v>
      </c>
      <c r="AC2193" t="s">
        <v>59</v>
      </c>
      <c r="AD2193" t="s">
        <v>59</v>
      </c>
      <c r="AE2193">
        <v>0</v>
      </c>
      <c r="AF2193">
        <v>0</v>
      </c>
      <c r="AG2193">
        <v>1</v>
      </c>
      <c r="AH2193">
        <v>1</v>
      </c>
      <c r="AI2193">
        <f t="shared" si="238"/>
        <v>21</v>
      </c>
      <c r="AJ2193">
        <f t="shared" si="239"/>
        <v>21</v>
      </c>
      <c r="AK2193">
        <f t="shared" si="240"/>
        <v>0</v>
      </c>
      <c r="AL2193">
        <f t="shared" si="241"/>
        <v>0</v>
      </c>
      <c r="AM2193">
        <f t="shared" si="242"/>
        <v>21</v>
      </c>
      <c r="AN2193">
        <f t="shared" si="243"/>
        <v>0</v>
      </c>
      <c r="AO2193">
        <f t="shared" si="244"/>
        <v>0</v>
      </c>
      <c r="AP2193" t="s">
        <v>73</v>
      </c>
      <c r="AQ2193">
        <v>165798</v>
      </c>
      <c r="AR2193">
        <v>0</v>
      </c>
      <c r="AS2193">
        <v>0</v>
      </c>
    </row>
    <row r="2194" spans="1:45" x14ac:dyDescent="0.2">
      <c r="A2194" t="s">
        <v>2261</v>
      </c>
      <c r="B2194" t="s">
        <v>46</v>
      </c>
      <c r="C2194" t="s">
        <v>46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K2194">
        <v>0</v>
      </c>
      <c r="L2194">
        <v>0</v>
      </c>
      <c r="M2194">
        <v>3</v>
      </c>
      <c r="N2194">
        <v>3</v>
      </c>
      <c r="O2194" t="s">
        <v>47</v>
      </c>
      <c r="P2194" t="s">
        <v>47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98</v>
      </c>
      <c r="Z2194">
        <v>49</v>
      </c>
      <c r="AA2194" t="s">
        <v>48</v>
      </c>
      <c r="AB2194" t="s">
        <v>48</v>
      </c>
      <c r="AC2194" t="s">
        <v>59</v>
      </c>
      <c r="AD2194" t="s">
        <v>59</v>
      </c>
      <c r="AE2194">
        <v>0</v>
      </c>
      <c r="AF2194">
        <v>0</v>
      </c>
      <c r="AG2194">
        <v>2</v>
      </c>
      <c r="AH2194">
        <v>1</v>
      </c>
      <c r="AI2194">
        <f t="shared" si="238"/>
        <v>98</v>
      </c>
      <c r="AJ2194">
        <f t="shared" si="239"/>
        <v>49</v>
      </c>
      <c r="AK2194">
        <f t="shared" si="240"/>
        <v>0</v>
      </c>
      <c r="AL2194">
        <f t="shared" si="241"/>
        <v>0</v>
      </c>
      <c r="AM2194">
        <f t="shared" si="242"/>
        <v>0</v>
      </c>
      <c r="AN2194">
        <f t="shared" si="243"/>
        <v>0</v>
      </c>
      <c r="AO2194">
        <f t="shared" si="244"/>
        <v>49</v>
      </c>
      <c r="AP2194" t="s">
        <v>73</v>
      </c>
      <c r="AQ2194">
        <v>154713</v>
      </c>
      <c r="AR2194">
        <v>0</v>
      </c>
      <c r="AS2194">
        <v>0</v>
      </c>
    </row>
    <row r="2195" spans="1:45" x14ac:dyDescent="0.2">
      <c r="A2195" t="s">
        <v>2262</v>
      </c>
      <c r="B2195" t="s">
        <v>46</v>
      </c>
      <c r="C2195" t="s">
        <v>46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K2195">
        <v>0</v>
      </c>
      <c r="L2195">
        <v>0</v>
      </c>
      <c r="M2195">
        <v>3</v>
      </c>
      <c r="N2195">
        <v>3</v>
      </c>
      <c r="O2195" t="s">
        <v>47</v>
      </c>
      <c r="P2195" t="s">
        <v>47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285</v>
      </c>
      <c r="Z2195">
        <v>285</v>
      </c>
      <c r="AA2195" t="s">
        <v>48</v>
      </c>
      <c r="AB2195" t="s">
        <v>48</v>
      </c>
      <c r="AC2195" t="s">
        <v>49</v>
      </c>
      <c r="AD2195" t="s">
        <v>49</v>
      </c>
      <c r="AE2195">
        <v>0</v>
      </c>
      <c r="AF2195">
        <v>0</v>
      </c>
      <c r="AG2195">
        <v>6</v>
      </c>
      <c r="AH2195">
        <v>6</v>
      </c>
      <c r="AI2195">
        <f t="shared" si="238"/>
        <v>285</v>
      </c>
      <c r="AJ2195">
        <f t="shared" si="239"/>
        <v>285</v>
      </c>
      <c r="AK2195">
        <f t="shared" si="240"/>
        <v>0</v>
      </c>
      <c r="AL2195">
        <f t="shared" si="241"/>
        <v>0</v>
      </c>
      <c r="AM2195">
        <f t="shared" si="242"/>
        <v>285</v>
      </c>
      <c r="AN2195">
        <f t="shared" si="243"/>
        <v>0</v>
      </c>
      <c r="AO2195">
        <f t="shared" si="244"/>
        <v>0</v>
      </c>
      <c r="AP2195" t="s">
        <v>50</v>
      </c>
      <c r="AQ2195">
        <v>155919</v>
      </c>
      <c r="AR2195">
        <v>0</v>
      </c>
      <c r="AS2195">
        <v>0</v>
      </c>
    </row>
    <row r="2196" spans="1:45" x14ac:dyDescent="0.2">
      <c r="A2196" t="s">
        <v>2263</v>
      </c>
      <c r="B2196" t="s">
        <v>46</v>
      </c>
      <c r="C2196" t="s">
        <v>46</v>
      </c>
      <c r="D2196">
        <v>0</v>
      </c>
      <c r="E2196">
        <v>0</v>
      </c>
      <c r="F2196">
        <v>0</v>
      </c>
      <c r="G2196">
        <v>0</v>
      </c>
      <c r="H2196">
        <v>-90</v>
      </c>
      <c r="I2196">
        <v>-60.55</v>
      </c>
      <c r="K2196">
        <v>-270</v>
      </c>
      <c r="L2196">
        <v>3039.75</v>
      </c>
      <c r="M2196">
        <v>3</v>
      </c>
      <c r="N2196">
        <v>3</v>
      </c>
      <c r="O2196" t="s">
        <v>47</v>
      </c>
      <c r="P2196" t="s">
        <v>86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360</v>
      </c>
      <c r="Z2196">
        <v>304</v>
      </c>
      <c r="AA2196" t="s">
        <v>58</v>
      </c>
      <c r="AB2196" t="s">
        <v>58</v>
      </c>
      <c r="AC2196" t="s">
        <v>113</v>
      </c>
      <c r="AD2196" t="s">
        <v>113</v>
      </c>
      <c r="AE2196">
        <v>0</v>
      </c>
      <c r="AF2196">
        <v>0</v>
      </c>
      <c r="AG2196">
        <v>12</v>
      </c>
      <c r="AH2196">
        <v>10</v>
      </c>
      <c r="AI2196">
        <f t="shared" si="238"/>
        <v>270</v>
      </c>
      <c r="AJ2196">
        <f t="shared" si="239"/>
        <v>243.45</v>
      </c>
      <c r="AK2196">
        <f t="shared" si="240"/>
        <v>0</v>
      </c>
      <c r="AL2196">
        <f t="shared" si="241"/>
        <v>0</v>
      </c>
      <c r="AM2196">
        <f t="shared" si="242"/>
        <v>0</v>
      </c>
      <c r="AN2196">
        <f t="shared" si="243"/>
        <v>0</v>
      </c>
      <c r="AO2196">
        <f t="shared" si="244"/>
        <v>26.550000000000011</v>
      </c>
      <c r="AP2196" t="s">
        <v>50</v>
      </c>
      <c r="AQ2196">
        <v>158217</v>
      </c>
      <c r="AR2196">
        <v>0</v>
      </c>
      <c r="AS2196">
        <v>0</v>
      </c>
    </row>
    <row r="2197" spans="1:45" x14ac:dyDescent="0.2">
      <c r="A2197" t="s">
        <v>2264</v>
      </c>
      <c r="B2197" t="s">
        <v>46</v>
      </c>
      <c r="C2197" t="s">
        <v>46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K2197">
        <v>0</v>
      </c>
      <c r="L2197">
        <v>0</v>
      </c>
      <c r="M2197">
        <v>4</v>
      </c>
      <c r="N2197">
        <v>4</v>
      </c>
      <c r="O2197" t="s">
        <v>47</v>
      </c>
      <c r="P2197" t="s">
        <v>47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61</v>
      </c>
      <c r="Z2197">
        <v>61</v>
      </c>
      <c r="AA2197" t="s">
        <v>48</v>
      </c>
      <c r="AB2197" t="s">
        <v>48</v>
      </c>
      <c r="AC2197" t="s">
        <v>56</v>
      </c>
      <c r="AD2197" t="s">
        <v>56</v>
      </c>
      <c r="AE2197">
        <v>0</v>
      </c>
      <c r="AF2197">
        <v>0</v>
      </c>
      <c r="AG2197">
        <v>1</v>
      </c>
      <c r="AH2197">
        <v>1</v>
      </c>
      <c r="AI2197">
        <f t="shared" si="238"/>
        <v>61</v>
      </c>
      <c r="AJ2197">
        <f t="shared" si="239"/>
        <v>61</v>
      </c>
      <c r="AK2197">
        <f t="shared" si="240"/>
        <v>0</v>
      </c>
      <c r="AL2197">
        <f t="shared" si="241"/>
        <v>0</v>
      </c>
      <c r="AM2197">
        <f t="shared" si="242"/>
        <v>61</v>
      </c>
      <c r="AN2197">
        <f t="shared" si="243"/>
        <v>0</v>
      </c>
      <c r="AO2197">
        <f t="shared" si="244"/>
        <v>0</v>
      </c>
      <c r="AP2197" t="s">
        <v>73</v>
      </c>
      <c r="AQ2197">
        <v>158198</v>
      </c>
      <c r="AR2197">
        <v>0</v>
      </c>
      <c r="AS2197">
        <v>0</v>
      </c>
    </row>
    <row r="2198" spans="1:45" x14ac:dyDescent="0.2">
      <c r="A2198" t="s">
        <v>2265</v>
      </c>
      <c r="B2198" t="s">
        <v>46</v>
      </c>
      <c r="C2198" t="s">
        <v>46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K2198">
        <v>0</v>
      </c>
      <c r="L2198">
        <v>0</v>
      </c>
      <c r="M2198">
        <v>4</v>
      </c>
      <c r="N2198">
        <v>4</v>
      </c>
      <c r="O2198" t="s">
        <v>47</v>
      </c>
      <c r="P2198" t="s">
        <v>47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183</v>
      </c>
      <c r="Z2198">
        <v>183</v>
      </c>
      <c r="AA2198" t="s">
        <v>48</v>
      </c>
      <c r="AB2198" t="s">
        <v>48</v>
      </c>
      <c r="AC2198" t="s">
        <v>59</v>
      </c>
      <c r="AD2198" t="s">
        <v>59</v>
      </c>
      <c r="AE2198">
        <v>0</v>
      </c>
      <c r="AF2198">
        <v>0</v>
      </c>
      <c r="AG2198">
        <v>3</v>
      </c>
      <c r="AH2198">
        <v>3</v>
      </c>
      <c r="AI2198">
        <f t="shared" si="238"/>
        <v>183</v>
      </c>
      <c r="AJ2198">
        <f t="shared" si="239"/>
        <v>183</v>
      </c>
      <c r="AK2198">
        <f t="shared" si="240"/>
        <v>0</v>
      </c>
      <c r="AL2198">
        <f t="shared" si="241"/>
        <v>0</v>
      </c>
      <c r="AM2198">
        <f t="shared" si="242"/>
        <v>183</v>
      </c>
      <c r="AN2198">
        <f t="shared" si="243"/>
        <v>0</v>
      </c>
      <c r="AO2198">
        <f t="shared" si="244"/>
        <v>0</v>
      </c>
      <c r="AP2198" t="s">
        <v>50</v>
      </c>
      <c r="AQ2198">
        <v>160425</v>
      </c>
      <c r="AR2198">
        <v>0</v>
      </c>
      <c r="AS2198">
        <v>0</v>
      </c>
    </row>
    <row r="2199" spans="1:45" x14ac:dyDescent="0.2">
      <c r="A2199" t="s">
        <v>2266</v>
      </c>
      <c r="B2199" t="s">
        <v>46</v>
      </c>
      <c r="C2199" t="s">
        <v>46</v>
      </c>
      <c r="D2199">
        <v>0</v>
      </c>
      <c r="E2199">
        <v>0</v>
      </c>
      <c r="F2199">
        <v>0</v>
      </c>
      <c r="G2199">
        <v>0</v>
      </c>
      <c r="H2199">
        <v>-11</v>
      </c>
      <c r="I2199">
        <v>-11</v>
      </c>
      <c r="K2199">
        <v>-99</v>
      </c>
      <c r="L2199">
        <v>-99</v>
      </c>
      <c r="M2199">
        <v>4</v>
      </c>
      <c r="N2199">
        <v>4</v>
      </c>
      <c r="O2199" t="s">
        <v>47</v>
      </c>
      <c r="P2199" t="s">
        <v>47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110</v>
      </c>
      <c r="Z2199">
        <v>110</v>
      </c>
      <c r="AA2199" t="s">
        <v>58</v>
      </c>
      <c r="AB2199" t="s">
        <v>58</v>
      </c>
      <c r="AC2199" t="s">
        <v>59</v>
      </c>
      <c r="AD2199" t="s">
        <v>59</v>
      </c>
      <c r="AE2199">
        <v>0</v>
      </c>
      <c r="AF2199">
        <v>0</v>
      </c>
      <c r="AG2199">
        <v>2</v>
      </c>
      <c r="AH2199">
        <v>2</v>
      </c>
      <c r="AI2199">
        <f t="shared" si="238"/>
        <v>99</v>
      </c>
      <c r="AJ2199">
        <f t="shared" si="239"/>
        <v>99</v>
      </c>
      <c r="AK2199">
        <f t="shared" si="240"/>
        <v>0</v>
      </c>
      <c r="AL2199">
        <f t="shared" si="241"/>
        <v>0</v>
      </c>
      <c r="AM2199">
        <f t="shared" si="242"/>
        <v>99</v>
      </c>
      <c r="AN2199">
        <f t="shared" si="243"/>
        <v>0</v>
      </c>
      <c r="AO2199">
        <f t="shared" si="244"/>
        <v>0</v>
      </c>
      <c r="AP2199" t="s">
        <v>50</v>
      </c>
      <c r="AQ2199">
        <v>161509</v>
      </c>
      <c r="AR2199">
        <v>0</v>
      </c>
      <c r="AS2199">
        <v>0</v>
      </c>
    </row>
    <row r="2200" spans="1:45" x14ac:dyDescent="0.2">
      <c r="A2200" t="s">
        <v>2267</v>
      </c>
      <c r="B2200" t="s">
        <v>46</v>
      </c>
      <c r="C2200" t="s">
        <v>46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K2200">
        <v>0</v>
      </c>
      <c r="L2200">
        <v>0</v>
      </c>
      <c r="M2200">
        <v>5</v>
      </c>
      <c r="N2200">
        <v>5</v>
      </c>
      <c r="O2200" t="s">
        <v>47</v>
      </c>
      <c r="P2200" t="s">
        <v>47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285</v>
      </c>
      <c r="Z2200">
        <v>285</v>
      </c>
      <c r="AA2200" t="s">
        <v>48</v>
      </c>
      <c r="AB2200" t="s">
        <v>48</v>
      </c>
      <c r="AC2200" t="s">
        <v>66</v>
      </c>
      <c r="AD2200" t="s">
        <v>66</v>
      </c>
      <c r="AE2200">
        <v>0</v>
      </c>
      <c r="AF2200">
        <v>0</v>
      </c>
      <c r="AG2200">
        <v>6</v>
      </c>
      <c r="AH2200">
        <v>6</v>
      </c>
      <c r="AI2200">
        <f t="shared" si="238"/>
        <v>285</v>
      </c>
      <c r="AJ2200">
        <f t="shared" si="239"/>
        <v>285</v>
      </c>
      <c r="AK2200">
        <f t="shared" si="240"/>
        <v>0</v>
      </c>
      <c r="AL2200">
        <f t="shared" si="241"/>
        <v>0</v>
      </c>
      <c r="AM2200">
        <f t="shared" si="242"/>
        <v>285</v>
      </c>
      <c r="AN2200">
        <f t="shared" si="243"/>
        <v>0</v>
      </c>
      <c r="AO2200">
        <f t="shared" si="244"/>
        <v>0</v>
      </c>
      <c r="AP2200" t="s">
        <v>50</v>
      </c>
      <c r="AQ2200">
        <v>149524</v>
      </c>
      <c r="AR2200">
        <v>0</v>
      </c>
      <c r="AS2200">
        <v>0</v>
      </c>
    </row>
    <row r="2201" spans="1:45" x14ac:dyDescent="0.2">
      <c r="A2201" t="s">
        <v>2268</v>
      </c>
      <c r="B2201" t="s">
        <v>46</v>
      </c>
      <c r="C2201" t="s">
        <v>46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K2201">
        <v>0</v>
      </c>
      <c r="L2201">
        <v>0</v>
      </c>
      <c r="M2201">
        <v>3</v>
      </c>
      <c r="N2201">
        <v>3</v>
      </c>
      <c r="O2201" t="s">
        <v>47</v>
      </c>
      <c r="P2201" t="s">
        <v>47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116</v>
      </c>
      <c r="Z2201">
        <v>116</v>
      </c>
      <c r="AA2201" t="s">
        <v>48</v>
      </c>
      <c r="AB2201" t="s">
        <v>48</v>
      </c>
      <c r="AC2201" t="s">
        <v>53</v>
      </c>
      <c r="AD2201" t="s">
        <v>59</v>
      </c>
      <c r="AE2201">
        <v>0</v>
      </c>
      <c r="AF2201">
        <v>0</v>
      </c>
      <c r="AG2201">
        <v>3</v>
      </c>
      <c r="AH2201">
        <v>3</v>
      </c>
      <c r="AI2201">
        <f t="shared" si="238"/>
        <v>116</v>
      </c>
      <c r="AJ2201">
        <f t="shared" si="239"/>
        <v>116</v>
      </c>
      <c r="AK2201">
        <f t="shared" si="240"/>
        <v>0</v>
      </c>
      <c r="AL2201">
        <f t="shared" si="241"/>
        <v>0</v>
      </c>
      <c r="AM2201">
        <f t="shared" si="242"/>
        <v>116</v>
      </c>
      <c r="AN2201">
        <f t="shared" si="243"/>
        <v>0</v>
      </c>
      <c r="AO2201">
        <f t="shared" si="244"/>
        <v>0</v>
      </c>
      <c r="AP2201" t="s">
        <v>73</v>
      </c>
      <c r="AQ2201">
        <v>149008</v>
      </c>
      <c r="AR2201">
        <v>0</v>
      </c>
      <c r="AS2201">
        <v>0</v>
      </c>
    </row>
    <row r="2202" spans="1:45" x14ac:dyDescent="0.2">
      <c r="A2202" t="s">
        <v>2269</v>
      </c>
      <c r="B2202" t="s">
        <v>46</v>
      </c>
      <c r="C2202" t="s">
        <v>46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K2202">
        <v>0</v>
      </c>
      <c r="L2202">
        <v>0</v>
      </c>
      <c r="M2202">
        <v>3</v>
      </c>
      <c r="N2202">
        <v>3</v>
      </c>
      <c r="O2202" t="s">
        <v>47</v>
      </c>
      <c r="P2202" t="s">
        <v>47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138</v>
      </c>
      <c r="Z2202">
        <v>138</v>
      </c>
      <c r="AA2202" t="s">
        <v>48</v>
      </c>
      <c r="AB2202" t="s">
        <v>48</v>
      </c>
      <c r="AC2202" t="s">
        <v>66</v>
      </c>
      <c r="AD2202" t="s">
        <v>64</v>
      </c>
      <c r="AE2202">
        <v>0</v>
      </c>
      <c r="AF2202">
        <v>0</v>
      </c>
      <c r="AG2202">
        <v>3</v>
      </c>
      <c r="AH2202">
        <v>3</v>
      </c>
      <c r="AI2202">
        <f t="shared" si="238"/>
        <v>138</v>
      </c>
      <c r="AJ2202">
        <f t="shared" si="239"/>
        <v>138</v>
      </c>
      <c r="AK2202">
        <f t="shared" si="240"/>
        <v>0</v>
      </c>
      <c r="AL2202">
        <f t="shared" si="241"/>
        <v>0</v>
      </c>
      <c r="AM2202">
        <f t="shared" si="242"/>
        <v>138</v>
      </c>
      <c r="AN2202">
        <f t="shared" si="243"/>
        <v>0</v>
      </c>
      <c r="AO2202">
        <f t="shared" si="244"/>
        <v>0</v>
      </c>
      <c r="AP2202" t="s">
        <v>73</v>
      </c>
      <c r="AQ2202">
        <v>151034</v>
      </c>
      <c r="AR2202">
        <v>0</v>
      </c>
      <c r="AS2202">
        <v>0</v>
      </c>
    </row>
    <row r="2203" spans="1:45" x14ac:dyDescent="0.2">
      <c r="A2203" t="s">
        <v>2270</v>
      </c>
      <c r="B2203" t="s">
        <v>46</v>
      </c>
      <c r="C2203" t="s">
        <v>46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K2203">
        <v>0</v>
      </c>
      <c r="L2203">
        <v>0</v>
      </c>
      <c r="M2203">
        <v>4</v>
      </c>
      <c r="N2203">
        <v>4</v>
      </c>
      <c r="O2203" t="s">
        <v>47</v>
      </c>
      <c r="P2203" t="s">
        <v>47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61</v>
      </c>
      <c r="Z2203">
        <v>61</v>
      </c>
      <c r="AA2203" t="s">
        <v>48</v>
      </c>
      <c r="AB2203" t="s">
        <v>48</v>
      </c>
      <c r="AC2203" t="s">
        <v>49</v>
      </c>
      <c r="AD2203" t="s">
        <v>56</v>
      </c>
      <c r="AE2203">
        <v>0</v>
      </c>
      <c r="AF2203">
        <v>0</v>
      </c>
      <c r="AG2203">
        <v>1</v>
      </c>
      <c r="AH2203">
        <v>1</v>
      </c>
      <c r="AI2203">
        <f t="shared" si="238"/>
        <v>61</v>
      </c>
      <c r="AJ2203">
        <f t="shared" si="239"/>
        <v>61</v>
      </c>
      <c r="AK2203">
        <f t="shared" si="240"/>
        <v>0</v>
      </c>
      <c r="AL2203">
        <f t="shared" si="241"/>
        <v>0</v>
      </c>
      <c r="AM2203">
        <f t="shared" si="242"/>
        <v>61</v>
      </c>
      <c r="AN2203">
        <f t="shared" si="243"/>
        <v>0</v>
      </c>
      <c r="AO2203">
        <f t="shared" si="244"/>
        <v>0</v>
      </c>
      <c r="AP2203" t="s">
        <v>50</v>
      </c>
      <c r="AQ2203">
        <v>154494</v>
      </c>
      <c r="AR2203">
        <v>0</v>
      </c>
      <c r="AS2203">
        <v>0</v>
      </c>
    </row>
    <row r="2204" spans="1:45" x14ac:dyDescent="0.2">
      <c r="A2204" t="s">
        <v>2271</v>
      </c>
      <c r="B2204" t="s">
        <v>46</v>
      </c>
      <c r="C2204" t="s">
        <v>46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K2204">
        <v>0</v>
      </c>
      <c r="L2204">
        <v>0</v>
      </c>
      <c r="M2204">
        <v>4</v>
      </c>
      <c r="N2204">
        <v>4</v>
      </c>
      <c r="O2204" t="s">
        <v>47</v>
      </c>
      <c r="P2204" t="s">
        <v>47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61</v>
      </c>
      <c r="Z2204">
        <v>61</v>
      </c>
      <c r="AA2204" t="s">
        <v>48</v>
      </c>
      <c r="AB2204" t="s">
        <v>48</v>
      </c>
      <c r="AC2204" t="s">
        <v>59</v>
      </c>
      <c r="AD2204" t="s">
        <v>59</v>
      </c>
      <c r="AE2204">
        <v>0</v>
      </c>
      <c r="AF2204">
        <v>0</v>
      </c>
      <c r="AG2204">
        <v>1</v>
      </c>
      <c r="AH2204">
        <v>1</v>
      </c>
      <c r="AI2204">
        <f t="shared" si="238"/>
        <v>61</v>
      </c>
      <c r="AJ2204">
        <f t="shared" si="239"/>
        <v>61</v>
      </c>
      <c r="AK2204">
        <f t="shared" si="240"/>
        <v>0</v>
      </c>
      <c r="AL2204">
        <f t="shared" si="241"/>
        <v>0</v>
      </c>
      <c r="AM2204">
        <f t="shared" si="242"/>
        <v>61</v>
      </c>
      <c r="AN2204">
        <f t="shared" si="243"/>
        <v>0</v>
      </c>
      <c r="AO2204">
        <f t="shared" si="244"/>
        <v>0</v>
      </c>
      <c r="AP2204" t="s">
        <v>50</v>
      </c>
      <c r="AQ2204">
        <v>134595</v>
      </c>
      <c r="AR2204">
        <v>0</v>
      </c>
      <c r="AS2204">
        <v>0</v>
      </c>
    </row>
    <row r="2205" spans="1:45" x14ac:dyDescent="0.2">
      <c r="A2205" t="s">
        <v>2272</v>
      </c>
      <c r="B2205" t="s">
        <v>46</v>
      </c>
      <c r="C2205" t="s">
        <v>46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K2205">
        <v>0</v>
      </c>
      <c r="L2205">
        <v>0</v>
      </c>
      <c r="M2205">
        <v>3</v>
      </c>
      <c r="N2205">
        <v>3</v>
      </c>
      <c r="O2205" t="s">
        <v>47</v>
      </c>
      <c r="P2205" t="s">
        <v>47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196</v>
      </c>
      <c r="Z2205">
        <v>196</v>
      </c>
      <c r="AA2205" t="s">
        <v>48</v>
      </c>
      <c r="AB2205" t="s">
        <v>48</v>
      </c>
      <c r="AC2205" t="s">
        <v>66</v>
      </c>
      <c r="AD2205" t="s">
        <v>66</v>
      </c>
      <c r="AE2205">
        <v>0</v>
      </c>
      <c r="AF2205">
        <v>0</v>
      </c>
      <c r="AG2205">
        <v>4</v>
      </c>
      <c r="AH2205">
        <v>4</v>
      </c>
      <c r="AI2205">
        <f t="shared" si="238"/>
        <v>196</v>
      </c>
      <c r="AJ2205">
        <f t="shared" si="239"/>
        <v>196</v>
      </c>
      <c r="AK2205">
        <f t="shared" si="240"/>
        <v>0</v>
      </c>
      <c r="AL2205">
        <f t="shared" si="241"/>
        <v>0</v>
      </c>
      <c r="AM2205">
        <f t="shared" si="242"/>
        <v>196</v>
      </c>
      <c r="AN2205">
        <f t="shared" si="243"/>
        <v>0</v>
      </c>
      <c r="AO2205">
        <f t="shared" si="244"/>
        <v>0</v>
      </c>
      <c r="AP2205" t="s">
        <v>50</v>
      </c>
      <c r="AQ2205">
        <v>135670</v>
      </c>
      <c r="AR2205">
        <v>0</v>
      </c>
      <c r="AS2205">
        <v>0</v>
      </c>
    </row>
    <row r="2206" spans="1:45" x14ac:dyDescent="0.2">
      <c r="A2206" t="s">
        <v>2273</v>
      </c>
      <c r="B2206" t="s">
        <v>46</v>
      </c>
      <c r="C2206" t="s">
        <v>46</v>
      </c>
      <c r="D2206">
        <v>0</v>
      </c>
      <c r="E2206">
        <v>0</v>
      </c>
      <c r="F2206">
        <v>0</v>
      </c>
      <c r="G2206">
        <v>0</v>
      </c>
      <c r="H2206">
        <v>-25</v>
      </c>
      <c r="I2206">
        <v>-25</v>
      </c>
      <c r="K2206">
        <v>-220</v>
      </c>
      <c r="L2206">
        <v>-220</v>
      </c>
      <c r="M2206">
        <v>3</v>
      </c>
      <c r="N2206">
        <v>3</v>
      </c>
      <c r="O2206" t="s">
        <v>47</v>
      </c>
      <c r="P2206" t="s">
        <v>47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245</v>
      </c>
      <c r="Z2206">
        <v>245</v>
      </c>
      <c r="AA2206" t="s">
        <v>58</v>
      </c>
      <c r="AB2206" t="s">
        <v>58</v>
      </c>
      <c r="AC2206" t="s">
        <v>53</v>
      </c>
      <c r="AD2206" t="s">
        <v>53</v>
      </c>
      <c r="AE2206">
        <v>0</v>
      </c>
      <c r="AF2206">
        <v>0</v>
      </c>
      <c r="AG2206">
        <v>5</v>
      </c>
      <c r="AH2206">
        <v>5</v>
      </c>
      <c r="AI2206">
        <f t="shared" si="238"/>
        <v>220</v>
      </c>
      <c r="AJ2206">
        <f t="shared" si="239"/>
        <v>220</v>
      </c>
      <c r="AK2206">
        <f t="shared" si="240"/>
        <v>0</v>
      </c>
      <c r="AL2206">
        <f t="shared" si="241"/>
        <v>0</v>
      </c>
      <c r="AM2206">
        <f t="shared" si="242"/>
        <v>220</v>
      </c>
      <c r="AN2206">
        <f t="shared" si="243"/>
        <v>0</v>
      </c>
      <c r="AO2206">
        <f t="shared" si="244"/>
        <v>0</v>
      </c>
      <c r="AP2206" t="s">
        <v>50</v>
      </c>
      <c r="AQ2206">
        <v>135667</v>
      </c>
      <c r="AR2206">
        <v>0</v>
      </c>
      <c r="AS2206">
        <v>0</v>
      </c>
    </row>
    <row r="2207" spans="1:45" x14ac:dyDescent="0.2">
      <c r="A2207" t="s">
        <v>2274</v>
      </c>
      <c r="B2207" t="s">
        <v>46</v>
      </c>
      <c r="C2207" t="s">
        <v>46</v>
      </c>
      <c r="D2207">
        <v>0</v>
      </c>
      <c r="E2207">
        <v>0</v>
      </c>
      <c r="F2207">
        <v>0</v>
      </c>
      <c r="G2207">
        <v>0</v>
      </c>
      <c r="H2207">
        <v>-20</v>
      </c>
      <c r="I2207">
        <v>-20</v>
      </c>
      <c r="K2207">
        <v>-180</v>
      </c>
      <c r="L2207">
        <v>-180</v>
      </c>
      <c r="M2207">
        <v>2</v>
      </c>
      <c r="N2207">
        <v>2</v>
      </c>
      <c r="O2207" t="s">
        <v>47</v>
      </c>
      <c r="P2207" t="s">
        <v>47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200</v>
      </c>
      <c r="Z2207">
        <v>200</v>
      </c>
      <c r="AA2207" t="s">
        <v>58</v>
      </c>
      <c r="AB2207" t="s">
        <v>58</v>
      </c>
      <c r="AC2207" t="s">
        <v>53</v>
      </c>
      <c r="AD2207" t="s">
        <v>53</v>
      </c>
      <c r="AE2207">
        <v>0</v>
      </c>
      <c r="AF2207">
        <v>0</v>
      </c>
      <c r="AG2207">
        <v>5</v>
      </c>
      <c r="AH2207">
        <v>5</v>
      </c>
      <c r="AI2207">
        <f t="shared" si="238"/>
        <v>180</v>
      </c>
      <c r="AJ2207">
        <f t="shared" si="239"/>
        <v>180</v>
      </c>
      <c r="AK2207">
        <f t="shared" si="240"/>
        <v>0</v>
      </c>
      <c r="AL2207">
        <f t="shared" si="241"/>
        <v>0</v>
      </c>
      <c r="AM2207">
        <f t="shared" si="242"/>
        <v>180</v>
      </c>
      <c r="AN2207">
        <f t="shared" si="243"/>
        <v>0</v>
      </c>
      <c r="AO2207">
        <f t="shared" si="244"/>
        <v>0</v>
      </c>
      <c r="AP2207" t="s">
        <v>50</v>
      </c>
      <c r="AQ2207">
        <v>138846</v>
      </c>
      <c r="AR2207">
        <v>0</v>
      </c>
      <c r="AS2207">
        <v>0</v>
      </c>
    </row>
    <row r="2208" spans="1:45" x14ac:dyDescent="0.2">
      <c r="A2208" t="s">
        <v>2275</v>
      </c>
      <c r="B2208" t="s">
        <v>46</v>
      </c>
      <c r="C2208" t="s">
        <v>46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K2208">
        <v>0</v>
      </c>
      <c r="L2208">
        <v>0</v>
      </c>
      <c r="M2208">
        <v>3</v>
      </c>
      <c r="N2208">
        <v>3</v>
      </c>
      <c r="O2208" t="s">
        <v>47</v>
      </c>
      <c r="P2208" t="s">
        <v>47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80</v>
      </c>
      <c r="Z2208">
        <v>160</v>
      </c>
      <c r="AA2208" t="s">
        <v>48</v>
      </c>
      <c r="AB2208" t="s">
        <v>48</v>
      </c>
      <c r="AC2208" t="s">
        <v>59</v>
      </c>
      <c r="AD2208" t="s">
        <v>59</v>
      </c>
      <c r="AE2208">
        <v>0</v>
      </c>
      <c r="AF2208">
        <v>0</v>
      </c>
      <c r="AG2208">
        <v>2</v>
      </c>
      <c r="AH2208">
        <v>4</v>
      </c>
      <c r="AI2208">
        <f t="shared" si="238"/>
        <v>80</v>
      </c>
      <c r="AJ2208">
        <f t="shared" si="239"/>
        <v>160</v>
      </c>
      <c r="AK2208">
        <f t="shared" si="240"/>
        <v>0</v>
      </c>
      <c r="AL2208">
        <f t="shared" si="241"/>
        <v>80</v>
      </c>
      <c r="AM2208">
        <f t="shared" si="242"/>
        <v>0</v>
      </c>
      <c r="AN2208">
        <f t="shared" si="243"/>
        <v>0</v>
      </c>
      <c r="AO2208">
        <f t="shared" si="244"/>
        <v>0</v>
      </c>
      <c r="AP2208" t="s">
        <v>50</v>
      </c>
      <c r="AQ2208">
        <v>141151</v>
      </c>
      <c r="AR2208">
        <v>0</v>
      </c>
      <c r="AS2208">
        <v>0</v>
      </c>
    </row>
    <row r="2209" spans="1:45" x14ac:dyDescent="0.2">
      <c r="A2209" t="s">
        <v>2276</v>
      </c>
      <c r="B2209" t="s">
        <v>46</v>
      </c>
      <c r="C2209" t="s">
        <v>168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K2209">
        <v>0</v>
      </c>
      <c r="L2209">
        <v>0</v>
      </c>
      <c r="M2209">
        <v>3</v>
      </c>
      <c r="N2209">
        <v>0</v>
      </c>
      <c r="O2209" t="s">
        <v>47</v>
      </c>
      <c r="P2209" t="s">
        <v>86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98</v>
      </c>
      <c r="W2209">
        <v>0</v>
      </c>
      <c r="X2209">
        <v>0</v>
      </c>
      <c r="Y2209">
        <v>98</v>
      </c>
      <c r="Z2209">
        <v>0</v>
      </c>
      <c r="AA2209" t="s">
        <v>48</v>
      </c>
      <c r="AC2209" t="s">
        <v>56</v>
      </c>
      <c r="AE2209">
        <v>0</v>
      </c>
      <c r="AF2209">
        <v>0</v>
      </c>
      <c r="AG2209">
        <v>2</v>
      </c>
      <c r="AH2209">
        <v>0</v>
      </c>
      <c r="AI2209">
        <f t="shared" si="238"/>
        <v>98</v>
      </c>
      <c r="AJ2209">
        <f t="shared" si="239"/>
        <v>0</v>
      </c>
      <c r="AK2209">
        <f t="shared" si="240"/>
        <v>0</v>
      </c>
      <c r="AL2209">
        <f t="shared" si="241"/>
        <v>0</v>
      </c>
      <c r="AM2209">
        <f t="shared" si="242"/>
        <v>0</v>
      </c>
      <c r="AN2209">
        <f t="shared" si="243"/>
        <v>98</v>
      </c>
      <c r="AO2209">
        <f t="shared" si="244"/>
        <v>0</v>
      </c>
      <c r="AP2209" t="s">
        <v>50</v>
      </c>
      <c r="AQ2209">
        <v>140539</v>
      </c>
      <c r="AR2209">
        <v>0</v>
      </c>
      <c r="AS2209">
        <v>0</v>
      </c>
    </row>
    <row r="2210" spans="1:45" x14ac:dyDescent="0.2">
      <c r="A2210" t="s">
        <v>2277</v>
      </c>
      <c r="B2210" t="s">
        <v>46</v>
      </c>
      <c r="C2210" t="s">
        <v>46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K2210">
        <v>0</v>
      </c>
      <c r="L2210">
        <v>0</v>
      </c>
      <c r="M2210">
        <v>2</v>
      </c>
      <c r="N2210">
        <v>2</v>
      </c>
      <c r="O2210" t="s">
        <v>47</v>
      </c>
      <c r="P2210" t="s">
        <v>47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120</v>
      </c>
      <c r="Z2210">
        <v>120</v>
      </c>
      <c r="AA2210" t="s">
        <v>48</v>
      </c>
      <c r="AB2210" t="s">
        <v>48</v>
      </c>
      <c r="AC2210" t="s">
        <v>56</v>
      </c>
      <c r="AD2210" t="s">
        <v>56</v>
      </c>
      <c r="AE2210">
        <v>0</v>
      </c>
      <c r="AF2210">
        <v>0</v>
      </c>
      <c r="AG2210">
        <v>3</v>
      </c>
      <c r="AH2210">
        <v>3</v>
      </c>
      <c r="AI2210">
        <f t="shared" si="238"/>
        <v>120</v>
      </c>
      <c r="AJ2210">
        <f t="shared" si="239"/>
        <v>120</v>
      </c>
      <c r="AK2210">
        <f t="shared" si="240"/>
        <v>0</v>
      </c>
      <c r="AL2210">
        <f t="shared" si="241"/>
        <v>0</v>
      </c>
      <c r="AM2210">
        <f t="shared" si="242"/>
        <v>120</v>
      </c>
      <c r="AN2210">
        <f t="shared" si="243"/>
        <v>0</v>
      </c>
      <c r="AO2210">
        <f t="shared" si="244"/>
        <v>0</v>
      </c>
      <c r="AP2210" t="s">
        <v>50</v>
      </c>
      <c r="AQ2210">
        <v>114645</v>
      </c>
      <c r="AR2210">
        <v>0</v>
      </c>
      <c r="AS2210">
        <v>0</v>
      </c>
    </row>
    <row r="2211" spans="1:45" x14ac:dyDescent="0.2">
      <c r="A2211" t="s">
        <v>2278</v>
      </c>
      <c r="B2211" t="s">
        <v>46</v>
      </c>
      <c r="C2211" t="s">
        <v>46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K2211">
        <v>0</v>
      </c>
      <c r="L2211">
        <v>0</v>
      </c>
      <c r="M2211">
        <v>4</v>
      </c>
      <c r="N2211">
        <v>4</v>
      </c>
      <c r="O2211" t="s">
        <v>47</v>
      </c>
      <c r="P2211" t="s">
        <v>47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927</v>
      </c>
      <c r="Z2211">
        <v>967</v>
      </c>
      <c r="AA2211" t="s">
        <v>48</v>
      </c>
      <c r="AB2211" t="s">
        <v>48</v>
      </c>
      <c r="AC2211" t="s">
        <v>66</v>
      </c>
      <c r="AD2211" t="s">
        <v>66</v>
      </c>
      <c r="AE2211">
        <v>0</v>
      </c>
      <c r="AF2211">
        <v>0</v>
      </c>
      <c r="AG2211">
        <v>21</v>
      </c>
      <c r="AH2211">
        <v>22</v>
      </c>
      <c r="AI2211">
        <f t="shared" si="238"/>
        <v>927</v>
      </c>
      <c r="AJ2211">
        <f t="shared" si="239"/>
        <v>967</v>
      </c>
      <c r="AK2211">
        <f t="shared" si="240"/>
        <v>0</v>
      </c>
      <c r="AL2211">
        <f t="shared" si="241"/>
        <v>40</v>
      </c>
      <c r="AM2211">
        <f t="shared" si="242"/>
        <v>0</v>
      </c>
      <c r="AN2211">
        <f t="shared" si="243"/>
        <v>0</v>
      </c>
      <c r="AO2211">
        <f t="shared" si="244"/>
        <v>0</v>
      </c>
      <c r="AP2211" t="s">
        <v>50</v>
      </c>
      <c r="AQ2211">
        <v>115125</v>
      </c>
      <c r="AR2211">
        <v>0</v>
      </c>
      <c r="AS2211">
        <v>0</v>
      </c>
    </row>
    <row r="2212" spans="1:45" x14ac:dyDescent="0.2">
      <c r="A2212" t="s">
        <v>2279</v>
      </c>
      <c r="B2212" t="s">
        <v>46</v>
      </c>
      <c r="C2212" t="s">
        <v>46</v>
      </c>
      <c r="D2212">
        <v>0</v>
      </c>
      <c r="E2212">
        <v>0</v>
      </c>
      <c r="F2212">
        <v>0</v>
      </c>
      <c r="G2212">
        <v>0</v>
      </c>
      <c r="H2212">
        <v>-5</v>
      </c>
      <c r="I2212">
        <v>-5</v>
      </c>
      <c r="K2212">
        <v>-44</v>
      </c>
      <c r="L2212">
        <v>-44</v>
      </c>
      <c r="M2212">
        <v>3</v>
      </c>
      <c r="N2212">
        <v>3</v>
      </c>
      <c r="O2212" t="s">
        <v>47</v>
      </c>
      <c r="P2212" t="s">
        <v>47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49</v>
      </c>
      <c r="Z2212">
        <v>49</v>
      </c>
      <c r="AA2212" t="s">
        <v>58</v>
      </c>
      <c r="AB2212" t="s">
        <v>58</v>
      </c>
      <c r="AC2212" t="s">
        <v>56</v>
      </c>
      <c r="AD2212" t="s">
        <v>56</v>
      </c>
      <c r="AE2212">
        <v>0</v>
      </c>
      <c r="AF2212">
        <v>0</v>
      </c>
      <c r="AG2212">
        <v>1</v>
      </c>
      <c r="AH2212">
        <v>1</v>
      </c>
      <c r="AI2212">
        <f t="shared" si="238"/>
        <v>44</v>
      </c>
      <c r="AJ2212">
        <f t="shared" si="239"/>
        <v>44</v>
      </c>
      <c r="AK2212">
        <f t="shared" si="240"/>
        <v>0</v>
      </c>
      <c r="AL2212">
        <f t="shared" si="241"/>
        <v>0</v>
      </c>
      <c r="AM2212">
        <f t="shared" si="242"/>
        <v>44</v>
      </c>
      <c r="AN2212">
        <f t="shared" si="243"/>
        <v>0</v>
      </c>
      <c r="AO2212">
        <f t="shared" si="244"/>
        <v>0</v>
      </c>
      <c r="AP2212" t="s">
        <v>50</v>
      </c>
      <c r="AQ2212">
        <v>116708</v>
      </c>
      <c r="AR2212">
        <v>0</v>
      </c>
      <c r="AS2212">
        <v>0</v>
      </c>
    </row>
    <row r="2213" spans="1:45" x14ac:dyDescent="0.2">
      <c r="A2213" t="s">
        <v>2280</v>
      </c>
      <c r="B2213" t="s">
        <v>46</v>
      </c>
      <c r="C2213" t="s">
        <v>46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K2213">
        <v>0</v>
      </c>
      <c r="L2213">
        <v>0</v>
      </c>
      <c r="M2213">
        <v>3</v>
      </c>
      <c r="N2213">
        <v>3</v>
      </c>
      <c r="O2213" t="s">
        <v>47</v>
      </c>
      <c r="P2213" t="s">
        <v>47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49</v>
      </c>
      <c r="Z2213">
        <v>49</v>
      </c>
      <c r="AA2213" t="s">
        <v>48</v>
      </c>
      <c r="AB2213" t="s">
        <v>48</v>
      </c>
      <c r="AC2213" t="s">
        <v>56</v>
      </c>
      <c r="AD2213" t="s">
        <v>56</v>
      </c>
      <c r="AE2213">
        <v>0</v>
      </c>
      <c r="AF2213">
        <v>0</v>
      </c>
      <c r="AG2213">
        <v>1</v>
      </c>
      <c r="AH2213">
        <v>1</v>
      </c>
      <c r="AI2213">
        <f t="shared" si="238"/>
        <v>49</v>
      </c>
      <c r="AJ2213">
        <f t="shared" si="239"/>
        <v>49</v>
      </c>
      <c r="AK2213">
        <f t="shared" si="240"/>
        <v>0</v>
      </c>
      <c r="AL2213">
        <f t="shared" si="241"/>
        <v>0</v>
      </c>
      <c r="AM2213">
        <f t="shared" si="242"/>
        <v>49</v>
      </c>
      <c r="AN2213">
        <f t="shared" si="243"/>
        <v>0</v>
      </c>
      <c r="AO2213">
        <f t="shared" si="244"/>
        <v>0</v>
      </c>
      <c r="AP2213" t="s">
        <v>50</v>
      </c>
      <c r="AQ2213">
        <v>124591</v>
      </c>
      <c r="AR2213">
        <v>0</v>
      </c>
      <c r="AS2213">
        <v>0</v>
      </c>
    </row>
    <row r="2214" spans="1:45" x14ac:dyDescent="0.2">
      <c r="A2214" t="s">
        <v>2281</v>
      </c>
      <c r="B2214" t="s">
        <v>46</v>
      </c>
      <c r="C2214" t="s">
        <v>46</v>
      </c>
      <c r="D2214">
        <v>0</v>
      </c>
      <c r="E2214">
        <v>0</v>
      </c>
      <c r="F2214">
        <v>0</v>
      </c>
      <c r="G2214">
        <v>0</v>
      </c>
      <c r="H2214">
        <v>-13</v>
      </c>
      <c r="I2214">
        <v>-13</v>
      </c>
      <c r="K2214">
        <v>-116</v>
      </c>
      <c r="L2214">
        <v>-116</v>
      </c>
      <c r="M2214">
        <v>3</v>
      </c>
      <c r="N2214">
        <v>3</v>
      </c>
      <c r="O2214" t="s">
        <v>47</v>
      </c>
      <c r="P2214" t="s">
        <v>47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129</v>
      </c>
      <c r="Z2214">
        <v>129</v>
      </c>
      <c r="AA2214" t="s">
        <v>58</v>
      </c>
      <c r="AB2214" t="s">
        <v>58</v>
      </c>
      <c r="AC2214" t="s">
        <v>56</v>
      </c>
      <c r="AD2214" t="s">
        <v>56</v>
      </c>
      <c r="AE2214">
        <v>0</v>
      </c>
      <c r="AF2214">
        <v>0</v>
      </c>
      <c r="AG2214">
        <v>3</v>
      </c>
      <c r="AH2214">
        <v>3</v>
      </c>
      <c r="AI2214">
        <f t="shared" si="238"/>
        <v>116</v>
      </c>
      <c r="AJ2214">
        <f t="shared" si="239"/>
        <v>116</v>
      </c>
      <c r="AK2214">
        <f t="shared" si="240"/>
        <v>0</v>
      </c>
      <c r="AL2214">
        <f t="shared" si="241"/>
        <v>0</v>
      </c>
      <c r="AM2214">
        <f t="shared" si="242"/>
        <v>116</v>
      </c>
      <c r="AN2214">
        <f t="shared" si="243"/>
        <v>0</v>
      </c>
      <c r="AO2214">
        <f t="shared" si="244"/>
        <v>0</v>
      </c>
      <c r="AP2214" t="s">
        <v>50</v>
      </c>
      <c r="AQ2214">
        <v>132115</v>
      </c>
      <c r="AR2214">
        <v>0</v>
      </c>
      <c r="AS2214">
        <v>0</v>
      </c>
    </row>
    <row r="2215" spans="1:45" x14ac:dyDescent="0.2">
      <c r="A2215" t="s">
        <v>2282</v>
      </c>
      <c r="B2215" t="s">
        <v>46</v>
      </c>
      <c r="C2215" t="s">
        <v>46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K2215">
        <v>0</v>
      </c>
      <c r="L2215">
        <v>0</v>
      </c>
      <c r="M2215">
        <v>3</v>
      </c>
      <c r="N2215">
        <v>3</v>
      </c>
      <c r="O2215" t="s">
        <v>47</v>
      </c>
      <c r="P2215" t="s">
        <v>47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196</v>
      </c>
      <c r="Z2215">
        <v>196</v>
      </c>
      <c r="AA2215" t="s">
        <v>48</v>
      </c>
      <c r="AB2215" t="s">
        <v>48</v>
      </c>
      <c r="AC2215" t="s">
        <v>49</v>
      </c>
      <c r="AD2215" t="s">
        <v>49</v>
      </c>
      <c r="AE2215">
        <v>0</v>
      </c>
      <c r="AF2215">
        <v>0</v>
      </c>
      <c r="AG2215">
        <v>4</v>
      </c>
      <c r="AH2215">
        <v>4</v>
      </c>
      <c r="AI2215">
        <f t="shared" si="238"/>
        <v>196</v>
      </c>
      <c r="AJ2215">
        <f t="shared" si="239"/>
        <v>196</v>
      </c>
      <c r="AK2215">
        <f t="shared" si="240"/>
        <v>0</v>
      </c>
      <c r="AL2215">
        <f t="shared" si="241"/>
        <v>0</v>
      </c>
      <c r="AM2215">
        <f t="shared" si="242"/>
        <v>196</v>
      </c>
      <c r="AN2215">
        <f t="shared" si="243"/>
        <v>0</v>
      </c>
      <c r="AO2215">
        <f t="shared" si="244"/>
        <v>0</v>
      </c>
      <c r="AP2215" t="s">
        <v>50</v>
      </c>
      <c r="AQ2215">
        <v>132135</v>
      </c>
      <c r="AR2215">
        <v>0</v>
      </c>
      <c r="AS2215">
        <v>0</v>
      </c>
    </row>
    <row r="2216" spans="1:45" x14ac:dyDescent="0.2">
      <c r="A2216" t="s">
        <v>2283</v>
      </c>
      <c r="B2216" t="s">
        <v>46</v>
      </c>
      <c r="C2216" t="s">
        <v>46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K2216">
        <v>0</v>
      </c>
      <c r="L2216">
        <v>0</v>
      </c>
      <c r="M2216">
        <v>1</v>
      </c>
      <c r="N2216">
        <v>1</v>
      </c>
      <c r="O2216" t="s">
        <v>47</v>
      </c>
      <c r="P2216" t="s">
        <v>47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56</v>
      </c>
      <c r="Z2216">
        <v>56</v>
      </c>
      <c r="AA2216" t="s">
        <v>48</v>
      </c>
      <c r="AB2216" t="s">
        <v>48</v>
      </c>
      <c r="AC2216" t="s">
        <v>56</v>
      </c>
      <c r="AD2216" t="s">
        <v>56</v>
      </c>
      <c r="AE2216">
        <v>0</v>
      </c>
      <c r="AF2216">
        <v>0</v>
      </c>
      <c r="AG2216">
        <v>2</v>
      </c>
      <c r="AH2216">
        <v>2</v>
      </c>
      <c r="AI2216">
        <f t="shared" si="238"/>
        <v>56</v>
      </c>
      <c r="AJ2216">
        <f t="shared" si="239"/>
        <v>56</v>
      </c>
      <c r="AK2216">
        <f t="shared" si="240"/>
        <v>0</v>
      </c>
      <c r="AL2216">
        <f t="shared" si="241"/>
        <v>0</v>
      </c>
      <c r="AM2216">
        <f t="shared" si="242"/>
        <v>56</v>
      </c>
      <c r="AN2216">
        <f t="shared" si="243"/>
        <v>0</v>
      </c>
      <c r="AO2216">
        <f t="shared" si="244"/>
        <v>0</v>
      </c>
      <c r="AP2216" t="s">
        <v>50</v>
      </c>
      <c r="AQ2216">
        <v>105091</v>
      </c>
      <c r="AR2216">
        <v>0</v>
      </c>
      <c r="AS2216">
        <v>0</v>
      </c>
    </row>
    <row r="2217" spans="1:45" x14ac:dyDescent="0.2">
      <c r="A2217" t="s">
        <v>2284</v>
      </c>
      <c r="B2217" t="s">
        <v>46</v>
      </c>
      <c r="C2217" t="s">
        <v>46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K2217">
        <v>0</v>
      </c>
      <c r="L2217">
        <v>0</v>
      </c>
      <c r="M2217">
        <v>3</v>
      </c>
      <c r="N2217">
        <v>3</v>
      </c>
      <c r="O2217" t="s">
        <v>47</v>
      </c>
      <c r="P2217" t="s">
        <v>47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117</v>
      </c>
      <c r="Z2217">
        <v>117</v>
      </c>
      <c r="AA2217" t="s">
        <v>48</v>
      </c>
      <c r="AB2217" t="s">
        <v>48</v>
      </c>
      <c r="AC2217" t="s">
        <v>64</v>
      </c>
      <c r="AD2217" t="s">
        <v>64</v>
      </c>
      <c r="AE2217">
        <v>0</v>
      </c>
      <c r="AF2217">
        <v>0</v>
      </c>
      <c r="AG2217">
        <v>3</v>
      </c>
      <c r="AH2217">
        <v>3</v>
      </c>
      <c r="AI2217">
        <f t="shared" si="238"/>
        <v>117</v>
      </c>
      <c r="AJ2217">
        <f t="shared" si="239"/>
        <v>117</v>
      </c>
      <c r="AK2217">
        <f t="shared" si="240"/>
        <v>0</v>
      </c>
      <c r="AL2217">
        <f t="shared" si="241"/>
        <v>0</v>
      </c>
      <c r="AM2217">
        <f t="shared" si="242"/>
        <v>117</v>
      </c>
      <c r="AN2217">
        <f t="shared" si="243"/>
        <v>0</v>
      </c>
      <c r="AO2217">
        <f t="shared" si="244"/>
        <v>0</v>
      </c>
      <c r="AP2217" t="s">
        <v>50</v>
      </c>
      <c r="AQ2217">
        <v>107391</v>
      </c>
      <c r="AR2217">
        <v>0</v>
      </c>
      <c r="AS2217">
        <v>0</v>
      </c>
    </row>
    <row r="2218" spans="1:45" x14ac:dyDescent="0.2">
      <c r="A2218" t="s">
        <v>2285</v>
      </c>
      <c r="B2218" t="s">
        <v>46</v>
      </c>
      <c r="C2218" t="s">
        <v>46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K2218">
        <v>0</v>
      </c>
      <c r="L2218">
        <v>0</v>
      </c>
      <c r="M2218">
        <v>3</v>
      </c>
      <c r="N2218">
        <v>3</v>
      </c>
      <c r="O2218" t="s">
        <v>47</v>
      </c>
      <c r="P2218" t="s">
        <v>47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300</v>
      </c>
      <c r="Z2218">
        <v>300</v>
      </c>
      <c r="AA2218" t="s">
        <v>48</v>
      </c>
      <c r="AB2218" t="s">
        <v>48</v>
      </c>
      <c r="AC2218" t="s">
        <v>49</v>
      </c>
      <c r="AD2218" t="s">
        <v>49</v>
      </c>
      <c r="AE2218">
        <v>0</v>
      </c>
      <c r="AF2218">
        <v>0</v>
      </c>
      <c r="AG2218">
        <v>6</v>
      </c>
      <c r="AH2218">
        <v>6</v>
      </c>
      <c r="AI2218">
        <f t="shared" si="238"/>
        <v>300</v>
      </c>
      <c r="AJ2218">
        <f t="shared" si="239"/>
        <v>300</v>
      </c>
      <c r="AK2218">
        <f t="shared" si="240"/>
        <v>0</v>
      </c>
      <c r="AL2218">
        <f t="shared" si="241"/>
        <v>0</v>
      </c>
      <c r="AM2218">
        <f t="shared" si="242"/>
        <v>300</v>
      </c>
      <c r="AN2218">
        <f t="shared" si="243"/>
        <v>0</v>
      </c>
      <c r="AO2218">
        <f t="shared" si="244"/>
        <v>0</v>
      </c>
      <c r="AP2218" t="s">
        <v>73</v>
      </c>
      <c r="AQ2218">
        <v>107395</v>
      </c>
      <c r="AR2218">
        <v>0</v>
      </c>
      <c r="AS2218">
        <v>0</v>
      </c>
    </row>
    <row r="2219" spans="1:45" x14ac:dyDescent="0.2">
      <c r="A2219" t="s">
        <v>2286</v>
      </c>
      <c r="B2219" t="s">
        <v>46</v>
      </c>
      <c r="C2219" t="s">
        <v>46</v>
      </c>
      <c r="D2219">
        <v>-49</v>
      </c>
      <c r="E2219">
        <v>-49</v>
      </c>
      <c r="F2219">
        <v>0</v>
      </c>
      <c r="G2219">
        <v>0</v>
      </c>
      <c r="H2219">
        <v>0</v>
      </c>
      <c r="I2219">
        <v>0</v>
      </c>
      <c r="K2219">
        <v>0</v>
      </c>
      <c r="L2219">
        <v>0</v>
      </c>
      <c r="M2219">
        <v>3</v>
      </c>
      <c r="N2219">
        <v>3</v>
      </c>
      <c r="O2219" t="s">
        <v>47</v>
      </c>
      <c r="P2219" t="s">
        <v>47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49</v>
      </c>
      <c r="Z2219">
        <v>49</v>
      </c>
      <c r="AA2219" t="s">
        <v>48</v>
      </c>
      <c r="AB2219" t="s">
        <v>48</v>
      </c>
      <c r="AC2219" t="s">
        <v>66</v>
      </c>
      <c r="AD2219" t="s">
        <v>66</v>
      </c>
      <c r="AE2219">
        <v>0</v>
      </c>
      <c r="AF2219">
        <v>0</v>
      </c>
      <c r="AG2219">
        <v>1</v>
      </c>
      <c r="AH2219">
        <v>1</v>
      </c>
      <c r="AI2219">
        <f t="shared" si="238"/>
        <v>0</v>
      </c>
      <c r="AJ2219">
        <f t="shared" si="239"/>
        <v>0</v>
      </c>
      <c r="AK2219">
        <f t="shared" si="240"/>
        <v>0</v>
      </c>
      <c r="AL2219">
        <f t="shared" si="241"/>
        <v>0</v>
      </c>
      <c r="AM2219">
        <f t="shared" si="242"/>
        <v>0</v>
      </c>
      <c r="AN2219">
        <f t="shared" si="243"/>
        <v>0</v>
      </c>
      <c r="AO2219">
        <f t="shared" si="244"/>
        <v>0</v>
      </c>
      <c r="AP2219" t="s">
        <v>50</v>
      </c>
      <c r="AQ2219">
        <v>109163</v>
      </c>
      <c r="AR2219">
        <v>0</v>
      </c>
      <c r="AS2219">
        <v>0</v>
      </c>
    </row>
    <row r="2220" spans="1:45" x14ac:dyDescent="0.2">
      <c r="A2220" t="s">
        <v>2287</v>
      </c>
      <c r="B2220" t="s">
        <v>46</v>
      </c>
      <c r="C2220" t="s">
        <v>46</v>
      </c>
      <c r="D2220">
        <v>0</v>
      </c>
      <c r="E2220">
        <v>0</v>
      </c>
      <c r="F2220">
        <v>0</v>
      </c>
      <c r="G2220">
        <v>0</v>
      </c>
      <c r="H2220">
        <v>-25</v>
      </c>
      <c r="I2220">
        <v>-25</v>
      </c>
      <c r="K2220">
        <v>-202</v>
      </c>
      <c r="L2220">
        <v>-202</v>
      </c>
      <c r="M2220">
        <v>4</v>
      </c>
      <c r="N2220">
        <v>4</v>
      </c>
      <c r="O2220" t="s">
        <v>47</v>
      </c>
      <c r="P2220" t="s">
        <v>47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227</v>
      </c>
      <c r="Z2220">
        <v>227</v>
      </c>
      <c r="AA2220" t="s">
        <v>58</v>
      </c>
      <c r="AB2220" t="s">
        <v>58</v>
      </c>
      <c r="AC2220" t="s">
        <v>66</v>
      </c>
      <c r="AD2220" t="s">
        <v>66</v>
      </c>
      <c r="AE2220">
        <v>0</v>
      </c>
      <c r="AF2220">
        <v>0</v>
      </c>
      <c r="AG2220">
        <v>5</v>
      </c>
      <c r="AH2220">
        <v>5</v>
      </c>
      <c r="AI2220">
        <f t="shared" si="238"/>
        <v>202</v>
      </c>
      <c r="AJ2220">
        <f t="shared" si="239"/>
        <v>202</v>
      </c>
      <c r="AK2220">
        <f t="shared" si="240"/>
        <v>0</v>
      </c>
      <c r="AL2220">
        <f t="shared" si="241"/>
        <v>0</v>
      </c>
      <c r="AM2220">
        <f t="shared" si="242"/>
        <v>202</v>
      </c>
      <c r="AN2220">
        <f t="shared" si="243"/>
        <v>0</v>
      </c>
      <c r="AO2220">
        <f t="shared" si="244"/>
        <v>0</v>
      </c>
      <c r="AP2220" t="s">
        <v>50</v>
      </c>
      <c r="AQ2220">
        <v>114768</v>
      </c>
      <c r="AR2220">
        <v>0</v>
      </c>
      <c r="AS2220">
        <v>0</v>
      </c>
    </row>
    <row r="2221" spans="1:45" x14ac:dyDescent="0.2">
      <c r="A2221" t="s">
        <v>2288</v>
      </c>
      <c r="B2221" t="s">
        <v>46</v>
      </c>
      <c r="C2221" t="s">
        <v>46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K2221">
        <v>0</v>
      </c>
      <c r="L2221">
        <v>0</v>
      </c>
      <c r="M2221">
        <v>3</v>
      </c>
      <c r="N2221">
        <v>3</v>
      </c>
      <c r="O2221" t="s">
        <v>47</v>
      </c>
      <c r="P2221" t="s">
        <v>47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52</v>
      </c>
      <c r="Z2221">
        <v>52</v>
      </c>
      <c r="AA2221" t="s">
        <v>48</v>
      </c>
      <c r="AB2221" t="s">
        <v>48</v>
      </c>
      <c r="AC2221" t="s">
        <v>56</v>
      </c>
      <c r="AD2221" t="s">
        <v>56</v>
      </c>
      <c r="AE2221">
        <v>0</v>
      </c>
      <c r="AF2221">
        <v>0</v>
      </c>
      <c r="AG2221">
        <v>1</v>
      </c>
      <c r="AH2221">
        <v>1</v>
      </c>
      <c r="AI2221">
        <f t="shared" si="238"/>
        <v>52</v>
      </c>
      <c r="AJ2221">
        <f t="shared" si="239"/>
        <v>52</v>
      </c>
      <c r="AK2221">
        <f t="shared" si="240"/>
        <v>0</v>
      </c>
      <c r="AL2221">
        <f t="shared" si="241"/>
        <v>0</v>
      </c>
      <c r="AM2221">
        <f t="shared" si="242"/>
        <v>52</v>
      </c>
      <c r="AN2221">
        <f t="shared" si="243"/>
        <v>0</v>
      </c>
      <c r="AO2221">
        <f t="shared" si="244"/>
        <v>0</v>
      </c>
      <c r="AP2221" t="s">
        <v>50</v>
      </c>
      <c r="AQ2221">
        <v>115701</v>
      </c>
      <c r="AR2221">
        <v>0</v>
      </c>
      <c r="AS2221">
        <v>0</v>
      </c>
    </row>
    <row r="2222" spans="1:45" x14ac:dyDescent="0.2">
      <c r="A2222" t="s">
        <v>2289</v>
      </c>
      <c r="B2222" t="s">
        <v>46</v>
      </c>
      <c r="C2222" t="s">
        <v>46</v>
      </c>
      <c r="D2222">
        <v>-49</v>
      </c>
      <c r="E2222">
        <v>-49</v>
      </c>
      <c r="F2222">
        <v>0</v>
      </c>
      <c r="G2222">
        <v>0</v>
      </c>
      <c r="H2222">
        <v>0</v>
      </c>
      <c r="I2222">
        <v>0</v>
      </c>
      <c r="K2222">
        <v>0</v>
      </c>
      <c r="L2222">
        <v>0</v>
      </c>
      <c r="M2222">
        <v>3</v>
      </c>
      <c r="N2222">
        <v>3</v>
      </c>
      <c r="O2222" t="s">
        <v>47</v>
      </c>
      <c r="P2222" t="s">
        <v>47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49</v>
      </c>
      <c r="Z2222">
        <v>49</v>
      </c>
      <c r="AA2222" t="s">
        <v>48</v>
      </c>
      <c r="AB2222" t="s">
        <v>48</v>
      </c>
      <c r="AC2222" t="s">
        <v>49</v>
      </c>
      <c r="AD2222" t="s">
        <v>49</v>
      </c>
      <c r="AE2222">
        <v>0</v>
      </c>
      <c r="AF2222">
        <v>0</v>
      </c>
      <c r="AG2222">
        <v>1</v>
      </c>
      <c r="AH2222">
        <v>1</v>
      </c>
      <c r="AI2222">
        <f t="shared" si="238"/>
        <v>0</v>
      </c>
      <c r="AJ2222">
        <f t="shared" si="239"/>
        <v>0</v>
      </c>
      <c r="AK2222">
        <f t="shared" si="240"/>
        <v>0</v>
      </c>
      <c r="AL2222">
        <f t="shared" si="241"/>
        <v>0</v>
      </c>
      <c r="AM2222">
        <f t="shared" si="242"/>
        <v>0</v>
      </c>
      <c r="AN2222">
        <f t="shared" si="243"/>
        <v>0</v>
      </c>
      <c r="AO2222">
        <f t="shared" si="244"/>
        <v>0</v>
      </c>
      <c r="AP2222" t="s">
        <v>50</v>
      </c>
      <c r="AQ2222">
        <v>86067</v>
      </c>
      <c r="AR2222">
        <v>0</v>
      </c>
      <c r="AS2222">
        <v>0</v>
      </c>
    </row>
    <row r="2223" spans="1:45" x14ac:dyDescent="0.2">
      <c r="A2223" t="s">
        <v>2290</v>
      </c>
      <c r="B2223" t="s">
        <v>46</v>
      </c>
      <c r="C2223" t="s">
        <v>46</v>
      </c>
      <c r="D2223">
        <v>0</v>
      </c>
      <c r="E2223">
        <v>0</v>
      </c>
      <c r="F2223">
        <v>0</v>
      </c>
      <c r="G2223">
        <v>0</v>
      </c>
      <c r="H2223">
        <v>-6</v>
      </c>
      <c r="I2223">
        <v>-6</v>
      </c>
      <c r="K2223">
        <v>-46</v>
      </c>
      <c r="L2223">
        <v>-46</v>
      </c>
      <c r="M2223">
        <v>3</v>
      </c>
      <c r="N2223">
        <v>3</v>
      </c>
      <c r="O2223" t="s">
        <v>47</v>
      </c>
      <c r="P2223" t="s">
        <v>47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52</v>
      </c>
      <c r="Z2223">
        <v>52</v>
      </c>
      <c r="AA2223" t="s">
        <v>58</v>
      </c>
      <c r="AB2223" t="s">
        <v>58</v>
      </c>
      <c r="AC2223" t="s">
        <v>64</v>
      </c>
      <c r="AD2223" t="s">
        <v>64</v>
      </c>
      <c r="AE2223">
        <v>0</v>
      </c>
      <c r="AF2223">
        <v>0</v>
      </c>
      <c r="AG2223">
        <v>1</v>
      </c>
      <c r="AH2223">
        <v>1</v>
      </c>
      <c r="AI2223">
        <f t="shared" si="238"/>
        <v>46</v>
      </c>
      <c r="AJ2223">
        <f t="shared" si="239"/>
        <v>46</v>
      </c>
      <c r="AK2223">
        <f t="shared" si="240"/>
        <v>0</v>
      </c>
      <c r="AL2223">
        <f t="shared" si="241"/>
        <v>0</v>
      </c>
      <c r="AM2223">
        <f t="shared" si="242"/>
        <v>46</v>
      </c>
      <c r="AN2223">
        <f t="shared" si="243"/>
        <v>0</v>
      </c>
      <c r="AO2223">
        <f t="shared" si="244"/>
        <v>0</v>
      </c>
      <c r="AP2223" t="s">
        <v>50</v>
      </c>
      <c r="AQ2223">
        <v>97074</v>
      </c>
      <c r="AR2223">
        <v>0</v>
      </c>
      <c r="AS2223">
        <v>0</v>
      </c>
    </row>
    <row r="2224" spans="1:45" x14ac:dyDescent="0.2">
      <c r="A2224" t="s">
        <v>2291</v>
      </c>
      <c r="B2224" t="s">
        <v>46</v>
      </c>
      <c r="C2224" t="s">
        <v>46</v>
      </c>
      <c r="D2224">
        <v>0</v>
      </c>
      <c r="E2224">
        <v>0</v>
      </c>
      <c r="F2224">
        <v>0</v>
      </c>
      <c r="G2224">
        <v>0</v>
      </c>
      <c r="H2224">
        <v>-12</v>
      </c>
      <c r="I2224">
        <v>-12</v>
      </c>
      <c r="K2224">
        <v>-102</v>
      </c>
      <c r="L2224">
        <v>-102</v>
      </c>
      <c r="M2224">
        <v>3</v>
      </c>
      <c r="N2224">
        <v>3</v>
      </c>
      <c r="O2224" t="s">
        <v>47</v>
      </c>
      <c r="P2224" t="s">
        <v>47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114</v>
      </c>
      <c r="Z2224">
        <v>114</v>
      </c>
      <c r="AA2224" t="s">
        <v>58</v>
      </c>
      <c r="AB2224" t="s">
        <v>58</v>
      </c>
      <c r="AC2224" t="s">
        <v>56</v>
      </c>
      <c r="AD2224" t="s">
        <v>56</v>
      </c>
      <c r="AE2224">
        <v>0</v>
      </c>
      <c r="AF2224">
        <v>0</v>
      </c>
      <c r="AG2224">
        <v>3</v>
      </c>
      <c r="AH2224">
        <v>3</v>
      </c>
      <c r="AI2224">
        <f t="shared" si="238"/>
        <v>102</v>
      </c>
      <c r="AJ2224">
        <f t="shared" si="239"/>
        <v>102</v>
      </c>
      <c r="AK2224">
        <f t="shared" si="240"/>
        <v>0</v>
      </c>
      <c r="AL2224">
        <f t="shared" si="241"/>
        <v>0</v>
      </c>
      <c r="AM2224">
        <f t="shared" si="242"/>
        <v>102</v>
      </c>
      <c r="AN2224">
        <f t="shared" si="243"/>
        <v>0</v>
      </c>
      <c r="AO2224">
        <f t="shared" si="244"/>
        <v>0</v>
      </c>
      <c r="AP2224" t="s">
        <v>50</v>
      </c>
      <c r="AQ2224">
        <v>99826</v>
      </c>
      <c r="AR2224">
        <v>0</v>
      </c>
      <c r="AS2224">
        <v>0</v>
      </c>
    </row>
    <row r="2225" spans="1:45" x14ac:dyDescent="0.2">
      <c r="A2225" t="s">
        <v>2292</v>
      </c>
      <c r="B2225" t="s">
        <v>46</v>
      </c>
      <c r="C2225" t="s">
        <v>46</v>
      </c>
      <c r="D2225">
        <v>0</v>
      </c>
      <c r="E2225">
        <v>0</v>
      </c>
      <c r="F2225">
        <v>0</v>
      </c>
      <c r="G2225">
        <v>0</v>
      </c>
      <c r="H2225">
        <v>-10</v>
      </c>
      <c r="I2225">
        <v>-10</v>
      </c>
      <c r="K2225">
        <v>-88</v>
      </c>
      <c r="L2225">
        <v>-88</v>
      </c>
      <c r="M2225">
        <v>3</v>
      </c>
      <c r="N2225">
        <v>3</v>
      </c>
      <c r="O2225" t="s">
        <v>47</v>
      </c>
      <c r="P2225" t="s">
        <v>47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98</v>
      </c>
      <c r="Z2225">
        <v>98</v>
      </c>
      <c r="AA2225" t="s">
        <v>58</v>
      </c>
      <c r="AB2225" t="s">
        <v>58</v>
      </c>
      <c r="AC2225" t="s">
        <v>64</v>
      </c>
      <c r="AD2225" t="s">
        <v>64</v>
      </c>
      <c r="AE2225">
        <v>0</v>
      </c>
      <c r="AF2225">
        <v>0</v>
      </c>
      <c r="AG2225">
        <v>2</v>
      </c>
      <c r="AH2225">
        <v>2</v>
      </c>
      <c r="AI2225">
        <f t="shared" si="238"/>
        <v>88</v>
      </c>
      <c r="AJ2225">
        <f t="shared" si="239"/>
        <v>88</v>
      </c>
      <c r="AK2225">
        <f t="shared" si="240"/>
        <v>0</v>
      </c>
      <c r="AL2225">
        <f t="shared" si="241"/>
        <v>0</v>
      </c>
      <c r="AM2225">
        <f t="shared" si="242"/>
        <v>88</v>
      </c>
      <c r="AN2225">
        <f t="shared" si="243"/>
        <v>0</v>
      </c>
      <c r="AO2225">
        <f t="shared" si="244"/>
        <v>0</v>
      </c>
      <c r="AP2225" t="s">
        <v>50</v>
      </c>
      <c r="AQ2225">
        <v>102163</v>
      </c>
      <c r="AR2225">
        <v>0</v>
      </c>
      <c r="AS2225">
        <v>0</v>
      </c>
    </row>
    <row r="2226" spans="1:45" x14ac:dyDescent="0.2">
      <c r="A2226" t="s">
        <v>2293</v>
      </c>
      <c r="B2226" t="s">
        <v>46</v>
      </c>
      <c r="C2226" t="s">
        <v>46</v>
      </c>
      <c r="D2226">
        <v>-98</v>
      </c>
      <c r="E2226">
        <v>-98</v>
      </c>
      <c r="F2226">
        <v>0</v>
      </c>
      <c r="G2226">
        <v>0</v>
      </c>
      <c r="H2226">
        <v>0</v>
      </c>
      <c r="I2226">
        <v>0</v>
      </c>
      <c r="K2226">
        <v>0</v>
      </c>
      <c r="L2226">
        <v>0</v>
      </c>
      <c r="M2226">
        <v>3</v>
      </c>
      <c r="N2226">
        <v>3</v>
      </c>
      <c r="O2226" t="s">
        <v>47</v>
      </c>
      <c r="P2226" t="s">
        <v>47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98</v>
      </c>
      <c r="Z2226">
        <v>98</v>
      </c>
      <c r="AA2226" t="s">
        <v>48</v>
      </c>
      <c r="AB2226" t="s">
        <v>48</v>
      </c>
      <c r="AC2226" t="s">
        <v>53</v>
      </c>
      <c r="AD2226" t="s">
        <v>53</v>
      </c>
      <c r="AE2226">
        <v>0</v>
      </c>
      <c r="AF2226">
        <v>0</v>
      </c>
      <c r="AG2226">
        <v>2</v>
      </c>
      <c r="AH2226">
        <v>2</v>
      </c>
      <c r="AI2226">
        <f t="shared" si="238"/>
        <v>0</v>
      </c>
      <c r="AJ2226">
        <f t="shared" si="239"/>
        <v>0</v>
      </c>
      <c r="AK2226">
        <f t="shared" si="240"/>
        <v>0</v>
      </c>
      <c r="AL2226">
        <f t="shared" si="241"/>
        <v>0</v>
      </c>
      <c r="AM2226">
        <f t="shared" si="242"/>
        <v>0</v>
      </c>
      <c r="AN2226">
        <f t="shared" si="243"/>
        <v>0</v>
      </c>
      <c r="AO2226">
        <f t="shared" si="244"/>
        <v>0</v>
      </c>
      <c r="AP2226" t="s">
        <v>73</v>
      </c>
      <c r="AQ2226">
        <v>104057</v>
      </c>
      <c r="AR2226">
        <v>0</v>
      </c>
      <c r="AS2226">
        <v>0</v>
      </c>
    </row>
    <row r="2227" spans="1:45" x14ac:dyDescent="0.2">
      <c r="A2227" t="s">
        <v>2294</v>
      </c>
      <c r="B2227" t="s">
        <v>46</v>
      </c>
      <c r="C2227" t="s">
        <v>46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K2227">
        <v>0</v>
      </c>
      <c r="L2227">
        <v>0</v>
      </c>
      <c r="M2227">
        <v>3</v>
      </c>
      <c r="N2227">
        <v>3</v>
      </c>
      <c r="O2227" t="s">
        <v>47</v>
      </c>
      <c r="P2227" t="s">
        <v>47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370</v>
      </c>
      <c r="Z2227">
        <v>370</v>
      </c>
      <c r="AA2227" t="s">
        <v>48</v>
      </c>
      <c r="AB2227" t="s">
        <v>48</v>
      </c>
      <c r="AC2227" t="s">
        <v>49</v>
      </c>
      <c r="AD2227" t="s">
        <v>49</v>
      </c>
      <c r="AE2227">
        <v>0</v>
      </c>
      <c r="AF2227">
        <v>0</v>
      </c>
      <c r="AG2227">
        <v>1</v>
      </c>
      <c r="AH2227">
        <v>1</v>
      </c>
      <c r="AI2227">
        <f t="shared" si="238"/>
        <v>370</v>
      </c>
      <c r="AJ2227">
        <f t="shared" si="239"/>
        <v>370</v>
      </c>
      <c r="AK2227">
        <f t="shared" si="240"/>
        <v>0</v>
      </c>
      <c r="AL2227">
        <f t="shared" si="241"/>
        <v>0</v>
      </c>
      <c r="AM2227">
        <f t="shared" si="242"/>
        <v>370</v>
      </c>
      <c r="AN2227">
        <f t="shared" si="243"/>
        <v>0</v>
      </c>
      <c r="AO2227">
        <f t="shared" si="244"/>
        <v>0</v>
      </c>
      <c r="AP2227" t="s">
        <v>50</v>
      </c>
      <c r="AQ2227">
        <v>66321</v>
      </c>
      <c r="AR2227">
        <v>0</v>
      </c>
      <c r="AS2227">
        <v>0</v>
      </c>
    </row>
    <row r="2228" spans="1:45" x14ac:dyDescent="0.2">
      <c r="A2228" t="s">
        <v>2295</v>
      </c>
      <c r="B2228" t="s">
        <v>46</v>
      </c>
      <c r="C2228" t="s">
        <v>46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K2228">
        <v>0</v>
      </c>
      <c r="L2228">
        <v>0</v>
      </c>
      <c r="M2228">
        <v>3</v>
      </c>
      <c r="N2228">
        <v>3</v>
      </c>
      <c r="O2228" t="s">
        <v>47</v>
      </c>
      <c r="P2228" t="s">
        <v>47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262</v>
      </c>
      <c r="Z2228">
        <v>261.31</v>
      </c>
      <c r="AA2228" t="s">
        <v>48</v>
      </c>
      <c r="AB2228" t="s">
        <v>48</v>
      </c>
      <c r="AC2228" t="s">
        <v>49</v>
      </c>
      <c r="AD2228" t="s">
        <v>49</v>
      </c>
      <c r="AE2228">
        <v>0</v>
      </c>
      <c r="AF2228">
        <v>0</v>
      </c>
      <c r="AG2228">
        <v>6</v>
      </c>
      <c r="AH2228">
        <v>6</v>
      </c>
      <c r="AI2228">
        <f t="shared" si="238"/>
        <v>262</v>
      </c>
      <c r="AJ2228">
        <f t="shared" si="239"/>
        <v>261.31</v>
      </c>
      <c r="AK2228">
        <f t="shared" si="240"/>
        <v>0</v>
      </c>
      <c r="AL2228">
        <f t="shared" si="241"/>
        <v>0</v>
      </c>
      <c r="AM2228">
        <f t="shared" si="242"/>
        <v>0</v>
      </c>
      <c r="AN2228">
        <f t="shared" si="243"/>
        <v>0</v>
      </c>
      <c r="AO2228">
        <f t="shared" si="244"/>
        <v>0.68999999999999773</v>
      </c>
      <c r="AP2228" t="s">
        <v>50</v>
      </c>
      <c r="AQ2228">
        <v>66344</v>
      </c>
      <c r="AR2228">
        <v>0</v>
      </c>
      <c r="AS2228">
        <v>0</v>
      </c>
    </row>
    <row r="2229" spans="1:45" x14ac:dyDescent="0.2">
      <c r="A2229" t="s">
        <v>2296</v>
      </c>
      <c r="B2229" t="s">
        <v>46</v>
      </c>
      <c r="C2229" t="s">
        <v>46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K2229">
        <v>0</v>
      </c>
      <c r="L2229">
        <v>0</v>
      </c>
      <c r="M2229">
        <v>4</v>
      </c>
      <c r="N2229">
        <v>4</v>
      </c>
      <c r="O2229" t="s">
        <v>47</v>
      </c>
      <c r="P2229" t="s">
        <v>47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260</v>
      </c>
      <c r="Z2229">
        <v>260</v>
      </c>
      <c r="AA2229" t="s">
        <v>48</v>
      </c>
      <c r="AB2229" t="s">
        <v>48</v>
      </c>
      <c r="AC2229" t="s">
        <v>66</v>
      </c>
      <c r="AD2229" t="s">
        <v>66</v>
      </c>
      <c r="AE2229">
        <v>0</v>
      </c>
      <c r="AF2229">
        <v>0</v>
      </c>
      <c r="AG2229">
        <v>5</v>
      </c>
      <c r="AH2229">
        <v>5</v>
      </c>
      <c r="AI2229">
        <f t="shared" si="238"/>
        <v>260</v>
      </c>
      <c r="AJ2229">
        <f t="shared" si="239"/>
        <v>260</v>
      </c>
      <c r="AK2229">
        <f t="shared" si="240"/>
        <v>0</v>
      </c>
      <c r="AL2229">
        <f t="shared" si="241"/>
        <v>0</v>
      </c>
      <c r="AM2229">
        <f t="shared" si="242"/>
        <v>260</v>
      </c>
      <c r="AN2229">
        <f t="shared" si="243"/>
        <v>0</v>
      </c>
      <c r="AO2229">
        <f t="shared" si="244"/>
        <v>0</v>
      </c>
      <c r="AP2229" t="s">
        <v>73</v>
      </c>
      <c r="AQ2229">
        <v>76549</v>
      </c>
      <c r="AR2229">
        <v>0</v>
      </c>
      <c r="AS2229">
        <v>0</v>
      </c>
    </row>
    <row r="2230" spans="1:45" x14ac:dyDescent="0.2">
      <c r="A2230" t="s">
        <v>2297</v>
      </c>
      <c r="B2230" t="s">
        <v>46</v>
      </c>
      <c r="C2230" t="s">
        <v>46</v>
      </c>
      <c r="D2230">
        <v>0</v>
      </c>
      <c r="E2230">
        <v>0</v>
      </c>
      <c r="F2230">
        <v>0</v>
      </c>
      <c r="G2230">
        <v>0</v>
      </c>
      <c r="H2230">
        <v>-19</v>
      </c>
      <c r="I2230">
        <v>-19</v>
      </c>
      <c r="K2230">
        <v>1672</v>
      </c>
      <c r="L2230">
        <v>-152</v>
      </c>
      <c r="M2230">
        <v>4</v>
      </c>
      <c r="N2230">
        <v>4</v>
      </c>
      <c r="O2230" t="s">
        <v>47</v>
      </c>
      <c r="P2230" t="s">
        <v>47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171</v>
      </c>
      <c r="Z2230">
        <v>171</v>
      </c>
      <c r="AA2230" t="s">
        <v>58</v>
      </c>
      <c r="AB2230" t="s">
        <v>58</v>
      </c>
      <c r="AC2230" t="s">
        <v>56</v>
      </c>
      <c r="AD2230" t="s">
        <v>56</v>
      </c>
      <c r="AE2230">
        <v>0</v>
      </c>
      <c r="AF2230">
        <v>0</v>
      </c>
      <c r="AG2230">
        <v>3</v>
      </c>
      <c r="AH2230">
        <v>3</v>
      </c>
      <c r="AI2230">
        <f t="shared" si="238"/>
        <v>152</v>
      </c>
      <c r="AJ2230">
        <f t="shared" si="239"/>
        <v>152</v>
      </c>
      <c r="AK2230">
        <f t="shared" si="240"/>
        <v>0</v>
      </c>
      <c r="AL2230">
        <f t="shared" si="241"/>
        <v>0</v>
      </c>
      <c r="AM2230">
        <f t="shared" si="242"/>
        <v>152</v>
      </c>
      <c r="AN2230">
        <f t="shared" si="243"/>
        <v>0</v>
      </c>
      <c r="AO2230">
        <f t="shared" si="244"/>
        <v>0</v>
      </c>
      <c r="AP2230" t="s">
        <v>50</v>
      </c>
      <c r="AQ2230">
        <v>87414</v>
      </c>
      <c r="AR2230">
        <v>0</v>
      </c>
      <c r="AS2230">
        <v>0</v>
      </c>
    </row>
    <row r="2231" spans="1:45" x14ac:dyDescent="0.2">
      <c r="A2231" t="s">
        <v>2298</v>
      </c>
      <c r="B2231" t="s">
        <v>46</v>
      </c>
      <c r="C2231" t="s">
        <v>46</v>
      </c>
      <c r="D2231">
        <v>-49</v>
      </c>
      <c r="E2231">
        <v>-49</v>
      </c>
      <c r="F2231">
        <v>0</v>
      </c>
      <c r="G2231">
        <v>0</v>
      </c>
      <c r="H2231">
        <v>0</v>
      </c>
      <c r="I2231">
        <v>0</v>
      </c>
      <c r="K2231">
        <v>0</v>
      </c>
      <c r="L2231">
        <v>0</v>
      </c>
      <c r="M2231">
        <v>3</v>
      </c>
      <c r="N2231">
        <v>3</v>
      </c>
      <c r="O2231" t="s">
        <v>47</v>
      </c>
      <c r="P2231" t="s">
        <v>47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49</v>
      </c>
      <c r="Z2231">
        <v>49</v>
      </c>
      <c r="AA2231" t="s">
        <v>48</v>
      </c>
      <c r="AB2231" t="s">
        <v>48</v>
      </c>
      <c r="AC2231" t="s">
        <v>49</v>
      </c>
      <c r="AD2231" t="s">
        <v>49</v>
      </c>
      <c r="AE2231">
        <v>0</v>
      </c>
      <c r="AF2231">
        <v>0</v>
      </c>
      <c r="AG2231">
        <v>1</v>
      </c>
      <c r="AH2231">
        <v>1</v>
      </c>
      <c r="AI2231">
        <f t="shared" si="238"/>
        <v>0</v>
      </c>
      <c r="AJ2231">
        <f t="shared" si="239"/>
        <v>0</v>
      </c>
      <c r="AK2231">
        <f t="shared" si="240"/>
        <v>0</v>
      </c>
      <c r="AL2231">
        <f t="shared" si="241"/>
        <v>0</v>
      </c>
      <c r="AM2231">
        <f t="shared" si="242"/>
        <v>0</v>
      </c>
      <c r="AN2231">
        <f t="shared" si="243"/>
        <v>0</v>
      </c>
      <c r="AO2231">
        <f t="shared" si="244"/>
        <v>0</v>
      </c>
      <c r="AP2231" t="s">
        <v>50</v>
      </c>
      <c r="AQ2231">
        <v>87379</v>
      </c>
      <c r="AR2231">
        <v>0</v>
      </c>
      <c r="AS2231">
        <v>0</v>
      </c>
    </row>
    <row r="2232" spans="1:45" x14ac:dyDescent="0.2">
      <c r="A2232" t="s">
        <v>2299</v>
      </c>
      <c r="B2232" t="s">
        <v>46</v>
      </c>
      <c r="C2232" t="s">
        <v>46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K2232">
        <v>0</v>
      </c>
      <c r="L2232">
        <v>0</v>
      </c>
      <c r="M2232">
        <v>5</v>
      </c>
      <c r="N2232">
        <v>5</v>
      </c>
      <c r="O2232" t="s">
        <v>47</v>
      </c>
      <c r="P2232" t="s">
        <v>47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311</v>
      </c>
      <c r="Z2232">
        <v>286</v>
      </c>
      <c r="AA2232" t="s">
        <v>48</v>
      </c>
      <c r="AB2232" t="s">
        <v>48</v>
      </c>
      <c r="AC2232" t="s">
        <v>49</v>
      </c>
      <c r="AD2232" t="s">
        <v>49</v>
      </c>
      <c r="AE2232">
        <v>0</v>
      </c>
      <c r="AF2232">
        <v>0</v>
      </c>
      <c r="AG2232">
        <v>9</v>
      </c>
      <c r="AH2232">
        <v>8</v>
      </c>
      <c r="AI2232">
        <f t="shared" si="238"/>
        <v>311</v>
      </c>
      <c r="AJ2232">
        <f t="shared" si="239"/>
        <v>286</v>
      </c>
      <c r="AK2232">
        <f t="shared" si="240"/>
        <v>0</v>
      </c>
      <c r="AL2232">
        <f t="shared" si="241"/>
        <v>0</v>
      </c>
      <c r="AM2232">
        <f t="shared" si="242"/>
        <v>0</v>
      </c>
      <c r="AN2232">
        <f t="shared" si="243"/>
        <v>0</v>
      </c>
      <c r="AO2232">
        <f t="shared" si="244"/>
        <v>25</v>
      </c>
      <c r="AP2232" t="s">
        <v>50</v>
      </c>
      <c r="AQ2232">
        <v>56727</v>
      </c>
      <c r="AR2232">
        <v>0</v>
      </c>
      <c r="AS2232">
        <v>0</v>
      </c>
    </row>
    <row r="2233" spans="1:45" x14ac:dyDescent="0.2">
      <c r="A2233" t="s">
        <v>2300</v>
      </c>
      <c r="B2233" t="s">
        <v>46</v>
      </c>
      <c r="C2233" t="s">
        <v>46</v>
      </c>
      <c r="D2233">
        <v>0</v>
      </c>
      <c r="E2233">
        <v>0</v>
      </c>
      <c r="F2233">
        <v>0</v>
      </c>
      <c r="G2233">
        <v>0</v>
      </c>
      <c r="H2233">
        <v>-24</v>
      </c>
      <c r="I2233">
        <v>-24</v>
      </c>
      <c r="K2233">
        <v>-187</v>
      </c>
      <c r="L2233">
        <v>-187</v>
      </c>
      <c r="M2233">
        <v>4</v>
      </c>
      <c r="N2233">
        <v>4</v>
      </c>
      <c r="O2233" t="s">
        <v>47</v>
      </c>
      <c r="P2233" t="s">
        <v>47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211</v>
      </c>
      <c r="Z2233">
        <v>211</v>
      </c>
      <c r="AA2233" t="s">
        <v>58</v>
      </c>
      <c r="AB2233" t="s">
        <v>58</v>
      </c>
      <c r="AC2233" t="s">
        <v>66</v>
      </c>
      <c r="AD2233" t="s">
        <v>66</v>
      </c>
      <c r="AE2233">
        <v>0</v>
      </c>
      <c r="AF2233">
        <v>0</v>
      </c>
      <c r="AG2233">
        <v>4</v>
      </c>
      <c r="AH2233">
        <v>4</v>
      </c>
      <c r="AI2233">
        <f t="shared" si="238"/>
        <v>187</v>
      </c>
      <c r="AJ2233">
        <f t="shared" si="239"/>
        <v>187</v>
      </c>
      <c r="AK2233">
        <f t="shared" si="240"/>
        <v>0</v>
      </c>
      <c r="AL2233">
        <f t="shared" si="241"/>
        <v>0</v>
      </c>
      <c r="AM2233">
        <f t="shared" si="242"/>
        <v>187</v>
      </c>
      <c r="AN2233">
        <f t="shared" si="243"/>
        <v>0</v>
      </c>
      <c r="AO2233">
        <f t="shared" si="244"/>
        <v>0</v>
      </c>
      <c r="AP2233" t="s">
        <v>50</v>
      </c>
      <c r="AQ2233">
        <v>134603</v>
      </c>
      <c r="AR2233">
        <v>0</v>
      </c>
      <c r="AS2233">
        <v>0</v>
      </c>
    </row>
    <row r="2234" spans="1:45" x14ac:dyDescent="0.2">
      <c r="A2234" t="s">
        <v>2301</v>
      </c>
      <c r="B2234" t="s">
        <v>46</v>
      </c>
      <c r="C2234" t="s">
        <v>46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K2234">
        <v>0</v>
      </c>
      <c r="L2234">
        <v>0</v>
      </c>
      <c r="M2234">
        <v>1</v>
      </c>
      <c r="N2234">
        <v>1</v>
      </c>
      <c r="O2234" t="s">
        <v>52</v>
      </c>
      <c r="P2234" t="s">
        <v>52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80</v>
      </c>
      <c r="X2234">
        <v>80</v>
      </c>
      <c r="Y2234">
        <v>0</v>
      </c>
      <c r="Z2234">
        <v>0</v>
      </c>
      <c r="AA2234" t="s">
        <v>48</v>
      </c>
      <c r="AB2234" t="s">
        <v>48</v>
      </c>
      <c r="AC2234" t="s">
        <v>53</v>
      </c>
      <c r="AD2234" t="s">
        <v>53</v>
      </c>
      <c r="AE2234">
        <v>0</v>
      </c>
      <c r="AF2234">
        <v>0</v>
      </c>
      <c r="AG2234">
        <v>2</v>
      </c>
      <c r="AH2234">
        <v>2</v>
      </c>
      <c r="AI2234">
        <f t="shared" si="238"/>
        <v>80</v>
      </c>
      <c r="AJ2234">
        <f t="shared" si="239"/>
        <v>80</v>
      </c>
      <c r="AK2234">
        <f t="shared" si="240"/>
        <v>0</v>
      </c>
      <c r="AL2234">
        <f t="shared" si="241"/>
        <v>0</v>
      </c>
      <c r="AM2234">
        <f t="shared" si="242"/>
        <v>80</v>
      </c>
      <c r="AN2234">
        <f t="shared" si="243"/>
        <v>0</v>
      </c>
      <c r="AO2234">
        <f t="shared" si="244"/>
        <v>0</v>
      </c>
      <c r="AP2234" t="s">
        <v>50</v>
      </c>
      <c r="AQ2234">
        <v>40089</v>
      </c>
      <c r="AR2234">
        <v>0</v>
      </c>
      <c r="AS2234">
        <v>0</v>
      </c>
    </row>
    <row r="2235" spans="1:45" x14ac:dyDescent="0.2">
      <c r="A2235" t="s">
        <v>2302</v>
      </c>
      <c r="B2235" t="s">
        <v>46</v>
      </c>
      <c r="C2235" t="s">
        <v>46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K2235">
        <v>0</v>
      </c>
      <c r="L2235">
        <v>0</v>
      </c>
      <c r="M2235">
        <v>4</v>
      </c>
      <c r="N2235">
        <v>4</v>
      </c>
      <c r="O2235" t="s">
        <v>47</v>
      </c>
      <c r="P2235" t="s">
        <v>47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589</v>
      </c>
      <c r="Z2235">
        <v>549</v>
      </c>
      <c r="AA2235" t="s">
        <v>48</v>
      </c>
      <c r="AB2235" t="s">
        <v>48</v>
      </c>
      <c r="AC2235" t="s">
        <v>66</v>
      </c>
      <c r="AD2235" t="s">
        <v>66</v>
      </c>
      <c r="AE2235">
        <v>0</v>
      </c>
      <c r="AF2235">
        <v>0</v>
      </c>
      <c r="AG2235">
        <v>13</v>
      </c>
      <c r="AH2235">
        <v>12</v>
      </c>
      <c r="AI2235">
        <f t="shared" si="238"/>
        <v>589</v>
      </c>
      <c r="AJ2235">
        <f t="shared" si="239"/>
        <v>549</v>
      </c>
      <c r="AK2235">
        <f t="shared" si="240"/>
        <v>0</v>
      </c>
      <c r="AL2235">
        <f t="shared" si="241"/>
        <v>0</v>
      </c>
      <c r="AM2235">
        <f t="shared" si="242"/>
        <v>0</v>
      </c>
      <c r="AN2235">
        <f t="shared" si="243"/>
        <v>0</v>
      </c>
      <c r="AO2235">
        <f t="shared" si="244"/>
        <v>40</v>
      </c>
      <c r="AP2235" t="s">
        <v>50</v>
      </c>
      <c r="AQ2235">
        <v>169187</v>
      </c>
      <c r="AR2235">
        <v>0</v>
      </c>
      <c r="AS2235">
        <v>0</v>
      </c>
    </row>
    <row r="2236" spans="1:45" x14ac:dyDescent="0.2">
      <c r="A2236" t="s">
        <v>2303</v>
      </c>
      <c r="B2236" t="s">
        <v>46</v>
      </c>
      <c r="C2236" t="s">
        <v>46</v>
      </c>
      <c r="D2236">
        <v>0</v>
      </c>
      <c r="E2236">
        <v>0</v>
      </c>
      <c r="F2236">
        <v>0</v>
      </c>
      <c r="G2236">
        <v>0</v>
      </c>
      <c r="H2236">
        <v>-27</v>
      </c>
      <c r="I2236">
        <v>-46</v>
      </c>
      <c r="K2236">
        <v>-230</v>
      </c>
      <c r="L2236">
        <v>-325</v>
      </c>
      <c r="M2236">
        <v>4</v>
      </c>
      <c r="N2236">
        <v>3</v>
      </c>
      <c r="O2236" t="s">
        <v>47</v>
      </c>
      <c r="P2236" t="s">
        <v>47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257</v>
      </c>
      <c r="Z2236">
        <v>371</v>
      </c>
      <c r="AA2236" t="s">
        <v>58</v>
      </c>
      <c r="AB2236" t="s">
        <v>58</v>
      </c>
      <c r="AC2236" t="s">
        <v>66</v>
      </c>
      <c r="AD2236" t="s">
        <v>66</v>
      </c>
      <c r="AE2236">
        <v>0</v>
      </c>
      <c r="AF2236">
        <v>0</v>
      </c>
      <c r="AG2236">
        <v>5</v>
      </c>
      <c r="AH2236">
        <v>12</v>
      </c>
      <c r="AI2236">
        <f t="shared" si="238"/>
        <v>230</v>
      </c>
      <c r="AJ2236">
        <f t="shared" si="239"/>
        <v>325</v>
      </c>
      <c r="AK2236">
        <f t="shared" si="240"/>
        <v>0</v>
      </c>
      <c r="AL2236">
        <f t="shared" si="241"/>
        <v>95</v>
      </c>
      <c r="AM2236">
        <f t="shared" si="242"/>
        <v>0</v>
      </c>
      <c r="AN2236">
        <f t="shared" si="243"/>
        <v>0</v>
      </c>
      <c r="AO2236">
        <f t="shared" si="244"/>
        <v>0</v>
      </c>
      <c r="AP2236" t="s">
        <v>50</v>
      </c>
      <c r="AQ2236">
        <v>173340</v>
      </c>
      <c r="AR2236">
        <v>0</v>
      </c>
      <c r="AS2236">
        <v>0</v>
      </c>
    </row>
    <row r="2237" spans="1:45" x14ac:dyDescent="0.2">
      <c r="A2237" t="s">
        <v>2304</v>
      </c>
      <c r="B2237" t="s">
        <v>46</v>
      </c>
      <c r="C2237" t="s">
        <v>46</v>
      </c>
      <c r="D2237">
        <v>0</v>
      </c>
      <c r="E2237">
        <v>0</v>
      </c>
      <c r="F2237">
        <v>0</v>
      </c>
      <c r="G2237">
        <v>0</v>
      </c>
      <c r="H2237">
        <v>-37</v>
      </c>
      <c r="I2237">
        <v>-37</v>
      </c>
      <c r="K2237">
        <v>-318</v>
      </c>
      <c r="L2237">
        <v>-318</v>
      </c>
      <c r="M2237">
        <v>4</v>
      </c>
      <c r="N2237">
        <v>4</v>
      </c>
      <c r="O2237" t="s">
        <v>47</v>
      </c>
      <c r="P2237" t="s">
        <v>47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355</v>
      </c>
      <c r="Z2237">
        <v>355</v>
      </c>
      <c r="AA2237" t="s">
        <v>58</v>
      </c>
      <c r="AB2237" t="s">
        <v>58</v>
      </c>
      <c r="AC2237" t="s">
        <v>66</v>
      </c>
      <c r="AD2237" t="s">
        <v>66</v>
      </c>
      <c r="AE2237">
        <v>0</v>
      </c>
      <c r="AF2237">
        <v>0</v>
      </c>
      <c r="AG2237">
        <v>7</v>
      </c>
      <c r="AH2237">
        <v>7</v>
      </c>
      <c r="AI2237">
        <f t="shared" si="238"/>
        <v>318</v>
      </c>
      <c r="AJ2237">
        <f t="shared" si="239"/>
        <v>318</v>
      </c>
      <c r="AK2237">
        <f t="shared" si="240"/>
        <v>0</v>
      </c>
      <c r="AL2237">
        <f t="shared" si="241"/>
        <v>0</v>
      </c>
      <c r="AM2237">
        <f t="shared" si="242"/>
        <v>318</v>
      </c>
      <c r="AN2237">
        <f t="shared" si="243"/>
        <v>0</v>
      </c>
      <c r="AO2237">
        <f t="shared" si="244"/>
        <v>0</v>
      </c>
      <c r="AP2237" t="s">
        <v>50</v>
      </c>
      <c r="AQ2237">
        <v>178578</v>
      </c>
      <c r="AR2237">
        <v>0</v>
      </c>
      <c r="AS2237">
        <v>0</v>
      </c>
    </row>
    <row r="2238" spans="1:45" x14ac:dyDescent="0.2">
      <c r="A2238" t="s">
        <v>2305</v>
      </c>
      <c r="B2238" t="s">
        <v>46</v>
      </c>
      <c r="C2238" t="s">
        <v>46</v>
      </c>
      <c r="D2238">
        <v>0</v>
      </c>
      <c r="E2238">
        <v>0</v>
      </c>
      <c r="F2238">
        <v>0</v>
      </c>
      <c r="G2238">
        <v>0</v>
      </c>
      <c r="H2238">
        <v>-6</v>
      </c>
      <c r="I2238">
        <v>-6</v>
      </c>
      <c r="K2238">
        <v>-50</v>
      </c>
      <c r="L2238">
        <v>-50</v>
      </c>
      <c r="M2238">
        <v>1</v>
      </c>
      <c r="N2238">
        <v>1</v>
      </c>
      <c r="O2238" t="s">
        <v>47</v>
      </c>
      <c r="P2238" t="s">
        <v>47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56</v>
      </c>
      <c r="Z2238">
        <v>56</v>
      </c>
      <c r="AA2238" t="s">
        <v>58</v>
      </c>
      <c r="AB2238" t="s">
        <v>58</v>
      </c>
      <c r="AC2238" t="s">
        <v>49</v>
      </c>
      <c r="AD2238" t="s">
        <v>49</v>
      </c>
      <c r="AE2238">
        <v>0</v>
      </c>
      <c r="AF2238">
        <v>0</v>
      </c>
      <c r="AG2238">
        <v>2</v>
      </c>
      <c r="AH2238">
        <v>2</v>
      </c>
      <c r="AI2238">
        <f t="shared" si="238"/>
        <v>50</v>
      </c>
      <c r="AJ2238">
        <f t="shared" si="239"/>
        <v>50</v>
      </c>
      <c r="AK2238">
        <f t="shared" si="240"/>
        <v>0</v>
      </c>
      <c r="AL2238">
        <f t="shared" si="241"/>
        <v>0</v>
      </c>
      <c r="AM2238">
        <f t="shared" si="242"/>
        <v>50</v>
      </c>
      <c r="AN2238">
        <f t="shared" si="243"/>
        <v>0</v>
      </c>
      <c r="AO2238">
        <f t="shared" si="244"/>
        <v>0</v>
      </c>
      <c r="AP2238" t="s">
        <v>50</v>
      </c>
      <c r="AQ2238">
        <v>118434</v>
      </c>
      <c r="AR2238">
        <v>0</v>
      </c>
      <c r="AS2238">
        <v>0</v>
      </c>
    </row>
    <row r="2239" spans="1:45" x14ac:dyDescent="0.2">
      <c r="A2239" t="s">
        <v>2306</v>
      </c>
      <c r="B2239" t="s">
        <v>46</v>
      </c>
      <c r="C2239" t="s">
        <v>46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K2239">
        <v>0</v>
      </c>
      <c r="L2239">
        <v>0</v>
      </c>
      <c r="M2239">
        <v>1</v>
      </c>
      <c r="N2239">
        <v>1</v>
      </c>
      <c r="O2239" t="s">
        <v>52</v>
      </c>
      <c r="P2239" t="s">
        <v>52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68</v>
      </c>
      <c r="X2239">
        <v>68</v>
      </c>
      <c r="Y2239">
        <v>0</v>
      </c>
      <c r="Z2239">
        <v>0</v>
      </c>
      <c r="AA2239" t="s">
        <v>48</v>
      </c>
      <c r="AB2239" t="s">
        <v>48</v>
      </c>
      <c r="AC2239" t="s">
        <v>64</v>
      </c>
      <c r="AD2239" t="s">
        <v>64</v>
      </c>
      <c r="AE2239">
        <v>0</v>
      </c>
      <c r="AF2239">
        <v>0</v>
      </c>
      <c r="AG2239">
        <v>2</v>
      </c>
      <c r="AH2239">
        <v>2</v>
      </c>
      <c r="AI2239">
        <f t="shared" si="238"/>
        <v>68</v>
      </c>
      <c r="AJ2239">
        <f t="shared" si="239"/>
        <v>68</v>
      </c>
      <c r="AK2239">
        <f t="shared" si="240"/>
        <v>0</v>
      </c>
      <c r="AL2239">
        <f t="shared" si="241"/>
        <v>0</v>
      </c>
      <c r="AM2239">
        <f t="shared" si="242"/>
        <v>68</v>
      </c>
      <c r="AN2239">
        <f t="shared" si="243"/>
        <v>0</v>
      </c>
      <c r="AO2239">
        <f t="shared" si="244"/>
        <v>0</v>
      </c>
      <c r="AP2239" t="s">
        <v>73</v>
      </c>
      <c r="AQ2239">
        <v>11817</v>
      </c>
      <c r="AR2239">
        <v>0</v>
      </c>
      <c r="AS2239">
        <v>0</v>
      </c>
    </row>
    <row r="2240" spans="1:45" x14ac:dyDescent="0.2">
      <c r="A2240" t="s">
        <v>2307</v>
      </c>
      <c r="B2240" t="s">
        <v>46</v>
      </c>
      <c r="C2240" t="s">
        <v>46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K2240">
        <v>0</v>
      </c>
      <c r="L2240">
        <v>0</v>
      </c>
      <c r="M2240">
        <v>1</v>
      </c>
      <c r="N2240">
        <v>1</v>
      </c>
      <c r="O2240" t="s">
        <v>52</v>
      </c>
      <c r="P2240" t="s">
        <v>52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225</v>
      </c>
      <c r="X2240">
        <v>205</v>
      </c>
      <c r="Y2240">
        <v>0</v>
      </c>
      <c r="Z2240">
        <v>0</v>
      </c>
      <c r="AA2240" t="s">
        <v>48</v>
      </c>
      <c r="AB2240" t="s">
        <v>48</v>
      </c>
      <c r="AC2240" t="s">
        <v>66</v>
      </c>
      <c r="AD2240" t="s">
        <v>66</v>
      </c>
      <c r="AE2240">
        <v>0</v>
      </c>
      <c r="AF2240">
        <v>0</v>
      </c>
      <c r="AG2240">
        <v>7</v>
      </c>
      <c r="AH2240">
        <v>6</v>
      </c>
      <c r="AI2240">
        <f t="shared" si="238"/>
        <v>225</v>
      </c>
      <c r="AJ2240">
        <f t="shared" si="239"/>
        <v>205</v>
      </c>
      <c r="AK2240">
        <f t="shared" si="240"/>
        <v>0</v>
      </c>
      <c r="AL2240">
        <f t="shared" si="241"/>
        <v>0</v>
      </c>
      <c r="AM2240">
        <f t="shared" si="242"/>
        <v>0</v>
      </c>
      <c r="AN2240">
        <f t="shared" si="243"/>
        <v>0</v>
      </c>
      <c r="AO2240">
        <f t="shared" si="244"/>
        <v>20</v>
      </c>
      <c r="AP2240" t="s">
        <v>50</v>
      </c>
      <c r="AQ2240">
        <v>14388</v>
      </c>
      <c r="AR2240">
        <v>0</v>
      </c>
      <c r="AS2240">
        <v>0</v>
      </c>
    </row>
    <row r="2241" spans="1:45" x14ac:dyDescent="0.2">
      <c r="A2241" t="s">
        <v>2308</v>
      </c>
      <c r="B2241" t="s">
        <v>46</v>
      </c>
      <c r="C2241" t="s">
        <v>46</v>
      </c>
      <c r="D2241">
        <v>-100</v>
      </c>
      <c r="E2241">
        <v>-100</v>
      </c>
      <c r="F2241">
        <v>0</v>
      </c>
      <c r="G2241">
        <v>0</v>
      </c>
      <c r="H2241">
        <v>0</v>
      </c>
      <c r="I2241">
        <v>0</v>
      </c>
      <c r="K2241">
        <v>0</v>
      </c>
      <c r="L2241">
        <v>0</v>
      </c>
      <c r="M2241">
        <v>3</v>
      </c>
      <c r="N2241">
        <v>3</v>
      </c>
      <c r="O2241" t="s">
        <v>47</v>
      </c>
      <c r="P2241" t="s">
        <v>47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100</v>
      </c>
      <c r="Z2241">
        <v>100</v>
      </c>
      <c r="AA2241" t="s">
        <v>48</v>
      </c>
      <c r="AB2241" t="s">
        <v>48</v>
      </c>
      <c r="AC2241" t="s">
        <v>53</v>
      </c>
      <c r="AD2241" t="s">
        <v>53</v>
      </c>
      <c r="AE2241">
        <v>0</v>
      </c>
      <c r="AF2241">
        <v>0</v>
      </c>
      <c r="AG2241">
        <v>1</v>
      </c>
      <c r="AH2241">
        <v>1</v>
      </c>
      <c r="AI2241">
        <f t="shared" si="238"/>
        <v>0</v>
      </c>
      <c r="AJ2241">
        <f t="shared" si="239"/>
        <v>0</v>
      </c>
      <c r="AK2241">
        <f t="shared" si="240"/>
        <v>0</v>
      </c>
      <c r="AL2241">
        <f t="shared" si="241"/>
        <v>0</v>
      </c>
      <c r="AM2241">
        <f t="shared" si="242"/>
        <v>0</v>
      </c>
      <c r="AN2241">
        <f t="shared" si="243"/>
        <v>0</v>
      </c>
      <c r="AO2241">
        <f t="shared" si="244"/>
        <v>0</v>
      </c>
      <c r="AP2241" t="s">
        <v>50</v>
      </c>
      <c r="AQ2241">
        <v>29096</v>
      </c>
      <c r="AR2241">
        <v>0</v>
      </c>
      <c r="AS2241">
        <v>0</v>
      </c>
    </row>
    <row r="2242" spans="1:45" x14ac:dyDescent="0.2">
      <c r="A2242" t="s">
        <v>2309</v>
      </c>
      <c r="B2242" t="s">
        <v>46</v>
      </c>
      <c r="C2242" t="s">
        <v>46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K2242">
        <v>0</v>
      </c>
      <c r="L2242">
        <v>0</v>
      </c>
      <c r="M2242">
        <v>1</v>
      </c>
      <c r="N2242">
        <v>1</v>
      </c>
      <c r="O2242" t="s">
        <v>52</v>
      </c>
      <c r="P2242" t="s">
        <v>52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160</v>
      </c>
      <c r="X2242">
        <v>160</v>
      </c>
      <c r="Y2242">
        <v>0</v>
      </c>
      <c r="Z2242">
        <v>0</v>
      </c>
      <c r="AA2242" t="s">
        <v>48</v>
      </c>
      <c r="AB2242" t="s">
        <v>48</v>
      </c>
      <c r="AC2242" t="s">
        <v>49</v>
      </c>
      <c r="AD2242" t="s">
        <v>49</v>
      </c>
      <c r="AE2242">
        <v>0</v>
      </c>
      <c r="AF2242">
        <v>0</v>
      </c>
      <c r="AG2242">
        <v>4</v>
      </c>
      <c r="AH2242">
        <v>4</v>
      </c>
      <c r="AI2242">
        <f t="shared" ref="AI2242:AI2305" si="245">W2242+ Y2242+D2242+H2242</f>
        <v>160</v>
      </c>
      <c r="AJ2242">
        <f t="shared" ref="AJ2242:AJ2305" si="246">X2242+Z2242+E2242+I2242</f>
        <v>160</v>
      </c>
      <c r="AK2242">
        <f t="shared" ref="AK2242:AK2305" si="247">IF(AI2242=0,AJ2242,0)</f>
        <v>0</v>
      </c>
      <c r="AL2242">
        <f t="shared" ref="AL2242:AL2305" si="248">IF(AND(AI2242&gt;0,AJ2242&gt;AI2242),AJ2242-AI2242,0)</f>
        <v>0</v>
      </c>
      <c r="AM2242">
        <f t="shared" ref="AM2242:AM2305" si="249">IF(AI2242=AJ2242,AJ2242,0)</f>
        <v>160</v>
      </c>
      <c r="AN2242">
        <f t="shared" ref="AN2242:AN2305" si="250">IF(AJ2242=0,AI2242,0)</f>
        <v>0</v>
      </c>
      <c r="AO2242">
        <f t="shared" ref="AO2242:AO2305" si="251">IF(AND(AJ2242&gt;0,AJ2242&lt;AI2242),AI2242-AJ2242,0)</f>
        <v>0</v>
      </c>
      <c r="AP2242" t="s">
        <v>50</v>
      </c>
      <c r="AQ2242">
        <v>35045</v>
      </c>
      <c r="AR2242">
        <v>0</v>
      </c>
      <c r="AS2242">
        <v>0</v>
      </c>
    </row>
    <row r="2243" spans="1:45" x14ac:dyDescent="0.2">
      <c r="A2243" t="s">
        <v>2310</v>
      </c>
      <c r="B2243" t="s">
        <v>46</v>
      </c>
      <c r="C2243" t="s">
        <v>46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K2243">
        <v>0</v>
      </c>
      <c r="L2243">
        <v>0</v>
      </c>
      <c r="M2243">
        <v>1</v>
      </c>
      <c r="N2243">
        <v>1</v>
      </c>
      <c r="O2243" t="s">
        <v>52</v>
      </c>
      <c r="P2243" t="s">
        <v>52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40</v>
      </c>
      <c r="X2243">
        <v>40</v>
      </c>
      <c r="Y2243">
        <v>0</v>
      </c>
      <c r="Z2243">
        <v>0</v>
      </c>
      <c r="AA2243" t="s">
        <v>48</v>
      </c>
      <c r="AB2243" t="s">
        <v>48</v>
      </c>
      <c r="AC2243" t="s">
        <v>64</v>
      </c>
      <c r="AD2243" t="s">
        <v>64</v>
      </c>
      <c r="AE2243">
        <v>0</v>
      </c>
      <c r="AF2243">
        <v>0</v>
      </c>
      <c r="AG2243">
        <v>1</v>
      </c>
      <c r="AH2243">
        <v>1</v>
      </c>
      <c r="AI2243">
        <f t="shared" si="245"/>
        <v>40</v>
      </c>
      <c r="AJ2243">
        <f t="shared" si="246"/>
        <v>40</v>
      </c>
      <c r="AK2243">
        <f t="shared" si="247"/>
        <v>0</v>
      </c>
      <c r="AL2243">
        <f t="shared" si="248"/>
        <v>0</v>
      </c>
      <c r="AM2243">
        <f t="shared" si="249"/>
        <v>40</v>
      </c>
      <c r="AN2243">
        <f t="shared" si="250"/>
        <v>0</v>
      </c>
      <c r="AO2243">
        <f t="shared" si="251"/>
        <v>0</v>
      </c>
      <c r="AP2243" t="s">
        <v>50</v>
      </c>
      <c r="AQ2243">
        <v>40076</v>
      </c>
      <c r="AR2243">
        <v>0</v>
      </c>
      <c r="AS2243">
        <v>0</v>
      </c>
    </row>
    <row r="2244" spans="1:45" x14ac:dyDescent="0.2">
      <c r="A2244" t="s">
        <v>2311</v>
      </c>
      <c r="B2244" t="s">
        <v>46</v>
      </c>
      <c r="C2244" t="s">
        <v>46</v>
      </c>
      <c r="D2244">
        <v>0</v>
      </c>
      <c r="E2244">
        <v>0</v>
      </c>
      <c r="F2244">
        <v>0</v>
      </c>
      <c r="G2244">
        <v>0</v>
      </c>
      <c r="H2244">
        <v>-5</v>
      </c>
      <c r="I2244">
        <v>-5</v>
      </c>
      <c r="K2244">
        <v>-44</v>
      </c>
      <c r="L2244">
        <v>-44</v>
      </c>
      <c r="M2244">
        <v>0</v>
      </c>
      <c r="N2244">
        <v>3</v>
      </c>
      <c r="O2244" t="s">
        <v>47</v>
      </c>
      <c r="P2244" t="s">
        <v>47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49</v>
      </c>
      <c r="Z2244">
        <v>49</v>
      </c>
      <c r="AA2244" t="s">
        <v>48</v>
      </c>
      <c r="AB2244" t="s">
        <v>58</v>
      </c>
      <c r="AC2244" t="s">
        <v>118</v>
      </c>
      <c r="AD2244" t="s">
        <v>64</v>
      </c>
      <c r="AE2244">
        <v>0</v>
      </c>
      <c r="AF2244">
        <v>0</v>
      </c>
      <c r="AG2244">
        <v>0</v>
      </c>
      <c r="AH2244">
        <v>1</v>
      </c>
      <c r="AI2244">
        <f t="shared" si="245"/>
        <v>44</v>
      </c>
      <c r="AJ2244">
        <f t="shared" si="246"/>
        <v>44</v>
      </c>
      <c r="AK2244">
        <f t="shared" si="247"/>
        <v>0</v>
      </c>
      <c r="AL2244">
        <f t="shared" si="248"/>
        <v>0</v>
      </c>
      <c r="AM2244">
        <f t="shared" si="249"/>
        <v>44</v>
      </c>
      <c r="AN2244">
        <f t="shared" si="250"/>
        <v>0</v>
      </c>
      <c r="AO2244">
        <f t="shared" si="251"/>
        <v>0</v>
      </c>
      <c r="AP2244" t="s">
        <v>50</v>
      </c>
      <c r="AQ2244">
        <v>191231</v>
      </c>
      <c r="AR2244">
        <v>0</v>
      </c>
      <c r="AS2244">
        <v>0</v>
      </c>
    </row>
    <row r="2245" spans="1:45" x14ac:dyDescent="0.2">
      <c r="A2245" t="s">
        <v>2312</v>
      </c>
      <c r="B2245" t="s">
        <v>46</v>
      </c>
      <c r="C2245" t="s">
        <v>46</v>
      </c>
      <c r="D2245">
        <v>-156</v>
      </c>
      <c r="E2245">
        <v>-156</v>
      </c>
      <c r="F2245">
        <v>0</v>
      </c>
      <c r="G2245">
        <v>0</v>
      </c>
      <c r="H2245">
        <v>0</v>
      </c>
      <c r="I2245">
        <v>0</v>
      </c>
      <c r="K2245">
        <v>0</v>
      </c>
      <c r="L2245">
        <v>0</v>
      </c>
      <c r="M2245">
        <v>3</v>
      </c>
      <c r="N2245">
        <v>3</v>
      </c>
      <c r="O2245" t="s">
        <v>47</v>
      </c>
      <c r="P2245" t="s">
        <v>47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156</v>
      </c>
      <c r="Z2245">
        <v>156</v>
      </c>
      <c r="AA2245" t="s">
        <v>48</v>
      </c>
      <c r="AB2245" t="s">
        <v>48</v>
      </c>
      <c r="AC2245" t="s">
        <v>53</v>
      </c>
      <c r="AD2245" t="s">
        <v>59</v>
      </c>
      <c r="AE2245">
        <v>0</v>
      </c>
      <c r="AF2245">
        <v>0</v>
      </c>
      <c r="AG2245">
        <v>3</v>
      </c>
      <c r="AH2245">
        <v>3</v>
      </c>
      <c r="AI2245">
        <f t="shared" si="245"/>
        <v>0</v>
      </c>
      <c r="AJ2245">
        <f t="shared" si="246"/>
        <v>0</v>
      </c>
      <c r="AK2245">
        <f t="shared" si="247"/>
        <v>0</v>
      </c>
      <c r="AL2245">
        <f t="shared" si="248"/>
        <v>0</v>
      </c>
      <c r="AM2245">
        <f t="shared" si="249"/>
        <v>0</v>
      </c>
      <c r="AN2245">
        <f t="shared" si="250"/>
        <v>0</v>
      </c>
      <c r="AO2245">
        <f t="shared" si="251"/>
        <v>0</v>
      </c>
      <c r="AP2245" t="s">
        <v>50</v>
      </c>
      <c r="AQ2245">
        <v>72556</v>
      </c>
      <c r="AR2245">
        <v>0</v>
      </c>
      <c r="AS2245">
        <v>0</v>
      </c>
    </row>
    <row r="2246" spans="1:45" x14ac:dyDescent="0.2">
      <c r="A2246" t="s">
        <v>2313</v>
      </c>
      <c r="B2246" t="s">
        <v>46</v>
      </c>
      <c r="C2246" t="s">
        <v>46</v>
      </c>
      <c r="D2246">
        <v>-98</v>
      </c>
      <c r="E2246">
        <v>-98</v>
      </c>
      <c r="F2246">
        <v>0</v>
      </c>
      <c r="G2246">
        <v>0</v>
      </c>
      <c r="H2246">
        <v>0</v>
      </c>
      <c r="I2246">
        <v>0</v>
      </c>
      <c r="K2246">
        <v>0</v>
      </c>
      <c r="L2246">
        <v>0</v>
      </c>
      <c r="M2246">
        <v>3</v>
      </c>
      <c r="N2246">
        <v>3</v>
      </c>
      <c r="O2246" t="s">
        <v>47</v>
      </c>
      <c r="P2246" t="s">
        <v>47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98</v>
      </c>
      <c r="Z2246">
        <v>98</v>
      </c>
      <c r="AA2246" t="s">
        <v>48</v>
      </c>
      <c r="AB2246" t="s">
        <v>48</v>
      </c>
      <c r="AC2246" t="s">
        <v>49</v>
      </c>
      <c r="AD2246" t="s">
        <v>49</v>
      </c>
      <c r="AE2246">
        <v>0</v>
      </c>
      <c r="AF2246">
        <v>0</v>
      </c>
      <c r="AG2246">
        <v>2</v>
      </c>
      <c r="AH2246">
        <v>2</v>
      </c>
      <c r="AI2246">
        <f t="shared" si="245"/>
        <v>0</v>
      </c>
      <c r="AJ2246">
        <f t="shared" si="246"/>
        <v>0</v>
      </c>
      <c r="AK2246">
        <f t="shared" si="247"/>
        <v>0</v>
      </c>
      <c r="AL2246">
        <f t="shared" si="248"/>
        <v>0</v>
      </c>
      <c r="AM2246">
        <f t="shared" si="249"/>
        <v>0</v>
      </c>
      <c r="AN2246">
        <f t="shared" si="250"/>
        <v>0</v>
      </c>
      <c r="AO2246">
        <f t="shared" si="251"/>
        <v>0</v>
      </c>
      <c r="AP2246" t="s">
        <v>50</v>
      </c>
      <c r="AQ2246">
        <v>143074</v>
      </c>
      <c r="AR2246">
        <v>0</v>
      </c>
      <c r="AS2246">
        <v>0</v>
      </c>
    </row>
    <row r="2247" spans="1:45" x14ac:dyDescent="0.2">
      <c r="A2247" t="s">
        <v>2314</v>
      </c>
      <c r="B2247" t="s">
        <v>46</v>
      </c>
      <c r="C2247" t="s">
        <v>46</v>
      </c>
      <c r="D2247">
        <v>-49</v>
      </c>
      <c r="E2247">
        <v>-49</v>
      </c>
      <c r="F2247">
        <v>0</v>
      </c>
      <c r="G2247">
        <v>0</v>
      </c>
      <c r="H2247">
        <v>0</v>
      </c>
      <c r="I2247">
        <v>0</v>
      </c>
      <c r="K2247">
        <v>0</v>
      </c>
      <c r="L2247">
        <v>0</v>
      </c>
      <c r="M2247">
        <v>3</v>
      </c>
      <c r="N2247">
        <v>3</v>
      </c>
      <c r="O2247" t="s">
        <v>47</v>
      </c>
      <c r="P2247" t="s">
        <v>47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49</v>
      </c>
      <c r="Z2247">
        <v>49</v>
      </c>
      <c r="AA2247" t="s">
        <v>48</v>
      </c>
      <c r="AB2247" t="s">
        <v>48</v>
      </c>
      <c r="AC2247" t="s">
        <v>53</v>
      </c>
      <c r="AD2247" t="s">
        <v>53</v>
      </c>
      <c r="AE2247">
        <v>0</v>
      </c>
      <c r="AF2247">
        <v>0</v>
      </c>
      <c r="AG2247">
        <v>1</v>
      </c>
      <c r="AH2247">
        <v>1</v>
      </c>
      <c r="AI2247">
        <f t="shared" si="245"/>
        <v>0</v>
      </c>
      <c r="AJ2247">
        <f t="shared" si="246"/>
        <v>0</v>
      </c>
      <c r="AK2247">
        <f t="shared" si="247"/>
        <v>0</v>
      </c>
      <c r="AL2247">
        <f t="shared" si="248"/>
        <v>0</v>
      </c>
      <c r="AM2247">
        <f t="shared" si="249"/>
        <v>0</v>
      </c>
      <c r="AN2247">
        <f t="shared" si="250"/>
        <v>0</v>
      </c>
      <c r="AO2247">
        <f t="shared" si="251"/>
        <v>0</v>
      </c>
      <c r="AP2247" t="s">
        <v>50</v>
      </c>
      <c r="AQ2247">
        <v>143077</v>
      </c>
      <c r="AR2247">
        <v>0</v>
      </c>
      <c r="AS2247">
        <v>0</v>
      </c>
    </row>
    <row r="2248" spans="1:45" x14ac:dyDescent="0.2">
      <c r="A2248" t="s">
        <v>2315</v>
      </c>
      <c r="B2248" t="s">
        <v>46</v>
      </c>
      <c r="C2248" t="s">
        <v>46</v>
      </c>
      <c r="D2248">
        <v>-73</v>
      </c>
      <c r="E2248">
        <v>-73</v>
      </c>
      <c r="F2248">
        <v>0</v>
      </c>
      <c r="G2248">
        <v>0</v>
      </c>
      <c r="H2248">
        <v>0</v>
      </c>
      <c r="I2248">
        <v>0</v>
      </c>
      <c r="K2248">
        <v>0</v>
      </c>
      <c r="L2248">
        <v>0</v>
      </c>
      <c r="M2248">
        <v>5</v>
      </c>
      <c r="N2248">
        <v>5</v>
      </c>
      <c r="O2248" t="s">
        <v>47</v>
      </c>
      <c r="P2248" t="s">
        <v>47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73</v>
      </c>
      <c r="Z2248">
        <v>73</v>
      </c>
      <c r="AA2248" t="s">
        <v>48</v>
      </c>
      <c r="AB2248" t="s">
        <v>48</v>
      </c>
      <c r="AC2248" t="s">
        <v>53</v>
      </c>
      <c r="AD2248" t="s">
        <v>53</v>
      </c>
      <c r="AE2248">
        <v>0</v>
      </c>
      <c r="AF2248">
        <v>0</v>
      </c>
      <c r="AG2248">
        <v>1</v>
      </c>
      <c r="AH2248">
        <v>1</v>
      </c>
      <c r="AI2248">
        <f t="shared" si="245"/>
        <v>0</v>
      </c>
      <c r="AJ2248">
        <f t="shared" si="246"/>
        <v>0</v>
      </c>
      <c r="AK2248">
        <f t="shared" si="247"/>
        <v>0</v>
      </c>
      <c r="AL2248">
        <f t="shared" si="248"/>
        <v>0</v>
      </c>
      <c r="AM2248">
        <f t="shared" si="249"/>
        <v>0</v>
      </c>
      <c r="AN2248">
        <f t="shared" si="250"/>
        <v>0</v>
      </c>
      <c r="AO2248">
        <f t="shared" si="251"/>
        <v>0</v>
      </c>
      <c r="AP2248" t="s">
        <v>50</v>
      </c>
      <c r="AQ2248">
        <v>161501</v>
      </c>
      <c r="AR2248">
        <v>0</v>
      </c>
      <c r="AS2248">
        <v>0</v>
      </c>
    </row>
    <row r="2249" spans="1:45" x14ac:dyDescent="0.2">
      <c r="A2249" t="s">
        <v>2316</v>
      </c>
      <c r="B2249" t="s">
        <v>46</v>
      </c>
      <c r="C2249" t="s">
        <v>46</v>
      </c>
      <c r="D2249">
        <v>-122</v>
      </c>
      <c r="E2249">
        <v>-122</v>
      </c>
      <c r="F2249">
        <v>0</v>
      </c>
      <c r="G2249">
        <v>0</v>
      </c>
      <c r="H2249">
        <v>0</v>
      </c>
      <c r="I2249">
        <v>0</v>
      </c>
      <c r="K2249">
        <v>0</v>
      </c>
      <c r="L2249">
        <v>0</v>
      </c>
      <c r="M2249">
        <v>4</v>
      </c>
      <c r="N2249">
        <v>4</v>
      </c>
      <c r="O2249" t="s">
        <v>47</v>
      </c>
      <c r="P2249" t="s">
        <v>47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162</v>
      </c>
      <c r="Z2249">
        <v>162</v>
      </c>
      <c r="AA2249" t="s">
        <v>48</v>
      </c>
      <c r="AB2249" t="s">
        <v>48</v>
      </c>
      <c r="AC2249" t="s">
        <v>53</v>
      </c>
      <c r="AD2249" t="s">
        <v>53</v>
      </c>
      <c r="AE2249">
        <v>0</v>
      </c>
      <c r="AF2249">
        <v>0</v>
      </c>
      <c r="AG2249">
        <v>3</v>
      </c>
      <c r="AH2249">
        <v>3</v>
      </c>
      <c r="AI2249">
        <f t="shared" si="245"/>
        <v>40</v>
      </c>
      <c r="AJ2249">
        <f t="shared" si="246"/>
        <v>40</v>
      </c>
      <c r="AK2249">
        <f t="shared" si="247"/>
        <v>0</v>
      </c>
      <c r="AL2249">
        <f t="shared" si="248"/>
        <v>0</v>
      </c>
      <c r="AM2249">
        <f t="shared" si="249"/>
        <v>40</v>
      </c>
      <c r="AN2249">
        <f t="shared" si="250"/>
        <v>0</v>
      </c>
      <c r="AO2249">
        <f t="shared" si="251"/>
        <v>0</v>
      </c>
      <c r="AP2249" t="s">
        <v>50</v>
      </c>
      <c r="AQ2249">
        <v>111965</v>
      </c>
      <c r="AR2249">
        <v>0</v>
      </c>
      <c r="AS2249">
        <v>0</v>
      </c>
    </row>
    <row r="2250" spans="1:45" x14ac:dyDescent="0.2">
      <c r="A2250" t="s">
        <v>2317</v>
      </c>
      <c r="B2250" t="s">
        <v>46</v>
      </c>
      <c r="C2250" t="s">
        <v>46</v>
      </c>
      <c r="D2250">
        <v>0</v>
      </c>
      <c r="E2250">
        <v>0</v>
      </c>
      <c r="F2250">
        <v>0</v>
      </c>
      <c r="G2250">
        <v>0</v>
      </c>
      <c r="H2250">
        <v>-6.8</v>
      </c>
      <c r="I2250">
        <v>-6.8</v>
      </c>
      <c r="K2250">
        <v>-61.2</v>
      </c>
      <c r="L2250">
        <v>-61.2</v>
      </c>
      <c r="M2250">
        <v>2</v>
      </c>
      <c r="N2250">
        <v>2</v>
      </c>
      <c r="O2250" t="s">
        <v>47</v>
      </c>
      <c r="P2250" t="s">
        <v>47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68</v>
      </c>
      <c r="Z2250">
        <v>68</v>
      </c>
      <c r="AA2250" t="s">
        <v>58</v>
      </c>
      <c r="AB2250" t="s">
        <v>58</v>
      </c>
      <c r="AC2250" t="s">
        <v>56</v>
      </c>
      <c r="AD2250" t="s">
        <v>56</v>
      </c>
      <c r="AE2250">
        <v>0</v>
      </c>
      <c r="AF2250">
        <v>0</v>
      </c>
      <c r="AG2250">
        <v>2</v>
      </c>
      <c r="AH2250">
        <v>2</v>
      </c>
      <c r="AI2250">
        <f t="shared" si="245"/>
        <v>61.2</v>
      </c>
      <c r="AJ2250">
        <f t="shared" si="246"/>
        <v>61.2</v>
      </c>
      <c r="AK2250">
        <f t="shared" si="247"/>
        <v>0</v>
      </c>
      <c r="AL2250">
        <f t="shared" si="248"/>
        <v>0</v>
      </c>
      <c r="AM2250">
        <f t="shared" si="249"/>
        <v>61.2</v>
      </c>
      <c r="AN2250">
        <f t="shared" si="250"/>
        <v>0</v>
      </c>
      <c r="AO2250">
        <f t="shared" si="251"/>
        <v>0</v>
      </c>
      <c r="AP2250" t="s">
        <v>50</v>
      </c>
      <c r="AQ2250">
        <v>114625</v>
      </c>
      <c r="AR2250">
        <v>0</v>
      </c>
      <c r="AS2250">
        <v>0</v>
      </c>
    </row>
    <row r="2251" spans="1:45" x14ac:dyDescent="0.2">
      <c r="A2251" t="s">
        <v>2318</v>
      </c>
      <c r="B2251" t="s">
        <v>46</v>
      </c>
      <c r="C2251" t="s">
        <v>46</v>
      </c>
      <c r="D2251">
        <v>0</v>
      </c>
      <c r="E2251">
        <v>0</v>
      </c>
      <c r="F2251">
        <v>0</v>
      </c>
      <c r="G2251">
        <v>-93</v>
      </c>
      <c r="H2251">
        <v>0</v>
      </c>
      <c r="I2251">
        <v>0</v>
      </c>
      <c r="K2251">
        <v>0</v>
      </c>
      <c r="L2251">
        <v>0</v>
      </c>
      <c r="M2251">
        <v>1</v>
      </c>
      <c r="N2251">
        <v>1</v>
      </c>
      <c r="O2251" t="s">
        <v>52</v>
      </c>
      <c r="P2251" t="s">
        <v>52</v>
      </c>
      <c r="Q2251">
        <v>0</v>
      </c>
      <c r="R2251">
        <v>0</v>
      </c>
      <c r="S2251">
        <v>0</v>
      </c>
      <c r="T2251">
        <v>930</v>
      </c>
      <c r="U2251">
        <v>0</v>
      </c>
      <c r="V2251">
        <v>0</v>
      </c>
      <c r="W2251">
        <v>200</v>
      </c>
      <c r="X2251">
        <v>200</v>
      </c>
      <c r="Y2251">
        <v>393</v>
      </c>
      <c r="Z2251">
        <v>393</v>
      </c>
      <c r="AA2251" t="s">
        <v>48</v>
      </c>
      <c r="AB2251" t="s">
        <v>48</v>
      </c>
      <c r="AC2251" t="s">
        <v>66</v>
      </c>
      <c r="AD2251" t="s">
        <v>66</v>
      </c>
      <c r="AE2251">
        <v>0</v>
      </c>
      <c r="AF2251">
        <v>0</v>
      </c>
      <c r="AG2251">
        <v>5</v>
      </c>
      <c r="AH2251">
        <v>5</v>
      </c>
      <c r="AI2251">
        <f t="shared" si="245"/>
        <v>593</v>
      </c>
      <c r="AJ2251">
        <f t="shared" si="246"/>
        <v>593</v>
      </c>
      <c r="AK2251">
        <f t="shared" si="247"/>
        <v>0</v>
      </c>
      <c r="AL2251">
        <f t="shared" si="248"/>
        <v>0</v>
      </c>
      <c r="AM2251">
        <f t="shared" si="249"/>
        <v>593</v>
      </c>
      <c r="AN2251">
        <f t="shared" si="250"/>
        <v>0</v>
      </c>
      <c r="AO2251">
        <f t="shared" si="251"/>
        <v>0</v>
      </c>
      <c r="AP2251" t="s">
        <v>50</v>
      </c>
      <c r="AQ2251">
        <v>113050</v>
      </c>
      <c r="AR2251">
        <v>0</v>
      </c>
      <c r="AS2251">
        <v>0</v>
      </c>
    </row>
    <row r="2252" spans="1:45" x14ac:dyDescent="0.2">
      <c r="A2252" t="s">
        <v>2319</v>
      </c>
      <c r="B2252" t="s">
        <v>46</v>
      </c>
      <c r="C2252" t="s">
        <v>46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K2252">
        <v>0</v>
      </c>
      <c r="L2252">
        <v>0</v>
      </c>
      <c r="M2252">
        <v>2</v>
      </c>
      <c r="N2252">
        <v>2</v>
      </c>
      <c r="O2252" t="s">
        <v>47</v>
      </c>
      <c r="P2252" t="s">
        <v>47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1457</v>
      </c>
      <c r="Z2252">
        <v>1457</v>
      </c>
      <c r="AA2252" t="s">
        <v>48</v>
      </c>
      <c r="AB2252" t="s">
        <v>48</v>
      </c>
      <c r="AC2252" t="s">
        <v>53</v>
      </c>
      <c r="AD2252" t="s">
        <v>53</v>
      </c>
      <c r="AE2252">
        <v>0</v>
      </c>
      <c r="AF2252">
        <v>0</v>
      </c>
      <c r="AG2252">
        <v>3</v>
      </c>
      <c r="AH2252">
        <v>3</v>
      </c>
      <c r="AI2252">
        <f t="shared" si="245"/>
        <v>1457</v>
      </c>
      <c r="AJ2252">
        <f t="shared" si="246"/>
        <v>1457</v>
      </c>
      <c r="AK2252">
        <f t="shared" si="247"/>
        <v>0</v>
      </c>
      <c r="AL2252">
        <f t="shared" si="248"/>
        <v>0</v>
      </c>
      <c r="AM2252">
        <f t="shared" si="249"/>
        <v>1457</v>
      </c>
      <c r="AN2252">
        <f t="shared" si="250"/>
        <v>0</v>
      </c>
      <c r="AO2252">
        <f t="shared" si="251"/>
        <v>0</v>
      </c>
      <c r="AP2252" t="s">
        <v>50</v>
      </c>
      <c r="AQ2252">
        <v>93420</v>
      </c>
      <c r="AR2252">
        <v>0</v>
      </c>
      <c r="AS2252">
        <v>0</v>
      </c>
    </row>
    <row r="2253" spans="1:45" x14ac:dyDescent="0.2">
      <c r="A2253" t="s">
        <v>2320</v>
      </c>
      <c r="B2253" t="s">
        <v>46</v>
      </c>
      <c r="C2253" t="s">
        <v>46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K2253">
        <v>0</v>
      </c>
      <c r="L2253">
        <v>0</v>
      </c>
      <c r="M2253">
        <v>3</v>
      </c>
      <c r="N2253">
        <v>3</v>
      </c>
      <c r="O2253" t="s">
        <v>47</v>
      </c>
      <c r="P2253" t="s">
        <v>47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98</v>
      </c>
      <c r="Z2253">
        <v>98</v>
      </c>
      <c r="AA2253" t="s">
        <v>48</v>
      </c>
      <c r="AB2253" t="s">
        <v>48</v>
      </c>
      <c r="AC2253" t="s">
        <v>56</v>
      </c>
      <c r="AD2253" t="s">
        <v>56</v>
      </c>
      <c r="AE2253">
        <v>0</v>
      </c>
      <c r="AF2253">
        <v>0</v>
      </c>
      <c r="AG2253">
        <v>2</v>
      </c>
      <c r="AH2253">
        <v>2</v>
      </c>
      <c r="AI2253">
        <f t="shared" si="245"/>
        <v>98</v>
      </c>
      <c r="AJ2253">
        <f t="shared" si="246"/>
        <v>98</v>
      </c>
      <c r="AK2253">
        <f t="shared" si="247"/>
        <v>0</v>
      </c>
      <c r="AL2253">
        <f t="shared" si="248"/>
        <v>0</v>
      </c>
      <c r="AM2253">
        <f t="shared" si="249"/>
        <v>98</v>
      </c>
      <c r="AN2253">
        <f t="shared" si="250"/>
        <v>0</v>
      </c>
      <c r="AO2253">
        <f t="shared" si="251"/>
        <v>0</v>
      </c>
      <c r="AP2253" t="s">
        <v>50</v>
      </c>
      <c r="AQ2253">
        <v>41053</v>
      </c>
      <c r="AR2253">
        <v>0</v>
      </c>
      <c r="AS2253">
        <v>0</v>
      </c>
    </row>
    <row r="2254" spans="1:45" x14ac:dyDescent="0.2">
      <c r="A2254" t="s">
        <v>2321</v>
      </c>
      <c r="B2254" t="s">
        <v>46</v>
      </c>
      <c r="C2254" t="s">
        <v>46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K2254">
        <v>0</v>
      </c>
      <c r="L2254">
        <v>0</v>
      </c>
      <c r="M2254">
        <v>1</v>
      </c>
      <c r="N2254">
        <v>1</v>
      </c>
      <c r="O2254" t="s">
        <v>52</v>
      </c>
      <c r="P2254" t="s">
        <v>52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25</v>
      </c>
      <c r="X2254">
        <v>25</v>
      </c>
      <c r="Y2254">
        <v>0</v>
      </c>
      <c r="Z2254">
        <v>0</v>
      </c>
      <c r="AA2254" t="s">
        <v>48</v>
      </c>
      <c r="AB2254" t="s">
        <v>48</v>
      </c>
      <c r="AC2254" t="s">
        <v>64</v>
      </c>
      <c r="AD2254" t="s">
        <v>64</v>
      </c>
      <c r="AE2254">
        <v>0</v>
      </c>
      <c r="AF2254">
        <v>0</v>
      </c>
      <c r="AG2254">
        <v>1</v>
      </c>
      <c r="AH2254">
        <v>1</v>
      </c>
      <c r="AI2254">
        <f t="shared" si="245"/>
        <v>25</v>
      </c>
      <c r="AJ2254">
        <f t="shared" si="246"/>
        <v>25</v>
      </c>
      <c r="AK2254">
        <f t="shared" si="247"/>
        <v>0</v>
      </c>
      <c r="AL2254">
        <f t="shared" si="248"/>
        <v>0</v>
      </c>
      <c r="AM2254">
        <f t="shared" si="249"/>
        <v>25</v>
      </c>
      <c r="AN2254">
        <f t="shared" si="250"/>
        <v>0</v>
      </c>
      <c r="AO2254">
        <f t="shared" si="251"/>
        <v>0</v>
      </c>
      <c r="AP2254" t="s">
        <v>50</v>
      </c>
      <c r="AQ2254">
        <v>50357</v>
      </c>
      <c r="AR2254">
        <v>0</v>
      </c>
      <c r="AS2254">
        <v>0</v>
      </c>
    </row>
    <row r="2255" spans="1:45" x14ac:dyDescent="0.2">
      <c r="A2255" t="s">
        <v>2322</v>
      </c>
      <c r="B2255" t="s">
        <v>188</v>
      </c>
      <c r="C2255" t="s">
        <v>120</v>
      </c>
      <c r="D2255">
        <v>0</v>
      </c>
      <c r="E2255">
        <v>0</v>
      </c>
      <c r="F2255">
        <v>-155</v>
      </c>
      <c r="G2255">
        <v>0</v>
      </c>
      <c r="H2255">
        <v>0</v>
      </c>
      <c r="I2255">
        <v>0</v>
      </c>
      <c r="K2255">
        <v>0</v>
      </c>
      <c r="L2255">
        <v>0</v>
      </c>
      <c r="M2255">
        <v>3</v>
      </c>
      <c r="N2255">
        <v>3</v>
      </c>
      <c r="O2255" t="s">
        <v>86</v>
      </c>
      <c r="P2255" t="s">
        <v>47</v>
      </c>
      <c r="Q2255">
        <v>0</v>
      </c>
      <c r="R2255">
        <v>0</v>
      </c>
      <c r="S2255">
        <v>155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160</v>
      </c>
      <c r="Z2255">
        <v>197</v>
      </c>
      <c r="AA2255" t="s">
        <v>48</v>
      </c>
      <c r="AB2255" t="s">
        <v>48</v>
      </c>
      <c r="AC2255" t="s">
        <v>49</v>
      </c>
      <c r="AD2255" t="s">
        <v>49</v>
      </c>
      <c r="AE2255">
        <v>0</v>
      </c>
      <c r="AF2255">
        <v>0</v>
      </c>
      <c r="AG2255">
        <v>4</v>
      </c>
      <c r="AH2255">
        <v>5</v>
      </c>
      <c r="AI2255">
        <f t="shared" si="245"/>
        <v>160</v>
      </c>
      <c r="AJ2255">
        <f t="shared" si="246"/>
        <v>197</v>
      </c>
      <c r="AK2255">
        <f t="shared" si="247"/>
        <v>0</v>
      </c>
      <c r="AL2255">
        <f t="shared" si="248"/>
        <v>37</v>
      </c>
      <c r="AM2255">
        <f t="shared" si="249"/>
        <v>0</v>
      </c>
      <c r="AN2255">
        <f t="shared" si="250"/>
        <v>0</v>
      </c>
      <c r="AO2255">
        <f t="shared" si="251"/>
        <v>0</v>
      </c>
      <c r="AP2255" t="s">
        <v>50</v>
      </c>
      <c r="AQ2255">
        <v>201346</v>
      </c>
      <c r="AR2255">
        <v>0</v>
      </c>
      <c r="AS2255">
        <v>0</v>
      </c>
    </row>
    <row r="2256" spans="1:45" x14ac:dyDescent="0.2">
      <c r="A2256" t="s">
        <v>2323</v>
      </c>
      <c r="B2256" t="s">
        <v>46</v>
      </c>
      <c r="C2256" t="s">
        <v>46</v>
      </c>
      <c r="D2256">
        <v>-141</v>
      </c>
      <c r="E2256">
        <v>-141</v>
      </c>
      <c r="F2256">
        <v>0</v>
      </c>
      <c r="G2256">
        <v>0</v>
      </c>
      <c r="H2256">
        <v>0</v>
      </c>
      <c r="I2256">
        <v>0</v>
      </c>
      <c r="K2256">
        <v>0</v>
      </c>
      <c r="L2256">
        <v>0</v>
      </c>
      <c r="M2256">
        <v>3</v>
      </c>
      <c r="N2256">
        <v>3</v>
      </c>
      <c r="O2256" t="s">
        <v>47</v>
      </c>
      <c r="P2256" t="s">
        <v>47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141</v>
      </c>
      <c r="Z2256">
        <v>141</v>
      </c>
      <c r="AA2256" t="s">
        <v>48</v>
      </c>
      <c r="AB2256" t="s">
        <v>48</v>
      </c>
      <c r="AC2256" t="s">
        <v>53</v>
      </c>
      <c r="AD2256" t="s">
        <v>53</v>
      </c>
      <c r="AE2256">
        <v>0</v>
      </c>
      <c r="AF2256">
        <v>0</v>
      </c>
      <c r="AG2256">
        <v>1</v>
      </c>
      <c r="AH2256">
        <v>1</v>
      </c>
      <c r="AI2256">
        <f t="shared" si="245"/>
        <v>0</v>
      </c>
      <c r="AJ2256">
        <f t="shared" si="246"/>
        <v>0</v>
      </c>
      <c r="AK2256">
        <f t="shared" si="247"/>
        <v>0</v>
      </c>
      <c r="AL2256">
        <f t="shared" si="248"/>
        <v>0</v>
      </c>
      <c r="AM2256">
        <f t="shared" si="249"/>
        <v>0</v>
      </c>
      <c r="AN2256">
        <f t="shared" si="250"/>
        <v>0</v>
      </c>
      <c r="AO2256">
        <f t="shared" si="251"/>
        <v>0</v>
      </c>
      <c r="AP2256" t="s">
        <v>50</v>
      </c>
      <c r="AQ2256">
        <v>6041</v>
      </c>
      <c r="AR2256">
        <v>0</v>
      </c>
      <c r="AS2256">
        <v>0</v>
      </c>
    </row>
    <row r="2257" spans="1:45" x14ac:dyDescent="0.2">
      <c r="A2257" t="s">
        <v>2324</v>
      </c>
      <c r="B2257" t="s">
        <v>46</v>
      </c>
      <c r="C2257" t="s">
        <v>46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K2257">
        <v>0</v>
      </c>
      <c r="L2257">
        <v>0</v>
      </c>
      <c r="M2257">
        <v>3</v>
      </c>
      <c r="N2257">
        <v>3</v>
      </c>
      <c r="O2257" t="s">
        <v>47</v>
      </c>
      <c r="P2257" t="s">
        <v>47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80</v>
      </c>
      <c r="Z2257">
        <v>80</v>
      </c>
      <c r="AA2257" t="s">
        <v>48</v>
      </c>
      <c r="AB2257" t="s">
        <v>48</v>
      </c>
      <c r="AC2257" t="s">
        <v>64</v>
      </c>
      <c r="AD2257" t="s">
        <v>64</v>
      </c>
      <c r="AE2257">
        <v>0</v>
      </c>
      <c r="AF2257">
        <v>0</v>
      </c>
      <c r="AG2257">
        <v>2</v>
      </c>
      <c r="AH2257">
        <v>2</v>
      </c>
      <c r="AI2257">
        <f t="shared" si="245"/>
        <v>80</v>
      </c>
      <c r="AJ2257">
        <f t="shared" si="246"/>
        <v>80</v>
      </c>
      <c r="AK2257">
        <f t="shared" si="247"/>
        <v>0</v>
      </c>
      <c r="AL2257">
        <f t="shared" si="248"/>
        <v>0</v>
      </c>
      <c r="AM2257">
        <f t="shared" si="249"/>
        <v>80</v>
      </c>
      <c r="AN2257">
        <f t="shared" si="250"/>
        <v>0</v>
      </c>
      <c r="AO2257">
        <f t="shared" si="251"/>
        <v>0</v>
      </c>
      <c r="AP2257" t="s">
        <v>50</v>
      </c>
      <c r="AQ2257">
        <v>56777</v>
      </c>
      <c r="AR2257">
        <v>0</v>
      </c>
      <c r="AS2257">
        <v>0</v>
      </c>
    </row>
    <row r="2258" spans="1:45" x14ac:dyDescent="0.2">
      <c r="A2258" t="s">
        <v>2325</v>
      </c>
      <c r="B2258" t="s">
        <v>46</v>
      </c>
      <c r="C2258" t="s">
        <v>46</v>
      </c>
      <c r="D2258">
        <v>0</v>
      </c>
      <c r="E2258">
        <v>0</v>
      </c>
      <c r="F2258">
        <v>0</v>
      </c>
      <c r="G2258">
        <v>0</v>
      </c>
      <c r="H2258">
        <v>-3.5</v>
      </c>
      <c r="I2258">
        <v>-3.5</v>
      </c>
      <c r="K2258">
        <v>-31.5</v>
      </c>
      <c r="L2258">
        <v>-31.5</v>
      </c>
      <c r="M2258">
        <v>2</v>
      </c>
      <c r="N2258">
        <v>2</v>
      </c>
      <c r="O2258" t="s">
        <v>47</v>
      </c>
      <c r="P2258" t="s">
        <v>47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35</v>
      </c>
      <c r="Z2258">
        <v>35</v>
      </c>
      <c r="AA2258" t="s">
        <v>58</v>
      </c>
      <c r="AB2258" t="s">
        <v>58</v>
      </c>
      <c r="AC2258" t="s">
        <v>56</v>
      </c>
      <c r="AD2258" t="s">
        <v>56</v>
      </c>
      <c r="AE2258">
        <v>0</v>
      </c>
      <c r="AF2258">
        <v>0</v>
      </c>
      <c r="AG2258">
        <v>1</v>
      </c>
      <c r="AH2258">
        <v>1</v>
      </c>
      <c r="AI2258">
        <f t="shared" si="245"/>
        <v>31.5</v>
      </c>
      <c r="AJ2258">
        <f t="shared" si="246"/>
        <v>31.5</v>
      </c>
      <c r="AK2258">
        <f t="shared" si="247"/>
        <v>0</v>
      </c>
      <c r="AL2258">
        <f t="shared" si="248"/>
        <v>0</v>
      </c>
      <c r="AM2258">
        <f t="shared" si="249"/>
        <v>31.5</v>
      </c>
      <c r="AN2258">
        <f t="shared" si="250"/>
        <v>0</v>
      </c>
      <c r="AO2258">
        <f t="shared" si="251"/>
        <v>0</v>
      </c>
      <c r="AP2258" t="s">
        <v>50</v>
      </c>
      <c r="AQ2258">
        <v>65281</v>
      </c>
      <c r="AR2258">
        <v>0</v>
      </c>
      <c r="AS2258">
        <v>0</v>
      </c>
    </row>
    <row r="2259" spans="1:45" x14ac:dyDescent="0.2">
      <c r="A2259" t="s">
        <v>2326</v>
      </c>
      <c r="B2259" t="s">
        <v>46</v>
      </c>
      <c r="C2259" t="s">
        <v>46</v>
      </c>
      <c r="D2259">
        <v>0</v>
      </c>
      <c r="E2259">
        <v>0</v>
      </c>
      <c r="F2259">
        <v>0</v>
      </c>
      <c r="G2259">
        <v>0</v>
      </c>
      <c r="H2259">
        <v>-5</v>
      </c>
      <c r="I2259">
        <v>-2.5</v>
      </c>
      <c r="K2259">
        <v>-45</v>
      </c>
      <c r="L2259">
        <v>-22.5</v>
      </c>
      <c r="M2259">
        <v>1</v>
      </c>
      <c r="N2259">
        <v>1</v>
      </c>
      <c r="O2259" t="s">
        <v>47</v>
      </c>
      <c r="P2259" t="s">
        <v>47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50</v>
      </c>
      <c r="Z2259">
        <v>25</v>
      </c>
      <c r="AA2259" t="s">
        <v>58</v>
      </c>
      <c r="AB2259" t="s">
        <v>58</v>
      </c>
      <c r="AC2259" t="s">
        <v>64</v>
      </c>
      <c r="AD2259" t="s">
        <v>64</v>
      </c>
      <c r="AE2259">
        <v>0</v>
      </c>
      <c r="AF2259">
        <v>0</v>
      </c>
      <c r="AG2259">
        <v>2</v>
      </c>
      <c r="AH2259">
        <v>1</v>
      </c>
      <c r="AI2259">
        <f t="shared" si="245"/>
        <v>45</v>
      </c>
      <c r="AJ2259">
        <f t="shared" si="246"/>
        <v>22.5</v>
      </c>
      <c r="AK2259">
        <f t="shared" si="247"/>
        <v>0</v>
      </c>
      <c r="AL2259">
        <f t="shared" si="248"/>
        <v>0</v>
      </c>
      <c r="AM2259">
        <f t="shared" si="249"/>
        <v>0</v>
      </c>
      <c r="AN2259">
        <f t="shared" si="250"/>
        <v>0</v>
      </c>
      <c r="AO2259">
        <f t="shared" si="251"/>
        <v>22.5</v>
      </c>
      <c r="AP2259" t="s">
        <v>50</v>
      </c>
      <c r="AQ2259">
        <v>65282</v>
      </c>
      <c r="AR2259">
        <v>0</v>
      </c>
      <c r="AS2259">
        <v>0</v>
      </c>
    </row>
    <row r="2260" spans="1:45" x14ac:dyDescent="0.2">
      <c r="A2260" t="s">
        <v>2327</v>
      </c>
      <c r="B2260" t="s">
        <v>46</v>
      </c>
      <c r="C2260" t="s">
        <v>46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K2260">
        <v>0</v>
      </c>
      <c r="L2260">
        <v>0</v>
      </c>
      <c r="M2260">
        <v>2</v>
      </c>
      <c r="N2260">
        <v>2</v>
      </c>
      <c r="O2260" t="s">
        <v>47</v>
      </c>
      <c r="P2260" t="s">
        <v>47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40</v>
      </c>
      <c r="Z2260">
        <v>40</v>
      </c>
      <c r="AA2260" t="s">
        <v>48</v>
      </c>
      <c r="AB2260" t="s">
        <v>48</v>
      </c>
      <c r="AC2260" t="s">
        <v>56</v>
      </c>
      <c r="AD2260" t="s">
        <v>56</v>
      </c>
      <c r="AE2260">
        <v>0</v>
      </c>
      <c r="AF2260">
        <v>0</v>
      </c>
      <c r="AG2260">
        <v>1</v>
      </c>
      <c r="AH2260">
        <v>1</v>
      </c>
      <c r="AI2260">
        <f t="shared" si="245"/>
        <v>40</v>
      </c>
      <c r="AJ2260">
        <f t="shared" si="246"/>
        <v>40</v>
      </c>
      <c r="AK2260">
        <f t="shared" si="247"/>
        <v>0</v>
      </c>
      <c r="AL2260">
        <f t="shared" si="248"/>
        <v>0</v>
      </c>
      <c r="AM2260">
        <f t="shared" si="249"/>
        <v>40</v>
      </c>
      <c r="AN2260">
        <f t="shared" si="250"/>
        <v>0</v>
      </c>
      <c r="AO2260">
        <f t="shared" si="251"/>
        <v>0</v>
      </c>
      <c r="AP2260" t="s">
        <v>50</v>
      </c>
      <c r="AQ2260">
        <v>73497</v>
      </c>
      <c r="AR2260">
        <v>0</v>
      </c>
      <c r="AS2260">
        <v>0</v>
      </c>
    </row>
    <row r="2261" spans="1:45" x14ac:dyDescent="0.2">
      <c r="A2261" t="s">
        <v>2328</v>
      </c>
      <c r="B2261" t="s">
        <v>46</v>
      </c>
      <c r="C2261" t="s">
        <v>168</v>
      </c>
      <c r="D2261">
        <v>0</v>
      </c>
      <c r="E2261">
        <v>0</v>
      </c>
      <c r="F2261">
        <v>0</v>
      </c>
      <c r="G2261">
        <v>0</v>
      </c>
      <c r="H2261">
        <v>-16</v>
      </c>
      <c r="I2261">
        <v>0</v>
      </c>
      <c r="K2261">
        <v>-129</v>
      </c>
      <c r="L2261">
        <v>-108</v>
      </c>
      <c r="M2261">
        <v>4</v>
      </c>
      <c r="N2261">
        <v>4</v>
      </c>
      <c r="O2261" t="s">
        <v>47</v>
      </c>
      <c r="P2261" t="s">
        <v>47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145</v>
      </c>
      <c r="Z2261">
        <v>145</v>
      </c>
      <c r="AA2261" t="s">
        <v>58</v>
      </c>
      <c r="AB2261" t="s">
        <v>58</v>
      </c>
      <c r="AC2261" t="s">
        <v>49</v>
      </c>
      <c r="AD2261" t="s">
        <v>49</v>
      </c>
      <c r="AE2261">
        <v>0</v>
      </c>
      <c r="AF2261">
        <v>0</v>
      </c>
      <c r="AG2261">
        <v>4</v>
      </c>
      <c r="AH2261">
        <v>4</v>
      </c>
      <c r="AI2261">
        <f t="shared" si="245"/>
        <v>129</v>
      </c>
      <c r="AJ2261">
        <f t="shared" si="246"/>
        <v>145</v>
      </c>
      <c r="AK2261">
        <f t="shared" si="247"/>
        <v>0</v>
      </c>
      <c r="AL2261">
        <f t="shared" si="248"/>
        <v>16</v>
      </c>
      <c r="AM2261">
        <f t="shared" si="249"/>
        <v>0</v>
      </c>
      <c r="AN2261">
        <f t="shared" si="250"/>
        <v>0</v>
      </c>
      <c r="AO2261">
        <f t="shared" si="251"/>
        <v>0</v>
      </c>
      <c r="AP2261" t="s">
        <v>50</v>
      </c>
      <c r="AQ2261">
        <v>81598</v>
      </c>
      <c r="AR2261">
        <v>0</v>
      </c>
      <c r="AS2261">
        <v>0</v>
      </c>
    </row>
    <row r="2262" spans="1:45" x14ac:dyDescent="0.2">
      <c r="A2262" t="s">
        <v>2329</v>
      </c>
      <c r="B2262" t="s">
        <v>46</v>
      </c>
      <c r="C2262" t="s">
        <v>46</v>
      </c>
      <c r="D2262">
        <v>0</v>
      </c>
      <c r="E2262">
        <v>0</v>
      </c>
      <c r="F2262">
        <v>-155</v>
      </c>
      <c r="G2262">
        <v>0</v>
      </c>
      <c r="H2262">
        <v>0</v>
      </c>
      <c r="I2262">
        <v>0</v>
      </c>
      <c r="K2262">
        <v>0</v>
      </c>
      <c r="L2262">
        <v>0</v>
      </c>
      <c r="M2262">
        <v>5</v>
      </c>
      <c r="N2262">
        <v>5</v>
      </c>
      <c r="O2262" t="s">
        <v>86</v>
      </c>
      <c r="P2262" t="s">
        <v>47</v>
      </c>
      <c r="Q2262">
        <v>0</v>
      </c>
      <c r="R2262">
        <v>0</v>
      </c>
      <c r="S2262">
        <v>155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345.5</v>
      </c>
      <c r="Z2262">
        <v>219</v>
      </c>
      <c r="AA2262" t="s">
        <v>48</v>
      </c>
      <c r="AB2262" t="s">
        <v>48</v>
      </c>
      <c r="AC2262" t="s">
        <v>53</v>
      </c>
      <c r="AD2262" t="s">
        <v>53</v>
      </c>
      <c r="AE2262">
        <v>0</v>
      </c>
      <c r="AF2262">
        <v>0</v>
      </c>
      <c r="AG2262">
        <v>6</v>
      </c>
      <c r="AH2262">
        <v>3</v>
      </c>
      <c r="AI2262">
        <f t="shared" si="245"/>
        <v>345.5</v>
      </c>
      <c r="AJ2262">
        <f t="shared" si="246"/>
        <v>219</v>
      </c>
      <c r="AK2262">
        <f t="shared" si="247"/>
        <v>0</v>
      </c>
      <c r="AL2262">
        <f t="shared" si="248"/>
        <v>0</v>
      </c>
      <c r="AM2262">
        <f t="shared" si="249"/>
        <v>0</v>
      </c>
      <c r="AN2262">
        <f t="shared" si="250"/>
        <v>0</v>
      </c>
      <c r="AO2262">
        <f t="shared" si="251"/>
        <v>126.5</v>
      </c>
      <c r="AP2262" t="s">
        <v>50</v>
      </c>
      <c r="AQ2262">
        <v>86618</v>
      </c>
      <c r="AR2262">
        <v>0</v>
      </c>
      <c r="AS2262">
        <v>0</v>
      </c>
    </row>
    <row r="2263" spans="1:45" x14ac:dyDescent="0.2">
      <c r="A2263" t="s">
        <v>2330</v>
      </c>
      <c r="B2263" t="s">
        <v>46</v>
      </c>
      <c r="C2263" t="s">
        <v>46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K2263">
        <v>0</v>
      </c>
      <c r="L2263">
        <v>0</v>
      </c>
      <c r="M2263">
        <v>4</v>
      </c>
      <c r="N2263">
        <v>4</v>
      </c>
      <c r="O2263" t="s">
        <v>47</v>
      </c>
      <c r="P2263" t="s">
        <v>47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797</v>
      </c>
      <c r="Z2263">
        <v>837</v>
      </c>
      <c r="AA2263" t="s">
        <v>48</v>
      </c>
      <c r="AB2263" t="s">
        <v>48</v>
      </c>
      <c r="AC2263" t="s">
        <v>53</v>
      </c>
      <c r="AD2263" t="s">
        <v>53</v>
      </c>
      <c r="AE2263">
        <v>0</v>
      </c>
      <c r="AF2263">
        <v>0</v>
      </c>
      <c r="AG2263">
        <v>14</v>
      </c>
      <c r="AH2263">
        <v>15</v>
      </c>
      <c r="AI2263">
        <f t="shared" si="245"/>
        <v>797</v>
      </c>
      <c r="AJ2263">
        <f t="shared" si="246"/>
        <v>837</v>
      </c>
      <c r="AK2263">
        <f t="shared" si="247"/>
        <v>0</v>
      </c>
      <c r="AL2263">
        <f t="shared" si="248"/>
        <v>40</v>
      </c>
      <c r="AM2263">
        <f t="shared" si="249"/>
        <v>0</v>
      </c>
      <c r="AN2263">
        <f t="shared" si="250"/>
        <v>0</v>
      </c>
      <c r="AO2263">
        <f t="shared" si="251"/>
        <v>0</v>
      </c>
      <c r="AP2263" t="s">
        <v>50</v>
      </c>
      <c r="AQ2263">
        <v>88897</v>
      </c>
      <c r="AR2263">
        <v>0</v>
      </c>
      <c r="AS2263">
        <v>0</v>
      </c>
    </row>
    <row r="2264" spans="1:45" x14ac:dyDescent="0.2">
      <c r="A2264" t="s">
        <v>2331</v>
      </c>
      <c r="B2264" t="s">
        <v>46</v>
      </c>
      <c r="C2264" t="s">
        <v>46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K2264">
        <v>0</v>
      </c>
      <c r="L2264">
        <v>0</v>
      </c>
      <c r="M2264">
        <v>1</v>
      </c>
      <c r="N2264">
        <v>1</v>
      </c>
      <c r="O2264" t="s">
        <v>47</v>
      </c>
      <c r="P2264" t="s">
        <v>47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56</v>
      </c>
      <c r="Z2264">
        <v>56</v>
      </c>
      <c r="AA2264" t="s">
        <v>48</v>
      </c>
      <c r="AB2264" t="s">
        <v>48</v>
      </c>
      <c r="AC2264" t="s">
        <v>53</v>
      </c>
      <c r="AD2264" t="s">
        <v>53</v>
      </c>
      <c r="AE2264">
        <v>0</v>
      </c>
      <c r="AF2264">
        <v>0</v>
      </c>
      <c r="AG2264">
        <v>2</v>
      </c>
      <c r="AH2264">
        <v>2</v>
      </c>
      <c r="AI2264">
        <f t="shared" si="245"/>
        <v>56</v>
      </c>
      <c r="AJ2264">
        <f t="shared" si="246"/>
        <v>56</v>
      </c>
      <c r="AK2264">
        <f t="shared" si="247"/>
        <v>0</v>
      </c>
      <c r="AL2264">
        <f t="shared" si="248"/>
        <v>0</v>
      </c>
      <c r="AM2264">
        <f t="shared" si="249"/>
        <v>56</v>
      </c>
      <c r="AN2264">
        <f t="shared" si="250"/>
        <v>0</v>
      </c>
      <c r="AO2264">
        <f t="shared" si="251"/>
        <v>0</v>
      </c>
      <c r="AP2264" t="s">
        <v>50</v>
      </c>
      <c r="AQ2264">
        <v>97087</v>
      </c>
      <c r="AR2264">
        <v>0</v>
      </c>
      <c r="AS2264">
        <v>0</v>
      </c>
    </row>
    <row r="2265" spans="1:45" x14ac:dyDescent="0.2">
      <c r="A2265" t="s">
        <v>2332</v>
      </c>
      <c r="B2265" t="s">
        <v>46</v>
      </c>
      <c r="C2265" t="s">
        <v>46</v>
      </c>
      <c r="D2265">
        <v>-98</v>
      </c>
      <c r="E2265">
        <v>-98</v>
      </c>
      <c r="F2265">
        <v>0</v>
      </c>
      <c r="G2265">
        <v>0</v>
      </c>
      <c r="H2265">
        <v>0</v>
      </c>
      <c r="I2265">
        <v>0</v>
      </c>
      <c r="K2265">
        <v>0</v>
      </c>
      <c r="L2265">
        <v>0</v>
      </c>
      <c r="M2265">
        <v>3</v>
      </c>
      <c r="N2265">
        <v>3</v>
      </c>
      <c r="O2265" t="s">
        <v>47</v>
      </c>
      <c r="P2265" t="s">
        <v>47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98</v>
      </c>
      <c r="Z2265">
        <v>98</v>
      </c>
      <c r="AA2265" t="s">
        <v>48</v>
      </c>
      <c r="AB2265" t="s">
        <v>48</v>
      </c>
      <c r="AC2265" t="s">
        <v>53</v>
      </c>
      <c r="AD2265" t="s">
        <v>53</v>
      </c>
      <c r="AE2265">
        <v>0</v>
      </c>
      <c r="AF2265">
        <v>0</v>
      </c>
      <c r="AG2265">
        <v>2</v>
      </c>
      <c r="AH2265">
        <v>2</v>
      </c>
      <c r="AI2265">
        <f t="shared" si="245"/>
        <v>0</v>
      </c>
      <c r="AJ2265">
        <f t="shared" si="246"/>
        <v>0</v>
      </c>
      <c r="AK2265">
        <f t="shared" si="247"/>
        <v>0</v>
      </c>
      <c r="AL2265">
        <f t="shared" si="248"/>
        <v>0</v>
      </c>
      <c r="AM2265">
        <f t="shared" si="249"/>
        <v>0</v>
      </c>
      <c r="AN2265">
        <f t="shared" si="250"/>
        <v>0</v>
      </c>
      <c r="AO2265">
        <f t="shared" si="251"/>
        <v>0</v>
      </c>
      <c r="AP2265" t="s">
        <v>50</v>
      </c>
      <c r="AQ2265">
        <v>99564</v>
      </c>
      <c r="AR2265">
        <v>0</v>
      </c>
      <c r="AS2265">
        <v>0</v>
      </c>
    </row>
    <row r="2266" spans="1:45" x14ac:dyDescent="0.2">
      <c r="A2266" t="s">
        <v>2333</v>
      </c>
      <c r="B2266" t="s">
        <v>46</v>
      </c>
      <c r="C2266" t="s">
        <v>46</v>
      </c>
      <c r="D2266">
        <v>-61</v>
      </c>
      <c r="E2266">
        <v>-61</v>
      </c>
      <c r="F2266">
        <v>0</v>
      </c>
      <c r="G2266">
        <v>0</v>
      </c>
      <c r="H2266">
        <v>0</v>
      </c>
      <c r="I2266">
        <v>0</v>
      </c>
      <c r="K2266">
        <v>0</v>
      </c>
      <c r="L2266">
        <v>0</v>
      </c>
      <c r="M2266">
        <v>4</v>
      </c>
      <c r="N2266">
        <v>4</v>
      </c>
      <c r="O2266" t="s">
        <v>47</v>
      </c>
      <c r="P2266" t="s">
        <v>47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61</v>
      </c>
      <c r="Z2266">
        <v>61</v>
      </c>
      <c r="AA2266" t="s">
        <v>48</v>
      </c>
      <c r="AB2266" t="s">
        <v>48</v>
      </c>
      <c r="AC2266" t="s">
        <v>53</v>
      </c>
      <c r="AD2266" t="s">
        <v>53</v>
      </c>
      <c r="AE2266">
        <v>0</v>
      </c>
      <c r="AF2266">
        <v>0</v>
      </c>
      <c r="AG2266">
        <v>1</v>
      </c>
      <c r="AH2266">
        <v>1</v>
      </c>
      <c r="AI2266">
        <f t="shared" si="245"/>
        <v>0</v>
      </c>
      <c r="AJ2266">
        <f t="shared" si="246"/>
        <v>0</v>
      </c>
      <c r="AK2266">
        <f t="shared" si="247"/>
        <v>0</v>
      </c>
      <c r="AL2266">
        <f t="shared" si="248"/>
        <v>0</v>
      </c>
      <c r="AM2266">
        <f t="shared" si="249"/>
        <v>0</v>
      </c>
      <c r="AN2266">
        <f t="shared" si="250"/>
        <v>0</v>
      </c>
      <c r="AO2266">
        <f t="shared" si="251"/>
        <v>0</v>
      </c>
      <c r="AP2266" t="s">
        <v>50</v>
      </c>
      <c r="AQ2266">
        <v>102200</v>
      </c>
      <c r="AR2266">
        <v>0</v>
      </c>
      <c r="AS2266">
        <v>0</v>
      </c>
    </row>
    <row r="2267" spans="1:45" x14ac:dyDescent="0.2">
      <c r="A2267" t="s">
        <v>2334</v>
      </c>
      <c r="B2267" t="s">
        <v>46</v>
      </c>
      <c r="C2267" t="s">
        <v>46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K2267">
        <v>0</v>
      </c>
      <c r="L2267">
        <v>0</v>
      </c>
      <c r="M2267">
        <v>1</v>
      </c>
      <c r="N2267">
        <v>1</v>
      </c>
      <c r="O2267" t="s">
        <v>47</v>
      </c>
      <c r="P2267" t="s">
        <v>47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28</v>
      </c>
      <c r="Z2267">
        <v>28</v>
      </c>
      <c r="AA2267" t="s">
        <v>48</v>
      </c>
      <c r="AB2267" t="s">
        <v>48</v>
      </c>
      <c r="AC2267" t="s">
        <v>56</v>
      </c>
      <c r="AD2267" t="s">
        <v>56</v>
      </c>
      <c r="AE2267">
        <v>0</v>
      </c>
      <c r="AF2267">
        <v>0</v>
      </c>
      <c r="AG2267">
        <v>1</v>
      </c>
      <c r="AH2267">
        <v>1</v>
      </c>
      <c r="AI2267">
        <f t="shared" si="245"/>
        <v>28</v>
      </c>
      <c r="AJ2267">
        <f t="shared" si="246"/>
        <v>28</v>
      </c>
      <c r="AK2267">
        <f t="shared" si="247"/>
        <v>0</v>
      </c>
      <c r="AL2267">
        <f t="shared" si="248"/>
        <v>0</v>
      </c>
      <c r="AM2267">
        <f t="shared" si="249"/>
        <v>28</v>
      </c>
      <c r="AN2267">
        <f t="shared" si="250"/>
        <v>0</v>
      </c>
      <c r="AO2267">
        <f t="shared" si="251"/>
        <v>0</v>
      </c>
      <c r="AP2267" t="s">
        <v>50</v>
      </c>
      <c r="AQ2267">
        <v>102234</v>
      </c>
      <c r="AR2267">
        <v>0</v>
      </c>
      <c r="AS2267">
        <v>0</v>
      </c>
    </row>
    <row r="2268" spans="1:45" x14ac:dyDescent="0.2">
      <c r="A2268" t="s">
        <v>2335</v>
      </c>
      <c r="B2268" t="s">
        <v>46</v>
      </c>
      <c r="C2268" t="s">
        <v>46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K2268">
        <v>0</v>
      </c>
      <c r="L2268">
        <v>0</v>
      </c>
      <c r="M2268">
        <v>3</v>
      </c>
      <c r="N2268">
        <v>3</v>
      </c>
      <c r="O2268" t="s">
        <v>47</v>
      </c>
      <c r="P2268" t="s">
        <v>47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49</v>
      </c>
      <c r="Z2268">
        <v>49</v>
      </c>
      <c r="AA2268" t="s">
        <v>48</v>
      </c>
      <c r="AB2268" t="s">
        <v>48</v>
      </c>
      <c r="AC2268" t="s">
        <v>56</v>
      </c>
      <c r="AD2268" t="s">
        <v>56</v>
      </c>
      <c r="AE2268">
        <v>0</v>
      </c>
      <c r="AF2268">
        <v>0</v>
      </c>
      <c r="AG2268">
        <v>1</v>
      </c>
      <c r="AH2268">
        <v>1</v>
      </c>
      <c r="AI2268">
        <f t="shared" si="245"/>
        <v>49</v>
      </c>
      <c r="AJ2268">
        <f t="shared" si="246"/>
        <v>49</v>
      </c>
      <c r="AK2268">
        <f t="shared" si="247"/>
        <v>0</v>
      </c>
      <c r="AL2268">
        <f t="shared" si="248"/>
        <v>0</v>
      </c>
      <c r="AM2268">
        <f t="shared" si="249"/>
        <v>49</v>
      </c>
      <c r="AN2268">
        <f t="shared" si="250"/>
        <v>0</v>
      </c>
      <c r="AO2268">
        <f t="shared" si="251"/>
        <v>0</v>
      </c>
      <c r="AP2268" t="s">
        <v>73</v>
      </c>
      <c r="AQ2268">
        <v>105120</v>
      </c>
      <c r="AR2268">
        <v>0</v>
      </c>
      <c r="AS2268">
        <v>0</v>
      </c>
    </row>
    <row r="2269" spans="1:45" x14ac:dyDescent="0.2">
      <c r="A2269" t="s">
        <v>2336</v>
      </c>
      <c r="B2269" t="s">
        <v>46</v>
      </c>
      <c r="C2269" t="s">
        <v>46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K2269">
        <v>0</v>
      </c>
      <c r="L2269">
        <v>0</v>
      </c>
      <c r="M2269">
        <v>4</v>
      </c>
      <c r="N2269">
        <v>4</v>
      </c>
      <c r="O2269" t="s">
        <v>47</v>
      </c>
      <c r="P2269" t="s">
        <v>47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110</v>
      </c>
      <c r="Z2269">
        <v>110</v>
      </c>
      <c r="AA2269" t="s">
        <v>48</v>
      </c>
      <c r="AB2269" t="s">
        <v>48</v>
      </c>
      <c r="AC2269" t="s">
        <v>56</v>
      </c>
      <c r="AD2269" t="s">
        <v>56</v>
      </c>
      <c r="AE2269">
        <v>0</v>
      </c>
      <c r="AF2269">
        <v>0</v>
      </c>
      <c r="AG2269">
        <v>2</v>
      </c>
      <c r="AH2269">
        <v>2</v>
      </c>
      <c r="AI2269">
        <f t="shared" si="245"/>
        <v>110</v>
      </c>
      <c r="AJ2269">
        <f t="shared" si="246"/>
        <v>110</v>
      </c>
      <c r="AK2269">
        <f t="shared" si="247"/>
        <v>0</v>
      </c>
      <c r="AL2269">
        <f t="shared" si="248"/>
        <v>0</v>
      </c>
      <c r="AM2269">
        <f t="shared" si="249"/>
        <v>110</v>
      </c>
      <c r="AN2269">
        <f t="shared" si="250"/>
        <v>0</v>
      </c>
      <c r="AO2269">
        <f t="shared" si="251"/>
        <v>0</v>
      </c>
      <c r="AP2269" t="s">
        <v>50</v>
      </c>
      <c r="AQ2269">
        <v>111998</v>
      </c>
      <c r="AR2269">
        <v>0</v>
      </c>
      <c r="AS2269">
        <v>0</v>
      </c>
    </row>
    <row r="2270" spans="1:45" x14ac:dyDescent="0.2">
      <c r="A2270" t="s">
        <v>2337</v>
      </c>
      <c r="B2270" t="s">
        <v>46</v>
      </c>
      <c r="C2270" t="s">
        <v>46</v>
      </c>
      <c r="D2270">
        <v>0</v>
      </c>
      <c r="E2270">
        <v>0</v>
      </c>
      <c r="F2270">
        <v>0</v>
      </c>
      <c r="G2270">
        <v>0</v>
      </c>
      <c r="H2270">
        <v>-26</v>
      </c>
      <c r="I2270">
        <v>-26</v>
      </c>
      <c r="K2270">
        <v>-206</v>
      </c>
      <c r="L2270">
        <v>-206</v>
      </c>
      <c r="M2270">
        <v>4</v>
      </c>
      <c r="N2270">
        <v>4</v>
      </c>
      <c r="O2270" t="s">
        <v>47</v>
      </c>
      <c r="P2270" t="s">
        <v>47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232</v>
      </c>
      <c r="Z2270">
        <v>232</v>
      </c>
      <c r="AA2270" t="s">
        <v>58</v>
      </c>
      <c r="AB2270" t="s">
        <v>58</v>
      </c>
      <c r="AC2270" t="s">
        <v>49</v>
      </c>
      <c r="AD2270" t="s">
        <v>49</v>
      </c>
      <c r="AE2270">
        <v>0</v>
      </c>
      <c r="AF2270">
        <v>0</v>
      </c>
      <c r="AG2270">
        <v>4</v>
      </c>
      <c r="AH2270">
        <v>4</v>
      </c>
      <c r="AI2270">
        <f t="shared" si="245"/>
        <v>206</v>
      </c>
      <c r="AJ2270">
        <f t="shared" si="246"/>
        <v>206</v>
      </c>
      <c r="AK2270">
        <f t="shared" si="247"/>
        <v>0</v>
      </c>
      <c r="AL2270">
        <f t="shared" si="248"/>
        <v>0</v>
      </c>
      <c r="AM2270">
        <f t="shared" si="249"/>
        <v>206</v>
      </c>
      <c r="AN2270">
        <f t="shared" si="250"/>
        <v>0</v>
      </c>
      <c r="AO2270">
        <f t="shared" si="251"/>
        <v>0</v>
      </c>
      <c r="AP2270" t="s">
        <v>50</v>
      </c>
      <c r="AQ2270">
        <v>113709</v>
      </c>
      <c r="AR2270">
        <v>0</v>
      </c>
      <c r="AS2270">
        <v>0</v>
      </c>
    </row>
    <row r="2271" spans="1:45" x14ac:dyDescent="0.2">
      <c r="A2271" t="s">
        <v>2338</v>
      </c>
      <c r="B2271" t="s">
        <v>46</v>
      </c>
      <c r="C2271" t="s">
        <v>46</v>
      </c>
      <c r="D2271">
        <v>-40</v>
      </c>
      <c r="E2271">
        <v>-40</v>
      </c>
      <c r="F2271">
        <v>0</v>
      </c>
      <c r="G2271">
        <v>0</v>
      </c>
      <c r="H2271">
        <v>0</v>
      </c>
      <c r="I2271">
        <v>0</v>
      </c>
      <c r="K2271">
        <v>0</v>
      </c>
      <c r="L2271">
        <v>0</v>
      </c>
      <c r="M2271">
        <v>2</v>
      </c>
      <c r="N2271">
        <v>2</v>
      </c>
      <c r="O2271" t="s">
        <v>47</v>
      </c>
      <c r="P2271" t="s">
        <v>47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40</v>
      </c>
      <c r="Z2271">
        <v>40</v>
      </c>
      <c r="AA2271" t="s">
        <v>48</v>
      </c>
      <c r="AB2271" t="s">
        <v>48</v>
      </c>
      <c r="AC2271" t="s">
        <v>49</v>
      </c>
      <c r="AD2271" t="s">
        <v>49</v>
      </c>
      <c r="AE2271">
        <v>0</v>
      </c>
      <c r="AF2271">
        <v>0</v>
      </c>
      <c r="AG2271">
        <v>1</v>
      </c>
      <c r="AH2271">
        <v>1</v>
      </c>
      <c r="AI2271">
        <f t="shared" si="245"/>
        <v>0</v>
      </c>
      <c r="AJ2271">
        <f t="shared" si="246"/>
        <v>0</v>
      </c>
      <c r="AK2271">
        <f t="shared" si="247"/>
        <v>0</v>
      </c>
      <c r="AL2271">
        <f t="shared" si="248"/>
        <v>0</v>
      </c>
      <c r="AM2271">
        <f t="shared" si="249"/>
        <v>0</v>
      </c>
      <c r="AN2271">
        <f t="shared" si="250"/>
        <v>0</v>
      </c>
      <c r="AO2271">
        <f t="shared" si="251"/>
        <v>0</v>
      </c>
      <c r="AP2271" t="s">
        <v>50</v>
      </c>
      <c r="AQ2271">
        <v>113683</v>
      </c>
      <c r="AR2271">
        <v>0</v>
      </c>
      <c r="AS2271">
        <v>0</v>
      </c>
    </row>
    <row r="2272" spans="1:45" x14ac:dyDescent="0.2">
      <c r="A2272" t="s">
        <v>2339</v>
      </c>
      <c r="B2272" t="s">
        <v>46</v>
      </c>
      <c r="C2272" t="s">
        <v>46</v>
      </c>
      <c r="D2272">
        <v>0</v>
      </c>
      <c r="E2272">
        <v>0</v>
      </c>
      <c r="F2272">
        <v>0</v>
      </c>
      <c r="G2272">
        <v>0</v>
      </c>
      <c r="H2272">
        <v>-19</v>
      </c>
      <c r="I2272">
        <v>-15</v>
      </c>
      <c r="K2272">
        <v>-165</v>
      </c>
      <c r="L2272">
        <v>-132</v>
      </c>
      <c r="M2272">
        <v>3</v>
      </c>
      <c r="N2272">
        <v>3</v>
      </c>
      <c r="O2272" t="s">
        <v>47</v>
      </c>
      <c r="P2272" t="s">
        <v>47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184</v>
      </c>
      <c r="Z2272">
        <v>147</v>
      </c>
      <c r="AA2272" t="s">
        <v>58</v>
      </c>
      <c r="AB2272" t="s">
        <v>58</v>
      </c>
      <c r="AC2272" t="s">
        <v>49</v>
      </c>
      <c r="AD2272" t="s">
        <v>49</v>
      </c>
      <c r="AE2272">
        <v>0</v>
      </c>
      <c r="AF2272">
        <v>0</v>
      </c>
      <c r="AG2272">
        <v>4</v>
      </c>
      <c r="AH2272">
        <v>3</v>
      </c>
      <c r="AI2272">
        <f t="shared" si="245"/>
        <v>165</v>
      </c>
      <c r="AJ2272">
        <f t="shared" si="246"/>
        <v>132</v>
      </c>
      <c r="AK2272">
        <f t="shared" si="247"/>
        <v>0</v>
      </c>
      <c r="AL2272">
        <f t="shared" si="248"/>
        <v>0</v>
      </c>
      <c r="AM2272">
        <f t="shared" si="249"/>
        <v>0</v>
      </c>
      <c r="AN2272">
        <f t="shared" si="250"/>
        <v>0</v>
      </c>
      <c r="AO2272">
        <f t="shared" si="251"/>
        <v>33</v>
      </c>
      <c r="AP2272" t="s">
        <v>50</v>
      </c>
      <c r="AQ2272">
        <v>117885</v>
      </c>
      <c r="AR2272">
        <v>0</v>
      </c>
      <c r="AS2272">
        <v>0</v>
      </c>
    </row>
    <row r="2273" spans="1:45" x14ac:dyDescent="0.2">
      <c r="A2273" t="s">
        <v>2340</v>
      </c>
      <c r="B2273" t="s">
        <v>46</v>
      </c>
      <c r="C2273" t="s">
        <v>46</v>
      </c>
      <c r="D2273">
        <v>-37</v>
      </c>
      <c r="E2273">
        <v>-37</v>
      </c>
      <c r="F2273">
        <v>0</v>
      </c>
      <c r="G2273">
        <v>0</v>
      </c>
      <c r="H2273">
        <v>0</v>
      </c>
      <c r="I2273">
        <v>0</v>
      </c>
      <c r="K2273">
        <v>0</v>
      </c>
      <c r="L2273">
        <v>0</v>
      </c>
      <c r="M2273">
        <v>2</v>
      </c>
      <c r="N2273">
        <v>2</v>
      </c>
      <c r="O2273" t="s">
        <v>47</v>
      </c>
      <c r="P2273" t="s">
        <v>47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37</v>
      </c>
      <c r="Z2273">
        <v>37</v>
      </c>
      <c r="AA2273" t="s">
        <v>48</v>
      </c>
      <c r="AB2273" t="s">
        <v>48</v>
      </c>
      <c r="AC2273" t="s">
        <v>49</v>
      </c>
      <c r="AD2273" t="s">
        <v>49</v>
      </c>
      <c r="AE2273">
        <v>0</v>
      </c>
      <c r="AF2273">
        <v>0</v>
      </c>
      <c r="AG2273">
        <v>1</v>
      </c>
      <c r="AH2273">
        <v>1</v>
      </c>
      <c r="AI2273">
        <f t="shared" si="245"/>
        <v>0</v>
      </c>
      <c r="AJ2273">
        <f t="shared" si="246"/>
        <v>0</v>
      </c>
      <c r="AK2273">
        <f t="shared" si="247"/>
        <v>0</v>
      </c>
      <c r="AL2273">
        <f t="shared" si="248"/>
        <v>0</v>
      </c>
      <c r="AM2273">
        <f t="shared" si="249"/>
        <v>0</v>
      </c>
      <c r="AN2273">
        <f t="shared" si="250"/>
        <v>0</v>
      </c>
      <c r="AO2273">
        <f t="shared" si="251"/>
        <v>0</v>
      </c>
      <c r="AP2273" t="s">
        <v>73</v>
      </c>
      <c r="AQ2273">
        <v>119052</v>
      </c>
      <c r="AR2273">
        <v>0</v>
      </c>
      <c r="AS2273">
        <v>0</v>
      </c>
    </row>
    <row r="2274" spans="1:45" x14ac:dyDescent="0.2">
      <c r="A2274" t="s">
        <v>2341</v>
      </c>
      <c r="B2274" t="s">
        <v>46</v>
      </c>
      <c r="C2274" t="s">
        <v>46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K2274">
        <v>0</v>
      </c>
      <c r="L2274">
        <v>0</v>
      </c>
      <c r="M2274">
        <v>1</v>
      </c>
      <c r="N2274">
        <v>1</v>
      </c>
      <c r="O2274" t="s">
        <v>47</v>
      </c>
      <c r="P2274" t="s">
        <v>47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28</v>
      </c>
      <c r="Z2274">
        <v>28</v>
      </c>
      <c r="AA2274" t="s">
        <v>48</v>
      </c>
      <c r="AB2274" t="s">
        <v>48</v>
      </c>
      <c r="AC2274" t="s">
        <v>56</v>
      </c>
      <c r="AD2274" t="s">
        <v>56</v>
      </c>
      <c r="AE2274">
        <v>0</v>
      </c>
      <c r="AF2274">
        <v>0</v>
      </c>
      <c r="AG2274">
        <v>1</v>
      </c>
      <c r="AH2274">
        <v>1</v>
      </c>
      <c r="AI2274">
        <f t="shared" si="245"/>
        <v>28</v>
      </c>
      <c r="AJ2274">
        <f t="shared" si="246"/>
        <v>28</v>
      </c>
      <c r="AK2274">
        <f t="shared" si="247"/>
        <v>0</v>
      </c>
      <c r="AL2274">
        <f t="shared" si="248"/>
        <v>0</v>
      </c>
      <c r="AM2274">
        <f t="shared" si="249"/>
        <v>28</v>
      </c>
      <c r="AN2274">
        <f t="shared" si="250"/>
        <v>0</v>
      </c>
      <c r="AO2274">
        <f t="shared" si="251"/>
        <v>0</v>
      </c>
      <c r="AP2274" t="s">
        <v>50</v>
      </c>
      <c r="AQ2274">
        <v>118127</v>
      </c>
      <c r="AR2274">
        <v>0</v>
      </c>
      <c r="AS2274">
        <v>0</v>
      </c>
    </row>
    <row r="2275" spans="1:45" x14ac:dyDescent="0.2">
      <c r="A2275" t="s">
        <v>2342</v>
      </c>
      <c r="B2275" t="s">
        <v>46</v>
      </c>
      <c r="C2275" t="s">
        <v>168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K2275">
        <v>0</v>
      </c>
      <c r="L2275">
        <v>0</v>
      </c>
      <c r="M2275">
        <v>3</v>
      </c>
      <c r="N2275">
        <v>0</v>
      </c>
      <c r="O2275" t="s">
        <v>47</v>
      </c>
      <c r="P2275" t="s">
        <v>86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138</v>
      </c>
      <c r="W2275">
        <v>0</v>
      </c>
      <c r="X2275">
        <v>0</v>
      </c>
      <c r="Y2275">
        <v>138</v>
      </c>
      <c r="Z2275">
        <v>0</v>
      </c>
      <c r="AA2275" t="s">
        <v>48</v>
      </c>
      <c r="AC2275" t="s">
        <v>59</v>
      </c>
      <c r="AE2275">
        <v>0</v>
      </c>
      <c r="AF2275">
        <v>0</v>
      </c>
      <c r="AG2275">
        <v>3</v>
      </c>
      <c r="AH2275">
        <v>0</v>
      </c>
      <c r="AI2275">
        <f t="shared" si="245"/>
        <v>138</v>
      </c>
      <c r="AJ2275">
        <f t="shared" si="246"/>
        <v>0</v>
      </c>
      <c r="AK2275">
        <f t="shared" si="247"/>
        <v>0</v>
      </c>
      <c r="AL2275">
        <f t="shared" si="248"/>
        <v>0</v>
      </c>
      <c r="AM2275">
        <f t="shared" si="249"/>
        <v>0</v>
      </c>
      <c r="AN2275">
        <f t="shared" si="250"/>
        <v>138</v>
      </c>
      <c r="AO2275">
        <f t="shared" si="251"/>
        <v>0</v>
      </c>
      <c r="AP2275" t="s">
        <v>50</v>
      </c>
      <c r="AQ2275">
        <v>122750</v>
      </c>
      <c r="AR2275">
        <v>0</v>
      </c>
      <c r="AS2275">
        <v>0</v>
      </c>
    </row>
    <row r="2276" spans="1:45" x14ac:dyDescent="0.2">
      <c r="A2276" t="s">
        <v>2343</v>
      </c>
      <c r="B2276" t="s">
        <v>46</v>
      </c>
      <c r="C2276" t="s">
        <v>46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K2276">
        <v>0</v>
      </c>
      <c r="L2276">
        <v>0</v>
      </c>
      <c r="M2276">
        <v>3</v>
      </c>
      <c r="N2276">
        <v>3</v>
      </c>
      <c r="O2276" t="s">
        <v>47</v>
      </c>
      <c r="P2276" t="s">
        <v>47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138</v>
      </c>
      <c r="Z2276">
        <v>138</v>
      </c>
      <c r="AA2276" t="s">
        <v>48</v>
      </c>
      <c r="AB2276" t="s">
        <v>48</v>
      </c>
      <c r="AC2276" t="s">
        <v>56</v>
      </c>
      <c r="AD2276" t="s">
        <v>56</v>
      </c>
      <c r="AE2276">
        <v>0</v>
      </c>
      <c r="AF2276">
        <v>0</v>
      </c>
      <c r="AG2276">
        <v>3</v>
      </c>
      <c r="AH2276">
        <v>3</v>
      </c>
      <c r="AI2276">
        <f t="shared" si="245"/>
        <v>138</v>
      </c>
      <c r="AJ2276">
        <f t="shared" si="246"/>
        <v>138</v>
      </c>
      <c r="AK2276">
        <f t="shared" si="247"/>
        <v>0</v>
      </c>
      <c r="AL2276">
        <f t="shared" si="248"/>
        <v>0</v>
      </c>
      <c r="AM2276">
        <f t="shared" si="249"/>
        <v>138</v>
      </c>
      <c r="AN2276">
        <f t="shared" si="250"/>
        <v>0</v>
      </c>
      <c r="AO2276">
        <f t="shared" si="251"/>
        <v>0</v>
      </c>
      <c r="AP2276" t="s">
        <v>50</v>
      </c>
      <c r="AQ2276">
        <v>124887</v>
      </c>
      <c r="AR2276">
        <v>0</v>
      </c>
      <c r="AS2276">
        <v>0</v>
      </c>
    </row>
    <row r="2277" spans="1:45" x14ac:dyDescent="0.2">
      <c r="A2277" t="s">
        <v>2344</v>
      </c>
      <c r="B2277" t="s">
        <v>46</v>
      </c>
      <c r="C2277" t="s">
        <v>46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K2277">
        <v>0</v>
      </c>
      <c r="L2277">
        <v>0</v>
      </c>
      <c r="M2277">
        <v>2</v>
      </c>
      <c r="N2277">
        <v>2</v>
      </c>
      <c r="O2277" t="s">
        <v>47</v>
      </c>
      <c r="P2277" t="s">
        <v>47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68</v>
      </c>
      <c r="Z2277">
        <v>68</v>
      </c>
      <c r="AA2277" t="s">
        <v>48</v>
      </c>
      <c r="AB2277" t="s">
        <v>48</v>
      </c>
      <c r="AC2277" t="s">
        <v>64</v>
      </c>
      <c r="AD2277" t="s">
        <v>64</v>
      </c>
      <c r="AE2277">
        <v>0</v>
      </c>
      <c r="AF2277">
        <v>0</v>
      </c>
      <c r="AG2277">
        <v>2</v>
      </c>
      <c r="AH2277">
        <v>2</v>
      </c>
      <c r="AI2277">
        <f t="shared" si="245"/>
        <v>68</v>
      </c>
      <c r="AJ2277">
        <f t="shared" si="246"/>
        <v>68</v>
      </c>
      <c r="AK2277">
        <f t="shared" si="247"/>
        <v>0</v>
      </c>
      <c r="AL2277">
        <f t="shared" si="248"/>
        <v>0</v>
      </c>
      <c r="AM2277">
        <f t="shared" si="249"/>
        <v>68</v>
      </c>
      <c r="AN2277">
        <f t="shared" si="250"/>
        <v>0</v>
      </c>
      <c r="AO2277">
        <f t="shared" si="251"/>
        <v>0</v>
      </c>
      <c r="AP2277" t="s">
        <v>50</v>
      </c>
      <c r="AQ2277">
        <v>124891</v>
      </c>
      <c r="AR2277">
        <v>0</v>
      </c>
      <c r="AS2277">
        <v>0</v>
      </c>
    </row>
    <row r="2278" spans="1:45" x14ac:dyDescent="0.2">
      <c r="A2278" t="s">
        <v>2345</v>
      </c>
      <c r="B2278" t="s">
        <v>46</v>
      </c>
      <c r="C2278" t="s">
        <v>46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K2278">
        <v>0</v>
      </c>
      <c r="L2278">
        <v>0</v>
      </c>
      <c r="M2278">
        <v>1</v>
      </c>
      <c r="N2278">
        <v>1</v>
      </c>
      <c r="O2278" t="s">
        <v>47</v>
      </c>
      <c r="P2278" t="s">
        <v>47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28</v>
      </c>
      <c r="Z2278">
        <v>28</v>
      </c>
      <c r="AA2278" t="s">
        <v>48</v>
      </c>
      <c r="AB2278" t="s">
        <v>48</v>
      </c>
      <c r="AC2278" t="s">
        <v>53</v>
      </c>
      <c r="AD2278" t="s">
        <v>53</v>
      </c>
      <c r="AE2278">
        <v>0</v>
      </c>
      <c r="AF2278">
        <v>0</v>
      </c>
      <c r="AG2278">
        <v>1</v>
      </c>
      <c r="AH2278">
        <v>1</v>
      </c>
      <c r="AI2278">
        <f t="shared" si="245"/>
        <v>28</v>
      </c>
      <c r="AJ2278">
        <f t="shared" si="246"/>
        <v>28</v>
      </c>
      <c r="AK2278">
        <f t="shared" si="247"/>
        <v>0</v>
      </c>
      <c r="AL2278">
        <f t="shared" si="248"/>
        <v>0</v>
      </c>
      <c r="AM2278">
        <f t="shared" si="249"/>
        <v>28</v>
      </c>
      <c r="AN2278">
        <f t="shared" si="250"/>
        <v>0</v>
      </c>
      <c r="AO2278">
        <f t="shared" si="251"/>
        <v>0</v>
      </c>
      <c r="AP2278" t="s">
        <v>50</v>
      </c>
      <c r="AQ2278">
        <v>132177</v>
      </c>
      <c r="AR2278">
        <v>0</v>
      </c>
      <c r="AS2278">
        <v>0</v>
      </c>
    </row>
    <row r="2279" spans="1:45" x14ac:dyDescent="0.2">
      <c r="A2279" t="s">
        <v>2346</v>
      </c>
      <c r="B2279" t="s">
        <v>46</v>
      </c>
      <c r="C2279" t="s">
        <v>46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K2279">
        <v>0</v>
      </c>
      <c r="L2279">
        <v>0</v>
      </c>
      <c r="M2279">
        <v>4</v>
      </c>
      <c r="N2279">
        <v>4</v>
      </c>
      <c r="O2279" t="s">
        <v>47</v>
      </c>
      <c r="P2279" t="s">
        <v>47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433</v>
      </c>
      <c r="Z2279">
        <v>461</v>
      </c>
      <c r="AA2279" t="s">
        <v>48</v>
      </c>
      <c r="AB2279" t="s">
        <v>48</v>
      </c>
      <c r="AC2279" t="s">
        <v>53</v>
      </c>
      <c r="AD2279" t="s">
        <v>53</v>
      </c>
      <c r="AE2279">
        <v>0</v>
      </c>
      <c r="AF2279">
        <v>0</v>
      </c>
      <c r="AG2279">
        <v>10</v>
      </c>
      <c r="AH2279">
        <v>11</v>
      </c>
      <c r="AI2279">
        <f t="shared" si="245"/>
        <v>433</v>
      </c>
      <c r="AJ2279">
        <f t="shared" si="246"/>
        <v>461</v>
      </c>
      <c r="AK2279">
        <f t="shared" si="247"/>
        <v>0</v>
      </c>
      <c r="AL2279">
        <f t="shared" si="248"/>
        <v>28</v>
      </c>
      <c r="AM2279">
        <f t="shared" si="249"/>
        <v>0</v>
      </c>
      <c r="AN2279">
        <f t="shared" si="250"/>
        <v>0</v>
      </c>
      <c r="AO2279">
        <f t="shared" si="251"/>
        <v>0</v>
      </c>
      <c r="AP2279" t="s">
        <v>50</v>
      </c>
      <c r="AQ2279">
        <v>132162</v>
      </c>
      <c r="AR2279">
        <v>0</v>
      </c>
      <c r="AS2279">
        <v>0</v>
      </c>
    </row>
    <row r="2280" spans="1:45" x14ac:dyDescent="0.2">
      <c r="A2280" t="s">
        <v>2347</v>
      </c>
      <c r="B2280" t="s">
        <v>46</v>
      </c>
      <c r="C2280" t="s">
        <v>46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K2280">
        <v>0</v>
      </c>
      <c r="L2280">
        <v>0</v>
      </c>
      <c r="M2280">
        <v>3</v>
      </c>
      <c r="N2280">
        <v>3</v>
      </c>
      <c r="O2280" t="s">
        <v>47</v>
      </c>
      <c r="P2280" t="s">
        <v>47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147</v>
      </c>
      <c r="Z2280">
        <v>147</v>
      </c>
      <c r="AA2280" t="s">
        <v>48</v>
      </c>
      <c r="AB2280" t="s">
        <v>48</v>
      </c>
      <c r="AC2280" t="s">
        <v>64</v>
      </c>
      <c r="AD2280" t="s">
        <v>64</v>
      </c>
      <c r="AE2280">
        <v>0</v>
      </c>
      <c r="AF2280">
        <v>0</v>
      </c>
      <c r="AG2280">
        <v>3</v>
      </c>
      <c r="AH2280">
        <v>3</v>
      </c>
      <c r="AI2280">
        <f t="shared" si="245"/>
        <v>147</v>
      </c>
      <c r="AJ2280">
        <f t="shared" si="246"/>
        <v>147</v>
      </c>
      <c r="AK2280">
        <f t="shared" si="247"/>
        <v>0</v>
      </c>
      <c r="AL2280">
        <f t="shared" si="248"/>
        <v>0</v>
      </c>
      <c r="AM2280">
        <f t="shared" si="249"/>
        <v>147</v>
      </c>
      <c r="AN2280">
        <f t="shared" si="250"/>
        <v>0</v>
      </c>
      <c r="AO2280">
        <f t="shared" si="251"/>
        <v>0</v>
      </c>
      <c r="AP2280" t="s">
        <v>50</v>
      </c>
      <c r="AQ2280">
        <v>132186</v>
      </c>
      <c r="AR2280">
        <v>0</v>
      </c>
      <c r="AS2280">
        <v>0</v>
      </c>
    </row>
    <row r="2281" spans="1:45" x14ac:dyDescent="0.2">
      <c r="A2281" t="s">
        <v>2348</v>
      </c>
      <c r="B2281" t="s">
        <v>46</v>
      </c>
      <c r="C2281" t="s">
        <v>46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K2281">
        <v>0</v>
      </c>
      <c r="L2281">
        <v>0</v>
      </c>
      <c r="M2281">
        <v>1</v>
      </c>
      <c r="N2281">
        <v>1</v>
      </c>
      <c r="O2281" t="s">
        <v>47</v>
      </c>
      <c r="P2281" t="s">
        <v>47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28</v>
      </c>
      <c r="Z2281">
        <v>28</v>
      </c>
      <c r="AA2281" t="s">
        <v>48</v>
      </c>
      <c r="AB2281" t="s">
        <v>48</v>
      </c>
      <c r="AC2281" t="s">
        <v>53</v>
      </c>
      <c r="AD2281" t="s">
        <v>53</v>
      </c>
      <c r="AE2281">
        <v>0</v>
      </c>
      <c r="AF2281">
        <v>0</v>
      </c>
      <c r="AG2281">
        <v>1</v>
      </c>
      <c r="AH2281">
        <v>1</v>
      </c>
      <c r="AI2281">
        <f t="shared" si="245"/>
        <v>28</v>
      </c>
      <c r="AJ2281">
        <f t="shared" si="246"/>
        <v>28</v>
      </c>
      <c r="AK2281">
        <f t="shared" si="247"/>
        <v>0</v>
      </c>
      <c r="AL2281">
        <f t="shared" si="248"/>
        <v>0</v>
      </c>
      <c r="AM2281">
        <f t="shared" si="249"/>
        <v>28</v>
      </c>
      <c r="AN2281">
        <f t="shared" si="250"/>
        <v>0</v>
      </c>
      <c r="AO2281">
        <f t="shared" si="251"/>
        <v>0</v>
      </c>
      <c r="AP2281" t="s">
        <v>50</v>
      </c>
      <c r="AQ2281">
        <v>135732</v>
      </c>
      <c r="AR2281">
        <v>0</v>
      </c>
      <c r="AS2281">
        <v>0</v>
      </c>
    </row>
    <row r="2282" spans="1:45" x14ac:dyDescent="0.2">
      <c r="A2282" t="s">
        <v>2349</v>
      </c>
      <c r="B2282" t="s">
        <v>46</v>
      </c>
      <c r="C2282" t="s">
        <v>46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K2282">
        <v>0</v>
      </c>
      <c r="L2282">
        <v>0</v>
      </c>
      <c r="M2282">
        <v>3</v>
      </c>
      <c r="N2282">
        <v>3</v>
      </c>
      <c r="O2282" t="s">
        <v>47</v>
      </c>
      <c r="P2282" t="s">
        <v>47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132</v>
      </c>
      <c r="Z2282">
        <v>132</v>
      </c>
      <c r="AA2282" t="s">
        <v>48</v>
      </c>
      <c r="AB2282" t="s">
        <v>48</v>
      </c>
      <c r="AC2282" t="s">
        <v>53</v>
      </c>
      <c r="AD2282" t="s">
        <v>53</v>
      </c>
      <c r="AE2282">
        <v>0</v>
      </c>
      <c r="AF2282">
        <v>0</v>
      </c>
      <c r="AG2282">
        <v>3</v>
      </c>
      <c r="AH2282">
        <v>3</v>
      </c>
      <c r="AI2282">
        <f t="shared" si="245"/>
        <v>132</v>
      </c>
      <c r="AJ2282">
        <f t="shared" si="246"/>
        <v>132</v>
      </c>
      <c r="AK2282">
        <f t="shared" si="247"/>
        <v>0</v>
      </c>
      <c r="AL2282">
        <f t="shared" si="248"/>
        <v>0</v>
      </c>
      <c r="AM2282">
        <f t="shared" si="249"/>
        <v>132</v>
      </c>
      <c r="AN2282">
        <f t="shared" si="250"/>
        <v>0</v>
      </c>
      <c r="AO2282">
        <f t="shared" si="251"/>
        <v>0</v>
      </c>
      <c r="AP2282" t="s">
        <v>50</v>
      </c>
      <c r="AQ2282">
        <v>107421</v>
      </c>
      <c r="AR2282">
        <v>0</v>
      </c>
      <c r="AS2282">
        <v>0</v>
      </c>
    </row>
    <row r="2283" spans="1:45" x14ac:dyDescent="0.2">
      <c r="A2283" t="s">
        <v>2350</v>
      </c>
      <c r="B2283" t="s">
        <v>46</v>
      </c>
      <c r="C2283" t="s">
        <v>46</v>
      </c>
      <c r="D2283">
        <v>0</v>
      </c>
      <c r="E2283">
        <v>0</v>
      </c>
      <c r="F2283">
        <v>0</v>
      </c>
      <c r="G2283">
        <v>0</v>
      </c>
      <c r="H2283">
        <v>-12</v>
      </c>
      <c r="I2283">
        <v>-12</v>
      </c>
      <c r="K2283">
        <v>-96</v>
      </c>
      <c r="L2283">
        <v>-96</v>
      </c>
      <c r="M2283">
        <v>3</v>
      </c>
      <c r="N2283">
        <v>3</v>
      </c>
      <c r="O2283" t="s">
        <v>47</v>
      </c>
      <c r="P2283" t="s">
        <v>47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108</v>
      </c>
      <c r="Z2283">
        <v>108</v>
      </c>
      <c r="AA2283" t="s">
        <v>58</v>
      </c>
      <c r="AB2283" t="s">
        <v>58</v>
      </c>
      <c r="AC2283" t="s">
        <v>49</v>
      </c>
      <c r="AD2283" t="s">
        <v>56</v>
      </c>
      <c r="AE2283">
        <v>0</v>
      </c>
      <c r="AF2283">
        <v>0</v>
      </c>
      <c r="AG2283">
        <v>3</v>
      </c>
      <c r="AH2283">
        <v>3</v>
      </c>
      <c r="AI2283">
        <f t="shared" si="245"/>
        <v>96</v>
      </c>
      <c r="AJ2283">
        <f t="shared" si="246"/>
        <v>96</v>
      </c>
      <c r="AK2283">
        <f t="shared" si="247"/>
        <v>0</v>
      </c>
      <c r="AL2283">
        <f t="shared" si="248"/>
        <v>0</v>
      </c>
      <c r="AM2283">
        <f t="shared" si="249"/>
        <v>96</v>
      </c>
      <c r="AN2283">
        <f t="shared" si="250"/>
        <v>0</v>
      </c>
      <c r="AO2283">
        <f t="shared" si="251"/>
        <v>0</v>
      </c>
      <c r="AP2283" t="s">
        <v>50</v>
      </c>
      <c r="AQ2283">
        <v>208093</v>
      </c>
      <c r="AR2283">
        <v>0</v>
      </c>
      <c r="AS2283">
        <v>0</v>
      </c>
    </row>
    <row r="2284" spans="1:45" x14ac:dyDescent="0.2">
      <c r="A2284" t="s">
        <v>2351</v>
      </c>
      <c r="B2284" t="s">
        <v>46</v>
      </c>
      <c r="C2284" t="s">
        <v>46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K2284">
        <v>0</v>
      </c>
      <c r="L2284">
        <v>0</v>
      </c>
      <c r="M2284">
        <v>4</v>
      </c>
      <c r="N2284">
        <v>4</v>
      </c>
      <c r="O2284" t="s">
        <v>47</v>
      </c>
      <c r="P2284" t="s">
        <v>47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181</v>
      </c>
      <c r="Z2284">
        <v>181</v>
      </c>
      <c r="AA2284" t="s">
        <v>48</v>
      </c>
      <c r="AB2284" t="s">
        <v>48</v>
      </c>
      <c r="AC2284" t="s">
        <v>49</v>
      </c>
      <c r="AD2284" t="s">
        <v>49</v>
      </c>
      <c r="AE2284">
        <v>0</v>
      </c>
      <c r="AF2284">
        <v>0</v>
      </c>
      <c r="AG2284">
        <v>4</v>
      </c>
      <c r="AH2284">
        <v>4</v>
      </c>
      <c r="AI2284">
        <f t="shared" si="245"/>
        <v>181</v>
      </c>
      <c r="AJ2284">
        <f t="shared" si="246"/>
        <v>181</v>
      </c>
      <c r="AK2284">
        <f t="shared" si="247"/>
        <v>0</v>
      </c>
      <c r="AL2284">
        <f t="shared" si="248"/>
        <v>0</v>
      </c>
      <c r="AM2284">
        <f t="shared" si="249"/>
        <v>181</v>
      </c>
      <c r="AN2284">
        <f t="shared" si="250"/>
        <v>0</v>
      </c>
      <c r="AO2284">
        <f t="shared" si="251"/>
        <v>0</v>
      </c>
      <c r="AP2284" t="s">
        <v>50</v>
      </c>
      <c r="AQ2284">
        <v>138889</v>
      </c>
      <c r="AR2284">
        <v>0</v>
      </c>
      <c r="AS2284">
        <v>0</v>
      </c>
    </row>
    <row r="2285" spans="1:45" x14ac:dyDescent="0.2">
      <c r="A2285" t="s">
        <v>2352</v>
      </c>
      <c r="B2285" t="s">
        <v>46</v>
      </c>
      <c r="C2285" t="s">
        <v>46</v>
      </c>
      <c r="D2285">
        <v>0</v>
      </c>
      <c r="E2285">
        <v>0</v>
      </c>
      <c r="F2285">
        <v>0</v>
      </c>
      <c r="G2285">
        <v>0</v>
      </c>
      <c r="H2285">
        <v>-48</v>
      </c>
      <c r="I2285">
        <v>-48</v>
      </c>
      <c r="K2285">
        <v>-368</v>
      </c>
      <c r="L2285">
        <v>-368</v>
      </c>
      <c r="M2285">
        <v>3</v>
      </c>
      <c r="N2285">
        <v>3</v>
      </c>
      <c r="O2285" t="s">
        <v>47</v>
      </c>
      <c r="P2285" t="s">
        <v>47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416</v>
      </c>
      <c r="Z2285">
        <v>416</v>
      </c>
      <c r="AA2285" t="s">
        <v>58</v>
      </c>
      <c r="AB2285" t="s">
        <v>58</v>
      </c>
      <c r="AC2285" t="s">
        <v>53</v>
      </c>
      <c r="AD2285" t="s">
        <v>53</v>
      </c>
      <c r="AE2285">
        <v>0</v>
      </c>
      <c r="AF2285">
        <v>0</v>
      </c>
      <c r="AG2285">
        <v>8</v>
      </c>
      <c r="AH2285">
        <v>8</v>
      </c>
      <c r="AI2285">
        <f t="shared" si="245"/>
        <v>368</v>
      </c>
      <c r="AJ2285">
        <f t="shared" si="246"/>
        <v>368</v>
      </c>
      <c r="AK2285">
        <f t="shared" si="247"/>
        <v>0</v>
      </c>
      <c r="AL2285">
        <f t="shared" si="248"/>
        <v>0</v>
      </c>
      <c r="AM2285">
        <f t="shared" si="249"/>
        <v>368</v>
      </c>
      <c r="AN2285">
        <f t="shared" si="250"/>
        <v>0</v>
      </c>
      <c r="AO2285">
        <f t="shared" si="251"/>
        <v>0</v>
      </c>
      <c r="AP2285" t="s">
        <v>50</v>
      </c>
      <c r="AQ2285">
        <v>138851</v>
      </c>
      <c r="AR2285">
        <v>0</v>
      </c>
      <c r="AS2285">
        <v>0</v>
      </c>
    </row>
    <row r="2286" spans="1:45" x14ac:dyDescent="0.2">
      <c r="A2286" t="s">
        <v>2353</v>
      </c>
      <c r="B2286" t="s">
        <v>46</v>
      </c>
      <c r="C2286" t="s">
        <v>46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K2286">
        <v>0</v>
      </c>
      <c r="L2286">
        <v>0</v>
      </c>
      <c r="M2286">
        <v>3</v>
      </c>
      <c r="N2286">
        <v>3</v>
      </c>
      <c r="O2286" t="s">
        <v>47</v>
      </c>
      <c r="P2286" t="s">
        <v>47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49</v>
      </c>
      <c r="Z2286">
        <v>49</v>
      </c>
      <c r="AA2286" t="s">
        <v>48</v>
      </c>
      <c r="AB2286" t="s">
        <v>48</v>
      </c>
      <c r="AC2286" t="s">
        <v>59</v>
      </c>
      <c r="AD2286" t="s">
        <v>59</v>
      </c>
      <c r="AE2286">
        <v>0</v>
      </c>
      <c r="AF2286">
        <v>0</v>
      </c>
      <c r="AG2286">
        <v>1</v>
      </c>
      <c r="AH2286">
        <v>1</v>
      </c>
      <c r="AI2286">
        <f t="shared" si="245"/>
        <v>49</v>
      </c>
      <c r="AJ2286">
        <f t="shared" si="246"/>
        <v>49</v>
      </c>
      <c r="AK2286">
        <f t="shared" si="247"/>
        <v>0</v>
      </c>
      <c r="AL2286">
        <f t="shared" si="248"/>
        <v>0</v>
      </c>
      <c r="AM2286">
        <f t="shared" si="249"/>
        <v>49</v>
      </c>
      <c r="AN2286">
        <f t="shared" si="250"/>
        <v>0</v>
      </c>
      <c r="AO2286">
        <f t="shared" si="251"/>
        <v>0</v>
      </c>
      <c r="AP2286" t="s">
        <v>50</v>
      </c>
      <c r="AQ2286">
        <v>138882</v>
      </c>
      <c r="AR2286">
        <v>0</v>
      </c>
      <c r="AS2286">
        <v>0</v>
      </c>
    </row>
    <row r="2287" spans="1:45" x14ac:dyDescent="0.2">
      <c r="A2287" t="s">
        <v>2354</v>
      </c>
      <c r="B2287" t="s">
        <v>46</v>
      </c>
      <c r="C2287" t="s">
        <v>46</v>
      </c>
      <c r="D2287">
        <v>0</v>
      </c>
      <c r="E2287">
        <v>0</v>
      </c>
      <c r="F2287">
        <v>0</v>
      </c>
      <c r="G2287">
        <v>0</v>
      </c>
      <c r="H2287">
        <v>-7</v>
      </c>
      <c r="I2287">
        <v>-7</v>
      </c>
      <c r="K2287">
        <v>-54</v>
      </c>
      <c r="L2287">
        <v>-54</v>
      </c>
      <c r="M2287">
        <v>4</v>
      </c>
      <c r="N2287">
        <v>4</v>
      </c>
      <c r="O2287" t="s">
        <v>47</v>
      </c>
      <c r="P2287" t="s">
        <v>47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61</v>
      </c>
      <c r="Z2287">
        <v>61</v>
      </c>
      <c r="AA2287" t="s">
        <v>58</v>
      </c>
      <c r="AB2287" t="s">
        <v>58</v>
      </c>
      <c r="AC2287" t="s">
        <v>56</v>
      </c>
      <c r="AD2287" t="s">
        <v>56</v>
      </c>
      <c r="AE2287">
        <v>0</v>
      </c>
      <c r="AF2287">
        <v>0</v>
      </c>
      <c r="AG2287">
        <v>1</v>
      </c>
      <c r="AH2287">
        <v>1</v>
      </c>
      <c r="AI2287">
        <f t="shared" si="245"/>
        <v>54</v>
      </c>
      <c r="AJ2287">
        <f t="shared" si="246"/>
        <v>54</v>
      </c>
      <c r="AK2287">
        <f t="shared" si="247"/>
        <v>0</v>
      </c>
      <c r="AL2287">
        <f t="shared" si="248"/>
        <v>0</v>
      </c>
      <c r="AM2287">
        <f t="shared" si="249"/>
        <v>54</v>
      </c>
      <c r="AN2287">
        <f t="shared" si="250"/>
        <v>0</v>
      </c>
      <c r="AO2287">
        <f t="shared" si="251"/>
        <v>0</v>
      </c>
      <c r="AP2287" t="s">
        <v>50</v>
      </c>
      <c r="AQ2287">
        <v>141193</v>
      </c>
      <c r="AR2287">
        <v>0</v>
      </c>
      <c r="AS2287">
        <v>0</v>
      </c>
    </row>
    <row r="2288" spans="1:45" x14ac:dyDescent="0.2">
      <c r="A2288" t="s">
        <v>2355</v>
      </c>
      <c r="B2288" t="s">
        <v>46</v>
      </c>
      <c r="C2288" t="s">
        <v>46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K2288">
        <v>0</v>
      </c>
      <c r="L2288">
        <v>0</v>
      </c>
      <c r="M2288">
        <v>1</v>
      </c>
      <c r="N2288">
        <v>1</v>
      </c>
      <c r="O2288" t="s">
        <v>47</v>
      </c>
      <c r="P2288" t="s">
        <v>47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28</v>
      </c>
      <c r="Z2288">
        <v>28</v>
      </c>
      <c r="AA2288" t="s">
        <v>48</v>
      </c>
      <c r="AB2288" t="s">
        <v>48</v>
      </c>
      <c r="AC2288" t="s">
        <v>53</v>
      </c>
      <c r="AD2288" t="s">
        <v>53</v>
      </c>
      <c r="AE2288">
        <v>0</v>
      </c>
      <c r="AF2288">
        <v>0</v>
      </c>
      <c r="AG2288">
        <v>1</v>
      </c>
      <c r="AH2288">
        <v>1</v>
      </c>
      <c r="AI2288">
        <f t="shared" si="245"/>
        <v>28</v>
      </c>
      <c r="AJ2288">
        <f t="shared" si="246"/>
        <v>28</v>
      </c>
      <c r="AK2288">
        <f t="shared" si="247"/>
        <v>0</v>
      </c>
      <c r="AL2288">
        <f t="shared" si="248"/>
        <v>0</v>
      </c>
      <c r="AM2288">
        <f t="shared" si="249"/>
        <v>28</v>
      </c>
      <c r="AN2288">
        <f t="shared" si="250"/>
        <v>0</v>
      </c>
      <c r="AO2288">
        <f t="shared" si="251"/>
        <v>0</v>
      </c>
      <c r="AP2288" t="s">
        <v>50</v>
      </c>
      <c r="AQ2288">
        <v>145368</v>
      </c>
      <c r="AR2288">
        <v>0</v>
      </c>
      <c r="AS2288">
        <v>0</v>
      </c>
    </row>
    <row r="2289" spans="1:45" x14ac:dyDescent="0.2">
      <c r="A2289" t="s">
        <v>2356</v>
      </c>
      <c r="B2289" t="s">
        <v>46</v>
      </c>
      <c r="C2289" t="s">
        <v>46</v>
      </c>
      <c r="D2289">
        <v>0</v>
      </c>
      <c r="E2289">
        <v>0</v>
      </c>
      <c r="F2289">
        <v>0</v>
      </c>
      <c r="G2289">
        <v>0</v>
      </c>
      <c r="H2289">
        <v>-5</v>
      </c>
      <c r="I2289">
        <v>-4</v>
      </c>
      <c r="K2289">
        <v>-44</v>
      </c>
      <c r="L2289">
        <v>-36</v>
      </c>
      <c r="M2289">
        <v>3</v>
      </c>
      <c r="N2289">
        <v>2</v>
      </c>
      <c r="O2289" t="s">
        <v>47</v>
      </c>
      <c r="P2289" t="s">
        <v>47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49</v>
      </c>
      <c r="Z2289">
        <v>40</v>
      </c>
      <c r="AA2289" t="s">
        <v>58</v>
      </c>
      <c r="AB2289" t="s">
        <v>58</v>
      </c>
      <c r="AC2289" t="s">
        <v>59</v>
      </c>
      <c r="AD2289" t="s">
        <v>59</v>
      </c>
      <c r="AE2289">
        <v>0</v>
      </c>
      <c r="AF2289">
        <v>0</v>
      </c>
      <c r="AG2289">
        <v>1</v>
      </c>
      <c r="AH2289">
        <v>1</v>
      </c>
      <c r="AI2289">
        <f t="shared" si="245"/>
        <v>44</v>
      </c>
      <c r="AJ2289">
        <f t="shared" si="246"/>
        <v>36</v>
      </c>
      <c r="AK2289">
        <f t="shared" si="247"/>
        <v>0</v>
      </c>
      <c r="AL2289">
        <f t="shared" si="248"/>
        <v>0</v>
      </c>
      <c r="AM2289">
        <f t="shared" si="249"/>
        <v>0</v>
      </c>
      <c r="AN2289">
        <f t="shared" si="250"/>
        <v>0</v>
      </c>
      <c r="AO2289">
        <f t="shared" si="251"/>
        <v>8</v>
      </c>
      <c r="AP2289" t="s">
        <v>50</v>
      </c>
      <c r="AQ2289">
        <v>145883</v>
      </c>
      <c r="AR2289">
        <v>0</v>
      </c>
      <c r="AS2289">
        <v>0</v>
      </c>
    </row>
    <row r="2290" spans="1:45" x14ac:dyDescent="0.2">
      <c r="A2290" t="s">
        <v>2357</v>
      </c>
      <c r="B2290" t="s">
        <v>46</v>
      </c>
      <c r="C2290" t="s">
        <v>46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K2290">
        <v>0</v>
      </c>
      <c r="L2290">
        <v>0</v>
      </c>
      <c r="M2290">
        <v>3</v>
      </c>
      <c r="N2290">
        <v>3</v>
      </c>
      <c r="O2290" t="s">
        <v>47</v>
      </c>
      <c r="P2290" t="s">
        <v>47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98</v>
      </c>
      <c r="Z2290">
        <v>98</v>
      </c>
      <c r="AA2290" t="s">
        <v>48</v>
      </c>
      <c r="AB2290" t="s">
        <v>48</v>
      </c>
      <c r="AC2290" t="s">
        <v>56</v>
      </c>
      <c r="AD2290" t="s">
        <v>56</v>
      </c>
      <c r="AE2290">
        <v>0</v>
      </c>
      <c r="AF2290">
        <v>0</v>
      </c>
      <c r="AG2290">
        <v>2</v>
      </c>
      <c r="AH2290">
        <v>2</v>
      </c>
      <c r="AI2290">
        <f t="shared" si="245"/>
        <v>98</v>
      </c>
      <c r="AJ2290">
        <f t="shared" si="246"/>
        <v>98</v>
      </c>
      <c r="AK2290">
        <f t="shared" si="247"/>
        <v>0</v>
      </c>
      <c r="AL2290">
        <f t="shared" si="248"/>
        <v>0</v>
      </c>
      <c r="AM2290">
        <f t="shared" si="249"/>
        <v>98</v>
      </c>
      <c r="AN2290">
        <f t="shared" si="250"/>
        <v>0</v>
      </c>
      <c r="AO2290">
        <f t="shared" si="251"/>
        <v>0</v>
      </c>
      <c r="AP2290" t="s">
        <v>50</v>
      </c>
      <c r="AQ2290">
        <v>146498</v>
      </c>
      <c r="AR2290">
        <v>0</v>
      </c>
      <c r="AS2290">
        <v>0</v>
      </c>
    </row>
    <row r="2291" spans="1:45" x14ac:dyDescent="0.2">
      <c r="A2291" t="s">
        <v>2358</v>
      </c>
      <c r="B2291" t="s">
        <v>46</v>
      </c>
      <c r="C2291" t="s">
        <v>46</v>
      </c>
      <c r="D2291">
        <v>-73</v>
      </c>
      <c r="E2291">
        <v>-73</v>
      </c>
      <c r="F2291">
        <v>0</v>
      </c>
      <c r="G2291">
        <v>0</v>
      </c>
      <c r="H2291">
        <v>0</v>
      </c>
      <c r="I2291">
        <v>0</v>
      </c>
      <c r="K2291">
        <v>0</v>
      </c>
      <c r="L2291">
        <v>0</v>
      </c>
      <c r="M2291">
        <v>5</v>
      </c>
      <c r="N2291">
        <v>5</v>
      </c>
      <c r="O2291" t="s">
        <v>47</v>
      </c>
      <c r="P2291" t="s">
        <v>47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73</v>
      </c>
      <c r="Z2291">
        <v>73</v>
      </c>
      <c r="AA2291" t="s">
        <v>48</v>
      </c>
      <c r="AB2291" t="s">
        <v>48</v>
      </c>
      <c r="AC2291" t="s">
        <v>53</v>
      </c>
      <c r="AD2291" t="s">
        <v>53</v>
      </c>
      <c r="AE2291">
        <v>0</v>
      </c>
      <c r="AF2291">
        <v>0</v>
      </c>
      <c r="AG2291">
        <v>1</v>
      </c>
      <c r="AH2291">
        <v>1</v>
      </c>
      <c r="AI2291">
        <f t="shared" si="245"/>
        <v>0</v>
      </c>
      <c r="AJ2291">
        <f t="shared" si="246"/>
        <v>0</v>
      </c>
      <c r="AK2291">
        <f t="shared" si="247"/>
        <v>0</v>
      </c>
      <c r="AL2291">
        <f t="shared" si="248"/>
        <v>0</v>
      </c>
      <c r="AM2291">
        <f t="shared" si="249"/>
        <v>0</v>
      </c>
      <c r="AN2291">
        <f t="shared" si="250"/>
        <v>0</v>
      </c>
      <c r="AO2291">
        <f t="shared" si="251"/>
        <v>0</v>
      </c>
      <c r="AP2291" t="s">
        <v>50</v>
      </c>
      <c r="AQ2291">
        <v>151216</v>
      </c>
      <c r="AR2291">
        <v>0</v>
      </c>
      <c r="AS2291">
        <v>0</v>
      </c>
    </row>
    <row r="2292" spans="1:45" x14ac:dyDescent="0.2">
      <c r="A2292" t="s">
        <v>2359</v>
      </c>
      <c r="B2292" t="s">
        <v>46</v>
      </c>
      <c r="C2292" t="s">
        <v>46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K2292">
        <v>0</v>
      </c>
      <c r="L2292">
        <v>0</v>
      </c>
      <c r="M2292">
        <v>4</v>
      </c>
      <c r="N2292">
        <v>4</v>
      </c>
      <c r="O2292" t="s">
        <v>47</v>
      </c>
      <c r="P2292" t="s">
        <v>47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61</v>
      </c>
      <c r="Z2292">
        <v>61</v>
      </c>
      <c r="AA2292" t="s">
        <v>48</v>
      </c>
      <c r="AB2292" t="s">
        <v>48</v>
      </c>
      <c r="AC2292" t="s">
        <v>59</v>
      </c>
      <c r="AD2292" t="s">
        <v>59</v>
      </c>
      <c r="AE2292">
        <v>0</v>
      </c>
      <c r="AF2292">
        <v>0</v>
      </c>
      <c r="AG2292">
        <v>1</v>
      </c>
      <c r="AH2292">
        <v>1</v>
      </c>
      <c r="AI2292">
        <f t="shared" si="245"/>
        <v>61</v>
      </c>
      <c r="AJ2292">
        <f t="shared" si="246"/>
        <v>61</v>
      </c>
      <c r="AK2292">
        <f t="shared" si="247"/>
        <v>0</v>
      </c>
      <c r="AL2292">
        <f t="shared" si="248"/>
        <v>0</v>
      </c>
      <c r="AM2292">
        <f t="shared" si="249"/>
        <v>61</v>
      </c>
      <c r="AN2292">
        <f t="shared" si="250"/>
        <v>0</v>
      </c>
      <c r="AO2292">
        <f t="shared" si="251"/>
        <v>0</v>
      </c>
      <c r="AP2292" t="s">
        <v>50</v>
      </c>
      <c r="AQ2292">
        <v>154724</v>
      </c>
      <c r="AR2292">
        <v>0</v>
      </c>
      <c r="AS2292">
        <v>0</v>
      </c>
    </row>
    <row r="2293" spans="1:45" x14ac:dyDescent="0.2">
      <c r="A2293" t="s">
        <v>2360</v>
      </c>
      <c r="B2293" t="s">
        <v>46</v>
      </c>
      <c r="C2293" t="s">
        <v>46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K2293">
        <v>0</v>
      </c>
      <c r="L2293">
        <v>0</v>
      </c>
      <c r="M2293">
        <v>1</v>
      </c>
      <c r="N2293">
        <v>1</v>
      </c>
      <c r="O2293" t="s">
        <v>47</v>
      </c>
      <c r="P2293" t="s">
        <v>47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28</v>
      </c>
      <c r="Z2293">
        <v>28</v>
      </c>
      <c r="AA2293" t="s">
        <v>48</v>
      </c>
      <c r="AB2293" t="s">
        <v>48</v>
      </c>
      <c r="AC2293" t="s">
        <v>53</v>
      </c>
      <c r="AD2293" t="s">
        <v>53</v>
      </c>
      <c r="AE2293">
        <v>0</v>
      </c>
      <c r="AF2293">
        <v>0</v>
      </c>
      <c r="AG2293">
        <v>1</v>
      </c>
      <c r="AH2293">
        <v>1</v>
      </c>
      <c r="AI2293">
        <f t="shared" si="245"/>
        <v>28</v>
      </c>
      <c r="AJ2293">
        <f t="shared" si="246"/>
        <v>28</v>
      </c>
      <c r="AK2293">
        <f t="shared" si="247"/>
        <v>0</v>
      </c>
      <c r="AL2293">
        <f t="shared" si="248"/>
        <v>0</v>
      </c>
      <c r="AM2293">
        <f t="shared" si="249"/>
        <v>28</v>
      </c>
      <c r="AN2293">
        <f t="shared" si="250"/>
        <v>0</v>
      </c>
      <c r="AO2293">
        <f t="shared" si="251"/>
        <v>0</v>
      </c>
      <c r="AP2293" t="s">
        <v>50</v>
      </c>
      <c r="AQ2293">
        <v>155956</v>
      </c>
      <c r="AR2293">
        <v>0</v>
      </c>
      <c r="AS2293">
        <v>0</v>
      </c>
    </row>
    <row r="2294" spans="1:45" x14ac:dyDescent="0.2">
      <c r="A2294" t="s">
        <v>2361</v>
      </c>
      <c r="B2294" t="s">
        <v>46</v>
      </c>
      <c r="C2294" t="s">
        <v>46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K2294">
        <v>0</v>
      </c>
      <c r="L2294">
        <v>0</v>
      </c>
      <c r="M2294">
        <v>3</v>
      </c>
      <c r="N2294">
        <v>3</v>
      </c>
      <c r="O2294" t="s">
        <v>47</v>
      </c>
      <c r="P2294" t="s">
        <v>47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77</v>
      </c>
      <c r="Z2294">
        <v>77</v>
      </c>
      <c r="AA2294" t="s">
        <v>48</v>
      </c>
      <c r="AB2294" t="s">
        <v>48</v>
      </c>
      <c r="AC2294" t="s">
        <v>64</v>
      </c>
      <c r="AD2294" t="s">
        <v>64</v>
      </c>
      <c r="AE2294">
        <v>0</v>
      </c>
      <c r="AF2294">
        <v>0</v>
      </c>
      <c r="AG2294">
        <v>2</v>
      </c>
      <c r="AH2294">
        <v>2</v>
      </c>
      <c r="AI2294">
        <f t="shared" si="245"/>
        <v>77</v>
      </c>
      <c r="AJ2294">
        <f t="shared" si="246"/>
        <v>77</v>
      </c>
      <c r="AK2294">
        <f t="shared" si="247"/>
        <v>0</v>
      </c>
      <c r="AL2294">
        <f t="shared" si="248"/>
        <v>0</v>
      </c>
      <c r="AM2294">
        <f t="shared" si="249"/>
        <v>77</v>
      </c>
      <c r="AN2294">
        <f t="shared" si="250"/>
        <v>0</v>
      </c>
      <c r="AO2294">
        <f t="shared" si="251"/>
        <v>0</v>
      </c>
      <c r="AP2294" t="s">
        <v>50</v>
      </c>
      <c r="AQ2294">
        <v>155649</v>
      </c>
      <c r="AR2294">
        <v>0</v>
      </c>
      <c r="AS2294">
        <v>0</v>
      </c>
    </row>
    <row r="2295" spans="1:45" x14ac:dyDescent="0.2">
      <c r="A2295" t="s">
        <v>2362</v>
      </c>
      <c r="B2295" t="s">
        <v>46</v>
      </c>
      <c r="C2295" t="s">
        <v>46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K2295">
        <v>0</v>
      </c>
      <c r="L2295">
        <v>0</v>
      </c>
      <c r="M2295">
        <v>2</v>
      </c>
      <c r="N2295">
        <v>2</v>
      </c>
      <c r="O2295" t="s">
        <v>47</v>
      </c>
      <c r="P2295" t="s">
        <v>47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40</v>
      </c>
      <c r="Z2295">
        <v>40</v>
      </c>
      <c r="AA2295" t="s">
        <v>48</v>
      </c>
      <c r="AB2295" t="s">
        <v>48</v>
      </c>
      <c r="AC2295" t="s">
        <v>59</v>
      </c>
      <c r="AD2295" t="s">
        <v>59</v>
      </c>
      <c r="AE2295">
        <v>0</v>
      </c>
      <c r="AF2295">
        <v>0</v>
      </c>
      <c r="AG2295">
        <v>1</v>
      </c>
      <c r="AH2295">
        <v>1</v>
      </c>
      <c r="AI2295">
        <f t="shared" si="245"/>
        <v>40</v>
      </c>
      <c r="AJ2295">
        <f t="shared" si="246"/>
        <v>40</v>
      </c>
      <c r="AK2295">
        <f t="shared" si="247"/>
        <v>0</v>
      </c>
      <c r="AL2295">
        <f t="shared" si="248"/>
        <v>0</v>
      </c>
      <c r="AM2295">
        <f t="shared" si="249"/>
        <v>40</v>
      </c>
      <c r="AN2295">
        <f t="shared" si="250"/>
        <v>0</v>
      </c>
      <c r="AO2295">
        <f t="shared" si="251"/>
        <v>0</v>
      </c>
      <c r="AP2295" t="s">
        <v>50</v>
      </c>
      <c r="AQ2295">
        <v>157066</v>
      </c>
      <c r="AR2295">
        <v>0</v>
      </c>
      <c r="AS2295">
        <v>0</v>
      </c>
    </row>
    <row r="2296" spans="1:45" x14ac:dyDescent="0.2">
      <c r="A2296" t="s">
        <v>2363</v>
      </c>
      <c r="B2296" t="s">
        <v>46</v>
      </c>
      <c r="C2296" t="s">
        <v>46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K2296">
        <v>0</v>
      </c>
      <c r="L2296">
        <v>0</v>
      </c>
      <c r="M2296">
        <v>4</v>
      </c>
      <c r="N2296">
        <v>4</v>
      </c>
      <c r="O2296" t="s">
        <v>47</v>
      </c>
      <c r="P2296" t="s">
        <v>47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61</v>
      </c>
      <c r="Z2296">
        <v>61</v>
      </c>
      <c r="AA2296" t="s">
        <v>48</v>
      </c>
      <c r="AB2296" t="s">
        <v>48</v>
      </c>
      <c r="AC2296" t="s">
        <v>56</v>
      </c>
      <c r="AD2296" t="s">
        <v>56</v>
      </c>
      <c r="AE2296">
        <v>0</v>
      </c>
      <c r="AF2296">
        <v>0</v>
      </c>
      <c r="AG2296">
        <v>1</v>
      </c>
      <c r="AH2296">
        <v>1</v>
      </c>
      <c r="AI2296">
        <f t="shared" si="245"/>
        <v>61</v>
      </c>
      <c r="AJ2296">
        <f t="shared" si="246"/>
        <v>61</v>
      </c>
      <c r="AK2296">
        <f t="shared" si="247"/>
        <v>0</v>
      </c>
      <c r="AL2296">
        <f t="shared" si="248"/>
        <v>0</v>
      </c>
      <c r="AM2296">
        <f t="shared" si="249"/>
        <v>61</v>
      </c>
      <c r="AN2296">
        <f t="shared" si="250"/>
        <v>0</v>
      </c>
      <c r="AO2296">
        <f t="shared" si="251"/>
        <v>0</v>
      </c>
      <c r="AP2296" t="s">
        <v>50</v>
      </c>
      <c r="AQ2296">
        <v>157777</v>
      </c>
      <c r="AR2296">
        <v>0</v>
      </c>
      <c r="AS2296">
        <v>0</v>
      </c>
    </row>
    <row r="2297" spans="1:45" x14ac:dyDescent="0.2">
      <c r="A2297" t="s">
        <v>2364</v>
      </c>
      <c r="B2297" t="s">
        <v>46</v>
      </c>
      <c r="C2297" t="s">
        <v>46</v>
      </c>
      <c r="D2297">
        <v>0</v>
      </c>
      <c r="E2297">
        <v>0</v>
      </c>
      <c r="F2297">
        <v>0</v>
      </c>
      <c r="G2297">
        <v>0</v>
      </c>
      <c r="H2297">
        <v>-7</v>
      </c>
      <c r="I2297">
        <v>-7</v>
      </c>
      <c r="K2297">
        <v>-54</v>
      </c>
      <c r="L2297">
        <v>594</v>
      </c>
      <c r="M2297">
        <v>4</v>
      </c>
      <c r="N2297">
        <v>4</v>
      </c>
      <c r="O2297" t="s">
        <v>47</v>
      </c>
      <c r="P2297" t="s">
        <v>86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61</v>
      </c>
      <c r="Z2297">
        <v>61</v>
      </c>
      <c r="AA2297" t="s">
        <v>58</v>
      </c>
      <c r="AB2297" t="s">
        <v>58</v>
      </c>
      <c r="AC2297" t="s">
        <v>64</v>
      </c>
      <c r="AD2297" t="s">
        <v>64</v>
      </c>
      <c r="AE2297">
        <v>0</v>
      </c>
      <c r="AF2297">
        <v>0</v>
      </c>
      <c r="AG2297">
        <v>1</v>
      </c>
      <c r="AH2297">
        <v>1</v>
      </c>
      <c r="AI2297">
        <f t="shared" si="245"/>
        <v>54</v>
      </c>
      <c r="AJ2297">
        <f t="shared" si="246"/>
        <v>54</v>
      </c>
      <c r="AK2297">
        <f t="shared" si="247"/>
        <v>0</v>
      </c>
      <c r="AL2297">
        <f t="shared" si="248"/>
        <v>0</v>
      </c>
      <c r="AM2297">
        <f t="shared" si="249"/>
        <v>54</v>
      </c>
      <c r="AN2297">
        <f t="shared" si="250"/>
        <v>0</v>
      </c>
      <c r="AO2297">
        <f t="shared" si="251"/>
        <v>0</v>
      </c>
      <c r="AP2297" t="s">
        <v>50</v>
      </c>
      <c r="AQ2297">
        <v>160463</v>
      </c>
      <c r="AR2297">
        <v>0</v>
      </c>
      <c r="AS2297">
        <v>0</v>
      </c>
    </row>
    <row r="2298" spans="1:45" x14ac:dyDescent="0.2">
      <c r="A2298" t="s">
        <v>2365</v>
      </c>
      <c r="B2298" t="s">
        <v>46</v>
      </c>
      <c r="C2298" t="s">
        <v>46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K2298">
        <v>0</v>
      </c>
      <c r="L2298">
        <v>0</v>
      </c>
      <c r="M2298">
        <v>3</v>
      </c>
      <c r="N2298">
        <v>3</v>
      </c>
      <c r="O2298" t="s">
        <v>47</v>
      </c>
      <c r="P2298" t="s">
        <v>47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196</v>
      </c>
      <c r="Z2298">
        <v>196</v>
      </c>
      <c r="AA2298" t="s">
        <v>48</v>
      </c>
      <c r="AB2298" t="s">
        <v>48</v>
      </c>
      <c r="AC2298" t="s">
        <v>53</v>
      </c>
      <c r="AD2298" t="s">
        <v>53</v>
      </c>
      <c r="AE2298">
        <v>0</v>
      </c>
      <c r="AF2298">
        <v>0</v>
      </c>
      <c r="AG2298">
        <v>4</v>
      </c>
      <c r="AH2298">
        <v>4</v>
      </c>
      <c r="AI2298">
        <f t="shared" si="245"/>
        <v>196</v>
      </c>
      <c r="AJ2298">
        <f t="shared" si="246"/>
        <v>196</v>
      </c>
      <c r="AK2298">
        <f t="shared" si="247"/>
        <v>0</v>
      </c>
      <c r="AL2298">
        <f t="shared" si="248"/>
        <v>0</v>
      </c>
      <c r="AM2298">
        <f t="shared" si="249"/>
        <v>196</v>
      </c>
      <c r="AN2298">
        <f t="shared" si="250"/>
        <v>0</v>
      </c>
      <c r="AO2298">
        <f t="shared" si="251"/>
        <v>0</v>
      </c>
      <c r="AP2298" t="s">
        <v>50</v>
      </c>
      <c r="AQ2298">
        <v>161536</v>
      </c>
      <c r="AR2298">
        <v>0</v>
      </c>
      <c r="AS2298">
        <v>0</v>
      </c>
    </row>
    <row r="2299" spans="1:45" x14ac:dyDescent="0.2">
      <c r="A2299" t="s">
        <v>2366</v>
      </c>
      <c r="B2299" t="s">
        <v>46</v>
      </c>
      <c r="C2299" t="s">
        <v>46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K2299">
        <v>0</v>
      </c>
      <c r="L2299">
        <v>0</v>
      </c>
      <c r="M2299">
        <v>4</v>
      </c>
      <c r="N2299">
        <v>4</v>
      </c>
      <c r="O2299" t="s">
        <v>47</v>
      </c>
      <c r="P2299" t="s">
        <v>47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61</v>
      </c>
      <c r="Z2299">
        <v>61</v>
      </c>
      <c r="AA2299" t="s">
        <v>48</v>
      </c>
      <c r="AB2299" t="s">
        <v>48</v>
      </c>
      <c r="AC2299" t="s">
        <v>59</v>
      </c>
      <c r="AD2299" t="s">
        <v>59</v>
      </c>
      <c r="AE2299">
        <v>0</v>
      </c>
      <c r="AF2299">
        <v>0</v>
      </c>
      <c r="AG2299">
        <v>1</v>
      </c>
      <c r="AH2299">
        <v>1</v>
      </c>
      <c r="AI2299">
        <f t="shared" si="245"/>
        <v>61</v>
      </c>
      <c r="AJ2299">
        <f t="shared" si="246"/>
        <v>61</v>
      </c>
      <c r="AK2299">
        <f t="shared" si="247"/>
        <v>0</v>
      </c>
      <c r="AL2299">
        <f t="shared" si="248"/>
        <v>0</v>
      </c>
      <c r="AM2299">
        <f t="shared" si="249"/>
        <v>61</v>
      </c>
      <c r="AN2299">
        <f t="shared" si="250"/>
        <v>0</v>
      </c>
      <c r="AO2299">
        <f t="shared" si="251"/>
        <v>0</v>
      </c>
      <c r="AP2299" t="s">
        <v>50</v>
      </c>
      <c r="AQ2299">
        <v>161526</v>
      </c>
      <c r="AR2299">
        <v>0</v>
      </c>
      <c r="AS2299">
        <v>0</v>
      </c>
    </row>
    <row r="2300" spans="1:45" x14ac:dyDescent="0.2">
      <c r="A2300" t="s">
        <v>2367</v>
      </c>
      <c r="B2300" t="s">
        <v>46</v>
      </c>
      <c r="C2300" t="s">
        <v>46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K2300">
        <v>0</v>
      </c>
      <c r="L2300">
        <v>0</v>
      </c>
      <c r="M2300">
        <v>4</v>
      </c>
      <c r="N2300">
        <v>4</v>
      </c>
      <c r="O2300" t="s">
        <v>47</v>
      </c>
      <c r="P2300" t="s">
        <v>47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110</v>
      </c>
      <c r="Z2300">
        <v>110</v>
      </c>
      <c r="AA2300" t="s">
        <v>48</v>
      </c>
      <c r="AB2300" t="s">
        <v>48</v>
      </c>
      <c r="AC2300" t="s">
        <v>49</v>
      </c>
      <c r="AD2300" t="s">
        <v>56</v>
      </c>
      <c r="AE2300">
        <v>0</v>
      </c>
      <c r="AF2300">
        <v>0</v>
      </c>
      <c r="AG2300">
        <v>2</v>
      </c>
      <c r="AH2300">
        <v>2</v>
      </c>
      <c r="AI2300">
        <f t="shared" si="245"/>
        <v>110</v>
      </c>
      <c r="AJ2300">
        <f t="shared" si="246"/>
        <v>110</v>
      </c>
      <c r="AK2300">
        <f t="shared" si="247"/>
        <v>0</v>
      </c>
      <c r="AL2300">
        <f t="shared" si="248"/>
        <v>0</v>
      </c>
      <c r="AM2300">
        <f t="shared" si="249"/>
        <v>110</v>
      </c>
      <c r="AN2300">
        <f t="shared" si="250"/>
        <v>0</v>
      </c>
      <c r="AO2300">
        <f t="shared" si="251"/>
        <v>0</v>
      </c>
      <c r="AP2300" t="s">
        <v>73</v>
      </c>
      <c r="AQ2300">
        <v>161561</v>
      </c>
      <c r="AR2300">
        <v>0</v>
      </c>
      <c r="AS2300">
        <v>0</v>
      </c>
    </row>
    <row r="2301" spans="1:45" x14ac:dyDescent="0.2">
      <c r="A2301" t="s">
        <v>2368</v>
      </c>
      <c r="B2301" t="s">
        <v>46</v>
      </c>
      <c r="C2301" t="s">
        <v>46</v>
      </c>
      <c r="D2301">
        <v>0</v>
      </c>
      <c r="E2301">
        <v>0</v>
      </c>
      <c r="F2301">
        <v>0</v>
      </c>
      <c r="G2301">
        <v>0</v>
      </c>
      <c r="H2301">
        <v>-15.4</v>
      </c>
      <c r="I2301">
        <v>-15.4</v>
      </c>
      <c r="K2301">
        <v>-138.6</v>
      </c>
      <c r="L2301">
        <v>-138.6</v>
      </c>
      <c r="M2301">
        <v>3</v>
      </c>
      <c r="N2301">
        <v>3</v>
      </c>
      <c r="O2301" t="s">
        <v>47</v>
      </c>
      <c r="P2301" t="s">
        <v>47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154</v>
      </c>
      <c r="Z2301">
        <v>154</v>
      </c>
      <c r="AA2301" t="s">
        <v>58</v>
      </c>
      <c r="AB2301" t="s">
        <v>58</v>
      </c>
      <c r="AC2301" t="s">
        <v>66</v>
      </c>
      <c r="AD2301" t="s">
        <v>66</v>
      </c>
      <c r="AE2301">
        <v>0</v>
      </c>
      <c r="AF2301">
        <v>0</v>
      </c>
      <c r="AG2301">
        <v>4</v>
      </c>
      <c r="AH2301">
        <v>4</v>
      </c>
      <c r="AI2301">
        <f t="shared" si="245"/>
        <v>138.6</v>
      </c>
      <c r="AJ2301">
        <f t="shared" si="246"/>
        <v>138.6</v>
      </c>
      <c r="AK2301">
        <f t="shared" si="247"/>
        <v>0</v>
      </c>
      <c r="AL2301">
        <f t="shared" si="248"/>
        <v>0</v>
      </c>
      <c r="AM2301">
        <f t="shared" si="249"/>
        <v>138.6</v>
      </c>
      <c r="AN2301">
        <f t="shared" si="250"/>
        <v>0</v>
      </c>
      <c r="AO2301">
        <f t="shared" si="251"/>
        <v>0</v>
      </c>
      <c r="AP2301" t="s">
        <v>50</v>
      </c>
      <c r="AQ2301">
        <v>163187</v>
      </c>
      <c r="AR2301">
        <v>0</v>
      </c>
      <c r="AS2301">
        <v>0</v>
      </c>
    </row>
    <row r="2302" spans="1:45" x14ac:dyDescent="0.2">
      <c r="A2302" t="s">
        <v>2369</v>
      </c>
      <c r="B2302" t="s">
        <v>46</v>
      </c>
      <c r="C2302" t="s">
        <v>46</v>
      </c>
      <c r="D2302">
        <v>0</v>
      </c>
      <c r="E2302">
        <v>0</v>
      </c>
      <c r="F2302">
        <v>0</v>
      </c>
      <c r="G2302">
        <v>0</v>
      </c>
      <c r="H2302">
        <v>-6.1</v>
      </c>
      <c r="I2302">
        <v>-6.1</v>
      </c>
      <c r="K2302">
        <v>-54.9</v>
      </c>
      <c r="L2302">
        <v>-54.9</v>
      </c>
      <c r="M2302">
        <v>4</v>
      </c>
      <c r="N2302">
        <v>4</v>
      </c>
      <c r="O2302" t="s">
        <v>47</v>
      </c>
      <c r="P2302" t="s">
        <v>47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61</v>
      </c>
      <c r="Z2302">
        <v>61</v>
      </c>
      <c r="AA2302" t="s">
        <v>58</v>
      </c>
      <c r="AB2302" t="s">
        <v>58</v>
      </c>
      <c r="AC2302" t="s">
        <v>56</v>
      </c>
      <c r="AD2302" t="s">
        <v>56</v>
      </c>
      <c r="AE2302">
        <v>0</v>
      </c>
      <c r="AF2302">
        <v>0</v>
      </c>
      <c r="AG2302">
        <v>1</v>
      </c>
      <c r="AH2302">
        <v>1</v>
      </c>
      <c r="AI2302">
        <f t="shared" si="245"/>
        <v>54.9</v>
      </c>
      <c r="AJ2302">
        <f t="shared" si="246"/>
        <v>54.9</v>
      </c>
      <c r="AK2302">
        <f t="shared" si="247"/>
        <v>0</v>
      </c>
      <c r="AL2302">
        <f t="shared" si="248"/>
        <v>0</v>
      </c>
      <c r="AM2302">
        <f t="shared" si="249"/>
        <v>54.9</v>
      </c>
      <c r="AN2302">
        <f t="shared" si="250"/>
        <v>0</v>
      </c>
      <c r="AO2302">
        <f t="shared" si="251"/>
        <v>0</v>
      </c>
      <c r="AP2302" t="s">
        <v>50</v>
      </c>
      <c r="AQ2302">
        <v>165858</v>
      </c>
      <c r="AR2302">
        <v>0</v>
      </c>
      <c r="AS2302">
        <v>0</v>
      </c>
    </row>
    <row r="2303" spans="1:45" x14ac:dyDescent="0.2">
      <c r="A2303" t="s">
        <v>2370</v>
      </c>
      <c r="B2303" t="s">
        <v>46</v>
      </c>
      <c r="C2303" t="s">
        <v>46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K2303">
        <v>0</v>
      </c>
      <c r="L2303">
        <v>0</v>
      </c>
      <c r="M2303">
        <v>2</v>
      </c>
      <c r="N2303">
        <v>2</v>
      </c>
      <c r="O2303" t="s">
        <v>47</v>
      </c>
      <c r="P2303" t="s">
        <v>47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40</v>
      </c>
      <c r="Z2303">
        <v>40</v>
      </c>
      <c r="AA2303" t="s">
        <v>48</v>
      </c>
      <c r="AB2303" t="s">
        <v>48</v>
      </c>
      <c r="AC2303" t="s">
        <v>66</v>
      </c>
      <c r="AD2303" t="s">
        <v>66</v>
      </c>
      <c r="AE2303">
        <v>0</v>
      </c>
      <c r="AF2303">
        <v>0</v>
      </c>
      <c r="AG2303">
        <v>1</v>
      </c>
      <c r="AH2303">
        <v>1</v>
      </c>
      <c r="AI2303">
        <f t="shared" si="245"/>
        <v>40</v>
      </c>
      <c r="AJ2303">
        <f t="shared" si="246"/>
        <v>40</v>
      </c>
      <c r="AK2303">
        <f t="shared" si="247"/>
        <v>0</v>
      </c>
      <c r="AL2303">
        <f t="shared" si="248"/>
        <v>0</v>
      </c>
      <c r="AM2303">
        <f t="shared" si="249"/>
        <v>40</v>
      </c>
      <c r="AN2303">
        <f t="shared" si="250"/>
        <v>0</v>
      </c>
      <c r="AO2303">
        <f t="shared" si="251"/>
        <v>0</v>
      </c>
      <c r="AP2303" t="s">
        <v>50</v>
      </c>
      <c r="AQ2303">
        <v>167052</v>
      </c>
      <c r="AR2303">
        <v>0</v>
      </c>
      <c r="AS2303">
        <v>0</v>
      </c>
    </row>
    <row r="2304" spans="1:45" x14ac:dyDescent="0.2">
      <c r="A2304" t="s">
        <v>2371</v>
      </c>
      <c r="B2304" t="s">
        <v>46</v>
      </c>
      <c r="C2304" t="s">
        <v>46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K2304">
        <v>0</v>
      </c>
      <c r="L2304">
        <v>0</v>
      </c>
      <c r="M2304">
        <v>2</v>
      </c>
      <c r="N2304">
        <v>2</v>
      </c>
      <c r="O2304" t="s">
        <v>47</v>
      </c>
      <c r="P2304" t="s">
        <v>47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40</v>
      </c>
      <c r="Z2304">
        <v>40</v>
      </c>
      <c r="AA2304" t="s">
        <v>48</v>
      </c>
      <c r="AB2304" t="s">
        <v>48</v>
      </c>
      <c r="AC2304" t="s">
        <v>59</v>
      </c>
      <c r="AD2304" t="s">
        <v>59</v>
      </c>
      <c r="AE2304">
        <v>0</v>
      </c>
      <c r="AF2304">
        <v>0</v>
      </c>
      <c r="AG2304">
        <v>1</v>
      </c>
      <c r="AH2304">
        <v>1</v>
      </c>
      <c r="AI2304">
        <f t="shared" si="245"/>
        <v>40</v>
      </c>
      <c r="AJ2304">
        <f t="shared" si="246"/>
        <v>40</v>
      </c>
      <c r="AK2304">
        <f t="shared" si="247"/>
        <v>0</v>
      </c>
      <c r="AL2304">
        <f t="shared" si="248"/>
        <v>0</v>
      </c>
      <c r="AM2304">
        <f t="shared" si="249"/>
        <v>40</v>
      </c>
      <c r="AN2304">
        <f t="shared" si="250"/>
        <v>0</v>
      </c>
      <c r="AO2304">
        <f t="shared" si="251"/>
        <v>0</v>
      </c>
      <c r="AP2304" t="s">
        <v>50</v>
      </c>
      <c r="AQ2304">
        <v>168280</v>
      </c>
      <c r="AR2304">
        <v>0</v>
      </c>
      <c r="AS2304">
        <v>0</v>
      </c>
    </row>
    <row r="2305" spans="1:45" x14ac:dyDescent="0.2">
      <c r="A2305" t="s">
        <v>2372</v>
      </c>
      <c r="B2305" t="s">
        <v>46</v>
      </c>
      <c r="C2305" t="s">
        <v>46</v>
      </c>
      <c r="D2305">
        <v>0</v>
      </c>
      <c r="E2305">
        <v>0</v>
      </c>
      <c r="F2305">
        <v>0</v>
      </c>
      <c r="G2305">
        <v>0</v>
      </c>
      <c r="H2305">
        <v>-31</v>
      </c>
      <c r="I2305">
        <v>-31</v>
      </c>
      <c r="K2305">
        <v>-236</v>
      </c>
      <c r="L2305">
        <v>-236</v>
      </c>
      <c r="M2305">
        <v>4</v>
      </c>
      <c r="N2305">
        <v>4</v>
      </c>
      <c r="O2305" t="s">
        <v>47</v>
      </c>
      <c r="P2305" t="s">
        <v>47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267</v>
      </c>
      <c r="Z2305">
        <v>267</v>
      </c>
      <c r="AA2305" t="s">
        <v>58</v>
      </c>
      <c r="AB2305" t="s">
        <v>58</v>
      </c>
      <c r="AC2305" t="s">
        <v>66</v>
      </c>
      <c r="AD2305" t="s">
        <v>66</v>
      </c>
      <c r="AE2305">
        <v>0</v>
      </c>
      <c r="AF2305">
        <v>0</v>
      </c>
      <c r="AG2305">
        <v>6</v>
      </c>
      <c r="AH2305">
        <v>6</v>
      </c>
      <c r="AI2305">
        <f t="shared" si="245"/>
        <v>236</v>
      </c>
      <c r="AJ2305">
        <f t="shared" si="246"/>
        <v>236</v>
      </c>
      <c r="AK2305">
        <f t="shared" si="247"/>
        <v>0</v>
      </c>
      <c r="AL2305">
        <f t="shared" si="248"/>
        <v>0</v>
      </c>
      <c r="AM2305">
        <f t="shared" si="249"/>
        <v>236</v>
      </c>
      <c r="AN2305">
        <f t="shared" si="250"/>
        <v>0</v>
      </c>
      <c r="AO2305">
        <f t="shared" si="251"/>
        <v>0</v>
      </c>
      <c r="AP2305" t="s">
        <v>50</v>
      </c>
      <c r="AQ2305">
        <v>168297</v>
      </c>
      <c r="AR2305">
        <v>0</v>
      </c>
      <c r="AS2305">
        <v>0</v>
      </c>
    </row>
    <row r="2306" spans="1:45" x14ac:dyDescent="0.2">
      <c r="A2306" t="s">
        <v>2373</v>
      </c>
      <c r="B2306" t="s">
        <v>46</v>
      </c>
      <c r="C2306" t="s">
        <v>46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K2306">
        <v>0</v>
      </c>
      <c r="L2306">
        <v>0</v>
      </c>
      <c r="M2306">
        <v>1</v>
      </c>
      <c r="N2306">
        <v>2</v>
      </c>
      <c r="O2306" t="s">
        <v>47</v>
      </c>
      <c r="P2306" t="s">
        <v>47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140</v>
      </c>
      <c r="Z2306">
        <v>152</v>
      </c>
      <c r="AA2306" t="s">
        <v>48</v>
      </c>
      <c r="AB2306" t="s">
        <v>48</v>
      </c>
      <c r="AC2306" t="s">
        <v>53</v>
      </c>
      <c r="AD2306" t="s">
        <v>53</v>
      </c>
      <c r="AE2306">
        <v>0</v>
      </c>
      <c r="AF2306">
        <v>0</v>
      </c>
      <c r="AG2306">
        <v>5</v>
      </c>
      <c r="AH2306">
        <v>5</v>
      </c>
      <c r="AI2306">
        <f t="shared" ref="AI2306:AI2369" si="252">W2306+ Y2306+D2306+H2306</f>
        <v>140</v>
      </c>
      <c r="AJ2306">
        <f t="shared" ref="AJ2306:AJ2369" si="253">X2306+Z2306+E2306+I2306</f>
        <v>152</v>
      </c>
      <c r="AK2306">
        <f t="shared" ref="AK2306:AK2369" si="254">IF(AI2306=0,AJ2306,0)</f>
        <v>0</v>
      </c>
      <c r="AL2306">
        <f t="shared" ref="AL2306:AL2369" si="255">IF(AND(AI2306&gt;0,AJ2306&gt;AI2306),AJ2306-AI2306,0)</f>
        <v>12</v>
      </c>
      <c r="AM2306">
        <f t="shared" ref="AM2306:AM2369" si="256">IF(AI2306=AJ2306,AJ2306,0)</f>
        <v>0</v>
      </c>
      <c r="AN2306">
        <f t="shared" ref="AN2306:AN2369" si="257">IF(AJ2306=0,AI2306,0)</f>
        <v>0</v>
      </c>
      <c r="AO2306">
        <f t="shared" ref="AO2306:AO2369" si="258">IF(AND(AJ2306&gt;0,AJ2306&lt;AI2306),AI2306-AJ2306,0)</f>
        <v>0</v>
      </c>
      <c r="AP2306" t="s">
        <v>50</v>
      </c>
      <c r="AQ2306">
        <v>169251</v>
      </c>
      <c r="AR2306">
        <v>0</v>
      </c>
      <c r="AS2306">
        <v>0</v>
      </c>
    </row>
    <row r="2307" spans="1:45" x14ac:dyDescent="0.2">
      <c r="A2307" t="s">
        <v>2374</v>
      </c>
      <c r="B2307" t="s">
        <v>46</v>
      </c>
      <c r="C2307" t="s">
        <v>46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K2307">
        <v>0</v>
      </c>
      <c r="L2307">
        <v>0</v>
      </c>
      <c r="M2307">
        <v>4</v>
      </c>
      <c r="N2307">
        <v>4</v>
      </c>
      <c r="O2307" t="s">
        <v>47</v>
      </c>
      <c r="P2307" t="s">
        <v>47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159</v>
      </c>
      <c r="Z2307">
        <v>159</v>
      </c>
      <c r="AA2307" t="s">
        <v>48</v>
      </c>
      <c r="AB2307" t="s">
        <v>48</v>
      </c>
      <c r="AC2307" t="s">
        <v>66</v>
      </c>
      <c r="AD2307" t="s">
        <v>66</v>
      </c>
      <c r="AE2307">
        <v>0</v>
      </c>
      <c r="AF2307">
        <v>0</v>
      </c>
      <c r="AG2307">
        <v>3</v>
      </c>
      <c r="AH2307">
        <v>3</v>
      </c>
      <c r="AI2307">
        <f t="shared" si="252"/>
        <v>159</v>
      </c>
      <c r="AJ2307">
        <f t="shared" si="253"/>
        <v>159</v>
      </c>
      <c r="AK2307">
        <f t="shared" si="254"/>
        <v>0</v>
      </c>
      <c r="AL2307">
        <f t="shared" si="255"/>
        <v>0</v>
      </c>
      <c r="AM2307">
        <f t="shared" si="256"/>
        <v>159</v>
      </c>
      <c r="AN2307">
        <f t="shared" si="257"/>
        <v>0</v>
      </c>
      <c r="AO2307">
        <f t="shared" si="258"/>
        <v>0</v>
      </c>
      <c r="AP2307" t="s">
        <v>50</v>
      </c>
      <c r="AQ2307">
        <v>139859</v>
      </c>
      <c r="AR2307">
        <v>0</v>
      </c>
      <c r="AS2307">
        <v>0</v>
      </c>
    </row>
    <row r="2308" spans="1:45" x14ac:dyDescent="0.2">
      <c r="A2308" t="s">
        <v>2375</v>
      </c>
      <c r="B2308" t="s">
        <v>46</v>
      </c>
      <c r="C2308" t="s">
        <v>46</v>
      </c>
      <c r="D2308">
        <v>-146</v>
      </c>
      <c r="E2308">
        <v>-146</v>
      </c>
      <c r="F2308">
        <v>0</v>
      </c>
      <c r="G2308">
        <v>0</v>
      </c>
      <c r="H2308">
        <v>0</v>
      </c>
      <c r="I2308">
        <v>0</v>
      </c>
      <c r="K2308">
        <v>0</v>
      </c>
      <c r="L2308">
        <v>0</v>
      </c>
      <c r="M2308">
        <v>5</v>
      </c>
      <c r="N2308">
        <v>5</v>
      </c>
      <c r="O2308" t="s">
        <v>47</v>
      </c>
      <c r="P2308" t="s">
        <v>47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146</v>
      </c>
      <c r="Z2308">
        <v>146</v>
      </c>
      <c r="AA2308" t="s">
        <v>48</v>
      </c>
      <c r="AB2308" t="s">
        <v>48</v>
      </c>
      <c r="AC2308" t="s">
        <v>53</v>
      </c>
      <c r="AD2308" t="s">
        <v>53</v>
      </c>
      <c r="AE2308">
        <v>0</v>
      </c>
      <c r="AF2308">
        <v>0</v>
      </c>
      <c r="AG2308">
        <v>2</v>
      </c>
      <c r="AH2308">
        <v>2</v>
      </c>
      <c r="AI2308">
        <f t="shared" si="252"/>
        <v>0</v>
      </c>
      <c r="AJ2308">
        <f t="shared" si="253"/>
        <v>0</v>
      </c>
      <c r="AK2308">
        <f t="shared" si="254"/>
        <v>0</v>
      </c>
      <c r="AL2308">
        <f t="shared" si="255"/>
        <v>0</v>
      </c>
      <c r="AM2308">
        <f t="shared" si="256"/>
        <v>0</v>
      </c>
      <c r="AN2308">
        <f t="shared" si="257"/>
        <v>0</v>
      </c>
      <c r="AO2308">
        <f t="shared" si="258"/>
        <v>0</v>
      </c>
      <c r="AP2308" t="s">
        <v>50</v>
      </c>
      <c r="AQ2308">
        <v>172050</v>
      </c>
      <c r="AR2308">
        <v>0</v>
      </c>
      <c r="AS2308">
        <v>0</v>
      </c>
    </row>
    <row r="2309" spans="1:45" x14ac:dyDescent="0.2">
      <c r="A2309" t="s">
        <v>2376</v>
      </c>
      <c r="B2309" t="s">
        <v>46</v>
      </c>
      <c r="C2309" t="s">
        <v>46</v>
      </c>
      <c r="D2309">
        <v>0</v>
      </c>
      <c r="E2309">
        <v>0</v>
      </c>
      <c r="F2309">
        <v>0</v>
      </c>
      <c r="G2309">
        <v>0</v>
      </c>
      <c r="H2309">
        <v>-21.2</v>
      </c>
      <c r="I2309">
        <v>-21.2</v>
      </c>
      <c r="K2309">
        <v>-190.8</v>
      </c>
      <c r="L2309">
        <v>-190.8</v>
      </c>
      <c r="M2309">
        <v>3</v>
      </c>
      <c r="N2309">
        <v>3</v>
      </c>
      <c r="O2309" t="s">
        <v>47</v>
      </c>
      <c r="P2309" t="s">
        <v>47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212</v>
      </c>
      <c r="Z2309">
        <v>212</v>
      </c>
      <c r="AA2309" t="s">
        <v>58</v>
      </c>
      <c r="AB2309" t="s">
        <v>58</v>
      </c>
      <c r="AC2309" t="s">
        <v>66</v>
      </c>
      <c r="AD2309" t="s">
        <v>66</v>
      </c>
      <c r="AE2309">
        <v>0</v>
      </c>
      <c r="AF2309">
        <v>0</v>
      </c>
      <c r="AG2309">
        <v>5</v>
      </c>
      <c r="AH2309">
        <v>5</v>
      </c>
      <c r="AI2309">
        <f t="shared" si="252"/>
        <v>190.8</v>
      </c>
      <c r="AJ2309">
        <f t="shared" si="253"/>
        <v>190.8</v>
      </c>
      <c r="AK2309">
        <f t="shared" si="254"/>
        <v>0</v>
      </c>
      <c r="AL2309">
        <f t="shared" si="255"/>
        <v>0</v>
      </c>
      <c r="AM2309">
        <f t="shared" si="256"/>
        <v>190.8</v>
      </c>
      <c r="AN2309">
        <f t="shared" si="257"/>
        <v>0</v>
      </c>
      <c r="AO2309">
        <f t="shared" si="258"/>
        <v>0</v>
      </c>
      <c r="AP2309" t="s">
        <v>73</v>
      </c>
      <c r="AQ2309">
        <v>172212</v>
      </c>
      <c r="AR2309">
        <v>0</v>
      </c>
      <c r="AS2309">
        <v>0</v>
      </c>
    </row>
    <row r="2310" spans="1:45" x14ac:dyDescent="0.2">
      <c r="A2310" t="s">
        <v>2377</v>
      </c>
      <c r="B2310" t="s">
        <v>46</v>
      </c>
      <c r="C2310" t="s">
        <v>46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K2310">
        <v>0</v>
      </c>
      <c r="L2310">
        <v>0</v>
      </c>
      <c r="M2310">
        <v>2</v>
      </c>
      <c r="N2310">
        <v>2</v>
      </c>
      <c r="O2310" t="s">
        <v>47</v>
      </c>
      <c r="P2310" t="s">
        <v>47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326</v>
      </c>
      <c r="Z2310">
        <v>270</v>
      </c>
      <c r="AA2310" t="s">
        <v>48</v>
      </c>
      <c r="AB2310" t="s">
        <v>48</v>
      </c>
      <c r="AC2310" t="s">
        <v>49</v>
      </c>
      <c r="AD2310" t="s">
        <v>49</v>
      </c>
      <c r="AE2310">
        <v>0</v>
      </c>
      <c r="AF2310">
        <v>0</v>
      </c>
      <c r="AG2310">
        <v>11</v>
      </c>
      <c r="AH2310">
        <v>9</v>
      </c>
      <c r="AI2310">
        <f t="shared" si="252"/>
        <v>326</v>
      </c>
      <c r="AJ2310">
        <f t="shared" si="253"/>
        <v>270</v>
      </c>
      <c r="AK2310">
        <f t="shared" si="254"/>
        <v>0</v>
      </c>
      <c r="AL2310">
        <f t="shared" si="255"/>
        <v>0</v>
      </c>
      <c r="AM2310">
        <f t="shared" si="256"/>
        <v>0</v>
      </c>
      <c r="AN2310">
        <f t="shared" si="257"/>
        <v>0</v>
      </c>
      <c r="AO2310">
        <f t="shared" si="258"/>
        <v>56</v>
      </c>
      <c r="AP2310" t="s">
        <v>50</v>
      </c>
      <c r="AQ2310">
        <v>174610</v>
      </c>
      <c r="AR2310">
        <v>0</v>
      </c>
      <c r="AS2310">
        <v>0</v>
      </c>
    </row>
    <row r="2311" spans="1:45" x14ac:dyDescent="0.2">
      <c r="A2311" t="s">
        <v>2378</v>
      </c>
      <c r="B2311" t="s">
        <v>46</v>
      </c>
      <c r="C2311" t="s">
        <v>46</v>
      </c>
      <c r="D2311">
        <v>0</v>
      </c>
      <c r="E2311">
        <v>0</v>
      </c>
      <c r="F2311">
        <v>0</v>
      </c>
      <c r="G2311">
        <v>0</v>
      </c>
      <c r="H2311">
        <v>-25.25</v>
      </c>
      <c r="I2311">
        <v>-25.25</v>
      </c>
      <c r="K2311">
        <v>-75.75</v>
      </c>
      <c r="L2311">
        <v>-75.75</v>
      </c>
      <c r="M2311">
        <v>4</v>
      </c>
      <c r="N2311">
        <v>4</v>
      </c>
      <c r="O2311" t="s">
        <v>47</v>
      </c>
      <c r="P2311" t="s">
        <v>47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426</v>
      </c>
      <c r="Z2311">
        <v>426</v>
      </c>
      <c r="AA2311" t="s">
        <v>58</v>
      </c>
      <c r="AB2311" t="s">
        <v>58</v>
      </c>
      <c r="AC2311" t="s">
        <v>66</v>
      </c>
      <c r="AD2311" t="s">
        <v>66</v>
      </c>
      <c r="AE2311">
        <v>0</v>
      </c>
      <c r="AF2311">
        <v>0</v>
      </c>
      <c r="AG2311">
        <v>2</v>
      </c>
      <c r="AH2311">
        <v>2</v>
      </c>
      <c r="AI2311">
        <f t="shared" si="252"/>
        <v>400.75</v>
      </c>
      <c r="AJ2311">
        <f t="shared" si="253"/>
        <v>400.75</v>
      </c>
      <c r="AK2311">
        <f t="shared" si="254"/>
        <v>0</v>
      </c>
      <c r="AL2311">
        <f t="shared" si="255"/>
        <v>0</v>
      </c>
      <c r="AM2311">
        <f t="shared" si="256"/>
        <v>400.75</v>
      </c>
      <c r="AN2311">
        <f t="shared" si="257"/>
        <v>0</v>
      </c>
      <c r="AO2311">
        <f t="shared" si="258"/>
        <v>0</v>
      </c>
      <c r="AP2311" t="s">
        <v>50</v>
      </c>
      <c r="AQ2311">
        <v>175161</v>
      </c>
      <c r="AR2311">
        <v>0</v>
      </c>
      <c r="AS2311">
        <v>0</v>
      </c>
    </row>
    <row r="2312" spans="1:45" x14ac:dyDescent="0.2">
      <c r="A2312" t="s">
        <v>2379</v>
      </c>
      <c r="B2312" t="s">
        <v>168</v>
      </c>
      <c r="D2312">
        <v>0</v>
      </c>
      <c r="E2312">
        <v>0</v>
      </c>
      <c r="F2312">
        <v>0</v>
      </c>
      <c r="G2312">
        <v>0</v>
      </c>
      <c r="H2312">
        <v>-18.5</v>
      </c>
      <c r="I2312">
        <v>0</v>
      </c>
      <c r="K2312">
        <v>-55.5</v>
      </c>
      <c r="L2312">
        <v>0</v>
      </c>
      <c r="M2312">
        <v>0</v>
      </c>
      <c r="N2312">
        <v>0</v>
      </c>
      <c r="O2312" t="s">
        <v>86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175</v>
      </c>
      <c r="Z2312">
        <v>0</v>
      </c>
      <c r="AA2312" t="s">
        <v>58</v>
      </c>
      <c r="AC2312" t="s">
        <v>53</v>
      </c>
      <c r="AE2312">
        <v>0</v>
      </c>
      <c r="AF2312">
        <v>0</v>
      </c>
      <c r="AG2312">
        <v>0</v>
      </c>
      <c r="AH2312">
        <v>0</v>
      </c>
      <c r="AI2312">
        <f t="shared" si="252"/>
        <v>156.5</v>
      </c>
      <c r="AJ2312">
        <f t="shared" si="253"/>
        <v>0</v>
      </c>
      <c r="AK2312">
        <f t="shared" si="254"/>
        <v>0</v>
      </c>
      <c r="AL2312">
        <f t="shared" si="255"/>
        <v>0</v>
      </c>
      <c r="AM2312">
        <f t="shared" si="256"/>
        <v>0</v>
      </c>
      <c r="AN2312">
        <f t="shared" si="257"/>
        <v>156.5</v>
      </c>
      <c r="AO2312">
        <f t="shared" si="258"/>
        <v>0</v>
      </c>
      <c r="AP2312" t="s">
        <v>50</v>
      </c>
      <c r="AQ2312">
        <v>175791</v>
      </c>
      <c r="AR2312">
        <v>0</v>
      </c>
      <c r="AS2312">
        <v>0</v>
      </c>
    </row>
    <row r="2313" spans="1:45" x14ac:dyDescent="0.2">
      <c r="A2313" t="s">
        <v>2380</v>
      </c>
      <c r="B2313" t="s">
        <v>46</v>
      </c>
      <c r="C2313" t="s">
        <v>46</v>
      </c>
      <c r="D2313">
        <v>0</v>
      </c>
      <c r="E2313">
        <v>0</v>
      </c>
      <c r="F2313">
        <v>0</v>
      </c>
      <c r="G2313">
        <v>0</v>
      </c>
      <c r="H2313">
        <v>-73.25</v>
      </c>
      <c r="I2313">
        <v>-73.25</v>
      </c>
      <c r="K2313">
        <v>-219.75</v>
      </c>
      <c r="L2313">
        <v>2944.65</v>
      </c>
      <c r="M2313">
        <v>4</v>
      </c>
      <c r="N2313">
        <v>4</v>
      </c>
      <c r="O2313" t="s">
        <v>47</v>
      </c>
      <c r="P2313" t="s">
        <v>86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293</v>
      </c>
      <c r="Z2313">
        <v>293</v>
      </c>
      <c r="AA2313" t="s">
        <v>58</v>
      </c>
      <c r="AB2313" t="s">
        <v>58</v>
      </c>
      <c r="AC2313" t="s">
        <v>66</v>
      </c>
      <c r="AD2313" t="s">
        <v>66</v>
      </c>
      <c r="AE2313">
        <v>0</v>
      </c>
      <c r="AF2313">
        <v>0</v>
      </c>
      <c r="AG2313">
        <v>5</v>
      </c>
      <c r="AH2313">
        <v>5</v>
      </c>
      <c r="AI2313">
        <f t="shared" si="252"/>
        <v>219.75</v>
      </c>
      <c r="AJ2313">
        <f t="shared" si="253"/>
        <v>219.75</v>
      </c>
      <c r="AK2313">
        <f t="shared" si="254"/>
        <v>0</v>
      </c>
      <c r="AL2313">
        <f t="shared" si="255"/>
        <v>0</v>
      </c>
      <c r="AM2313">
        <f t="shared" si="256"/>
        <v>219.75</v>
      </c>
      <c r="AN2313">
        <f t="shared" si="257"/>
        <v>0</v>
      </c>
      <c r="AO2313">
        <f t="shared" si="258"/>
        <v>0</v>
      </c>
      <c r="AP2313" t="s">
        <v>73</v>
      </c>
      <c r="AQ2313">
        <v>175329</v>
      </c>
      <c r="AR2313">
        <v>0</v>
      </c>
      <c r="AS2313">
        <v>0</v>
      </c>
    </row>
    <row r="2314" spans="1:45" x14ac:dyDescent="0.2">
      <c r="A2314" t="s">
        <v>2381</v>
      </c>
      <c r="B2314" t="s">
        <v>46</v>
      </c>
      <c r="C2314" t="s">
        <v>46</v>
      </c>
      <c r="D2314">
        <v>0</v>
      </c>
      <c r="E2314">
        <v>0</v>
      </c>
      <c r="F2314">
        <v>0</v>
      </c>
      <c r="G2314">
        <v>0</v>
      </c>
      <c r="H2314">
        <v>-44.25</v>
      </c>
      <c r="I2314">
        <v>-44.25</v>
      </c>
      <c r="K2314">
        <v>-132.75</v>
      </c>
      <c r="L2314">
        <v>-132.75</v>
      </c>
      <c r="M2314">
        <v>4</v>
      </c>
      <c r="N2314">
        <v>4</v>
      </c>
      <c r="O2314" t="s">
        <v>47</v>
      </c>
      <c r="P2314" t="s">
        <v>47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177</v>
      </c>
      <c r="Z2314">
        <v>177</v>
      </c>
      <c r="AA2314" t="s">
        <v>58</v>
      </c>
      <c r="AB2314" t="s">
        <v>58</v>
      </c>
      <c r="AC2314" t="s">
        <v>49</v>
      </c>
      <c r="AD2314" t="s">
        <v>49</v>
      </c>
      <c r="AE2314">
        <v>0</v>
      </c>
      <c r="AF2314">
        <v>0</v>
      </c>
      <c r="AG2314">
        <v>4</v>
      </c>
      <c r="AH2314">
        <v>4</v>
      </c>
      <c r="AI2314">
        <f t="shared" si="252"/>
        <v>132.75</v>
      </c>
      <c r="AJ2314">
        <f t="shared" si="253"/>
        <v>132.75</v>
      </c>
      <c r="AK2314">
        <f t="shared" si="254"/>
        <v>0</v>
      </c>
      <c r="AL2314">
        <f t="shared" si="255"/>
        <v>0</v>
      </c>
      <c r="AM2314">
        <f t="shared" si="256"/>
        <v>132.75</v>
      </c>
      <c r="AN2314">
        <f t="shared" si="257"/>
        <v>0</v>
      </c>
      <c r="AO2314">
        <f t="shared" si="258"/>
        <v>0</v>
      </c>
      <c r="AP2314" t="s">
        <v>50</v>
      </c>
      <c r="AQ2314">
        <v>176184</v>
      </c>
      <c r="AR2314">
        <v>0</v>
      </c>
      <c r="AS2314">
        <v>0</v>
      </c>
    </row>
    <row r="2315" spans="1:45" x14ac:dyDescent="0.2">
      <c r="A2315" t="s">
        <v>2382</v>
      </c>
      <c r="B2315" t="s">
        <v>46</v>
      </c>
      <c r="C2315" t="s">
        <v>46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K2315">
        <v>0</v>
      </c>
      <c r="L2315">
        <v>0</v>
      </c>
      <c r="M2315">
        <v>4</v>
      </c>
      <c r="N2315">
        <v>4</v>
      </c>
      <c r="O2315" t="s">
        <v>47</v>
      </c>
      <c r="P2315" t="s">
        <v>47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61</v>
      </c>
      <c r="Z2315">
        <v>61</v>
      </c>
      <c r="AA2315" t="s">
        <v>48</v>
      </c>
      <c r="AB2315" t="s">
        <v>48</v>
      </c>
      <c r="AC2315" t="s">
        <v>118</v>
      </c>
      <c r="AD2315" t="s">
        <v>64</v>
      </c>
      <c r="AE2315">
        <v>0</v>
      </c>
      <c r="AF2315">
        <v>0</v>
      </c>
      <c r="AG2315">
        <v>1</v>
      </c>
      <c r="AH2315">
        <v>1</v>
      </c>
      <c r="AI2315">
        <f t="shared" si="252"/>
        <v>61</v>
      </c>
      <c r="AJ2315">
        <f t="shared" si="253"/>
        <v>61</v>
      </c>
      <c r="AK2315">
        <f t="shared" si="254"/>
        <v>0</v>
      </c>
      <c r="AL2315">
        <f t="shared" si="255"/>
        <v>0</v>
      </c>
      <c r="AM2315">
        <f t="shared" si="256"/>
        <v>61</v>
      </c>
      <c r="AN2315">
        <f t="shared" si="257"/>
        <v>0</v>
      </c>
      <c r="AO2315">
        <f t="shared" si="258"/>
        <v>0</v>
      </c>
      <c r="AP2315" t="s">
        <v>50</v>
      </c>
      <c r="AQ2315">
        <v>175841</v>
      </c>
      <c r="AR2315">
        <v>0</v>
      </c>
      <c r="AS2315">
        <v>0</v>
      </c>
    </row>
    <row r="2316" spans="1:45" x14ac:dyDescent="0.2">
      <c r="A2316" t="s">
        <v>2383</v>
      </c>
      <c r="B2316" t="s">
        <v>46</v>
      </c>
      <c r="C2316" t="s">
        <v>46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K2316">
        <v>0</v>
      </c>
      <c r="L2316">
        <v>0</v>
      </c>
      <c r="M2316">
        <v>3</v>
      </c>
      <c r="N2316">
        <v>3</v>
      </c>
      <c r="O2316" t="s">
        <v>47</v>
      </c>
      <c r="P2316" t="s">
        <v>47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147</v>
      </c>
      <c r="Z2316">
        <v>147</v>
      </c>
      <c r="AA2316" t="s">
        <v>48</v>
      </c>
      <c r="AB2316" t="s">
        <v>48</v>
      </c>
      <c r="AC2316" t="s">
        <v>118</v>
      </c>
      <c r="AD2316" t="s">
        <v>59</v>
      </c>
      <c r="AE2316">
        <v>0</v>
      </c>
      <c r="AF2316">
        <v>0</v>
      </c>
      <c r="AG2316">
        <v>3</v>
      </c>
      <c r="AH2316">
        <v>3</v>
      </c>
      <c r="AI2316">
        <f t="shared" si="252"/>
        <v>147</v>
      </c>
      <c r="AJ2316">
        <f t="shared" si="253"/>
        <v>147</v>
      </c>
      <c r="AK2316">
        <f t="shared" si="254"/>
        <v>0</v>
      </c>
      <c r="AL2316">
        <f t="shared" si="255"/>
        <v>0</v>
      </c>
      <c r="AM2316">
        <f t="shared" si="256"/>
        <v>147</v>
      </c>
      <c r="AN2316">
        <f t="shared" si="257"/>
        <v>0</v>
      </c>
      <c r="AO2316">
        <f t="shared" si="258"/>
        <v>0</v>
      </c>
      <c r="AP2316" t="s">
        <v>50</v>
      </c>
      <c r="AQ2316">
        <v>178674</v>
      </c>
      <c r="AR2316">
        <v>0</v>
      </c>
      <c r="AS2316">
        <v>0</v>
      </c>
    </row>
    <row r="2317" spans="1:45" x14ac:dyDescent="0.2">
      <c r="A2317" t="s">
        <v>2384</v>
      </c>
      <c r="B2317" t="s">
        <v>46</v>
      </c>
      <c r="C2317" t="s">
        <v>46</v>
      </c>
      <c r="D2317">
        <v>0</v>
      </c>
      <c r="E2317">
        <v>0</v>
      </c>
      <c r="F2317">
        <v>0</v>
      </c>
      <c r="G2317">
        <v>0</v>
      </c>
      <c r="H2317">
        <v>-4</v>
      </c>
      <c r="I2317">
        <v>-4</v>
      </c>
      <c r="K2317">
        <v>-36</v>
      </c>
      <c r="L2317">
        <v>-36</v>
      </c>
      <c r="M2317">
        <v>2</v>
      </c>
      <c r="N2317">
        <v>2</v>
      </c>
      <c r="O2317" t="s">
        <v>47</v>
      </c>
      <c r="P2317" t="s">
        <v>47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40</v>
      </c>
      <c r="Z2317">
        <v>40</v>
      </c>
      <c r="AA2317" t="s">
        <v>58</v>
      </c>
      <c r="AB2317" t="s">
        <v>58</v>
      </c>
      <c r="AC2317" t="s">
        <v>118</v>
      </c>
      <c r="AD2317" t="s">
        <v>56</v>
      </c>
      <c r="AE2317">
        <v>0</v>
      </c>
      <c r="AF2317">
        <v>0</v>
      </c>
      <c r="AG2317">
        <v>1</v>
      </c>
      <c r="AH2317">
        <v>1</v>
      </c>
      <c r="AI2317">
        <f t="shared" si="252"/>
        <v>36</v>
      </c>
      <c r="AJ2317">
        <f t="shared" si="253"/>
        <v>36</v>
      </c>
      <c r="AK2317">
        <f t="shared" si="254"/>
        <v>0</v>
      </c>
      <c r="AL2317">
        <f t="shared" si="255"/>
        <v>0</v>
      </c>
      <c r="AM2317">
        <f t="shared" si="256"/>
        <v>36</v>
      </c>
      <c r="AN2317">
        <f t="shared" si="257"/>
        <v>0</v>
      </c>
      <c r="AO2317">
        <f t="shared" si="258"/>
        <v>0</v>
      </c>
      <c r="AP2317" t="s">
        <v>50</v>
      </c>
      <c r="AQ2317">
        <v>178641</v>
      </c>
      <c r="AR2317">
        <v>0</v>
      </c>
      <c r="AS2317">
        <v>0</v>
      </c>
    </row>
    <row r="2318" spans="1:45" x14ac:dyDescent="0.2">
      <c r="A2318" t="s">
        <v>2385</v>
      </c>
      <c r="B2318" t="s">
        <v>46</v>
      </c>
      <c r="C2318" t="s">
        <v>46</v>
      </c>
      <c r="D2318">
        <v>0</v>
      </c>
      <c r="E2318">
        <v>0</v>
      </c>
      <c r="F2318">
        <v>0</v>
      </c>
      <c r="G2318">
        <v>0</v>
      </c>
      <c r="H2318">
        <v>-55</v>
      </c>
      <c r="I2318">
        <v>-55</v>
      </c>
      <c r="K2318">
        <v>-165</v>
      </c>
      <c r="L2318">
        <v>-165</v>
      </c>
      <c r="M2318">
        <v>4</v>
      </c>
      <c r="N2318">
        <v>4</v>
      </c>
      <c r="O2318" t="s">
        <v>47</v>
      </c>
      <c r="P2318" t="s">
        <v>47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545</v>
      </c>
      <c r="Z2318">
        <v>545</v>
      </c>
      <c r="AA2318" t="s">
        <v>58</v>
      </c>
      <c r="AB2318" t="s">
        <v>58</v>
      </c>
      <c r="AC2318" t="s">
        <v>66</v>
      </c>
      <c r="AD2318" t="s">
        <v>66</v>
      </c>
      <c r="AE2318">
        <v>0</v>
      </c>
      <c r="AF2318">
        <v>0</v>
      </c>
      <c r="AG2318">
        <v>4</v>
      </c>
      <c r="AH2318">
        <v>4</v>
      </c>
      <c r="AI2318">
        <f t="shared" si="252"/>
        <v>490</v>
      </c>
      <c r="AJ2318">
        <f t="shared" si="253"/>
        <v>490</v>
      </c>
      <c r="AK2318">
        <f t="shared" si="254"/>
        <v>0</v>
      </c>
      <c r="AL2318">
        <f t="shared" si="255"/>
        <v>0</v>
      </c>
      <c r="AM2318">
        <f t="shared" si="256"/>
        <v>490</v>
      </c>
      <c r="AN2318">
        <f t="shared" si="257"/>
        <v>0</v>
      </c>
      <c r="AO2318">
        <f t="shared" si="258"/>
        <v>0</v>
      </c>
      <c r="AP2318" t="s">
        <v>50</v>
      </c>
      <c r="AQ2318">
        <v>176960</v>
      </c>
      <c r="AR2318">
        <v>0</v>
      </c>
      <c r="AS2318">
        <v>0</v>
      </c>
    </row>
    <row r="2319" spans="1:45" x14ac:dyDescent="0.2">
      <c r="A2319" t="s">
        <v>2386</v>
      </c>
      <c r="B2319" t="s">
        <v>46</v>
      </c>
      <c r="C2319" t="s">
        <v>46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K2319">
        <v>0</v>
      </c>
      <c r="L2319">
        <v>0</v>
      </c>
      <c r="M2319">
        <v>1</v>
      </c>
      <c r="N2319">
        <v>1</v>
      </c>
      <c r="O2319" t="s">
        <v>47</v>
      </c>
      <c r="P2319" t="s">
        <v>47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56</v>
      </c>
      <c r="Z2319">
        <v>56</v>
      </c>
      <c r="AA2319" t="s">
        <v>48</v>
      </c>
      <c r="AB2319" t="s">
        <v>48</v>
      </c>
      <c r="AC2319" t="s">
        <v>53</v>
      </c>
      <c r="AD2319" t="s">
        <v>53</v>
      </c>
      <c r="AE2319">
        <v>0</v>
      </c>
      <c r="AF2319">
        <v>0</v>
      </c>
      <c r="AG2319">
        <v>2</v>
      </c>
      <c r="AH2319">
        <v>2</v>
      </c>
      <c r="AI2319">
        <f t="shared" si="252"/>
        <v>56</v>
      </c>
      <c r="AJ2319">
        <f t="shared" si="253"/>
        <v>56</v>
      </c>
      <c r="AK2319">
        <f t="shared" si="254"/>
        <v>0</v>
      </c>
      <c r="AL2319">
        <f t="shared" si="255"/>
        <v>0</v>
      </c>
      <c r="AM2319">
        <f t="shared" si="256"/>
        <v>56</v>
      </c>
      <c r="AN2319">
        <f t="shared" si="257"/>
        <v>0</v>
      </c>
      <c r="AO2319">
        <f t="shared" si="258"/>
        <v>0</v>
      </c>
      <c r="AP2319" t="s">
        <v>50</v>
      </c>
      <c r="AQ2319">
        <v>180638</v>
      </c>
      <c r="AR2319">
        <v>0</v>
      </c>
      <c r="AS2319">
        <v>0</v>
      </c>
    </row>
    <row r="2320" spans="1:45" x14ac:dyDescent="0.2">
      <c r="A2320" t="s">
        <v>2387</v>
      </c>
      <c r="B2320" t="s">
        <v>46</v>
      </c>
      <c r="C2320" t="s">
        <v>46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K2320">
        <v>0</v>
      </c>
      <c r="L2320">
        <v>0</v>
      </c>
      <c r="M2320">
        <v>4</v>
      </c>
      <c r="N2320">
        <v>4</v>
      </c>
      <c r="O2320" t="s">
        <v>47</v>
      </c>
      <c r="P2320" t="s">
        <v>47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122</v>
      </c>
      <c r="Z2320">
        <v>122</v>
      </c>
      <c r="AA2320" t="s">
        <v>48</v>
      </c>
      <c r="AB2320" t="s">
        <v>48</v>
      </c>
      <c r="AC2320" t="s">
        <v>118</v>
      </c>
      <c r="AD2320" t="s">
        <v>64</v>
      </c>
      <c r="AE2320">
        <v>0</v>
      </c>
      <c r="AF2320">
        <v>0</v>
      </c>
      <c r="AG2320">
        <v>2</v>
      </c>
      <c r="AH2320">
        <v>2</v>
      </c>
      <c r="AI2320">
        <f t="shared" si="252"/>
        <v>122</v>
      </c>
      <c r="AJ2320">
        <f t="shared" si="253"/>
        <v>122</v>
      </c>
      <c r="AK2320">
        <f t="shared" si="254"/>
        <v>0</v>
      </c>
      <c r="AL2320">
        <f t="shared" si="255"/>
        <v>0</v>
      </c>
      <c r="AM2320">
        <f t="shared" si="256"/>
        <v>122</v>
      </c>
      <c r="AN2320">
        <f t="shared" si="257"/>
        <v>0</v>
      </c>
      <c r="AO2320">
        <f t="shared" si="258"/>
        <v>0</v>
      </c>
      <c r="AP2320" t="s">
        <v>50</v>
      </c>
      <c r="AQ2320">
        <v>180663</v>
      </c>
      <c r="AR2320">
        <v>0</v>
      </c>
      <c r="AS2320">
        <v>0</v>
      </c>
    </row>
    <row r="2321" spans="1:45" x14ac:dyDescent="0.2">
      <c r="A2321" t="s">
        <v>2388</v>
      </c>
      <c r="B2321" t="s">
        <v>46</v>
      </c>
      <c r="C2321" t="s">
        <v>46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K2321">
        <v>0</v>
      </c>
      <c r="L2321">
        <v>0</v>
      </c>
      <c r="M2321">
        <v>5</v>
      </c>
      <c r="N2321">
        <v>5</v>
      </c>
      <c r="O2321" t="s">
        <v>47</v>
      </c>
      <c r="P2321" t="s">
        <v>47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256</v>
      </c>
      <c r="Z2321">
        <v>232</v>
      </c>
      <c r="AA2321" t="s">
        <v>48</v>
      </c>
      <c r="AB2321" t="s">
        <v>48</v>
      </c>
      <c r="AC2321" t="s">
        <v>49</v>
      </c>
      <c r="AD2321" t="s">
        <v>49</v>
      </c>
      <c r="AE2321">
        <v>0</v>
      </c>
      <c r="AF2321">
        <v>0</v>
      </c>
      <c r="AG2321">
        <v>4</v>
      </c>
      <c r="AH2321">
        <v>4</v>
      </c>
      <c r="AI2321">
        <f t="shared" si="252"/>
        <v>256</v>
      </c>
      <c r="AJ2321">
        <f t="shared" si="253"/>
        <v>232</v>
      </c>
      <c r="AK2321">
        <f t="shared" si="254"/>
        <v>0</v>
      </c>
      <c r="AL2321">
        <f t="shared" si="255"/>
        <v>0</v>
      </c>
      <c r="AM2321">
        <f t="shared" si="256"/>
        <v>0</v>
      </c>
      <c r="AN2321">
        <f t="shared" si="257"/>
        <v>0</v>
      </c>
      <c r="AO2321">
        <f t="shared" si="258"/>
        <v>24</v>
      </c>
      <c r="AP2321" t="s">
        <v>73</v>
      </c>
      <c r="AQ2321">
        <v>180664</v>
      </c>
      <c r="AR2321">
        <v>0</v>
      </c>
      <c r="AS2321">
        <v>0</v>
      </c>
    </row>
    <row r="2322" spans="1:45" x14ac:dyDescent="0.2">
      <c r="A2322" t="s">
        <v>2389</v>
      </c>
      <c r="B2322" t="s">
        <v>46</v>
      </c>
      <c r="C2322" t="s">
        <v>46</v>
      </c>
      <c r="D2322">
        <v>0</v>
      </c>
      <c r="E2322">
        <v>0</v>
      </c>
      <c r="F2322">
        <v>0</v>
      </c>
      <c r="G2322">
        <v>0</v>
      </c>
      <c r="H2322">
        <v>-40.5</v>
      </c>
      <c r="I2322">
        <v>-40.5</v>
      </c>
      <c r="K2322">
        <v>-121.5</v>
      </c>
      <c r="L2322">
        <v>-121.5</v>
      </c>
      <c r="M2322">
        <v>5</v>
      </c>
      <c r="N2322">
        <v>5</v>
      </c>
      <c r="O2322" t="s">
        <v>47</v>
      </c>
      <c r="P2322" t="s">
        <v>47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162</v>
      </c>
      <c r="Z2322">
        <v>162</v>
      </c>
      <c r="AA2322" t="s">
        <v>58</v>
      </c>
      <c r="AB2322" t="s">
        <v>58</v>
      </c>
      <c r="AC2322" t="s">
        <v>118</v>
      </c>
      <c r="AD2322" t="s">
        <v>59</v>
      </c>
      <c r="AE2322">
        <v>0</v>
      </c>
      <c r="AF2322">
        <v>0</v>
      </c>
      <c r="AG2322">
        <v>3</v>
      </c>
      <c r="AH2322">
        <v>3</v>
      </c>
      <c r="AI2322">
        <f t="shared" si="252"/>
        <v>121.5</v>
      </c>
      <c r="AJ2322">
        <f t="shared" si="253"/>
        <v>121.5</v>
      </c>
      <c r="AK2322">
        <f t="shared" si="254"/>
        <v>0</v>
      </c>
      <c r="AL2322">
        <f t="shared" si="255"/>
        <v>0</v>
      </c>
      <c r="AM2322">
        <f t="shared" si="256"/>
        <v>121.5</v>
      </c>
      <c r="AN2322">
        <f t="shared" si="257"/>
        <v>0</v>
      </c>
      <c r="AO2322">
        <f t="shared" si="258"/>
        <v>0</v>
      </c>
      <c r="AP2322" t="s">
        <v>73</v>
      </c>
      <c r="AQ2322">
        <v>180644</v>
      </c>
      <c r="AR2322">
        <v>0</v>
      </c>
      <c r="AS2322">
        <v>0</v>
      </c>
    </row>
    <row r="2323" spans="1:45" x14ac:dyDescent="0.2">
      <c r="A2323" t="s">
        <v>2390</v>
      </c>
      <c r="B2323" t="s">
        <v>46</v>
      </c>
      <c r="C2323" t="s">
        <v>46</v>
      </c>
      <c r="D2323">
        <v>0</v>
      </c>
      <c r="E2323">
        <v>0</v>
      </c>
      <c r="F2323">
        <v>0</v>
      </c>
      <c r="G2323">
        <v>0</v>
      </c>
      <c r="H2323">
        <v>-9</v>
      </c>
      <c r="I2323">
        <v>-9</v>
      </c>
      <c r="K2323">
        <v>-64</v>
      </c>
      <c r="L2323">
        <v>-64</v>
      </c>
      <c r="M2323">
        <v>5</v>
      </c>
      <c r="N2323">
        <v>5</v>
      </c>
      <c r="O2323" t="s">
        <v>47</v>
      </c>
      <c r="P2323" t="s">
        <v>47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73</v>
      </c>
      <c r="Z2323">
        <v>73</v>
      </c>
      <c r="AA2323" t="s">
        <v>58</v>
      </c>
      <c r="AB2323" t="s">
        <v>58</v>
      </c>
      <c r="AC2323" t="s">
        <v>118</v>
      </c>
      <c r="AD2323" t="s">
        <v>64</v>
      </c>
      <c r="AE2323">
        <v>0</v>
      </c>
      <c r="AF2323">
        <v>0</v>
      </c>
      <c r="AG2323">
        <v>1</v>
      </c>
      <c r="AH2323">
        <v>1</v>
      </c>
      <c r="AI2323">
        <f t="shared" si="252"/>
        <v>64</v>
      </c>
      <c r="AJ2323">
        <f t="shared" si="253"/>
        <v>64</v>
      </c>
      <c r="AK2323">
        <f t="shared" si="254"/>
        <v>0</v>
      </c>
      <c r="AL2323">
        <f t="shared" si="255"/>
        <v>0</v>
      </c>
      <c r="AM2323">
        <f t="shared" si="256"/>
        <v>64</v>
      </c>
      <c r="AN2323">
        <f t="shared" si="257"/>
        <v>0</v>
      </c>
      <c r="AO2323">
        <f t="shared" si="258"/>
        <v>0</v>
      </c>
      <c r="AP2323" t="s">
        <v>50</v>
      </c>
      <c r="AQ2323">
        <v>187239</v>
      </c>
      <c r="AR2323">
        <v>0</v>
      </c>
      <c r="AS2323">
        <v>0</v>
      </c>
    </row>
    <row r="2324" spans="1:45" x14ac:dyDescent="0.2">
      <c r="A2324" t="s">
        <v>2391</v>
      </c>
      <c r="B2324" t="s">
        <v>46</v>
      </c>
      <c r="C2324" t="s">
        <v>46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K2324">
        <v>0</v>
      </c>
      <c r="L2324">
        <v>0</v>
      </c>
      <c r="M2324">
        <v>1</v>
      </c>
      <c r="N2324">
        <v>1</v>
      </c>
      <c r="O2324" t="s">
        <v>47</v>
      </c>
      <c r="P2324" t="s">
        <v>47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28</v>
      </c>
      <c r="Z2324">
        <v>28</v>
      </c>
      <c r="AA2324" t="s">
        <v>48</v>
      </c>
      <c r="AB2324" t="s">
        <v>48</v>
      </c>
      <c r="AC2324" t="s">
        <v>53</v>
      </c>
      <c r="AD2324" t="s">
        <v>53</v>
      </c>
      <c r="AE2324">
        <v>0</v>
      </c>
      <c r="AF2324">
        <v>0</v>
      </c>
      <c r="AG2324">
        <v>1</v>
      </c>
      <c r="AH2324">
        <v>1</v>
      </c>
      <c r="AI2324">
        <f t="shared" si="252"/>
        <v>28</v>
      </c>
      <c r="AJ2324">
        <f t="shared" si="253"/>
        <v>28</v>
      </c>
      <c r="AK2324">
        <f t="shared" si="254"/>
        <v>0</v>
      </c>
      <c r="AL2324">
        <f t="shared" si="255"/>
        <v>0</v>
      </c>
      <c r="AM2324">
        <f t="shared" si="256"/>
        <v>28</v>
      </c>
      <c r="AN2324">
        <f t="shared" si="257"/>
        <v>0</v>
      </c>
      <c r="AO2324">
        <f t="shared" si="258"/>
        <v>0</v>
      </c>
      <c r="AP2324" t="s">
        <v>50</v>
      </c>
      <c r="AQ2324">
        <v>187199</v>
      </c>
      <c r="AR2324">
        <v>0</v>
      </c>
      <c r="AS2324">
        <v>0</v>
      </c>
    </row>
    <row r="2325" spans="1:45" x14ac:dyDescent="0.2">
      <c r="A2325" t="s">
        <v>2392</v>
      </c>
      <c r="B2325" t="s">
        <v>46</v>
      </c>
      <c r="C2325" t="s">
        <v>46</v>
      </c>
      <c r="D2325">
        <v>0</v>
      </c>
      <c r="E2325">
        <v>0</v>
      </c>
      <c r="F2325">
        <v>0</v>
      </c>
      <c r="G2325">
        <v>0</v>
      </c>
      <c r="H2325">
        <v>-9</v>
      </c>
      <c r="I2325">
        <v>-9</v>
      </c>
      <c r="K2325">
        <v>-80</v>
      </c>
      <c r="L2325">
        <v>-80</v>
      </c>
      <c r="M2325">
        <v>3</v>
      </c>
      <c r="N2325">
        <v>3</v>
      </c>
      <c r="O2325" t="s">
        <v>47</v>
      </c>
      <c r="P2325" t="s">
        <v>47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89</v>
      </c>
      <c r="Z2325">
        <v>89</v>
      </c>
      <c r="AA2325" t="s">
        <v>58</v>
      </c>
      <c r="AB2325" t="s">
        <v>58</v>
      </c>
      <c r="AC2325" t="s">
        <v>118</v>
      </c>
      <c r="AD2325" t="s">
        <v>64</v>
      </c>
      <c r="AE2325">
        <v>0</v>
      </c>
      <c r="AF2325">
        <v>0</v>
      </c>
      <c r="AG2325">
        <v>2</v>
      </c>
      <c r="AH2325">
        <v>2</v>
      </c>
      <c r="AI2325">
        <f t="shared" si="252"/>
        <v>80</v>
      </c>
      <c r="AJ2325">
        <f t="shared" si="253"/>
        <v>80</v>
      </c>
      <c r="AK2325">
        <f t="shared" si="254"/>
        <v>0</v>
      </c>
      <c r="AL2325">
        <f t="shared" si="255"/>
        <v>0</v>
      </c>
      <c r="AM2325">
        <f t="shared" si="256"/>
        <v>80</v>
      </c>
      <c r="AN2325">
        <f t="shared" si="257"/>
        <v>0</v>
      </c>
      <c r="AO2325">
        <f t="shared" si="258"/>
        <v>0</v>
      </c>
      <c r="AP2325" t="s">
        <v>50</v>
      </c>
      <c r="AQ2325">
        <v>190031</v>
      </c>
      <c r="AR2325">
        <v>0</v>
      </c>
      <c r="AS2325">
        <v>0</v>
      </c>
    </row>
    <row r="2326" spans="1:45" x14ac:dyDescent="0.2">
      <c r="A2326" t="s">
        <v>2393</v>
      </c>
      <c r="B2326" t="s">
        <v>46</v>
      </c>
      <c r="C2326" t="s">
        <v>46</v>
      </c>
      <c r="D2326">
        <v>0</v>
      </c>
      <c r="E2326">
        <v>0</v>
      </c>
      <c r="F2326">
        <v>0</v>
      </c>
      <c r="G2326">
        <v>0</v>
      </c>
      <c r="H2326">
        <v>-134.75</v>
      </c>
      <c r="I2326">
        <v>-147</v>
      </c>
      <c r="K2326">
        <v>-404.25</v>
      </c>
      <c r="L2326">
        <v>-441</v>
      </c>
      <c r="M2326">
        <v>3</v>
      </c>
      <c r="N2326">
        <v>3</v>
      </c>
      <c r="O2326" t="s">
        <v>47</v>
      </c>
      <c r="P2326" t="s">
        <v>47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539</v>
      </c>
      <c r="Z2326">
        <v>588</v>
      </c>
      <c r="AA2326" t="s">
        <v>58</v>
      </c>
      <c r="AB2326" t="s">
        <v>58</v>
      </c>
      <c r="AC2326" t="s">
        <v>53</v>
      </c>
      <c r="AD2326" t="s">
        <v>53</v>
      </c>
      <c r="AE2326">
        <v>0</v>
      </c>
      <c r="AF2326">
        <v>0</v>
      </c>
      <c r="AG2326">
        <v>11</v>
      </c>
      <c r="AH2326">
        <v>12</v>
      </c>
      <c r="AI2326">
        <f t="shared" si="252"/>
        <v>404.25</v>
      </c>
      <c r="AJ2326">
        <f t="shared" si="253"/>
        <v>441</v>
      </c>
      <c r="AK2326">
        <f t="shared" si="254"/>
        <v>0</v>
      </c>
      <c r="AL2326">
        <f t="shared" si="255"/>
        <v>36.75</v>
      </c>
      <c r="AM2326">
        <f t="shared" si="256"/>
        <v>0</v>
      </c>
      <c r="AN2326">
        <f t="shared" si="257"/>
        <v>0</v>
      </c>
      <c r="AO2326">
        <f t="shared" si="258"/>
        <v>0</v>
      </c>
      <c r="AP2326" t="s">
        <v>50</v>
      </c>
      <c r="AQ2326">
        <v>194273</v>
      </c>
      <c r="AR2326">
        <v>0</v>
      </c>
      <c r="AS2326">
        <v>0</v>
      </c>
    </row>
    <row r="2327" spans="1:45" x14ac:dyDescent="0.2">
      <c r="A2327" t="s">
        <v>2394</v>
      </c>
      <c r="B2327" t="s">
        <v>46</v>
      </c>
      <c r="C2327" t="s">
        <v>46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K2327">
        <v>0</v>
      </c>
      <c r="L2327">
        <v>0</v>
      </c>
      <c r="M2327">
        <v>5</v>
      </c>
      <c r="N2327">
        <v>5</v>
      </c>
      <c r="O2327" t="s">
        <v>47</v>
      </c>
      <c r="P2327" t="s">
        <v>47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674</v>
      </c>
      <c r="Z2327">
        <v>475</v>
      </c>
      <c r="AA2327" t="s">
        <v>48</v>
      </c>
      <c r="AB2327" t="s">
        <v>48</v>
      </c>
      <c r="AC2327" t="s">
        <v>66</v>
      </c>
      <c r="AD2327" t="s">
        <v>66</v>
      </c>
      <c r="AE2327">
        <v>0</v>
      </c>
      <c r="AF2327">
        <v>0</v>
      </c>
      <c r="AG2327">
        <v>19</v>
      </c>
      <c r="AH2327">
        <v>11</v>
      </c>
      <c r="AI2327">
        <f t="shared" si="252"/>
        <v>674</v>
      </c>
      <c r="AJ2327">
        <f t="shared" si="253"/>
        <v>475</v>
      </c>
      <c r="AK2327">
        <f t="shared" si="254"/>
        <v>0</v>
      </c>
      <c r="AL2327">
        <f t="shared" si="255"/>
        <v>0</v>
      </c>
      <c r="AM2327">
        <f t="shared" si="256"/>
        <v>0</v>
      </c>
      <c r="AN2327">
        <f t="shared" si="257"/>
        <v>0</v>
      </c>
      <c r="AO2327">
        <f t="shared" si="258"/>
        <v>199</v>
      </c>
      <c r="AP2327" t="s">
        <v>50</v>
      </c>
      <c r="AQ2327">
        <v>195771</v>
      </c>
      <c r="AR2327">
        <v>0</v>
      </c>
      <c r="AS2327">
        <v>0</v>
      </c>
    </row>
    <row r="2328" spans="1:45" x14ac:dyDescent="0.2">
      <c r="A2328" t="s">
        <v>2395</v>
      </c>
      <c r="B2328" t="s">
        <v>46</v>
      </c>
      <c r="C2328" t="s">
        <v>46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K2328">
        <v>0</v>
      </c>
      <c r="L2328">
        <v>0</v>
      </c>
      <c r="M2328">
        <v>3</v>
      </c>
      <c r="N2328">
        <v>3</v>
      </c>
      <c r="O2328" t="s">
        <v>47</v>
      </c>
      <c r="P2328" t="s">
        <v>47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98</v>
      </c>
      <c r="Z2328">
        <v>98</v>
      </c>
      <c r="AA2328" t="s">
        <v>48</v>
      </c>
      <c r="AB2328" t="s">
        <v>48</v>
      </c>
      <c r="AC2328" t="s">
        <v>118</v>
      </c>
      <c r="AD2328" t="s">
        <v>64</v>
      </c>
      <c r="AE2328">
        <v>0</v>
      </c>
      <c r="AF2328">
        <v>0</v>
      </c>
      <c r="AG2328">
        <v>2</v>
      </c>
      <c r="AH2328">
        <v>2</v>
      </c>
      <c r="AI2328">
        <f t="shared" si="252"/>
        <v>98</v>
      </c>
      <c r="AJ2328">
        <f t="shared" si="253"/>
        <v>98</v>
      </c>
      <c r="AK2328">
        <f t="shared" si="254"/>
        <v>0</v>
      </c>
      <c r="AL2328">
        <f t="shared" si="255"/>
        <v>0</v>
      </c>
      <c r="AM2328">
        <f t="shared" si="256"/>
        <v>98</v>
      </c>
      <c r="AN2328">
        <f t="shared" si="257"/>
        <v>0</v>
      </c>
      <c r="AO2328">
        <f t="shared" si="258"/>
        <v>0</v>
      </c>
      <c r="AP2328" t="s">
        <v>50</v>
      </c>
      <c r="AQ2328">
        <v>195429</v>
      </c>
      <c r="AR2328">
        <v>0</v>
      </c>
      <c r="AS2328">
        <v>0</v>
      </c>
    </row>
    <row r="2329" spans="1:45" x14ac:dyDescent="0.2">
      <c r="A2329" t="s">
        <v>2396</v>
      </c>
      <c r="B2329" t="s">
        <v>120</v>
      </c>
      <c r="C2329" t="s">
        <v>46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K2329">
        <v>0</v>
      </c>
      <c r="L2329">
        <v>0</v>
      </c>
      <c r="M2329">
        <v>3</v>
      </c>
      <c r="N2329">
        <v>3</v>
      </c>
      <c r="O2329" t="s">
        <v>47</v>
      </c>
      <c r="P2329" t="s">
        <v>47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98</v>
      </c>
      <c r="Z2329">
        <v>98</v>
      </c>
      <c r="AA2329" t="s">
        <v>48</v>
      </c>
      <c r="AB2329" t="s">
        <v>48</v>
      </c>
      <c r="AC2329" t="s">
        <v>118</v>
      </c>
      <c r="AD2329" t="s">
        <v>59</v>
      </c>
      <c r="AE2329">
        <v>0</v>
      </c>
      <c r="AF2329">
        <v>0</v>
      </c>
      <c r="AG2329">
        <v>2</v>
      </c>
      <c r="AH2329">
        <v>2</v>
      </c>
      <c r="AI2329">
        <f t="shared" si="252"/>
        <v>98</v>
      </c>
      <c r="AJ2329">
        <f t="shared" si="253"/>
        <v>98</v>
      </c>
      <c r="AK2329">
        <f t="shared" si="254"/>
        <v>0</v>
      </c>
      <c r="AL2329">
        <f t="shared" si="255"/>
        <v>0</v>
      </c>
      <c r="AM2329">
        <f t="shared" si="256"/>
        <v>98</v>
      </c>
      <c r="AN2329">
        <f t="shared" si="257"/>
        <v>0</v>
      </c>
      <c r="AO2329">
        <f t="shared" si="258"/>
        <v>0</v>
      </c>
      <c r="AP2329" t="s">
        <v>50</v>
      </c>
      <c r="AQ2329">
        <v>198749</v>
      </c>
      <c r="AR2329">
        <v>0</v>
      </c>
      <c r="AS2329">
        <v>0</v>
      </c>
    </row>
    <row r="2330" spans="1:45" x14ac:dyDescent="0.2">
      <c r="A2330" t="s">
        <v>2397</v>
      </c>
      <c r="B2330" t="s">
        <v>120</v>
      </c>
      <c r="C2330" t="s">
        <v>46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K2330">
        <v>0</v>
      </c>
      <c r="L2330">
        <v>0</v>
      </c>
      <c r="M2330">
        <v>4</v>
      </c>
      <c r="N2330">
        <v>4</v>
      </c>
      <c r="O2330" t="s">
        <v>47</v>
      </c>
      <c r="P2330" t="s">
        <v>47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122</v>
      </c>
      <c r="Z2330">
        <v>122</v>
      </c>
      <c r="AA2330" t="s">
        <v>48</v>
      </c>
      <c r="AB2330" t="s">
        <v>48</v>
      </c>
      <c r="AC2330" t="s">
        <v>118</v>
      </c>
      <c r="AD2330" t="s">
        <v>64</v>
      </c>
      <c r="AE2330">
        <v>0</v>
      </c>
      <c r="AF2330">
        <v>0</v>
      </c>
      <c r="AG2330">
        <v>2</v>
      </c>
      <c r="AH2330">
        <v>2</v>
      </c>
      <c r="AI2330">
        <f t="shared" si="252"/>
        <v>122</v>
      </c>
      <c r="AJ2330">
        <f t="shared" si="253"/>
        <v>122</v>
      </c>
      <c r="AK2330">
        <f t="shared" si="254"/>
        <v>0</v>
      </c>
      <c r="AL2330">
        <f t="shared" si="255"/>
        <v>0</v>
      </c>
      <c r="AM2330">
        <f t="shared" si="256"/>
        <v>122</v>
      </c>
      <c r="AN2330">
        <f t="shared" si="257"/>
        <v>0</v>
      </c>
      <c r="AO2330">
        <f t="shared" si="258"/>
        <v>0</v>
      </c>
      <c r="AP2330" t="s">
        <v>50</v>
      </c>
      <c r="AQ2330">
        <v>198774</v>
      </c>
      <c r="AR2330">
        <v>0</v>
      </c>
      <c r="AS2330">
        <v>0</v>
      </c>
    </row>
    <row r="2331" spans="1:45" x14ac:dyDescent="0.2">
      <c r="A2331" t="s">
        <v>2398</v>
      </c>
      <c r="B2331" t="s">
        <v>120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K2331">
        <v>0</v>
      </c>
      <c r="L2331">
        <v>0</v>
      </c>
      <c r="M2331">
        <v>3</v>
      </c>
      <c r="N2331">
        <v>0</v>
      </c>
      <c r="O2331" t="s">
        <v>47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126</v>
      </c>
      <c r="Z2331">
        <v>0</v>
      </c>
      <c r="AA2331" t="s">
        <v>48</v>
      </c>
      <c r="AC2331" t="s">
        <v>118</v>
      </c>
      <c r="AE2331">
        <v>0</v>
      </c>
      <c r="AF2331">
        <v>0</v>
      </c>
      <c r="AG2331">
        <v>3</v>
      </c>
      <c r="AH2331">
        <v>0</v>
      </c>
      <c r="AI2331">
        <f t="shared" si="252"/>
        <v>126</v>
      </c>
      <c r="AJ2331">
        <f t="shared" si="253"/>
        <v>0</v>
      </c>
      <c r="AK2331">
        <f t="shared" si="254"/>
        <v>0</v>
      </c>
      <c r="AL2331">
        <f t="shared" si="255"/>
        <v>0</v>
      </c>
      <c r="AM2331">
        <f t="shared" si="256"/>
        <v>0</v>
      </c>
      <c r="AN2331">
        <f t="shared" si="257"/>
        <v>126</v>
      </c>
      <c r="AO2331">
        <f t="shared" si="258"/>
        <v>0</v>
      </c>
      <c r="AP2331" t="s">
        <v>50</v>
      </c>
      <c r="AQ2331">
        <v>198762</v>
      </c>
      <c r="AR2331">
        <v>0</v>
      </c>
      <c r="AS2331">
        <v>0</v>
      </c>
    </row>
    <row r="2332" spans="1:45" x14ac:dyDescent="0.2">
      <c r="A2332" t="s">
        <v>2399</v>
      </c>
      <c r="B2332" t="s">
        <v>120</v>
      </c>
      <c r="C2332" t="s">
        <v>46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K2332">
        <v>0</v>
      </c>
      <c r="L2332">
        <v>0</v>
      </c>
      <c r="M2332">
        <v>4</v>
      </c>
      <c r="N2332">
        <v>4</v>
      </c>
      <c r="O2332" t="s">
        <v>47</v>
      </c>
      <c r="P2332" t="s">
        <v>47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305</v>
      </c>
      <c r="Z2332">
        <v>244</v>
      </c>
      <c r="AA2332" t="s">
        <v>48</v>
      </c>
      <c r="AB2332" t="s">
        <v>48</v>
      </c>
      <c r="AC2332" t="s">
        <v>113</v>
      </c>
      <c r="AD2332" t="s">
        <v>113</v>
      </c>
      <c r="AE2332">
        <v>0</v>
      </c>
      <c r="AF2332">
        <v>0</v>
      </c>
      <c r="AG2332">
        <v>5</v>
      </c>
      <c r="AH2332">
        <v>4</v>
      </c>
      <c r="AI2332">
        <f t="shared" si="252"/>
        <v>305</v>
      </c>
      <c r="AJ2332">
        <f t="shared" si="253"/>
        <v>244</v>
      </c>
      <c r="AK2332">
        <f t="shared" si="254"/>
        <v>0</v>
      </c>
      <c r="AL2332">
        <f t="shared" si="255"/>
        <v>0</v>
      </c>
      <c r="AM2332">
        <f t="shared" si="256"/>
        <v>0</v>
      </c>
      <c r="AN2332">
        <f t="shared" si="257"/>
        <v>0</v>
      </c>
      <c r="AO2332">
        <f t="shared" si="258"/>
        <v>61</v>
      </c>
      <c r="AP2332" t="s">
        <v>50</v>
      </c>
      <c r="AQ2332">
        <v>197405</v>
      </c>
      <c r="AR2332">
        <v>0</v>
      </c>
      <c r="AS2332">
        <v>0</v>
      </c>
    </row>
    <row r="2333" spans="1:45" x14ac:dyDescent="0.2">
      <c r="A2333" t="s">
        <v>2400</v>
      </c>
      <c r="B2333" t="s">
        <v>46</v>
      </c>
      <c r="C2333" t="s">
        <v>46</v>
      </c>
      <c r="D2333">
        <v>0</v>
      </c>
      <c r="E2333">
        <v>0</v>
      </c>
      <c r="F2333">
        <v>0</v>
      </c>
      <c r="G2333">
        <v>0</v>
      </c>
      <c r="H2333">
        <v>-24</v>
      </c>
      <c r="I2333">
        <v>-24</v>
      </c>
      <c r="K2333">
        <v>2376</v>
      </c>
      <c r="L2333">
        <v>-216</v>
      </c>
      <c r="M2333">
        <v>1</v>
      </c>
      <c r="N2333">
        <v>1</v>
      </c>
      <c r="O2333" t="s">
        <v>52</v>
      </c>
      <c r="P2333" t="s">
        <v>52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240</v>
      </c>
      <c r="X2333">
        <v>240</v>
      </c>
      <c r="Y2333">
        <v>0</v>
      </c>
      <c r="Z2333">
        <v>0</v>
      </c>
      <c r="AA2333" t="s">
        <v>58</v>
      </c>
      <c r="AB2333" t="s">
        <v>58</v>
      </c>
      <c r="AC2333" t="s">
        <v>49</v>
      </c>
      <c r="AD2333" t="s">
        <v>49</v>
      </c>
      <c r="AE2333">
        <v>0</v>
      </c>
      <c r="AF2333">
        <v>0</v>
      </c>
      <c r="AG2333">
        <v>6</v>
      </c>
      <c r="AH2333">
        <v>6</v>
      </c>
      <c r="AI2333">
        <f t="shared" si="252"/>
        <v>216</v>
      </c>
      <c r="AJ2333">
        <f t="shared" si="253"/>
        <v>216</v>
      </c>
      <c r="AK2333">
        <f t="shared" si="254"/>
        <v>0</v>
      </c>
      <c r="AL2333">
        <f t="shared" si="255"/>
        <v>0</v>
      </c>
      <c r="AM2333">
        <f t="shared" si="256"/>
        <v>216</v>
      </c>
      <c r="AN2333">
        <f t="shared" si="257"/>
        <v>0</v>
      </c>
      <c r="AO2333">
        <f t="shared" si="258"/>
        <v>0</v>
      </c>
      <c r="AP2333" t="s">
        <v>50</v>
      </c>
      <c r="AQ2333">
        <v>16560</v>
      </c>
      <c r="AR2333">
        <v>0</v>
      </c>
      <c r="AS2333">
        <v>0</v>
      </c>
    </row>
    <row r="2334" spans="1:45" x14ac:dyDescent="0.2">
      <c r="A2334" t="s">
        <v>2401</v>
      </c>
      <c r="B2334" t="s">
        <v>46</v>
      </c>
      <c r="C2334" t="s">
        <v>46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K2334">
        <v>0</v>
      </c>
      <c r="L2334">
        <v>0</v>
      </c>
      <c r="M2334">
        <v>1</v>
      </c>
      <c r="N2334">
        <v>1</v>
      </c>
      <c r="O2334" t="s">
        <v>52</v>
      </c>
      <c r="P2334" t="s">
        <v>52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240</v>
      </c>
      <c r="X2334">
        <v>240</v>
      </c>
      <c r="Y2334">
        <v>0</v>
      </c>
      <c r="Z2334">
        <v>0</v>
      </c>
      <c r="AA2334" t="s">
        <v>48</v>
      </c>
      <c r="AB2334" t="s">
        <v>48</v>
      </c>
      <c r="AC2334" t="s">
        <v>66</v>
      </c>
      <c r="AD2334" t="s">
        <v>66</v>
      </c>
      <c r="AE2334">
        <v>0</v>
      </c>
      <c r="AF2334">
        <v>0</v>
      </c>
      <c r="AG2334">
        <v>6</v>
      </c>
      <c r="AH2334">
        <v>6</v>
      </c>
      <c r="AI2334">
        <f t="shared" si="252"/>
        <v>240</v>
      </c>
      <c r="AJ2334">
        <f t="shared" si="253"/>
        <v>240</v>
      </c>
      <c r="AK2334">
        <f t="shared" si="254"/>
        <v>0</v>
      </c>
      <c r="AL2334">
        <f t="shared" si="255"/>
        <v>0</v>
      </c>
      <c r="AM2334">
        <f t="shared" si="256"/>
        <v>240</v>
      </c>
      <c r="AN2334">
        <f t="shared" si="257"/>
        <v>0</v>
      </c>
      <c r="AO2334">
        <f t="shared" si="258"/>
        <v>0</v>
      </c>
      <c r="AP2334" t="s">
        <v>50</v>
      </c>
      <c r="AQ2334">
        <v>21227</v>
      </c>
      <c r="AR2334">
        <v>0</v>
      </c>
      <c r="AS2334">
        <v>0</v>
      </c>
    </row>
    <row r="2335" spans="1:45" x14ac:dyDescent="0.2">
      <c r="A2335" t="s">
        <v>2402</v>
      </c>
      <c r="B2335" t="s">
        <v>46</v>
      </c>
      <c r="C2335" t="s">
        <v>46</v>
      </c>
      <c r="D2335">
        <v>-67</v>
      </c>
      <c r="E2335">
        <v>-67</v>
      </c>
      <c r="F2335">
        <v>0</v>
      </c>
      <c r="G2335">
        <v>0</v>
      </c>
      <c r="H2335">
        <v>0</v>
      </c>
      <c r="I2335">
        <v>0</v>
      </c>
      <c r="K2335">
        <v>0</v>
      </c>
      <c r="L2335">
        <v>0</v>
      </c>
      <c r="M2335">
        <v>5</v>
      </c>
      <c r="N2335">
        <v>5</v>
      </c>
      <c r="O2335" t="s">
        <v>47</v>
      </c>
      <c r="P2335" t="s">
        <v>47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67</v>
      </c>
      <c r="Z2335">
        <v>67</v>
      </c>
      <c r="AA2335" t="s">
        <v>48</v>
      </c>
      <c r="AB2335" t="s">
        <v>48</v>
      </c>
      <c r="AC2335" t="s">
        <v>49</v>
      </c>
      <c r="AD2335" t="s">
        <v>56</v>
      </c>
      <c r="AE2335">
        <v>0</v>
      </c>
      <c r="AF2335">
        <v>0</v>
      </c>
      <c r="AG2335">
        <v>1</v>
      </c>
      <c r="AH2335">
        <v>1</v>
      </c>
      <c r="AI2335">
        <f t="shared" si="252"/>
        <v>0</v>
      </c>
      <c r="AJ2335">
        <f t="shared" si="253"/>
        <v>0</v>
      </c>
      <c r="AK2335">
        <f t="shared" si="254"/>
        <v>0</v>
      </c>
      <c r="AL2335">
        <f t="shared" si="255"/>
        <v>0</v>
      </c>
      <c r="AM2335">
        <f t="shared" si="256"/>
        <v>0</v>
      </c>
      <c r="AN2335">
        <f t="shared" si="257"/>
        <v>0</v>
      </c>
      <c r="AO2335">
        <f t="shared" si="258"/>
        <v>0</v>
      </c>
      <c r="AP2335" t="s">
        <v>50</v>
      </c>
      <c r="AQ2335">
        <v>24311</v>
      </c>
      <c r="AR2335">
        <v>0</v>
      </c>
      <c r="AS2335">
        <v>0</v>
      </c>
    </row>
    <row r="2336" spans="1:45" x14ac:dyDescent="0.2">
      <c r="A2336" t="s">
        <v>2403</v>
      </c>
      <c r="B2336" t="s">
        <v>46</v>
      </c>
      <c r="C2336" t="s">
        <v>46</v>
      </c>
      <c r="D2336">
        <v>-80</v>
      </c>
      <c r="E2336">
        <v>-80</v>
      </c>
      <c r="F2336">
        <v>0</v>
      </c>
      <c r="G2336">
        <v>0</v>
      </c>
      <c r="H2336">
        <v>0</v>
      </c>
      <c r="I2336">
        <v>0</v>
      </c>
      <c r="K2336">
        <v>0</v>
      </c>
      <c r="L2336">
        <v>0</v>
      </c>
      <c r="M2336">
        <v>1</v>
      </c>
      <c r="N2336">
        <v>1</v>
      </c>
      <c r="O2336" t="s">
        <v>52</v>
      </c>
      <c r="P2336" t="s">
        <v>52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80</v>
      </c>
      <c r="X2336">
        <v>80</v>
      </c>
      <c r="Y2336">
        <v>0</v>
      </c>
      <c r="Z2336">
        <v>0</v>
      </c>
      <c r="AA2336" t="s">
        <v>48</v>
      </c>
      <c r="AB2336" t="s">
        <v>48</v>
      </c>
      <c r="AC2336" t="s">
        <v>53</v>
      </c>
      <c r="AD2336" t="s">
        <v>59</v>
      </c>
      <c r="AE2336">
        <v>0</v>
      </c>
      <c r="AF2336">
        <v>0</v>
      </c>
      <c r="AG2336">
        <v>2</v>
      </c>
      <c r="AH2336">
        <v>2</v>
      </c>
      <c r="AI2336">
        <f t="shared" si="252"/>
        <v>0</v>
      </c>
      <c r="AJ2336">
        <f t="shared" si="253"/>
        <v>0</v>
      </c>
      <c r="AK2336">
        <f t="shared" si="254"/>
        <v>0</v>
      </c>
      <c r="AL2336">
        <f t="shared" si="255"/>
        <v>0</v>
      </c>
      <c r="AM2336">
        <f t="shared" si="256"/>
        <v>0</v>
      </c>
      <c r="AN2336">
        <f t="shared" si="257"/>
        <v>0</v>
      </c>
      <c r="AO2336">
        <f t="shared" si="258"/>
        <v>0</v>
      </c>
      <c r="AP2336" t="s">
        <v>50</v>
      </c>
      <c r="AQ2336">
        <v>24338</v>
      </c>
      <c r="AR2336">
        <v>0</v>
      </c>
      <c r="AS2336">
        <v>0</v>
      </c>
    </row>
    <row r="2337" spans="1:45" x14ac:dyDescent="0.2">
      <c r="A2337" t="s">
        <v>2404</v>
      </c>
      <c r="B2337" t="s">
        <v>46</v>
      </c>
      <c r="C2337" t="s">
        <v>46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K2337">
        <v>0</v>
      </c>
      <c r="L2337">
        <v>0</v>
      </c>
      <c r="M2337">
        <v>1</v>
      </c>
      <c r="N2337">
        <v>1</v>
      </c>
      <c r="O2337" t="s">
        <v>52</v>
      </c>
      <c r="P2337" t="s">
        <v>52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40</v>
      </c>
      <c r="X2337">
        <v>40</v>
      </c>
      <c r="Y2337">
        <v>0</v>
      </c>
      <c r="Z2337">
        <v>0</v>
      </c>
      <c r="AA2337" t="s">
        <v>48</v>
      </c>
      <c r="AB2337" t="s">
        <v>48</v>
      </c>
      <c r="AC2337" t="s">
        <v>64</v>
      </c>
      <c r="AD2337" t="s">
        <v>64</v>
      </c>
      <c r="AE2337">
        <v>0</v>
      </c>
      <c r="AF2337">
        <v>0</v>
      </c>
      <c r="AG2337">
        <v>1</v>
      </c>
      <c r="AH2337">
        <v>1</v>
      </c>
      <c r="AI2337">
        <f t="shared" si="252"/>
        <v>40</v>
      </c>
      <c r="AJ2337">
        <f t="shared" si="253"/>
        <v>40</v>
      </c>
      <c r="AK2337">
        <f t="shared" si="254"/>
        <v>0</v>
      </c>
      <c r="AL2337">
        <f t="shared" si="255"/>
        <v>0</v>
      </c>
      <c r="AM2337">
        <f t="shared" si="256"/>
        <v>40</v>
      </c>
      <c r="AN2337">
        <f t="shared" si="257"/>
        <v>0</v>
      </c>
      <c r="AO2337">
        <f t="shared" si="258"/>
        <v>0</v>
      </c>
      <c r="AP2337" t="s">
        <v>50</v>
      </c>
      <c r="AQ2337">
        <v>39007</v>
      </c>
      <c r="AR2337">
        <v>0</v>
      </c>
      <c r="AS2337">
        <v>0</v>
      </c>
    </row>
    <row r="2338" spans="1:45" x14ac:dyDescent="0.2">
      <c r="A2338" t="s">
        <v>2405</v>
      </c>
      <c r="B2338" t="s">
        <v>46</v>
      </c>
      <c r="C2338" t="s">
        <v>46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K2338">
        <v>0</v>
      </c>
      <c r="L2338">
        <v>0</v>
      </c>
      <c r="M2338">
        <v>1</v>
      </c>
      <c r="N2338">
        <v>1</v>
      </c>
      <c r="O2338" t="s">
        <v>52</v>
      </c>
      <c r="P2338" t="s">
        <v>52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160</v>
      </c>
      <c r="X2338">
        <v>160</v>
      </c>
      <c r="Y2338">
        <v>0</v>
      </c>
      <c r="Z2338">
        <v>0</v>
      </c>
      <c r="AA2338" t="s">
        <v>48</v>
      </c>
      <c r="AB2338" t="s">
        <v>48</v>
      </c>
      <c r="AC2338" t="s">
        <v>66</v>
      </c>
      <c r="AD2338" t="s">
        <v>66</v>
      </c>
      <c r="AE2338">
        <v>0</v>
      </c>
      <c r="AF2338">
        <v>0</v>
      </c>
      <c r="AG2338">
        <v>4</v>
      </c>
      <c r="AH2338">
        <v>4</v>
      </c>
      <c r="AI2338">
        <f t="shared" si="252"/>
        <v>160</v>
      </c>
      <c r="AJ2338">
        <f t="shared" si="253"/>
        <v>160</v>
      </c>
      <c r="AK2338">
        <f t="shared" si="254"/>
        <v>0</v>
      </c>
      <c r="AL2338">
        <f t="shared" si="255"/>
        <v>0</v>
      </c>
      <c r="AM2338">
        <f t="shared" si="256"/>
        <v>160</v>
      </c>
      <c r="AN2338">
        <f t="shared" si="257"/>
        <v>0</v>
      </c>
      <c r="AO2338">
        <f t="shared" si="258"/>
        <v>0</v>
      </c>
      <c r="AP2338" t="s">
        <v>50</v>
      </c>
      <c r="AQ2338">
        <v>46059</v>
      </c>
      <c r="AR2338">
        <v>0</v>
      </c>
      <c r="AS2338">
        <v>0</v>
      </c>
    </row>
    <row r="2339" spans="1:45" x14ac:dyDescent="0.2">
      <c r="A2339" t="s">
        <v>2406</v>
      </c>
      <c r="B2339" t="s">
        <v>46</v>
      </c>
      <c r="C2339" t="s">
        <v>46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K2339">
        <v>0</v>
      </c>
      <c r="L2339">
        <v>0</v>
      </c>
      <c r="M2339">
        <v>3</v>
      </c>
      <c r="N2339">
        <v>3</v>
      </c>
      <c r="O2339" t="s">
        <v>47</v>
      </c>
      <c r="P2339" t="s">
        <v>47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90</v>
      </c>
      <c r="Z2339">
        <v>90</v>
      </c>
      <c r="AA2339" t="s">
        <v>48</v>
      </c>
      <c r="AB2339" t="s">
        <v>48</v>
      </c>
      <c r="AC2339" t="s">
        <v>56</v>
      </c>
      <c r="AD2339" t="s">
        <v>56</v>
      </c>
      <c r="AE2339">
        <v>0</v>
      </c>
      <c r="AF2339">
        <v>0</v>
      </c>
      <c r="AG2339">
        <v>2</v>
      </c>
      <c r="AH2339">
        <v>2</v>
      </c>
      <c r="AI2339">
        <f t="shared" si="252"/>
        <v>90</v>
      </c>
      <c r="AJ2339">
        <f t="shared" si="253"/>
        <v>90</v>
      </c>
      <c r="AK2339">
        <f t="shared" si="254"/>
        <v>0</v>
      </c>
      <c r="AL2339">
        <f t="shared" si="255"/>
        <v>0</v>
      </c>
      <c r="AM2339">
        <f t="shared" si="256"/>
        <v>90</v>
      </c>
      <c r="AN2339">
        <f t="shared" si="257"/>
        <v>0</v>
      </c>
      <c r="AO2339">
        <f t="shared" si="258"/>
        <v>0</v>
      </c>
      <c r="AP2339" t="s">
        <v>50</v>
      </c>
      <c r="AQ2339">
        <v>54703</v>
      </c>
      <c r="AR2339">
        <v>0</v>
      </c>
      <c r="AS2339">
        <v>0</v>
      </c>
    </row>
    <row r="2340" spans="1:45" x14ac:dyDescent="0.2">
      <c r="A2340" t="s">
        <v>2407</v>
      </c>
      <c r="B2340" t="s">
        <v>46</v>
      </c>
      <c r="C2340" t="s">
        <v>46</v>
      </c>
      <c r="D2340">
        <v>-8</v>
      </c>
      <c r="E2340">
        <v>-8</v>
      </c>
      <c r="F2340">
        <v>0</v>
      </c>
      <c r="G2340">
        <v>0</v>
      </c>
      <c r="H2340">
        <v>0</v>
      </c>
      <c r="I2340">
        <v>0</v>
      </c>
      <c r="K2340">
        <v>0</v>
      </c>
      <c r="L2340">
        <v>0</v>
      </c>
      <c r="M2340">
        <v>1</v>
      </c>
      <c r="N2340">
        <v>1</v>
      </c>
      <c r="O2340" t="s">
        <v>52</v>
      </c>
      <c r="P2340" t="s">
        <v>52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40</v>
      </c>
      <c r="X2340">
        <v>40</v>
      </c>
      <c r="Y2340">
        <v>0</v>
      </c>
      <c r="Z2340">
        <v>0</v>
      </c>
      <c r="AA2340" t="s">
        <v>48</v>
      </c>
      <c r="AB2340" t="s">
        <v>48</v>
      </c>
      <c r="AC2340" t="s">
        <v>53</v>
      </c>
      <c r="AD2340" t="s">
        <v>53</v>
      </c>
      <c r="AE2340">
        <v>0</v>
      </c>
      <c r="AF2340">
        <v>0</v>
      </c>
      <c r="AG2340">
        <v>1</v>
      </c>
      <c r="AH2340">
        <v>1</v>
      </c>
      <c r="AI2340">
        <f t="shared" si="252"/>
        <v>32</v>
      </c>
      <c r="AJ2340">
        <f t="shared" si="253"/>
        <v>32</v>
      </c>
      <c r="AK2340">
        <f t="shared" si="254"/>
        <v>0</v>
      </c>
      <c r="AL2340">
        <f t="shared" si="255"/>
        <v>0</v>
      </c>
      <c r="AM2340">
        <f t="shared" si="256"/>
        <v>32</v>
      </c>
      <c r="AN2340">
        <f t="shared" si="257"/>
        <v>0</v>
      </c>
      <c r="AO2340">
        <f t="shared" si="258"/>
        <v>0</v>
      </c>
      <c r="AP2340" t="s">
        <v>50</v>
      </c>
      <c r="AQ2340">
        <v>57924</v>
      </c>
      <c r="AR2340">
        <v>0</v>
      </c>
      <c r="AS2340">
        <v>0</v>
      </c>
    </row>
    <row r="2341" spans="1:45" x14ac:dyDescent="0.2">
      <c r="A2341" t="s">
        <v>2408</v>
      </c>
      <c r="B2341" t="s">
        <v>46</v>
      </c>
      <c r="C2341" t="s">
        <v>46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K2341">
        <v>0</v>
      </c>
      <c r="L2341">
        <v>0</v>
      </c>
      <c r="M2341">
        <v>3</v>
      </c>
      <c r="N2341">
        <v>3</v>
      </c>
      <c r="O2341" t="s">
        <v>47</v>
      </c>
      <c r="P2341" t="s">
        <v>47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208</v>
      </c>
      <c r="Z2341">
        <v>208</v>
      </c>
      <c r="AA2341" t="s">
        <v>48</v>
      </c>
      <c r="AB2341" t="s">
        <v>48</v>
      </c>
      <c r="AC2341" t="s">
        <v>66</v>
      </c>
      <c r="AD2341" t="s">
        <v>66</v>
      </c>
      <c r="AE2341">
        <v>0</v>
      </c>
      <c r="AF2341">
        <v>0</v>
      </c>
      <c r="AG2341">
        <v>4</v>
      </c>
      <c r="AH2341">
        <v>4</v>
      </c>
      <c r="AI2341">
        <f t="shared" si="252"/>
        <v>208</v>
      </c>
      <c r="AJ2341">
        <f t="shared" si="253"/>
        <v>208</v>
      </c>
      <c r="AK2341">
        <f t="shared" si="254"/>
        <v>0</v>
      </c>
      <c r="AL2341">
        <f t="shared" si="255"/>
        <v>0</v>
      </c>
      <c r="AM2341">
        <f t="shared" si="256"/>
        <v>208</v>
      </c>
      <c r="AN2341">
        <f t="shared" si="257"/>
        <v>0</v>
      </c>
      <c r="AO2341">
        <f t="shared" si="258"/>
        <v>0</v>
      </c>
      <c r="AP2341" t="s">
        <v>50</v>
      </c>
      <c r="AQ2341">
        <v>77534</v>
      </c>
      <c r="AR2341">
        <v>0</v>
      </c>
      <c r="AS2341">
        <v>0</v>
      </c>
    </row>
    <row r="2342" spans="1:45" x14ac:dyDescent="0.2">
      <c r="A2342" t="s">
        <v>2409</v>
      </c>
      <c r="B2342" t="s">
        <v>46</v>
      </c>
      <c r="C2342" t="s">
        <v>46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K2342">
        <v>0</v>
      </c>
      <c r="L2342">
        <v>0</v>
      </c>
      <c r="M2342">
        <v>4</v>
      </c>
      <c r="N2342">
        <v>4</v>
      </c>
      <c r="O2342" t="s">
        <v>47</v>
      </c>
      <c r="P2342" t="s">
        <v>47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269</v>
      </c>
      <c r="Z2342">
        <v>288</v>
      </c>
      <c r="AA2342" t="s">
        <v>48</v>
      </c>
      <c r="AB2342" t="s">
        <v>48</v>
      </c>
      <c r="AC2342" t="s">
        <v>53</v>
      </c>
      <c r="AD2342" t="s">
        <v>53</v>
      </c>
      <c r="AE2342">
        <v>0</v>
      </c>
      <c r="AF2342">
        <v>0</v>
      </c>
      <c r="AG2342">
        <v>5</v>
      </c>
      <c r="AH2342">
        <v>6</v>
      </c>
      <c r="AI2342">
        <f t="shared" si="252"/>
        <v>269</v>
      </c>
      <c r="AJ2342">
        <f t="shared" si="253"/>
        <v>288</v>
      </c>
      <c r="AK2342">
        <f t="shared" si="254"/>
        <v>0</v>
      </c>
      <c r="AL2342">
        <f t="shared" si="255"/>
        <v>19</v>
      </c>
      <c r="AM2342">
        <f t="shared" si="256"/>
        <v>0</v>
      </c>
      <c r="AN2342">
        <f t="shared" si="257"/>
        <v>0</v>
      </c>
      <c r="AO2342">
        <f t="shared" si="258"/>
        <v>0</v>
      </c>
      <c r="AP2342" t="s">
        <v>73</v>
      </c>
      <c r="AQ2342">
        <v>83333</v>
      </c>
      <c r="AR2342">
        <v>0</v>
      </c>
      <c r="AS2342">
        <v>0</v>
      </c>
    </row>
    <row r="2343" spans="1:45" x14ac:dyDescent="0.2">
      <c r="A2343" t="s">
        <v>2410</v>
      </c>
      <c r="B2343" t="s">
        <v>46</v>
      </c>
      <c r="C2343" t="s">
        <v>46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K2343">
        <v>0</v>
      </c>
      <c r="L2343">
        <v>0</v>
      </c>
      <c r="M2343">
        <v>1</v>
      </c>
      <c r="N2343">
        <v>1</v>
      </c>
      <c r="O2343" t="s">
        <v>47</v>
      </c>
      <c r="P2343" t="s">
        <v>47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28</v>
      </c>
      <c r="Z2343">
        <v>28</v>
      </c>
      <c r="AA2343" t="s">
        <v>48</v>
      </c>
      <c r="AB2343" t="s">
        <v>48</v>
      </c>
      <c r="AC2343" t="s">
        <v>64</v>
      </c>
      <c r="AD2343" t="s">
        <v>64</v>
      </c>
      <c r="AE2343">
        <v>0</v>
      </c>
      <c r="AF2343">
        <v>0</v>
      </c>
      <c r="AG2343">
        <v>1</v>
      </c>
      <c r="AH2343">
        <v>1</v>
      </c>
      <c r="AI2343">
        <f t="shared" si="252"/>
        <v>28</v>
      </c>
      <c r="AJ2343">
        <f t="shared" si="253"/>
        <v>28</v>
      </c>
      <c r="AK2343">
        <f t="shared" si="254"/>
        <v>0</v>
      </c>
      <c r="AL2343">
        <f t="shared" si="255"/>
        <v>0</v>
      </c>
      <c r="AM2343">
        <f t="shared" si="256"/>
        <v>28</v>
      </c>
      <c r="AN2343">
        <f t="shared" si="257"/>
        <v>0</v>
      </c>
      <c r="AO2343">
        <f t="shared" si="258"/>
        <v>0</v>
      </c>
      <c r="AP2343" t="s">
        <v>73</v>
      </c>
      <c r="AQ2343">
        <v>87454</v>
      </c>
      <c r="AR2343">
        <v>0</v>
      </c>
      <c r="AS2343">
        <v>0</v>
      </c>
    </row>
    <row r="2344" spans="1:45" x14ac:dyDescent="0.2">
      <c r="A2344" t="s">
        <v>2411</v>
      </c>
      <c r="B2344" t="s">
        <v>46</v>
      </c>
      <c r="C2344" t="s">
        <v>46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K2344">
        <v>0</v>
      </c>
      <c r="L2344">
        <v>0</v>
      </c>
      <c r="M2344">
        <v>1</v>
      </c>
      <c r="N2344">
        <v>1</v>
      </c>
      <c r="O2344" t="s">
        <v>47</v>
      </c>
      <c r="P2344" t="s">
        <v>47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28</v>
      </c>
      <c r="Z2344">
        <v>28</v>
      </c>
      <c r="AA2344" t="s">
        <v>48</v>
      </c>
      <c r="AB2344" t="s">
        <v>48</v>
      </c>
      <c r="AC2344" t="s">
        <v>53</v>
      </c>
      <c r="AD2344" t="s">
        <v>53</v>
      </c>
      <c r="AE2344">
        <v>0</v>
      </c>
      <c r="AF2344">
        <v>0</v>
      </c>
      <c r="AG2344">
        <v>1</v>
      </c>
      <c r="AH2344">
        <v>1</v>
      </c>
      <c r="AI2344">
        <f t="shared" si="252"/>
        <v>28</v>
      </c>
      <c r="AJ2344">
        <f t="shared" si="253"/>
        <v>28</v>
      </c>
      <c r="AK2344">
        <f t="shared" si="254"/>
        <v>0</v>
      </c>
      <c r="AL2344">
        <f t="shared" si="255"/>
        <v>0</v>
      </c>
      <c r="AM2344">
        <f t="shared" si="256"/>
        <v>28</v>
      </c>
      <c r="AN2344">
        <f t="shared" si="257"/>
        <v>0</v>
      </c>
      <c r="AO2344">
        <f t="shared" si="258"/>
        <v>0</v>
      </c>
      <c r="AP2344" t="s">
        <v>50</v>
      </c>
      <c r="AQ2344">
        <v>88903</v>
      </c>
      <c r="AR2344">
        <v>0</v>
      </c>
      <c r="AS2344">
        <v>0</v>
      </c>
    </row>
    <row r="2345" spans="1:45" x14ac:dyDescent="0.2">
      <c r="A2345" t="s">
        <v>2412</v>
      </c>
      <c r="B2345" t="s">
        <v>46</v>
      </c>
      <c r="C2345" t="s">
        <v>46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K2345">
        <v>0</v>
      </c>
      <c r="L2345">
        <v>0</v>
      </c>
      <c r="M2345">
        <v>3</v>
      </c>
      <c r="N2345">
        <v>3</v>
      </c>
      <c r="O2345" t="s">
        <v>47</v>
      </c>
      <c r="P2345" t="s">
        <v>47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49</v>
      </c>
      <c r="Z2345">
        <v>49</v>
      </c>
      <c r="AA2345" t="s">
        <v>48</v>
      </c>
      <c r="AB2345" t="s">
        <v>48</v>
      </c>
      <c r="AC2345" t="s">
        <v>64</v>
      </c>
      <c r="AD2345" t="s">
        <v>64</v>
      </c>
      <c r="AE2345">
        <v>0</v>
      </c>
      <c r="AF2345">
        <v>0</v>
      </c>
      <c r="AG2345">
        <v>1</v>
      </c>
      <c r="AH2345">
        <v>1</v>
      </c>
      <c r="AI2345">
        <f t="shared" si="252"/>
        <v>49</v>
      </c>
      <c r="AJ2345">
        <f t="shared" si="253"/>
        <v>49</v>
      </c>
      <c r="AK2345">
        <f t="shared" si="254"/>
        <v>0</v>
      </c>
      <c r="AL2345">
        <f t="shared" si="255"/>
        <v>0</v>
      </c>
      <c r="AM2345">
        <f t="shared" si="256"/>
        <v>49</v>
      </c>
      <c r="AN2345">
        <f t="shared" si="257"/>
        <v>0</v>
      </c>
      <c r="AO2345">
        <f t="shared" si="258"/>
        <v>0</v>
      </c>
      <c r="AP2345" t="s">
        <v>50</v>
      </c>
      <c r="AQ2345">
        <v>88886</v>
      </c>
      <c r="AR2345">
        <v>0</v>
      </c>
      <c r="AS2345">
        <v>0</v>
      </c>
    </row>
    <row r="2346" spans="1:45" x14ac:dyDescent="0.2">
      <c r="A2346" t="s">
        <v>2413</v>
      </c>
      <c r="B2346" t="s">
        <v>46</v>
      </c>
      <c r="C2346" t="s">
        <v>46</v>
      </c>
      <c r="D2346">
        <v>-49</v>
      </c>
      <c r="E2346">
        <v>-49</v>
      </c>
      <c r="F2346">
        <v>0</v>
      </c>
      <c r="G2346">
        <v>0</v>
      </c>
      <c r="H2346">
        <v>0</v>
      </c>
      <c r="I2346">
        <v>0</v>
      </c>
      <c r="K2346">
        <v>0</v>
      </c>
      <c r="L2346">
        <v>0</v>
      </c>
      <c r="M2346">
        <v>3</v>
      </c>
      <c r="N2346">
        <v>3</v>
      </c>
      <c r="O2346" t="s">
        <v>47</v>
      </c>
      <c r="P2346" t="s">
        <v>47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49</v>
      </c>
      <c r="Z2346">
        <v>49</v>
      </c>
      <c r="AA2346" t="s">
        <v>48</v>
      </c>
      <c r="AB2346" t="s">
        <v>48</v>
      </c>
      <c r="AC2346" t="s">
        <v>53</v>
      </c>
      <c r="AD2346" t="s">
        <v>53</v>
      </c>
      <c r="AE2346">
        <v>0</v>
      </c>
      <c r="AF2346">
        <v>0</v>
      </c>
      <c r="AG2346">
        <v>1</v>
      </c>
      <c r="AH2346">
        <v>1</v>
      </c>
      <c r="AI2346">
        <f t="shared" si="252"/>
        <v>0</v>
      </c>
      <c r="AJ2346">
        <f t="shared" si="253"/>
        <v>0</v>
      </c>
      <c r="AK2346">
        <f t="shared" si="254"/>
        <v>0</v>
      </c>
      <c r="AL2346">
        <f t="shared" si="255"/>
        <v>0</v>
      </c>
      <c r="AM2346">
        <f t="shared" si="256"/>
        <v>0</v>
      </c>
      <c r="AN2346">
        <f t="shared" si="257"/>
        <v>0</v>
      </c>
      <c r="AO2346">
        <f t="shared" si="258"/>
        <v>0</v>
      </c>
      <c r="AP2346" t="s">
        <v>50</v>
      </c>
      <c r="AQ2346">
        <v>27257</v>
      </c>
      <c r="AR2346">
        <v>0</v>
      </c>
      <c r="AS2346">
        <v>0</v>
      </c>
    </row>
    <row r="2347" spans="1:45" x14ac:dyDescent="0.2">
      <c r="A2347" t="s">
        <v>2414</v>
      </c>
      <c r="B2347" t="s">
        <v>46</v>
      </c>
      <c r="C2347" t="s">
        <v>46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K2347">
        <v>0</v>
      </c>
      <c r="L2347">
        <v>0</v>
      </c>
      <c r="M2347">
        <v>2</v>
      </c>
      <c r="N2347">
        <v>2</v>
      </c>
      <c r="O2347" t="s">
        <v>47</v>
      </c>
      <c r="P2347" t="s">
        <v>47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68</v>
      </c>
      <c r="Z2347">
        <v>68</v>
      </c>
      <c r="AA2347" t="s">
        <v>48</v>
      </c>
      <c r="AB2347" t="s">
        <v>48</v>
      </c>
      <c r="AC2347" t="s">
        <v>56</v>
      </c>
      <c r="AD2347" t="s">
        <v>56</v>
      </c>
      <c r="AE2347">
        <v>0</v>
      </c>
      <c r="AF2347">
        <v>0</v>
      </c>
      <c r="AG2347">
        <v>2</v>
      </c>
      <c r="AH2347">
        <v>2</v>
      </c>
      <c r="AI2347">
        <f t="shared" si="252"/>
        <v>68</v>
      </c>
      <c r="AJ2347">
        <f t="shared" si="253"/>
        <v>68</v>
      </c>
      <c r="AK2347">
        <f t="shared" si="254"/>
        <v>0</v>
      </c>
      <c r="AL2347">
        <f t="shared" si="255"/>
        <v>0</v>
      </c>
      <c r="AM2347">
        <f t="shared" si="256"/>
        <v>68</v>
      </c>
      <c r="AN2347">
        <f t="shared" si="257"/>
        <v>0</v>
      </c>
      <c r="AO2347">
        <f t="shared" si="258"/>
        <v>0</v>
      </c>
      <c r="AP2347" t="s">
        <v>50</v>
      </c>
      <c r="AQ2347">
        <v>119041</v>
      </c>
      <c r="AR2347">
        <v>0</v>
      </c>
      <c r="AS2347">
        <v>0</v>
      </c>
    </row>
    <row r="2348" spans="1:45" x14ac:dyDescent="0.2">
      <c r="A2348" t="s">
        <v>2415</v>
      </c>
      <c r="B2348" t="s">
        <v>46</v>
      </c>
      <c r="C2348" t="s">
        <v>46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K2348">
        <v>0</v>
      </c>
      <c r="L2348">
        <v>0</v>
      </c>
      <c r="M2348">
        <v>3</v>
      </c>
      <c r="N2348">
        <v>3</v>
      </c>
      <c r="O2348" t="s">
        <v>47</v>
      </c>
      <c r="P2348" t="s">
        <v>47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1102</v>
      </c>
      <c r="Z2348">
        <v>1182</v>
      </c>
      <c r="AA2348" t="s">
        <v>48</v>
      </c>
      <c r="AB2348" t="s">
        <v>48</v>
      </c>
      <c r="AC2348" t="s">
        <v>53</v>
      </c>
      <c r="AD2348" t="s">
        <v>53</v>
      </c>
      <c r="AE2348">
        <v>0</v>
      </c>
      <c r="AF2348">
        <v>0</v>
      </c>
      <c r="AG2348">
        <v>28</v>
      </c>
      <c r="AH2348">
        <v>30</v>
      </c>
      <c r="AI2348">
        <f t="shared" si="252"/>
        <v>1102</v>
      </c>
      <c r="AJ2348">
        <f t="shared" si="253"/>
        <v>1182</v>
      </c>
      <c r="AK2348">
        <f t="shared" si="254"/>
        <v>0</v>
      </c>
      <c r="AL2348">
        <f t="shared" si="255"/>
        <v>80</v>
      </c>
      <c r="AM2348">
        <f t="shared" si="256"/>
        <v>0</v>
      </c>
      <c r="AN2348">
        <f t="shared" si="257"/>
        <v>0</v>
      </c>
      <c r="AO2348">
        <f t="shared" si="258"/>
        <v>0</v>
      </c>
      <c r="AP2348" t="s">
        <v>50</v>
      </c>
      <c r="AQ2348">
        <v>135713</v>
      </c>
      <c r="AR2348">
        <v>0</v>
      </c>
      <c r="AS2348">
        <v>0</v>
      </c>
    </row>
    <row r="2349" spans="1:45" x14ac:dyDescent="0.2">
      <c r="A2349" t="s">
        <v>2416</v>
      </c>
      <c r="B2349" t="s">
        <v>46</v>
      </c>
      <c r="C2349" t="s">
        <v>46</v>
      </c>
      <c r="D2349">
        <v>0</v>
      </c>
      <c r="E2349">
        <v>0</v>
      </c>
      <c r="F2349">
        <v>0</v>
      </c>
      <c r="G2349">
        <v>0</v>
      </c>
      <c r="H2349">
        <v>-35</v>
      </c>
      <c r="I2349">
        <v>-35</v>
      </c>
      <c r="K2349">
        <v>-308</v>
      </c>
      <c r="L2349">
        <v>-308</v>
      </c>
      <c r="M2349">
        <v>3</v>
      </c>
      <c r="N2349">
        <v>3</v>
      </c>
      <c r="O2349" t="s">
        <v>47</v>
      </c>
      <c r="P2349" t="s">
        <v>47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343</v>
      </c>
      <c r="Z2349">
        <v>343</v>
      </c>
      <c r="AA2349" t="s">
        <v>58</v>
      </c>
      <c r="AB2349" t="s">
        <v>58</v>
      </c>
      <c r="AC2349" t="s">
        <v>66</v>
      </c>
      <c r="AD2349" t="s">
        <v>66</v>
      </c>
      <c r="AE2349">
        <v>0</v>
      </c>
      <c r="AF2349">
        <v>0</v>
      </c>
      <c r="AG2349">
        <v>7</v>
      </c>
      <c r="AH2349">
        <v>7</v>
      </c>
      <c r="AI2349">
        <f t="shared" si="252"/>
        <v>308</v>
      </c>
      <c r="AJ2349">
        <f t="shared" si="253"/>
        <v>308</v>
      </c>
      <c r="AK2349">
        <f t="shared" si="254"/>
        <v>0</v>
      </c>
      <c r="AL2349">
        <f t="shared" si="255"/>
        <v>0</v>
      </c>
      <c r="AM2349">
        <f t="shared" si="256"/>
        <v>308</v>
      </c>
      <c r="AN2349">
        <f t="shared" si="257"/>
        <v>0</v>
      </c>
      <c r="AO2349">
        <f t="shared" si="258"/>
        <v>0</v>
      </c>
      <c r="AP2349" t="s">
        <v>50</v>
      </c>
      <c r="AQ2349">
        <v>138873</v>
      </c>
      <c r="AR2349">
        <v>0</v>
      </c>
      <c r="AS2349">
        <v>0</v>
      </c>
    </row>
    <row r="2350" spans="1:45" x14ac:dyDescent="0.2">
      <c r="A2350" t="s">
        <v>2417</v>
      </c>
      <c r="B2350" t="s">
        <v>46</v>
      </c>
      <c r="C2350" t="s">
        <v>46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K2350">
        <v>0</v>
      </c>
      <c r="L2350">
        <v>0</v>
      </c>
      <c r="M2350">
        <v>4</v>
      </c>
      <c r="N2350">
        <v>4</v>
      </c>
      <c r="O2350" t="s">
        <v>47</v>
      </c>
      <c r="P2350" t="s">
        <v>47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1003</v>
      </c>
      <c r="Z2350">
        <v>1003</v>
      </c>
      <c r="AA2350" t="s">
        <v>48</v>
      </c>
      <c r="AB2350" t="s">
        <v>48</v>
      </c>
      <c r="AC2350" t="s">
        <v>53</v>
      </c>
      <c r="AD2350" t="s">
        <v>53</v>
      </c>
      <c r="AE2350">
        <v>0</v>
      </c>
      <c r="AF2350">
        <v>0</v>
      </c>
      <c r="AG2350">
        <v>22</v>
      </c>
      <c r="AH2350">
        <v>22</v>
      </c>
      <c r="AI2350">
        <f t="shared" si="252"/>
        <v>1003</v>
      </c>
      <c r="AJ2350">
        <f t="shared" si="253"/>
        <v>1003</v>
      </c>
      <c r="AK2350">
        <f t="shared" si="254"/>
        <v>0</v>
      </c>
      <c r="AL2350">
        <f t="shared" si="255"/>
        <v>0</v>
      </c>
      <c r="AM2350">
        <f t="shared" si="256"/>
        <v>1003</v>
      </c>
      <c r="AN2350">
        <f t="shared" si="257"/>
        <v>0</v>
      </c>
      <c r="AO2350">
        <f t="shared" si="258"/>
        <v>0</v>
      </c>
      <c r="AP2350" t="s">
        <v>50</v>
      </c>
      <c r="AQ2350">
        <v>142293</v>
      </c>
      <c r="AR2350">
        <v>0</v>
      </c>
      <c r="AS2350">
        <v>0</v>
      </c>
    </row>
    <row r="2351" spans="1:45" x14ac:dyDescent="0.2">
      <c r="A2351" t="s">
        <v>2418</v>
      </c>
      <c r="B2351" t="s">
        <v>46</v>
      </c>
      <c r="C2351" t="s">
        <v>46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K2351">
        <v>0</v>
      </c>
      <c r="L2351">
        <v>0</v>
      </c>
      <c r="M2351">
        <v>4</v>
      </c>
      <c r="N2351">
        <v>4</v>
      </c>
      <c r="O2351" t="s">
        <v>47</v>
      </c>
      <c r="P2351" t="s">
        <v>47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61</v>
      </c>
      <c r="Z2351">
        <v>61</v>
      </c>
      <c r="AA2351" t="s">
        <v>48</v>
      </c>
      <c r="AB2351" t="s">
        <v>48</v>
      </c>
      <c r="AC2351" t="s">
        <v>56</v>
      </c>
      <c r="AD2351" t="s">
        <v>56</v>
      </c>
      <c r="AE2351">
        <v>0</v>
      </c>
      <c r="AF2351">
        <v>0</v>
      </c>
      <c r="AG2351">
        <v>1</v>
      </c>
      <c r="AH2351">
        <v>1</v>
      </c>
      <c r="AI2351">
        <f t="shared" si="252"/>
        <v>61</v>
      </c>
      <c r="AJ2351">
        <f t="shared" si="253"/>
        <v>61</v>
      </c>
      <c r="AK2351">
        <f t="shared" si="254"/>
        <v>0</v>
      </c>
      <c r="AL2351">
        <f t="shared" si="255"/>
        <v>0</v>
      </c>
      <c r="AM2351">
        <f t="shared" si="256"/>
        <v>61</v>
      </c>
      <c r="AN2351">
        <f t="shared" si="257"/>
        <v>0</v>
      </c>
      <c r="AO2351">
        <f t="shared" si="258"/>
        <v>0</v>
      </c>
      <c r="AP2351" t="s">
        <v>50</v>
      </c>
      <c r="AQ2351">
        <v>146509</v>
      </c>
      <c r="AR2351">
        <v>0</v>
      </c>
      <c r="AS2351">
        <v>0</v>
      </c>
    </row>
    <row r="2352" spans="1:45" x14ac:dyDescent="0.2">
      <c r="A2352" t="s">
        <v>2419</v>
      </c>
      <c r="B2352" t="s">
        <v>46</v>
      </c>
      <c r="C2352" t="s">
        <v>46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K2352">
        <v>0</v>
      </c>
      <c r="L2352">
        <v>0</v>
      </c>
      <c r="M2352">
        <v>4</v>
      </c>
      <c r="N2352">
        <v>4</v>
      </c>
      <c r="O2352" t="s">
        <v>47</v>
      </c>
      <c r="P2352" t="s">
        <v>47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785</v>
      </c>
      <c r="Z2352">
        <v>705</v>
      </c>
      <c r="AA2352" t="s">
        <v>48</v>
      </c>
      <c r="AB2352" t="s">
        <v>48</v>
      </c>
      <c r="AC2352" t="s">
        <v>113</v>
      </c>
      <c r="AD2352" t="s">
        <v>113</v>
      </c>
      <c r="AE2352">
        <v>0</v>
      </c>
      <c r="AF2352">
        <v>0</v>
      </c>
      <c r="AG2352">
        <v>20</v>
      </c>
      <c r="AH2352">
        <v>18</v>
      </c>
      <c r="AI2352">
        <f t="shared" si="252"/>
        <v>785</v>
      </c>
      <c r="AJ2352">
        <f t="shared" si="253"/>
        <v>705</v>
      </c>
      <c r="AK2352">
        <f t="shared" si="254"/>
        <v>0</v>
      </c>
      <c r="AL2352">
        <f t="shared" si="255"/>
        <v>0</v>
      </c>
      <c r="AM2352">
        <f t="shared" si="256"/>
        <v>0</v>
      </c>
      <c r="AN2352">
        <f t="shared" si="257"/>
        <v>0</v>
      </c>
      <c r="AO2352">
        <f t="shared" si="258"/>
        <v>80</v>
      </c>
      <c r="AP2352" t="s">
        <v>73</v>
      </c>
      <c r="AQ2352">
        <v>150951</v>
      </c>
      <c r="AR2352">
        <v>0</v>
      </c>
      <c r="AS2352">
        <v>0</v>
      </c>
    </row>
    <row r="2353" spans="1:45" x14ac:dyDescent="0.2">
      <c r="A2353" t="s">
        <v>2420</v>
      </c>
      <c r="B2353" t="s">
        <v>46</v>
      </c>
      <c r="C2353" t="s">
        <v>46</v>
      </c>
      <c r="D2353">
        <v>-146</v>
      </c>
      <c r="E2353">
        <v>-146</v>
      </c>
      <c r="F2353">
        <v>0</v>
      </c>
      <c r="G2353">
        <v>0</v>
      </c>
      <c r="H2353">
        <v>0</v>
      </c>
      <c r="I2353">
        <v>0</v>
      </c>
      <c r="K2353">
        <v>0</v>
      </c>
      <c r="L2353">
        <v>0</v>
      </c>
      <c r="M2353">
        <v>5</v>
      </c>
      <c r="N2353">
        <v>5</v>
      </c>
      <c r="O2353" t="s">
        <v>47</v>
      </c>
      <c r="P2353" t="s">
        <v>47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146</v>
      </c>
      <c r="Z2353">
        <v>146</v>
      </c>
      <c r="AA2353" t="s">
        <v>48</v>
      </c>
      <c r="AB2353" t="s">
        <v>48</v>
      </c>
      <c r="AC2353" t="s">
        <v>66</v>
      </c>
      <c r="AD2353" t="s">
        <v>66</v>
      </c>
      <c r="AE2353">
        <v>0</v>
      </c>
      <c r="AF2353">
        <v>0</v>
      </c>
      <c r="AG2353">
        <v>2</v>
      </c>
      <c r="AH2353">
        <v>2</v>
      </c>
      <c r="AI2353">
        <f t="shared" si="252"/>
        <v>0</v>
      </c>
      <c r="AJ2353">
        <f t="shared" si="253"/>
        <v>0</v>
      </c>
      <c r="AK2353">
        <f t="shared" si="254"/>
        <v>0</v>
      </c>
      <c r="AL2353">
        <f t="shared" si="255"/>
        <v>0</v>
      </c>
      <c r="AM2353">
        <f t="shared" si="256"/>
        <v>0</v>
      </c>
      <c r="AN2353">
        <f t="shared" si="257"/>
        <v>0</v>
      </c>
      <c r="AO2353">
        <f t="shared" si="258"/>
        <v>0</v>
      </c>
      <c r="AP2353" t="s">
        <v>50</v>
      </c>
      <c r="AQ2353">
        <v>162807</v>
      </c>
      <c r="AR2353">
        <v>0</v>
      </c>
      <c r="AS2353">
        <v>0</v>
      </c>
    </row>
    <row r="2354" spans="1:45" x14ac:dyDescent="0.2">
      <c r="A2354" t="s">
        <v>2421</v>
      </c>
      <c r="B2354" t="s">
        <v>46</v>
      </c>
      <c r="C2354" t="s">
        <v>46</v>
      </c>
      <c r="D2354">
        <v>-77</v>
      </c>
      <c r="E2354">
        <v>-77</v>
      </c>
      <c r="F2354">
        <v>0</v>
      </c>
      <c r="G2354">
        <v>0</v>
      </c>
      <c r="H2354">
        <v>0</v>
      </c>
      <c r="I2354">
        <v>0</v>
      </c>
      <c r="K2354">
        <v>0</v>
      </c>
      <c r="L2354">
        <v>0</v>
      </c>
      <c r="M2354">
        <v>3</v>
      </c>
      <c r="N2354">
        <v>3</v>
      </c>
      <c r="O2354" t="s">
        <v>47</v>
      </c>
      <c r="P2354" t="s">
        <v>47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77</v>
      </c>
      <c r="Z2354">
        <v>77</v>
      </c>
      <c r="AA2354" t="s">
        <v>48</v>
      </c>
      <c r="AB2354" t="s">
        <v>48</v>
      </c>
      <c r="AC2354" t="s">
        <v>49</v>
      </c>
      <c r="AD2354" t="s">
        <v>49</v>
      </c>
      <c r="AE2354">
        <v>0</v>
      </c>
      <c r="AF2354">
        <v>0</v>
      </c>
      <c r="AG2354">
        <v>2</v>
      </c>
      <c r="AH2354">
        <v>2</v>
      </c>
      <c r="AI2354">
        <f t="shared" si="252"/>
        <v>0</v>
      </c>
      <c r="AJ2354">
        <f t="shared" si="253"/>
        <v>0</v>
      </c>
      <c r="AK2354">
        <f t="shared" si="254"/>
        <v>0</v>
      </c>
      <c r="AL2354">
        <f t="shared" si="255"/>
        <v>0</v>
      </c>
      <c r="AM2354">
        <f t="shared" si="256"/>
        <v>0</v>
      </c>
      <c r="AN2354">
        <f t="shared" si="257"/>
        <v>0</v>
      </c>
      <c r="AO2354">
        <f t="shared" si="258"/>
        <v>0</v>
      </c>
      <c r="AP2354" t="s">
        <v>50</v>
      </c>
      <c r="AQ2354">
        <v>190009</v>
      </c>
      <c r="AR2354">
        <v>0</v>
      </c>
      <c r="AS2354">
        <v>0</v>
      </c>
    </row>
    <row r="2355" spans="1:45" x14ac:dyDescent="0.2">
      <c r="A2355" t="s">
        <v>2422</v>
      </c>
      <c r="B2355" t="s">
        <v>120</v>
      </c>
      <c r="C2355" t="s">
        <v>46</v>
      </c>
      <c r="D2355">
        <v>0</v>
      </c>
      <c r="E2355">
        <v>0</v>
      </c>
      <c r="F2355">
        <v>0</v>
      </c>
      <c r="G2355">
        <v>0</v>
      </c>
      <c r="H2355">
        <v>-32</v>
      </c>
      <c r="I2355">
        <v>-32</v>
      </c>
      <c r="K2355">
        <v>-236</v>
      </c>
      <c r="L2355">
        <v>-236</v>
      </c>
      <c r="M2355">
        <v>5</v>
      </c>
      <c r="N2355">
        <v>5</v>
      </c>
      <c r="O2355" t="s">
        <v>47</v>
      </c>
      <c r="P2355" t="s">
        <v>47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268</v>
      </c>
      <c r="Z2355">
        <v>268</v>
      </c>
      <c r="AA2355" t="s">
        <v>58</v>
      </c>
      <c r="AB2355" t="s">
        <v>58</v>
      </c>
      <c r="AC2355" t="s">
        <v>53</v>
      </c>
      <c r="AD2355" t="s">
        <v>53</v>
      </c>
      <c r="AE2355">
        <v>0</v>
      </c>
      <c r="AF2355">
        <v>0</v>
      </c>
      <c r="AG2355">
        <v>4</v>
      </c>
      <c r="AH2355">
        <v>4</v>
      </c>
      <c r="AI2355">
        <f t="shared" si="252"/>
        <v>236</v>
      </c>
      <c r="AJ2355">
        <f t="shared" si="253"/>
        <v>236</v>
      </c>
      <c r="AK2355">
        <f t="shared" si="254"/>
        <v>0</v>
      </c>
      <c r="AL2355">
        <f t="shared" si="255"/>
        <v>0</v>
      </c>
      <c r="AM2355">
        <f t="shared" si="256"/>
        <v>236</v>
      </c>
      <c r="AN2355">
        <f t="shared" si="257"/>
        <v>0</v>
      </c>
      <c r="AO2355">
        <f t="shared" si="258"/>
        <v>0</v>
      </c>
      <c r="AP2355" t="s">
        <v>50</v>
      </c>
      <c r="AQ2355">
        <v>198732</v>
      </c>
      <c r="AR2355">
        <v>0</v>
      </c>
      <c r="AS2355">
        <v>0</v>
      </c>
    </row>
    <row r="2356" spans="1:45" x14ac:dyDescent="0.2">
      <c r="A2356" t="s">
        <v>2423</v>
      </c>
      <c r="B2356" t="s">
        <v>46</v>
      </c>
      <c r="C2356" t="s">
        <v>46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K2356">
        <v>0</v>
      </c>
      <c r="L2356">
        <v>0</v>
      </c>
      <c r="M2356">
        <v>4</v>
      </c>
      <c r="N2356">
        <v>4</v>
      </c>
      <c r="O2356" t="s">
        <v>47</v>
      </c>
      <c r="P2356" t="s">
        <v>47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166</v>
      </c>
      <c r="Z2356">
        <v>166</v>
      </c>
      <c r="AA2356" t="s">
        <v>48</v>
      </c>
      <c r="AB2356" t="s">
        <v>48</v>
      </c>
      <c r="AC2356" t="s">
        <v>53</v>
      </c>
      <c r="AD2356" t="s">
        <v>53</v>
      </c>
      <c r="AE2356">
        <v>0</v>
      </c>
      <c r="AF2356">
        <v>0</v>
      </c>
      <c r="AG2356">
        <v>4</v>
      </c>
      <c r="AH2356">
        <v>4</v>
      </c>
      <c r="AI2356">
        <f t="shared" si="252"/>
        <v>166</v>
      </c>
      <c r="AJ2356">
        <f t="shared" si="253"/>
        <v>166</v>
      </c>
      <c r="AK2356">
        <f t="shared" si="254"/>
        <v>0</v>
      </c>
      <c r="AL2356">
        <f t="shared" si="255"/>
        <v>0</v>
      </c>
      <c r="AM2356">
        <f t="shared" si="256"/>
        <v>166</v>
      </c>
      <c r="AN2356">
        <f t="shared" si="257"/>
        <v>0</v>
      </c>
      <c r="AO2356">
        <f t="shared" si="258"/>
        <v>0</v>
      </c>
      <c r="AP2356" t="s">
        <v>50</v>
      </c>
      <c r="AQ2356">
        <v>138905</v>
      </c>
      <c r="AR2356">
        <v>0</v>
      </c>
      <c r="AS2356">
        <v>0</v>
      </c>
    </row>
    <row r="2357" spans="1:45" x14ac:dyDescent="0.2">
      <c r="A2357" t="s">
        <v>2424</v>
      </c>
      <c r="B2357" t="s">
        <v>188</v>
      </c>
      <c r="C2357" t="s">
        <v>120</v>
      </c>
      <c r="D2357">
        <v>0</v>
      </c>
      <c r="E2357">
        <v>0</v>
      </c>
      <c r="F2357">
        <v>-155</v>
      </c>
      <c r="G2357">
        <v>-46.5</v>
      </c>
      <c r="H2357">
        <v>0</v>
      </c>
      <c r="I2357">
        <v>-10</v>
      </c>
      <c r="K2357">
        <v>0</v>
      </c>
      <c r="L2357">
        <v>440</v>
      </c>
      <c r="M2357">
        <v>0</v>
      </c>
      <c r="N2357">
        <v>3</v>
      </c>
      <c r="O2357" t="s">
        <v>86</v>
      </c>
      <c r="P2357" t="s">
        <v>47</v>
      </c>
      <c r="Q2357">
        <v>0</v>
      </c>
      <c r="R2357">
        <v>0</v>
      </c>
      <c r="S2357">
        <v>155</v>
      </c>
      <c r="T2357">
        <v>465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423</v>
      </c>
      <c r="AB2357" t="s">
        <v>58</v>
      </c>
      <c r="AD2357" t="s">
        <v>49</v>
      </c>
      <c r="AE2357">
        <v>0</v>
      </c>
      <c r="AF2357">
        <v>0</v>
      </c>
      <c r="AG2357">
        <v>0</v>
      </c>
      <c r="AH2357">
        <v>1</v>
      </c>
      <c r="AI2357">
        <f t="shared" si="252"/>
        <v>0</v>
      </c>
      <c r="AJ2357">
        <f t="shared" si="253"/>
        <v>413</v>
      </c>
      <c r="AK2357">
        <f t="shared" si="254"/>
        <v>413</v>
      </c>
      <c r="AL2357">
        <f t="shared" si="255"/>
        <v>0</v>
      </c>
      <c r="AM2357">
        <f t="shared" si="256"/>
        <v>0</v>
      </c>
      <c r="AN2357">
        <f t="shared" si="257"/>
        <v>0</v>
      </c>
      <c r="AO2357">
        <f t="shared" si="258"/>
        <v>0</v>
      </c>
      <c r="AP2357" t="s">
        <v>50</v>
      </c>
      <c r="AQ2357">
        <v>201655</v>
      </c>
      <c r="AR2357">
        <v>0</v>
      </c>
      <c r="AS2357">
        <v>0</v>
      </c>
    </row>
    <row r="2358" spans="1:45" x14ac:dyDescent="0.2">
      <c r="A2358" t="s">
        <v>2425</v>
      </c>
      <c r="B2358" t="s">
        <v>188</v>
      </c>
      <c r="C2358" t="s">
        <v>120</v>
      </c>
      <c r="D2358">
        <v>0</v>
      </c>
      <c r="E2358">
        <v>0</v>
      </c>
      <c r="F2358">
        <v>-155</v>
      </c>
      <c r="G2358">
        <v>0</v>
      </c>
      <c r="H2358">
        <v>-22</v>
      </c>
      <c r="I2358">
        <v>-22</v>
      </c>
      <c r="K2358">
        <v>2090</v>
      </c>
      <c r="L2358">
        <v>-190</v>
      </c>
      <c r="M2358">
        <v>3</v>
      </c>
      <c r="N2358">
        <v>3</v>
      </c>
      <c r="O2358" t="s">
        <v>86</v>
      </c>
      <c r="P2358" t="s">
        <v>47</v>
      </c>
      <c r="Q2358">
        <v>0</v>
      </c>
      <c r="R2358">
        <v>0</v>
      </c>
      <c r="S2358">
        <v>155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212</v>
      </c>
      <c r="Z2358">
        <v>212</v>
      </c>
      <c r="AA2358" t="s">
        <v>58</v>
      </c>
      <c r="AB2358" t="s">
        <v>58</v>
      </c>
      <c r="AC2358" t="s">
        <v>66</v>
      </c>
      <c r="AD2358" t="s">
        <v>66</v>
      </c>
      <c r="AE2358">
        <v>0</v>
      </c>
      <c r="AF2358">
        <v>0</v>
      </c>
      <c r="AG2358">
        <v>5</v>
      </c>
      <c r="AH2358">
        <v>5</v>
      </c>
      <c r="AI2358">
        <f t="shared" si="252"/>
        <v>190</v>
      </c>
      <c r="AJ2358">
        <f t="shared" si="253"/>
        <v>190</v>
      </c>
      <c r="AK2358">
        <f t="shared" si="254"/>
        <v>0</v>
      </c>
      <c r="AL2358">
        <f t="shared" si="255"/>
        <v>0</v>
      </c>
      <c r="AM2358">
        <f t="shared" si="256"/>
        <v>190</v>
      </c>
      <c r="AN2358">
        <f t="shared" si="257"/>
        <v>0</v>
      </c>
      <c r="AO2358">
        <f t="shared" si="258"/>
        <v>0</v>
      </c>
      <c r="AP2358" t="s">
        <v>50</v>
      </c>
      <c r="AQ2358">
        <v>201389</v>
      </c>
      <c r="AR2358">
        <v>0</v>
      </c>
      <c r="AS2358">
        <v>0</v>
      </c>
    </row>
    <row r="2359" spans="1:45" x14ac:dyDescent="0.2">
      <c r="A2359" t="s">
        <v>2426</v>
      </c>
      <c r="B2359" t="s">
        <v>188</v>
      </c>
      <c r="C2359" t="s">
        <v>120</v>
      </c>
      <c r="D2359">
        <v>0</v>
      </c>
      <c r="E2359">
        <v>0</v>
      </c>
      <c r="F2359">
        <v>-155</v>
      </c>
      <c r="G2359">
        <v>0</v>
      </c>
      <c r="H2359">
        <v>-16</v>
      </c>
      <c r="I2359">
        <v>-16</v>
      </c>
      <c r="K2359">
        <v>1298</v>
      </c>
      <c r="L2359">
        <v>-118</v>
      </c>
      <c r="M2359">
        <v>6</v>
      </c>
      <c r="N2359">
        <v>6</v>
      </c>
      <c r="O2359" t="s">
        <v>86</v>
      </c>
      <c r="P2359" t="s">
        <v>47</v>
      </c>
      <c r="Q2359">
        <v>0</v>
      </c>
      <c r="R2359">
        <v>0</v>
      </c>
      <c r="S2359">
        <v>155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134</v>
      </c>
      <c r="Z2359">
        <v>134</v>
      </c>
      <c r="AA2359" t="s">
        <v>58</v>
      </c>
      <c r="AB2359" t="s">
        <v>58</v>
      </c>
      <c r="AC2359" t="s">
        <v>66</v>
      </c>
      <c r="AD2359" t="s">
        <v>163</v>
      </c>
      <c r="AE2359">
        <v>0</v>
      </c>
      <c r="AF2359">
        <v>0</v>
      </c>
      <c r="AG2359">
        <v>2</v>
      </c>
      <c r="AH2359">
        <v>2</v>
      </c>
      <c r="AI2359">
        <f t="shared" si="252"/>
        <v>118</v>
      </c>
      <c r="AJ2359">
        <f t="shared" si="253"/>
        <v>118</v>
      </c>
      <c r="AK2359">
        <f t="shared" si="254"/>
        <v>0</v>
      </c>
      <c r="AL2359">
        <f t="shared" si="255"/>
        <v>0</v>
      </c>
      <c r="AM2359">
        <f t="shared" si="256"/>
        <v>118</v>
      </c>
      <c r="AN2359">
        <f t="shared" si="257"/>
        <v>0</v>
      </c>
      <c r="AO2359">
        <f t="shared" si="258"/>
        <v>0</v>
      </c>
      <c r="AP2359" t="s">
        <v>50</v>
      </c>
      <c r="AQ2359">
        <v>200001</v>
      </c>
      <c r="AR2359">
        <v>0</v>
      </c>
      <c r="AS2359">
        <v>0</v>
      </c>
    </row>
    <row r="2360" spans="1:45" x14ac:dyDescent="0.2">
      <c r="A2360" t="s">
        <v>2427</v>
      </c>
      <c r="B2360" t="s">
        <v>188</v>
      </c>
      <c r="C2360" t="s">
        <v>120</v>
      </c>
      <c r="D2360">
        <v>0</v>
      </c>
      <c r="E2360">
        <v>0</v>
      </c>
      <c r="F2360">
        <v>0</v>
      </c>
      <c r="G2360">
        <v>0</v>
      </c>
      <c r="H2360">
        <v>-9</v>
      </c>
      <c r="I2360">
        <v>-9</v>
      </c>
      <c r="K2360">
        <v>704</v>
      </c>
      <c r="L2360">
        <v>-64</v>
      </c>
      <c r="M2360">
        <v>5</v>
      </c>
      <c r="N2360">
        <v>5</v>
      </c>
      <c r="O2360" t="s">
        <v>47</v>
      </c>
      <c r="P2360" t="s">
        <v>47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73</v>
      </c>
      <c r="Z2360">
        <v>73</v>
      </c>
      <c r="AA2360" t="s">
        <v>58</v>
      </c>
      <c r="AB2360" t="s">
        <v>58</v>
      </c>
      <c r="AC2360" t="s">
        <v>66</v>
      </c>
      <c r="AD2360" t="s">
        <v>163</v>
      </c>
      <c r="AE2360">
        <v>0</v>
      </c>
      <c r="AF2360">
        <v>0</v>
      </c>
      <c r="AG2360">
        <v>1</v>
      </c>
      <c r="AH2360">
        <v>1</v>
      </c>
      <c r="AI2360">
        <f t="shared" si="252"/>
        <v>64</v>
      </c>
      <c r="AJ2360">
        <f t="shared" si="253"/>
        <v>64</v>
      </c>
      <c r="AK2360">
        <f t="shared" si="254"/>
        <v>0</v>
      </c>
      <c r="AL2360">
        <f t="shared" si="255"/>
        <v>0</v>
      </c>
      <c r="AM2360">
        <f t="shared" si="256"/>
        <v>64</v>
      </c>
      <c r="AN2360">
        <f t="shared" si="257"/>
        <v>0</v>
      </c>
      <c r="AO2360">
        <f t="shared" si="258"/>
        <v>0</v>
      </c>
      <c r="AP2360" t="s">
        <v>50</v>
      </c>
      <c r="AQ2360">
        <v>201368</v>
      </c>
      <c r="AR2360">
        <v>0</v>
      </c>
      <c r="AS2360">
        <v>0</v>
      </c>
    </row>
    <row r="2361" spans="1:45" x14ac:dyDescent="0.2">
      <c r="A2361" t="s">
        <v>2428</v>
      </c>
      <c r="B2361" t="s">
        <v>46</v>
      </c>
      <c r="C2361" t="s">
        <v>46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K2361">
        <v>0</v>
      </c>
      <c r="L2361">
        <v>0</v>
      </c>
      <c r="M2361">
        <v>1</v>
      </c>
      <c r="N2361">
        <v>1</v>
      </c>
      <c r="O2361" t="s">
        <v>52</v>
      </c>
      <c r="P2361" t="s">
        <v>52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100</v>
      </c>
      <c r="X2361">
        <v>100</v>
      </c>
      <c r="Y2361">
        <v>0</v>
      </c>
      <c r="Z2361">
        <v>0</v>
      </c>
      <c r="AA2361" t="s">
        <v>48</v>
      </c>
      <c r="AB2361" t="s">
        <v>48</v>
      </c>
      <c r="AC2361" t="s">
        <v>49</v>
      </c>
      <c r="AD2361" t="s">
        <v>49</v>
      </c>
      <c r="AE2361">
        <v>0</v>
      </c>
      <c r="AF2361">
        <v>0</v>
      </c>
      <c r="AG2361">
        <v>4</v>
      </c>
      <c r="AH2361">
        <v>4</v>
      </c>
      <c r="AI2361">
        <f t="shared" si="252"/>
        <v>100</v>
      </c>
      <c r="AJ2361">
        <f t="shared" si="253"/>
        <v>100</v>
      </c>
      <c r="AK2361">
        <f t="shared" si="254"/>
        <v>0</v>
      </c>
      <c r="AL2361">
        <f t="shared" si="255"/>
        <v>0</v>
      </c>
      <c r="AM2361">
        <f t="shared" si="256"/>
        <v>100</v>
      </c>
      <c r="AN2361">
        <f t="shared" si="257"/>
        <v>0</v>
      </c>
      <c r="AO2361">
        <f t="shared" si="258"/>
        <v>0</v>
      </c>
      <c r="AP2361" t="s">
        <v>50</v>
      </c>
      <c r="AQ2361">
        <v>32555</v>
      </c>
      <c r="AR2361">
        <v>0</v>
      </c>
      <c r="AS2361">
        <v>0</v>
      </c>
    </row>
    <row r="2362" spans="1:45" x14ac:dyDescent="0.2">
      <c r="A2362" t="s">
        <v>2429</v>
      </c>
      <c r="B2362" t="s">
        <v>46</v>
      </c>
      <c r="C2362" t="s">
        <v>46</v>
      </c>
      <c r="D2362">
        <v>0</v>
      </c>
      <c r="E2362">
        <v>0</v>
      </c>
      <c r="F2362">
        <v>0</v>
      </c>
      <c r="G2362">
        <v>0</v>
      </c>
      <c r="H2362">
        <v>-5</v>
      </c>
      <c r="I2362">
        <v>-5</v>
      </c>
      <c r="K2362">
        <v>495</v>
      </c>
      <c r="L2362">
        <v>-45</v>
      </c>
      <c r="M2362">
        <v>1</v>
      </c>
      <c r="N2362">
        <v>1</v>
      </c>
      <c r="O2362" t="s">
        <v>86</v>
      </c>
      <c r="P2362" t="s">
        <v>52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50</v>
      </c>
      <c r="X2362">
        <v>50</v>
      </c>
      <c r="Y2362">
        <v>0</v>
      </c>
      <c r="Z2362">
        <v>0</v>
      </c>
      <c r="AA2362" t="s">
        <v>58</v>
      </c>
      <c r="AB2362" t="s">
        <v>58</v>
      </c>
      <c r="AC2362" t="s">
        <v>49</v>
      </c>
      <c r="AD2362" t="s">
        <v>56</v>
      </c>
      <c r="AE2362">
        <v>0</v>
      </c>
      <c r="AF2362">
        <v>0</v>
      </c>
      <c r="AG2362">
        <v>2</v>
      </c>
      <c r="AH2362">
        <v>2</v>
      </c>
      <c r="AI2362">
        <f t="shared" si="252"/>
        <v>45</v>
      </c>
      <c r="AJ2362">
        <f t="shared" si="253"/>
        <v>45</v>
      </c>
      <c r="AK2362">
        <f t="shared" si="254"/>
        <v>0</v>
      </c>
      <c r="AL2362">
        <f t="shared" si="255"/>
        <v>0</v>
      </c>
      <c r="AM2362">
        <f t="shared" si="256"/>
        <v>45</v>
      </c>
      <c r="AN2362">
        <f t="shared" si="257"/>
        <v>0</v>
      </c>
      <c r="AO2362">
        <f t="shared" si="258"/>
        <v>0</v>
      </c>
      <c r="AP2362" t="s">
        <v>50</v>
      </c>
      <c r="AQ2362">
        <v>34263</v>
      </c>
      <c r="AR2362">
        <v>0</v>
      </c>
      <c r="AS2362">
        <v>0</v>
      </c>
    </row>
    <row r="2363" spans="1:45" x14ac:dyDescent="0.2">
      <c r="A2363" t="s">
        <v>2430</v>
      </c>
      <c r="B2363" t="s">
        <v>46</v>
      </c>
      <c r="C2363" t="s">
        <v>46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K2363">
        <v>0</v>
      </c>
      <c r="L2363">
        <v>0</v>
      </c>
      <c r="M2363">
        <v>3</v>
      </c>
      <c r="N2363">
        <v>3</v>
      </c>
      <c r="O2363" t="s">
        <v>47</v>
      </c>
      <c r="P2363" t="s">
        <v>47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90</v>
      </c>
      <c r="Z2363">
        <v>90</v>
      </c>
      <c r="AA2363" t="s">
        <v>48</v>
      </c>
      <c r="AB2363" t="s">
        <v>48</v>
      </c>
      <c r="AC2363" t="s">
        <v>64</v>
      </c>
      <c r="AD2363" t="s">
        <v>64</v>
      </c>
      <c r="AE2363">
        <v>0</v>
      </c>
      <c r="AF2363">
        <v>0</v>
      </c>
      <c r="AG2363">
        <v>2</v>
      </c>
      <c r="AH2363">
        <v>2</v>
      </c>
      <c r="AI2363">
        <f t="shared" si="252"/>
        <v>90</v>
      </c>
      <c r="AJ2363">
        <f t="shared" si="253"/>
        <v>90</v>
      </c>
      <c r="AK2363">
        <f t="shared" si="254"/>
        <v>0</v>
      </c>
      <c r="AL2363">
        <f t="shared" si="255"/>
        <v>0</v>
      </c>
      <c r="AM2363">
        <f t="shared" si="256"/>
        <v>90</v>
      </c>
      <c r="AN2363">
        <f t="shared" si="257"/>
        <v>0</v>
      </c>
      <c r="AO2363">
        <f t="shared" si="258"/>
        <v>0</v>
      </c>
      <c r="AP2363" t="s">
        <v>50</v>
      </c>
      <c r="AQ2363">
        <v>56809</v>
      </c>
      <c r="AR2363">
        <v>0</v>
      </c>
      <c r="AS2363">
        <v>0</v>
      </c>
    </row>
    <row r="2364" spans="1:45" x14ac:dyDescent="0.2">
      <c r="A2364" t="s">
        <v>2431</v>
      </c>
      <c r="B2364" t="s">
        <v>46</v>
      </c>
      <c r="C2364" t="s">
        <v>46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K2364">
        <v>0</v>
      </c>
      <c r="L2364">
        <v>0</v>
      </c>
      <c r="M2364">
        <v>3</v>
      </c>
      <c r="N2364">
        <v>3</v>
      </c>
      <c r="O2364" t="s">
        <v>47</v>
      </c>
      <c r="P2364" t="s">
        <v>47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45</v>
      </c>
      <c r="Z2364">
        <v>45</v>
      </c>
      <c r="AA2364" t="s">
        <v>48</v>
      </c>
      <c r="AB2364" t="s">
        <v>48</v>
      </c>
      <c r="AC2364" t="s">
        <v>64</v>
      </c>
      <c r="AD2364" t="s">
        <v>64</v>
      </c>
      <c r="AE2364">
        <v>0</v>
      </c>
      <c r="AF2364">
        <v>0</v>
      </c>
      <c r="AG2364">
        <v>1</v>
      </c>
      <c r="AH2364">
        <v>1</v>
      </c>
      <c r="AI2364">
        <f t="shared" si="252"/>
        <v>45</v>
      </c>
      <c r="AJ2364">
        <f t="shared" si="253"/>
        <v>45</v>
      </c>
      <c r="AK2364">
        <f t="shared" si="254"/>
        <v>0</v>
      </c>
      <c r="AL2364">
        <f t="shared" si="255"/>
        <v>0</v>
      </c>
      <c r="AM2364">
        <f t="shared" si="256"/>
        <v>45</v>
      </c>
      <c r="AN2364">
        <f t="shared" si="257"/>
        <v>0</v>
      </c>
      <c r="AO2364">
        <f t="shared" si="258"/>
        <v>0</v>
      </c>
      <c r="AP2364" t="s">
        <v>50</v>
      </c>
      <c r="AQ2364">
        <v>67669</v>
      </c>
      <c r="AR2364">
        <v>0</v>
      </c>
      <c r="AS2364">
        <v>0</v>
      </c>
    </row>
    <row r="2365" spans="1:45" x14ac:dyDescent="0.2">
      <c r="A2365" t="s">
        <v>2432</v>
      </c>
      <c r="B2365" t="s">
        <v>46</v>
      </c>
      <c r="C2365" t="s">
        <v>46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K2365">
        <v>0</v>
      </c>
      <c r="L2365">
        <v>0</v>
      </c>
      <c r="M2365">
        <v>1</v>
      </c>
      <c r="N2365">
        <v>1</v>
      </c>
      <c r="O2365" t="s">
        <v>47</v>
      </c>
      <c r="P2365" t="s">
        <v>47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75</v>
      </c>
      <c r="Z2365">
        <v>75</v>
      </c>
      <c r="AA2365" t="s">
        <v>48</v>
      </c>
      <c r="AB2365" t="s">
        <v>48</v>
      </c>
      <c r="AC2365" t="s">
        <v>53</v>
      </c>
      <c r="AD2365" t="s">
        <v>53</v>
      </c>
      <c r="AE2365">
        <v>0</v>
      </c>
      <c r="AF2365">
        <v>0</v>
      </c>
      <c r="AG2365">
        <v>3</v>
      </c>
      <c r="AH2365">
        <v>3</v>
      </c>
      <c r="AI2365">
        <f t="shared" si="252"/>
        <v>75</v>
      </c>
      <c r="AJ2365">
        <f t="shared" si="253"/>
        <v>75</v>
      </c>
      <c r="AK2365">
        <f t="shared" si="254"/>
        <v>0</v>
      </c>
      <c r="AL2365">
        <f t="shared" si="255"/>
        <v>0</v>
      </c>
      <c r="AM2365">
        <f t="shared" si="256"/>
        <v>75</v>
      </c>
      <c r="AN2365">
        <f t="shared" si="257"/>
        <v>0</v>
      </c>
      <c r="AO2365">
        <f t="shared" si="258"/>
        <v>0</v>
      </c>
      <c r="AP2365" t="s">
        <v>50</v>
      </c>
      <c r="AQ2365">
        <v>67661</v>
      </c>
      <c r="AR2365">
        <v>0</v>
      </c>
      <c r="AS2365">
        <v>0</v>
      </c>
    </row>
    <row r="2366" spans="1:45" x14ac:dyDescent="0.2">
      <c r="A2366" t="s">
        <v>2433</v>
      </c>
      <c r="B2366" t="s">
        <v>46</v>
      </c>
      <c r="C2366" t="s">
        <v>46</v>
      </c>
      <c r="D2366">
        <v>0</v>
      </c>
      <c r="E2366">
        <v>0</v>
      </c>
      <c r="F2366">
        <v>0</v>
      </c>
      <c r="G2366">
        <v>0</v>
      </c>
      <c r="H2366">
        <v>-2.5</v>
      </c>
      <c r="I2366">
        <v>-2.5</v>
      </c>
      <c r="K2366">
        <v>-22.5</v>
      </c>
      <c r="L2366">
        <v>-22.5</v>
      </c>
      <c r="M2366">
        <v>1</v>
      </c>
      <c r="N2366">
        <v>1</v>
      </c>
      <c r="O2366" t="s">
        <v>47</v>
      </c>
      <c r="P2366" t="s">
        <v>47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25</v>
      </c>
      <c r="Z2366">
        <v>25</v>
      </c>
      <c r="AA2366" t="s">
        <v>58</v>
      </c>
      <c r="AB2366" t="s">
        <v>58</v>
      </c>
      <c r="AC2366" t="s">
        <v>56</v>
      </c>
      <c r="AD2366" t="s">
        <v>56</v>
      </c>
      <c r="AE2366">
        <v>0</v>
      </c>
      <c r="AF2366">
        <v>0</v>
      </c>
      <c r="AG2366">
        <v>1</v>
      </c>
      <c r="AH2366">
        <v>1</v>
      </c>
      <c r="AI2366">
        <f t="shared" si="252"/>
        <v>22.5</v>
      </c>
      <c r="AJ2366">
        <f t="shared" si="253"/>
        <v>22.5</v>
      </c>
      <c r="AK2366">
        <f t="shared" si="254"/>
        <v>0</v>
      </c>
      <c r="AL2366">
        <f t="shared" si="255"/>
        <v>0</v>
      </c>
      <c r="AM2366">
        <f t="shared" si="256"/>
        <v>22.5</v>
      </c>
      <c r="AN2366">
        <f t="shared" si="257"/>
        <v>0</v>
      </c>
      <c r="AO2366">
        <f t="shared" si="258"/>
        <v>0</v>
      </c>
      <c r="AP2366" t="s">
        <v>50</v>
      </c>
      <c r="AQ2366">
        <v>69689</v>
      </c>
      <c r="AR2366">
        <v>0</v>
      </c>
      <c r="AS2366">
        <v>0</v>
      </c>
    </row>
    <row r="2367" spans="1:45" x14ac:dyDescent="0.2">
      <c r="A2367" t="s">
        <v>2434</v>
      </c>
      <c r="B2367" t="s">
        <v>46</v>
      </c>
      <c r="C2367" t="s">
        <v>46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K2367">
        <v>0</v>
      </c>
      <c r="L2367">
        <v>0</v>
      </c>
      <c r="M2367">
        <v>1</v>
      </c>
      <c r="N2367">
        <v>1</v>
      </c>
      <c r="O2367" t="s">
        <v>47</v>
      </c>
      <c r="P2367" t="s">
        <v>47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280</v>
      </c>
      <c r="Z2367">
        <v>280</v>
      </c>
      <c r="AA2367" t="s">
        <v>48</v>
      </c>
      <c r="AB2367" t="s">
        <v>48</v>
      </c>
      <c r="AC2367" t="s">
        <v>53</v>
      </c>
      <c r="AD2367" t="s">
        <v>53</v>
      </c>
      <c r="AE2367">
        <v>0</v>
      </c>
      <c r="AF2367">
        <v>0</v>
      </c>
      <c r="AG2367">
        <v>10</v>
      </c>
      <c r="AH2367">
        <v>10</v>
      </c>
      <c r="AI2367">
        <f t="shared" si="252"/>
        <v>280</v>
      </c>
      <c r="AJ2367">
        <f t="shared" si="253"/>
        <v>280</v>
      </c>
      <c r="AK2367">
        <f t="shared" si="254"/>
        <v>0</v>
      </c>
      <c r="AL2367">
        <f t="shared" si="255"/>
        <v>0</v>
      </c>
      <c r="AM2367">
        <f t="shared" si="256"/>
        <v>280</v>
      </c>
      <c r="AN2367">
        <f t="shared" si="257"/>
        <v>0</v>
      </c>
      <c r="AO2367">
        <f t="shared" si="258"/>
        <v>0</v>
      </c>
      <c r="AP2367" t="s">
        <v>50</v>
      </c>
      <c r="AQ2367">
        <v>76831</v>
      </c>
      <c r="AR2367">
        <v>0</v>
      </c>
      <c r="AS2367">
        <v>0</v>
      </c>
    </row>
    <row r="2368" spans="1:45" x14ac:dyDescent="0.2">
      <c r="A2368" t="s">
        <v>2435</v>
      </c>
      <c r="B2368" t="s">
        <v>46</v>
      </c>
      <c r="C2368" t="s">
        <v>46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K2368">
        <v>0</v>
      </c>
      <c r="L2368">
        <v>0</v>
      </c>
      <c r="M2368">
        <v>4</v>
      </c>
      <c r="N2368">
        <v>4</v>
      </c>
      <c r="O2368" t="s">
        <v>47</v>
      </c>
      <c r="P2368" t="s">
        <v>47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1163</v>
      </c>
      <c r="Z2368">
        <v>1224</v>
      </c>
      <c r="AA2368" t="s">
        <v>48</v>
      </c>
      <c r="AB2368" t="s">
        <v>48</v>
      </c>
      <c r="AC2368" t="s">
        <v>49</v>
      </c>
      <c r="AD2368" t="s">
        <v>49</v>
      </c>
      <c r="AE2368">
        <v>0</v>
      </c>
      <c r="AF2368">
        <v>0</v>
      </c>
      <c r="AG2368">
        <v>20</v>
      </c>
      <c r="AH2368">
        <v>21</v>
      </c>
      <c r="AI2368">
        <f t="shared" si="252"/>
        <v>1163</v>
      </c>
      <c r="AJ2368">
        <f t="shared" si="253"/>
        <v>1224</v>
      </c>
      <c r="AK2368">
        <f t="shared" si="254"/>
        <v>0</v>
      </c>
      <c r="AL2368">
        <f t="shared" si="255"/>
        <v>61</v>
      </c>
      <c r="AM2368">
        <f t="shared" si="256"/>
        <v>0</v>
      </c>
      <c r="AN2368">
        <f t="shared" si="257"/>
        <v>0</v>
      </c>
      <c r="AO2368">
        <f t="shared" si="258"/>
        <v>0</v>
      </c>
      <c r="AP2368" t="s">
        <v>50</v>
      </c>
      <c r="AQ2368">
        <v>77587</v>
      </c>
      <c r="AR2368">
        <v>0</v>
      </c>
      <c r="AS2368">
        <v>0</v>
      </c>
    </row>
    <row r="2369" spans="1:45" x14ac:dyDescent="0.2">
      <c r="A2369" t="s">
        <v>2436</v>
      </c>
      <c r="B2369" t="s">
        <v>46</v>
      </c>
      <c r="C2369" t="s">
        <v>168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K2369">
        <v>0</v>
      </c>
      <c r="L2369">
        <v>0</v>
      </c>
      <c r="M2369">
        <v>3</v>
      </c>
      <c r="N2369">
        <v>3</v>
      </c>
      <c r="O2369" t="s">
        <v>47</v>
      </c>
      <c r="P2369" t="s">
        <v>47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98</v>
      </c>
      <c r="Z2369">
        <v>98</v>
      </c>
      <c r="AA2369" t="s">
        <v>48</v>
      </c>
      <c r="AB2369" t="s">
        <v>48</v>
      </c>
      <c r="AC2369" t="s">
        <v>56</v>
      </c>
      <c r="AD2369" t="s">
        <v>56</v>
      </c>
      <c r="AE2369">
        <v>0</v>
      </c>
      <c r="AF2369">
        <v>0</v>
      </c>
      <c r="AG2369">
        <v>2</v>
      </c>
      <c r="AH2369">
        <v>2</v>
      </c>
      <c r="AI2369">
        <f t="shared" si="252"/>
        <v>98</v>
      </c>
      <c r="AJ2369">
        <f t="shared" si="253"/>
        <v>98</v>
      </c>
      <c r="AK2369">
        <f t="shared" si="254"/>
        <v>0</v>
      </c>
      <c r="AL2369">
        <f t="shared" si="255"/>
        <v>0</v>
      </c>
      <c r="AM2369">
        <f t="shared" si="256"/>
        <v>98</v>
      </c>
      <c r="AN2369">
        <f t="shared" si="257"/>
        <v>0</v>
      </c>
      <c r="AO2369">
        <f t="shared" si="258"/>
        <v>0</v>
      </c>
      <c r="AP2369" t="s">
        <v>50</v>
      </c>
      <c r="AQ2369">
        <v>93338</v>
      </c>
      <c r="AR2369">
        <v>0</v>
      </c>
      <c r="AS2369">
        <v>0</v>
      </c>
    </row>
    <row r="2370" spans="1:45" x14ac:dyDescent="0.2">
      <c r="A2370" t="s">
        <v>2437</v>
      </c>
      <c r="B2370" t="s">
        <v>46</v>
      </c>
      <c r="C2370" t="s">
        <v>46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K2370">
        <v>0</v>
      </c>
      <c r="L2370">
        <v>0</v>
      </c>
      <c r="M2370">
        <v>5</v>
      </c>
      <c r="N2370">
        <v>5</v>
      </c>
      <c r="O2370" t="s">
        <v>47</v>
      </c>
      <c r="P2370" t="s">
        <v>47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268</v>
      </c>
      <c r="Z2370">
        <v>268</v>
      </c>
      <c r="AA2370" t="s">
        <v>48</v>
      </c>
      <c r="AB2370" t="s">
        <v>48</v>
      </c>
      <c r="AC2370" t="s">
        <v>49</v>
      </c>
      <c r="AD2370" t="s">
        <v>49</v>
      </c>
      <c r="AE2370">
        <v>0</v>
      </c>
      <c r="AF2370">
        <v>0</v>
      </c>
      <c r="AG2370">
        <v>4</v>
      </c>
      <c r="AH2370">
        <v>4</v>
      </c>
      <c r="AI2370">
        <f t="shared" ref="AI2370:AI2433" si="259">W2370+ Y2370+D2370+H2370</f>
        <v>268</v>
      </c>
      <c r="AJ2370">
        <f t="shared" ref="AJ2370:AJ2433" si="260">X2370+Z2370+E2370+I2370</f>
        <v>268</v>
      </c>
      <c r="AK2370">
        <f t="shared" ref="AK2370:AK2433" si="261">IF(AI2370=0,AJ2370,0)</f>
        <v>0</v>
      </c>
      <c r="AL2370">
        <f t="shared" ref="AL2370:AL2433" si="262">IF(AND(AI2370&gt;0,AJ2370&gt;AI2370),AJ2370-AI2370,0)</f>
        <v>0</v>
      </c>
      <c r="AM2370">
        <f t="shared" ref="AM2370:AM2433" si="263">IF(AI2370=AJ2370,AJ2370,0)</f>
        <v>268</v>
      </c>
      <c r="AN2370">
        <f t="shared" ref="AN2370:AN2433" si="264">IF(AJ2370=0,AI2370,0)</f>
        <v>0</v>
      </c>
      <c r="AO2370">
        <f t="shared" ref="AO2370:AO2433" si="265">IF(AND(AJ2370&gt;0,AJ2370&lt;AI2370),AI2370-AJ2370,0)</f>
        <v>0</v>
      </c>
      <c r="AP2370" t="s">
        <v>50</v>
      </c>
      <c r="AQ2370">
        <v>94739</v>
      </c>
      <c r="AR2370">
        <v>0</v>
      </c>
      <c r="AS2370">
        <v>0</v>
      </c>
    </row>
    <row r="2371" spans="1:45" x14ac:dyDescent="0.2">
      <c r="A2371" t="s">
        <v>2438</v>
      </c>
      <c r="B2371" t="s">
        <v>46</v>
      </c>
      <c r="C2371" t="s">
        <v>46</v>
      </c>
      <c r="D2371">
        <v>0</v>
      </c>
      <c r="E2371">
        <v>0</v>
      </c>
      <c r="F2371">
        <v>0</v>
      </c>
      <c r="G2371">
        <v>0</v>
      </c>
      <c r="H2371">
        <v>-88</v>
      </c>
      <c r="I2371">
        <v>-88</v>
      </c>
      <c r="K2371">
        <v>-713</v>
      </c>
      <c r="L2371">
        <v>-713</v>
      </c>
      <c r="M2371">
        <v>5</v>
      </c>
      <c r="N2371">
        <v>5</v>
      </c>
      <c r="O2371" t="s">
        <v>47</v>
      </c>
      <c r="P2371" t="s">
        <v>47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801</v>
      </c>
      <c r="Z2371">
        <v>801</v>
      </c>
      <c r="AA2371" t="s">
        <v>58</v>
      </c>
      <c r="AB2371" t="s">
        <v>58</v>
      </c>
      <c r="AC2371" t="s">
        <v>66</v>
      </c>
      <c r="AD2371" t="s">
        <v>66</v>
      </c>
      <c r="AE2371">
        <v>0</v>
      </c>
      <c r="AF2371">
        <v>0</v>
      </c>
      <c r="AG2371">
        <v>15</v>
      </c>
      <c r="AH2371">
        <v>15</v>
      </c>
      <c r="AI2371">
        <f t="shared" si="259"/>
        <v>713</v>
      </c>
      <c r="AJ2371">
        <f t="shared" si="260"/>
        <v>713</v>
      </c>
      <c r="AK2371">
        <f t="shared" si="261"/>
        <v>0</v>
      </c>
      <c r="AL2371">
        <f t="shared" si="262"/>
        <v>0</v>
      </c>
      <c r="AM2371">
        <f t="shared" si="263"/>
        <v>713</v>
      </c>
      <c r="AN2371">
        <f t="shared" si="264"/>
        <v>0</v>
      </c>
      <c r="AO2371">
        <f t="shared" si="265"/>
        <v>0</v>
      </c>
      <c r="AP2371" t="s">
        <v>50</v>
      </c>
      <c r="AQ2371">
        <v>96572</v>
      </c>
      <c r="AR2371">
        <v>0</v>
      </c>
      <c r="AS2371">
        <v>0</v>
      </c>
    </row>
    <row r="2372" spans="1:45" x14ac:dyDescent="0.2">
      <c r="A2372" t="s">
        <v>2439</v>
      </c>
      <c r="B2372" t="s">
        <v>46</v>
      </c>
      <c r="C2372" t="s">
        <v>46</v>
      </c>
      <c r="D2372">
        <v>-89</v>
      </c>
      <c r="E2372">
        <v>-89</v>
      </c>
      <c r="F2372">
        <v>0</v>
      </c>
      <c r="G2372">
        <v>0</v>
      </c>
      <c r="H2372">
        <v>0</v>
      </c>
      <c r="I2372">
        <v>0</v>
      </c>
      <c r="K2372">
        <v>0</v>
      </c>
      <c r="L2372">
        <v>0</v>
      </c>
      <c r="M2372">
        <v>3</v>
      </c>
      <c r="N2372">
        <v>3</v>
      </c>
      <c r="O2372" t="s">
        <v>47</v>
      </c>
      <c r="P2372" t="s">
        <v>47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89</v>
      </c>
      <c r="Z2372">
        <v>89</v>
      </c>
      <c r="AA2372" t="s">
        <v>48</v>
      </c>
      <c r="AB2372" t="s">
        <v>48</v>
      </c>
      <c r="AC2372" t="s">
        <v>53</v>
      </c>
      <c r="AD2372" t="s">
        <v>53</v>
      </c>
      <c r="AE2372">
        <v>0</v>
      </c>
      <c r="AF2372">
        <v>0</v>
      </c>
      <c r="AG2372">
        <v>2</v>
      </c>
      <c r="AH2372">
        <v>2</v>
      </c>
      <c r="AI2372">
        <f t="shared" si="259"/>
        <v>0</v>
      </c>
      <c r="AJ2372">
        <f t="shared" si="260"/>
        <v>0</v>
      </c>
      <c r="AK2372">
        <f t="shared" si="261"/>
        <v>0</v>
      </c>
      <c r="AL2372">
        <f t="shared" si="262"/>
        <v>0</v>
      </c>
      <c r="AM2372">
        <f t="shared" si="263"/>
        <v>0</v>
      </c>
      <c r="AN2372">
        <f t="shared" si="264"/>
        <v>0</v>
      </c>
      <c r="AO2372">
        <f t="shared" si="265"/>
        <v>0</v>
      </c>
      <c r="AP2372" t="s">
        <v>50</v>
      </c>
      <c r="AQ2372">
        <v>97108</v>
      </c>
      <c r="AR2372">
        <v>0</v>
      </c>
      <c r="AS2372">
        <v>0</v>
      </c>
    </row>
    <row r="2373" spans="1:45" x14ac:dyDescent="0.2">
      <c r="A2373" t="s">
        <v>2440</v>
      </c>
      <c r="B2373" t="s">
        <v>46</v>
      </c>
      <c r="C2373" t="s">
        <v>46</v>
      </c>
      <c r="D2373">
        <v>-49</v>
      </c>
      <c r="E2373">
        <v>-49</v>
      </c>
      <c r="F2373">
        <v>0</v>
      </c>
      <c r="G2373">
        <v>0</v>
      </c>
      <c r="H2373">
        <v>0</v>
      </c>
      <c r="I2373">
        <v>0</v>
      </c>
      <c r="K2373">
        <v>0</v>
      </c>
      <c r="L2373">
        <v>0</v>
      </c>
      <c r="M2373">
        <v>3</v>
      </c>
      <c r="N2373">
        <v>3</v>
      </c>
      <c r="O2373" t="s">
        <v>47</v>
      </c>
      <c r="P2373" t="s">
        <v>47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49</v>
      </c>
      <c r="Z2373">
        <v>49</v>
      </c>
      <c r="AA2373" t="s">
        <v>48</v>
      </c>
      <c r="AB2373" t="s">
        <v>48</v>
      </c>
      <c r="AC2373" t="s">
        <v>53</v>
      </c>
      <c r="AD2373" t="s">
        <v>53</v>
      </c>
      <c r="AE2373">
        <v>0</v>
      </c>
      <c r="AF2373">
        <v>0</v>
      </c>
      <c r="AG2373">
        <v>1</v>
      </c>
      <c r="AH2373">
        <v>1</v>
      </c>
      <c r="AI2373">
        <f t="shared" si="259"/>
        <v>0</v>
      </c>
      <c r="AJ2373">
        <f t="shared" si="260"/>
        <v>0</v>
      </c>
      <c r="AK2373">
        <f t="shared" si="261"/>
        <v>0</v>
      </c>
      <c r="AL2373">
        <f t="shared" si="262"/>
        <v>0</v>
      </c>
      <c r="AM2373">
        <f t="shared" si="263"/>
        <v>0</v>
      </c>
      <c r="AN2373">
        <f t="shared" si="264"/>
        <v>0</v>
      </c>
      <c r="AO2373">
        <f t="shared" si="265"/>
        <v>0</v>
      </c>
      <c r="AP2373" t="s">
        <v>50</v>
      </c>
      <c r="AQ2373">
        <v>98761</v>
      </c>
      <c r="AR2373">
        <v>0</v>
      </c>
      <c r="AS2373">
        <v>0</v>
      </c>
    </row>
    <row r="2374" spans="1:45" x14ac:dyDescent="0.2">
      <c r="A2374" t="s">
        <v>2441</v>
      </c>
      <c r="B2374" t="s">
        <v>46</v>
      </c>
      <c r="C2374" t="s">
        <v>46</v>
      </c>
      <c r="D2374">
        <v>-49</v>
      </c>
      <c r="E2374">
        <v>-49</v>
      </c>
      <c r="F2374">
        <v>0</v>
      </c>
      <c r="G2374">
        <v>0</v>
      </c>
      <c r="H2374">
        <v>0</v>
      </c>
      <c r="I2374">
        <v>0</v>
      </c>
      <c r="K2374">
        <v>0</v>
      </c>
      <c r="L2374">
        <v>0</v>
      </c>
      <c r="M2374">
        <v>3</v>
      </c>
      <c r="N2374">
        <v>3</v>
      </c>
      <c r="O2374" t="s">
        <v>47</v>
      </c>
      <c r="P2374" t="s">
        <v>47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49</v>
      </c>
      <c r="Z2374">
        <v>49</v>
      </c>
      <c r="AA2374" t="s">
        <v>48</v>
      </c>
      <c r="AB2374" t="s">
        <v>48</v>
      </c>
      <c r="AC2374" t="s">
        <v>53</v>
      </c>
      <c r="AD2374" t="s">
        <v>53</v>
      </c>
      <c r="AE2374">
        <v>0</v>
      </c>
      <c r="AF2374">
        <v>0</v>
      </c>
      <c r="AG2374">
        <v>1</v>
      </c>
      <c r="AH2374">
        <v>1</v>
      </c>
      <c r="AI2374">
        <f t="shared" si="259"/>
        <v>0</v>
      </c>
      <c r="AJ2374">
        <f t="shared" si="260"/>
        <v>0</v>
      </c>
      <c r="AK2374">
        <f t="shared" si="261"/>
        <v>0</v>
      </c>
      <c r="AL2374">
        <f t="shared" si="262"/>
        <v>0</v>
      </c>
      <c r="AM2374">
        <f t="shared" si="263"/>
        <v>0</v>
      </c>
      <c r="AN2374">
        <f t="shared" si="264"/>
        <v>0</v>
      </c>
      <c r="AO2374">
        <f t="shared" si="265"/>
        <v>0</v>
      </c>
      <c r="AP2374" t="s">
        <v>50</v>
      </c>
      <c r="AQ2374">
        <v>99261</v>
      </c>
      <c r="AR2374">
        <v>0</v>
      </c>
      <c r="AS2374">
        <v>0</v>
      </c>
    </row>
    <row r="2375" spans="1:45" x14ac:dyDescent="0.2">
      <c r="A2375" t="s">
        <v>2442</v>
      </c>
      <c r="B2375" t="s">
        <v>46</v>
      </c>
      <c r="C2375" t="s">
        <v>46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K2375">
        <v>0</v>
      </c>
      <c r="L2375">
        <v>0</v>
      </c>
      <c r="M2375">
        <v>3</v>
      </c>
      <c r="N2375">
        <v>3</v>
      </c>
      <c r="O2375" t="s">
        <v>47</v>
      </c>
      <c r="P2375" t="s">
        <v>47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49</v>
      </c>
      <c r="Z2375">
        <v>49</v>
      </c>
      <c r="AA2375" t="s">
        <v>48</v>
      </c>
      <c r="AB2375" t="s">
        <v>48</v>
      </c>
      <c r="AC2375" t="s">
        <v>64</v>
      </c>
      <c r="AD2375" t="s">
        <v>64</v>
      </c>
      <c r="AE2375">
        <v>0</v>
      </c>
      <c r="AF2375">
        <v>0</v>
      </c>
      <c r="AG2375">
        <v>1</v>
      </c>
      <c r="AH2375">
        <v>1</v>
      </c>
      <c r="AI2375">
        <f t="shared" si="259"/>
        <v>49</v>
      </c>
      <c r="AJ2375">
        <f t="shared" si="260"/>
        <v>49</v>
      </c>
      <c r="AK2375">
        <f t="shared" si="261"/>
        <v>0</v>
      </c>
      <c r="AL2375">
        <f t="shared" si="262"/>
        <v>0</v>
      </c>
      <c r="AM2375">
        <f t="shared" si="263"/>
        <v>49</v>
      </c>
      <c r="AN2375">
        <f t="shared" si="264"/>
        <v>0</v>
      </c>
      <c r="AO2375">
        <f t="shared" si="265"/>
        <v>0</v>
      </c>
      <c r="AP2375" t="s">
        <v>50</v>
      </c>
      <c r="AQ2375">
        <v>99610</v>
      </c>
      <c r="AR2375">
        <v>0</v>
      </c>
      <c r="AS2375">
        <v>0</v>
      </c>
    </row>
    <row r="2376" spans="1:45" x14ac:dyDescent="0.2">
      <c r="A2376" t="s">
        <v>2443</v>
      </c>
      <c r="B2376" t="s">
        <v>46</v>
      </c>
      <c r="C2376" t="s">
        <v>46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K2376">
        <v>0</v>
      </c>
      <c r="L2376">
        <v>0</v>
      </c>
      <c r="M2376">
        <v>3</v>
      </c>
      <c r="N2376">
        <v>3</v>
      </c>
      <c r="O2376" t="s">
        <v>47</v>
      </c>
      <c r="P2376" t="s">
        <v>47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89</v>
      </c>
      <c r="Z2376">
        <v>89</v>
      </c>
      <c r="AA2376" t="s">
        <v>48</v>
      </c>
      <c r="AB2376" t="s">
        <v>48</v>
      </c>
      <c r="AC2376" t="s">
        <v>56</v>
      </c>
      <c r="AD2376" t="s">
        <v>56</v>
      </c>
      <c r="AE2376">
        <v>0</v>
      </c>
      <c r="AF2376">
        <v>0</v>
      </c>
      <c r="AG2376">
        <v>2</v>
      </c>
      <c r="AH2376">
        <v>2</v>
      </c>
      <c r="AI2376">
        <f t="shared" si="259"/>
        <v>89</v>
      </c>
      <c r="AJ2376">
        <f t="shared" si="260"/>
        <v>89</v>
      </c>
      <c r="AK2376">
        <f t="shared" si="261"/>
        <v>0</v>
      </c>
      <c r="AL2376">
        <f t="shared" si="262"/>
        <v>0</v>
      </c>
      <c r="AM2376">
        <f t="shared" si="263"/>
        <v>89</v>
      </c>
      <c r="AN2376">
        <f t="shared" si="264"/>
        <v>0</v>
      </c>
      <c r="AO2376">
        <f t="shared" si="265"/>
        <v>0</v>
      </c>
      <c r="AP2376" t="s">
        <v>50</v>
      </c>
      <c r="AQ2376">
        <v>99420</v>
      </c>
      <c r="AR2376">
        <v>0</v>
      </c>
      <c r="AS2376">
        <v>0</v>
      </c>
    </row>
    <row r="2377" spans="1:45" x14ac:dyDescent="0.2">
      <c r="A2377" t="s">
        <v>2444</v>
      </c>
      <c r="B2377" t="s">
        <v>46</v>
      </c>
      <c r="C2377" t="s">
        <v>46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K2377">
        <v>0</v>
      </c>
      <c r="L2377">
        <v>0</v>
      </c>
      <c r="M2377">
        <v>3</v>
      </c>
      <c r="N2377">
        <v>3</v>
      </c>
      <c r="O2377" t="s">
        <v>47</v>
      </c>
      <c r="P2377" t="s">
        <v>47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196</v>
      </c>
      <c r="Z2377">
        <v>196</v>
      </c>
      <c r="AA2377" t="s">
        <v>48</v>
      </c>
      <c r="AB2377" t="s">
        <v>48</v>
      </c>
      <c r="AC2377" t="s">
        <v>53</v>
      </c>
      <c r="AD2377" t="s">
        <v>53</v>
      </c>
      <c r="AE2377">
        <v>0</v>
      </c>
      <c r="AF2377">
        <v>0</v>
      </c>
      <c r="AG2377">
        <v>4</v>
      </c>
      <c r="AH2377">
        <v>4</v>
      </c>
      <c r="AI2377">
        <f t="shared" si="259"/>
        <v>196</v>
      </c>
      <c r="AJ2377">
        <f t="shared" si="260"/>
        <v>196</v>
      </c>
      <c r="AK2377">
        <f t="shared" si="261"/>
        <v>0</v>
      </c>
      <c r="AL2377">
        <f t="shared" si="262"/>
        <v>0</v>
      </c>
      <c r="AM2377">
        <f t="shared" si="263"/>
        <v>196</v>
      </c>
      <c r="AN2377">
        <f t="shared" si="264"/>
        <v>0</v>
      </c>
      <c r="AO2377">
        <f t="shared" si="265"/>
        <v>0</v>
      </c>
      <c r="AP2377" t="s">
        <v>50</v>
      </c>
      <c r="AQ2377">
        <v>100445</v>
      </c>
      <c r="AR2377">
        <v>0</v>
      </c>
      <c r="AS2377">
        <v>0</v>
      </c>
    </row>
    <row r="2378" spans="1:45" x14ac:dyDescent="0.2">
      <c r="A2378" t="s">
        <v>2445</v>
      </c>
      <c r="B2378" t="s">
        <v>46</v>
      </c>
      <c r="C2378" t="s">
        <v>46</v>
      </c>
      <c r="D2378">
        <v>0</v>
      </c>
      <c r="E2378">
        <v>0</v>
      </c>
      <c r="F2378">
        <v>0</v>
      </c>
      <c r="G2378">
        <v>0</v>
      </c>
      <c r="H2378">
        <v>-9</v>
      </c>
      <c r="I2378">
        <v>-9</v>
      </c>
      <c r="K2378">
        <v>-75</v>
      </c>
      <c r="L2378">
        <v>-75</v>
      </c>
      <c r="M2378">
        <v>1</v>
      </c>
      <c r="N2378">
        <v>1</v>
      </c>
      <c r="O2378" t="s">
        <v>47</v>
      </c>
      <c r="P2378" t="s">
        <v>47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84</v>
      </c>
      <c r="Z2378">
        <v>84</v>
      </c>
      <c r="AA2378" t="s">
        <v>58</v>
      </c>
      <c r="AB2378" t="s">
        <v>58</v>
      </c>
      <c r="AC2378" t="s">
        <v>64</v>
      </c>
      <c r="AD2378" t="s">
        <v>64</v>
      </c>
      <c r="AE2378">
        <v>0</v>
      </c>
      <c r="AF2378">
        <v>0</v>
      </c>
      <c r="AG2378">
        <v>3</v>
      </c>
      <c r="AH2378">
        <v>3</v>
      </c>
      <c r="AI2378">
        <f t="shared" si="259"/>
        <v>75</v>
      </c>
      <c r="AJ2378">
        <f t="shared" si="260"/>
        <v>75</v>
      </c>
      <c r="AK2378">
        <f t="shared" si="261"/>
        <v>0</v>
      </c>
      <c r="AL2378">
        <f t="shared" si="262"/>
        <v>0</v>
      </c>
      <c r="AM2378">
        <f t="shared" si="263"/>
        <v>75</v>
      </c>
      <c r="AN2378">
        <f t="shared" si="264"/>
        <v>0</v>
      </c>
      <c r="AO2378">
        <f t="shared" si="265"/>
        <v>0</v>
      </c>
      <c r="AP2378" t="s">
        <v>73</v>
      </c>
      <c r="AQ2378">
        <v>106536</v>
      </c>
      <c r="AR2378">
        <v>0</v>
      </c>
      <c r="AS2378">
        <v>0</v>
      </c>
    </row>
    <row r="2379" spans="1:45" x14ac:dyDescent="0.2">
      <c r="A2379" t="s">
        <v>2446</v>
      </c>
      <c r="B2379" t="s">
        <v>46</v>
      </c>
      <c r="C2379" t="s">
        <v>46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K2379">
        <v>0</v>
      </c>
      <c r="L2379">
        <v>0</v>
      </c>
      <c r="M2379">
        <v>3</v>
      </c>
      <c r="N2379">
        <v>3</v>
      </c>
      <c r="O2379" t="s">
        <v>47</v>
      </c>
      <c r="P2379" t="s">
        <v>47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49</v>
      </c>
      <c r="Z2379">
        <v>49</v>
      </c>
      <c r="AA2379" t="s">
        <v>48</v>
      </c>
      <c r="AB2379" t="s">
        <v>48</v>
      </c>
      <c r="AC2379" t="s">
        <v>64</v>
      </c>
      <c r="AD2379" t="s">
        <v>64</v>
      </c>
      <c r="AE2379">
        <v>0</v>
      </c>
      <c r="AF2379">
        <v>0</v>
      </c>
      <c r="AG2379">
        <v>1</v>
      </c>
      <c r="AH2379">
        <v>1</v>
      </c>
      <c r="AI2379">
        <f t="shared" si="259"/>
        <v>49</v>
      </c>
      <c r="AJ2379">
        <f t="shared" si="260"/>
        <v>49</v>
      </c>
      <c r="AK2379">
        <f t="shared" si="261"/>
        <v>0</v>
      </c>
      <c r="AL2379">
        <f t="shared" si="262"/>
        <v>0</v>
      </c>
      <c r="AM2379">
        <f t="shared" si="263"/>
        <v>49</v>
      </c>
      <c r="AN2379">
        <f t="shared" si="264"/>
        <v>0</v>
      </c>
      <c r="AO2379">
        <f t="shared" si="265"/>
        <v>0</v>
      </c>
      <c r="AP2379" t="s">
        <v>50</v>
      </c>
      <c r="AQ2379">
        <v>109289</v>
      </c>
      <c r="AR2379">
        <v>0</v>
      </c>
      <c r="AS2379">
        <v>0</v>
      </c>
    </row>
    <row r="2380" spans="1:45" x14ac:dyDescent="0.2">
      <c r="A2380" t="s">
        <v>2447</v>
      </c>
      <c r="B2380" t="s">
        <v>46</v>
      </c>
      <c r="C2380" t="s">
        <v>46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K2380">
        <v>0</v>
      </c>
      <c r="L2380">
        <v>0</v>
      </c>
      <c r="M2380">
        <v>1</v>
      </c>
      <c r="N2380">
        <v>1</v>
      </c>
      <c r="O2380" t="s">
        <v>47</v>
      </c>
      <c r="P2380" t="s">
        <v>47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28</v>
      </c>
      <c r="Z2380">
        <v>28</v>
      </c>
      <c r="AA2380" t="s">
        <v>48</v>
      </c>
      <c r="AB2380" t="s">
        <v>48</v>
      </c>
      <c r="AC2380" t="s">
        <v>53</v>
      </c>
      <c r="AD2380" t="s">
        <v>53</v>
      </c>
      <c r="AE2380">
        <v>0</v>
      </c>
      <c r="AF2380">
        <v>0</v>
      </c>
      <c r="AG2380">
        <v>1</v>
      </c>
      <c r="AH2380">
        <v>1</v>
      </c>
      <c r="AI2380">
        <f t="shared" si="259"/>
        <v>28</v>
      </c>
      <c r="AJ2380">
        <f t="shared" si="260"/>
        <v>28</v>
      </c>
      <c r="AK2380">
        <f t="shared" si="261"/>
        <v>0</v>
      </c>
      <c r="AL2380">
        <f t="shared" si="262"/>
        <v>0</v>
      </c>
      <c r="AM2380">
        <f t="shared" si="263"/>
        <v>28</v>
      </c>
      <c r="AN2380">
        <f t="shared" si="264"/>
        <v>0</v>
      </c>
      <c r="AO2380">
        <f t="shared" si="265"/>
        <v>0</v>
      </c>
      <c r="AP2380" t="s">
        <v>50</v>
      </c>
      <c r="AQ2380">
        <v>111093</v>
      </c>
      <c r="AR2380">
        <v>0</v>
      </c>
      <c r="AS2380">
        <v>0</v>
      </c>
    </row>
    <row r="2381" spans="1:45" x14ac:dyDescent="0.2">
      <c r="A2381" t="s">
        <v>2448</v>
      </c>
      <c r="B2381" t="s">
        <v>46</v>
      </c>
      <c r="C2381" t="s">
        <v>46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K2381">
        <v>0</v>
      </c>
      <c r="L2381">
        <v>0</v>
      </c>
      <c r="M2381">
        <v>3</v>
      </c>
      <c r="N2381">
        <v>3</v>
      </c>
      <c r="O2381" t="s">
        <v>47</v>
      </c>
      <c r="P2381" t="s">
        <v>47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98</v>
      </c>
      <c r="Z2381">
        <v>98</v>
      </c>
      <c r="AA2381" t="s">
        <v>48</v>
      </c>
      <c r="AB2381" t="s">
        <v>48</v>
      </c>
      <c r="AC2381" t="s">
        <v>56</v>
      </c>
      <c r="AD2381" t="s">
        <v>56</v>
      </c>
      <c r="AE2381">
        <v>0</v>
      </c>
      <c r="AF2381">
        <v>0</v>
      </c>
      <c r="AG2381">
        <v>2</v>
      </c>
      <c r="AH2381">
        <v>2</v>
      </c>
      <c r="AI2381">
        <f t="shared" si="259"/>
        <v>98</v>
      </c>
      <c r="AJ2381">
        <f t="shared" si="260"/>
        <v>98</v>
      </c>
      <c r="AK2381">
        <f t="shared" si="261"/>
        <v>0</v>
      </c>
      <c r="AL2381">
        <f t="shared" si="262"/>
        <v>0</v>
      </c>
      <c r="AM2381">
        <f t="shared" si="263"/>
        <v>98</v>
      </c>
      <c r="AN2381">
        <f t="shared" si="264"/>
        <v>0</v>
      </c>
      <c r="AO2381">
        <f t="shared" si="265"/>
        <v>0</v>
      </c>
      <c r="AP2381" t="s">
        <v>50</v>
      </c>
      <c r="AQ2381">
        <v>116823</v>
      </c>
      <c r="AR2381">
        <v>0</v>
      </c>
      <c r="AS2381">
        <v>0</v>
      </c>
    </row>
    <row r="2382" spans="1:45" x14ac:dyDescent="0.2">
      <c r="A2382" t="s">
        <v>2449</v>
      </c>
      <c r="B2382" t="s">
        <v>46</v>
      </c>
      <c r="C2382" t="s">
        <v>46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K2382">
        <v>0</v>
      </c>
      <c r="L2382">
        <v>0</v>
      </c>
      <c r="M2382">
        <v>3</v>
      </c>
      <c r="N2382">
        <v>3</v>
      </c>
      <c r="O2382" t="s">
        <v>47</v>
      </c>
      <c r="P2382" t="s">
        <v>47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294</v>
      </c>
      <c r="Z2382">
        <v>294</v>
      </c>
      <c r="AA2382" t="s">
        <v>48</v>
      </c>
      <c r="AB2382" t="s">
        <v>48</v>
      </c>
      <c r="AC2382" t="s">
        <v>49</v>
      </c>
      <c r="AD2382" t="s">
        <v>49</v>
      </c>
      <c r="AE2382">
        <v>0</v>
      </c>
      <c r="AF2382">
        <v>0</v>
      </c>
      <c r="AG2382">
        <v>6</v>
      </c>
      <c r="AH2382">
        <v>6</v>
      </c>
      <c r="AI2382">
        <f t="shared" si="259"/>
        <v>294</v>
      </c>
      <c r="AJ2382">
        <f t="shared" si="260"/>
        <v>294</v>
      </c>
      <c r="AK2382">
        <f t="shared" si="261"/>
        <v>0</v>
      </c>
      <c r="AL2382">
        <f t="shared" si="262"/>
        <v>0</v>
      </c>
      <c r="AM2382">
        <f t="shared" si="263"/>
        <v>294</v>
      </c>
      <c r="AN2382">
        <f t="shared" si="264"/>
        <v>0</v>
      </c>
      <c r="AO2382">
        <f t="shared" si="265"/>
        <v>0</v>
      </c>
      <c r="AP2382" t="s">
        <v>50</v>
      </c>
      <c r="AQ2382">
        <v>120257</v>
      </c>
      <c r="AR2382">
        <v>0</v>
      </c>
      <c r="AS2382">
        <v>0</v>
      </c>
    </row>
    <row r="2383" spans="1:45" x14ac:dyDescent="0.2">
      <c r="A2383" t="s">
        <v>2450</v>
      </c>
      <c r="B2383" t="s">
        <v>46</v>
      </c>
      <c r="C2383" t="s">
        <v>46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K2383">
        <v>0</v>
      </c>
      <c r="L2383">
        <v>0</v>
      </c>
      <c r="M2383">
        <v>3</v>
      </c>
      <c r="N2383">
        <v>3</v>
      </c>
      <c r="O2383" t="s">
        <v>47</v>
      </c>
      <c r="P2383" t="s">
        <v>47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227</v>
      </c>
      <c r="Z2383">
        <v>227</v>
      </c>
      <c r="AA2383" t="s">
        <v>48</v>
      </c>
      <c r="AB2383" t="s">
        <v>48</v>
      </c>
      <c r="AC2383" t="s">
        <v>49</v>
      </c>
      <c r="AD2383" t="s">
        <v>49</v>
      </c>
      <c r="AE2383">
        <v>0</v>
      </c>
      <c r="AF2383">
        <v>0</v>
      </c>
      <c r="AG2383">
        <v>5</v>
      </c>
      <c r="AH2383">
        <v>5</v>
      </c>
      <c r="AI2383">
        <f t="shared" si="259"/>
        <v>227</v>
      </c>
      <c r="AJ2383">
        <f t="shared" si="260"/>
        <v>227</v>
      </c>
      <c r="AK2383">
        <f t="shared" si="261"/>
        <v>0</v>
      </c>
      <c r="AL2383">
        <f t="shared" si="262"/>
        <v>0</v>
      </c>
      <c r="AM2383">
        <f t="shared" si="263"/>
        <v>227</v>
      </c>
      <c r="AN2383">
        <f t="shared" si="264"/>
        <v>0</v>
      </c>
      <c r="AO2383">
        <f t="shared" si="265"/>
        <v>0</v>
      </c>
      <c r="AP2383" t="s">
        <v>50</v>
      </c>
      <c r="AQ2383">
        <v>123829</v>
      </c>
      <c r="AR2383">
        <v>0</v>
      </c>
      <c r="AS2383">
        <v>0</v>
      </c>
    </row>
    <row r="2384" spans="1:45" x14ac:dyDescent="0.2">
      <c r="A2384" t="s">
        <v>2451</v>
      </c>
      <c r="B2384" t="s">
        <v>46</v>
      </c>
      <c r="C2384" t="s">
        <v>46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K2384">
        <v>0</v>
      </c>
      <c r="L2384">
        <v>0</v>
      </c>
      <c r="M2384">
        <v>3</v>
      </c>
      <c r="N2384">
        <v>3</v>
      </c>
      <c r="O2384" t="s">
        <v>47</v>
      </c>
      <c r="P2384" t="s">
        <v>47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453</v>
      </c>
      <c r="Z2384">
        <v>453</v>
      </c>
      <c r="AA2384" t="s">
        <v>48</v>
      </c>
      <c r="AB2384" t="s">
        <v>48</v>
      </c>
      <c r="AC2384" t="s">
        <v>49</v>
      </c>
      <c r="AD2384" t="s">
        <v>49</v>
      </c>
      <c r="AE2384">
        <v>0</v>
      </c>
      <c r="AF2384">
        <v>0</v>
      </c>
      <c r="AG2384">
        <v>12</v>
      </c>
      <c r="AH2384">
        <v>12</v>
      </c>
      <c r="AI2384">
        <f t="shared" si="259"/>
        <v>453</v>
      </c>
      <c r="AJ2384">
        <f t="shared" si="260"/>
        <v>453</v>
      </c>
      <c r="AK2384">
        <f t="shared" si="261"/>
        <v>0</v>
      </c>
      <c r="AL2384">
        <f t="shared" si="262"/>
        <v>0</v>
      </c>
      <c r="AM2384">
        <f t="shared" si="263"/>
        <v>453</v>
      </c>
      <c r="AN2384">
        <f t="shared" si="264"/>
        <v>0</v>
      </c>
      <c r="AO2384">
        <f t="shared" si="265"/>
        <v>0</v>
      </c>
      <c r="AP2384" t="s">
        <v>50</v>
      </c>
      <c r="AQ2384">
        <v>124958</v>
      </c>
      <c r="AR2384">
        <v>0</v>
      </c>
      <c r="AS2384">
        <v>0</v>
      </c>
    </row>
    <row r="2385" spans="1:45" x14ac:dyDescent="0.2">
      <c r="A2385" t="s">
        <v>2452</v>
      </c>
      <c r="B2385" t="s">
        <v>46</v>
      </c>
      <c r="C2385" t="s">
        <v>46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K2385">
        <v>0</v>
      </c>
      <c r="L2385">
        <v>0</v>
      </c>
      <c r="M2385">
        <v>2</v>
      </c>
      <c r="N2385">
        <v>2</v>
      </c>
      <c r="O2385" t="s">
        <v>47</v>
      </c>
      <c r="P2385" t="s">
        <v>47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560</v>
      </c>
      <c r="Z2385">
        <v>560</v>
      </c>
      <c r="AA2385" t="s">
        <v>48</v>
      </c>
      <c r="AB2385" t="s">
        <v>48</v>
      </c>
      <c r="AC2385" t="s">
        <v>66</v>
      </c>
      <c r="AD2385" t="s">
        <v>66</v>
      </c>
      <c r="AE2385">
        <v>0</v>
      </c>
      <c r="AF2385">
        <v>0</v>
      </c>
      <c r="AG2385">
        <v>14</v>
      </c>
      <c r="AH2385">
        <v>14</v>
      </c>
      <c r="AI2385">
        <f t="shared" si="259"/>
        <v>560</v>
      </c>
      <c r="AJ2385">
        <f t="shared" si="260"/>
        <v>560</v>
      </c>
      <c r="AK2385">
        <f t="shared" si="261"/>
        <v>0</v>
      </c>
      <c r="AL2385">
        <f t="shared" si="262"/>
        <v>0</v>
      </c>
      <c r="AM2385">
        <f t="shared" si="263"/>
        <v>560</v>
      </c>
      <c r="AN2385">
        <f t="shared" si="264"/>
        <v>0</v>
      </c>
      <c r="AO2385">
        <f t="shared" si="265"/>
        <v>0</v>
      </c>
      <c r="AP2385" t="s">
        <v>50</v>
      </c>
      <c r="AQ2385">
        <v>126076</v>
      </c>
      <c r="AR2385">
        <v>0</v>
      </c>
      <c r="AS2385">
        <v>0</v>
      </c>
    </row>
    <row r="2386" spans="1:45" x14ac:dyDescent="0.2">
      <c r="A2386" t="s">
        <v>2453</v>
      </c>
      <c r="B2386" t="s">
        <v>46</v>
      </c>
      <c r="C2386" t="s">
        <v>46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K2386">
        <v>0</v>
      </c>
      <c r="L2386">
        <v>0</v>
      </c>
      <c r="M2386">
        <v>4</v>
      </c>
      <c r="N2386">
        <v>4</v>
      </c>
      <c r="O2386" t="s">
        <v>47</v>
      </c>
      <c r="P2386" t="s">
        <v>47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110</v>
      </c>
      <c r="Z2386">
        <v>110</v>
      </c>
      <c r="AA2386" t="s">
        <v>48</v>
      </c>
      <c r="AB2386" t="s">
        <v>48</v>
      </c>
      <c r="AC2386" t="s">
        <v>59</v>
      </c>
      <c r="AD2386" t="s">
        <v>59</v>
      </c>
      <c r="AE2386">
        <v>0</v>
      </c>
      <c r="AF2386">
        <v>0</v>
      </c>
      <c r="AG2386">
        <v>2</v>
      </c>
      <c r="AH2386">
        <v>2</v>
      </c>
      <c r="AI2386">
        <f t="shared" si="259"/>
        <v>110</v>
      </c>
      <c r="AJ2386">
        <f t="shared" si="260"/>
        <v>110</v>
      </c>
      <c r="AK2386">
        <f t="shared" si="261"/>
        <v>0</v>
      </c>
      <c r="AL2386">
        <f t="shared" si="262"/>
        <v>0</v>
      </c>
      <c r="AM2386">
        <f t="shared" si="263"/>
        <v>110</v>
      </c>
      <c r="AN2386">
        <f t="shared" si="264"/>
        <v>0</v>
      </c>
      <c r="AO2386">
        <f t="shared" si="265"/>
        <v>0</v>
      </c>
      <c r="AP2386" t="s">
        <v>73</v>
      </c>
      <c r="AQ2386">
        <v>127158</v>
      </c>
      <c r="AR2386">
        <v>0</v>
      </c>
      <c r="AS2386">
        <v>0</v>
      </c>
    </row>
    <row r="2387" spans="1:45" x14ac:dyDescent="0.2">
      <c r="A2387" t="s">
        <v>2454</v>
      </c>
      <c r="B2387" t="s">
        <v>46</v>
      </c>
      <c r="C2387" t="s">
        <v>46</v>
      </c>
      <c r="D2387">
        <v>-73</v>
      </c>
      <c r="E2387">
        <v>-73</v>
      </c>
      <c r="F2387">
        <v>0</v>
      </c>
      <c r="G2387">
        <v>0</v>
      </c>
      <c r="H2387">
        <v>0</v>
      </c>
      <c r="I2387">
        <v>0</v>
      </c>
      <c r="K2387">
        <v>0</v>
      </c>
      <c r="L2387">
        <v>0</v>
      </c>
      <c r="M2387">
        <v>5</v>
      </c>
      <c r="N2387">
        <v>5</v>
      </c>
      <c r="O2387" t="s">
        <v>47</v>
      </c>
      <c r="P2387" t="s">
        <v>47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73</v>
      </c>
      <c r="Z2387">
        <v>73</v>
      </c>
      <c r="AA2387" t="s">
        <v>48</v>
      </c>
      <c r="AB2387" t="s">
        <v>48</v>
      </c>
      <c r="AC2387" t="s">
        <v>49</v>
      </c>
      <c r="AD2387" t="s">
        <v>49</v>
      </c>
      <c r="AE2387">
        <v>0</v>
      </c>
      <c r="AF2387">
        <v>0</v>
      </c>
      <c r="AG2387">
        <v>1</v>
      </c>
      <c r="AH2387">
        <v>1</v>
      </c>
      <c r="AI2387">
        <f t="shared" si="259"/>
        <v>0</v>
      </c>
      <c r="AJ2387">
        <f t="shared" si="260"/>
        <v>0</v>
      </c>
      <c r="AK2387">
        <f t="shared" si="261"/>
        <v>0</v>
      </c>
      <c r="AL2387">
        <f t="shared" si="262"/>
        <v>0</v>
      </c>
      <c r="AM2387">
        <f t="shared" si="263"/>
        <v>0</v>
      </c>
      <c r="AN2387">
        <f t="shared" si="264"/>
        <v>0</v>
      </c>
      <c r="AO2387">
        <f t="shared" si="265"/>
        <v>0</v>
      </c>
      <c r="AP2387" t="s">
        <v>50</v>
      </c>
      <c r="AQ2387">
        <v>131140</v>
      </c>
      <c r="AR2387">
        <v>0</v>
      </c>
      <c r="AS2387">
        <v>0</v>
      </c>
    </row>
    <row r="2388" spans="1:45" x14ac:dyDescent="0.2">
      <c r="A2388" t="s">
        <v>2455</v>
      </c>
      <c r="B2388" t="s">
        <v>46</v>
      </c>
      <c r="C2388" t="s">
        <v>46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K2388">
        <v>0</v>
      </c>
      <c r="L2388">
        <v>0</v>
      </c>
      <c r="M2388">
        <v>3</v>
      </c>
      <c r="N2388">
        <v>3</v>
      </c>
      <c r="O2388" t="s">
        <v>47</v>
      </c>
      <c r="P2388" t="s">
        <v>47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49</v>
      </c>
      <c r="Z2388">
        <v>49</v>
      </c>
      <c r="AA2388" t="s">
        <v>48</v>
      </c>
      <c r="AB2388" t="s">
        <v>48</v>
      </c>
      <c r="AC2388" t="s">
        <v>59</v>
      </c>
      <c r="AD2388" t="s">
        <v>59</v>
      </c>
      <c r="AE2388">
        <v>0</v>
      </c>
      <c r="AF2388">
        <v>0</v>
      </c>
      <c r="AG2388">
        <v>1</v>
      </c>
      <c r="AH2388">
        <v>1</v>
      </c>
      <c r="AI2388">
        <f t="shared" si="259"/>
        <v>49</v>
      </c>
      <c r="AJ2388">
        <f t="shared" si="260"/>
        <v>49</v>
      </c>
      <c r="AK2388">
        <f t="shared" si="261"/>
        <v>0</v>
      </c>
      <c r="AL2388">
        <f t="shared" si="262"/>
        <v>0</v>
      </c>
      <c r="AM2388">
        <f t="shared" si="263"/>
        <v>49</v>
      </c>
      <c r="AN2388">
        <f t="shared" si="264"/>
        <v>0</v>
      </c>
      <c r="AO2388">
        <f t="shared" si="265"/>
        <v>0</v>
      </c>
      <c r="AP2388" t="s">
        <v>50</v>
      </c>
      <c r="AQ2388">
        <v>132266</v>
      </c>
      <c r="AR2388">
        <v>0</v>
      </c>
      <c r="AS2388">
        <v>0</v>
      </c>
    </row>
    <row r="2389" spans="1:45" x14ac:dyDescent="0.2">
      <c r="A2389" t="s">
        <v>2456</v>
      </c>
      <c r="B2389" t="s">
        <v>46</v>
      </c>
      <c r="C2389" t="s">
        <v>46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K2389">
        <v>0</v>
      </c>
      <c r="L2389">
        <v>0</v>
      </c>
      <c r="M2389">
        <v>1</v>
      </c>
      <c r="N2389">
        <v>1</v>
      </c>
      <c r="O2389" t="s">
        <v>47</v>
      </c>
      <c r="P2389" t="s">
        <v>47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28</v>
      </c>
      <c r="Z2389">
        <v>28</v>
      </c>
      <c r="AA2389" t="s">
        <v>48</v>
      </c>
      <c r="AB2389" t="s">
        <v>48</v>
      </c>
      <c r="AC2389" t="s">
        <v>59</v>
      </c>
      <c r="AD2389" t="s">
        <v>59</v>
      </c>
      <c r="AE2389">
        <v>0</v>
      </c>
      <c r="AF2389">
        <v>0</v>
      </c>
      <c r="AG2389">
        <v>1</v>
      </c>
      <c r="AH2389">
        <v>1</v>
      </c>
      <c r="AI2389">
        <f t="shared" si="259"/>
        <v>28</v>
      </c>
      <c r="AJ2389">
        <f t="shared" si="260"/>
        <v>28</v>
      </c>
      <c r="AK2389">
        <f t="shared" si="261"/>
        <v>0</v>
      </c>
      <c r="AL2389">
        <f t="shared" si="262"/>
        <v>0</v>
      </c>
      <c r="AM2389">
        <f t="shared" si="263"/>
        <v>28</v>
      </c>
      <c r="AN2389">
        <f t="shared" si="264"/>
        <v>0</v>
      </c>
      <c r="AO2389">
        <f t="shared" si="265"/>
        <v>0</v>
      </c>
      <c r="AP2389" t="s">
        <v>50</v>
      </c>
      <c r="AQ2389">
        <v>132281</v>
      </c>
      <c r="AR2389">
        <v>0</v>
      </c>
      <c r="AS2389">
        <v>0</v>
      </c>
    </row>
    <row r="2390" spans="1:45" x14ac:dyDescent="0.2">
      <c r="A2390" t="s">
        <v>2457</v>
      </c>
      <c r="B2390" t="s">
        <v>46</v>
      </c>
      <c r="C2390" t="s">
        <v>46</v>
      </c>
      <c r="D2390">
        <v>0</v>
      </c>
      <c r="E2390">
        <v>0</v>
      </c>
      <c r="F2390">
        <v>0</v>
      </c>
      <c r="G2390">
        <v>0</v>
      </c>
      <c r="H2390">
        <v>-25</v>
      </c>
      <c r="I2390">
        <v>-25</v>
      </c>
      <c r="K2390">
        <v>-175</v>
      </c>
      <c r="L2390">
        <v>-175</v>
      </c>
      <c r="M2390">
        <v>2</v>
      </c>
      <c r="N2390">
        <v>2</v>
      </c>
      <c r="O2390" t="s">
        <v>47</v>
      </c>
      <c r="P2390" t="s">
        <v>47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200</v>
      </c>
      <c r="Z2390">
        <v>200</v>
      </c>
      <c r="AA2390" t="s">
        <v>58</v>
      </c>
      <c r="AB2390" t="s">
        <v>58</v>
      </c>
      <c r="AC2390" t="s">
        <v>66</v>
      </c>
      <c r="AD2390" t="s">
        <v>66</v>
      </c>
      <c r="AE2390">
        <v>0</v>
      </c>
      <c r="AF2390">
        <v>0</v>
      </c>
      <c r="AG2390">
        <v>5</v>
      </c>
      <c r="AH2390">
        <v>5</v>
      </c>
      <c r="AI2390">
        <f t="shared" si="259"/>
        <v>175</v>
      </c>
      <c r="AJ2390">
        <f t="shared" si="260"/>
        <v>175</v>
      </c>
      <c r="AK2390">
        <f t="shared" si="261"/>
        <v>0</v>
      </c>
      <c r="AL2390">
        <f t="shared" si="262"/>
        <v>0</v>
      </c>
      <c r="AM2390">
        <f t="shared" si="263"/>
        <v>175</v>
      </c>
      <c r="AN2390">
        <f t="shared" si="264"/>
        <v>0</v>
      </c>
      <c r="AO2390">
        <f t="shared" si="265"/>
        <v>0</v>
      </c>
      <c r="AP2390" t="s">
        <v>73</v>
      </c>
      <c r="AQ2390">
        <v>133585</v>
      </c>
      <c r="AR2390">
        <v>0</v>
      </c>
      <c r="AS2390">
        <v>0</v>
      </c>
    </row>
    <row r="2391" spans="1:45" x14ac:dyDescent="0.2">
      <c r="A2391" t="s">
        <v>2458</v>
      </c>
      <c r="B2391" t="s">
        <v>46</v>
      </c>
      <c r="C2391" t="s">
        <v>46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K2391">
        <v>0</v>
      </c>
      <c r="L2391">
        <v>0</v>
      </c>
      <c r="M2391">
        <v>3</v>
      </c>
      <c r="N2391">
        <v>3</v>
      </c>
      <c r="O2391" t="s">
        <v>47</v>
      </c>
      <c r="P2391" t="s">
        <v>47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52</v>
      </c>
      <c r="Z2391">
        <v>52</v>
      </c>
      <c r="AA2391" t="s">
        <v>48</v>
      </c>
      <c r="AB2391" t="s">
        <v>48</v>
      </c>
      <c r="AC2391" t="s">
        <v>56</v>
      </c>
      <c r="AD2391" t="s">
        <v>56</v>
      </c>
      <c r="AE2391">
        <v>0</v>
      </c>
      <c r="AF2391">
        <v>0</v>
      </c>
      <c r="AG2391">
        <v>1</v>
      </c>
      <c r="AH2391">
        <v>1</v>
      </c>
      <c r="AI2391">
        <f t="shared" si="259"/>
        <v>52</v>
      </c>
      <c r="AJ2391">
        <f t="shared" si="260"/>
        <v>52</v>
      </c>
      <c r="AK2391">
        <f t="shared" si="261"/>
        <v>0</v>
      </c>
      <c r="AL2391">
        <f t="shared" si="262"/>
        <v>0</v>
      </c>
      <c r="AM2391">
        <f t="shared" si="263"/>
        <v>52</v>
      </c>
      <c r="AN2391">
        <f t="shared" si="264"/>
        <v>0</v>
      </c>
      <c r="AO2391">
        <f t="shared" si="265"/>
        <v>0</v>
      </c>
      <c r="AP2391" t="s">
        <v>50</v>
      </c>
      <c r="AQ2391">
        <v>135771</v>
      </c>
      <c r="AR2391">
        <v>0</v>
      </c>
      <c r="AS2391">
        <v>0</v>
      </c>
    </row>
    <row r="2392" spans="1:45" x14ac:dyDescent="0.2">
      <c r="A2392" t="s">
        <v>2459</v>
      </c>
      <c r="B2392" t="s">
        <v>46</v>
      </c>
      <c r="C2392" t="s">
        <v>46</v>
      </c>
      <c r="D2392">
        <v>0</v>
      </c>
      <c r="E2392">
        <v>0</v>
      </c>
      <c r="F2392">
        <v>0</v>
      </c>
      <c r="G2392">
        <v>0</v>
      </c>
      <c r="H2392">
        <v>-39</v>
      </c>
      <c r="I2392">
        <v>-39</v>
      </c>
      <c r="K2392">
        <v>-342</v>
      </c>
      <c r="L2392">
        <v>-342</v>
      </c>
      <c r="M2392">
        <v>4</v>
      </c>
      <c r="N2392">
        <v>4</v>
      </c>
      <c r="O2392" t="s">
        <v>47</v>
      </c>
      <c r="P2392" t="s">
        <v>47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381</v>
      </c>
      <c r="Z2392">
        <v>381</v>
      </c>
      <c r="AA2392" t="s">
        <v>58</v>
      </c>
      <c r="AB2392" t="s">
        <v>58</v>
      </c>
      <c r="AC2392" t="s">
        <v>49</v>
      </c>
      <c r="AD2392" t="s">
        <v>49</v>
      </c>
      <c r="AE2392">
        <v>0</v>
      </c>
      <c r="AF2392">
        <v>0</v>
      </c>
      <c r="AG2392">
        <v>9</v>
      </c>
      <c r="AH2392">
        <v>9</v>
      </c>
      <c r="AI2392">
        <f t="shared" si="259"/>
        <v>342</v>
      </c>
      <c r="AJ2392">
        <f t="shared" si="260"/>
        <v>342</v>
      </c>
      <c r="AK2392">
        <f t="shared" si="261"/>
        <v>0</v>
      </c>
      <c r="AL2392">
        <f t="shared" si="262"/>
        <v>0</v>
      </c>
      <c r="AM2392">
        <f t="shared" si="263"/>
        <v>342</v>
      </c>
      <c r="AN2392">
        <f t="shared" si="264"/>
        <v>0</v>
      </c>
      <c r="AO2392">
        <f t="shared" si="265"/>
        <v>0</v>
      </c>
      <c r="AP2392" t="s">
        <v>50</v>
      </c>
      <c r="AQ2392">
        <v>137876</v>
      </c>
      <c r="AR2392">
        <v>0</v>
      </c>
      <c r="AS2392">
        <v>0</v>
      </c>
    </row>
    <row r="2393" spans="1:45" x14ac:dyDescent="0.2">
      <c r="A2393" t="s">
        <v>2460</v>
      </c>
      <c r="B2393" t="s">
        <v>46</v>
      </c>
      <c r="C2393" t="s">
        <v>46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K2393">
        <v>0</v>
      </c>
      <c r="L2393">
        <v>0</v>
      </c>
      <c r="M2393">
        <v>3</v>
      </c>
      <c r="N2393">
        <v>3</v>
      </c>
      <c r="O2393" t="s">
        <v>47</v>
      </c>
      <c r="P2393" t="s">
        <v>47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343</v>
      </c>
      <c r="Z2393">
        <v>343</v>
      </c>
      <c r="AA2393" t="s">
        <v>48</v>
      </c>
      <c r="AB2393" t="s">
        <v>48</v>
      </c>
      <c r="AC2393" t="s">
        <v>66</v>
      </c>
      <c r="AD2393" t="s">
        <v>66</v>
      </c>
      <c r="AE2393">
        <v>0</v>
      </c>
      <c r="AF2393">
        <v>0</v>
      </c>
      <c r="AG2393">
        <v>7</v>
      </c>
      <c r="AH2393">
        <v>7</v>
      </c>
      <c r="AI2393">
        <f t="shared" si="259"/>
        <v>343</v>
      </c>
      <c r="AJ2393">
        <f t="shared" si="260"/>
        <v>343</v>
      </c>
      <c r="AK2393">
        <f t="shared" si="261"/>
        <v>0</v>
      </c>
      <c r="AL2393">
        <f t="shared" si="262"/>
        <v>0</v>
      </c>
      <c r="AM2393">
        <f t="shared" si="263"/>
        <v>343</v>
      </c>
      <c r="AN2393">
        <f t="shared" si="264"/>
        <v>0</v>
      </c>
      <c r="AO2393">
        <f t="shared" si="265"/>
        <v>0</v>
      </c>
      <c r="AP2393" t="s">
        <v>50</v>
      </c>
      <c r="AQ2393">
        <v>137886</v>
      </c>
      <c r="AR2393">
        <v>0</v>
      </c>
      <c r="AS2393">
        <v>0</v>
      </c>
    </row>
    <row r="2394" spans="1:45" x14ac:dyDescent="0.2">
      <c r="A2394" t="s">
        <v>2461</v>
      </c>
      <c r="B2394" t="s">
        <v>46</v>
      </c>
      <c r="C2394" t="s">
        <v>46</v>
      </c>
      <c r="D2394">
        <v>0</v>
      </c>
      <c r="E2394">
        <v>0</v>
      </c>
      <c r="F2394">
        <v>0</v>
      </c>
      <c r="G2394">
        <v>0</v>
      </c>
      <c r="H2394">
        <v>-33</v>
      </c>
      <c r="I2394">
        <v>-33</v>
      </c>
      <c r="K2394">
        <v>-222</v>
      </c>
      <c r="L2394">
        <v>-222</v>
      </c>
      <c r="M2394">
        <v>6</v>
      </c>
      <c r="N2394">
        <v>6</v>
      </c>
      <c r="O2394" t="s">
        <v>47</v>
      </c>
      <c r="P2394" t="s">
        <v>47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255</v>
      </c>
      <c r="Z2394">
        <v>255</v>
      </c>
      <c r="AA2394" t="s">
        <v>58</v>
      </c>
      <c r="AB2394" t="s">
        <v>58</v>
      </c>
      <c r="AC2394" t="s">
        <v>64</v>
      </c>
      <c r="AD2394" t="s">
        <v>64</v>
      </c>
      <c r="AE2394">
        <v>0</v>
      </c>
      <c r="AF2394">
        <v>0</v>
      </c>
      <c r="AG2394">
        <v>3</v>
      </c>
      <c r="AH2394">
        <v>3</v>
      </c>
      <c r="AI2394">
        <f t="shared" si="259"/>
        <v>222</v>
      </c>
      <c r="AJ2394">
        <f t="shared" si="260"/>
        <v>222</v>
      </c>
      <c r="AK2394">
        <f t="shared" si="261"/>
        <v>0</v>
      </c>
      <c r="AL2394">
        <f t="shared" si="262"/>
        <v>0</v>
      </c>
      <c r="AM2394">
        <f t="shared" si="263"/>
        <v>222</v>
      </c>
      <c r="AN2394">
        <f t="shared" si="264"/>
        <v>0</v>
      </c>
      <c r="AO2394">
        <f t="shared" si="265"/>
        <v>0</v>
      </c>
      <c r="AP2394" t="s">
        <v>50</v>
      </c>
      <c r="AQ2394">
        <v>138948</v>
      </c>
      <c r="AR2394">
        <v>0</v>
      </c>
      <c r="AS2394">
        <v>0</v>
      </c>
    </row>
    <row r="2395" spans="1:45" x14ac:dyDescent="0.2">
      <c r="A2395" t="s">
        <v>2462</v>
      </c>
      <c r="B2395" t="s">
        <v>46</v>
      </c>
      <c r="C2395" t="s">
        <v>46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K2395">
        <v>0</v>
      </c>
      <c r="L2395">
        <v>0</v>
      </c>
      <c r="M2395">
        <v>1</v>
      </c>
      <c r="N2395">
        <v>1</v>
      </c>
      <c r="O2395" t="s">
        <v>47</v>
      </c>
      <c r="P2395" t="s">
        <v>47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28</v>
      </c>
      <c r="Z2395">
        <v>28</v>
      </c>
      <c r="AA2395" t="s">
        <v>48</v>
      </c>
      <c r="AB2395" t="s">
        <v>48</v>
      </c>
      <c r="AC2395" t="s">
        <v>53</v>
      </c>
      <c r="AD2395" t="s">
        <v>59</v>
      </c>
      <c r="AE2395">
        <v>0</v>
      </c>
      <c r="AF2395">
        <v>0</v>
      </c>
      <c r="AG2395">
        <v>1</v>
      </c>
      <c r="AH2395">
        <v>1</v>
      </c>
      <c r="AI2395">
        <f t="shared" si="259"/>
        <v>28</v>
      </c>
      <c r="AJ2395">
        <f t="shared" si="260"/>
        <v>28</v>
      </c>
      <c r="AK2395">
        <f t="shared" si="261"/>
        <v>0</v>
      </c>
      <c r="AL2395">
        <f t="shared" si="262"/>
        <v>0</v>
      </c>
      <c r="AM2395">
        <f t="shared" si="263"/>
        <v>28</v>
      </c>
      <c r="AN2395">
        <f t="shared" si="264"/>
        <v>0</v>
      </c>
      <c r="AO2395">
        <f t="shared" si="265"/>
        <v>0</v>
      </c>
      <c r="AP2395" t="s">
        <v>50</v>
      </c>
      <c r="AQ2395">
        <v>135278</v>
      </c>
      <c r="AR2395">
        <v>0</v>
      </c>
      <c r="AS2395">
        <v>0</v>
      </c>
    </row>
    <row r="2396" spans="1:45" x14ac:dyDescent="0.2">
      <c r="A2396" t="s">
        <v>2463</v>
      </c>
      <c r="B2396" t="s">
        <v>46</v>
      </c>
      <c r="C2396" t="s">
        <v>46</v>
      </c>
      <c r="D2396">
        <v>0</v>
      </c>
      <c r="E2396">
        <v>0</v>
      </c>
      <c r="F2396">
        <v>0</v>
      </c>
      <c r="G2396">
        <v>0</v>
      </c>
      <c r="H2396">
        <v>-10</v>
      </c>
      <c r="I2396">
        <v>-10</v>
      </c>
      <c r="K2396">
        <v>-88</v>
      </c>
      <c r="L2396">
        <v>-88</v>
      </c>
      <c r="M2396">
        <v>3</v>
      </c>
      <c r="N2396">
        <v>3</v>
      </c>
      <c r="O2396" t="s">
        <v>47</v>
      </c>
      <c r="P2396" t="s">
        <v>47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98</v>
      </c>
      <c r="Z2396">
        <v>98</v>
      </c>
      <c r="AA2396" t="s">
        <v>58</v>
      </c>
      <c r="AB2396" t="s">
        <v>58</v>
      </c>
      <c r="AC2396" t="s">
        <v>56</v>
      </c>
      <c r="AD2396" t="s">
        <v>56</v>
      </c>
      <c r="AE2396">
        <v>0</v>
      </c>
      <c r="AF2396">
        <v>0</v>
      </c>
      <c r="AG2396">
        <v>2</v>
      </c>
      <c r="AH2396">
        <v>2</v>
      </c>
      <c r="AI2396">
        <f t="shared" si="259"/>
        <v>88</v>
      </c>
      <c r="AJ2396">
        <f t="shared" si="260"/>
        <v>88</v>
      </c>
      <c r="AK2396">
        <f t="shared" si="261"/>
        <v>0</v>
      </c>
      <c r="AL2396">
        <f t="shared" si="262"/>
        <v>0</v>
      </c>
      <c r="AM2396">
        <f t="shared" si="263"/>
        <v>88</v>
      </c>
      <c r="AN2396">
        <f t="shared" si="264"/>
        <v>0</v>
      </c>
      <c r="AO2396">
        <f t="shared" si="265"/>
        <v>0</v>
      </c>
      <c r="AP2396" t="s">
        <v>50</v>
      </c>
      <c r="AQ2396">
        <v>145426</v>
      </c>
      <c r="AR2396">
        <v>0</v>
      </c>
      <c r="AS2396">
        <v>0</v>
      </c>
    </row>
    <row r="2397" spans="1:45" x14ac:dyDescent="0.2">
      <c r="A2397" t="s">
        <v>2464</v>
      </c>
      <c r="B2397" t="s">
        <v>46</v>
      </c>
      <c r="C2397" t="s">
        <v>46</v>
      </c>
      <c r="D2397">
        <v>0</v>
      </c>
      <c r="E2397">
        <v>0</v>
      </c>
      <c r="F2397">
        <v>0</v>
      </c>
      <c r="G2397">
        <v>0</v>
      </c>
      <c r="H2397">
        <v>-30.5</v>
      </c>
      <c r="I2397">
        <v>-30.5</v>
      </c>
      <c r="K2397">
        <v>-274.5</v>
      </c>
      <c r="L2397">
        <v>-274.5</v>
      </c>
      <c r="M2397">
        <v>4</v>
      </c>
      <c r="N2397">
        <v>4</v>
      </c>
      <c r="O2397" t="s">
        <v>47</v>
      </c>
      <c r="P2397" t="s">
        <v>47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305</v>
      </c>
      <c r="Z2397">
        <v>305</v>
      </c>
      <c r="AA2397" t="s">
        <v>58</v>
      </c>
      <c r="AB2397" t="s">
        <v>58</v>
      </c>
      <c r="AC2397" t="s">
        <v>53</v>
      </c>
      <c r="AD2397" t="s">
        <v>53</v>
      </c>
      <c r="AE2397">
        <v>0</v>
      </c>
      <c r="AF2397">
        <v>0</v>
      </c>
      <c r="AG2397">
        <v>5</v>
      </c>
      <c r="AH2397">
        <v>5</v>
      </c>
      <c r="AI2397">
        <f t="shared" si="259"/>
        <v>274.5</v>
      </c>
      <c r="AJ2397">
        <f t="shared" si="260"/>
        <v>274.5</v>
      </c>
      <c r="AK2397">
        <f t="shared" si="261"/>
        <v>0</v>
      </c>
      <c r="AL2397">
        <f t="shared" si="262"/>
        <v>0</v>
      </c>
      <c r="AM2397">
        <f t="shared" si="263"/>
        <v>274.5</v>
      </c>
      <c r="AN2397">
        <f t="shared" si="264"/>
        <v>0</v>
      </c>
      <c r="AO2397">
        <f t="shared" si="265"/>
        <v>0</v>
      </c>
      <c r="AP2397" t="s">
        <v>50</v>
      </c>
      <c r="AQ2397">
        <v>146552</v>
      </c>
      <c r="AR2397">
        <v>0</v>
      </c>
      <c r="AS2397">
        <v>0</v>
      </c>
    </row>
    <row r="2398" spans="1:45" x14ac:dyDescent="0.2">
      <c r="A2398" t="s">
        <v>2465</v>
      </c>
      <c r="B2398" t="s">
        <v>46</v>
      </c>
      <c r="C2398" t="s">
        <v>46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K2398">
        <v>0</v>
      </c>
      <c r="L2398">
        <v>0</v>
      </c>
      <c r="M2398">
        <v>3</v>
      </c>
      <c r="N2398">
        <v>3</v>
      </c>
      <c r="O2398" t="s">
        <v>47</v>
      </c>
      <c r="P2398" t="s">
        <v>47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224</v>
      </c>
      <c r="Z2398">
        <v>224</v>
      </c>
      <c r="AA2398" t="s">
        <v>48</v>
      </c>
      <c r="AB2398" t="s">
        <v>48</v>
      </c>
      <c r="AC2398" t="s">
        <v>66</v>
      </c>
      <c r="AD2398" t="s">
        <v>66</v>
      </c>
      <c r="AE2398">
        <v>0</v>
      </c>
      <c r="AF2398">
        <v>0</v>
      </c>
      <c r="AG2398">
        <v>5</v>
      </c>
      <c r="AH2398">
        <v>5</v>
      </c>
      <c r="AI2398">
        <f t="shared" si="259"/>
        <v>224</v>
      </c>
      <c r="AJ2398">
        <f t="shared" si="260"/>
        <v>224</v>
      </c>
      <c r="AK2398">
        <f t="shared" si="261"/>
        <v>0</v>
      </c>
      <c r="AL2398">
        <f t="shared" si="262"/>
        <v>0</v>
      </c>
      <c r="AM2398">
        <f t="shared" si="263"/>
        <v>224</v>
      </c>
      <c r="AN2398">
        <f t="shared" si="264"/>
        <v>0</v>
      </c>
      <c r="AO2398">
        <f t="shared" si="265"/>
        <v>0</v>
      </c>
      <c r="AP2398" t="s">
        <v>50</v>
      </c>
      <c r="AQ2398">
        <v>148224</v>
      </c>
      <c r="AR2398">
        <v>0</v>
      </c>
      <c r="AS2398">
        <v>0</v>
      </c>
    </row>
    <row r="2399" spans="1:45" x14ac:dyDescent="0.2">
      <c r="A2399" t="s">
        <v>2466</v>
      </c>
      <c r="B2399" t="s">
        <v>46</v>
      </c>
      <c r="C2399" t="s">
        <v>46</v>
      </c>
      <c r="D2399">
        <v>0</v>
      </c>
      <c r="E2399">
        <v>0</v>
      </c>
      <c r="F2399">
        <v>0</v>
      </c>
      <c r="G2399">
        <v>0</v>
      </c>
      <c r="H2399">
        <v>-10</v>
      </c>
      <c r="I2399">
        <v>-10</v>
      </c>
      <c r="K2399">
        <v>-30</v>
      </c>
      <c r="L2399">
        <v>-30</v>
      </c>
      <c r="M2399">
        <v>2</v>
      </c>
      <c r="N2399">
        <v>2</v>
      </c>
      <c r="O2399" t="s">
        <v>47</v>
      </c>
      <c r="P2399" t="s">
        <v>47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40</v>
      </c>
      <c r="Z2399">
        <v>40</v>
      </c>
      <c r="AA2399" t="s">
        <v>58</v>
      </c>
      <c r="AB2399" t="s">
        <v>58</v>
      </c>
      <c r="AC2399" t="s">
        <v>56</v>
      </c>
      <c r="AD2399" t="s">
        <v>56</v>
      </c>
      <c r="AE2399">
        <v>0</v>
      </c>
      <c r="AF2399">
        <v>0</v>
      </c>
      <c r="AG2399">
        <v>1</v>
      </c>
      <c r="AH2399">
        <v>1</v>
      </c>
      <c r="AI2399">
        <f t="shared" si="259"/>
        <v>30</v>
      </c>
      <c r="AJ2399">
        <f t="shared" si="260"/>
        <v>30</v>
      </c>
      <c r="AK2399">
        <f t="shared" si="261"/>
        <v>0</v>
      </c>
      <c r="AL2399">
        <f t="shared" si="262"/>
        <v>0</v>
      </c>
      <c r="AM2399">
        <f t="shared" si="263"/>
        <v>30</v>
      </c>
      <c r="AN2399">
        <f t="shared" si="264"/>
        <v>0</v>
      </c>
      <c r="AO2399">
        <f t="shared" si="265"/>
        <v>0</v>
      </c>
      <c r="AP2399" t="s">
        <v>50</v>
      </c>
      <c r="AQ2399">
        <v>149273</v>
      </c>
      <c r="AR2399">
        <v>0</v>
      </c>
      <c r="AS2399">
        <v>0</v>
      </c>
    </row>
    <row r="2400" spans="1:45" x14ac:dyDescent="0.2">
      <c r="A2400" t="s">
        <v>2467</v>
      </c>
      <c r="B2400" t="s">
        <v>46</v>
      </c>
      <c r="C2400" t="s">
        <v>46</v>
      </c>
      <c r="D2400">
        <v>0</v>
      </c>
      <c r="E2400">
        <v>0</v>
      </c>
      <c r="F2400">
        <v>0</v>
      </c>
      <c r="G2400">
        <v>0</v>
      </c>
      <c r="H2400">
        <v>-41.8</v>
      </c>
      <c r="I2400">
        <v>-41.8</v>
      </c>
      <c r="K2400">
        <v>-376.2</v>
      </c>
      <c r="L2400">
        <v>-376.2</v>
      </c>
      <c r="M2400">
        <v>4</v>
      </c>
      <c r="N2400">
        <v>4</v>
      </c>
      <c r="O2400" t="s">
        <v>47</v>
      </c>
      <c r="P2400" t="s">
        <v>47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418</v>
      </c>
      <c r="Z2400">
        <v>418</v>
      </c>
      <c r="AA2400" t="s">
        <v>58</v>
      </c>
      <c r="AB2400" t="s">
        <v>58</v>
      </c>
      <c r="AC2400" t="s">
        <v>53</v>
      </c>
      <c r="AD2400" t="s">
        <v>53</v>
      </c>
      <c r="AE2400">
        <v>0</v>
      </c>
      <c r="AF2400">
        <v>0</v>
      </c>
      <c r="AG2400">
        <v>7</v>
      </c>
      <c r="AH2400">
        <v>7</v>
      </c>
      <c r="AI2400">
        <f t="shared" si="259"/>
        <v>376.2</v>
      </c>
      <c r="AJ2400">
        <f t="shared" si="260"/>
        <v>376.2</v>
      </c>
      <c r="AK2400">
        <f t="shared" si="261"/>
        <v>0</v>
      </c>
      <c r="AL2400">
        <f t="shared" si="262"/>
        <v>0</v>
      </c>
      <c r="AM2400">
        <f t="shared" si="263"/>
        <v>376.2</v>
      </c>
      <c r="AN2400">
        <f t="shared" si="264"/>
        <v>0</v>
      </c>
      <c r="AO2400">
        <f t="shared" si="265"/>
        <v>0</v>
      </c>
      <c r="AP2400" t="s">
        <v>50</v>
      </c>
      <c r="AQ2400">
        <v>154791</v>
      </c>
      <c r="AR2400">
        <v>0</v>
      </c>
      <c r="AS2400">
        <v>0</v>
      </c>
    </row>
    <row r="2401" spans="1:45" x14ac:dyDescent="0.2">
      <c r="A2401" t="s">
        <v>2468</v>
      </c>
      <c r="B2401" t="s">
        <v>46</v>
      </c>
      <c r="C2401" t="s">
        <v>46</v>
      </c>
      <c r="D2401">
        <v>0</v>
      </c>
      <c r="E2401">
        <v>0</v>
      </c>
      <c r="F2401">
        <v>0</v>
      </c>
      <c r="G2401">
        <v>0</v>
      </c>
      <c r="H2401">
        <v>-5</v>
      </c>
      <c r="I2401">
        <v>-5</v>
      </c>
      <c r="K2401">
        <v>-44</v>
      </c>
      <c r="L2401">
        <v>-44</v>
      </c>
      <c r="M2401">
        <v>3</v>
      </c>
      <c r="N2401">
        <v>3</v>
      </c>
      <c r="O2401" t="s">
        <v>47</v>
      </c>
      <c r="P2401" t="s">
        <v>47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49</v>
      </c>
      <c r="Z2401">
        <v>49</v>
      </c>
      <c r="AA2401" t="s">
        <v>58</v>
      </c>
      <c r="AB2401" t="s">
        <v>58</v>
      </c>
      <c r="AC2401" t="s">
        <v>56</v>
      </c>
      <c r="AD2401" t="s">
        <v>56</v>
      </c>
      <c r="AE2401">
        <v>0</v>
      </c>
      <c r="AF2401">
        <v>0</v>
      </c>
      <c r="AG2401">
        <v>1</v>
      </c>
      <c r="AH2401">
        <v>1</v>
      </c>
      <c r="AI2401">
        <f t="shared" si="259"/>
        <v>44</v>
      </c>
      <c r="AJ2401">
        <f t="shared" si="260"/>
        <v>44</v>
      </c>
      <c r="AK2401">
        <f t="shared" si="261"/>
        <v>0</v>
      </c>
      <c r="AL2401">
        <f t="shared" si="262"/>
        <v>0</v>
      </c>
      <c r="AM2401">
        <f t="shared" si="263"/>
        <v>44</v>
      </c>
      <c r="AN2401">
        <f t="shared" si="264"/>
        <v>0</v>
      </c>
      <c r="AO2401">
        <f t="shared" si="265"/>
        <v>0</v>
      </c>
      <c r="AP2401" t="s">
        <v>50</v>
      </c>
      <c r="AQ2401">
        <v>154797</v>
      </c>
      <c r="AR2401">
        <v>0</v>
      </c>
      <c r="AS2401">
        <v>0</v>
      </c>
    </row>
    <row r="2402" spans="1:45" x14ac:dyDescent="0.2">
      <c r="A2402" t="s">
        <v>2469</v>
      </c>
      <c r="B2402" t="s">
        <v>46</v>
      </c>
      <c r="C2402" t="s">
        <v>46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K2402">
        <v>0</v>
      </c>
      <c r="L2402">
        <v>0</v>
      </c>
      <c r="M2402">
        <v>3</v>
      </c>
      <c r="N2402">
        <v>3</v>
      </c>
      <c r="O2402" t="s">
        <v>47</v>
      </c>
      <c r="P2402" t="s">
        <v>47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49</v>
      </c>
      <c r="Z2402">
        <v>49</v>
      </c>
      <c r="AA2402" t="s">
        <v>48</v>
      </c>
      <c r="AB2402" t="s">
        <v>48</v>
      </c>
      <c r="AC2402" t="s">
        <v>56</v>
      </c>
      <c r="AD2402" t="s">
        <v>56</v>
      </c>
      <c r="AE2402">
        <v>0</v>
      </c>
      <c r="AF2402">
        <v>0</v>
      </c>
      <c r="AG2402">
        <v>1</v>
      </c>
      <c r="AH2402">
        <v>1</v>
      </c>
      <c r="AI2402">
        <f t="shared" si="259"/>
        <v>49</v>
      </c>
      <c r="AJ2402">
        <f t="shared" si="260"/>
        <v>49</v>
      </c>
      <c r="AK2402">
        <f t="shared" si="261"/>
        <v>0</v>
      </c>
      <c r="AL2402">
        <f t="shared" si="262"/>
        <v>0</v>
      </c>
      <c r="AM2402">
        <f t="shared" si="263"/>
        <v>49</v>
      </c>
      <c r="AN2402">
        <f t="shared" si="264"/>
        <v>0</v>
      </c>
      <c r="AO2402">
        <f t="shared" si="265"/>
        <v>0</v>
      </c>
      <c r="AP2402" t="s">
        <v>50</v>
      </c>
      <c r="AQ2402">
        <v>159416</v>
      </c>
      <c r="AR2402">
        <v>0</v>
      </c>
      <c r="AS2402">
        <v>0</v>
      </c>
    </row>
    <row r="2403" spans="1:45" x14ac:dyDescent="0.2">
      <c r="A2403" t="s">
        <v>2470</v>
      </c>
      <c r="B2403" t="s">
        <v>46</v>
      </c>
      <c r="C2403" t="s">
        <v>46</v>
      </c>
      <c r="D2403">
        <v>0</v>
      </c>
      <c r="E2403">
        <v>0</v>
      </c>
      <c r="F2403">
        <v>0</v>
      </c>
      <c r="G2403">
        <v>0</v>
      </c>
      <c r="H2403">
        <v>-16</v>
      </c>
      <c r="I2403">
        <v>-16</v>
      </c>
      <c r="K2403">
        <v>-118</v>
      </c>
      <c r="L2403">
        <v>-118</v>
      </c>
      <c r="M2403">
        <v>5</v>
      </c>
      <c r="N2403">
        <v>5</v>
      </c>
      <c r="O2403" t="s">
        <v>47</v>
      </c>
      <c r="P2403" t="s">
        <v>47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134</v>
      </c>
      <c r="Z2403">
        <v>134</v>
      </c>
      <c r="AA2403" t="s">
        <v>58</v>
      </c>
      <c r="AB2403" t="s">
        <v>58</v>
      </c>
      <c r="AC2403" t="s">
        <v>53</v>
      </c>
      <c r="AD2403" t="s">
        <v>59</v>
      </c>
      <c r="AE2403">
        <v>0</v>
      </c>
      <c r="AF2403">
        <v>0</v>
      </c>
      <c r="AG2403">
        <v>2</v>
      </c>
      <c r="AH2403">
        <v>2</v>
      </c>
      <c r="AI2403">
        <f t="shared" si="259"/>
        <v>118</v>
      </c>
      <c r="AJ2403">
        <f t="shared" si="260"/>
        <v>118</v>
      </c>
      <c r="AK2403">
        <f t="shared" si="261"/>
        <v>0</v>
      </c>
      <c r="AL2403">
        <f t="shared" si="262"/>
        <v>0</v>
      </c>
      <c r="AM2403">
        <f t="shared" si="263"/>
        <v>118</v>
      </c>
      <c r="AN2403">
        <f t="shared" si="264"/>
        <v>0</v>
      </c>
      <c r="AO2403">
        <f t="shared" si="265"/>
        <v>0</v>
      </c>
      <c r="AP2403" t="s">
        <v>73</v>
      </c>
      <c r="AQ2403">
        <v>160544</v>
      </c>
      <c r="AR2403">
        <v>0</v>
      </c>
      <c r="AS2403">
        <v>0</v>
      </c>
    </row>
    <row r="2404" spans="1:45" x14ac:dyDescent="0.2">
      <c r="A2404" t="s">
        <v>2471</v>
      </c>
      <c r="B2404" t="s">
        <v>46</v>
      </c>
      <c r="C2404" t="s">
        <v>46</v>
      </c>
      <c r="D2404">
        <v>0</v>
      </c>
      <c r="E2404">
        <v>0</v>
      </c>
      <c r="F2404">
        <v>0</v>
      </c>
      <c r="G2404">
        <v>0</v>
      </c>
      <c r="H2404">
        <v>-4</v>
      </c>
      <c r="I2404">
        <v>-4</v>
      </c>
      <c r="K2404">
        <v>-36</v>
      </c>
      <c r="L2404">
        <v>396</v>
      </c>
      <c r="M2404">
        <v>2</v>
      </c>
      <c r="N2404">
        <v>2</v>
      </c>
      <c r="O2404" t="s">
        <v>47</v>
      </c>
      <c r="P2404" t="s">
        <v>47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40</v>
      </c>
      <c r="Z2404">
        <v>40</v>
      </c>
      <c r="AA2404" t="s">
        <v>58</v>
      </c>
      <c r="AB2404" t="s">
        <v>58</v>
      </c>
      <c r="AC2404" t="s">
        <v>64</v>
      </c>
      <c r="AD2404" t="s">
        <v>64</v>
      </c>
      <c r="AE2404">
        <v>0</v>
      </c>
      <c r="AF2404">
        <v>0</v>
      </c>
      <c r="AG2404">
        <v>1</v>
      </c>
      <c r="AH2404">
        <v>1</v>
      </c>
      <c r="AI2404">
        <f t="shared" si="259"/>
        <v>36</v>
      </c>
      <c r="AJ2404">
        <f t="shared" si="260"/>
        <v>36</v>
      </c>
      <c r="AK2404">
        <f t="shared" si="261"/>
        <v>0</v>
      </c>
      <c r="AL2404">
        <f t="shared" si="262"/>
        <v>0</v>
      </c>
      <c r="AM2404">
        <f t="shared" si="263"/>
        <v>36</v>
      </c>
      <c r="AN2404">
        <f t="shared" si="264"/>
        <v>0</v>
      </c>
      <c r="AO2404">
        <f t="shared" si="265"/>
        <v>0</v>
      </c>
      <c r="AP2404" t="s">
        <v>50</v>
      </c>
      <c r="AQ2404">
        <v>160530</v>
      </c>
      <c r="AR2404">
        <v>0</v>
      </c>
      <c r="AS2404">
        <v>0</v>
      </c>
    </row>
    <row r="2405" spans="1:45" x14ac:dyDescent="0.2">
      <c r="A2405" t="s">
        <v>2472</v>
      </c>
      <c r="B2405" t="s">
        <v>46</v>
      </c>
      <c r="C2405" t="s">
        <v>46</v>
      </c>
      <c r="D2405">
        <v>-340</v>
      </c>
      <c r="E2405">
        <v>-340</v>
      </c>
      <c r="F2405">
        <v>0</v>
      </c>
      <c r="G2405">
        <v>0</v>
      </c>
      <c r="H2405">
        <v>0</v>
      </c>
      <c r="I2405">
        <v>0</v>
      </c>
      <c r="K2405">
        <v>0</v>
      </c>
      <c r="L2405">
        <v>0</v>
      </c>
      <c r="M2405">
        <v>6</v>
      </c>
      <c r="N2405">
        <v>6</v>
      </c>
      <c r="O2405" t="s">
        <v>47</v>
      </c>
      <c r="P2405" t="s">
        <v>47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340</v>
      </c>
      <c r="Z2405">
        <v>340</v>
      </c>
      <c r="AA2405" t="s">
        <v>48</v>
      </c>
      <c r="AB2405" t="s">
        <v>48</v>
      </c>
      <c r="AC2405" t="s">
        <v>49</v>
      </c>
      <c r="AD2405" t="s">
        <v>49</v>
      </c>
      <c r="AE2405">
        <v>0</v>
      </c>
      <c r="AF2405">
        <v>0</v>
      </c>
      <c r="AG2405">
        <v>2</v>
      </c>
      <c r="AH2405">
        <v>2</v>
      </c>
      <c r="AI2405">
        <f t="shared" si="259"/>
        <v>0</v>
      </c>
      <c r="AJ2405">
        <f t="shared" si="260"/>
        <v>0</v>
      </c>
      <c r="AK2405">
        <f t="shared" si="261"/>
        <v>0</v>
      </c>
      <c r="AL2405">
        <f t="shared" si="262"/>
        <v>0</v>
      </c>
      <c r="AM2405">
        <f t="shared" si="263"/>
        <v>0</v>
      </c>
      <c r="AN2405">
        <f t="shared" si="264"/>
        <v>0</v>
      </c>
      <c r="AO2405">
        <f t="shared" si="265"/>
        <v>0</v>
      </c>
      <c r="AP2405" t="s">
        <v>50</v>
      </c>
      <c r="AQ2405">
        <v>161581</v>
      </c>
      <c r="AR2405">
        <v>0</v>
      </c>
      <c r="AS2405">
        <v>0</v>
      </c>
    </row>
    <row r="2406" spans="1:45" x14ac:dyDescent="0.2">
      <c r="A2406" t="s">
        <v>2473</v>
      </c>
      <c r="B2406" t="s">
        <v>46</v>
      </c>
      <c r="C2406" t="s">
        <v>46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-40</v>
      </c>
      <c r="K2406">
        <v>-120</v>
      </c>
      <c r="L2406">
        <v>3454</v>
      </c>
      <c r="M2406">
        <v>4</v>
      </c>
      <c r="N2406">
        <v>4</v>
      </c>
      <c r="O2406" t="s">
        <v>47</v>
      </c>
      <c r="P2406" t="s">
        <v>47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354</v>
      </c>
      <c r="Z2406">
        <v>354</v>
      </c>
      <c r="AA2406" t="s">
        <v>58</v>
      </c>
      <c r="AB2406" t="s">
        <v>58</v>
      </c>
      <c r="AC2406" t="s">
        <v>53</v>
      </c>
      <c r="AD2406" t="s">
        <v>53</v>
      </c>
      <c r="AE2406">
        <v>0</v>
      </c>
      <c r="AF2406">
        <v>0</v>
      </c>
      <c r="AG2406">
        <v>6</v>
      </c>
      <c r="AH2406">
        <v>6</v>
      </c>
      <c r="AI2406">
        <f t="shared" si="259"/>
        <v>354</v>
      </c>
      <c r="AJ2406">
        <f t="shared" si="260"/>
        <v>314</v>
      </c>
      <c r="AK2406">
        <f t="shared" si="261"/>
        <v>0</v>
      </c>
      <c r="AL2406">
        <f t="shared" si="262"/>
        <v>0</v>
      </c>
      <c r="AM2406">
        <f t="shared" si="263"/>
        <v>0</v>
      </c>
      <c r="AN2406">
        <f t="shared" si="264"/>
        <v>0</v>
      </c>
      <c r="AO2406">
        <f t="shared" si="265"/>
        <v>40</v>
      </c>
      <c r="AP2406" t="s">
        <v>50</v>
      </c>
      <c r="AQ2406">
        <v>160599</v>
      </c>
      <c r="AR2406">
        <v>0</v>
      </c>
      <c r="AS2406">
        <v>0</v>
      </c>
    </row>
    <row r="2407" spans="1:45" x14ac:dyDescent="0.2">
      <c r="A2407" t="s">
        <v>2474</v>
      </c>
      <c r="B2407" t="s">
        <v>46</v>
      </c>
      <c r="C2407" t="s">
        <v>46</v>
      </c>
      <c r="D2407">
        <v>0</v>
      </c>
      <c r="E2407">
        <v>0</v>
      </c>
      <c r="F2407">
        <v>0</v>
      </c>
      <c r="G2407">
        <v>0</v>
      </c>
      <c r="H2407">
        <v>-5.6</v>
      </c>
      <c r="I2407">
        <v>-5.6</v>
      </c>
      <c r="K2407">
        <v>-50.4</v>
      </c>
      <c r="L2407">
        <v>-50.4</v>
      </c>
      <c r="M2407">
        <v>1</v>
      </c>
      <c r="N2407">
        <v>1</v>
      </c>
      <c r="O2407" t="s">
        <v>47</v>
      </c>
      <c r="P2407" t="s">
        <v>47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56</v>
      </c>
      <c r="Z2407">
        <v>56</v>
      </c>
      <c r="AA2407" t="s">
        <v>58</v>
      </c>
      <c r="AB2407" t="s">
        <v>58</v>
      </c>
      <c r="AC2407" t="s">
        <v>56</v>
      </c>
      <c r="AD2407" t="s">
        <v>56</v>
      </c>
      <c r="AE2407">
        <v>0</v>
      </c>
      <c r="AF2407">
        <v>0</v>
      </c>
      <c r="AG2407">
        <v>2</v>
      </c>
      <c r="AH2407">
        <v>2</v>
      </c>
      <c r="AI2407">
        <f t="shared" si="259"/>
        <v>50.4</v>
      </c>
      <c r="AJ2407">
        <f t="shared" si="260"/>
        <v>50.4</v>
      </c>
      <c r="AK2407">
        <f t="shared" si="261"/>
        <v>0</v>
      </c>
      <c r="AL2407">
        <f t="shared" si="262"/>
        <v>0</v>
      </c>
      <c r="AM2407">
        <f t="shared" si="263"/>
        <v>50.4</v>
      </c>
      <c r="AN2407">
        <f t="shared" si="264"/>
        <v>0</v>
      </c>
      <c r="AO2407">
        <f t="shared" si="265"/>
        <v>0</v>
      </c>
      <c r="AP2407" t="s">
        <v>50</v>
      </c>
      <c r="AQ2407">
        <v>163038</v>
      </c>
      <c r="AR2407">
        <v>0</v>
      </c>
      <c r="AS2407">
        <v>0</v>
      </c>
    </row>
    <row r="2408" spans="1:45" x14ac:dyDescent="0.2">
      <c r="A2408" t="s">
        <v>2475</v>
      </c>
      <c r="B2408" t="s">
        <v>46</v>
      </c>
      <c r="C2408" t="s">
        <v>46</v>
      </c>
      <c r="D2408">
        <v>0</v>
      </c>
      <c r="E2408">
        <v>0</v>
      </c>
      <c r="F2408">
        <v>0</v>
      </c>
      <c r="G2408">
        <v>0</v>
      </c>
      <c r="H2408">
        <v>-47.9</v>
      </c>
      <c r="I2408">
        <v>-47.9</v>
      </c>
      <c r="K2408">
        <v>-431.1</v>
      </c>
      <c r="L2408">
        <v>-431.1</v>
      </c>
      <c r="M2408">
        <v>5</v>
      </c>
      <c r="N2408">
        <v>5</v>
      </c>
      <c r="O2408" t="s">
        <v>47</v>
      </c>
      <c r="P2408" t="s">
        <v>47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479</v>
      </c>
      <c r="Z2408">
        <v>479</v>
      </c>
      <c r="AA2408" t="s">
        <v>58</v>
      </c>
      <c r="AB2408" t="s">
        <v>58</v>
      </c>
      <c r="AC2408" t="s">
        <v>53</v>
      </c>
      <c r="AD2408" t="s">
        <v>53</v>
      </c>
      <c r="AE2408">
        <v>0</v>
      </c>
      <c r="AF2408">
        <v>0</v>
      </c>
      <c r="AG2408">
        <v>8</v>
      </c>
      <c r="AH2408">
        <v>8</v>
      </c>
      <c r="AI2408">
        <f t="shared" si="259"/>
        <v>431.1</v>
      </c>
      <c r="AJ2408">
        <f t="shared" si="260"/>
        <v>431.1</v>
      </c>
      <c r="AK2408">
        <f t="shared" si="261"/>
        <v>0</v>
      </c>
      <c r="AL2408">
        <f t="shared" si="262"/>
        <v>0</v>
      </c>
      <c r="AM2408">
        <f t="shared" si="263"/>
        <v>431.1</v>
      </c>
      <c r="AN2408">
        <f t="shared" si="264"/>
        <v>0</v>
      </c>
      <c r="AO2408">
        <f t="shared" si="265"/>
        <v>0</v>
      </c>
      <c r="AP2408" t="s">
        <v>50</v>
      </c>
      <c r="AQ2408">
        <v>163029</v>
      </c>
      <c r="AR2408">
        <v>0</v>
      </c>
      <c r="AS2408">
        <v>0</v>
      </c>
    </row>
    <row r="2409" spans="1:45" x14ac:dyDescent="0.2">
      <c r="A2409" t="s">
        <v>2476</v>
      </c>
      <c r="B2409" t="s">
        <v>46</v>
      </c>
      <c r="C2409" t="s">
        <v>46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K2409">
        <v>0</v>
      </c>
      <c r="L2409">
        <v>0</v>
      </c>
      <c r="M2409">
        <v>4</v>
      </c>
      <c r="N2409">
        <v>4</v>
      </c>
      <c r="O2409" t="s">
        <v>47</v>
      </c>
      <c r="P2409" t="s">
        <v>47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257</v>
      </c>
      <c r="Z2409">
        <v>220</v>
      </c>
      <c r="AA2409" t="s">
        <v>48</v>
      </c>
      <c r="AB2409" t="s">
        <v>48</v>
      </c>
      <c r="AC2409" t="s">
        <v>66</v>
      </c>
      <c r="AD2409" t="s">
        <v>66</v>
      </c>
      <c r="AE2409">
        <v>0</v>
      </c>
      <c r="AF2409">
        <v>0</v>
      </c>
      <c r="AG2409">
        <v>5</v>
      </c>
      <c r="AH2409">
        <v>4</v>
      </c>
      <c r="AI2409">
        <f t="shared" si="259"/>
        <v>257</v>
      </c>
      <c r="AJ2409">
        <f t="shared" si="260"/>
        <v>220</v>
      </c>
      <c r="AK2409">
        <f t="shared" si="261"/>
        <v>0</v>
      </c>
      <c r="AL2409">
        <f t="shared" si="262"/>
        <v>0</v>
      </c>
      <c r="AM2409">
        <f t="shared" si="263"/>
        <v>0</v>
      </c>
      <c r="AN2409">
        <f t="shared" si="264"/>
        <v>0</v>
      </c>
      <c r="AO2409">
        <f t="shared" si="265"/>
        <v>37</v>
      </c>
      <c r="AP2409" t="s">
        <v>73</v>
      </c>
      <c r="AQ2409">
        <v>164439</v>
      </c>
      <c r="AR2409">
        <v>0</v>
      </c>
      <c r="AS2409">
        <v>0</v>
      </c>
    </row>
    <row r="2410" spans="1:45" x14ac:dyDescent="0.2">
      <c r="A2410" t="s">
        <v>2477</v>
      </c>
      <c r="B2410" t="s">
        <v>46</v>
      </c>
      <c r="C2410" t="s">
        <v>46</v>
      </c>
      <c r="D2410">
        <v>0</v>
      </c>
      <c r="E2410">
        <v>0</v>
      </c>
      <c r="F2410">
        <v>0</v>
      </c>
      <c r="G2410">
        <v>0</v>
      </c>
      <c r="H2410">
        <v>-8</v>
      </c>
      <c r="I2410">
        <v>-8</v>
      </c>
      <c r="K2410">
        <v>-72</v>
      </c>
      <c r="L2410">
        <v>-72</v>
      </c>
      <c r="M2410">
        <v>2</v>
      </c>
      <c r="N2410">
        <v>2</v>
      </c>
      <c r="O2410" t="s">
        <v>47</v>
      </c>
      <c r="P2410" t="s">
        <v>47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80</v>
      </c>
      <c r="Z2410">
        <v>80</v>
      </c>
      <c r="AA2410" t="s">
        <v>58</v>
      </c>
      <c r="AB2410" t="s">
        <v>58</v>
      </c>
      <c r="AC2410" t="s">
        <v>64</v>
      </c>
      <c r="AD2410" t="s">
        <v>64</v>
      </c>
      <c r="AE2410">
        <v>0</v>
      </c>
      <c r="AF2410">
        <v>0</v>
      </c>
      <c r="AG2410">
        <v>2</v>
      </c>
      <c r="AH2410">
        <v>2</v>
      </c>
      <c r="AI2410">
        <f t="shared" si="259"/>
        <v>72</v>
      </c>
      <c r="AJ2410">
        <f t="shared" si="260"/>
        <v>72</v>
      </c>
      <c r="AK2410">
        <f t="shared" si="261"/>
        <v>0</v>
      </c>
      <c r="AL2410">
        <f t="shared" si="262"/>
        <v>0</v>
      </c>
      <c r="AM2410">
        <f t="shared" si="263"/>
        <v>72</v>
      </c>
      <c r="AN2410">
        <f t="shared" si="264"/>
        <v>0</v>
      </c>
      <c r="AO2410">
        <f t="shared" si="265"/>
        <v>0</v>
      </c>
      <c r="AP2410" t="s">
        <v>73</v>
      </c>
      <c r="AQ2410">
        <v>164657</v>
      </c>
      <c r="AR2410">
        <v>0</v>
      </c>
      <c r="AS2410">
        <v>0</v>
      </c>
    </row>
    <row r="2411" spans="1:45" x14ac:dyDescent="0.2">
      <c r="A2411" t="s">
        <v>2478</v>
      </c>
      <c r="B2411" t="s">
        <v>46</v>
      </c>
      <c r="C2411" t="s">
        <v>46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K2411">
        <v>0</v>
      </c>
      <c r="L2411">
        <v>0</v>
      </c>
      <c r="M2411">
        <v>4</v>
      </c>
      <c r="N2411">
        <v>4</v>
      </c>
      <c r="O2411" t="s">
        <v>47</v>
      </c>
      <c r="P2411" t="s">
        <v>47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61</v>
      </c>
      <c r="Z2411">
        <v>61</v>
      </c>
      <c r="AA2411" t="s">
        <v>48</v>
      </c>
      <c r="AB2411" t="s">
        <v>48</v>
      </c>
      <c r="AC2411" t="s">
        <v>113</v>
      </c>
      <c r="AD2411" t="s">
        <v>113</v>
      </c>
      <c r="AE2411">
        <v>0</v>
      </c>
      <c r="AF2411">
        <v>0</v>
      </c>
      <c r="AG2411">
        <v>1</v>
      </c>
      <c r="AH2411">
        <v>1</v>
      </c>
      <c r="AI2411">
        <f t="shared" si="259"/>
        <v>61</v>
      </c>
      <c r="AJ2411">
        <f t="shared" si="260"/>
        <v>61</v>
      </c>
      <c r="AK2411">
        <f t="shared" si="261"/>
        <v>0</v>
      </c>
      <c r="AL2411">
        <f t="shared" si="262"/>
        <v>0</v>
      </c>
      <c r="AM2411">
        <f t="shared" si="263"/>
        <v>61</v>
      </c>
      <c r="AN2411">
        <f t="shared" si="264"/>
        <v>0</v>
      </c>
      <c r="AO2411">
        <f t="shared" si="265"/>
        <v>0</v>
      </c>
      <c r="AP2411" t="s">
        <v>50</v>
      </c>
      <c r="AQ2411">
        <v>160531</v>
      </c>
      <c r="AR2411">
        <v>0</v>
      </c>
      <c r="AS2411">
        <v>0</v>
      </c>
    </row>
    <row r="2412" spans="1:45" x14ac:dyDescent="0.2">
      <c r="A2412" t="s">
        <v>2479</v>
      </c>
      <c r="B2412" t="s">
        <v>46</v>
      </c>
      <c r="C2412" t="s">
        <v>46</v>
      </c>
      <c r="D2412">
        <v>0</v>
      </c>
      <c r="E2412">
        <v>0</v>
      </c>
      <c r="F2412">
        <v>0</v>
      </c>
      <c r="G2412">
        <v>0</v>
      </c>
      <c r="H2412">
        <v>-12</v>
      </c>
      <c r="I2412">
        <v>-12</v>
      </c>
      <c r="K2412">
        <v>-108</v>
      </c>
      <c r="L2412">
        <v>-108</v>
      </c>
      <c r="M2412">
        <v>2</v>
      </c>
      <c r="N2412">
        <v>2</v>
      </c>
      <c r="O2412" t="s">
        <v>47</v>
      </c>
      <c r="P2412" t="s">
        <v>47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120</v>
      </c>
      <c r="Z2412">
        <v>120</v>
      </c>
      <c r="AA2412" t="s">
        <v>58</v>
      </c>
      <c r="AB2412" t="s">
        <v>58</v>
      </c>
      <c r="AC2412" t="s">
        <v>59</v>
      </c>
      <c r="AD2412" t="s">
        <v>59</v>
      </c>
      <c r="AE2412">
        <v>0</v>
      </c>
      <c r="AF2412">
        <v>0</v>
      </c>
      <c r="AG2412">
        <v>3</v>
      </c>
      <c r="AH2412">
        <v>3</v>
      </c>
      <c r="AI2412">
        <f t="shared" si="259"/>
        <v>108</v>
      </c>
      <c r="AJ2412">
        <f t="shared" si="260"/>
        <v>108</v>
      </c>
      <c r="AK2412">
        <f t="shared" si="261"/>
        <v>0</v>
      </c>
      <c r="AL2412">
        <f t="shared" si="262"/>
        <v>0</v>
      </c>
      <c r="AM2412">
        <f t="shared" si="263"/>
        <v>108</v>
      </c>
      <c r="AN2412">
        <f t="shared" si="264"/>
        <v>0</v>
      </c>
      <c r="AO2412">
        <f t="shared" si="265"/>
        <v>0</v>
      </c>
      <c r="AP2412" t="s">
        <v>50</v>
      </c>
      <c r="AQ2412">
        <v>167059</v>
      </c>
      <c r="AR2412">
        <v>0</v>
      </c>
      <c r="AS2412">
        <v>0</v>
      </c>
    </row>
    <row r="2413" spans="1:45" x14ac:dyDescent="0.2">
      <c r="A2413" t="s">
        <v>2480</v>
      </c>
      <c r="B2413" t="s">
        <v>46</v>
      </c>
      <c r="C2413" t="s">
        <v>46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K2413">
        <v>0</v>
      </c>
      <c r="L2413">
        <v>0</v>
      </c>
      <c r="M2413">
        <v>3</v>
      </c>
      <c r="N2413">
        <v>3</v>
      </c>
      <c r="O2413" t="s">
        <v>47</v>
      </c>
      <c r="P2413" t="s">
        <v>47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77</v>
      </c>
      <c r="Z2413">
        <v>77</v>
      </c>
      <c r="AA2413" t="s">
        <v>48</v>
      </c>
      <c r="AB2413" t="s">
        <v>48</v>
      </c>
      <c r="AC2413" t="s">
        <v>49</v>
      </c>
      <c r="AD2413" t="s">
        <v>56</v>
      </c>
      <c r="AE2413">
        <v>0</v>
      </c>
      <c r="AF2413">
        <v>0</v>
      </c>
      <c r="AG2413">
        <v>2</v>
      </c>
      <c r="AH2413">
        <v>2</v>
      </c>
      <c r="AI2413">
        <f t="shared" si="259"/>
        <v>77</v>
      </c>
      <c r="AJ2413">
        <f t="shared" si="260"/>
        <v>77</v>
      </c>
      <c r="AK2413">
        <f t="shared" si="261"/>
        <v>0</v>
      </c>
      <c r="AL2413">
        <f t="shared" si="262"/>
        <v>0</v>
      </c>
      <c r="AM2413">
        <f t="shared" si="263"/>
        <v>77</v>
      </c>
      <c r="AN2413">
        <f t="shared" si="264"/>
        <v>0</v>
      </c>
      <c r="AO2413">
        <f t="shared" si="265"/>
        <v>0</v>
      </c>
      <c r="AP2413" t="s">
        <v>50</v>
      </c>
      <c r="AQ2413">
        <v>167088</v>
      </c>
      <c r="AR2413">
        <v>0</v>
      </c>
      <c r="AS2413">
        <v>0</v>
      </c>
    </row>
    <row r="2414" spans="1:45" x14ac:dyDescent="0.2">
      <c r="A2414" t="s">
        <v>2481</v>
      </c>
      <c r="B2414" t="s">
        <v>46</v>
      </c>
      <c r="C2414" t="s">
        <v>46</v>
      </c>
      <c r="D2414">
        <v>0</v>
      </c>
      <c r="E2414">
        <v>0</v>
      </c>
      <c r="F2414">
        <v>0</v>
      </c>
      <c r="G2414">
        <v>0</v>
      </c>
      <c r="H2414">
        <v>-27.2</v>
      </c>
      <c r="I2414">
        <v>-27.2</v>
      </c>
      <c r="K2414">
        <v>-244.8</v>
      </c>
      <c r="L2414">
        <v>-244.8</v>
      </c>
      <c r="M2414">
        <v>4</v>
      </c>
      <c r="N2414">
        <v>4</v>
      </c>
      <c r="O2414" t="s">
        <v>47</v>
      </c>
      <c r="P2414" t="s">
        <v>47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272</v>
      </c>
      <c r="Z2414">
        <v>272</v>
      </c>
      <c r="AA2414" t="s">
        <v>58</v>
      </c>
      <c r="AB2414" t="s">
        <v>58</v>
      </c>
      <c r="AC2414" t="s">
        <v>49</v>
      </c>
      <c r="AD2414" t="s">
        <v>49</v>
      </c>
      <c r="AE2414">
        <v>0</v>
      </c>
      <c r="AF2414">
        <v>0</v>
      </c>
      <c r="AG2414">
        <v>5</v>
      </c>
      <c r="AH2414">
        <v>5</v>
      </c>
      <c r="AI2414">
        <f t="shared" si="259"/>
        <v>244.8</v>
      </c>
      <c r="AJ2414">
        <f t="shared" si="260"/>
        <v>244.8</v>
      </c>
      <c r="AK2414">
        <f t="shared" si="261"/>
        <v>0</v>
      </c>
      <c r="AL2414">
        <f t="shared" si="262"/>
        <v>0</v>
      </c>
      <c r="AM2414">
        <f t="shared" si="263"/>
        <v>244.8</v>
      </c>
      <c r="AN2414">
        <f t="shared" si="264"/>
        <v>0</v>
      </c>
      <c r="AO2414">
        <f t="shared" si="265"/>
        <v>0</v>
      </c>
      <c r="AP2414" t="s">
        <v>50</v>
      </c>
      <c r="AQ2414">
        <v>167067</v>
      </c>
      <c r="AR2414">
        <v>0</v>
      </c>
      <c r="AS2414">
        <v>0</v>
      </c>
    </row>
    <row r="2415" spans="1:45" x14ac:dyDescent="0.2">
      <c r="A2415" t="s">
        <v>2482</v>
      </c>
      <c r="B2415" t="s">
        <v>46</v>
      </c>
      <c r="C2415" t="s">
        <v>46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K2415">
        <v>0</v>
      </c>
      <c r="L2415">
        <v>0</v>
      </c>
      <c r="M2415">
        <v>4</v>
      </c>
      <c r="N2415">
        <v>4</v>
      </c>
      <c r="O2415" t="s">
        <v>47</v>
      </c>
      <c r="P2415" t="s">
        <v>47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150</v>
      </c>
      <c r="Z2415">
        <v>150</v>
      </c>
      <c r="AA2415" t="s">
        <v>48</v>
      </c>
      <c r="AB2415" t="s">
        <v>48</v>
      </c>
      <c r="AC2415" t="s">
        <v>56</v>
      </c>
      <c r="AD2415" t="s">
        <v>56</v>
      </c>
      <c r="AE2415">
        <v>0</v>
      </c>
      <c r="AF2415">
        <v>0</v>
      </c>
      <c r="AG2415">
        <v>3</v>
      </c>
      <c r="AH2415">
        <v>3</v>
      </c>
      <c r="AI2415">
        <f t="shared" si="259"/>
        <v>150</v>
      </c>
      <c r="AJ2415">
        <f t="shared" si="260"/>
        <v>150</v>
      </c>
      <c r="AK2415">
        <f t="shared" si="261"/>
        <v>0</v>
      </c>
      <c r="AL2415">
        <f t="shared" si="262"/>
        <v>0</v>
      </c>
      <c r="AM2415">
        <f t="shared" si="263"/>
        <v>150</v>
      </c>
      <c r="AN2415">
        <f t="shared" si="264"/>
        <v>0</v>
      </c>
      <c r="AO2415">
        <f t="shared" si="265"/>
        <v>0</v>
      </c>
      <c r="AP2415" t="s">
        <v>50</v>
      </c>
      <c r="AQ2415">
        <v>166835</v>
      </c>
      <c r="AR2415">
        <v>0</v>
      </c>
      <c r="AS2415">
        <v>0</v>
      </c>
    </row>
    <row r="2416" spans="1:45" x14ac:dyDescent="0.2">
      <c r="A2416" t="s">
        <v>2483</v>
      </c>
      <c r="B2416" t="s">
        <v>46</v>
      </c>
      <c r="C2416" t="s">
        <v>46</v>
      </c>
      <c r="D2416">
        <v>0</v>
      </c>
      <c r="E2416">
        <v>0</v>
      </c>
      <c r="F2416">
        <v>0</v>
      </c>
      <c r="G2416">
        <v>0</v>
      </c>
      <c r="H2416">
        <v>-14.7</v>
      </c>
      <c r="I2416">
        <v>-17.5</v>
      </c>
      <c r="K2416">
        <v>-132.30000000000001</v>
      </c>
      <c r="L2416">
        <v>-157.5</v>
      </c>
      <c r="M2416">
        <v>3</v>
      </c>
      <c r="N2416">
        <v>3</v>
      </c>
      <c r="O2416" t="s">
        <v>47</v>
      </c>
      <c r="P2416" t="s">
        <v>47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147</v>
      </c>
      <c r="Z2416">
        <v>175</v>
      </c>
      <c r="AA2416" t="s">
        <v>58</v>
      </c>
      <c r="AB2416" t="s">
        <v>58</v>
      </c>
      <c r="AC2416" t="s">
        <v>59</v>
      </c>
      <c r="AD2416" t="s">
        <v>59</v>
      </c>
      <c r="AE2416">
        <v>0</v>
      </c>
      <c r="AF2416">
        <v>0</v>
      </c>
      <c r="AG2416">
        <v>3</v>
      </c>
      <c r="AH2416">
        <v>4</v>
      </c>
      <c r="AI2416">
        <f t="shared" si="259"/>
        <v>132.30000000000001</v>
      </c>
      <c r="AJ2416">
        <f t="shared" si="260"/>
        <v>157.5</v>
      </c>
      <c r="AK2416">
        <f t="shared" si="261"/>
        <v>0</v>
      </c>
      <c r="AL2416">
        <f t="shared" si="262"/>
        <v>25.199999999999989</v>
      </c>
      <c r="AM2416">
        <f t="shared" si="263"/>
        <v>0</v>
      </c>
      <c r="AN2416">
        <f t="shared" si="264"/>
        <v>0</v>
      </c>
      <c r="AO2416">
        <f t="shared" si="265"/>
        <v>0</v>
      </c>
      <c r="AP2416" t="s">
        <v>50</v>
      </c>
      <c r="AQ2416">
        <v>167545</v>
      </c>
      <c r="AR2416">
        <v>0</v>
      </c>
      <c r="AS2416">
        <v>0</v>
      </c>
    </row>
    <row r="2417" spans="1:45" x14ac:dyDescent="0.2">
      <c r="A2417" t="s">
        <v>2484</v>
      </c>
      <c r="B2417" t="s">
        <v>46</v>
      </c>
      <c r="C2417" t="s">
        <v>46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K2417">
        <v>0</v>
      </c>
      <c r="L2417">
        <v>0</v>
      </c>
      <c r="M2417">
        <v>3</v>
      </c>
      <c r="N2417">
        <v>3</v>
      </c>
      <c r="O2417" t="s">
        <v>47</v>
      </c>
      <c r="P2417" t="s">
        <v>47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80</v>
      </c>
      <c r="Z2417">
        <v>80</v>
      </c>
      <c r="AA2417" t="s">
        <v>48</v>
      </c>
      <c r="AB2417" t="s">
        <v>48</v>
      </c>
      <c r="AC2417" t="s">
        <v>59</v>
      </c>
      <c r="AD2417" t="s">
        <v>59</v>
      </c>
      <c r="AE2417">
        <v>0</v>
      </c>
      <c r="AF2417">
        <v>0</v>
      </c>
      <c r="AG2417">
        <v>2</v>
      </c>
      <c r="AH2417">
        <v>2</v>
      </c>
      <c r="AI2417">
        <f t="shared" si="259"/>
        <v>80</v>
      </c>
      <c r="AJ2417">
        <f t="shared" si="260"/>
        <v>80</v>
      </c>
      <c r="AK2417">
        <f t="shared" si="261"/>
        <v>0</v>
      </c>
      <c r="AL2417">
        <f t="shared" si="262"/>
        <v>0</v>
      </c>
      <c r="AM2417">
        <f t="shared" si="263"/>
        <v>80</v>
      </c>
      <c r="AN2417">
        <f t="shared" si="264"/>
        <v>0</v>
      </c>
      <c r="AO2417">
        <f t="shared" si="265"/>
        <v>0</v>
      </c>
      <c r="AP2417" t="s">
        <v>50</v>
      </c>
      <c r="AQ2417">
        <v>167018</v>
      </c>
      <c r="AR2417">
        <v>0</v>
      </c>
      <c r="AS2417">
        <v>0</v>
      </c>
    </row>
    <row r="2418" spans="1:45" x14ac:dyDescent="0.2">
      <c r="A2418" t="s">
        <v>2485</v>
      </c>
      <c r="B2418" t="s">
        <v>46</v>
      </c>
      <c r="C2418" t="s">
        <v>46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K2418">
        <v>0</v>
      </c>
      <c r="L2418">
        <v>0</v>
      </c>
      <c r="M2418">
        <v>3</v>
      </c>
      <c r="N2418">
        <v>3</v>
      </c>
      <c r="O2418" t="s">
        <v>47</v>
      </c>
      <c r="P2418" t="s">
        <v>47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135</v>
      </c>
      <c r="Z2418">
        <v>135</v>
      </c>
      <c r="AA2418" t="s">
        <v>48</v>
      </c>
      <c r="AB2418" t="s">
        <v>48</v>
      </c>
      <c r="AC2418" t="s">
        <v>59</v>
      </c>
      <c r="AD2418" t="s">
        <v>59</v>
      </c>
      <c r="AE2418">
        <v>0</v>
      </c>
      <c r="AF2418">
        <v>0</v>
      </c>
      <c r="AG2418">
        <v>3</v>
      </c>
      <c r="AH2418">
        <v>3</v>
      </c>
      <c r="AI2418">
        <f t="shared" si="259"/>
        <v>135</v>
      </c>
      <c r="AJ2418">
        <f t="shared" si="260"/>
        <v>135</v>
      </c>
      <c r="AK2418">
        <f t="shared" si="261"/>
        <v>0</v>
      </c>
      <c r="AL2418">
        <f t="shared" si="262"/>
        <v>0</v>
      </c>
      <c r="AM2418">
        <f t="shared" si="263"/>
        <v>135</v>
      </c>
      <c r="AN2418">
        <f t="shared" si="264"/>
        <v>0</v>
      </c>
      <c r="AO2418">
        <f t="shared" si="265"/>
        <v>0</v>
      </c>
      <c r="AP2418" t="s">
        <v>50</v>
      </c>
      <c r="AQ2418">
        <v>168330</v>
      </c>
      <c r="AR2418">
        <v>0</v>
      </c>
      <c r="AS2418">
        <v>0</v>
      </c>
    </row>
    <row r="2419" spans="1:45" x14ac:dyDescent="0.2">
      <c r="A2419" t="s">
        <v>2486</v>
      </c>
      <c r="B2419" t="s">
        <v>46</v>
      </c>
      <c r="C2419" t="s">
        <v>46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K2419">
        <v>0</v>
      </c>
      <c r="L2419">
        <v>0</v>
      </c>
      <c r="M2419">
        <v>3</v>
      </c>
      <c r="N2419">
        <v>1</v>
      </c>
      <c r="O2419" t="s">
        <v>47</v>
      </c>
      <c r="P2419" t="s">
        <v>47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77</v>
      </c>
      <c r="Z2419">
        <v>84</v>
      </c>
      <c r="AA2419" t="s">
        <v>48</v>
      </c>
      <c r="AB2419" t="s">
        <v>48</v>
      </c>
      <c r="AC2419" t="s">
        <v>53</v>
      </c>
      <c r="AD2419" t="s">
        <v>53</v>
      </c>
      <c r="AE2419">
        <v>0</v>
      </c>
      <c r="AF2419">
        <v>0</v>
      </c>
      <c r="AG2419">
        <v>2</v>
      </c>
      <c r="AH2419">
        <v>3</v>
      </c>
      <c r="AI2419">
        <f t="shared" si="259"/>
        <v>77</v>
      </c>
      <c r="AJ2419">
        <f t="shared" si="260"/>
        <v>84</v>
      </c>
      <c r="AK2419">
        <f t="shared" si="261"/>
        <v>0</v>
      </c>
      <c r="AL2419">
        <f t="shared" si="262"/>
        <v>7</v>
      </c>
      <c r="AM2419">
        <f t="shared" si="263"/>
        <v>0</v>
      </c>
      <c r="AN2419">
        <f t="shared" si="264"/>
        <v>0</v>
      </c>
      <c r="AO2419">
        <f t="shared" si="265"/>
        <v>0</v>
      </c>
      <c r="AP2419" t="s">
        <v>50</v>
      </c>
      <c r="AQ2419">
        <v>169256</v>
      </c>
      <c r="AR2419">
        <v>0</v>
      </c>
      <c r="AS2419">
        <v>0</v>
      </c>
    </row>
    <row r="2420" spans="1:45" x14ac:dyDescent="0.2">
      <c r="A2420" t="s">
        <v>2487</v>
      </c>
      <c r="B2420" t="s">
        <v>46</v>
      </c>
      <c r="C2420" t="s">
        <v>46</v>
      </c>
      <c r="D2420">
        <v>0</v>
      </c>
      <c r="E2420">
        <v>0</v>
      </c>
      <c r="F2420">
        <v>0</v>
      </c>
      <c r="G2420">
        <v>0</v>
      </c>
      <c r="H2420">
        <v>-35.9</v>
      </c>
      <c r="I2420">
        <v>-42</v>
      </c>
      <c r="K2420">
        <v>-323.10000000000002</v>
      </c>
      <c r="L2420">
        <v>-378</v>
      </c>
      <c r="M2420">
        <v>4</v>
      </c>
      <c r="N2420">
        <v>4</v>
      </c>
      <c r="O2420" t="s">
        <v>47</v>
      </c>
      <c r="P2420" t="s">
        <v>47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684</v>
      </c>
      <c r="Z2420">
        <v>745</v>
      </c>
      <c r="AA2420" t="s">
        <v>58</v>
      </c>
      <c r="AB2420" t="s">
        <v>58</v>
      </c>
      <c r="AC2420" t="s">
        <v>66</v>
      </c>
      <c r="AD2420" t="s">
        <v>66</v>
      </c>
      <c r="AE2420">
        <v>0</v>
      </c>
      <c r="AF2420">
        <v>0</v>
      </c>
      <c r="AG2420">
        <v>8</v>
      </c>
      <c r="AH2420">
        <v>9</v>
      </c>
      <c r="AI2420">
        <f t="shared" si="259"/>
        <v>648.1</v>
      </c>
      <c r="AJ2420">
        <f t="shared" si="260"/>
        <v>703</v>
      </c>
      <c r="AK2420">
        <f t="shared" si="261"/>
        <v>0</v>
      </c>
      <c r="AL2420">
        <f t="shared" si="262"/>
        <v>54.899999999999977</v>
      </c>
      <c r="AM2420">
        <f t="shared" si="263"/>
        <v>0</v>
      </c>
      <c r="AN2420">
        <f t="shared" si="264"/>
        <v>0</v>
      </c>
      <c r="AO2420">
        <f t="shared" si="265"/>
        <v>0</v>
      </c>
      <c r="AP2420" t="s">
        <v>50</v>
      </c>
      <c r="AQ2420">
        <v>170888</v>
      </c>
      <c r="AR2420">
        <v>0</v>
      </c>
      <c r="AS2420">
        <v>0</v>
      </c>
    </row>
    <row r="2421" spans="1:45" x14ac:dyDescent="0.2">
      <c r="A2421" t="s">
        <v>2488</v>
      </c>
      <c r="B2421" t="s">
        <v>46</v>
      </c>
      <c r="C2421" t="s">
        <v>46</v>
      </c>
      <c r="D2421">
        <v>0</v>
      </c>
      <c r="E2421">
        <v>0</v>
      </c>
      <c r="F2421">
        <v>0</v>
      </c>
      <c r="G2421">
        <v>-155</v>
      </c>
      <c r="H2421">
        <v>0</v>
      </c>
      <c r="I2421">
        <v>0</v>
      </c>
      <c r="K2421">
        <v>0</v>
      </c>
      <c r="L2421">
        <v>0</v>
      </c>
      <c r="M2421">
        <v>5</v>
      </c>
      <c r="N2421">
        <v>5</v>
      </c>
      <c r="O2421" t="s">
        <v>47</v>
      </c>
      <c r="P2421" t="s">
        <v>47</v>
      </c>
      <c r="Q2421">
        <v>0</v>
      </c>
      <c r="R2421">
        <v>0</v>
      </c>
      <c r="S2421">
        <v>0</v>
      </c>
      <c r="T2421">
        <v>155</v>
      </c>
      <c r="U2421">
        <v>0</v>
      </c>
      <c r="V2421">
        <v>0</v>
      </c>
      <c r="W2421">
        <v>0</v>
      </c>
      <c r="X2421">
        <v>0</v>
      </c>
      <c r="Y2421">
        <v>201</v>
      </c>
      <c r="Z2421">
        <v>274</v>
      </c>
      <c r="AA2421" t="s">
        <v>48</v>
      </c>
      <c r="AB2421" t="s">
        <v>48</v>
      </c>
      <c r="AC2421" t="s">
        <v>49</v>
      </c>
      <c r="AD2421" t="s">
        <v>49</v>
      </c>
      <c r="AE2421">
        <v>0</v>
      </c>
      <c r="AF2421">
        <v>0</v>
      </c>
      <c r="AG2421">
        <v>4</v>
      </c>
      <c r="AH2421">
        <v>5</v>
      </c>
      <c r="AI2421">
        <f t="shared" si="259"/>
        <v>201</v>
      </c>
      <c r="AJ2421">
        <f t="shared" si="260"/>
        <v>274</v>
      </c>
      <c r="AK2421">
        <f t="shared" si="261"/>
        <v>0</v>
      </c>
      <c r="AL2421">
        <f t="shared" si="262"/>
        <v>73</v>
      </c>
      <c r="AM2421">
        <f t="shared" si="263"/>
        <v>0</v>
      </c>
      <c r="AN2421">
        <f t="shared" si="264"/>
        <v>0</v>
      </c>
      <c r="AO2421">
        <f t="shared" si="265"/>
        <v>0</v>
      </c>
      <c r="AP2421" t="s">
        <v>73</v>
      </c>
      <c r="AQ2421">
        <v>170652</v>
      </c>
      <c r="AR2421">
        <v>0</v>
      </c>
      <c r="AS2421">
        <v>0</v>
      </c>
    </row>
    <row r="2422" spans="1:45" x14ac:dyDescent="0.2">
      <c r="A2422" t="s">
        <v>2489</v>
      </c>
      <c r="B2422" t="s">
        <v>46</v>
      </c>
      <c r="C2422" t="s">
        <v>46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K2422">
        <v>0</v>
      </c>
      <c r="L2422">
        <v>0</v>
      </c>
      <c r="M2422">
        <v>3</v>
      </c>
      <c r="N2422">
        <v>3</v>
      </c>
      <c r="O2422" t="s">
        <v>47</v>
      </c>
      <c r="P2422" t="s">
        <v>47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154</v>
      </c>
      <c r="Z2422">
        <v>154</v>
      </c>
      <c r="AA2422" t="s">
        <v>48</v>
      </c>
      <c r="AB2422" t="s">
        <v>48</v>
      </c>
      <c r="AC2422" t="s">
        <v>49</v>
      </c>
      <c r="AD2422" t="s">
        <v>49</v>
      </c>
      <c r="AE2422">
        <v>0</v>
      </c>
      <c r="AF2422">
        <v>0</v>
      </c>
      <c r="AG2422">
        <v>4</v>
      </c>
      <c r="AH2422">
        <v>4</v>
      </c>
      <c r="AI2422">
        <f t="shared" si="259"/>
        <v>154</v>
      </c>
      <c r="AJ2422">
        <f t="shared" si="260"/>
        <v>154</v>
      </c>
      <c r="AK2422">
        <f t="shared" si="261"/>
        <v>0</v>
      </c>
      <c r="AL2422">
        <f t="shared" si="262"/>
        <v>0</v>
      </c>
      <c r="AM2422">
        <f t="shared" si="263"/>
        <v>154</v>
      </c>
      <c r="AN2422">
        <f t="shared" si="264"/>
        <v>0</v>
      </c>
      <c r="AO2422">
        <f t="shared" si="265"/>
        <v>0</v>
      </c>
      <c r="AP2422" t="s">
        <v>73</v>
      </c>
      <c r="AQ2422">
        <v>172068</v>
      </c>
      <c r="AR2422">
        <v>0</v>
      </c>
      <c r="AS2422">
        <v>0</v>
      </c>
    </row>
    <row r="2423" spans="1:45" x14ac:dyDescent="0.2">
      <c r="A2423" t="s">
        <v>2490</v>
      </c>
      <c r="B2423" t="s">
        <v>46</v>
      </c>
      <c r="C2423" t="s">
        <v>168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K2423">
        <v>0</v>
      </c>
      <c r="L2423">
        <v>0</v>
      </c>
      <c r="M2423">
        <v>2</v>
      </c>
      <c r="N2423">
        <v>0</v>
      </c>
      <c r="O2423" t="s">
        <v>47</v>
      </c>
      <c r="P2423" t="s">
        <v>86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40</v>
      </c>
      <c r="W2423">
        <v>0</v>
      </c>
      <c r="X2423">
        <v>0</v>
      </c>
      <c r="Y2423">
        <v>40</v>
      </c>
      <c r="Z2423">
        <v>0</v>
      </c>
      <c r="AA2423" t="s">
        <v>48</v>
      </c>
      <c r="AC2423" t="s">
        <v>481</v>
      </c>
      <c r="AE2423">
        <v>0</v>
      </c>
      <c r="AF2423">
        <v>0</v>
      </c>
      <c r="AG2423">
        <v>1</v>
      </c>
      <c r="AH2423">
        <v>0</v>
      </c>
      <c r="AI2423">
        <f t="shared" si="259"/>
        <v>40</v>
      </c>
      <c r="AJ2423">
        <f t="shared" si="260"/>
        <v>0</v>
      </c>
      <c r="AK2423">
        <f t="shared" si="261"/>
        <v>0</v>
      </c>
      <c r="AL2423">
        <f t="shared" si="262"/>
        <v>0</v>
      </c>
      <c r="AM2423">
        <f t="shared" si="263"/>
        <v>0</v>
      </c>
      <c r="AN2423">
        <f t="shared" si="264"/>
        <v>40</v>
      </c>
      <c r="AO2423">
        <f t="shared" si="265"/>
        <v>0</v>
      </c>
      <c r="AP2423" t="s">
        <v>50</v>
      </c>
      <c r="AQ2423">
        <v>173395</v>
      </c>
      <c r="AR2423">
        <v>0</v>
      </c>
      <c r="AS2423">
        <v>0</v>
      </c>
    </row>
    <row r="2424" spans="1:45" x14ac:dyDescent="0.2">
      <c r="A2424" t="s">
        <v>2491</v>
      </c>
      <c r="B2424" t="s">
        <v>46</v>
      </c>
      <c r="C2424" t="s">
        <v>46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K2424">
        <v>0</v>
      </c>
      <c r="L2424">
        <v>0</v>
      </c>
      <c r="M2424">
        <v>3</v>
      </c>
      <c r="N2424">
        <v>3</v>
      </c>
      <c r="O2424" t="s">
        <v>47</v>
      </c>
      <c r="P2424" t="s">
        <v>47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469</v>
      </c>
      <c r="Z2424">
        <v>451</v>
      </c>
      <c r="AA2424" t="s">
        <v>48</v>
      </c>
      <c r="AB2424" t="s">
        <v>48</v>
      </c>
      <c r="AC2424" t="s">
        <v>53</v>
      </c>
      <c r="AD2424" t="s">
        <v>53</v>
      </c>
      <c r="AE2424">
        <v>0</v>
      </c>
      <c r="AF2424">
        <v>0</v>
      </c>
      <c r="AG2424">
        <v>14</v>
      </c>
      <c r="AH2424">
        <v>13</v>
      </c>
      <c r="AI2424">
        <f t="shared" si="259"/>
        <v>469</v>
      </c>
      <c r="AJ2424">
        <f t="shared" si="260"/>
        <v>451</v>
      </c>
      <c r="AK2424">
        <f t="shared" si="261"/>
        <v>0</v>
      </c>
      <c r="AL2424">
        <f t="shared" si="262"/>
        <v>0</v>
      </c>
      <c r="AM2424">
        <f t="shared" si="263"/>
        <v>0</v>
      </c>
      <c r="AN2424">
        <f t="shared" si="264"/>
        <v>0</v>
      </c>
      <c r="AO2424">
        <f t="shared" si="265"/>
        <v>18</v>
      </c>
      <c r="AP2424" t="s">
        <v>73</v>
      </c>
      <c r="AQ2424">
        <v>174500</v>
      </c>
      <c r="AR2424">
        <v>0</v>
      </c>
      <c r="AS2424">
        <v>0</v>
      </c>
    </row>
    <row r="2425" spans="1:45" x14ac:dyDescent="0.2">
      <c r="A2425" t="s">
        <v>2492</v>
      </c>
      <c r="B2425" t="s">
        <v>46</v>
      </c>
      <c r="C2425" t="s">
        <v>46</v>
      </c>
      <c r="D2425">
        <v>0</v>
      </c>
      <c r="E2425">
        <v>0</v>
      </c>
      <c r="F2425">
        <v>0</v>
      </c>
      <c r="G2425">
        <v>0</v>
      </c>
      <c r="H2425">
        <v>-20</v>
      </c>
      <c r="I2425">
        <v>-23</v>
      </c>
      <c r="K2425">
        <v>-176</v>
      </c>
      <c r="L2425">
        <v>-201</v>
      </c>
      <c r="M2425">
        <v>3</v>
      </c>
      <c r="N2425">
        <v>3</v>
      </c>
      <c r="O2425" t="s">
        <v>47</v>
      </c>
      <c r="P2425" t="s">
        <v>47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196</v>
      </c>
      <c r="Z2425">
        <v>224</v>
      </c>
      <c r="AA2425" t="s">
        <v>58</v>
      </c>
      <c r="AB2425" t="s">
        <v>58</v>
      </c>
      <c r="AC2425" t="s">
        <v>53</v>
      </c>
      <c r="AD2425" t="s">
        <v>53</v>
      </c>
      <c r="AE2425">
        <v>0</v>
      </c>
      <c r="AF2425">
        <v>0</v>
      </c>
      <c r="AG2425">
        <v>4</v>
      </c>
      <c r="AH2425">
        <v>5</v>
      </c>
      <c r="AI2425">
        <f t="shared" si="259"/>
        <v>176</v>
      </c>
      <c r="AJ2425">
        <f t="shared" si="260"/>
        <v>201</v>
      </c>
      <c r="AK2425">
        <f t="shared" si="261"/>
        <v>0</v>
      </c>
      <c r="AL2425">
        <f t="shared" si="262"/>
        <v>25</v>
      </c>
      <c r="AM2425">
        <f t="shared" si="263"/>
        <v>0</v>
      </c>
      <c r="AN2425">
        <f t="shared" si="264"/>
        <v>0</v>
      </c>
      <c r="AO2425">
        <f t="shared" si="265"/>
        <v>0</v>
      </c>
      <c r="AP2425" t="s">
        <v>73</v>
      </c>
      <c r="AQ2425">
        <v>174645</v>
      </c>
      <c r="AR2425">
        <v>0</v>
      </c>
      <c r="AS2425">
        <v>0</v>
      </c>
    </row>
    <row r="2426" spans="1:45" x14ac:dyDescent="0.2">
      <c r="A2426" t="s">
        <v>2493</v>
      </c>
      <c r="B2426" t="s">
        <v>46</v>
      </c>
      <c r="C2426" t="s">
        <v>46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K2426">
        <v>0</v>
      </c>
      <c r="L2426">
        <v>0</v>
      </c>
      <c r="M2426">
        <v>4</v>
      </c>
      <c r="N2426">
        <v>4</v>
      </c>
      <c r="O2426" t="s">
        <v>47</v>
      </c>
      <c r="P2426" t="s">
        <v>47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61</v>
      </c>
      <c r="Z2426">
        <v>61</v>
      </c>
      <c r="AA2426" t="s">
        <v>48</v>
      </c>
      <c r="AB2426" t="s">
        <v>48</v>
      </c>
      <c r="AC2426" t="s">
        <v>118</v>
      </c>
      <c r="AD2426" t="s">
        <v>59</v>
      </c>
      <c r="AE2426">
        <v>0</v>
      </c>
      <c r="AF2426">
        <v>0</v>
      </c>
      <c r="AG2426">
        <v>1</v>
      </c>
      <c r="AH2426">
        <v>1</v>
      </c>
      <c r="AI2426">
        <f t="shared" si="259"/>
        <v>61</v>
      </c>
      <c r="AJ2426">
        <f t="shared" si="260"/>
        <v>61</v>
      </c>
      <c r="AK2426">
        <f t="shared" si="261"/>
        <v>0</v>
      </c>
      <c r="AL2426">
        <f t="shared" si="262"/>
        <v>0</v>
      </c>
      <c r="AM2426">
        <f t="shared" si="263"/>
        <v>61</v>
      </c>
      <c r="AN2426">
        <f t="shared" si="264"/>
        <v>0</v>
      </c>
      <c r="AO2426">
        <f t="shared" si="265"/>
        <v>0</v>
      </c>
      <c r="AP2426" t="s">
        <v>50</v>
      </c>
      <c r="AQ2426">
        <v>175226</v>
      </c>
      <c r="AR2426">
        <v>0</v>
      </c>
      <c r="AS2426">
        <v>0</v>
      </c>
    </row>
    <row r="2427" spans="1:45" x14ac:dyDescent="0.2">
      <c r="A2427" t="s">
        <v>2494</v>
      </c>
      <c r="B2427" t="s">
        <v>46</v>
      </c>
      <c r="C2427" t="s">
        <v>46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K2427">
        <v>0</v>
      </c>
      <c r="L2427">
        <v>0</v>
      </c>
      <c r="M2427">
        <v>4</v>
      </c>
      <c r="N2427">
        <v>4</v>
      </c>
      <c r="O2427" t="s">
        <v>47</v>
      </c>
      <c r="P2427" t="s">
        <v>47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367</v>
      </c>
      <c r="Z2427">
        <v>367</v>
      </c>
      <c r="AA2427" t="s">
        <v>48</v>
      </c>
      <c r="AB2427" t="s">
        <v>48</v>
      </c>
      <c r="AC2427" t="s">
        <v>53</v>
      </c>
      <c r="AD2427" t="s">
        <v>53</v>
      </c>
      <c r="AE2427">
        <v>0</v>
      </c>
      <c r="AF2427">
        <v>0</v>
      </c>
      <c r="AG2427">
        <v>7</v>
      </c>
      <c r="AH2427">
        <v>7</v>
      </c>
      <c r="AI2427">
        <f t="shared" si="259"/>
        <v>367</v>
      </c>
      <c r="AJ2427">
        <f t="shared" si="260"/>
        <v>367</v>
      </c>
      <c r="AK2427">
        <f t="shared" si="261"/>
        <v>0</v>
      </c>
      <c r="AL2427">
        <f t="shared" si="262"/>
        <v>0</v>
      </c>
      <c r="AM2427">
        <f t="shared" si="263"/>
        <v>367</v>
      </c>
      <c r="AN2427">
        <f t="shared" si="264"/>
        <v>0</v>
      </c>
      <c r="AO2427">
        <f t="shared" si="265"/>
        <v>0</v>
      </c>
      <c r="AP2427" t="s">
        <v>50</v>
      </c>
      <c r="AQ2427">
        <v>174212</v>
      </c>
      <c r="AR2427">
        <v>0</v>
      </c>
      <c r="AS2427">
        <v>0</v>
      </c>
    </row>
    <row r="2428" spans="1:45" x14ac:dyDescent="0.2">
      <c r="A2428" t="s">
        <v>2495</v>
      </c>
      <c r="B2428" t="s">
        <v>46</v>
      </c>
      <c r="C2428" t="s">
        <v>46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K2428">
        <v>0</v>
      </c>
      <c r="L2428">
        <v>0</v>
      </c>
      <c r="M2428">
        <v>3</v>
      </c>
      <c r="N2428">
        <v>3</v>
      </c>
      <c r="O2428" t="s">
        <v>47</v>
      </c>
      <c r="P2428" t="s">
        <v>47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123</v>
      </c>
      <c r="Z2428">
        <v>123</v>
      </c>
      <c r="AA2428" t="s">
        <v>48</v>
      </c>
      <c r="AB2428" t="s">
        <v>48</v>
      </c>
      <c r="AC2428" t="s">
        <v>118</v>
      </c>
      <c r="AD2428" t="s">
        <v>118</v>
      </c>
      <c r="AE2428">
        <v>0</v>
      </c>
      <c r="AF2428">
        <v>0</v>
      </c>
      <c r="AG2428">
        <v>3</v>
      </c>
      <c r="AH2428">
        <v>3</v>
      </c>
      <c r="AI2428">
        <f t="shared" si="259"/>
        <v>123</v>
      </c>
      <c r="AJ2428">
        <f t="shared" si="260"/>
        <v>123</v>
      </c>
      <c r="AK2428">
        <f t="shared" si="261"/>
        <v>0</v>
      </c>
      <c r="AL2428">
        <f t="shared" si="262"/>
        <v>0</v>
      </c>
      <c r="AM2428">
        <f t="shared" si="263"/>
        <v>123</v>
      </c>
      <c r="AN2428">
        <f t="shared" si="264"/>
        <v>0</v>
      </c>
      <c r="AO2428">
        <f t="shared" si="265"/>
        <v>0</v>
      </c>
      <c r="AP2428" t="s">
        <v>50</v>
      </c>
      <c r="AQ2428">
        <v>174648</v>
      </c>
      <c r="AR2428">
        <v>0</v>
      </c>
      <c r="AS2428">
        <v>0</v>
      </c>
    </row>
    <row r="2429" spans="1:45" x14ac:dyDescent="0.2">
      <c r="A2429" t="s">
        <v>2496</v>
      </c>
      <c r="B2429" t="s">
        <v>46</v>
      </c>
      <c r="C2429" t="s">
        <v>46</v>
      </c>
      <c r="D2429">
        <v>0</v>
      </c>
      <c r="E2429">
        <v>0</v>
      </c>
      <c r="F2429">
        <v>0</v>
      </c>
      <c r="G2429">
        <v>0</v>
      </c>
      <c r="H2429">
        <v>-18</v>
      </c>
      <c r="I2429">
        <v>0</v>
      </c>
      <c r="K2429">
        <v>-141</v>
      </c>
      <c r="L2429">
        <v>-51</v>
      </c>
      <c r="M2429">
        <v>4</v>
      </c>
      <c r="N2429">
        <v>4</v>
      </c>
      <c r="O2429" t="s">
        <v>47</v>
      </c>
      <c r="P2429" t="s">
        <v>47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159</v>
      </c>
      <c r="Z2429">
        <v>122</v>
      </c>
      <c r="AA2429" t="s">
        <v>58</v>
      </c>
      <c r="AB2429" t="s">
        <v>58</v>
      </c>
      <c r="AC2429" t="s">
        <v>118</v>
      </c>
      <c r="AD2429" t="s">
        <v>59</v>
      </c>
      <c r="AE2429">
        <v>0</v>
      </c>
      <c r="AF2429">
        <v>0</v>
      </c>
      <c r="AG2429">
        <v>3</v>
      </c>
      <c r="AH2429">
        <v>2</v>
      </c>
      <c r="AI2429">
        <f t="shared" si="259"/>
        <v>141</v>
      </c>
      <c r="AJ2429">
        <f t="shared" si="260"/>
        <v>122</v>
      </c>
      <c r="AK2429">
        <f t="shared" si="261"/>
        <v>0</v>
      </c>
      <c r="AL2429">
        <f t="shared" si="262"/>
        <v>0</v>
      </c>
      <c r="AM2429">
        <f t="shared" si="263"/>
        <v>0</v>
      </c>
      <c r="AN2429">
        <f t="shared" si="264"/>
        <v>0</v>
      </c>
      <c r="AO2429">
        <f t="shared" si="265"/>
        <v>19</v>
      </c>
      <c r="AP2429" t="s">
        <v>50</v>
      </c>
      <c r="AQ2429">
        <v>176957</v>
      </c>
      <c r="AR2429">
        <v>0</v>
      </c>
      <c r="AS2429">
        <v>0</v>
      </c>
    </row>
    <row r="2430" spans="1:45" x14ac:dyDescent="0.2">
      <c r="A2430" t="s">
        <v>2497</v>
      </c>
      <c r="B2430" t="s">
        <v>46</v>
      </c>
      <c r="C2430" t="s">
        <v>46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K2430">
        <v>0</v>
      </c>
      <c r="L2430">
        <v>0</v>
      </c>
      <c r="M2430">
        <v>4</v>
      </c>
      <c r="N2430">
        <v>4</v>
      </c>
      <c r="O2430" t="s">
        <v>47</v>
      </c>
      <c r="P2430" t="s">
        <v>47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281</v>
      </c>
      <c r="Z2430">
        <v>281</v>
      </c>
      <c r="AA2430" t="s">
        <v>48</v>
      </c>
      <c r="AB2430" t="s">
        <v>48</v>
      </c>
      <c r="AC2430" t="s">
        <v>49</v>
      </c>
      <c r="AD2430" t="s">
        <v>49</v>
      </c>
      <c r="AE2430">
        <v>0</v>
      </c>
      <c r="AF2430">
        <v>0</v>
      </c>
      <c r="AG2430">
        <v>5</v>
      </c>
      <c r="AH2430">
        <v>5</v>
      </c>
      <c r="AI2430">
        <f t="shared" si="259"/>
        <v>281</v>
      </c>
      <c r="AJ2430">
        <f t="shared" si="260"/>
        <v>281</v>
      </c>
      <c r="AK2430">
        <f t="shared" si="261"/>
        <v>0</v>
      </c>
      <c r="AL2430">
        <f t="shared" si="262"/>
        <v>0</v>
      </c>
      <c r="AM2430">
        <f t="shared" si="263"/>
        <v>281</v>
      </c>
      <c r="AN2430">
        <f t="shared" si="264"/>
        <v>0</v>
      </c>
      <c r="AO2430">
        <f t="shared" si="265"/>
        <v>0</v>
      </c>
      <c r="AP2430" t="s">
        <v>50</v>
      </c>
      <c r="AQ2430">
        <v>176997</v>
      </c>
      <c r="AR2430">
        <v>0</v>
      </c>
      <c r="AS2430">
        <v>0</v>
      </c>
    </row>
    <row r="2431" spans="1:45" x14ac:dyDescent="0.2">
      <c r="A2431" t="s">
        <v>2498</v>
      </c>
      <c r="B2431" t="s">
        <v>46</v>
      </c>
      <c r="C2431" t="s">
        <v>46</v>
      </c>
      <c r="D2431">
        <v>0</v>
      </c>
      <c r="E2431">
        <v>0</v>
      </c>
      <c r="F2431">
        <v>0</v>
      </c>
      <c r="G2431">
        <v>0</v>
      </c>
      <c r="H2431">
        <v>-54.3</v>
      </c>
      <c r="I2431">
        <v>-41.7</v>
      </c>
      <c r="K2431">
        <v>-362.7</v>
      </c>
      <c r="L2431">
        <v>-375.3</v>
      </c>
      <c r="M2431">
        <v>5</v>
      </c>
      <c r="N2431">
        <v>5</v>
      </c>
      <c r="O2431" t="s">
        <v>47</v>
      </c>
      <c r="P2431" t="s">
        <v>47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417</v>
      </c>
      <c r="Z2431">
        <v>417</v>
      </c>
      <c r="AA2431" t="s">
        <v>58</v>
      </c>
      <c r="AB2431" t="s">
        <v>58</v>
      </c>
      <c r="AC2431" t="s">
        <v>53</v>
      </c>
      <c r="AD2431" t="s">
        <v>53</v>
      </c>
      <c r="AE2431">
        <v>0</v>
      </c>
      <c r="AF2431">
        <v>0</v>
      </c>
      <c r="AG2431">
        <v>6</v>
      </c>
      <c r="AH2431">
        <v>6</v>
      </c>
      <c r="AI2431">
        <f t="shared" si="259"/>
        <v>362.7</v>
      </c>
      <c r="AJ2431">
        <f t="shared" si="260"/>
        <v>375.3</v>
      </c>
      <c r="AK2431">
        <f t="shared" si="261"/>
        <v>0</v>
      </c>
      <c r="AL2431">
        <f t="shared" si="262"/>
        <v>12.600000000000023</v>
      </c>
      <c r="AM2431">
        <f t="shared" si="263"/>
        <v>0</v>
      </c>
      <c r="AN2431">
        <f t="shared" si="264"/>
        <v>0</v>
      </c>
      <c r="AO2431">
        <f t="shared" si="265"/>
        <v>0</v>
      </c>
      <c r="AP2431" t="s">
        <v>50</v>
      </c>
      <c r="AQ2431">
        <v>176288</v>
      </c>
      <c r="AR2431">
        <v>0</v>
      </c>
      <c r="AS2431">
        <v>0</v>
      </c>
    </row>
    <row r="2432" spans="1:45" x14ac:dyDescent="0.2">
      <c r="A2432" t="s">
        <v>2499</v>
      </c>
      <c r="B2432" t="s">
        <v>46</v>
      </c>
      <c r="C2432" t="s">
        <v>46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K2432">
        <v>0</v>
      </c>
      <c r="L2432">
        <v>0</v>
      </c>
      <c r="M2432">
        <v>4</v>
      </c>
      <c r="N2432">
        <v>4</v>
      </c>
      <c r="O2432" t="s">
        <v>47</v>
      </c>
      <c r="P2432" t="s">
        <v>47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150</v>
      </c>
      <c r="Z2432">
        <v>150</v>
      </c>
      <c r="AA2432" t="s">
        <v>48</v>
      </c>
      <c r="AB2432" t="s">
        <v>48</v>
      </c>
      <c r="AC2432" t="s">
        <v>53</v>
      </c>
      <c r="AD2432" t="s">
        <v>59</v>
      </c>
      <c r="AE2432">
        <v>0</v>
      </c>
      <c r="AF2432">
        <v>0</v>
      </c>
      <c r="AG2432">
        <v>3</v>
      </c>
      <c r="AH2432">
        <v>3</v>
      </c>
      <c r="AI2432">
        <f t="shared" si="259"/>
        <v>150</v>
      </c>
      <c r="AJ2432">
        <f t="shared" si="260"/>
        <v>150</v>
      </c>
      <c r="AK2432">
        <f t="shared" si="261"/>
        <v>0</v>
      </c>
      <c r="AL2432">
        <f t="shared" si="262"/>
        <v>0</v>
      </c>
      <c r="AM2432">
        <f t="shared" si="263"/>
        <v>150</v>
      </c>
      <c r="AN2432">
        <f t="shared" si="264"/>
        <v>0</v>
      </c>
      <c r="AO2432">
        <f t="shared" si="265"/>
        <v>0</v>
      </c>
      <c r="AP2432" t="s">
        <v>50</v>
      </c>
      <c r="AQ2432">
        <v>178716</v>
      </c>
      <c r="AR2432">
        <v>0</v>
      </c>
      <c r="AS2432">
        <v>0</v>
      </c>
    </row>
    <row r="2433" spans="1:45" x14ac:dyDescent="0.2">
      <c r="A2433" t="s">
        <v>2500</v>
      </c>
      <c r="B2433" t="s">
        <v>46</v>
      </c>
      <c r="C2433" t="s">
        <v>46</v>
      </c>
      <c r="D2433">
        <v>0</v>
      </c>
      <c r="E2433">
        <v>0</v>
      </c>
      <c r="F2433">
        <v>0</v>
      </c>
      <c r="G2433">
        <v>0</v>
      </c>
      <c r="H2433">
        <v>-40</v>
      </c>
      <c r="I2433">
        <v>-40</v>
      </c>
      <c r="K2433">
        <v>-357</v>
      </c>
      <c r="L2433">
        <v>-357</v>
      </c>
      <c r="M2433">
        <v>3</v>
      </c>
      <c r="N2433">
        <v>3</v>
      </c>
      <c r="O2433" t="s">
        <v>47</v>
      </c>
      <c r="P2433" t="s">
        <v>47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722</v>
      </c>
      <c r="Z2433">
        <v>722</v>
      </c>
      <c r="AA2433" t="s">
        <v>58</v>
      </c>
      <c r="AB2433" t="s">
        <v>58</v>
      </c>
      <c r="AC2433" t="s">
        <v>53</v>
      </c>
      <c r="AD2433" t="s">
        <v>53</v>
      </c>
      <c r="AE2433">
        <v>0</v>
      </c>
      <c r="AF2433">
        <v>0</v>
      </c>
      <c r="AG2433">
        <v>10</v>
      </c>
      <c r="AH2433">
        <v>10</v>
      </c>
      <c r="AI2433">
        <f t="shared" si="259"/>
        <v>682</v>
      </c>
      <c r="AJ2433">
        <f t="shared" si="260"/>
        <v>682</v>
      </c>
      <c r="AK2433">
        <f t="shared" si="261"/>
        <v>0</v>
      </c>
      <c r="AL2433">
        <f t="shared" si="262"/>
        <v>0</v>
      </c>
      <c r="AM2433">
        <f t="shared" si="263"/>
        <v>682</v>
      </c>
      <c r="AN2433">
        <f t="shared" si="264"/>
        <v>0</v>
      </c>
      <c r="AO2433">
        <f t="shared" si="265"/>
        <v>0</v>
      </c>
      <c r="AP2433" t="s">
        <v>50</v>
      </c>
      <c r="AQ2433">
        <v>178702</v>
      </c>
      <c r="AR2433">
        <v>0</v>
      </c>
      <c r="AS2433">
        <v>0</v>
      </c>
    </row>
    <row r="2434" spans="1:45" x14ac:dyDescent="0.2">
      <c r="A2434" t="s">
        <v>2501</v>
      </c>
      <c r="B2434" t="s">
        <v>46</v>
      </c>
      <c r="C2434" t="s">
        <v>46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K2434">
        <v>0</v>
      </c>
      <c r="L2434">
        <v>0</v>
      </c>
      <c r="M2434">
        <v>1</v>
      </c>
      <c r="N2434">
        <v>1</v>
      </c>
      <c r="O2434" t="s">
        <v>47</v>
      </c>
      <c r="P2434" t="s">
        <v>47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56</v>
      </c>
      <c r="Z2434">
        <v>56</v>
      </c>
      <c r="AA2434" t="s">
        <v>48</v>
      </c>
      <c r="AB2434" t="s">
        <v>48</v>
      </c>
      <c r="AC2434" t="s">
        <v>118</v>
      </c>
      <c r="AD2434" t="s">
        <v>56</v>
      </c>
      <c r="AE2434">
        <v>0</v>
      </c>
      <c r="AF2434">
        <v>0</v>
      </c>
      <c r="AG2434">
        <v>2</v>
      </c>
      <c r="AH2434">
        <v>2</v>
      </c>
      <c r="AI2434">
        <f t="shared" ref="AI2434:AI2497" si="266">W2434+ Y2434+D2434+H2434</f>
        <v>56</v>
      </c>
      <c r="AJ2434">
        <f t="shared" ref="AJ2434:AJ2497" si="267">X2434+Z2434+E2434+I2434</f>
        <v>56</v>
      </c>
      <c r="AK2434">
        <f t="shared" ref="AK2434:AK2497" si="268">IF(AI2434=0,AJ2434,0)</f>
        <v>0</v>
      </c>
      <c r="AL2434">
        <f t="shared" ref="AL2434:AL2497" si="269">IF(AND(AI2434&gt;0,AJ2434&gt;AI2434),AJ2434-AI2434,0)</f>
        <v>0</v>
      </c>
      <c r="AM2434">
        <f t="shared" ref="AM2434:AM2497" si="270">IF(AI2434=AJ2434,AJ2434,0)</f>
        <v>56</v>
      </c>
      <c r="AN2434">
        <f t="shared" ref="AN2434:AN2497" si="271">IF(AJ2434=0,AI2434,0)</f>
        <v>0</v>
      </c>
      <c r="AO2434">
        <f t="shared" ref="AO2434:AO2497" si="272">IF(AND(AJ2434&gt;0,AJ2434&lt;AI2434),AI2434-AJ2434,0)</f>
        <v>0</v>
      </c>
      <c r="AP2434" t="s">
        <v>50</v>
      </c>
      <c r="AQ2434">
        <v>178714</v>
      </c>
      <c r="AR2434">
        <v>0</v>
      </c>
      <c r="AS2434">
        <v>0</v>
      </c>
    </row>
    <row r="2435" spans="1:45" x14ac:dyDescent="0.2">
      <c r="A2435" t="s">
        <v>2502</v>
      </c>
      <c r="B2435" t="s">
        <v>46</v>
      </c>
      <c r="C2435" t="s">
        <v>46</v>
      </c>
      <c r="D2435">
        <v>0</v>
      </c>
      <c r="E2435">
        <v>0</v>
      </c>
      <c r="F2435">
        <v>0</v>
      </c>
      <c r="G2435">
        <v>0</v>
      </c>
      <c r="H2435">
        <v>-98.25</v>
      </c>
      <c r="I2435">
        <v>-98.25</v>
      </c>
      <c r="K2435">
        <v>-294.75</v>
      </c>
      <c r="L2435">
        <v>-294.75</v>
      </c>
      <c r="M2435">
        <v>6</v>
      </c>
      <c r="N2435">
        <v>6</v>
      </c>
      <c r="O2435" t="s">
        <v>47</v>
      </c>
      <c r="P2435" t="s">
        <v>47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393</v>
      </c>
      <c r="Z2435">
        <v>393</v>
      </c>
      <c r="AA2435" t="s">
        <v>58</v>
      </c>
      <c r="AB2435" t="s">
        <v>58</v>
      </c>
      <c r="AC2435" t="s">
        <v>49</v>
      </c>
      <c r="AD2435" t="s">
        <v>49</v>
      </c>
      <c r="AE2435">
        <v>0</v>
      </c>
      <c r="AF2435">
        <v>0</v>
      </c>
      <c r="AG2435">
        <v>6</v>
      </c>
      <c r="AH2435">
        <v>6</v>
      </c>
      <c r="AI2435">
        <f t="shared" si="266"/>
        <v>294.75</v>
      </c>
      <c r="AJ2435">
        <f t="shared" si="267"/>
        <v>294.75</v>
      </c>
      <c r="AK2435">
        <f t="shared" si="268"/>
        <v>0</v>
      </c>
      <c r="AL2435">
        <f t="shared" si="269"/>
        <v>0</v>
      </c>
      <c r="AM2435">
        <f t="shared" si="270"/>
        <v>294.75</v>
      </c>
      <c r="AN2435">
        <f t="shared" si="271"/>
        <v>0</v>
      </c>
      <c r="AO2435">
        <f t="shared" si="272"/>
        <v>0</v>
      </c>
      <c r="AP2435" t="s">
        <v>50</v>
      </c>
      <c r="AQ2435">
        <v>180696</v>
      </c>
      <c r="AR2435">
        <v>0</v>
      </c>
      <c r="AS2435">
        <v>0</v>
      </c>
    </row>
    <row r="2436" spans="1:45" x14ac:dyDescent="0.2">
      <c r="A2436" t="s">
        <v>2503</v>
      </c>
      <c r="B2436" t="s">
        <v>46</v>
      </c>
      <c r="C2436" t="s">
        <v>46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K2436">
        <v>0</v>
      </c>
      <c r="L2436">
        <v>0</v>
      </c>
      <c r="M2436">
        <v>4</v>
      </c>
      <c r="N2436">
        <v>4</v>
      </c>
      <c r="O2436" t="s">
        <v>47</v>
      </c>
      <c r="P2436" t="s">
        <v>47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244</v>
      </c>
      <c r="Z2436">
        <v>244</v>
      </c>
      <c r="AA2436" t="s">
        <v>48</v>
      </c>
      <c r="AB2436" t="s">
        <v>48</v>
      </c>
      <c r="AC2436" t="s">
        <v>53</v>
      </c>
      <c r="AD2436" t="s">
        <v>53</v>
      </c>
      <c r="AE2436">
        <v>0</v>
      </c>
      <c r="AF2436">
        <v>0</v>
      </c>
      <c r="AG2436">
        <v>4</v>
      </c>
      <c r="AH2436">
        <v>4</v>
      </c>
      <c r="AI2436">
        <f t="shared" si="266"/>
        <v>244</v>
      </c>
      <c r="AJ2436">
        <f t="shared" si="267"/>
        <v>244</v>
      </c>
      <c r="AK2436">
        <f t="shared" si="268"/>
        <v>0</v>
      </c>
      <c r="AL2436">
        <f t="shared" si="269"/>
        <v>0</v>
      </c>
      <c r="AM2436">
        <f t="shared" si="270"/>
        <v>244</v>
      </c>
      <c r="AN2436">
        <f t="shared" si="271"/>
        <v>0</v>
      </c>
      <c r="AO2436">
        <f t="shared" si="272"/>
        <v>0</v>
      </c>
      <c r="AP2436" t="s">
        <v>50</v>
      </c>
      <c r="AQ2436">
        <v>180728</v>
      </c>
      <c r="AR2436">
        <v>0</v>
      </c>
      <c r="AS2436">
        <v>0</v>
      </c>
    </row>
    <row r="2437" spans="1:45" x14ac:dyDescent="0.2">
      <c r="A2437" t="s">
        <v>2504</v>
      </c>
      <c r="B2437" t="s">
        <v>46</v>
      </c>
      <c r="C2437" t="s">
        <v>46</v>
      </c>
      <c r="D2437">
        <v>0</v>
      </c>
      <c r="E2437">
        <v>0</v>
      </c>
      <c r="F2437">
        <v>0</v>
      </c>
      <c r="G2437">
        <v>0</v>
      </c>
      <c r="H2437">
        <v>-15</v>
      </c>
      <c r="I2437">
        <v>-15</v>
      </c>
      <c r="K2437">
        <v>-132</v>
      </c>
      <c r="L2437">
        <v>-132</v>
      </c>
      <c r="M2437">
        <v>3</v>
      </c>
      <c r="N2437">
        <v>3</v>
      </c>
      <c r="O2437" t="s">
        <v>47</v>
      </c>
      <c r="P2437" t="s">
        <v>47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147</v>
      </c>
      <c r="Z2437">
        <v>147</v>
      </c>
      <c r="AA2437" t="s">
        <v>58</v>
      </c>
      <c r="AB2437" t="s">
        <v>58</v>
      </c>
      <c r="AC2437" t="s">
        <v>118</v>
      </c>
      <c r="AD2437" t="s">
        <v>64</v>
      </c>
      <c r="AE2437">
        <v>0</v>
      </c>
      <c r="AF2437">
        <v>0</v>
      </c>
      <c r="AG2437">
        <v>3</v>
      </c>
      <c r="AH2437">
        <v>3</v>
      </c>
      <c r="AI2437">
        <f t="shared" si="266"/>
        <v>132</v>
      </c>
      <c r="AJ2437">
        <f t="shared" si="267"/>
        <v>132</v>
      </c>
      <c r="AK2437">
        <f t="shared" si="268"/>
        <v>0</v>
      </c>
      <c r="AL2437">
        <f t="shared" si="269"/>
        <v>0</v>
      </c>
      <c r="AM2437">
        <f t="shared" si="270"/>
        <v>132</v>
      </c>
      <c r="AN2437">
        <f t="shared" si="271"/>
        <v>0</v>
      </c>
      <c r="AO2437">
        <f t="shared" si="272"/>
        <v>0</v>
      </c>
      <c r="AP2437" t="s">
        <v>73</v>
      </c>
      <c r="AQ2437">
        <v>180725</v>
      </c>
      <c r="AR2437">
        <v>0</v>
      </c>
      <c r="AS2437">
        <v>0</v>
      </c>
    </row>
    <row r="2438" spans="1:45" x14ac:dyDescent="0.2">
      <c r="A2438" t="s">
        <v>2505</v>
      </c>
      <c r="B2438" t="s">
        <v>46</v>
      </c>
      <c r="C2438" t="s">
        <v>46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K2438">
        <v>0</v>
      </c>
      <c r="L2438">
        <v>0</v>
      </c>
      <c r="M2438">
        <v>3</v>
      </c>
      <c r="N2438">
        <v>3</v>
      </c>
      <c r="O2438" t="s">
        <v>47</v>
      </c>
      <c r="P2438" t="s">
        <v>47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156</v>
      </c>
      <c r="Z2438">
        <v>156</v>
      </c>
      <c r="AA2438" t="s">
        <v>48</v>
      </c>
      <c r="AB2438" t="s">
        <v>48</v>
      </c>
      <c r="AC2438" t="s">
        <v>118</v>
      </c>
      <c r="AD2438" t="s">
        <v>64</v>
      </c>
      <c r="AE2438">
        <v>0</v>
      </c>
      <c r="AF2438">
        <v>0</v>
      </c>
      <c r="AG2438">
        <v>3</v>
      </c>
      <c r="AH2438">
        <v>3</v>
      </c>
      <c r="AI2438">
        <f t="shared" si="266"/>
        <v>156</v>
      </c>
      <c r="AJ2438">
        <f t="shared" si="267"/>
        <v>156</v>
      </c>
      <c r="AK2438">
        <f t="shared" si="268"/>
        <v>0</v>
      </c>
      <c r="AL2438">
        <f t="shared" si="269"/>
        <v>0</v>
      </c>
      <c r="AM2438">
        <f t="shared" si="270"/>
        <v>156</v>
      </c>
      <c r="AN2438">
        <f t="shared" si="271"/>
        <v>0</v>
      </c>
      <c r="AO2438">
        <f t="shared" si="272"/>
        <v>0</v>
      </c>
      <c r="AP2438" t="s">
        <v>50</v>
      </c>
      <c r="AQ2438">
        <v>187288</v>
      </c>
      <c r="AR2438">
        <v>0</v>
      </c>
      <c r="AS2438">
        <v>0</v>
      </c>
    </row>
    <row r="2439" spans="1:45" x14ac:dyDescent="0.2">
      <c r="A2439" t="s">
        <v>2506</v>
      </c>
      <c r="B2439" t="s">
        <v>46</v>
      </c>
      <c r="C2439" t="s">
        <v>46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K2439">
        <v>0</v>
      </c>
      <c r="L2439">
        <v>0</v>
      </c>
      <c r="M2439">
        <v>4</v>
      </c>
      <c r="N2439">
        <v>4</v>
      </c>
      <c r="O2439" t="s">
        <v>47</v>
      </c>
      <c r="P2439" t="s">
        <v>47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387</v>
      </c>
      <c r="Z2439">
        <v>366</v>
      </c>
      <c r="AA2439" t="s">
        <v>48</v>
      </c>
      <c r="AB2439" t="s">
        <v>48</v>
      </c>
      <c r="AC2439" t="s">
        <v>53</v>
      </c>
      <c r="AD2439" t="s">
        <v>53</v>
      </c>
      <c r="AE2439">
        <v>0</v>
      </c>
      <c r="AF2439">
        <v>0</v>
      </c>
      <c r="AG2439">
        <v>9</v>
      </c>
      <c r="AH2439">
        <v>9</v>
      </c>
      <c r="AI2439">
        <f t="shared" si="266"/>
        <v>387</v>
      </c>
      <c r="AJ2439">
        <f t="shared" si="267"/>
        <v>366</v>
      </c>
      <c r="AK2439">
        <f t="shared" si="268"/>
        <v>0</v>
      </c>
      <c r="AL2439">
        <f t="shared" si="269"/>
        <v>0</v>
      </c>
      <c r="AM2439">
        <f t="shared" si="270"/>
        <v>0</v>
      </c>
      <c r="AN2439">
        <f t="shared" si="271"/>
        <v>0</v>
      </c>
      <c r="AO2439">
        <f t="shared" si="272"/>
        <v>21</v>
      </c>
      <c r="AP2439" t="s">
        <v>50</v>
      </c>
      <c r="AQ2439">
        <v>190050</v>
      </c>
      <c r="AR2439">
        <v>0</v>
      </c>
      <c r="AS2439">
        <v>0</v>
      </c>
    </row>
    <row r="2440" spans="1:45" x14ac:dyDescent="0.2">
      <c r="A2440" t="s">
        <v>2507</v>
      </c>
      <c r="B2440" t="s">
        <v>46</v>
      </c>
      <c r="C2440" t="s">
        <v>46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K2440">
        <v>0</v>
      </c>
      <c r="L2440">
        <v>0</v>
      </c>
      <c r="M2440">
        <v>3</v>
      </c>
      <c r="N2440">
        <v>3</v>
      </c>
      <c r="O2440" t="s">
        <v>47</v>
      </c>
      <c r="P2440" t="s">
        <v>47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134</v>
      </c>
      <c r="Z2440">
        <v>134</v>
      </c>
      <c r="AA2440" t="s">
        <v>48</v>
      </c>
      <c r="AB2440" t="s">
        <v>48</v>
      </c>
      <c r="AC2440" t="s">
        <v>113</v>
      </c>
      <c r="AD2440" t="s">
        <v>113</v>
      </c>
      <c r="AE2440">
        <v>0</v>
      </c>
      <c r="AF2440">
        <v>0</v>
      </c>
      <c r="AG2440">
        <v>4</v>
      </c>
      <c r="AH2440">
        <v>4</v>
      </c>
      <c r="AI2440">
        <f t="shared" si="266"/>
        <v>134</v>
      </c>
      <c r="AJ2440">
        <f t="shared" si="267"/>
        <v>134</v>
      </c>
      <c r="AK2440">
        <f t="shared" si="268"/>
        <v>0</v>
      </c>
      <c r="AL2440">
        <f t="shared" si="269"/>
        <v>0</v>
      </c>
      <c r="AM2440">
        <f t="shared" si="270"/>
        <v>134</v>
      </c>
      <c r="AN2440">
        <f t="shared" si="271"/>
        <v>0</v>
      </c>
      <c r="AO2440">
        <f t="shared" si="272"/>
        <v>0</v>
      </c>
      <c r="AP2440" t="s">
        <v>50</v>
      </c>
      <c r="AQ2440">
        <v>146589</v>
      </c>
      <c r="AR2440">
        <v>0</v>
      </c>
      <c r="AS2440">
        <v>0</v>
      </c>
    </row>
    <row r="2441" spans="1:45" x14ac:dyDescent="0.2">
      <c r="A2441" t="s">
        <v>2508</v>
      </c>
      <c r="B2441" t="s">
        <v>46</v>
      </c>
      <c r="C2441" t="s">
        <v>46</v>
      </c>
      <c r="D2441">
        <v>0</v>
      </c>
      <c r="E2441">
        <v>0</v>
      </c>
      <c r="F2441">
        <v>0</v>
      </c>
      <c r="G2441">
        <v>0</v>
      </c>
      <c r="H2441">
        <v>-109.75</v>
      </c>
      <c r="I2441">
        <v>-109.75</v>
      </c>
      <c r="K2441">
        <v>-329.25</v>
      </c>
      <c r="L2441">
        <v>-329.25</v>
      </c>
      <c r="M2441">
        <v>5</v>
      </c>
      <c r="N2441">
        <v>5</v>
      </c>
      <c r="O2441" t="s">
        <v>47</v>
      </c>
      <c r="P2441" t="s">
        <v>47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439</v>
      </c>
      <c r="Z2441">
        <v>439</v>
      </c>
      <c r="AA2441" t="s">
        <v>58</v>
      </c>
      <c r="AB2441" t="s">
        <v>58</v>
      </c>
      <c r="AC2441" t="s">
        <v>113</v>
      </c>
      <c r="AD2441" t="s">
        <v>113</v>
      </c>
      <c r="AE2441">
        <v>0</v>
      </c>
      <c r="AF2441">
        <v>0</v>
      </c>
      <c r="AG2441">
        <v>7</v>
      </c>
      <c r="AH2441">
        <v>7</v>
      </c>
      <c r="AI2441">
        <f t="shared" si="266"/>
        <v>329.25</v>
      </c>
      <c r="AJ2441">
        <f t="shared" si="267"/>
        <v>329.25</v>
      </c>
      <c r="AK2441">
        <f t="shared" si="268"/>
        <v>0</v>
      </c>
      <c r="AL2441">
        <f t="shared" si="269"/>
        <v>0</v>
      </c>
      <c r="AM2441">
        <f t="shared" si="270"/>
        <v>329.25</v>
      </c>
      <c r="AN2441">
        <f t="shared" si="271"/>
        <v>0</v>
      </c>
      <c r="AO2441">
        <f t="shared" si="272"/>
        <v>0</v>
      </c>
      <c r="AP2441" t="s">
        <v>50</v>
      </c>
      <c r="AQ2441">
        <v>195509</v>
      </c>
      <c r="AR2441">
        <v>0</v>
      </c>
      <c r="AS2441">
        <v>0</v>
      </c>
    </row>
    <row r="2442" spans="1:45" x14ac:dyDescent="0.2">
      <c r="A2442" t="s">
        <v>2509</v>
      </c>
      <c r="B2442" t="s">
        <v>46</v>
      </c>
      <c r="C2442" t="s">
        <v>46</v>
      </c>
      <c r="D2442">
        <v>0</v>
      </c>
      <c r="E2442">
        <v>0</v>
      </c>
      <c r="F2442">
        <v>0</v>
      </c>
      <c r="G2442">
        <v>0</v>
      </c>
      <c r="H2442">
        <v>-3</v>
      </c>
      <c r="I2442">
        <v>-3</v>
      </c>
      <c r="K2442">
        <v>-25</v>
      </c>
      <c r="L2442">
        <v>-25</v>
      </c>
      <c r="M2442">
        <v>1</v>
      </c>
      <c r="N2442">
        <v>1</v>
      </c>
      <c r="O2442" t="s">
        <v>47</v>
      </c>
      <c r="P2442" t="s">
        <v>47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28</v>
      </c>
      <c r="Z2442">
        <v>28</v>
      </c>
      <c r="AA2442" t="s">
        <v>58</v>
      </c>
      <c r="AB2442" t="s">
        <v>58</v>
      </c>
      <c r="AC2442" t="s">
        <v>118</v>
      </c>
      <c r="AD2442" t="s">
        <v>56</v>
      </c>
      <c r="AE2442">
        <v>0</v>
      </c>
      <c r="AF2442">
        <v>0</v>
      </c>
      <c r="AG2442">
        <v>1</v>
      </c>
      <c r="AH2442">
        <v>1</v>
      </c>
      <c r="AI2442">
        <f t="shared" si="266"/>
        <v>25</v>
      </c>
      <c r="AJ2442">
        <f t="shared" si="267"/>
        <v>25</v>
      </c>
      <c r="AK2442">
        <f t="shared" si="268"/>
        <v>0</v>
      </c>
      <c r="AL2442">
        <f t="shared" si="269"/>
        <v>0</v>
      </c>
      <c r="AM2442">
        <f t="shared" si="270"/>
        <v>25</v>
      </c>
      <c r="AN2442">
        <f t="shared" si="271"/>
        <v>0</v>
      </c>
      <c r="AO2442">
        <f t="shared" si="272"/>
        <v>0</v>
      </c>
      <c r="AP2442" t="s">
        <v>50</v>
      </c>
      <c r="AQ2442">
        <v>195476</v>
      </c>
      <c r="AR2442">
        <v>0</v>
      </c>
      <c r="AS2442">
        <v>0</v>
      </c>
    </row>
    <row r="2443" spans="1:45" x14ac:dyDescent="0.2">
      <c r="A2443" t="s">
        <v>2510</v>
      </c>
      <c r="B2443" t="s">
        <v>46</v>
      </c>
      <c r="C2443" t="s">
        <v>46</v>
      </c>
      <c r="D2443">
        <v>0</v>
      </c>
      <c r="E2443">
        <v>0</v>
      </c>
      <c r="F2443">
        <v>0</v>
      </c>
      <c r="G2443">
        <v>0</v>
      </c>
      <c r="H2443">
        <v>-5</v>
      </c>
      <c r="I2443">
        <v>-5</v>
      </c>
      <c r="K2443">
        <v>-44</v>
      </c>
      <c r="L2443">
        <v>-44</v>
      </c>
      <c r="M2443">
        <v>3</v>
      </c>
      <c r="N2443">
        <v>3</v>
      </c>
      <c r="O2443" t="s">
        <v>47</v>
      </c>
      <c r="P2443" t="s">
        <v>47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49</v>
      </c>
      <c r="Z2443">
        <v>49</v>
      </c>
      <c r="AA2443" t="s">
        <v>58</v>
      </c>
      <c r="AB2443" t="s">
        <v>58</v>
      </c>
      <c r="AC2443" t="s">
        <v>118</v>
      </c>
      <c r="AD2443" t="s">
        <v>64</v>
      </c>
      <c r="AE2443">
        <v>0</v>
      </c>
      <c r="AF2443">
        <v>0</v>
      </c>
      <c r="AG2443">
        <v>1</v>
      </c>
      <c r="AH2443">
        <v>1</v>
      </c>
      <c r="AI2443">
        <f t="shared" si="266"/>
        <v>44</v>
      </c>
      <c r="AJ2443">
        <f t="shared" si="267"/>
        <v>44</v>
      </c>
      <c r="AK2443">
        <f t="shared" si="268"/>
        <v>0</v>
      </c>
      <c r="AL2443">
        <f t="shared" si="269"/>
        <v>0</v>
      </c>
      <c r="AM2443">
        <f t="shared" si="270"/>
        <v>44</v>
      </c>
      <c r="AN2443">
        <f t="shared" si="271"/>
        <v>0</v>
      </c>
      <c r="AO2443">
        <f t="shared" si="272"/>
        <v>0</v>
      </c>
      <c r="AP2443" t="s">
        <v>50</v>
      </c>
      <c r="AQ2443">
        <v>195475</v>
      </c>
      <c r="AR2443">
        <v>0</v>
      </c>
      <c r="AS2443">
        <v>0</v>
      </c>
    </row>
    <row r="2444" spans="1:45" x14ac:dyDescent="0.2">
      <c r="A2444" t="s">
        <v>2511</v>
      </c>
      <c r="B2444" t="s">
        <v>46</v>
      </c>
      <c r="C2444" t="s">
        <v>46</v>
      </c>
      <c r="D2444">
        <v>0</v>
      </c>
      <c r="E2444">
        <v>0</v>
      </c>
      <c r="F2444">
        <v>0</v>
      </c>
      <c r="G2444">
        <v>0</v>
      </c>
      <c r="H2444">
        <v>-52</v>
      </c>
      <c r="I2444">
        <v>-52</v>
      </c>
      <c r="K2444">
        <v>-156</v>
      </c>
      <c r="L2444">
        <v>-156</v>
      </c>
      <c r="M2444">
        <v>4</v>
      </c>
      <c r="N2444">
        <v>4</v>
      </c>
      <c r="O2444" t="s">
        <v>47</v>
      </c>
      <c r="P2444" t="s">
        <v>47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208</v>
      </c>
      <c r="Z2444">
        <v>208</v>
      </c>
      <c r="AA2444" t="s">
        <v>58</v>
      </c>
      <c r="AB2444" t="s">
        <v>58</v>
      </c>
      <c r="AC2444" t="s">
        <v>53</v>
      </c>
      <c r="AD2444" t="s">
        <v>53</v>
      </c>
      <c r="AE2444">
        <v>0</v>
      </c>
      <c r="AF2444">
        <v>0</v>
      </c>
      <c r="AG2444">
        <v>4</v>
      </c>
      <c r="AH2444">
        <v>4</v>
      </c>
      <c r="AI2444">
        <f t="shared" si="266"/>
        <v>156</v>
      </c>
      <c r="AJ2444">
        <f t="shared" si="267"/>
        <v>156</v>
      </c>
      <c r="AK2444">
        <f t="shared" si="268"/>
        <v>0</v>
      </c>
      <c r="AL2444">
        <f t="shared" si="269"/>
        <v>0</v>
      </c>
      <c r="AM2444">
        <f t="shared" si="270"/>
        <v>156</v>
      </c>
      <c r="AN2444">
        <f t="shared" si="271"/>
        <v>0</v>
      </c>
      <c r="AO2444">
        <f t="shared" si="272"/>
        <v>0</v>
      </c>
      <c r="AP2444" t="s">
        <v>50</v>
      </c>
      <c r="AQ2444">
        <v>195474</v>
      </c>
      <c r="AR2444">
        <v>0</v>
      </c>
      <c r="AS2444">
        <v>0</v>
      </c>
    </row>
    <row r="2445" spans="1:45" x14ac:dyDescent="0.2">
      <c r="A2445" t="s">
        <v>2512</v>
      </c>
      <c r="B2445" t="s">
        <v>46</v>
      </c>
      <c r="C2445" t="s">
        <v>46</v>
      </c>
      <c r="D2445">
        <v>0</v>
      </c>
      <c r="E2445">
        <v>0</v>
      </c>
      <c r="F2445">
        <v>0</v>
      </c>
      <c r="G2445">
        <v>0</v>
      </c>
      <c r="H2445">
        <v>-17</v>
      </c>
      <c r="I2445">
        <v>-14</v>
      </c>
      <c r="K2445">
        <v>-142</v>
      </c>
      <c r="L2445">
        <v>-108</v>
      </c>
      <c r="M2445">
        <v>4</v>
      </c>
      <c r="N2445">
        <v>4</v>
      </c>
      <c r="O2445" t="s">
        <v>47</v>
      </c>
      <c r="P2445" t="s">
        <v>47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159</v>
      </c>
      <c r="Z2445">
        <v>122</v>
      </c>
      <c r="AA2445" t="s">
        <v>58</v>
      </c>
      <c r="AB2445" t="s">
        <v>58</v>
      </c>
      <c r="AC2445" t="s">
        <v>118</v>
      </c>
      <c r="AD2445" t="s">
        <v>59</v>
      </c>
      <c r="AE2445">
        <v>0</v>
      </c>
      <c r="AF2445">
        <v>0</v>
      </c>
      <c r="AG2445">
        <v>3</v>
      </c>
      <c r="AH2445">
        <v>2</v>
      </c>
      <c r="AI2445">
        <f t="shared" si="266"/>
        <v>142</v>
      </c>
      <c r="AJ2445">
        <f t="shared" si="267"/>
        <v>108</v>
      </c>
      <c r="AK2445">
        <f t="shared" si="268"/>
        <v>0</v>
      </c>
      <c r="AL2445">
        <f t="shared" si="269"/>
        <v>0</v>
      </c>
      <c r="AM2445">
        <f t="shared" si="270"/>
        <v>0</v>
      </c>
      <c r="AN2445">
        <f t="shared" si="271"/>
        <v>0</v>
      </c>
      <c r="AO2445">
        <f t="shared" si="272"/>
        <v>34</v>
      </c>
      <c r="AP2445" t="s">
        <v>50</v>
      </c>
      <c r="AQ2445">
        <v>195457</v>
      </c>
      <c r="AR2445">
        <v>0</v>
      </c>
      <c r="AS2445">
        <v>0</v>
      </c>
    </row>
    <row r="2446" spans="1:45" x14ac:dyDescent="0.2">
      <c r="A2446" t="s">
        <v>2513</v>
      </c>
      <c r="B2446" t="s">
        <v>188</v>
      </c>
      <c r="C2446" t="s">
        <v>120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K2446">
        <v>0</v>
      </c>
      <c r="L2446">
        <v>0</v>
      </c>
      <c r="M2446">
        <v>3</v>
      </c>
      <c r="N2446">
        <v>0</v>
      </c>
      <c r="O2446" t="s">
        <v>47</v>
      </c>
      <c r="P2446" t="s">
        <v>86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147</v>
      </c>
      <c r="Z2446">
        <v>147</v>
      </c>
      <c r="AA2446" t="s">
        <v>48</v>
      </c>
      <c r="AB2446" t="s">
        <v>58</v>
      </c>
      <c r="AC2446" t="s">
        <v>66</v>
      </c>
      <c r="AD2446" t="s">
        <v>163</v>
      </c>
      <c r="AE2446">
        <v>0</v>
      </c>
      <c r="AF2446">
        <v>0</v>
      </c>
      <c r="AG2446">
        <v>3</v>
      </c>
      <c r="AH2446">
        <v>0</v>
      </c>
      <c r="AI2446">
        <f t="shared" si="266"/>
        <v>147</v>
      </c>
      <c r="AJ2446">
        <f t="shared" si="267"/>
        <v>147</v>
      </c>
      <c r="AK2446">
        <f t="shared" si="268"/>
        <v>0</v>
      </c>
      <c r="AL2446">
        <f t="shared" si="269"/>
        <v>0</v>
      </c>
      <c r="AM2446">
        <f t="shared" si="270"/>
        <v>147</v>
      </c>
      <c r="AN2446">
        <f t="shared" si="271"/>
        <v>0</v>
      </c>
      <c r="AO2446">
        <f t="shared" si="272"/>
        <v>0</v>
      </c>
      <c r="AP2446" t="s">
        <v>50</v>
      </c>
      <c r="AQ2446">
        <v>201417</v>
      </c>
      <c r="AR2446">
        <v>0</v>
      </c>
      <c r="AS2446">
        <v>0</v>
      </c>
    </row>
    <row r="2447" spans="1:45" x14ac:dyDescent="0.2">
      <c r="A2447" t="s">
        <v>2514</v>
      </c>
      <c r="B2447" t="s">
        <v>46</v>
      </c>
      <c r="C2447" t="s">
        <v>46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K2447">
        <v>0</v>
      </c>
      <c r="L2447">
        <v>0</v>
      </c>
      <c r="M2447">
        <v>4</v>
      </c>
      <c r="N2447">
        <v>4</v>
      </c>
      <c r="O2447" t="s">
        <v>47</v>
      </c>
      <c r="P2447" t="s">
        <v>47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303</v>
      </c>
      <c r="Z2447">
        <v>303</v>
      </c>
      <c r="AA2447" t="s">
        <v>48</v>
      </c>
      <c r="AB2447" t="s">
        <v>48</v>
      </c>
      <c r="AC2447" t="s">
        <v>53</v>
      </c>
      <c r="AD2447" t="s">
        <v>53</v>
      </c>
      <c r="AE2447">
        <v>0</v>
      </c>
      <c r="AF2447">
        <v>0</v>
      </c>
      <c r="AG2447">
        <v>6</v>
      </c>
      <c r="AH2447">
        <v>6</v>
      </c>
      <c r="AI2447">
        <f t="shared" si="266"/>
        <v>303</v>
      </c>
      <c r="AJ2447">
        <f t="shared" si="267"/>
        <v>303</v>
      </c>
      <c r="AK2447">
        <f t="shared" si="268"/>
        <v>0</v>
      </c>
      <c r="AL2447">
        <f t="shared" si="269"/>
        <v>0</v>
      </c>
      <c r="AM2447">
        <f t="shared" si="270"/>
        <v>303</v>
      </c>
      <c r="AN2447">
        <f t="shared" si="271"/>
        <v>0</v>
      </c>
      <c r="AO2447">
        <f t="shared" si="272"/>
        <v>0</v>
      </c>
      <c r="AP2447" t="s">
        <v>50</v>
      </c>
      <c r="AQ2447">
        <v>174643</v>
      </c>
      <c r="AR2447">
        <v>0</v>
      </c>
      <c r="AS2447">
        <v>0</v>
      </c>
    </row>
    <row r="2448" spans="1:45" x14ac:dyDescent="0.2">
      <c r="A2448" t="s">
        <v>2515</v>
      </c>
      <c r="B2448" t="s">
        <v>46</v>
      </c>
      <c r="C2448" t="s">
        <v>46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K2448">
        <v>0</v>
      </c>
      <c r="L2448">
        <v>0</v>
      </c>
      <c r="M2448">
        <v>2</v>
      </c>
      <c r="N2448">
        <v>2</v>
      </c>
      <c r="O2448" t="s">
        <v>47</v>
      </c>
      <c r="P2448" t="s">
        <v>47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68</v>
      </c>
      <c r="Z2448">
        <v>68</v>
      </c>
      <c r="AA2448" t="s">
        <v>48</v>
      </c>
      <c r="AB2448" t="s">
        <v>48</v>
      </c>
      <c r="AC2448" t="s">
        <v>53</v>
      </c>
      <c r="AD2448" t="s">
        <v>53</v>
      </c>
      <c r="AE2448">
        <v>0</v>
      </c>
      <c r="AF2448">
        <v>0</v>
      </c>
      <c r="AG2448">
        <v>2</v>
      </c>
      <c r="AH2448">
        <v>2</v>
      </c>
      <c r="AI2448">
        <f t="shared" si="266"/>
        <v>68</v>
      </c>
      <c r="AJ2448">
        <f t="shared" si="267"/>
        <v>68</v>
      </c>
      <c r="AK2448">
        <f t="shared" si="268"/>
        <v>0</v>
      </c>
      <c r="AL2448">
        <f t="shared" si="269"/>
        <v>0</v>
      </c>
      <c r="AM2448">
        <f t="shared" si="270"/>
        <v>68</v>
      </c>
      <c r="AN2448">
        <f t="shared" si="271"/>
        <v>0</v>
      </c>
      <c r="AO2448">
        <f t="shared" si="272"/>
        <v>0</v>
      </c>
      <c r="AP2448" t="s">
        <v>50</v>
      </c>
      <c r="AQ2448">
        <v>110165</v>
      </c>
      <c r="AR2448">
        <v>0</v>
      </c>
      <c r="AS2448">
        <v>0</v>
      </c>
    </row>
    <row r="2449" spans="1:45" x14ac:dyDescent="0.2">
      <c r="A2449" t="s">
        <v>2516</v>
      </c>
      <c r="B2449" t="s">
        <v>46</v>
      </c>
      <c r="C2449" t="s">
        <v>46</v>
      </c>
      <c r="D2449">
        <v>0</v>
      </c>
      <c r="E2449">
        <v>0</v>
      </c>
      <c r="F2449">
        <v>0</v>
      </c>
      <c r="G2449">
        <v>0</v>
      </c>
      <c r="H2449">
        <v>-72.2</v>
      </c>
      <c r="I2449">
        <v>-75</v>
      </c>
      <c r="K2449">
        <v>-649.79999999999995</v>
      </c>
      <c r="L2449">
        <v>-675</v>
      </c>
      <c r="M2449">
        <v>6</v>
      </c>
      <c r="N2449">
        <v>6</v>
      </c>
      <c r="O2449" t="s">
        <v>47</v>
      </c>
      <c r="P2449" t="s">
        <v>47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722</v>
      </c>
      <c r="Z2449">
        <v>750</v>
      </c>
      <c r="AA2449" t="s">
        <v>58</v>
      </c>
      <c r="AB2449" t="s">
        <v>58</v>
      </c>
      <c r="AC2449" t="s">
        <v>53</v>
      </c>
      <c r="AD2449" t="s">
        <v>53</v>
      </c>
      <c r="AE2449">
        <v>0</v>
      </c>
      <c r="AF2449">
        <v>0</v>
      </c>
      <c r="AG2449">
        <v>11</v>
      </c>
      <c r="AH2449">
        <v>12</v>
      </c>
      <c r="AI2449">
        <f t="shared" si="266"/>
        <v>649.79999999999995</v>
      </c>
      <c r="AJ2449">
        <f t="shared" si="267"/>
        <v>675</v>
      </c>
      <c r="AK2449">
        <f t="shared" si="268"/>
        <v>0</v>
      </c>
      <c r="AL2449">
        <f t="shared" si="269"/>
        <v>25.200000000000045</v>
      </c>
      <c r="AM2449">
        <f t="shared" si="270"/>
        <v>0</v>
      </c>
      <c r="AN2449">
        <f t="shared" si="271"/>
        <v>0</v>
      </c>
      <c r="AO2449">
        <f t="shared" si="272"/>
        <v>0</v>
      </c>
      <c r="AP2449" t="s">
        <v>50</v>
      </c>
      <c r="AQ2449">
        <v>121465</v>
      </c>
      <c r="AR2449">
        <v>0</v>
      </c>
      <c r="AS2449">
        <v>0</v>
      </c>
    </row>
    <row r="2450" spans="1:45" x14ac:dyDescent="0.2">
      <c r="A2450" t="s">
        <v>2517</v>
      </c>
      <c r="B2450" t="s">
        <v>46</v>
      </c>
      <c r="C2450" t="s">
        <v>46</v>
      </c>
      <c r="D2450">
        <v>0</v>
      </c>
      <c r="E2450">
        <v>0</v>
      </c>
      <c r="F2450">
        <v>0</v>
      </c>
      <c r="G2450">
        <v>0</v>
      </c>
      <c r="H2450">
        <v>-46.75</v>
      </c>
      <c r="I2450">
        <v>-46.75</v>
      </c>
      <c r="K2450">
        <v>-140.25</v>
      </c>
      <c r="L2450">
        <v>-140.25</v>
      </c>
      <c r="M2450">
        <v>3</v>
      </c>
      <c r="N2450">
        <v>3</v>
      </c>
      <c r="O2450" t="s">
        <v>47</v>
      </c>
      <c r="P2450" t="s">
        <v>47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187</v>
      </c>
      <c r="Z2450">
        <v>187</v>
      </c>
      <c r="AA2450" t="s">
        <v>58</v>
      </c>
      <c r="AB2450" t="s">
        <v>58</v>
      </c>
      <c r="AC2450" t="s">
        <v>53</v>
      </c>
      <c r="AD2450" t="s">
        <v>53</v>
      </c>
      <c r="AE2450">
        <v>0</v>
      </c>
      <c r="AF2450">
        <v>0</v>
      </c>
      <c r="AG2450">
        <v>4</v>
      </c>
      <c r="AH2450">
        <v>4</v>
      </c>
      <c r="AI2450">
        <f t="shared" si="266"/>
        <v>140.25</v>
      </c>
      <c r="AJ2450">
        <f t="shared" si="267"/>
        <v>140.25</v>
      </c>
      <c r="AK2450">
        <f t="shared" si="268"/>
        <v>0</v>
      </c>
      <c r="AL2450">
        <f t="shared" si="269"/>
        <v>0</v>
      </c>
      <c r="AM2450">
        <f t="shared" si="270"/>
        <v>140.25</v>
      </c>
      <c r="AN2450">
        <f t="shared" si="271"/>
        <v>0</v>
      </c>
      <c r="AO2450">
        <f t="shared" si="272"/>
        <v>0</v>
      </c>
      <c r="AP2450" t="s">
        <v>50</v>
      </c>
      <c r="AQ2450">
        <v>195460</v>
      </c>
      <c r="AR2450">
        <v>0</v>
      </c>
      <c r="AS2450">
        <v>0</v>
      </c>
    </row>
    <row r="2451" spans="1:45" x14ac:dyDescent="0.2">
      <c r="A2451" t="s">
        <v>2518</v>
      </c>
      <c r="B2451" t="s">
        <v>46</v>
      </c>
      <c r="C2451" t="s">
        <v>46</v>
      </c>
      <c r="D2451">
        <v>0</v>
      </c>
      <c r="E2451">
        <v>0</v>
      </c>
      <c r="F2451">
        <v>0</v>
      </c>
      <c r="G2451">
        <v>0</v>
      </c>
      <c r="H2451">
        <v>-5</v>
      </c>
      <c r="I2451">
        <v>-5</v>
      </c>
      <c r="K2451">
        <v>-44</v>
      </c>
      <c r="L2451">
        <v>-44</v>
      </c>
      <c r="M2451">
        <v>3</v>
      </c>
      <c r="N2451">
        <v>3</v>
      </c>
      <c r="O2451" t="s">
        <v>47</v>
      </c>
      <c r="P2451" t="s">
        <v>47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49</v>
      </c>
      <c r="Z2451">
        <v>49</v>
      </c>
      <c r="AA2451" t="s">
        <v>58</v>
      </c>
      <c r="AB2451" t="s">
        <v>58</v>
      </c>
      <c r="AC2451" t="s">
        <v>53</v>
      </c>
      <c r="AD2451" t="s">
        <v>53</v>
      </c>
      <c r="AE2451">
        <v>0</v>
      </c>
      <c r="AF2451">
        <v>0</v>
      </c>
      <c r="AG2451">
        <v>1</v>
      </c>
      <c r="AH2451">
        <v>1</v>
      </c>
      <c r="AI2451">
        <f t="shared" si="266"/>
        <v>44</v>
      </c>
      <c r="AJ2451">
        <f t="shared" si="267"/>
        <v>44</v>
      </c>
      <c r="AK2451">
        <f t="shared" si="268"/>
        <v>0</v>
      </c>
      <c r="AL2451">
        <f t="shared" si="269"/>
        <v>0</v>
      </c>
      <c r="AM2451">
        <f t="shared" si="270"/>
        <v>44</v>
      </c>
      <c r="AN2451">
        <f t="shared" si="271"/>
        <v>0</v>
      </c>
      <c r="AO2451">
        <f t="shared" si="272"/>
        <v>0</v>
      </c>
      <c r="AP2451" t="s">
        <v>50</v>
      </c>
      <c r="AQ2451">
        <v>117921</v>
      </c>
      <c r="AR2451">
        <v>0</v>
      </c>
      <c r="AS2451">
        <v>0</v>
      </c>
    </row>
    <row r="2452" spans="1:45" x14ac:dyDescent="0.2">
      <c r="A2452" t="s">
        <v>2519</v>
      </c>
      <c r="B2452" t="s">
        <v>46</v>
      </c>
      <c r="C2452" t="s">
        <v>46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K2452">
        <v>0</v>
      </c>
      <c r="L2452">
        <v>0</v>
      </c>
      <c r="M2452">
        <v>3</v>
      </c>
      <c r="N2452">
        <v>3</v>
      </c>
      <c r="O2452" t="s">
        <v>47</v>
      </c>
      <c r="P2452" t="s">
        <v>47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256</v>
      </c>
      <c r="Z2452">
        <v>256</v>
      </c>
      <c r="AA2452" t="s">
        <v>48</v>
      </c>
      <c r="AB2452" t="s">
        <v>48</v>
      </c>
      <c r="AC2452" t="s">
        <v>49</v>
      </c>
      <c r="AD2452" t="s">
        <v>49</v>
      </c>
      <c r="AE2452">
        <v>0</v>
      </c>
      <c r="AF2452">
        <v>0</v>
      </c>
      <c r="AG2452">
        <v>7</v>
      </c>
      <c r="AH2452">
        <v>7</v>
      </c>
      <c r="AI2452">
        <f t="shared" si="266"/>
        <v>256</v>
      </c>
      <c r="AJ2452">
        <f t="shared" si="267"/>
        <v>256</v>
      </c>
      <c r="AK2452">
        <f t="shared" si="268"/>
        <v>0</v>
      </c>
      <c r="AL2452">
        <f t="shared" si="269"/>
        <v>0</v>
      </c>
      <c r="AM2452">
        <f t="shared" si="270"/>
        <v>256</v>
      </c>
      <c r="AN2452">
        <f t="shared" si="271"/>
        <v>0</v>
      </c>
      <c r="AO2452">
        <f t="shared" si="272"/>
        <v>0</v>
      </c>
      <c r="AP2452" t="s">
        <v>50</v>
      </c>
      <c r="AQ2452">
        <v>154769</v>
      </c>
      <c r="AR2452">
        <v>0</v>
      </c>
      <c r="AS2452">
        <v>0</v>
      </c>
    </row>
    <row r="2453" spans="1:45" x14ac:dyDescent="0.2">
      <c r="A2453" t="s">
        <v>2520</v>
      </c>
      <c r="B2453" t="s">
        <v>46</v>
      </c>
      <c r="C2453" t="s">
        <v>46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K2453">
        <v>0</v>
      </c>
      <c r="L2453">
        <v>0</v>
      </c>
      <c r="M2453">
        <v>0</v>
      </c>
      <c r="N2453">
        <v>0</v>
      </c>
      <c r="O2453" t="s">
        <v>86</v>
      </c>
      <c r="P2453" t="s">
        <v>86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E2453">
        <v>0</v>
      </c>
      <c r="AF2453">
        <v>0</v>
      </c>
      <c r="AG2453">
        <v>0</v>
      </c>
      <c r="AH2453">
        <v>0</v>
      </c>
      <c r="AI2453">
        <f t="shared" si="266"/>
        <v>0</v>
      </c>
      <c r="AJ2453">
        <f t="shared" si="267"/>
        <v>0</v>
      </c>
      <c r="AK2453">
        <f t="shared" si="268"/>
        <v>0</v>
      </c>
      <c r="AL2453">
        <f t="shared" si="269"/>
        <v>0</v>
      </c>
      <c r="AM2453">
        <f t="shared" si="270"/>
        <v>0</v>
      </c>
      <c r="AN2453">
        <f t="shared" si="271"/>
        <v>0</v>
      </c>
      <c r="AO2453">
        <f t="shared" si="272"/>
        <v>0</v>
      </c>
      <c r="AP2453" t="s">
        <v>50</v>
      </c>
      <c r="AQ2453">
        <v>159422</v>
      </c>
      <c r="AR2453">
        <v>0</v>
      </c>
      <c r="AS2453">
        <v>0</v>
      </c>
    </row>
    <row r="2454" spans="1:45" x14ac:dyDescent="0.2">
      <c r="A2454" t="s">
        <v>2521</v>
      </c>
      <c r="B2454" t="s">
        <v>46</v>
      </c>
      <c r="C2454" t="s">
        <v>46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K2454">
        <v>0</v>
      </c>
      <c r="L2454">
        <v>0</v>
      </c>
      <c r="M2454">
        <v>1</v>
      </c>
      <c r="N2454">
        <v>1</v>
      </c>
      <c r="O2454" t="s">
        <v>52</v>
      </c>
      <c r="P2454" t="s">
        <v>52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65</v>
      </c>
      <c r="X2454">
        <v>65</v>
      </c>
      <c r="Y2454">
        <v>0</v>
      </c>
      <c r="Z2454">
        <v>0</v>
      </c>
      <c r="AA2454" t="s">
        <v>48</v>
      </c>
      <c r="AB2454" t="s">
        <v>48</v>
      </c>
      <c r="AC2454" t="s">
        <v>64</v>
      </c>
      <c r="AD2454" t="s">
        <v>64</v>
      </c>
      <c r="AE2454">
        <v>0</v>
      </c>
      <c r="AF2454">
        <v>0</v>
      </c>
      <c r="AG2454">
        <v>1</v>
      </c>
      <c r="AH2454">
        <v>1</v>
      </c>
      <c r="AI2454">
        <f t="shared" si="266"/>
        <v>65</v>
      </c>
      <c r="AJ2454">
        <f t="shared" si="267"/>
        <v>65</v>
      </c>
      <c r="AK2454">
        <f t="shared" si="268"/>
        <v>0</v>
      </c>
      <c r="AL2454">
        <f t="shared" si="269"/>
        <v>0</v>
      </c>
      <c r="AM2454">
        <f t="shared" si="270"/>
        <v>65</v>
      </c>
      <c r="AN2454">
        <f t="shared" si="271"/>
        <v>0</v>
      </c>
      <c r="AO2454">
        <f t="shared" si="272"/>
        <v>0</v>
      </c>
      <c r="AP2454" t="s">
        <v>50</v>
      </c>
      <c r="AQ2454">
        <v>13529</v>
      </c>
      <c r="AR2454">
        <v>0</v>
      </c>
      <c r="AS2454">
        <v>0</v>
      </c>
    </row>
    <row r="2455" spans="1:45" x14ac:dyDescent="0.2">
      <c r="A2455" t="s">
        <v>2522</v>
      </c>
      <c r="B2455" t="s">
        <v>46</v>
      </c>
      <c r="C2455" t="s">
        <v>46</v>
      </c>
      <c r="D2455">
        <v>0</v>
      </c>
      <c r="E2455">
        <v>0</v>
      </c>
      <c r="F2455">
        <v>0</v>
      </c>
      <c r="G2455">
        <v>0</v>
      </c>
      <c r="H2455">
        <v>-20</v>
      </c>
      <c r="I2455">
        <v>-20</v>
      </c>
      <c r="K2455">
        <v>-180</v>
      </c>
      <c r="L2455">
        <v>-180</v>
      </c>
      <c r="M2455">
        <v>1</v>
      </c>
      <c r="N2455">
        <v>1</v>
      </c>
      <c r="O2455" t="s">
        <v>52</v>
      </c>
      <c r="P2455" t="s">
        <v>52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200</v>
      </c>
      <c r="X2455">
        <v>200</v>
      </c>
      <c r="Y2455">
        <v>0</v>
      </c>
      <c r="Z2455">
        <v>0</v>
      </c>
      <c r="AA2455" t="s">
        <v>58</v>
      </c>
      <c r="AB2455" t="s">
        <v>58</v>
      </c>
      <c r="AC2455" t="s">
        <v>49</v>
      </c>
      <c r="AD2455" t="s">
        <v>49</v>
      </c>
      <c r="AE2455">
        <v>0</v>
      </c>
      <c r="AF2455">
        <v>0</v>
      </c>
      <c r="AG2455">
        <v>5</v>
      </c>
      <c r="AH2455">
        <v>5</v>
      </c>
      <c r="AI2455">
        <f t="shared" si="266"/>
        <v>180</v>
      </c>
      <c r="AJ2455">
        <f t="shared" si="267"/>
        <v>180</v>
      </c>
      <c r="AK2455">
        <f t="shared" si="268"/>
        <v>0</v>
      </c>
      <c r="AL2455">
        <f t="shared" si="269"/>
        <v>0</v>
      </c>
      <c r="AM2455">
        <f t="shared" si="270"/>
        <v>180</v>
      </c>
      <c r="AN2455">
        <f t="shared" si="271"/>
        <v>0</v>
      </c>
      <c r="AO2455">
        <f t="shared" si="272"/>
        <v>0</v>
      </c>
      <c r="AP2455" t="s">
        <v>50</v>
      </c>
      <c r="AQ2455">
        <v>16865</v>
      </c>
      <c r="AR2455">
        <v>0</v>
      </c>
      <c r="AS2455">
        <v>0</v>
      </c>
    </row>
    <row r="2456" spans="1:45" x14ac:dyDescent="0.2">
      <c r="A2456" t="s">
        <v>2523</v>
      </c>
      <c r="B2456" t="s">
        <v>46</v>
      </c>
      <c r="C2456" t="s">
        <v>46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K2456">
        <v>0</v>
      </c>
      <c r="L2456">
        <v>0</v>
      </c>
      <c r="M2456">
        <v>1</v>
      </c>
      <c r="N2456">
        <v>1</v>
      </c>
      <c r="O2456" t="s">
        <v>52</v>
      </c>
      <c r="P2456" t="s">
        <v>52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1120</v>
      </c>
      <c r="X2456">
        <v>1120</v>
      </c>
      <c r="Y2456">
        <v>0</v>
      </c>
      <c r="Z2456">
        <v>0</v>
      </c>
      <c r="AA2456" t="s">
        <v>48</v>
      </c>
      <c r="AB2456" t="s">
        <v>48</v>
      </c>
      <c r="AC2456" t="s">
        <v>53</v>
      </c>
      <c r="AD2456" t="s">
        <v>53</v>
      </c>
      <c r="AE2456">
        <v>0</v>
      </c>
      <c r="AF2456">
        <v>0</v>
      </c>
      <c r="AG2456">
        <v>28</v>
      </c>
      <c r="AH2456">
        <v>28</v>
      </c>
      <c r="AI2456">
        <f t="shared" si="266"/>
        <v>1120</v>
      </c>
      <c r="AJ2456">
        <f t="shared" si="267"/>
        <v>1120</v>
      </c>
      <c r="AK2456">
        <f t="shared" si="268"/>
        <v>0</v>
      </c>
      <c r="AL2456">
        <f t="shared" si="269"/>
        <v>0</v>
      </c>
      <c r="AM2456">
        <f t="shared" si="270"/>
        <v>1120</v>
      </c>
      <c r="AN2456">
        <f t="shared" si="271"/>
        <v>0</v>
      </c>
      <c r="AO2456">
        <f t="shared" si="272"/>
        <v>0</v>
      </c>
      <c r="AP2456" t="s">
        <v>50</v>
      </c>
      <c r="AQ2456">
        <v>23693</v>
      </c>
      <c r="AR2456">
        <v>0</v>
      </c>
      <c r="AS2456">
        <v>0</v>
      </c>
    </row>
    <row r="2457" spans="1:45" x14ac:dyDescent="0.2">
      <c r="A2457" t="s">
        <v>2524</v>
      </c>
      <c r="B2457" t="s">
        <v>46</v>
      </c>
      <c r="C2457" t="s">
        <v>46</v>
      </c>
      <c r="D2457">
        <v>-60</v>
      </c>
      <c r="E2457">
        <v>-60</v>
      </c>
      <c r="F2457">
        <v>0</v>
      </c>
      <c r="G2457">
        <v>0</v>
      </c>
      <c r="H2457">
        <v>0</v>
      </c>
      <c r="I2457">
        <v>0</v>
      </c>
      <c r="K2457">
        <v>0</v>
      </c>
      <c r="L2457">
        <v>0</v>
      </c>
      <c r="M2457">
        <v>2</v>
      </c>
      <c r="N2457">
        <v>2</v>
      </c>
      <c r="O2457" t="s">
        <v>47</v>
      </c>
      <c r="P2457" t="s">
        <v>47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60</v>
      </c>
      <c r="Z2457">
        <v>60</v>
      </c>
      <c r="AA2457" t="s">
        <v>48</v>
      </c>
      <c r="AB2457" t="s">
        <v>48</v>
      </c>
      <c r="AC2457" t="s">
        <v>66</v>
      </c>
      <c r="AD2457" t="s">
        <v>64</v>
      </c>
      <c r="AE2457">
        <v>0</v>
      </c>
      <c r="AF2457">
        <v>0</v>
      </c>
      <c r="AG2457">
        <v>2</v>
      </c>
      <c r="AH2457">
        <v>2</v>
      </c>
      <c r="AI2457">
        <f t="shared" si="266"/>
        <v>0</v>
      </c>
      <c r="AJ2457">
        <f t="shared" si="267"/>
        <v>0</v>
      </c>
      <c r="AK2457">
        <f t="shared" si="268"/>
        <v>0</v>
      </c>
      <c r="AL2457">
        <f t="shared" si="269"/>
        <v>0</v>
      </c>
      <c r="AM2457">
        <f t="shared" si="270"/>
        <v>0</v>
      </c>
      <c r="AN2457">
        <f t="shared" si="271"/>
        <v>0</v>
      </c>
      <c r="AO2457">
        <f t="shared" si="272"/>
        <v>0</v>
      </c>
      <c r="AP2457" t="s">
        <v>50</v>
      </c>
      <c r="AQ2457">
        <v>24318</v>
      </c>
      <c r="AR2457">
        <v>0</v>
      </c>
      <c r="AS2457">
        <v>0</v>
      </c>
    </row>
    <row r="2458" spans="1:45" x14ac:dyDescent="0.2">
      <c r="A2458" t="s">
        <v>2525</v>
      </c>
      <c r="B2458" t="s">
        <v>46</v>
      </c>
      <c r="C2458" t="s">
        <v>46</v>
      </c>
      <c r="D2458">
        <v>0</v>
      </c>
      <c r="E2458">
        <v>0</v>
      </c>
      <c r="F2458">
        <v>0</v>
      </c>
      <c r="G2458">
        <v>0</v>
      </c>
      <c r="H2458">
        <v>-299.75</v>
      </c>
      <c r="I2458">
        <v>-284</v>
      </c>
      <c r="K2458">
        <v>-1283.25</v>
      </c>
      <c r="L2458">
        <v>8885.4</v>
      </c>
      <c r="M2458">
        <v>5</v>
      </c>
      <c r="N2458">
        <v>5</v>
      </c>
      <c r="O2458" t="s">
        <v>47</v>
      </c>
      <c r="P2458" t="s">
        <v>47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640</v>
      </c>
      <c r="X2458">
        <v>640</v>
      </c>
      <c r="Y2458">
        <v>1268</v>
      </c>
      <c r="Z2458">
        <v>1268</v>
      </c>
      <c r="AA2458" t="s">
        <v>58</v>
      </c>
      <c r="AB2458" t="s">
        <v>58</v>
      </c>
      <c r="AC2458" t="s">
        <v>66</v>
      </c>
      <c r="AD2458" t="s">
        <v>66</v>
      </c>
      <c r="AE2458">
        <v>0</v>
      </c>
      <c r="AF2458">
        <v>0</v>
      </c>
      <c r="AG2458">
        <v>16</v>
      </c>
      <c r="AH2458">
        <v>16</v>
      </c>
      <c r="AI2458">
        <f t="shared" si="266"/>
        <v>1608.25</v>
      </c>
      <c r="AJ2458">
        <f t="shared" si="267"/>
        <v>1624</v>
      </c>
      <c r="AK2458">
        <f t="shared" si="268"/>
        <v>0</v>
      </c>
      <c r="AL2458">
        <f t="shared" si="269"/>
        <v>15.75</v>
      </c>
      <c r="AM2458">
        <f t="shared" si="270"/>
        <v>0</v>
      </c>
      <c r="AN2458">
        <f t="shared" si="271"/>
        <v>0</v>
      </c>
      <c r="AO2458">
        <f t="shared" si="272"/>
        <v>0</v>
      </c>
      <c r="AP2458" t="s">
        <v>50</v>
      </c>
      <c r="AQ2458">
        <v>176280</v>
      </c>
      <c r="AR2458">
        <v>0</v>
      </c>
      <c r="AS2458">
        <v>0</v>
      </c>
    </row>
    <row r="2459" spans="1:45" x14ac:dyDescent="0.2">
      <c r="A2459" t="s">
        <v>2526</v>
      </c>
      <c r="B2459" t="s">
        <v>46</v>
      </c>
      <c r="C2459" t="s">
        <v>46</v>
      </c>
      <c r="D2459">
        <v>0</v>
      </c>
      <c r="E2459">
        <v>0</v>
      </c>
      <c r="F2459">
        <v>0</v>
      </c>
      <c r="G2459">
        <v>0</v>
      </c>
      <c r="H2459">
        <v>-17.8</v>
      </c>
      <c r="I2459">
        <v>-17.8</v>
      </c>
      <c r="K2459">
        <v>-160.19999999999999</v>
      </c>
      <c r="L2459">
        <v>-160.19999999999999</v>
      </c>
      <c r="M2459">
        <v>4</v>
      </c>
      <c r="N2459">
        <v>4</v>
      </c>
      <c r="O2459" t="s">
        <v>47</v>
      </c>
      <c r="P2459" t="s">
        <v>47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178</v>
      </c>
      <c r="Z2459">
        <v>178</v>
      </c>
      <c r="AA2459" t="s">
        <v>58</v>
      </c>
      <c r="AB2459" t="s">
        <v>58</v>
      </c>
      <c r="AC2459" t="s">
        <v>66</v>
      </c>
      <c r="AD2459" t="s">
        <v>66</v>
      </c>
      <c r="AE2459">
        <v>0</v>
      </c>
      <c r="AF2459">
        <v>0</v>
      </c>
      <c r="AG2459">
        <v>4</v>
      </c>
      <c r="AH2459">
        <v>4</v>
      </c>
      <c r="AI2459">
        <f t="shared" si="266"/>
        <v>160.19999999999999</v>
      </c>
      <c r="AJ2459">
        <f t="shared" si="267"/>
        <v>160.19999999999999</v>
      </c>
      <c r="AK2459">
        <f t="shared" si="268"/>
        <v>0</v>
      </c>
      <c r="AL2459">
        <f t="shared" si="269"/>
        <v>0</v>
      </c>
      <c r="AM2459">
        <f t="shared" si="270"/>
        <v>160.19999999999999</v>
      </c>
      <c r="AN2459">
        <f t="shared" si="271"/>
        <v>0</v>
      </c>
      <c r="AO2459">
        <f t="shared" si="272"/>
        <v>0</v>
      </c>
      <c r="AP2459" t="s">
        <v>73</v>
      </c>
      <c r="AQ2459">
        <v>38140</v>
      </c>
      <c r="AR2459">
        <v>0</v>
      </c>
      <c r="AS2459">
        <v>0</v>
      </c>
    </row>
    <row r="2460" spans="1:45" x14ac:dyDescent="0.2">
      <c r="A2460" t="s">
        <v>2527</v>
      </c>
      <c r="B2460" t="s">
        <v>46</v>
      </c>
      <c r="C2460" t="s">
        <v>46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K2460">
        <v>0</v>
      </c>
      <c r="L2460">
        <v>0</v>
      </c>
      <c r="M2460">
        <v>3</v>
      </c>
      <c r="N2460">
        <v>3</v>
      </c>
      <c r="O2460" t="s">
        <v>47</v>
      </c>
      <c r="P2460" t="s">
        <v>47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49</v>
      </c>
      <c r="Z2460">
        <v>49</v>
      </c>
      <c r="AA2460" t="s">
        <v>48</v>
      </c>
      <c r="AB2460" t="s">
        <v>48</v>
      </c>
      <c r="AC2460" t="s">
        <v>64</v>
      </c>
      <c r="AD2460" t="s">
        <v>64</v>
      </c>
      <c r="AE2460">
        <v>0</v>
      </c>
      <c r="AF2460">
        <v>0</v>
      </c>
      <c r="AG2460">
        <v>1</v>
      </c>
      <c r="AH2460">
        <v>1</v>
      </c>
      <c r="AI2460">
        <f t="shared" si="266"/>
        <v>49</v>
      </c>
      <c r="AJ2460">
        <f t="shared" si="267"/>
        <v>49</v>
      </c>
      <c r="AK2460">
        <f t="shared" si="268"/>
        <v>0</v>
      </c>
      <c r="AL2460">
        <f t="shared" si="269"/>
        <v>0</v>
      </c>
      <c r="AM2460">
        <f t="shared" si="270"/>
        <v>49</v>
      </c>
      <c r="AN2460">
        <f t="shared" si="271"/>
        <v>0</v>
      </c>
      <c r="AO2460">
        <f t="shared" si="272"/>
        <v>0</v>
      </c>
      <c r="AP2460" t="s">
        <v>50</v>
      </c>
      <c r="AQ2460">
        <v>47949</v>
      </c>
      <c r="AR2460">
        <v>0</v>
      </c>
      <c r="AS2460">
        <v>0</v>
      </c>
    </row>
    <row r="2461" spans="1:45" x14ac:dyDescent="0.2">
      <c r="A2461" t="s">
        <v>2528</v>
      </c>
      <c r="B2461" t="s">
        <v>46</v>
      </c>
      <c r="C2461" t="s">
        <v>46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K2461">
        <v>0</v>
      </c>
      <c r="L2461">
        <v>0</v>
      </c>
      <c r="M2461">
        <v>1</v>
      </c>
      <c r="N2461">
        <v>1</v>
      </c>
      <c r="O2461" t="s">
        <v>47</v>
      </c>
      <c r="P2461" t="s">
        <v>47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75</v>
      </c>
      <c r="Z2461">
        <v>75</v>
      </c>
      <c r="AA2461" t="s">
        <v>48</v>
      </c>
      <c r="AB2461" t="s">
        <v>48</v>
      </c>
      <c r="AC2461" t="s">
        <v>64</v>
      </c>
      <c r="AD2461" t="s">
        <v>64</v>
      </c>
      <c r="AE2461">
        <v>0</v>
      </c>
      <c r="AF2461">
        <v>0</v>
      </c>
      <c r="AG2461">
        <v>3</v>
      </c>
      <c r="AH2461">
        <v>3</v>
      </c>
      <c r="AI2461">
        <f t="shared" si="266"/>
        <v>75</v>
      </c>
      <c r="AJ2461">
        <f t="shared" si="267"/>
        <v>75</v>
      </c>
      <c r="AK2461">
        <f t="shared" si="268"/>
        <v>0</v>
      </c>
      <c r="AL2461">
        <f t="shared" si="269"/>
        <v>0</v>
      </c>
      <c r="AM2461">
        <f t="shared" si="270"/>
        <v>75</v>
      </c>
      <c r="AN2461">
        <f t="shared" si="271"/>
        <v>0</v>
      </c>
      <c r="AO2461">
        <f t="shared" si="272"/>
        <v>0</v>
      </c>
      <c r="AP2461" t="s">
        <v>73</v>
      </c>
      <c r="AQ2461">
        <v>47512</v>
      </c>
      <c r="AR2461">
        <v>0</v>
      </c>
      <c r="AS2461">
        <v>0</v>
      </c>
    </row>
    <row r="2462" spans="1:45" x14ac:dyDescent="0.2">
      <c r="A2462" t="s">
        <v>2529</v>
      </c>
      <c r="B2462" t="s">
        <v>46</v>
      </c>
      <c r="C2462" t="s">
        <v>46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K2462">
        <v>0</v>
      </c>
      <c r="L2462">
        <v>0</v>
      </c>
      <c r="M2462">
        <v>2</v>
      </c>
      <c r="N2462">
        <v>2</v>
      </c>
      <c r="O2462" t="s">
        <v>47</v>
      </c>
      <c r="P2462" t="s">
        <v>47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360</v>
      </c>
      <c r="Z2462">
        <v>360</v>
      </c>
      <c r="AA2462" t="s">
        <v>48</v>
      </c>
      <c r="AB2462" t="s">
        <v>48</v>
      </c>
      <c r="AC2462" t="s">
        <v>53</v>
      </c>
      <c r="AD2462" t="s">
        <v>53</v>
      </c>
      <c r="AE2462">
        <v>0</v>
      </c>
      <c r="AF2462">
        <v>0</v>
      </c>
      <c r="AG2462">
        <v>9</v>
      </c>
      <c r="AH2462">
        <v>9</v>
      </c>
      <c r="AI2462">
        <f t="shared" si="266"/>
        <v>360</v>
      </c>
      <c r="AJ2462">
        <f t="shared" si="267"/>
        <v>360</v>
      </c>
      <c r="AK2462">
        <f t="shared" si="268"/>
        <v>0</v>
      </c>
      <c r="AL2462">
        <f t="shared" si="269"/>
        <v>0</v>
      </c>
      <c r="AM2462">
        <f t="shared" si="270"/>
        <v>360</v>
      </c>
      <c r="AN2462">
        <f t="shared" si="271"/>
        <v>0</v>
      </c>
      <c r="AO2462">
        <f t="shared" si="272"/>
        <v>0</v>
      </c>
      <c r="AP2462" t="s">
        <v>50</v>
      </c>
      <c r="AQ2462">
        <v>71710</v>
      </c>
      <c r="AR2462">
        <v>0</v>
      </c>
      <c r="AS2462">
        <v>0</v>
      </c>
    </row>
    <row r="2463" spans="1:45" x14ac:dyDescent="0.2">
      <c r="A2463" t="s">
        <v>2530</v>
      </c>
      <c r="B2463" t="s">
        <v>46</v>
      </c>
      <c r="C2463" t="s">
        <v>46</v>
      </c>
      <c r="D2463">
        <v>-122</v>
      </c>
      <c r="E2463">
        <v>-122</v>
      </c>
      <c r="F2463">
        <v>0</v>
      </c>
      <c r="G2463">
        <v>0</v>
      </c>
      <c r="H2463">
        <v>0</v>
      </c>
      <c r="I2463">
        <v>0</v>
      </c>
      <c r="K2463">
        <v>0</v>
      </c>
      <c r="L2463">
        <v>0</v>
      </c>
      <c r="M2463">
        <v>4</v>
      </c>
      <c r="N2463">
        <v>4</v>
      </c>
      <c r="O2463" t="s">
        <v>47</v>
      </c>
      <c r="P2463" t="s">
        <v>47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122</v>
      </c>
      <c r="Z2463">
        <v>122</v>
      </c>
      <c r="AA2463" t="s">
        <v>48</v>
      </c>
      <c r="AB2463" t="s">
        <v>48</v>
      </c>
      <c r="AC2463" t="s">
        <v>53</v>
      </c>
      <c r="AD2463" t="s">
        <v>53</v>
      </c>
      <c r="AE2463">
        <v>0</v>
      </c>
      <c r="AF2463">
        <v>0</v>
      </c>
      <c r="AG2463">
        <v>2</v>
      </c>
      <c r="AH2463">
        <v>2</v>
      </c>
      <c r="AI2463">
        <f t="shared" si="266"/>
        <v>0</v>
      </c>
      <c r="AJ2463">
        <f t="shared" si="267"/>
        <v>0</v>
      </c>
      <c r="AK2463">
        <f t="shared" si="268"/>
        <v>0</v>
      </c>
      <c r="AL2463">
        <f t="shared" si="269"/>
        <v>0</v>
      </c>
      <c r="AM2463">
        <f t="shared" si="270"/>
        <v>0</v>
      </c>
      <c r="AN2463">
        <f t="shared" si="271"/>
        <v>0</v>
      </c>
      <c r="AO2463">
        <f t="shared" si="272"/>
        <v>0</v>
      </c>
      <c r="AP2463" t="s">
        <v>50</v>
      </c>
      <c r="AQ2463">
        <v>79443</v>
      </c>
      <c r="AR2463">
        <v>0</v>
      </c>
      <c r="AS2463">
        <v>0</v>
      </c>
    </row>
    <row r="2464" spans="1:45" x14ac:dyDescent="0.2">
      <c r="A2464" t="s">
        <v>2531</v>
      </c>
      <c r="B2464" t="s">
        <v>46</v>
      </c>
      <c r="C2464" t="s">
        <v>46</v>
      </c>
      <c r="D2464">
        <v>0</v>
      </c>
      <c r="E2464">
        <v>0</v>
      </c>
      <c r="F2464">
        <v>0</v>
      </c>
      <c r="G2464">
        <v>-155</v>
      </c>
      <c r="H2464">
        <v>-26</v>
      </c>
      <c r="I2464">
        <v>-26</v>
      </c>
      <c r="K2464">
        <v>-232</v>
      </c>
      <c r="L2464">
        <v>-232</v>
      </c>
      <c r="M2464">
        <v>3</v>
      </c>
      <c r="N2464">
        <v>3</v>
      </c>
      <c r="O2464" t="s">
        <v>47</v>
      </c>
      <c r="P2464" t="s">
        <v>47</v>
      </c>
      <c r="Q2464">
        <v>0</v>
      </c>
      <c r="R2464">
        <v>0</v>
      </c>
      <c r="S2464">
        <v>0</v>
      </c>
      <c r="T2464">
        <v>155</v>
      </c>
      <c r="U2464">
        <v>0</v>
      </c>
      <c r="V2464">
        <v>0</v>
      </c>
      <c r="W2464">
        <v>0</v>
      </c>
      <c r="X2464">
        <v>0</v>
      </c>
      <c r="Y2464">
        <v>258</v>
      </c>
      <c r="Z2464">
        <v>258</v>
      </c>
      <c r="AA2464" t="s">
        <v>58</v>
      </c>
      <c r="AB2464" t="s">
        <v>58</v>
      </c>
      <c r="AC2464" t="s">
        <v>49</v>
      </c>
      <c r="AD2464" t="s">
        <v>49</v>
      </c>
      <c r="AE2464">
        <v>0</v>
      </c>
      <c r="AF2464">
        <v>0</v>
      </c>
      <c r="AG2464">
        <v>6</v>
      </c>
      <c r="AH2464">
        <v>6</v>
      </c>
      <c r="AI2464">
        <f t="shared" si="266"/>
        <v>232</v>
      </c>
      <c r="AJ2464">
        <f t="shared" si="267"/>
        <v>232</v>
      </c>
      <c r="AK2464">
        <f t="shared" si="268"/>
        <v>0</v>
      </c>
      <c r="AL2464">
        <f t="shared" si="269"/>
        <v>0</v>
      </c>
      <c r="AM2464">
        <f t="shared" si="270"/>
        <v>232</v>
      </c>
      <c r="AN2464">
        <f t="shared" si="271"/>
        <v>0</v>
      </c>
      <c r="AO2464">
        <f t="shared" si="272"/>
        <v>0</v>
      </c>
      <c r="AP2464" t="s">
        <v>73</v>
      </c>
      <c r="AQ2464">
        <v>83369</v>
      </c>
      <c r="AR2464">
        <v>0</v>
      </c>
      <c r="AS2464">
        <v>0</v>
      </c>
    </row>
    <row r="2465" spans="1:45" x14ac:dyDescent="0.2">
      <c r="A2465" t="s">
        <v>2532</v>
      </c>
      <c r="B2465" t="s">
        <v>46</v>
      </c>
      <c r="C2465" t="s">
        <v>46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K2465">
        <v>0</v>
      </c>
      <c r="L2465">
        <v>0</v>
      </c>
      <c r="M2465">
        <v>2</v>
      </c>
      <c r="N2465">
        <v>2</v>
      </c>
      <c r="O2465" t="s">
        <v>47</v>
      </c>
      <c r="P2465" t="s">
        <v>47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40</v>
      </c>
      <c r="Z2465">
        <v>40</v>
      </c>
      <c r="AA2465" t="s">
        <v>48</v>
      </c>
      <c r="AB2465" t="s">
        <v>48</v>
      </c>
      <c r="AC2465" t="s">
        <v>53</v>
      </c>
      <c r="AD2465" t="s">
        <v>59</v>
      </c>
      <c r="AE2465">
        <v>0</v>
      </c>
      <c r="AF2465">
        <v>0</v>
      </c>
      <c r="AG2465">
        <v>1</v>
      </c>
      <c r="AH2465">
        <v>1</v>
      </c>
      <c r="AI2465">
        <f t="shared" si="266"/>
        <v>40</v>
      </c>
      <c r="AJ2465">
        <f t="shared" si="267"/>
        <v>40</v>
      </c>
      <c r="AK2465">
        <f t="shared" si="268"/>
        <v>0</v>
      </c>
      <c r="AL2465">
        <f t="shared" si="269"/>
        <v>0</v>
      </c>
      <c r="AM2465">
        <f t="shared" si="270"/>
        <v>40</v>
      </c>
      <c r="AN2465">
        <f t="shared" si="271"/>
        <v>0</v>
      </c>
      <c r="AO2465">
        <f t="shared" si="272"/>
        <v>0</v>
      </c>
      <c r="AP2465" t="s">
        <v>50</v>
      </c>
      <c r="AQ2465">
        <v>83364</v>
      </c>
      <c r="AR2465">
        <v>0</v>
      </c>
      <c r="AS2465">
        <v>0</v>
      </c>
    </row>
    <row r="2466" spans="1:45" x14ac:dyDescent="0.2">
      <c r="A2466" t="s">
        <v>2533</v>
      </c>
      <c r="B2466" t="s">
        <v>46</v>
      </c>
      <c r="C2466" t="s">
        <v>46</v>
      </c>
      <c r="D2466">
        <v>-98</v>
      </c>
      <c r="E2466">
        <v>-98</v>
      </c>
      <c r="F2466">
        <v>0</v>
      </c>
      <c r="G2466">
        <v>0</v>
      </c>
      <c r="H2466">
        <v>0</v>
      </c>
      <c r="I2466">
        <v>0</v>
      </c>
      <c r="K2466">
        <v>0</v>
      </c>
      <c r="L2466">
        <v>0</v>
      </c>
      <c r="M2466">
        <v>3</v>
      </c>
      <c r="N2466">
        <v>3</v>
      </c>
      <c r="O2466" t="s">
        <v>47</v>
      </c>
      <c r="P2466" t="s">
        <v>47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98</v>
      </c>
      <c r="Z2466">
        <v>98</v>
      </c>
      <c r="AA2466" t="s">
        <v>48</v>
      </c>
      <c r="AB2466" t="s">
        <v>48</v>
      </c>
      <c r="AC2466" t="s">
        <v>49</v>
      </c>
      <c r="AD2466" t="s">
        <v>49</v>
      </c>
      <c r="AE2466">
        <v>0</v>
      </c>
      <c r="AF2466">
        <v>0</v>
      </c>
      <c r="AG2466">
        <v>2</v>
      </c>
      <c r="AH2466">
        <v>2</v>
      </c>
      <c r="AI2466">
        <f t="shared" si="266"/>
        <v>0</v>
      </c>
      <c r="AJ2466">
        <f t="shared" si="267"/>
        <v>0</v>
      </c>
      <c r="AK2466">
        <f t="shared" si="268"/>
        <v>0</v>
      </c>
      <c r="AL2466">
        <f t="shared" si="269"/>
        <v>0</v>
      </c>
      <c r="AM2466">
        <f t="shared" si="270"/>
        <v>0</v>
      </c>
      <c r="AN2466">
        <f t="shared" si="271"/>
        <v>0</v>
      </c>
      <c r="AO2466">
        <f t="shared" si="272"/>
        <v>0</v>
      </c>
      <c r="AP2466" t="s">
        <v>50</v>
      </c>
      <c r="AQ2466">
        <v>105129</v>
      </c>
      <c r="AR2466">
        <v>0</v>
      </c>
      <c r="AS2466">
        <v>0</v>
      </c>
    </row>
    <row r="2467" spans="1:45" x14ac:dyDescent="0.2">
      <c r="A2467" t="s">
        <v>2534</v>
      </c>
      <c r="B2467" t="s">
        <v>46</v>
      </c>
      <c r="C2467" t="s">
        <v>46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K2467">
        <v>0</v>
      </c>
      <c r="L2467">
        <v>0</v>
      </c>
      <c r="M2467">
        <v>2</v>
      </c>
      <c r="N2467">
        <v>2</v>
      </c>
      <c r="O2467" t="s">
        <v>47</v>
      </c>
      <c r="P2467" t="s">
        <v>47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240</v>
      </c>
      <c r="Z2467">
        <v>240</v>
      </c>
      <c r="AA2467" t="s">
        <v>48</v>
      </c>
      <c r="AB2467" t="s">
        <v>48</v>
      </c>
      <c r="AC2467" t="s">
        <v>53</v>
      </c>
      <c r="AD2467" t="s">
        <v>53</v>
      </c>
      <c r="AE2467">
        <v>0</v>
      </c>
      <c r="AF2467">
        <v>0</v>
      </c>
      <c r="AG2467">
        <v>6</v>
      </c>
      <c r="AH2467">
        <v>6</v>
      </c>
      <c r="AI2467">
        <f t="shared" si="266"/>
        <v>240</v>
      </c>
      <c r="AJ2467">
        <f t="shared" si="267"/>
        <v>240</v>
      </c>
      <c r="AK2467">
        <f t="shared" si="268"/>
        <v>0</v>
      </c>
      <c r="AL2467">
        <f t="shared" si="269"/>
        <v>0</v>
      </c>
      <c r="AM2467">
        <f t="shared" si="270"/>
        <v>240</v>
      </c>
      <c r="AN2467">
        <f t="shared" si="271"/>
        <v>0</v>
      </c>
      <c r="AO2467">
        <f t="shared" si="272"/>
        <v>0</v>
      </c>
      <c r="AP2467" t="s">
        <v>50</v>
      </c>
      <c r="AQ2467">
        <v>106345</v>
      </c>
      <c r="AR2467">
        <v>0</v>
      </c>
      <c r="AS2467">
        <v>0</v>
      </c>
    </row>
    <row r="2468" spans="1:45" x14ac:dyDescent="0.2">
      <c r="A2468" t="s">
        <v>2535</v>
      </c>
      <c r="B2468" t="s">
        <v>46</v>
      </c>
      <c r="C2468" t="s">
        <v>46</v>
      </c>
      <c r="D2468">
        <v>0</v>
      </c>
      <c r="E2468">
        <v>0</v>
      </c>
      <c r="F2468">
        <v>0</v>
      </c>
      <c r="G2468">
        <v>0</v>
      </c>
      <c r="H2468">
        <v>-10</v>
      </c>
      <c r="I2468">
        <v>-10</v>
      </c>
      <c r="K2468">
        <v>-88</v>
      </c>
      <c r="L2468">
        <v>-88</v>
      </c>
      <c r="M2468">
        <v>3</v>
      </c>
      <c r="N2468">
        <v>3</v>
      </c>
      <c r="O2468" t="s">
        <v>47</v>
      </c>
      <c r="P2468" t="s">
        <v>47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98</v>
      </c>
      <c r="Z2468">
        <v>98</v>
      </c>
      <c r="AA2468" t="s">
        <v>58</v>
      </c>
      <c r="AB2468" t="s">
        <v>58</v>
      </c>
      <c r="AC2468" t="s">
        <v>53</v>
      </c>
      <c r="AD2468" t="s">
        <v>59</v>
      </c>
      <c r="AE2468">
        <v>0</v>
      </c>
      <c r="AF2468">
        <v>0</v>
      </c>
      <c r="AG2468">
        <v>2</v>
      </c>
      <c r="AH2468">
        <v>2</v>
      </c>
      <c r="AI2468">
        <f t="shared" si="266"/>
        <v>88</v>
      </c>
      <c r="AJ2468">
        <f t="shared" si="267"/>
        <v>88</v>
      </c>
      <c r="AK2468">
        <f t="shared" si="268"/>
        <v>0</v>
      </c>
      <c r="AL2468">
        <f t="shared" si="269"/>
        <v>0</v>
      </c>
      <c r="AM2468">
        <f t="shared" si="270"/>
        <v>88</v>
      </c>
      <c r="AN2468">
        <f t="shared" si="271"/>
        <v>0</v>
      </c>
      <c r="AO2468">
        <f t="shared" si="272"/>
        <v>0</v>
      </c>
      <c r="AP2468" t="s">
        <v>50</v>
      </c>
      <c r="AQ2468">
        <v>107289</v>
      </c>
      <c r="AR2468">
        <v>0</v>
      </c>
      <c r="AS2468">
        <v>0</v>
      </c>
    </row>
    <row r="2469" spans="1:45" x14ac:dyDescent="0.2">
      <c r="A2469" t="s">
        <v>2536</v>
      </c>
      <c r="B2469" t="s">
        <v>46</v>
      </c>
      <c r="C2469" t="s">
        <v>46</v>
      </c>
      <c r="D2469">
        <v>0</v>
      </c>
      <c r="E2469">
        <v>0</v>
      </c>
      <c r="F2469">
        <v>0</v>
      </c>
      <c r="G2469">
        <v>0</v>
      </c>
      <c r="H2469">
        <v>-24</v>
      </c>
      <c r="I2469">
        <v>-24</v>
      </c>
      <c r="K2469">
        <v>-215.29</v>
      </c>
      <c r="L2469">
        <v>-197.75</v>
      </c>
      <c r="M2469">
        <v>4</v>
      </c>
      <c r="N2469">
        <v>4</v>
      </c>
      <c r="O2469" t="s">
        <v>47</v>
      </c>
      <c r="P2469" t="s">
        <v>47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239.29</v>
      </c>
      <c r="Z2469">
        <v>221.75</v>
      </c>
      <c r="AA2469" t="s">
        <v>58</v>
      </c>
      <c r="AB2469" t="s">
        <v>58</v>
      </c>
      <c r="AC2469" t="s">
        <v>53</v>
      </c>
      <c r="AD2469" t="s">
        <v>53</v>
      </c>
      <c r="AE2469">
        <v>0</v>
      </c>
      <c r="AF2469">
        <v>0</v>
      </c>
      <c r="AG2469">
        <v>4</v>
      </c>
      <c r="AH2469">
        <v>4</v>
      </c>
      <c r="AI2469">
        <f t="shared" si="266"/>
        <v>215.29</v>
      </c>
      <c r="AJ2469">
        <f t="shared" si="267"/>
        <v>197.75</v>
      </c>
      <c r="AK2469">
        <f t="shared" si="268"/>
        <v>0</v>
      </c>
      <c r="AL2469">
        <f t="shared" si="269"/>
        <v>0</v>
      </c>
      <c r="AM2469">
        <f t="shared" si="270"/>
        <v>0</v>
      </c>
      <c r="AN2469">
        <f t="shared" si="271"/>
        <v>0</v>
      </c>
      <c r="AO2469">
        <f t="shared" si="272"/>
        <v>17.539999999999992</v>
      </c>
      <c r="AP2469" t="s">
        <v>50</v>
      </c>
      <c r="AQ2469">
        <v>113747</v>
      </c>
      <c r="AR2469">
        <v>0</v>
      </c>
      <c r="AS2469">
        <v>0</v>
      </c>
    </row>
    <row r="2470" spans="1:45" x14ac:dyDescent="0.2">
      <c r="A2470" t="s">
        <v>2537</v>
      </c>
      <c r="B2470" t="s">
        <v>46</v>
      </c>
      <c r="C2470" t="s">
        <v>46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K2470">
        <v>0</v>
      </c>
      <c r="L2470">
        <v>0</v>
      </c>
      <c r="M2470">
        <v>3</v>
      </c>
      <c r="N2470">
        <v>3</v>
      </c>
      <c r="O2470" t="s">
        <v>47</v>
      </c>
      <c r="P2470" t="s">
        <v>47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98</v>
      </c>
      <c r="Z2470">
        <v>98</v>
      </c>
      <c r="AA2470" t="s">
        <v>48</v>
      </c>
      <c r="AB2470" t="s">
        <v>48</v>
      </c>
      <c r="AC2470" t="s">
        <v>59</v>
      </c>
      <c r="AD2470" t="s">
        <v>59</v>
      </c>
      <c r="AE2470">
        <v>0</v>
      </c>
      <c r="AF2470">
        <v>0</v>
      </c>
      <c r="AG2470">
        <v>2</v>
      </c>
      <c r="AH2470">
        <v>2</v>
      </c>
      <c r="AI2470">
        <f t="shared" si="266"/>
        <v>98</v>
      </c>
      <c r="AJ2470">
        <f t="shared" si="267"/>
        <v>98</v>
      </c>
      <c r="AK2470">
        <f t="shared" si="268"/>
        <v>0</v>
      </c>
      <c r="AL2470">
        <f t="shared" si="269"/>
        <v>0</v>
      </c>
      <c r="AM2470">
        <f t="shared" si="270"/>
        <v>98</v>
      </c>
      <c r="AN2470">
        <f t="shared" si="271"/>
        <v>0</v>
      </c>
      <c r="AO2470">
        <f t="shared" si="272"/>
        <v>0</v>
      </c>
      <c r="AP2470" t="s">
        <v>50</v>
      </c>
      <c r="AQ2470">
        <v>127332</v>
      </c>
      <c r="AR2470">
        <v>0</v>
      </c>
      <c r="AS2470">
        <v>0</v>
      </c>
    </row>
    <row r="2471" spans="1:45" x14ac:dyDescent="0.2">
      <c r="A2471" t="s">
        <v>2538</v>
      </c>
      <c r="B2471" t="s">
        <v>46</v>
      </c>
      <c r="C2471" t="s">
        <v>46</v>
      </c>
      <c r="D2471">
        <v>0</v>
      </c>
      <c r="E2471">
        <v>0</v>
      </c>
      <c r="F2471">
        <v>0</v>
      </c>
      <c r="G2471">
        <v>0</v>
      </c>
      <c r="H2471">
        <v>-17</v>
      </c>
      <c r="I2471">
        <v>-17</v>
      </c>
      <c r="K2471">
        <v>-142</v>
      </c>
      <c r="L2471">
        <v>-142</v>
      </c>
      <c r="M2471">
        <v>4</v>
      </c>
      <c r="N2471">
        <v>4</v>
      </c>
      <c r="O2471" t="s">
        <v>47</v>
      </c>
      <c r="P2471" t="s">
        <v>47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159</v>
      </c>
      <c r="Z2471">
        <v>159</v>
      </c>
      <c r="AA2471" t="s">
        <v>58</v>
      </c>
      <c r="AB2471" t="s">
        <v>58</v>
      </c>
      <c r="AC2471" t="s">
        <v>59</v>
      </c>
      <c r="AD2471" t="s">
        <v>59</v>
      </c>
      <c r="AE2471">
        <v>0</v>
      </c>
      <c r="AF2471">
        <v>0</v>
      </c>
      <c r="AG2471">
        <v>3</v>
      </c>
      <c r="AH2471">
        <v>3</v>
      </c>
      <c r="AI2471">
        <f t="shared" si="266"/>
        <v>142</v>
      </c>
      <c r="AJ2471">
        <f t="shared" si="267"/>
        <v>142</v>
      </c>
      <c r="AK2471">
        <f t="shared" si="268"/>
        <v>0</v>
      </c>
      <c r="AL2471">
        <f t="shared" si="269"/>
        <v>0</v>
      </c>
      <c r="AM2471">
        <f t="shared" si="270"/>
        <v>142</v>
      </c>
      <c r="AN2471">
        <f t="shared" si="271"/>
        <v>0</v>
      </c>
      <c r="AO2471">
        <f t="shared" si="272"/>
        <v>0</v>
      </c>
      <c r="AP2471" t="s">
        <v>50</v>
      </c>
      <c r="AQ2471">
        <v>133591</v>
      </c>
      <c r="AR2471">
        <v>0</v>
      </c>
      <c r="AS2471">
        <v>0</v>
      </c>
    </row>
    <row r="2472" spans="1:45" x14ac:dyDescent="0.2">
      <c r="A2472" t="s">
        <v>2539</v>
      </c>
      <c r="B2472" t="s">
        <v>46</v>
      </c>
      <c r="C2472" t="s">
        <v>46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K2472">
        <v>0</v>
      </c>
      <c r="L2472">
        <v>0</v>
      </c>
      <c r="M2472">
        <v>3</v>
      </c>
      <c r="N2472">
        <v>3</v>
      </c>
      <c r="O2472" t="s">
        <v>47</v>
      </c>
      <c r="P2472" t="s">
        <v>47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77</v>
      </c>
      <c r="Z2472">
        <v>77</v>
      </c>
      <c r="AA2472" t="s">
        <v>48</v>
      </c>
      <c r="AB2472" t="s">
        <v>48</v>
      </c>
      <c r="AC2472" t="s">
        <v>59</v>
      </c>
      <c r="AD2472" t="s">
        <v>59</v>
      </c>
      <c r="AE2472">
        <v>0</v>
      </c>
      <c r="AF2472">
        <v>0</v>
      </c>
      <c r="AG2472">
        <v>1</v>
      </c>
      <c r="AH2472">
        <v>1</v>
      </c>
      <c r="AI2472">
        <f t="shared" si="266"/>
        <v>77</v>
      </c>
      <c r="AJ2472">
        <f t="shared" si="267"/>
        <v>77</v>
      </c>
      <c r="AK2472">
        <f t="shared" si="268"/>
        <v>0</v>
      </c>
      <c r="AL2472">
        <f t="shared" si="269"/>
        <v>0</v>
      </c>
      <c r="AM2472">
        <f t="shared" si="270"/>
        <v>77</v>
      </c>
      <c r="AN2472">
        <f t="shared" si="271"/>
        <v>0</v>
      </c>
      <c r="AO2472">
        <f t="shared" si="272"/>
        <v>0</v>
      </c>
      <c r="AP2472" t="s">
        <v>50</v>
      </c>
      <c r="AQ2472">
        <v>113896</v>
      </c>
      <c r="AR2472">
        <v>0</v>
      </c>
      <c r="AS2472">
        <v>0</v>
      </c>
    </row>
    <row r="2473" spans="1:45" x14ac:dyDescent="0.2">
      <c r="A2473" t="s">
        <v>2540</v>
      </c>
      <c r="B2473" t="s">
        <v>46</v>
      </c>
      <c r="C2473" t="s">
        <v>46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K2473">
        <v>0</v>
      </c>
      <c r="L2473">
        <v>0</v>
      </c>
      <c r="M2473">
        <v>3</v>
      </c>
      <c r="N2473">
        <v>3</v>
      </c>
      <c r="O2473" t="s">
        <v>47</v>
      </c>
      <c r="P2473" t="s">
        <v>47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322</v>
      </c>
      <c r="Z2473">
        <v>322</v>
      </c>
      <c r="AA2473" t="s">
        <v>48</v>
      </c>
      <c r="AB2473" t="s">
        <v>48</v>
      </c>
      <c r="AC2473" t="s">
        <v>66</v>
      </c>
      <c r="AD2473" t="s">
        <v>66</v>
      </c>
      <c r="AE2473">
        <v>0</v>
      </c>
      <c r="AF2473">
        <v>0</v>
      </c>
      <c r="AG2473">
        <v>5</v>
      </c>
      <c r="AH2473">
        <v>5</v>
      </c>
      <c r="AI2473">
        <f t="shared" si="266"/>
        <v>322</v>
      </c>
      <c r="AJ2473">
        <f t="shared" si="267"/>
        <v>322</v>
      </c>
      <c r="AK2473">
        <f t="shared" si="268"/>
        <v>0</v>
      </c>
      <c r="AL2473">
        <f t="shared" si="269"/>
        <v>0</v>
      </c>
      <c r="AM2473">
        <f t="shared" si="270"/>
        <v>322</v>
      </c>
      <c r="AN2473">
        <f t="shared" si="271"/>
        <v>0</v>
      </c>
      <c r="AO2473">
        <f t="shared" si="272"/>
        <v>0</v>
      </c>
      <c r="AP2473" t="s">
        <v>50</v>
      </c>
      <c r="AQ2473">
        <v>111232</v>
      </c>
      <c r="AR2473">
        <v>0</v>
      </c>
      <c r="AS2473">
        <v>0</v>
      </c>
    </row>
    <row r="2474" spans="1:45" x14ac:dyDescent="0.2">
      <c r="A2474" t="s">
        <v>2541</v>
      </c>
      <c r="B2474" t="s">
        <v>168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K2474">
        <v>0</v>
      </c>
      <c r="L2474">
        <v>0</v>
      </c>
      <c r="M2474">
        <v>0</v>
      </c>
      <c r="N2474">
        <v>0</v>
      </c>
      <c r="O2474" t="s">
        <v>86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40</v>
      </c>
      <c r="Z2474">
        <v>0</v>
      </c>
      <c r="AA2474" t="s">
        <v>58</v>
      </c>
      <c r="AC2474" t="s">
        <v>56</v>
      </c>
      <c r="AE2474">
        <v>0</v>
      </c>
      <c r="AF2474">
        <v>0</v>
      </c>
      <c r="AG2474">
        <v>0</v>
      </c>
      <c r="AH2474">
        <v>0</v>
      </c>
      <c r="AI2474">
        <f t="shared" si="266"/>
        <v>40</v>
      </c>
      <c r="AJ2474">
        <f t="shared" si="267"/>
        <v>0</v>
      </c>
      <c r="AK2474">
        <f t="shared" si="268"/>
        <v>0</v>
      </c>
      <c r="AL2474">
        <f t="shared" si="269"/>
        <v>0</v>
      </c>
      <c r="AM2474">
        <f t="shared" si="270"/>
        <v>0</v>
      </c>
      <c r="AN2474">
        <f t="shared" si="271"/>
        <v>40</v>
      </c>
      <c r="AO2474">
        <f t="shared" si="272"/>
        <v>0</v>
      </c>
      <c r="AP2474" t="s">
        <v>50</v>
      </c>
      <c r="AQ2474">
        <v>146543</v>
      </c>
      <c r="AR2474">
        <v>0</v>
      </c>
      <c r="AS2474">
        <v>0</v>
      </c>
    </row>
    <row r="2475" spans="1:45" x14ac:dyDescent="0.2">
      <c r="A2475" t="s">
        <v>2542</v>
      </c>
      <c r="B2475" t="s">
        <v>46</v>
      </c>
      <c r="C2475" t="s">
        <v>46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K2475">
        <v>0</v>
      </c>
      <c r="L2475">
        <v>0</v>
      </c>
      <c r="M2475">
        <v>2</v>
      </c>
      <c r="N2475">
        <v>2</v>
      </c>
      <c r="O2475" t="s">
        <v>47</v>
      </c>
      <c r="P2475" t="s">
        <v>47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40</v>
      </c>
      <c r="Z2475">
        <v>40</v>
      </c>
      <c r="AA2475" t="s">
        <v>48</v>
      </c>
      <c r="AB2475" t="s">
        <v>48</v>
      </c>
      <c r="AC2475" t="s">
        <v>64</v>
      </c>
      <c r="AD2475" t="s">
        <v>64</v>
      </c>
      <c r="AE2475">
        <v>0</v>
      </c>
      <c r="AF2475">
        <v>0</v>
      </c>
      <c r="AG2475">
        <v>1</v>
      </c>
      <c r="AH2475">
        <v>1</v>
      </c>
      <c r="AI2475">
        <f t="shared" si="266"/>
        <v>40</v>
      </c>
      <c r="AJ2475">
        <f t="shared" si="267"/>
        <v>40</v>
      </c>
      <c r="AK2475">
        <f t="shared" si="268"/>
        <v>0</v>
      </c>
      <c r="AL2475">
        <f t="shared" si="269"/>
        <v>0</v>
      </c>
      <c r="AM2475">
        <f t="shared" si="270"/>
        <v>40</v>
      </c>
      <c r="AN2475">
        <f t="shared" si="271"/>
        <v>0</v>
      </c>
      <c r="AO2475">
        <f t="shared" si="272"/>
        <v>0</v>
      </c>
      <c r="AP2475" t="s">
        <v>73</v>
      </c>
      <c r="AQ2475">
        <v>161590</v>
      </c>
      <c r="AR2475">
        <v>0</v>
      </c>
      <c r="AS2475">
        <v>0</v>
      </c>
    </row>
    <row r="2476" spans="1:45" x14ac:dyDescent="0.2">
      <c r="A2476" t="s">
        <v>2543</v>
      </c>
      <c r="B2476" t="s">
        <v>46</v>
      </c>
      <c r="C2476" t="s">
        <v>46</v>
      </c>
      <c r="D2476">
        <v>0</v>
      </c>
      <c r="E2476">
        <v>0</v>
      </c>
      <c r="F2476">
        <v>0</v>
      </c>
      <c r="G2476">
        <v>0</v>
      </c>
      <c r="H2476">
        <v>-24.5</v>
      </c>
      <c r="I2476">
        <v>-32.25</v>
      </c>
      <c r="K2476">
        <v>-73.5</v>
      </c>
      <c r="L2476">
        <v>-96.75</v>
      </c>
      <c r="M2476">
        <v>3</v>
      </c>
      <c r="N2476">
        <v>3</v>
      </c>
      <c r="O2476" t="s">
        <v>47</v>
      </c>
      <c r="P2476" t="s">
        <v>47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98</v>
      </c>
      <c r="Z2476">
        <v>129</v>
      </c>
      <c r="AA2476" t="s">
        <v>58</v>
      </c>
      <c r="AB2476" t="s">
        <v>58</v>
      </c>
      <c r="AC2476" t="s">
        <v>49</v>
      </c>
      <c r="AD2476" t="s">
        <v>49</v>
      </c>
      <c r="AE2476">
        <v>0</v>
      </c>
      <c r="AF2476">
        <v>0</v>
      </c>
      <c r="AG2476">
        <v>2</v>
      </c>
      <c r="AH2476">
        <v>3</v>
      </c>
      <c r="AI2476">
        <f t="shared" si="266"/>
        <v>73.5</v>
      </c>
      <c r="AJ2476">
        <f t="shared" si="267"/>
        <v>96.75</v>
      </c>
      <c r="AK2476">
        <f t="shared" si="268"/>
        <v>0</v>
      </c>
      <c r="AL2476">
        <f t="shared" si="269"/>
        <v>23.25</v>
      </c>
      <c r="AM2476">
        <f t="shared" si="270"/>
        <v>0</v>
      </c>
      <c r="AN2476">
        <f t="shared" si="271"/>
        <v>0</v>
      </c>
      <c r="AO2476">
        <f t="shared" si="272"/>
        <v>0</v>
      </c>
      <c r="AP2476" t="s">
        <v>50</v>
      </c>
      <c r="AQ2476">
        <v>174658</v>
      </c>
      <c r="AR2476">
        <v>0</v>
      </c>
      <c r="AS2476">
        <v>0</v>
      </c>
    </row>
    <row r="2477" spans="1:45" x14ac:dyDescent="0.2">
      <c r="A2477" t="s">
        <v>2544</v>
      </c>
      <c r="B2477" t="s">
        <v>46</v>
      </c>
      <c r="C2477" t="s">
        <v>46</v>
      </c>
      <c r="D2477">
        <v>-122</v>
      </c>
      <c r="E2477">
        <v>-122</v>
      </c>
      <c r="F2477">
        <v>0</v>
      </c>
      <c r="G2477">
        <v>0</v>
      </c>
      <c r="H2477">
        <v>0</v>
      </c>
      <c r="I2477">
        <v>0</v>
      </c>
      <c r="K2477">
        <v>0</v>
      </c>
      <c r="L2477">
        <v>0</v>
      </c>
      <c r="M2477">
        <v>4</v>
      </c>
      <c r="N2477">
        <v>4</v>
      </c>
      <c r="O2477" t="s">
        <v>47</v>
      </c>
      <c r="P2477" t="s">
        <v>47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244</v>
      </c>
      <c r="Z2477">
        <v>244</v>
      </c>
      <c r="AA2477" t="s">
        <v>48</v>
      </c>
      <c r="AB2477" t="s">
        <v>48</v>
      </c>
      <c r="AC2477" t="s">
        <v>66</v>
      </c>
      <c r="AD2477" t="s">
        <v>66</v>
      </c>
      <c r="AE2477">
        <v>0</v>
      </c>
      <c r="AF2477">
        <v>0</v>
      </c>
      <c r="AG2477">
        <v>4</v>
      </c>
      <c r="AH2477">
        <v>4</v>
      </c>
      <c r="AI2477">
        <f t="shared" si="266"/>
        <v>122</v>
      </c>
      <c r="AJ2477">
        <f t="shared" si="267"/>
        <v>122</v>
      </c>
      <c r="AK2477">
        <f t="shared" si="268"/>
        <v>0</v>
      </c>
      <c r="AL2477">
        <f t="shared" si="269"/>
        <v>0</v>
      </c>
      <c r="AM2477">
        <f t="shared" si="270"/>
        <v>122</v>
      </c>
      <c r="AN2477">
        <f t="shared" si="271"/>
        <v>0</v>
      </c>
      <c r="AO2477">
        <f t="shared" si="272"/>
        <v>0</v>
      </c>
      <c r="AP2477" t="s">
        <v>50</v>
      </c>
      <c r="AQ2477">
        <v>196841</v>
      </c>
      <c r="AR2477">
        <v>0</v>
      </c>
      <c r="AS2477">
        <v>0</v>
      </c>
    </row>
    <row r="2478" spans="1:45" x14ac:dyDescent="0.2">
      <c r="A2478" t="s">
        <v>2545</v>
      </c>
      <c r="B2478" t="s">
        <v>46</v>
      </c>
      <c r="C2478" t="s">
        <v>168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K2478">
        <v>0</v>
      </c>
      <c r="L2478">
        <v>0</v>
      </c>
      <c r="M2478">
        <v>3</v>
      </c>
      <c r="N2478">
        <v>3</v>
      </c>
      <c r="O2478" t="s">
        <v>47</v>
      </c>
      <c r="P2478" t="s">
        <v>47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104</v>
      </c>
      <c r="Z2478">
        <v>104</v>
      </c>
      <c r="AA2478" t="s">
        <v>48</v>
      </c>
      <c r="AB2478" t="s">
        <v>48</v>
      </c>
      <c r="AC2478" t="s">
        <v>118</v>
      </c>
      <c r="AD2478" t="s">
        <v>59</v>
      </c>
      <c r="AE2478">
        <v>0</v>
      </c>
      <c r="AF2478">
        <v>0</v>
      </c>
      <c r="AG2478">
        <v>2</v>
      </c>
      <c r="AH2478">
        <v>2</v>
      </c>
      <c r="AI2478">
        <f t="shared" si="266"/>
        <v>104</v>
      </c>
      <c r="AJ2478">
        <f t="shared" si="267"/>
        <v>104</v>
      </c>
      <c r="AK2478">
        <f t="shared" si="268"/>
        <v>0</v>
      </c>
      <c r="AL2478">
        <f t="shared" si="269"/>
        <v>0</v>
      </c>
      <c r="AM2478">
        <f t="shared" si="270"/>
        <v>104</v>
      </c>
      <c r="AN2478">
        <f t="shared" si="271"/>
        <v>0</v>
      </c>
      <c r="AO2478">
        <f t="shared" si="272"/>
        <v>0</v>
      </c>
      <c r="AP2478" t="s">
        <v>50</v>
      </c>
      <c r="AQ2478">
        <v>190692</v>
      </c>
      <c r="AR2478">
        <v>0</v>
      </c>
      <c r="AS2478">
        <v>0</v>
      </c>
    </row>
    <row r="2479" spans="1:45" x14ac:dyDescent="0.2">
      <c r="A2479" t="s">
        <v>2546</v>
      </c>
      <c r="B2479" t="s">
        <v>46</v>
      </c>
      <c r="C2479" t="s">
        <v>46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K2479">
        <v>0</v>
      </c>
      <c r="L2479">
        <v>0</v>
      </c>
      <c r="M2479">
        <v>4</v>
      </c>
      <c r="N2479">
        <v>4</v>
      </c>
      <c r="O2479" t="s">
        <v>47</v>
      </c>
      <c r="P2479" t="s">
        <v>47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101</v>
      </c>
      <c r="Z2479">
        <v>101</v>
      </c>
      <c r="AA2479" t="s">
        <v>48</v>
      </c>
      <c r="AB2479" t="s">
        <v>48</v>
      </c>
      <c r="AC2479" t="s">
        <v>66</v>
      </c>
      <c r="AD2479" t="s">
        <v>66</v>
      </c>
      <c r="AE2479">
        <v>0</v>
      </c>
      <c r="AF2479">
        <v>0</v>
      </c>
      <c r="AG2479">
        <v>2</v>
      </c>
      <c r="AH2479">
        <v>2</v>
      </c>
      <c r="AI2479">
        <f t="shared" si="266"/>
        <v>101</v>
      </c>
      <c r="AJ2479">
        <f t="shared" si="267"/>
        <v>101</v>
      </c>
      <c r="AK2479">
        <f t="shared" si="268"/>
        <v>0</v>
      </c>
      <c r="AL2479">
        <f t="shared" si="269"/>
        <v>0</v>
      </c>
      <c r="AM2479">
        <f t="shared" si="270"/>
        <v>101</v>
      </c>
      <c r="AN2479">
        <f t="shared" si="271"/>
        <v>0</v>
      </c>
      <c r="AO2479">
        <f t="shared" si="272"/>
        <v>0</v>
      </c>
      <c r="AP2479" t="s">
        <v>50</v>
      </c>
      <c r="AQ2479">
        <v>176378</v>
      </c>
      <c r="AR2479">
        <v>0</v>
      </c>
      <c r="AS2479">
        <v>0</v>
      </c>
    </row>
    <row r="2480" spans="1:45" x14ac:dyDescent="0.2">
      <c r="A2480" t="s">
        <v>2547</v>
      </c>
      <c r="B2480" t="s">
        <v>188</v>
      </c>
      <c r="C2480" t="s">
        <v>120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K2480">
        <v>0</v>
      </c>
      <c r="L2480">
        <v>0</v>
      </c>
      <c r="M2480">
        <v>3</v>
      </c>
      <c r="N2480">
        <v>3</v>
      </c>
      <c r="O2480" t="s">
        <v>47</v>
      </c>
      <c r="P2480" t="s">
        <v>47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49</v>
      </c>
      <c r="Z2480">
        <v>49</v>
      </c>
      <c r="AA2480" t="s">
        <v>48</v>
      </c>
      <c r="AB2480" t="s">
        <v>48</v>
      </c>
      <c r="AC2480" t="s">
        <v>53</v>
      </c>
      <c r="AD2480" t="s">
        <v>163</v>
      </c>
      <c r="AE2480">
        <v>0</v>
      </c>
      <c r="AF2480">
        <v>0</v>
      </c>
      <c r="AG2480">
        <v>1</v>
      </c>
      <c r="AH2480">
        <v>1</v>
      </c>
      <c r="AI2480">
        <f t="shared" si="266"/>
        <v>49</v>
      </c>
      <c r="AJ2480">
        <f t="shared" si="267"/>
        <v>49</v>
      </c>
      <c r="AK2480">
        <f t="shared" si="268"/>
        <v>0</v>
      </c>
      <c r="AL2480">
        <f t="shared" si="269"/>
        <v>0</v>
      </c>
      <c r="AM2480">
        <f t="shared" si="270"/>
        <v>49</v>
      </c>
      <c r="AN2480">
        <f t="shared" si="271"/>
        <v>0</v>
      </c>
      <c r="AO2480">
        <f t="shared" si="272"/>
        <v>0</v>
      </c>
      <c r="AP2480" t="s">
        <v>50</v>
      </c>
      <c r="AQ2480">
        <v>200083</v>
      </c>
      <c r="AR2480">
        <v>0</v>
      </c>
      <c r="AS2480">
        <v>0</v>
      </c>
    </row>
    <row r="2481" spans="1:45" x14ac:dyDescent="0.2">
      <c r="A2481" t="s">
        <v>2548</v>
      </c>
      <c r="B2481" t="s">
        <v>311</v>
      </c>
      <c r="D2481">
        <v>0</v>
      </c>
      <c r="E2481">
        <v>0</v>
      </c>
      <c r="F2481">
        <v>-155</v>
      </c>
      <c r="G2481">
        <v>0</v>
      </c>
      <c r="H2481">
        <v>0</v>
      </c>
      <c r="I2481">
        <v>0</v>
      </c>
      <c r="K2481">
        <v>0</v>
      </c>
      <c r="L2481">
        <v>0</v>
      </c>
      <c r="M2481">
        <v>0</v>
      </c>
      <c r="N2481">
        <v>0</v>
      </c>
      <c r="O2481" t="s">
        <v>86</v>
      </c>
      <c r="Q2481">
        <v>0</v>
      </c>
      <c r="R2481">
        <v>0</v>
      </c>
      <c r="S2481">
        <v>155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E2481">
        <v>0</v>
      </c>
      <c r="AF2481">
        <v>0</v>
      </c>
      <c r="AG2481">
        <v>0</v>
      </c>
      <c r="AH2481">
        <v>0</v>
      </c>
      <c r="AI2481">
        <f t="shared" si="266"/>
        <v>0</v>
      </c>
      <c r="AJ2481">
        <f t="shared" si="267"/>
        <v>0</v>
      </c>
      <c r="AK2481">
        <f t="shared" si="268"/>
        <v>0</v>
      </c>
      <c r="AL2481">
        <f t="shared" si="269"/>
        <v>0</v>
      </c>
      <c r="AM2481">
        <f t="shared" si="270"/>
        <v>0</v>
      </c>
      <c r="AN2481">
        <f t="shared" si="271"/>
        <v>0</v>
      </c>
      <c r="AO2481">
        <f t="shared" si="272"/>
        <v>0</v>
      </c>
      <c r="AP2481" t="s">
        <v>50</v>
      </c>
      <c r="AQ2481">
        <v>202404</v>
      </c>
      <c r="AR2481">
        <v>0</v>
      </c>
      <c r="AS2481">
        <v>0</v>
      </c>
    </row>
    <row r="2482" spans="1:45" x14ac:dyDescent="0.2">
      <c r="A2482" t="s">
        <v>2549</v>
      </c>
      <c r="B2482" t="s">
        <v>46</v>
      </c>
      <c r="C2482" t="s">
        <v>46</v>
      </c>
      <c r="D2482">
        <v>-28</v>
      </c>
      <c r="E2482">
        <v>-28</v>
      </c>
      <c r="F2482">
        <v>0</v>
      </c>
      <c r="G2482">
        <v>0</v>
      </c>
      <c r="H2482">
        <v>0</v>
      </c>
      <c r="I2482">
        <v>0</v>
      </c>
      <c r="K2482">
        <v>0</v>
      </c>
      <c r="L2482">
        <v>0</v>
      </c>
      <c r="M2482">
        <v>1</v>
      </c>
      <c r="N2482">
        <v>1</v>
      </c>
      <c r="O2482" t="s">
        <v>47</v>
      </c>
      <c r="P2482" t="s">
        <v>47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28</v>
      </c>
      <c r="Z2482">
        <v>28</v>
      </c>
      <c r="AA2482" t="s">
        <v>48</v>
      </c>
      <c r="AB2482" t="s">
        <v>48</v>
      </c>
      <c r="AC2482" t="s">
        <v>49</v>
      </c>
      <c r="AD2482" t="s">
        <v>56</v>
      </c>
      <c r="AE2482">
        <v>0</v>
      </c>
      <c r="AF2482">
        <v>0</v>
      </c>
      <c r="AG2482">
        <v>1</v>
      </c>
      <c r="AH2482">
        <v>1</v>
      </c>
      <c r="AI2482">
        <f t="shared" si="266"/>
        <v>0</v>
      </c>
      <c r="AJ2482">
        <f t="shared" si="267"/>
        <v>0</v>
      </c>
      <c r="AK2482">
        <f t="shared" si="268"/>
        <v>0</v>
      </c>
      <c r="AL2482">
        <f t="shared" si="269"/>
        <v>0</v>
      </c>
      <c r="AM2482">
        <f t="shared" si="270"/>
        <v>0</v>
      </c>
      <c r="AN2482">
        <f t="shared" si="271"/>
        <v>0</v>
      </c>
      <c r="AO2482">
        <f t="shared" si="272"/>
        <v>0</v>
      </c>
      <c r="AP2482" t="s">
        <v>50</v>
      </c>
      <c r="AQ2482">
        <v>14171</v>
      </c>
      <c r="AR2482">
        <v>0</v>
      </c>
      <c r="AS2482">
        <v>0</v>
      </c>
    </row>
    <row r="2483" spans="1:45" x14ac:dyDescent="0.2">
      <c r="A2483" t="s">
        <v>2550</v>
      </c>
      <c r="B2483" t="s">
        <v>46</v>
      </c>
      <c r="C2483" t="s">
        <v>46</v>
      </c>
      <c r="D2483">
        <v>0</v>
      </c>
      <c r="E2483">
        <v>0</v>
      </c>
      <c r="F2483">
        <v>0</v>
      </c>
      <c r="G2483">
        <v>0</v>
      </c>
      <c r="H2483">
        <v>-7</v>
      </c>
      <c r="I2483">
        <v>-7</v>
      </c>
      <c r="K2483">
        <v>-63</v>
      </c>
      <c r="L2483">
        <v>-63</v>
      </c>
      <c r="M2483">
        <v>2</v>
      </c>
      <c r="N2483">
        <v>2</v>
      </c>
      <c r="O2483" t="s">
        <v>47</v>
      </c>
      <c r="P2483" t="s">
        <v>47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70</v>
      </c>
      <c r="Z2483">
        <v>70</v>
      </c>
      <c r="AA2483" t="s">
        <v>58</v>
      </c>
      <c r="AB2483" t="s">
        <v>58</v>
      </c>
      <c r="AC2483" t="s">
        <v>64</v>
      </c>
      <c r="AD2483" t="s">
        <v>64</v>
      </c>
      <c r="AE2483">
        <v>0</v>
      </c>
      <c r="AF2483">
        <v>0</v>
      </c>
      <c r="AG2483">
        <v>2</v>
      </c>
      <c r="AH2483">
        <v>2</v>
      </c>
      <c r="AI2483">
        <f t="shared" si="266"/>
        <v>63</v>
      </c>
      <c r="AJ2483">
        <f t="shared" si="267"/>
        <v>63</v>
      </c>
      <c r="AK2483">
        <f t="shared" si="268"/>
        <v>0</v>
      </c>
      <c r="AL2483">
        <f t="shared" si="269"/>
        <v>0</v>
      </c>
      <c r="AM2483">
        <f t="shared" si="270"/>
        <v>63</v>
      </c>
      <c r="AN2483">
        <f t="shared" si="271"/>
        <v>0</v>
      </c>
      <c r="AO2483">
        <f t="shared" si="272"/>
        <v>0</v>
      </c>
      <c r="AP2483" t="s">
        <v>50</v>
      </c>
      <c r="AQ2483">
        <v>61969</v>
      </c>
      <c r="AR2483">
        <v>0</v>
      </c>
      <c r="AS2483">
        <v>0</v>
      </c>
    </row>
    <row r="2484" spans="1:45" x14ac:dyDescent="0.2">
      <c r="A2484" t="s">
        <v>2551</v>
      </c>
      <c r="B2484" t="s">
        <v>46</v>
      </c>
      <c r="C2484" t="s">
        <v>46</v>
      </c>
      <c r="D2484">
        <v>0</v>
      </c>
      <c r="E2484">
        <v>0</v>
      </c>
      <c r="F2484">
        <v>0</v>
      </c>
      <c r="G2484">
        <v>0</v>
      </c>
      <c r="H2484">
        <v>-61</v>
      </c>
      <c r="I2484">
        <v>-61</v>
      </c>
      <c r="K2484">
        <v>4345</v>
      </c>
      <c r="L2484">
        <v>-395</v>
      </c>
      <c r="M2484">
        <v>4</v>
      </c>
      <c r="N2484">
        <v>4</v>
      </c>
      <c r="O2484" t="s">
        <v>47</v>
      </c>
      <c r="P2484" t="s">
        <v>47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456</v>
      </c>
      <c r="Z2484">
        <v>456</v>
      </c>
      <c r="AA2484" t="s">
        <v>58</v>
      </c>
      <c r="AB2484" t="s">
        <v>58</v>
      </c>
      <c r="AC2484" t="s">
        <v>66</v>
      </c>
      <c r="AD2484" t="s">
        <v>66</v>
      </c>
      <c r="AE2484">
        <v>0</v>
      </c>
      <c r="AF2484">
        <v>0</v>
      </c>
      <c r="AG2484">
        <v>9</v>
      </c>
      <c r="AH2484">
        <v>9</v>
      </c>
      <c r="AI2484">
        <f t="shared" si="266"/>
        <v>395</v>
      </c>
      <c r="AJ2484">
        <f t="shared" si="267"/>
        <v>395</v>
      </c>
      <c r="AK2484">
        <f t="shared" si="268"/>
        <v>0</v>
      </c>
      <c r="AL2484">
        <f t="shared" si="269"/>
        <v>0</v>
      </c>
      <c r="AM2484">
        <f t="shared" si="270"/>
        <v>395</v>
      </c>
      <c r="AN2484">
        <f t="shared" si="271"/>
        <v>0</v>
      </c>
      <c r="AO2484">
        <f t="shared" si="272"/>
        <v>0</v>
      </c>
      <c r="AP2484" t="s">
        <v>50</v>
      </c>
      <c r="AQ2484">
        <v>75366</v>
      </c>
      <c r="AR2484">
        <v>0</v>
      </c>
      <c r="AS2484">
        <v>0</v>
      </c>
    </row>
    <row r="2485" spans="1:45" x14ac:dyDescent="0.2">
      <c r="A2485" t="s">
        <v>2552</v>
      </c>
      <c r="B2485" t="s">
        <v>46</v>
      </c>
      <c r="C2485" t="s">
        <v>46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K2485">
        <v>0</v>
      </c>
      <c r="L2485">
        <v>0</v>
      </c>
      <c r="M2485">
        <v>1</v>
      </c>
      <c r="N2485">
        <v>1</v>
      </c>
      <c r="O2485" t="s">
        <v>47</v>
      </c>
      <c r="P2485" t="s">
        <v>47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56</v>
      </c>
      <c r="Z2485">
        <v>56</v>
      </c>
      <c r="AA2485" t="s">
        <v>48</v>
      </c>
      <c r="AB2485" t="s">
        <v>48</v>
      </c>
      <c r="AC2485" t="s">
        <v>53</v>
      </c>
      <c r="AD2485" t="s">
        <v>53</v>
      </c>
      <c r="AE2485">
        <v>0</v>
      </c>
      <c r="AF2485">
        <v>0</v>
      </c>
      <c r="AG2485">
        <v>2</v>
      </c>
      <c r="AH2485">
        <v>2</v>
      </c>
      <c r="AI2485">
        <f t="shared" si="266"/>
        <v>56</v>
      </c>
      <c r="AJ2485">
        <f t="shared" si="267"/>
        <v>56</v>
      </c>
      <c r="AK2485">
        <f t="shared" si="268"/>
        <v>0</v>
      </c>
      <c r="AL2485">
        <f t="shared" si="269"/>
        <v>0</v>
      </c>
      <c r="AM2485">
        <f t="shared" si="270"/>
        <v>56</v>
      </c>
      <c r="AN2485">
        <f t="shared" si="271"/>
        <v>0</v>
      </c>
      <c r="AO2485">
        <f t="shared" si="272"/>
        <v>0</v>
      </c>
      <c r="AP2485" t="s">
        <v>50</v>
      </c>
      <c r="AQ2485">
        <v>81655</v>
      </c>
      <c r="AR2485">
        <v>0</v>
      </c>
      <c r="AS2485">
        <v>0</v>
      </c>
    </row>
    <row r="2486" spans="1:45" x14ac:dyDescent="0.2">
      <c r="A2486" t="s">
        <v>2553</v>
      </c>
      <c r="B2486" t="s">
        <v>46</v>
      </c>
      <c r="C2486" t="s">
        <v>46</v>
      </c>
      <c r="D2486">
        <v>0</v>
      </c>
      <c r="E2486">
        <v>0</v>
      </c>
      <c r="F2486">
        <v>0</v>
      </c>
      <c r="G2486">
        <v>0</v>
      </c>
      <c r="H2486">
        <v>-4</v>
      </c>
      <c r="I2486">
        <v>-4</v>
      </c>
      <c r="K2486">
        <v>-33</v>
      </c>
      <c r="L2486">
        <v>-33</v>
      </c>
      <c r="M2486">
        <v>2</v>
      </c>
      <c r="N2486">
        <v>2</v>
      </c>
      <c r="O2486" t="s">
        <v>47</v>
      </c>
      <c r="P2486" t="s">
        <v>47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37</v>
      </c>
      <c r="Z2486">
        <v>37</v>
      </c>
      <c r="AA2486" t="s">
        <v>58</v>
      </c>
      <c r="AB2486" t="s">
        <v>58</v>
      </c>
      <c r="AC2486" t="s">
        <v>64</v>
      </c>
      <c r="AD2486" t="s">
        <v>64</v>
      </c>
      <c r="AE2486">
        <v>0</v>
      </c>
      <c r="AF2486">
        <v>0</v>
      </c>
      <c r="AG2486">
        <v>1</v>
      </c>
      <c r="AH2486">
        <v>1</v>
      </c>
      <c r="AI2486">
        <f t="shared" si="266"/>
        <v>33</v>
      </c>
      <c r="AJ2486">
        <f t="shared" si="267"/>
        <v>33</v>
      </c>
      <c r="AK2486">
        <f t="shared" si="268"/>
        <v>0</v>
      </c>
      <c r="AL2486">
        <f t="shared" si="269"/>
        <v>0</v>
      </c>
      <c r="AM2486">
        <f t="shared" si="270"/>
        <v>33</v>
      </c>
      <c r="AN2486">
        <f t="shared" si="271"/>
        <v>0</v>
      </c>
      <c r="AO2486">
        <f t="shared" si="272"/>
        <v>0</v>
      </c>
      <c r="AP2486" t="s">
        <v>50</v>
      </c>
      <c r="AQ2486">
        <v>85960</v>
      </c>
      <c r="AR2486">
        <v>0</v>
      </c>
      <c r="AS2486">
        <v>0</v>
      </c>
    </row>
    <row r="2487" spans="1:45" x14ac:dyDescent="0.2">
      <c r="A2487" t="s">
        <v>2554</v>
      </c>
      <c r="B2487" t="s">
        <v>46</v>
      </c>
      <c r="C2487" t="s">
        <v>46</v>
      </c>
      <c r="D2487">
        <v>-98</v>
      </c>
      <c r="E2487">
        <v>-98</v>
      </c>
      <c r="F2487">
        <v>0</v>
      </c>
      <c r="G2487">
        <v>0</v>
      </c>
      <c r="H2487">
        <v>0</v>
      </c>
      <c r="I2487">
        <v>0</v>
      </c>
      <c r="K2487">
        <v>0</v>
      </c>
      <c r="L2487">
        <v>0</v>
      </c>
      <c r="M2487">
        <v>3</v>
      </c>
      <c r="N2487">
        <v>3</v>
      </c>
      <c r="O2487" t="s">
        <v>47</v>
      </c>
      <c r="P2487" t="s">
        <v>47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98</v>
      </c>
      <c r="Z2487">
        <v>98</v>
      </c>
      <c r="AA2487" t="s">
        <v>48</v>
      </c>
      <c r="AB2487" t="s">
        <v>48</v>
      </c>
      <c r="AC2487" t="s">
        <v>53</v>
      </c>
      <c r="AD2487" t="s">
        <v>53</v>
      </c>
      <c r="AE2487">
        <v>0</v>
      </c>
      <c r="AF2487">
        <v>0</v>
      </c>
      <c r="AG2487">
        <v>2</v>
      </c>
      <c r="AH2487">
        <v>2</v>
      </c>
      <c r="AI2487">
        <f t="shared" si="266"/>
        <v>0</v>
      </c>
      <c r="AJ2487">
        <f t="shared" si="267"/>
        <v>0</v>
      </c>
      <c r="AK2487">
        <f t="shared" si="268"/>
        <v>0</v>
      </c>
      <c r="AL2487">
        <f t="shared" si="269"/>
        <v>0</v>
      </c>
      <c r="AM2487">
        <f t="shared" si="270"/>
        <v>0</v>
      </c>
      <c r="AN2487">
        <f t="shared" si="271"/>
        <v>0</v>
      </c>
      <c r="AO2487">
        <f t="shared" si="272"/>
        <v>0</v>
      </c>
      <c r="AP2487" t="s">
        <v>73</v>
      </c>
      <c r="AQ2487">
        <v>86583</v>
      </c>
      <c r="AR2487">
        <v>0</v>
      </c>
      <c r="AS2487">
        <v>0</v>
      </c>
    </row>
    <row r="2488" spans="1:45" x14ac:dyDescent="0.2">
      <c r="A2488" t="s">
        <v>2555</v>
      </c>
      <c r="B2488" t="s">
        <v>46</v>
      </c>
      <c r="C2488" t="s">
        <v>46</v>
      </c>
      <c r="D2488">
        <v>-147</v>
      </c>
      <c r="E2488">
        <v>-147</v>
      </c>
      <c r="F2488">
        <v>0</v>
      </c>
      <c r="G2488">
        <v>0</v>
      </c>
      <c r="H2488">
        <v>0</v>
      </c>
      <c r="I2488">
        <v>0</v>
      </c>
      <c r="K2488">
        <v>0</v>
      </c>
      <c r="L2488">
        <v>0</v>
      </c>
      <c r="M2488">
        <v>3</v>
      </c>
      <c r="N2488">
        <v>3</v>
      </c>
      <c r="O2488" t="s">
        <v>47</v>
      </c>
      <c r="P2488" t="s">
        <v>47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147</v>
      </c>
      <c r="Z2488">
        <v>147</v>
      </c>
      <c r="AA2488" t="s">
        <v>48</v>
      </c>
      <c r="AB2488" t="s">
        <v>48</v>
      </c>
      <c r="AC2488" t="s">
        <v>53</v>
      </c>
      <c r="AD2488" t="s">
        <v>53</v>
      </c>
      <c r="AE2488">
        <v>0</v>
      </c>
      <c r="AF2488">
        <v>0</v>
      </c>
      <c r="AG2488">
        <v>1</v>
      </c>
      <c r="AH2488">
        <v>1</v>
      </c>
      <c r="AI2488">
        <f t="shared" si="266"/>
        <v>0</v>
      </c>
      <c r="AJ2488">
        <f t="shared" si="267"/>
        <v>0</v>
      </c>
      <c r="AK2488">
        <f t="shared" si="268"/>
        <v>0</v>
      </c>
      <c r="AL2488">
        <f t="shared" si="269"/>
        <v>0</v>
      </c>
      <c r="AM2488">
        <f t="shared" si="270"/>
        <v>0</v>
      </c>
      <c r="AN2488">
        <f t="shared" si="271"/>
        <v>0</v>
      </c>
      <c r="AO2488">
        <f t="shared" si="272"/>
        <v>0</v>
      </c>
      <c r="AP2488" t="s">
        <v>50</v>
      </c>
      <c r="AQ2488">
        <v>66997</v>
      </c>
      <c r="AR2488">
        <v>0</v>
      </c>
      <c r="AS2488">
        <v>0</v>
      </c>
    </row>
    <row r="2489" spans="1:45" x14ac:dyDescent="0.2">
      <c r="A2489" t="s">
        <v>2556</v>
      </c>
      <c r="B2489" t="s">
        <v>46</v>
      </c>
      <c r="C2489" t="s">
        <v>46</v>
      </c>
      <c r="D2489">
        <v>0</v>
      </c>
      <c r="E2489">
        <v>0</v>
      </c>
      <c r="F2489">
        <v>0</v>
      </c>
      <c r="G2489">
        <v>0</v>
      </c>
      <c r="H2489">
        <v>-12</v>
      </c>
      <c r="I2489">
        <v>-12</v>
      </c>
      <c r="K2489">
        <v>-92</v>
      </c>
      <c r="L2489">
        <v>-92</v>
      </c>
      <c r="M2489">
        <v>3</v>
      </c>
      <c r="N2489">
        <v>3</v>
      </c>
      <c r="O2489" t="s">
        <v>47</v>
      </c>
      <c r="P2489" t="s">
        <v>47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104</v>
      </c>
      <c r="Z2489">
        <v>104</v>
      </c>
      <c r="AA2489" t="s">
        <v>58</v>
      </c>
      <c r="AB2489" t="s">
        <v>58</v>
      </c>
      <c r="AC2489" t="s">
        <v>64</v>
      </c>
      <c r="AD2489" t="s">
        <v>64</v>
      </c>
      <c r="AE2489">
        <v>0</v>
      </c>
      <c r="AF2489">
        <v>0</v>
      </c>
      <c r="AG2489">
        <v>2</v>
      </c>
      <c r="AH2489">
        <v>2</v>
      </c>
      <c r="AI2489">
        <f t="shared" si="266"/>
        <v>92</v>
      </c>
      <c r="AJ2489">
        <f t="shared" si="267"/>
        <v>92</v>
      </c>
      <c r="AK2489">
        <f t="shared" si="268"/>
        <v>0</v>
      </c>
      <c r="AL2489">
        <f t="shared" si="269"/>
        <v>0</v>
      </c>
      <c r="AM2489">
        <f t="shared" si="270"/>
        <v>92</v>
      </c>
      <c r="AN2489">
        <f t="shared" si="271"/>
        <v>0</v>
      </c>
      <c r="AO2489">
        <f t="shared" si="272"/>
        <v>0</v>
      </c>
      <c r="AP2489" t="s">
        <v>50</v>
      </c>
      <c r="AQ2489">
        <v>94151</v>
      </c>
      <c r="AR2489">
        <v>0</v>
      </c>
      <c r="AS2489">
        <v>0</v>
      </c>
    </row>
    <row r="2490" spans="1:45" x14ac:dyDescent="0.2">
      <c r="A2490" t="s">
        <v>2557</v>
      </c>
      <c r="B2490" t="s">
        <v>46</v>
      </c>
      <c r="C2490" t="s">
        <v>46</v>
      </c>
      <c r="D2490">
        <v>-98</v>
      </c>
      <c r="E2490">
        <v>-98</v>
      </c>
      <c r="F2490">
        <v>0</v>
      </c>
      <c r="G2490">
        <v>0</v>
      </c>
      <c r="H2490">
        <v>0</v>
      </c>
      <c r="I2490">
        <v>0</v>
      </c>
      <c r="K2490">
        <v>0</v>
      </c>
      <c r="L2490">
        <v>0</v>
      </c>
      <c r="M2490">
        <v>3</v>
      </c>
      <c r="N2490">
        <v>3</v>
      </c>
      <c r="O2490" t="s">
        <v>47</v>
      </c>
      <c r="P2490" t="s">
        <v>47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98</v>
      </c>
      <c r="Z2490">
        <v>98</v>
      </c>
      <c r="AA2490" t="s">
        <v>48</v>
      </c>
      <c r="AB2490" t="s">
        <v>48</v>
      </c>
      <c r="AC2490" t="s">
        <v>53</v>
      </c>
      <c r="AD2490" t="s">
        <v>53</v>
      </c>
      <c r="AE2490">
        <v>0</v>
      </c>
      <c r="AF2490">
        <v>0</v>
      </c>
      <c r="AG2490">
        <v>2</v>
      </c>
      <c r="AH2490">
        <v>2</v>
      </c>
      <c r="AI2490">
        <f t="shared" si="266"/>
        <v>0</v>
      </c>
      <c r="AJ2490">
        <f t="shared" si="267"/>
        <v>0</v>
      </c>
      <c r="AK2490">
        <f t="shared" si="268"/>
        <v>0</v>
      </c>
      <c r="AL2490">
        <f t="shared" si="269"/>
        <v>0</v>
      </c>
      <c r="AM2490">
        <f t="shared" si="270"/>
        <v>0</v>
      </c>
      <c r="AN2490">
        <f t="shared" si="271"/>
        <v>0</v>
      </c>
      <c r="AO2490">
        <f t="shared" si="272"/>
        <v>0</v>
      </c>
      <c r="AP2490" t="s">
        <v>50</v>
      </c>
      <c r="AQ2490">
        <v>94875</v>
      </c>
      <c r="AR2490">
        <v>0</v>
      </c>
      <c r="AS2490">
        <v>0</v>
      </c>
    </row>
    <row r="2491" spans="1:45" x14ac:dyDescent="0.2">
      <c r="A2491" t="s">
        <v>2558</v>
      </c>
      <c r="B2491" t="s">
        <v>46</v>
      </c>
      <c r="C2491" t="s">
        <v>46</v>
      </c>
      <c r="D2491">
        <v>-49</v>
      </c>
      <c r="E2491">
        <v>-49</v>
      </c>
      <c r="F2491">
        <v>0</v>
      </c>
      <c r="G2491">
        <v>0</v>
      </c>
      <c r="H2491">
        <v>0</v>
      </c>
      <c r="I2491">
        <v>0</v>
      </c>
      <c r="K2491">
        <v>0</v>
      </c>
      <c r="L2491">
        <v>0</v>
      </c>
      <c r="M2491">
        <v>3</v>
      </c>
      <c r="N2491">
        <v>3</v>
      </c>
      <c r="O2491" t="s">
        <v>47</v>
      </c>
      <c r="P2491" t="s">
        <v>47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49</v>
      </c>
      <c r="Z2491">
        <v>49</v>
      </c>
      <c r="AA2491" t="s">
        <v>48</v>
      </c>
      <c r="AB2491" t="s">
        <v>48</v>
      </c>
      <c r="AC2491" t="s">
        <v>66</v>
      </c>
      <c r="AD2491" t="s">
        <v>66</v>
      </c>
      <c r="AE2491">
        <v>0</v>
      </c>
      <c r="AF2491">
        <v>0</v>
      </c>
      <c r="AG2491">
        <v>1</v>
      </c>
      <c r="AH2491">
        <v>1</v>
      </c>
      <c r="AI2491">
        <f t="shared" si="266"/>
        <v>0</v>
      </c>
      <c r="AJ2491">
        <f t="shared" si="267"/>
        <v>0</v>
      </c>
      <c r="AK2491">
        <f t="shared" si="268"/>
        <v>0</v>
      </c>
      <c r="AL2491">
        <f t="shared" si="269"/>
        <v>0</v>
      </c>
      <c r="AM2491">
        <f t="shared" si="270"/>
        <v>0</v>
      </c>
      <c r="AN2491">
        <f t="shared" si="271"/>
        <v>0</v>
      </c>
      <c r="AO2491">
        <f t="shared" si="272"/>
        <v>0</v>
      </c>
      <c r="AP2491" t="s">
        <v>50</v>
      </c>
      <c r="AQ2491">
        <v>108382</v>
      </c>
      <c r="AR2491">
        <v>0</v>
      </c>
      <c r="AS2491">
        <v>0</v>
      </c>
    </row>
    <row r="2492" spans="1:45" x14ac:dyDescent="0.2">
      <c r="A2492" t="s">
        <v>2559</v>
      </c>
      <c r="B2492" t="s">
        <v>46</v>
      </c>
      <c r="C2492" t="s">
        <v>46</v>
      </c>
      <c r="D2492">
        <v>0</v>
      </c>
      <c r="E2492">
        <v>0</v>
      </c>
      <c r="F2492">
        <v>0</v>
      </c>
      <c r="G2492">
        <v>0</v>
      </c>
      <c r="H2492">
        <v>-27</v>
      </c>
      <c r="I2492">
        <v>-27</v>
      </c>
      <c r="K2492">
        <v>-219</v>
      </c>
      <c r="L2492">
        <v>-219</v>
      </c>
      <c r="M2492">
        <v>4</v>
      </c>
      <c r="N2492">
        <v>4</v>
      </c>
      <c r="O2492" t="s">
        <v>47</v>
      </c>
      <c r="P2492" t="s">
        <v>47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246</v>
      </c>
      <c r="Z2492">
        <v>246</v>
      </c>
      <c r="AA2492" t="s">
        <v>58</v>
      </c>
      <c r="AB2492" t="s">
        <v>58</v>
      </c>
      <c r="AC2492" t="s">
        <v>53</v>
      </c>
      <c r="AD2492" t="s">
        <v>53</v>
      </c>
      <c r="AE2492">
        <v>0</v>
      </c>
      <c r="AF2492">
        <v>0</v>
      </c>
      <c r="AG2492">
        <v>6</v>
      </c>
      <c r="AH2492">
        <v>6</v>
      </c>
      <c r="AI2492">
        <f t="shared" si="266"/>
        <v>219</v>
      </c>
      <c r="AJ2492">
        <f t="shared" si="267"/>
        <v>219</v>
      </c>
      <c r="AK2492">
        <f t="shared" si="268"/>
        <v>0</v>
      </c>
      <c r="AL2492">
        <f t="shared" si="269"/>
        <v>0</v>
      </c>
      <c r="AM2492">
        <f t="shared" si="270"/>
        <v>219</v>
      </c>
      <c r="AN2492">
        <f t="shared" si="271"/>
        <v>0</v>
      </c>
      <c r="AO2492">
        <f t="shared" si="272"/>
        <v>0</v>
      </c>
      <c r="AP2492" t="s">
        <v>50</v>
      </c>
      <c r="AQ2492">
        <v>111128</v>
      </c>
      <c r="AR2492">
        <v>0</v>
      </c>
      <c r="AS2492">
        <v>0</v>
      </c>
    </row>
    <row r="2493" spans="1:45" x14ac:dyDescent="0.2">
      <c r="A2493" t="s">
        <v>2560</v>
      </c>
      <c r="B2493" t="s">
        <v>46</v>
      </c>
      <c r="C2493" t="s">
        <v>46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K2493">
        <v>0</v>
      </c>
      <c r="L2493">
        <v>0</v>
      </c>
      <c r="M2493">
        <v>3</v>
      </c>
      <c r="N2493">
        <v>3</v>
      </c>
      <c r="O2493" t="s">
        <v>47</v>
      </c>
      <c r="P2493" t="s">
        <v>47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49</v>
      </c>
      <c r="Z2493">
        <v>49</v>
      </c>
      <c r="AA2493" t="s">
        <v>48</v>
      </c>
      <c r="AB2493" t="s">
        <v>48</v>
      </c>
      <c r="AC2493" t="s">
        <v>64</v>
      </c>
      <c r="AD2493" t="s">
        <v>64</v>
      </c>
      <c r="AE2493">
        <v>0</v>
      </c>
      <c r="AF2493">
        <v>0</v>
      </c>
      <c r="AG2493">
        <v>1</v>
      </c>
      <c r="AH2493">
        <v>1</v>
      </c>
      <c r="AI2493">
        <f t="shared" si="266"/>
        <v>49</v>
      </c>
      <c r="AJ2493">
        <f t="shared" si="267"/>
        <v>49</v>
      </c>
      <c r="AK2493">
        <f t="shared" si="268"/>
        <v>0</v>
      </c>
      <c r="AL2493">
        <f t="shared" si="269"/>
        <v>0</v>
      </c>
      <c r="AM2493">
        <f t="shared" si="270"/>
        <v>49</v>
      </c>
      <c r="AN2493">
        <f t="shared" si="271"/>
        <v>0</v>
      </c>
      <c r="AO2493">
        <f t="shared" si="272"/>
        <v>0</v>
      </c>
      <c r="AP2493" t="s">
        <v>50</v>
      </c>
      <c r="AQ2493">
        <v>110723</v>
      </c>
      <c r="AR2493">
        <v>0</v>
      </c>
      <c r="AS2493">
        <v>0</v>
      </c>
    </row>
    <row r="2494" spans="1:45" x14ac:dyDescent="0.2">
      <c r="A2494" t="s">
        <v>2561</v>
      </c>
      <c r="B2494" t="s">
        <v>46</v>
      </c>
      <c r="C2494" t="s">
        <v>46</v>
      </c>
      <c r="D2494">
        <v>0</v>
      </c>
      <c r="E2494">
        <v>0</v>
      </c>
      <c r="F2494">
        <v>0</v>
      </c>
      <c r="G2494">
        <v>0</v>
      </c>
      <c r="H2494">
        <v>-5</v>
      </c>
      <c r="I2494">
        <v>-5</v>
      </c>
      <c r="K2494">
        <v>-44</v>
      </c>
      <c r="L2494">
        <v>-44</v>
      </c>
      <c r="M2494">
        <v>3</v>
      </c>
      <c r="N2494">
        <v>3</v>
      </c>
      <c r="O2494" t="s">
        <v>47</v>
      </c>
      <c r="P2494" t="s">
        <v>47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49</v>
      </c>
      <c r="Z2494">
        <v>49</v>
      </c>
      <c r="AA2494" t="s">
        <v>58</v>
      </c>
      <c r="AB2494" t="s">
        <v>58</v>
      </c>
      <c r="AC2494" t="s">
        <v>64</v>
      </c>
      <c r="AD2494" t="s">
        <v>64</v>
      </c>
      <c r="AE2494">
        <v>0</v>
      </c>
      <c r="AF2494">
        <v>0</v>
      </c>
      <c r="AG2494">
        <v>1</v>
      </c>
      <c r="AH2494">
        <v>1</v>
      </c>
      <c r="AI2494">
        <f t="shared" si="266"/>
        <v>44</v>
      </c>
      <c r="AJ2494">
        <f t="shared" si="267"/>
        <v>44</v>
      </c>
      <c r="AK2494">
        <f t="shared" si="268"/>
        <v>0</v>
      </c>
      <c r="AL2494">
        <f t="shared" si="269"/>
        <v>0</v>
      </c>
      <c r="AM2494">
        <f t="shared" si="270"/>
        <v>44</v>
      </c>
      <c r="AN2494">
        <f t="shared" si="271"/>
        <v>0</v>
      </c>
      <c r="AO2494">
        <f t="shared" si="272"/>
        <v>0</v>
      </c>
      <c r="AP2494" t="s">
        <v>50</v>
      </c>
      <c r="AQ2494">
        <v>112850</v>
      </c>
      <c r="AR2494">
        <v>0</v>
      </c>
      <c r="AS2494">
        <v>0</v>
      </c>
    </row>
    <row r="2495" spans="1:45" x14ac:dyDescent="0.2">
      <c r="A2495" t="s">
        <v>2562</v>
      </c>
      <c r="B2495" t="s">
        <v>46</v>
      </c>
      <c r="C2495" t="s">
        <v>46</v>
      </c>
      <c r="D2495">
        <v>-73</v>
      </c>
      <c r="E2495">
        <v>-73</v>
      </c>
      <c r="F2495">
        <v>0</v>
      </c>
      <c r="G2495">
        <v>0</v>
      </c>
      <c r="H2495">
        <v>0</v>
      </c>
      <c r="I2495">
        <v>0</v>
      </c>
      <c r="K2495">
        <v>0</v>
      </c>
      <c r="L2495">
        <v>0</v>
      </c>
      <c r="M2495">
        <v>5</v>
      </c>
      <c r="N2495">
        <v>5</v>
      </c>
      <c r="O2495" t="s">
        <v>47</v>
      </c>
      <c r="P2495" t="s">
        <v>47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73</v>
      </c>
      <c r="Z2495">
        <v>73</v>
      </c>
      <c r="AA2495" t="s">
        <v>48</v>
      </c>
      <c r="AB2495" t="s">
        <v>48</v>
      </c>
      <c r="AC2495" t="s">
        <v>53</v>
      </c>
      <c r="AD2495" t="s">
        <v>53</v>
      </c>
      <c r="AE2495">
        <v>0</v>
      </c>
      <c r="AF2495">
        <v>0</v>
      </c>
      <c r="AG2495">
        <v>1</v>
      </c>
      <c r="AH2495">
        <v>1</v>
      </c>
      <c r="AI2495">
        <f t="shared" si="266"/>
        <v>0</v>
      </c>
      <c r="AJ2495">
        <f t="shared" si="267"/>
        <v>0</v>
      </c>
      <c r="AK2495">
        <f t="shared" si="268"/>
        <v>0</v>
      </c>
      <c r="AL2495">
        <f t="shared" si="269"/>
        <v>0</v>
      </c>
      <c r="AM2495">
        <f t="shared" si="270"/>
        <v>0</v>
      </c>
      <c r="AN2495">
        <f t="shared" si="271"/>
        <v>0</v>
      </c>
      <c r="AO2495">
        <f t="shared" si="272"/>
        <v>0</v>
      </c>
      <c r="AP2495" t="s">
        <v>50</v>
      </c>
      <c r="AQ2495">
        <v>115535</v>
      </c>
      <c r="AR2495">
        <v>0</v>
      </c>
      <c r="AS2495">
        <v>0</v>
      </c>
    </row>
    <row r="2496" spans="1:45" x14ac:dyDescent="0.2">
      <c r="A2496" t="s">
        <v>2563</v>
      </c>
      <c r="B2496" t="s">
        <v>46</v>
      </c>
      <c r="C2496" t="s">
        <v>46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K2496">
        <v>0</v>
      </c>
      <c r="L2496">
        <v>0</v>
      </c>
      <c r="M2496">
        <v>3</v>
      </c>
      <c r="N2496">
        <v>3</v>
      </c>
      <c r="O2496" t="s">
        <v>47</v>
      </c>
      <c r="P2496" t="s">
        <v>47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98</v>
      </c>
      <c r="Z2496">
        <v>98</v>
      </c>
      <c r="AA2496" t="s">
        <v>48</v>
      </c>
      <c r="AB2496" t="s">
        <v>48</v>
      </c>
      <c r="AC2496" t="s">
        <v>56</v>
      </c>
      <c r="AD2496" t="s">
        <v>56</v>
      </c>
      <c r="AE2496">
        <v>0</v>
      </c>
      <c r="AF2496">
        <v>0</v>
      </c>
      <c r="AG2496">
        <v>2</v>
      </c>
      <c r="AH2496">
        <v>2</v>
      </c>
      <c r="AI2496">
        <f t="shared" si="266"/>
        <v>98</v>
      </c>
      <c r="AJ2496">
        <f t="shared" si="267"/>
        <v>98</v>
      </c>
      <c r="AK2496">
        <f t="shared" si="268"/>
        <v>0</v>
      </c>
      <c r="AL2496">
        <f t="shared" si="269"/>
        <v>0</v>
      </c>
      <c r="AM2496">
        <f t="shared" si="270"/>
        <v>98</v>
      </c>
      <c r="AN2496">
        <f t="shared" si="271"/>
        <v>0</v>
      </c>
      <c r="AO2496">
        <f t="shared" si="272"/>
        <v>0</v>
      </c>
      <c r="AP2496" t="s">
        <v>50</v>
      </c>
      <c r="AQ2496">
        <v>115779</v>
      </c>
      <c r="AR2496">
        <v>0</v>
      </c>
      <c r="AS2496">
        <v>0</v>
      </c>
    </row>
    <row r="2497" spans="1:45" x14ac:dyDescent="0.2">
      <c r="A2497" t="s">
        <v>2564</v>
      </c>
      <c r="B2497" t="s">
        <v>46</v>
      </c>
      <c r="C2497" t="s">
        <v>46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K2497">
        <v>0</v>
      </c>
      <c r="L2497">
        <v>0</v>
      </c>
      <c r="M2497">
        <v>3</v>
      </c>
      <c r="N2497">
        <v>3</v>
      </c>
      <c r="O2497" t="s">
        <v>47</v>
      </c>
      <c r="P2497" t="s">
        <v>47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227</v>
      </c>
      <c r="Z2497">
        <v>227</v>
      </c>
      <c r="AA2497" t="s">
        <v>48</v>
      </c>
      <c r="AB2497" t="s">
        <v>48</v>
      </c>
      <c r="AC2497" t="s">
        <v>49</v>
      </c>
      <c r="AD2497" t="s">
        <v>49</v>
      </c>
      <c r="AE2497">
        <v>0</v>
      </c>
      <c r="AF2497">
        <v>0</v>
      </c>
      <c r="AG2497">
        <v>5</v>
      </c>
      <c r="AH2497">
        <v>5</v>
      </c>
      <c r="AI2497">
        <f t="shared" si="266"/>
        <v>227</v>
      </c>
      <c r="AJ2497">
        <f t="shared" si="267"/>
        <v>227</v>
      </c>
      <c r="AK2497">
        <f t="shared" si="268"/>
        <v>0</v>
      </c>
      <c r="AL2497">
        <f t="shared" si="269"/>
        <v>0</v>
      </c>
      <c r="AM2497">
        <f t="shared" si="270"/>
        <v>227</v>
      </c>
      <c r="AN2497">
        <f t="shared" si="271"/>
        <v>0</v>
      </c>
      <c r="AO2497">
        <f t="shared" si="272"/>
        <v>0</v>
      </c>
      <c r="AP2497" t="s">
        <v>50</v>
      </c>
      <c r="AQ2497">
        <v>117484</v>
      </c>
      <c r="AR2497">
        <v>0</v>
      </c>
      <c r="AS2497">
        <v>0</v>
      </c>
    </row>
    <row r="2498" spans="1:45" x14ac:dyDescent="0.2">
      <c r="A2498" t="s">
        <v>2565</v>
      </c>
      <c r="B2498" t="s">
        <v>46</v>
      </c>
      <c r="C2498" t="s">
        <v>46</v>
      </c>
      <c r="D2498">
        <v>-49</v>
      </c>
      <c r="E2498">
        <v>-49</v>
      </c>
      <c r="F2498">
        <v>0</v>
      </c>
      <c r="G2498">
        <v>0</v>
      </c>
      <c r="H2498">
        <v>0</v>
      </c>
      <c r="I2498">
        <v>0</v>
      </c>
      <c r="K2498">
        <v>0</v>
      </c>
      <c r="L2498">
        <v>0</v>
      </c>
      <c r="M2498">
        <v>3</v>
      </c>
      <c r="N2498">
        <v>3</v>
      </c>
      <c r="O2498" t="s">
        <v>47</v>
      </c>
      <c r="P2498" t="s">
        <v>47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49</v>
      </c>
      <c r="Z2498">
        <v>49</v>
      </c>
      <c r="AA2498" t="s">
        <v>48</v>
      </c>
      <c r="AB2498" t="s">
        <v>48</v>
      </c>
      <c r="AC2498" t="s">
        <v>53</v>
      </c>
      <c r="AD2498" t="s">
        <v>53</v>
      </c>
      <c r="AE2498">
        <v>0</v>
      </c>
      <c r="AF2498">
        <v>0</v>
      </c>
      <c r="AG2498">
        <v>1</v>
      </c>
      <c r="AH2498">
        <v>1</v>
      </c>
      <c r="AI2498">
        <f t="shared" ref="AI2498:AI2561" si="273">W2498+ Y2498+D2498+H2498</f>
        <v>0</v>
      </c>
      <c r="AJ2498">
        <f t="shared" ref="AJ2498:AJ2561" si="274">X2498+Z2498+E2498+I2498</f>
        <v>0</v>
      </c>
      <c r="AK2498">
        <f t="shared" ref="AK2498:AK2561" si="275">IF(AI2498=0,AJ2498,0)</f>
        <v>0</v>
      </c>
      <c r="AL2498">
        <f t="shared" ref="AL2498:AL2561" si="276">IF(AND(AI2498&gt;0,AJ2498&gt;AI2498),AJ2498-AI2498,0)</f>
        <v>0</v>
      </c>
      <c r="AM2498">
        <f t="shared" ref="AM2498:AM2561" si="277">IF(AI2498=AJ2498,AJ2498,0)</f>
        <v>0</v>
      </c>
      <c r="AN2498">
        <f t="shared" ref="AN2498:AN2561" si="278">IF(AJ2498=0,AI2498,0)</f>
        <v>0</v>
      </c>
      <c r="AO2498">
        <f t="shared" ref="AO2498:AO2561" si="279">IF(AND(AJ2498&gt;0,AJ2498&lt;AI2498),AI2498-AJ2498,0)</f>
        <v>0</v>
      </c>
      <c r="AP2498" t="s">
        <v>73</v>
      </c>
      <c r="AQ2498">
        <v>117948</v>
      </c>
      <c r="AR2498">
        <v>0</v>
      </c>
      <c r="AS2498">
        <v>0</v>
      </c>
    </row>
    <row r="2499" spans="1:45" x14ac:dyDescent="0.2">
      <c r="A2499" t="s">
        <v>2566</v>
      </c>
      <c r="B2499" t="s">
        <v>46</v>
      </c>
      <c r="C2499" t="s">
        <v>46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K2499">
        <v>0</v>
      </c>
      <c r="L2499">
        <v>0</v>
      </c>
      <c r="M2499">
        <v>3</v>
      </c>
      <c r="N2499">
        <v>3</v>
      </c>
      <c r="O2499" t="s">
        <v>47</v>
      </c>
      <c r="P2499" t="s">
        <v>47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49</v>
      </c>
      <c r="Z2499">
        <v>49</v>
      </c>
      <c r="AA2499" t="s">
        <v>48</v>
      </c>
      <c r="AB2499" t="s">
        <v>48</v>
      </c>
      <c r="AC2499" t="s">
        <v>64</v>
      </c>
      <c r="AD2499" t="s">
        <v>64</v>
      </c>
      <c r="AE2499">
        <v>0</v>
      </c>
      <c r="AF2499">
        <v>0</v>
      </c>
      <c r="AG2499">
        <v>1</v>
      </c>
      <c r="AH2499">
        <v>1</v>
      </c>
      <c r="AI2499">
        <f t="shared" si="273"/>
        <v>49</v>
      </c>
      <c r="AJ2499">
        <f t="shared" si="274"/>
        <v>49</v>
      </c>
      <c r="AK2499">
        <f t="shared" si="275"/>
        <v>0</v>
      </c>
      <c r="AL2499">
        <f t="shared" si="276"/>
        <v>0</v>
      </c>
      <c r="AM2499">
        <f t="shared" si="277"/>
        <v>49</v>
      </c>
      <c r="AN2499">
        <f t="shared" si="278"/>
        <v>0</v>
      </c>
      <c r="AO2499">
        <f t="shared" si="279"/>
        <v>0</v>
      </c>
      <c r="AP2499" t="s">
        <v>50</v>
      </c>
      <c r="AQ2499">
        <v>119077</v>
      </c>
      <c r="AR2499">
        <v>0</v>
      </c>
      <c r="AS2499">
        <v>0</v>
      </c>
    </row>
    <row r="2500" spans="1:45" x14ac:dyDescent="0.2">
      <c r="A2500" t="s">
        <v>2567</v>
      </c>
      <c r="B2500" t="s">
        <v>46</v>
      </c>
      <c r="C2500" t="s">
        <v>46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K2500">
        <v>0</v>
      </c>
      <c r="L2500">
        <v>0</v>
      </c>
      <c r="M2500">
        <v>1</v>
      </c>
      <c r="N2500">
        <v>1</v>
      </c>
      <c r="O2500" t="s">
        <v>47</v>
      </c>
      <c r="P2500" t="s">
        <v>47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56</v>
      </c>
      <c r="Z2500">
        <v>56</v>
      </c>
      <c r="AA2500" t="s">
        <v>48</v>
      </c>
      <c r="AB2500" t="s">
        <v>48</v>
      </c>
      <c r="AC2500" t="s">
        <v>53</v>
      </c>
      <c r="AD2500" t="s">
        <v>53</v>
      </c>
      <c r="AE2500">
        <v>0</v>
      </c>
      <c r="AF2500">
        <v>0</v>
      </c>
      <c r="AG2500">
        <v>2</v>
      </c>
      <c r="AH2500">
        <v>2</v>
      </c>
      <c r="AI2500">
        <f t="shared" si="273"/>
        <v>56</v>
      </c>
      <c r="AJ2500">
        <f t="shared" si="274"/>
        <v>56</v>
      </c>
      <c r="AK2500">
        <f t="shared" si="275"/>
        <v>0</v>
      </c>
      <c r="AL2500">
        <f t="shared" si="276"/>
        <v>0</v>
      </c>
      <c r="AM2500">
        <f t="shared" si="277"/>
        <v>56</v>
      </c>
      <c r="AN2500">
        <f t="shared" si="278"/>
        <v>0</v>
      </c>
      <c r="AO2500">
        <f t="shared" si="279"/>
        <v>0</v>
      </c>
      <c r="AP2500" t="s">
        <v>50</v>
      </c>
      <c r="AQ2500">
        <v>120295</v>
      </c>
      <c r="AR2500">
        <v>0</v>
      </c>
      <c r="AS2500">
        <v>0</v>
      </c>
    </row>
    <row r="2501" spans="1:45" x14ac:dyDescent="0.2">
      <c r="A2501" t="s">
        <v>2568</v>
      </c>
      <c r="B2501" t="s">
        <v>46</v>
      </c>
      <c r="C2501" t="s">
        <v>46</v>
      </c>
      <c r="D2501">
        <v>0</v>
      </c>
      <c r="E2501">
        <v>0</v>
      </c>
      <c r="F2501">
        <v>0</v>
      </c>
      <c r="G2501">
        <v>-155</v>
      </c>
      <c r="H2501">
        <v>-51</v>
      </c>
      <c r="I2501">
        <v>-51</v>
      </c>
      <c r="K2501">
        <v>-399</v>
      </c>
      <c r="L2501">
        <v>4389</v>
      </c>
      <c r="M2501">
        <v>4</v>
      </c>
      <c r="N2501">
        <v>4</v>
      </c>
      <c r="O2501" t="s">
        <v>47</v>
      </c>
      <c r="P2501" t="s">
        <v>47</v>
      </c>
      <c r="Q2501">
        <v>0</v>
      </c>
      <c r="R2501">
        <v>0</v>
      </c>
      <c r="S2501">
        <v>0</v>
      </c>
      <c r="T2501">
        <v>155</v>
      </c>
      <c r="U2501">
        <v>0</v>
      </c>
      <c r="V2501">
        <v>0</v>
      </c>
      <c r="W2501">
        <v>0</v>
      </c>
      <c r="X2501">
        <v>0</v>
      </c>
      <c r="Y2501">
        <v>450</v>
      </c>
      <c r="Z2501">
        <v>450</v>
      </c>
      <c r="AA2501" t="s">
        <v>58</v>
      </c>
      <c r="AB2501" t="s">
        <v>58</v>
      </c>
      <c r="AC2501" t="s">
        <v>53</v>
      </c>
      <c r="AD2501" t="s">
        <v>53</v>
      </c>
      <c r="AE2501">
        <v>0</v>
      </c>
      <c r="AF2501">
        <v>0</v>
      </c>
      <c r="AG2501">
        <v>9</v>
      </c>
      <c r="AH2501">
        <v>9</v>
      </c>
      <c r="AI2501">
        <f t="shared" si="273"/>
        <v>399</v>
      </c>
      <c r="AJ2501">
        <f t="shared" si="274"/>
        <v>399</v>
      </c>
      <c r="AK2501">
        <f t="shared" si="275"/>
        <v>0</v>
      </c>
      <c r="AL2501">
        <f t="shared" si="276"/>
        <v>0</v>
      </c>
      <c r="AM2501">
        <f t="shared" si="277"/>
        <v>399</v>
      </c>
      <c r="AN2501">
        <f t="shared" si="278"/>
        <v>0</v>
      </c>
      <c r="AO2501">
        <f t="shared" si="279"/>
        <v>0</v>
      </c>
      <c r="AP2501" t="s">
        <v>50</v>
      </c>
      <c r="AQ2501">
        <v>120304</v>
      </c>
      <c r="AR2501">
        <v>0</v>
      </c>
      <c r="AS2501">
        <v>0</v>
      </c>
    </row>
    <row r="2502" spans="1:45" x14ac:dyDescent="0.2">
      <c r="A2502" t="s">
        <v>2569</v>
      </c>
      <c r="B2502" t="s">
        <v>46</v>
      </c>
      <c r="C2502" t="s">
        <v>46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K2502">
        <v>0</v>
      </c>
      <c r="L2502">
        <v>0</v>
      </c>
      <c r="M2502">
        <v>3</v>
      </c>
      <c r="N2502">
        <v>3</v>
      </c>
      <c r="O2502" t="s">
        <v>47</v>
      </c>
      <c r="P2502" t="s">
        <v>47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86</v>
      </c>
      <c r="Z2502">
        <v>86</v>
      </c>
      <c r="AA2502" t="s">
        <v>48</v>
      </c>
      <c r="AB2502" t="s">
        <v>48</v>
      </c>
      <c r="AC2502" t="s">
        <v>56</v>
      </c>
      <c r="AD2502" t="s">
        <v>56</v>
      </c>
      <c r="AE2502">
        <v>0</v>
      </c>
      <c r="AF2502">
        <v>0</v>
      </c>
      <c r="AG2502">
        <v>2</v>
      </c>
      <c r="AH2502">
        <v>2</v>
      </c>
      <c r="AI2502">
        <f t="shared" si="273"/>
        <v>86</v>
      </c>
      <c r="AJ2502">
        <f t="shared" si="274"/>
        <v>86</v>
      </c>
      <c r="AK2502">
        <f t="shared" si="275"/>
        <v>0</v>
      </c>
      <c r="AL2502">
        <f t="shared" si="276"/>
        <v>0</v>
      </c>
      <c r="AM2502">
        <f t="shared" si="277"/>
        <v>86</v>
      </c>
      <c r="AN2502">
        <f t="shared" si="278"/>
        <v>0</v>
      </c>
      <c r="AO2502">
        <f t="shared" si="279"/>
        <v>0</v>
      </c>
      <c r="AP2502" t="s">
        <v>50</v>
      </c>
      <c r="AQ2502">
        <v>120278</v>
      </c>
      <c r="AR2502">
        <v>0</v>
      </c>
      <c r="AS2502">
        <v>0</v>
      </c>
    </row>
    <row r="2503" spans="1:45" x14ac:dyDescent="0.2">
      <c r="A2503" t="s">
        <v>2570</v>
      </c>
      <c r="B2503" t="s">
        <v>46</v>
      </c>
      <c r="C2503" t="s">
        <v>46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K2503">
        <v>0</v>
      </c>
      <c r="L2503">
        <v>0</v>
      </c>
      <c r="M2503">
        <v>4</v>
      </c>
      <c r="N2503">
        <v>4</v>
      </c>
      <c r="O2503" t="s">
        <v>47</v>
      </c>
      <c r="P2503" t="s">
        <v>47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61</v>
      </c>
      <c r="Z2503">
        <v>61</v>
      </c>
      <c r="AA2503" t="s">
        <v>48</v>
      </c>
      <c r="AB2503" t="s">
        <v>48</v>
      </c>
      <c r="AC2503" t="s">
        <v>56</v>
      </c>
      <c r="AD2503" t="s">
        <v>56</v>
      </c>
      <c r="AE2503">
        <v>0</v>
      </c>
      <c r="AF2503">
        <v>0</v>
      </c>
      <c r="AG2503">
        <v>1</v>
      </c>
      <c r="AH2503">
        <v>1</v>
      </c>
      <c r="AI2503">
        <f t="shared" si="273"/>
        <v>61</v>
      </c>
      <c r="AJ2503">
        <f t="shared" si="274"/>
        <v>61</v>
      </c>
      <c r="AK2503">
        <f t="shared" si="275"/>
        <v>0</v>
      </c>
      <c r="AL2503">
        <f t="shared" si="276"/>
        <v>0</v>
      </c>
      <c r="AM2503">
        <f t="shared" si="277"/>
        <v>61</v>
      </c>
      <c r="AN2503">
        <f t="shared" si="278"/>
        <v>0</v>
      </c>
      <c r="AO2503">
        <f t="shared" si="279"/>
        <v>0</v>
      </c>
      <c r="AP2503" t="s">
        <v>50</v>
      </c>
      <c r="AQ2503">
        <v>122782</v>
      </c>
      <c r="AR2503">
        <v>0</v>
      </c>
      <c r="AS2503">
        <v>0</v>
      </c>
    </row>
    <row r="2504" spans="1:45" x14ac:dyDescent="0.2">
      <c r="A2504" t="s">
        <v>2571</v>
      </c>
      <c r="B2504" t="s">
        <v>46</v>
      </c>
      <c r="C2504" t="s">
        <v>46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K2504">
        <v>0</v>
      </c>
      <c r="L2504">
        <v>0</v>
      </c>
      <c r="M2504">
        <v>1</v>
      </c>
      <c r="N2504">
        <v>1</v>
      </c>
      <c r="O2504" t="s">
        <v>47</v>
      </c>
      <c r="P2504" t="s">
        <v>47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28</v>
      </c>
      <c r="Z2504">
        <v>28</v>
      </c>
      <c r="AA2504" t="s">
        <v>48</v>
      </c>
      <c r="AB2504" t="s">
        <v>48</v>
      </c>
      <c r="AC2504" t="s">
        <v>53</v>
      </c>
      <c r="AD2504" t="s">
        <v>53</v>
      </c>
      <c r="AE2504">
        <v>0</v>
      </c>
      <c r="AF2504">
        <v>0</v>
      </c>
      <c r="AG2504">
        <v>1</v>
      </c>
      <c r="AH2504">
        <v>1</v>
      </c>
      <c r="AI2504">
        <f t="shared" si="273"/>
        <v>28</v>
      </c>
      <c r="AJ2504">
        <f t="shared" si="274"/>
        <v>28</v>
      </c>
      <c r="AK2504">
        <f t="shared" si="275"/>
        <v>0</v>
      </c>
      <c r="AL2504">
        <f t="shared" si="276"/>
        <v>0</v>
      </c>
      <c r="AM2504">
        <f t="shared" si="277"/>
        <v>28</v>
      </c>
      <c r="AN2504">
        <f t="shared" si="278"/>
        <v>0</v>
      </c>
      <c r="AO2504">
        <f t="shared" si="279"/>
        <v>0</v>
      </c>
      <c r="AP2504" t="s">
        <v>50</v>
      </c>
      <c r="AQ2504">
        <v>127181</v>
      </c>
      <c r="AR2504">
        <v>0</v>
      </c>
      <c r="AS2504">
        <v>0</v>
      </c>
    </row>
    <row r="2505" spans="1:45" x14ac:dyDescent="0.2">
      <c r="A2505" t="s">
        <v>2572</v>
      </c>
      <c r="B2505" t="s">
        <v>46</v>
      </c>
      <c r="C2505" t="s">
        <v>46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K2505">
        <v>0</v>
      </c>
      <c r="L2505">
        <v>0</v>
      </c>
      <c r="M2505">
        <v>3</v>
      </c>
      <c r="N2505">
        <v>3</v>
      </c>
      <c r="O2505" t="s">
        <v>47</v>
      </c>
      <c r="P2505" t="s">
        <v>47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295</v>
      </c>
      <c r="Z2505">
        <v>295</v>
      </c>
      <c r="AA2505" t="s">
        <v>48</v>
      </c>
      <c r="AB2505" t="s">
        <v>48</v>
      </c>
      <c r="AC2505" t="s">
        <v>49</v>
      </c>
      <c r="AD2505" t="s">
        <v>49</v>
      </c>
      <c r="AE2505">
        <v>0</v>
      </c>
      <c r="AF2505">
        <v>0</v>
      </c>
      <c r="AG2505">
        <v>7</v>
      </c>
      <c r="AH2505">
        <v>7</v>
      </c>
      <c r="AI2505">
        <f t="shared" si="273"/>
        <v>295</v>
      </c>
      <c r="AJ2505">
        <f t="shared" si="274"/>
        <v>295</v>
      </c>
      <c r="AK2505">
        <f t="shared" si="275"/>
        <v>0</v>
      </c>
      <c r="AL2505">
        <f t="shared" si="276"/>
        <v>0</v>
      </c>
      <c r="AM2505">
        <f t="shared" si="277"/>
        <v>295</v>
      </c>
      <c r="AN2505">
        <f t="shared" si="278"/>
        <v>0</v>
      </c>
      <c r="AO2505">
        <f t="shared" si="279"/>
        <v>0</v>
      </c>
      <c r="AP2505" t="s">
        <v>50</v>
      </c>
      <c r="AQ2505">
        <v>125567</v>
      </c>
      <c r="AR2505">
        <v>0</v>
      </c>
      <c r="AS2505">
        <v>0</v>
      </c>
    </row>
    <row r="2506" spans="1:45" x14ac:dyDescent="0.2">
      <c r="A2506" t="s">
        <v>2573</v>
      </c>
      <c r="B2506" t="s">
        <v>46</v>
      </c>
      <c r="C2506" t="s">
        <v>46</v>
      </c>
      <c r="D2506">
        <v>-61</v>
      </c>
      <c r="E2506">
        <v>-61</v>
      </c>
      <c r="F2506">
        <v>0</v>
      </c>
      <c r="G2506">
        <v>0</v>
      </c>
      <c r="H2506">
        <v>0</v>
      </c>
      <c r="I2506">
        <v>0</v>
      </c>
      <c r="K2506">
        <v>0</v>
      </c>
      <c r="L2506">
        <v>0</v>
      </c>
      <c r="M2506">
        <v>4</v>
      </c>
      <c r="N2506">
        <v>4</v>
      </c>
      <c r="O2506" t="s">
        <v>47</v>
      </c>
      <c r="P2506" t="s">
        <v>47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61</v>
      </c>
      <c r="Z2506">
        <v>61</v>
      </c>
      <c r="AA2506" t="s">
        <v>48</v>
      </c>
      <c r="AB2506" t="s">
        <v>48</v>
      </c>
      <c r="AC2506" t="s">
        <v>53</v>
      </c>
      <c r="AD2506" t="s">
        <v>53</v>
      </c>
      <c r="AE2506">
        <v>0</v>
      </c>
      <c r="AF2506">
        <v>0</v>
      </c>
      <c r="AG2506">
        <v>1</v>
      </c>
      <c r="AH2506">
        <v>1</v>
      </c>
      <c r="AI2506">
        <f t="shared" si="273"/>
        <v>0</v>
      </c>
      <c r="AJ2506">
        <f t="shared" si="274"/>
        <v>0</v>
      </c>
      <c r="AK2506">
        <f t="shared" si="275"/>
        <v>0</v>
      </c>
      <c r="AL2506">
        <f t="shared" si="276"/>
        <v>0</v>
      </c>
      <c r="AM2506">
        <f t="shared" si="277"/>
        <v>0</v>
      </c>
      <c r="AN2506">
        <f t="shared" si="278"/>
        <v>0</v>
      </c>
      <c r="AO2506">
        <f t="shared" si="279"/>
        <v>0</v>
      </c>
      <c r="AP2506" t="s">
        <v>50</v>
      </c>
      <c r="AQ2506">
        <v>131349</v>
      </c>
      <c r="AR2506">
        <v>0</v>
      </c>
      <c r="AS2506">
        <v>0</v>
      </c>
    </row>
    <row r="2507" spans="1:45" x14ac:dyDescent="0.2">
      <c r="A2507" t="s">
        <v>2574</v>
      </c>
      <c r="B2507" t="s">
        <v>46</v>
      </c>
      <c r="C2507" t="s">
        <v>46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K2507">
        <v>0</v>
      </c>
      <c r="L2507">
        <v>0</v>
      </c>
      <c r="M2507">
        <v>2</v>
      </c>
      <c r="N2507">
        <v>2</v>
      </c>
      <c r="O2507" t="s">
        <v>47</v>
      </c>
      <c r="P2507" t="s">
        <v>47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40</v>
      </c>
      <c r="Z2507">
        <v>40</v>
      </c>
      <c r="AA2507" t="s">
        <v>48</v>
      </c>
      <c r="AB2507" t="s">
        <v>48</v>
      </c>
      <c r="AC2507" t="s">
        <v>59</v>
      </c>
      <c r="AD2507" t="s">
        <v>59</v>
      </c>
      <c r="AE2507">
        <v>0</v>
      </c>
      <c r="AF2507">
        <v>0</v>
      </c>
      <c r="AG2507">
        <v>1</v>
      </c>
      <c r="AH2507">
        <v>1</v>
      </c>
      <c r="AI2507">
        <f t="shared" si="273"/>
        <v>40</v>
      </c>
      <c r="AJ2507">
        <f t="shared" si="274"/>
        <v>40</v>
      </c>
      <c r="AK2507">
        <f t="shared" si="275"/>
        <v>0</v>
      </c>
      <c r="AL2507">
        <f t="shared" si="276"/>
        <v>0</v>
      </c>
      <c r="AM2507">
        <f t="shared" si="277"/>
        <v>40</v>
      </c>
      <c r="AN2507">
        <f t="shared" si="278"/>
        <v>0</v>
      </c>
      <c r="AO2507">
        <f t="shared" si="279"/>
        <v>0</v>
      </c>
      <c r="AP2507" t="s">
        <v>50</v>
      </c>
      <c r="AQ2507">
        <v>132320</v>
      </c>
      <c r="AR2507">
        <v>0</v>
      </c>
      <c r="AS2507">
        <v>0</v>
      </c>
    </row>
    <row r="2508" spans="1:45" x14ac:dyDescent="0.2">
      <c r="A2508" t="s">
        <v>2575</v>
      </c>
      <c r="B2508" t="s">
        <v>46</v>
      </c>
      <c r="C2508" t="s">
        <v>46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K2508">
        <v>0</v>
      </c>
      <c r="L2508">
        <v>0</v>
      </c>
      <c r="M2508">
        <v>3</v>
      </c>
      <c r="N2508">
        <v>3</v>
      </c>
      <c r="O2508" t="s">
        <v>47</v>
      </c>
      <c r="P2508" t="s">
        <v>47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288</v>
      </c>
      <c r="Z2508">
        <v>288</v>
      </c>
      <c r="AA2508" t="s">
        <v>48</v>
      </c>
      <c r="AB2508" t="s">
        <v>48</v>
      </c>
      <c r="AC2508" t="s">
        <v>49</v>
      </c>
      <c r="AD2508" t="s">
        <v>49</v>
      </c>
      <c r="AE2508">
        <v>0</v>
      </c>
      <c r="AF2508">
        <v>0</v>
      </c>
      <c r="AG2508">
        <v>6</v>
      </c>
      <c r="AH2508">
        <v>6</v>
      </c>
      <c r="AI2508">
        <f t="shared" si="273"/>
        <v>288</v>
      </c>
      <c r="AJ2508">
        <f t="shared" si="274"/>
        <v>288</v>
      </c>
      <c r="AK2508">
        <f t="shared" si="275"/>
        <v>0</v>
      </c>
      <c r="AL2508">
        <f t="shared" si="276"/>
        <v>0</v>
      </c>
      <c r="AM2508">
        <f t="shared" si="277"/>
        <v>288</v>
      </c>
      <c r="AN2508">
        <f t="shared" si="278"/>
        <v>0</v>
      </c>
      <c r="AO2508">
        <f t="shared" si="279"/>
        <v>0</v>
      </c>
      <c r="AP2508" t="s">
        <v>50</v>
      </c>
      <c r="AQ2508">
        <v>133290</v>
      </c>
      <c r="AR2508">
        <v>0</v>
      </c>
      <c r="AS2508">
        <v>0</v>
      </c>
    </row>
    <row r="2509" spans="1:45" x14ac:dyDescent="0.2">
      <c r="A2509" t="s">
        <v>2576</v>
      </c>
      <c r="B2509" t="s">
        <v>46</v>
      </c>
      <c r="C2509" t="s">
        <v>46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K2509">
        <v>0</v>
      </c>
      <c r="L2509">
        <v>0</v>
      </c>
      <c r="M2509">
        <v>3</v>
      </c>
      <c r="N2509">
        <v>3</v>
      </c>
      <c r="O2509" t="s">
        <v>47</v>
      </c>
      <c r="P2509" t="s">
        <v>47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49</v>
      </c>
      <c r="Z2509">
        <v>49</v>
      </c>
      <c r="AA2509" t="s">
        <v>48</v>
      </c>
      <c r="AB2509" t="s">
        <v>48</v>
      </c>
      <c r="AC2509" t="s">
        <v>64</v>
      </c>
      <c r="AD2509" t="s">
        <v>64</v>
      </c>
      <c r="AE2509">
        <v>0</v>
      </c>
      <c r="AF2509">
        <v>0</v>
      </c>
      <c r="AG2509">
        <v>1</v>
      </c>
      <c r="AH2509">
        <v>1</v>
      </c>
      <c r="AI2509">
        <f t="shared" si="273"/>
        <v>49</v>
      </c>
      <c r="AJ2509">
        <f t="shared" si="274"/>
        <v>49</v>
      </c>
      <c r="AK2509">
        <f t="shared" si="275"/>
        <v>0</v>
      </c>
      <c r="AL2509">
        <f t="shared" si="276"/>
        <v>0</v>
      </c>
      <c r="AM2509">
        <f t="shared" si="277"/>
        <v>49</v>
      </c>
      <c r="AN2509">
        <f t="shared" si="278"/>
        <v>0</v>
      </c>
      <c r="AO2509">
        <f t="shared" si="279"/>
        <v>0</v>
      </c>
      <c r="AP2509" t="s">
        <v>50</v>
      </c>
      <c r="AQ2509">
        <v>134676</v>
      </c>
      <c r="AR2509">
        <v>0</v>
      </c>
      <c r="AS2509">
        <v>0</v>
      </c>
    </row>
    <row r="2510" spans="1:45" x14ac:dyDescent="0.2">
      <c r="A2510" t="s">
        <v>2577</v>
      </c>
      <c r="B2510" t="s">
        <v>46</v>
      </c>
      <c r="C2510" t="s">
        <v>46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K2510">
        <v>0</v>
      </c>
      <c r="L2510">
        <v>0</v>
      </c>
      <c r="M2510">
        <v>4</v>
      </c>
      <c r="N2510">
        <v>4</v>
      </c>
      <c r="O2510" t="s">
        <v>47</v>
      </c>
      <c r="P2510" t="s">
        <v>47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110</v>
      </c>
      <c r="Z2510">
        <v>110</v>
      </c>
      <c r="AA2510" t="s">
        <v>48</v>
      </c>
      <c r="AB2510" t="s">
        <v>48</v>
      </c>
      <c r="AC2510" t="s">
        <v>59</v>
      </c>
      <c r="AD2510" t="s">
        <v>59</v>
      </c>
      <c r="AE2510">
        <v>0</v>
      </c>
      <c r="AF2510">
        <v>0</v>
      </c>
      <c r="AG2510">
        <v>2</v>
      </c>
      <c r="AH2510">
        <v>2</v>
      </c>
      <c r="AI2510">
        <f t="shared" si="273"/>
        <v>110</v>
      </c>
      <c r="AJ2510">
        <f t="shared" si="274"/>
        <v>110</v>
      </c>
      <c r="AK2510">
        <f t="shared" si="275"/>
        <v>0</v>
      </c>
      <c r="AL2510">
        <f t="shared" si="276"/>
        <v>0</v>
      </c>
      <c r="AM2510">
        <f t="shared" si="277"/>
        <v>110</v>
      </c>
      <c r="AN2510">
        <f t="shared" si="278"/>
        <v>0</v>
      </c>
      <c r="AO2510">
        <f t="shared" si="279"/>
        <v>0</v>
      </c>
      <c r="AP2510" t="s">
        <v>50</v>
      </c>
      <c r="AQ2510">
        <v>137945</v>
      </c>
      <c r="AR2510">
        <v>0</v>
      </c>
      <c r="AS2510">
        <v>0</v>
      </c>
    </row>
    <row r="2511" spans="1:45" x14ac:dyDescent="0.2">
      <c r="A2511" t="s">
        <v>2578</v>
      </c>
      <c r="B2511" t="s">
        <v>46</v>
      </c>
      <c r="C2511" t="s">
        <v>46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K2511">
        <v>0</v>
      </c>
      <c r="L2511">
        <v>0</v>
      </c>
      <c r="M2511">
        <v>5</v>
      </c>
      <c r="N2511">
        <v>5</v>
      </c>
      <c r="O2511" t="s">
        <v>47</v>
      </c>
      <c r="P2511" t="s">
        <v>47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73</v>
      </c>
      <c r="Z2511">
        <v>73</v>
      </c>
      <c r="AA2511" t="s">
        <v>48</v>
      </c>
      <c r="AB2511" t="s">
        <v>48</v>
      </c>
      <c r="AC2511" t="s">
        <v>64</v>
      </c>
      <c r="AD2511" t="s">
        <v>64</v>
      </c>
      <c r="AE2511">
        <v>0</v>
      </c>
      <c r="AF2511">
        <v>0</v>
      </c>
      <c r="AG2511">
        <v>1</v>
      </c>
      <c r="AH2511">
        <v>1</v>
      </c>
      <c r="AI2511">
        <f t="shared" si="273"/>
        <v>73</v>
      </c>
      <c r="AJ2511">
        <f t="shared" si="274"/>
        <v>73</v>
      </c>
      <c r="AK2511">
        <f t="shared" si="275"/>
        <v>0</v>
      </c>
      <c r="AL2511">
        <f t="shared" si="276"/>
        <v>0</v>
      </c>
      <c r="AM2511">
        <f t="shared" si="277"/>
        <v>73</v>
      </c>
      <c r="AN2511">
        <f t="shared" si="278"/>
        <v>0</v>
      </c>
      <c r="AO2511">
        <f t="shared" si="279"/>
        <v>0</v>
      </c>
      <c r="AP2511" t="s">
        <v>50</v>
      </c>
      <c r="AQ2511">
        <v>137954</v>
      </c>
      <c r="AR2511">
        <v>0</v>
      </c>
      <c r="AS2511">
        <v>0</v>
      </c>
    </row>
    <row r="2512" spans="1:45" x14ac:dyDescent="0.2">
      <c r="A2512" t="s">
        <v>2579</v>
      </c>
      <c r="B2512" t="s">
        <v>46</v>
      </c>
      <c r="C2512" t="s">
        <v>46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K2512">
        <v>0</v>
      </c>
      <c r="L2512">
        <v>0</v>
      </c>
      <c r="M2512">
        <v>2</v>
      </c>
      <c r="N2512">
        <v>2</v>
      </c>
      <c r="O2512" t="s">
        <v>47</v>
      </c>
      <c r="P2512" t="s">
        <v>47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40</v>
      </c>
      <c r="Z2512">
        <v>40</v>
      </c>
      <c r="AA2512" t="s">
        <v>48</v>
      </c>
      <c r="AB2512" t="s">
        <v>48</v>
      </c>
      <c r="AC2512" t="s">
        <v>59</v>
      </c>
      <c r="AD2512" t="s">
        <v>59</v>
      </c>
      <c r="AE2512">
        <v>0</v>
      </c>
      <c r="AF2512">
        <v>0</v>
      </c>
      <c r="AG2512">
        <v>1</v>
      </c>
      <c r="AH2512">
        <v>1</v>
      </c>
      <c r="AI2512">
        <f t="shared" si="273"/>
        <v>40</v>
      </c>
      <c r="AJ2512">
        <f t="shared" si="274"/>
        <v>40</v>
      </c>
      <c r="AK2512">
        <f t="shared" si="275"/>
        <v>0</v>
      </c>
      <c r="AL2512">
        <f t="shared" si="276"/>
        <v>0</v>
      </c>
      <c r="AM2512">
        <f t="shared" si="277"/>
        <v>40</v>
      </c>
      <c r="AN2512">
        <f t="shared" si="278"/>
        <v>0</v>
      </c>
      <c r="AO2512">
        <f t="shared" si="279"/>
        <v>0</v>
      </c>
      <c r="AP2512" t="s">
        <v>50</v>
      </c>
      <c r="AQ2512">
        <v>143136</v>
      </c>
      <c r="AR2512">
        <v>0</v>
      </c>
      <c r="AS2512">
        <v>0</v>
      </c>
    </row>
    <row r="2513" spans="1:45" x14ac:dyDescent="0.2">
      <c r="A2513" t="s">
        <v>2580</v>
      </c>
      <c r="B2513" t="s">
        <v>46</v>
      </c>
      <c r="C2513" t="s">
        <v>46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K2513">
        <v>0</v>
      </c>
      <c r="L2513">
        <v>0</v>
      </c>
      <c r="M2513">
        <v>3</v>
      </c>
      <c r="N2513">
        <v>3</v>
      </c>
      <c r="O2513" t="s">
        <v>47</v>
      </c>
      <c r="P2513" t="s">
        <v>47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423</v>
      </c>
      <c r="Z2513">
        <v>423</v>
      </c>
      <c r="AA2513" t="s">
        <v>48</v>
      </c>
      <c r="AB2513" t="s">
        <v>48</v>
      </c>
      <c r="AC2513" t="s">
        <v>113</v>
      </c>
      <c r="AD2513" t="s">
        <v>113</v>
      </c>
      <c r="AE2513">
        <v>0</v>
      </c>
      <c r="AF2513">
        <v>0</v>
      </c>
      <c r="AG2513">
        <v>9</v>
      </c>
      <c r="AH2513">
        <v>9</v>
      </c>
      <c r="AI2513">
        <f t="shared" si="273"/>
        <v>423</v>
      </c>
      <c r="AJ2513">
        <f t="shared" si="274"/>
        <v>423</v>
      </c>
      <c r="AK2513">
        <f t="shared" si="275"/>
        <v>0</v>
      </c>
      <c r="AL2513">
        <f t="shared" si="276"/>
        <v>0</v>
      </c>
      <c r="AM2513">
        <f t="shared" si="277"/>
        <v>423</v>
      </c>
      <c r="AN2513">
        <f t="shared" si="278"/>
        <v>0</v>
      </c>
      <c r="AO2513">
        <f t="shared" si="279"/>
        <v>0</v>
      </c>
      <c r="AP2513" t="s">
        <v>50</v>
      </c>
      <c r="AQ2513">
        <v>143174</v>
      </c>
      <c r="AR2513">
        <v>0</v>
      </c>
      <c r="AS2513">
        <v>0</v>
      </c>
    </row>
    <row r="2514" spans="1:45" x14ac:dyDescent="0.2">
      <c r="A2514" t="s">
        <v>2581</v>
      </c>
      <c r="B2514" t="s">
        <v>46</v>
      </c>
      <c r="C2514" t="s">
        <v>46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K2514">
        <v>0</v>
      </c>
      <c r="L2514">
        <v>0</v>
      </c>
      <c r="M2514">
        <v>4</v>
      </c>
      <c r="N2514">
        <v>4</v>
      </c>
      <c r="O2514" t="s">
        <v>47</v>
      </c>
      <c r="P2514" t="s">
        <v>47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181</v>
      </c>
      <c r="Z2514">
        <v>181</v>
      </c>
      <c r="AA2514" t="s">
        <v>48</v>
      </c>
      <c r="AB2514" t="s">
        <v>48</v>
      </c>
      <c r="AC2514" t="s">
        <v>53</v>
      </c>
      <c r="AD2514" t="s">
        <v>53</v>
      </c>
      <c r="AE2514">
        <v>0</v>
      </c>
      <c r="AF2514">
        <v>0</v>
      </c>
      <c r="AG2514">
        <v>4</v>
      </c>
      <c r="AH2514">
        <v>4</v>
      </c>
      <c r="AI2514">
        <f t="shared" si="273"/>
        <v>181</v>
      </c>
      <c r="AJ2514">
        <f t="shared" si="274"/>
        <v>181</v>
      </c>
      <c r="AK2514">
        <f t="shared" si="275"/>
        <v>0</v>
      </c>
      <c r="AL2514">
        <f t="shared" si="276"/>
        <v>0</v>
      </c>
      <c r="AM2514">
        <f t="shared" si="277"/>
        <v>181</v>
      </c>
      <c r="AN2514">
        <f t="shared" si="278"/>
        <v>0</v>
      </c>
      <c r="AO2514">
        <f t="shared" si="279"/>
        <v>0</v>
      </c>
      <c r="AP2514" t="s">
        <v>73</v>
      </c>
      <c r="AQ2514">
        <v>145489</v>
      </c>
      <c r="AR2514">
        <v>0</v>
      </c>
      <c r="AS2514">
        <v>0</v>
      </c>
    </row>
    <row r="2515" spans="1:45" x14ac:dyDescent="0.2">
      <c r="A2515" t="s">
        <v>2582</v>
      </c>
      <c r="B2515" t="s">
        <v>46</v>
      </c>
      <c r="C2515" t="s">
        <v>46</v>
      </c>
      <c r="D2515">
        <v>0</v>
      </c>
      <c r="E2515">
        <v>0</v>
      </c>
      <c r="F2515">
        <v>0</v>
      </c>
      <c r="G2515">
        <v>0</v>
      </c>
      <c r="H2515">
        <v>-30</v>
      </c>
      <c r="I2515">
        <v>-30</v>
      </c>
      <c r="K2515">
        <v>-262</v>
      </c>
      <c r="L2515">
        <v>-262</v>
      </c>
      <c r="M2515">
        <v>3</v>
      </c>
      <c r="N2515">
        <v>3</v>
      </c>
      <c r="O2515" t="s">
        <v>47</v>
      </c>
      <c r="P2515" t="s">
        <v>47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292</v>
      </c>
      <c r="Z2515">
        <v>292</v>
      </c>
      <c r="AA2515" t="s">
        <v>58</v>
      </c>
      <c r="AB2515" t="s">
        <v>58</v>
      </c>
      <c r="AC2515" t="s">
        <v>49</v>
      </c>
      <c r="AD2515" t="s">
        <v>49</v>
      </c>
      <c r="AE2515">
        <v>0</v>
      </c>
      <c r="AF2515">
        <v>0</v>
      </c>
      <c r="AG2515">
        <v>7</v>
      </c>
      <c r="AH2515">
        <v>7</v>
      </c>
      <c r="AI2515">
        <f t="shared" si="273"/>
        <v>262</v>
      </c>
      <c r="AJ2515">
        <f t="shared" si="274"/>
        <v>262</v>
      </c>
      <c r="AK2515">
        <f t="shared" si="275"/>
        <v>0</v>
      </c>
      <c r="AL2515">
        <f t="shared" si="276"/>
        <v>0</v>
      </c>
      <c r="AM2515">
        <f t="shared" si="277"/>
        <v>262</v>
      </c>
      <c r="AN2515">
        <f t="shared" si="278"/>
        <v>0</v>
      </c>
      <c r="AO2515">
        <f t="shared" si="279"/>
        <v>0</v>
      </c>
      <c r="AP2515" t="s">
        <v>50</v>
      </c>
      <c r="AQ2515">
        <v>145511</v>
      </c>
      <c r="AR2515">
        <v>0</v>
      </c>
      <c r="AS2515">
        <v>0</v>
      </c>
    </row>
    <row r="2516" spans="1:45" x14ac:dyDescent="0.2">
      <c r="A2516" t="s">
        <v>2583</v>
      </c>
      <c r="B2516" t="s">
        <v>46</v>
      </c>
      <c r="C2516" t="s">
        <v>46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K2516">
        <v>0</v>
      </c>
      <c r="L2516">
        <v>0</v>
      </c>
      <c r="M2516">
        <v>4</v>
      </c>
      <c r="N2516">
        <v>4</v>
      </c>
      <c r="O2516" t="s">
        <v>47</v>
      </c>
      <c r="P2516" t="s">
        <v>47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194</v>
      </c>
      <c r="Z2516">
        <v>194</v>
      </c>
      <c r="AA2516" t="s">
        <v>48</v>
      </c>
      <c r="AB2516" t="s">
        <v>48</v>
      </c>
      <c r="AC2516" t="s">
        <v>66</v>
      </c>
      <c r="AD2516" t="s">
        <v>66</v>
      </c>
      <c r="AE2516">
        <v>0</v>
      </c>
      <c r="AF2516">
        <v>0</v>
      </c>
      <c r="AG2516">
        <v>5</v>
      </c>
      <c r="AH2516">
        <v>5</v>
      </c>
      <c r="AI2516">
        <f t="shared" si="273"/>
        <v>194</v>
      </c>
      <c r="AJ2516">
        <f t="shared" si="274"/>
        <v>194</v>
      </c>
      <c r="AK2516">
        <f t="shared" si="275"/>
        <v>0</v>
      </c>
      <c r="AL2516">
        <f t="shared" si="276"/>
        <v>0</v>
      </c>
      <c r="AM2516">
        <f t="shared" si="277"/>
        <v>194</v>
      </c>
      <c r="AN2516">
        <f t="shared" si="278"/>
        <v>0</v>
      </c>
      <c r="AO2516">
        <f t="shared" si="279"/>
        <v>0</v>
      </c>
      <c r="AP2516" t="s">
        <v>50</v>
      </c>
      <c r="AQ2516">
        <v>149617</v>
      </c>
      <c r="AR2516">
        <v>0</v>
      </c>
      <c r="AS2516">
        <v>0</v>
      </c>
    </row>
    <row r="2517" spans="1:45" x14ac:dyDescent="0.2">
      <c r="A2517" t="s">
        <v>2584</v>
      </c>
      <c r="B2517" t="s">
        <v>46</v>
      </c>
      <c r="C2517" t="s">
        <v>46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K2517">
        <v>0</v>
      </c>
      <c r="L2517">
        <v>0</v>
      </c>
      <c r="M2517">
        <v>1</v>
      </c>
      <c r="N2517">
        <v>1</v>
      </c>
      <c r="O2517" t="s">
        <v>47</v>
      </c>
      <c r="P2517" t="s">
        <v>47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56</v>
      </c>
      <c r="Z2517">
        <v>56</v>
      </c>
      <c r="AA2517" t="s">
        <v>48</v>
      </c>
      <c r="AB2517" t="s">
        <v>48</v>
      </c>
      <c r="AC2517" t="s">
        <v>53</v>
      </c>
      <c r="AD2517" t="s">
        <v>53</v>
      </c>
      <c r="AE2517">
        <v>0</v>
      </c>
      <c r="AF2517">
        <v>0</v>
      </c>
      <c r="AG2517">
        <v>2</v>
      </c>
      <c r="AH2517">
        <v>2</v>
      </c>
      <c r="AI2517">
        <f t="shared" si="273"/>
        <v>56</v>
      </c>
      <c r="AJ2517">
        <f t="shared" si="274"/>
        <v>56</v>
      </c>
      <c r="AK2517">
        <f t="shared" si="275"/>
        <v>0</v>
      </c>
      <c r="AL2517">
        <f t="shared" si="276"/>
        <v>0</v>
      </c>
      <c r="AM2517">
        <f t="shared" si="277"/>
        <v>56</v>
      </c>
      <c r="AN2517">
        <f t="shared" si="278"/>
        <v>0</v>
      </c>
      <c r="AO2517">
        <f t="shared" si="279"/>
        <v>0</v>
      </c>
      <c r="AP2517" t="s">
        <v>50</v>
      </c>
      <c r="AQ2517">
        <v>149622</v>
      </c>
      <c r="AR2517">
        <v>0</v>
      </c>
      <c r="AS2517">
        <v>0</v>
      </c>
    </row>
    <row r="2518" spans="1:45" x14ac:dyDescent="0.2">
      <c r="A2518" t="s">
        <v>2585</v>
      </c>
      <c r="B2518" t="s">
        <v>46</v>
      </c>
      <c r="C2518" t="s">
        <v>46</v>
      </c>
      <c r="D2518">
        <v>0</v>
      </c>
      <c r="E2518">
        <v>0</v>
      </c>
      <c r="F2518">
        <v>0</v>
      </c>
      <c r="G2518">
        <v>0</v>
      </c>
      <c r="H2518">
        <v>-9</v>
      </c>
      <c r="I2518">
        <v>-9</v>
      </c>
      <c r="K2518">
        <v>-64</v>
      </c>
      <c r="L2518">
        <v>-64</v>
      </c>
      <c r="M2518">
        <v>5</v>
      </c>
      <c r="N2518">
        <v>5</v>
      </c>
      <c r="O2518" t="s">
        <v>47</v>
      </c>
      <c r="P2518" t="s">
        <v>47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73</v>
      </c>
      <c r="Z2518">
        <v>73</v>
      </c>
      <c r="AA2518" t="s">
        <v>58</v>
      </c>
      <c r="AB2518" t="s">
        <v>58</v>
      </c>
      <c r="AC2518" t="s">
        <v>64</v>
      </c>
      <c r="AD2518" t="s">
        <v>64</v>
      </c>
      <c r="AE2518">
        <v>0</v>
      </c>
      <c r="AF2518">
        <v>0</v>
      </c>
      <c r="AG2518">
        <v>1</v>
      </c>
      <c r="AH2518">
        <v>1</v>
      </c>
      <c r="AI2518">
        <f t="shared" si="273"/>
        <v>64</v>
      </c>
      <c r="AJ2518">
        <f t="shared" si="274"/>
        <v>64</v>
      </c>
      <c r="AK2518">
        <f t="shared" si="275"/>
        <v>0</v>
      </c>
      <c r="AL2518">
        <f t="shared" si="276"/>
        <v>0</v>
      </c>
      <c r="AM2518">
        <f t="shared" si="277"/>
        <v>64</v>
      </c>
      <c r="AN2518">
        <f t="shared" si="278"/>
        <v>0</v>
      </c>
      <c r="AO2518">
        <f t="shared" si="279"/>
        <v>0</v>
      </c>
      <c r="AP2518" t="s">
        <v>50</v>
      </c>
      <c r="AQ2518">
        <v>153735</v>
      </c>
      <c r="AR2518">
        <v>0</v>
      </c>
      <c r="AS2518">
        <v>0</v>
      </c>
    </row>
    <row r="2519" spans="1:45" x14ac:dyDescent="0.2">
      <c r="A2519" t="s">
        <v>2586</v>
      </c>
      <c r="B2519" t="s">
        <v>46</v>
      </c>
      <c r="C2519" t="s">
        <v>46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K2519">
        <v>0</v>
      </c>
      <c r="L2519">
        <v>0</v>
      </c>
      <c r="M2519">
        <v>3</v>
      </c>
      <c r="N2519">
        <v>3</v>
      </c>
      <c r="O2519" t="s">
        <v>47</v>
      </c>
      <c r="P2519" t="s">
        <v>47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98</v>
      </c>
      <c r="Z2519">
        <v>98</v>
      </c>
      <c r="AA2519" t="s">
        <v>48</v>
      </c>
      <c r="AB2519" t="s">
        <v>48</v>
      </c>
      <c r="AC2519" t="s">
        <v>56</v>
      </c>
      <c r="AD2519" t="s">
        <v>56</v>
      </c>
      <c r="AE2519">
        <v>0</v>
      </c>
      <c r="AF2519">
        <v>0</v>
      </c>
      <c r="AG2519">
        <v>2</v>
      </c>
      <c r="AH2519">
        <v>2</v>
      </c>
      <c r="AI2519">
        <f t="shared" si="273"/>
        <v>98</v>
      </c>
      <c r="AJ2519">
        <f t="shared" si="274"/>
        <v>98</v>
      </c>
      <c r="AK2519">
        <f t="shared" si="275"/>
        <v>0</v>
      </c>
      <c r="AL2519">
        <f t="shared" si="276"/>
        <v>0</v>
      </c>
      <c r="AM2519">
        <f t="shared" si="277"/>
        <v>98</v>
      </c>
      <c r="AN2519">
        <f t="shared" si="278"/>
        <v>0</v>
      </c>
      <c r="AO2519">
        <f t="shared" si="279"/>
        <v>0</v>
      </c>
      <c r="AP2519" t="s">
        <v>50</v>
      </c>
      <c r="AQ2519">
        <v>159458</v>
      </c>
      <c r="AR2519">
        <v>0</v>
      </c>
      <c r="AS2519">
        <v>0</v>
      </c>
    </row>
    <row r="2520" spans="1:45" x14ac:dyDescent="0.2">
      <c r="A2520" t="s">
        <v>2587</v>
      </c>
      <c r="B2520" t="s">
        <v>46</v>
      </c>
      <c r="C2520" t="s">
        <v>46</v>
      </c>
      <c r="D2520">
        <v>0</v>
      </c>
      <c r="E2520">
        <v>0</v>
      </c>
      <c r="F2520">
        <v>0</v>
      </c>
      <c r="G2520">
        <v>0</v>
      </c>
      <c r="H2520">
        <v>-5</v>
      </c>
      <c r="I2520">
        <v>-5</v>
      </c>
      <c r="K2520">
        <v>385</v>
      </c>
      <c r="L2520">
        <v>-35</v>
      </c>
      <c r="M2520">
        <v>2</v>
      </c>
      <c r="N2520">
        <v>2</v>
      </c>
      <c r="O2520" t="s">
        <v>47</v>
      </c>
      <c r="P2520" t="s">
        <v>47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40</v>
      </c>
      <c r="Z2520">
        <v>40</v>
      </c>
      <c r="AA2520" t="s">
        <v>58</v>
      </c>
      <c r="AB2520" t="s">
        <v>58</v>
      </c>
      <c r="AC2520" t="s">
        <v>59</v>
      </c>
      <c r="AD2520" t="s">
        <v>59</v>
      </c>
      <c r="AE2520">
        <v>0</v>
      </c>
      <c r="AF2520">
        <v>0</v>
      </c>
      <c r="AG2520">
        <v>1</v>
      </c>
      <c r="AH2520">
        <v>1</v>
      </c>
      <c r="AI2520">
        <f t="shared" si="273"/>
        <v>35</v>
      </c>
      <c r="AJ2520">
        <f t="shared" si="274"/>
        <v>35</v>
      </c>
      <c r="AK2520">
        <f t="shared" si="275"/>
        <v>0</v>
      </c>
      <c r="AL2520">
        <f t="shared" si="276"/>
        <v>0</v>
      </c>
      <c r="AM2520">
        <f t="shared" si="277"/>
        <v>35</v>
      </c>
      <c r="AN2520">
        <f t="shared" si="278"/>
        <v>0</v>
      </c>
      <c r="AO2520">
        <f t="shared" si="279"/>
        <v>0</v>
      </c>
      <c r="AP2520" t="s">
        <v>73</v>
      </c>
      <c r="AQ2520">
        <v>159482</v>
      </c>
      <c r="AR2520">
        <v>0</v>
      </c>
      <c r="AS2520">
        <v>0</v>
      </c>
    </row>
    <row r="2521" spans="1:45" x14ac:dyDescent="0.2">
      <c r="A2521" t="s">
        <v>2588</v>
      </c>
      <c r="B2521" t="s">
        <v>46</v>
      </c>
      <c r="C2521" t="s">
        <v>46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K2521">
        <v>0</v>
      </c>
      <c r="L2521">
        <v>0</v>
      </c>
      <c r="M2521">
        <v>2</v>
      </c>
      <c r="N2521">
        <v>2</v>
      </c>
      <c r="O2521" t="s">
        <v>47</v>
      </c>
      <c r="P2521" t="s">
        <v>47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40</v>
      </c>
      <c r="Z2521">
        <v>40</v>
      </c>
      <c r="AA2521" t="s">
        <v>48</v>
      </c>
      <c r="AB2521" t="s">
        <v>48</v>
      </c>
      <c r="AC2521" t="s">
        <v>53</v>
      </c>
      <c r="AD2521" t="s">
        <v>53</v>
      </c>
      <c r="AE2521">
        <v>0</v>
      </c>
      <c r="AF2521">
        <v>0</v>
      </c>
      <c r="AG2521">
        <v>1</v>
      </c>
      <c r="AH2521">
        <v>1</v>
      </c>
      <c r="AI2521">
        <f t="shared" si="273"/>
        <v>40</v>
      </c>
      <c r="AJ2521">
        <f t="shared" si="274"/>
        <v>40</v>
      </c>
      <c r="AK2521">
        <f t="shared" si="275"/>
        <v>0</v>
      </c>
      <c r="AL2521">
        <f t="shared" si="276"/>
        <v>0</v>
      </c>
      <c r="AM2521">
        <f t="shared" si="277"/>
        <v>40</v>
      </c>
      <c r="AN2521">
        <f t="shared" si="278"/>
        <v>0</v>
      </c>
      <c r="AO2521">
        <f t="shared" si="279"/>
        <v>0</v>
      </c>
      <c r="AP2521" t="s">
        <v>50</v>
      </c>
      <c r="AQ2521">
        <v>159457</v>
      </c>
      <c r="AR2521">
        <v>0</v>
      </c>
      <c r="AS2521">
        <v>0</v>
      </c>
    </row>
    <row r="2522" spans="1:45" x14ac:dyDescent="0.2">
      <c r="A2522" t="s">
        <v>2589</v>
      </c>
      <c r="B2522" t="s">
        <v>46</v>
      </c>
      <c r="C2522" t="s">
        <v>46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K2522">
        <v>0</v>
      </c>
      <c r="L2522">
        <v>0</v>
      </c>
      <c r="M2522">
        <v>3</v>
      </c>
      <c r="N2522">
        <v>3</v>
      </c>
      <c r="O2522" t="s">
        <v>47</v>
      </c>
      <c r="P2522" t="s">
        <v>47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466</v>
      </c>
      <c r="Z2522">
        <v>466</v>
      </c>
      <c r="AA2522" t="s">
        <v>48</v>
      </c>
      <c r="AB2522" t="s">
        <v>48</v>
      </c>
      <c r="AC2522" t="s">
        <v>66</v>
      </c>
      <c r="AD2522" t="s">
        <v>66</v>
      </c>
      <c r="AE2522">
        <v>0</v>
      </c>
      <c r="AF2522">
        <v>0</v>
      </c>
      <c r="AG2522">
        <v>10</v>
      </c>
      <c r="AH2522">
        <v>10</v>
      </c>
      <c r="AI2522">
        <f t="shared" si="273"/>
        <v>466</v>
      </c>
      <c r="AJ2522">
        <f t="shared" si="274"/>
        <v>466</v>
      </c>
      <c r="AK2522">
        <f t="shared" si="275"/>
        <v>0</v>
      </c>
      <c r="AL2522">
        <f t="shared" si="276"/>
        <v>0</v>
      </c>
      <c r="AM2522">
        <f t="shared" si="277"/>
        <v>466</v>
      </c>
      <c r="AN2522">
        <f t="shared" si="278"/>
        <v>0</v>
      </c>
      <c r="AO2522">
        <f t="shared" si="279"/>
        <v>0</v>
      </c>
      <c r="AP2522" t="s">
        <v>50</v>
      </c>
      <c r="AQ2522">
        <v>160591</v>
      </c>
      <c r="AR2522">
        <v>0</v>
      </c>
      <c r="AS2522">
        <v>0</v>
      </c>
    </row>
    <row r="2523" spans="1:45" x14ac:dyDescent="0.2">
      <c r="A2523" t="s">
        <v>2590</v>
      </c>
      <c r="B2523" t="s">
        <v>46</v>
      </c>
      <c r="C2523" t="s">
        <v>46</v>
      </c>
      <c r="D2523">
        <v>0</v>
      </c>
      <c r="E2523">
        <v>0</v>
      </c>
      <c r="F2523">
        <v>0</v>
      </c>
      <c r="G2523">
        <v>0</v>
      </c>
      <c r="H2523">
        <v>-17</v>
      </c>
      <c r="I2523">
        <v>-17</v>
      </c>
      <c r="K2523">
        <v>-133</v>
      </c>
      <c r="L2523">
        <v>-133</v>
      </c>
      <c r="M2523">
        <v>4</v>
      </c>
      <c r="N2523">
        <v>4</v>
      </c>
      <c r="O2523" t="s">
        <v>47</v>
      </c>
      <c r="P2523" t="s">
        <v>47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150</v>
      </c>
      <c r="Z2523">
        <v>150</v>
      </c>
      <c r="AA2523" t="s">
        <v>58</v>
      </c>
      <c r="AB2523" t="s">
        <v>58</v>
      </c>
      <c r="AC2523" t="s">
        <v>64</v>
      </c>
      <c r="AD2523" t="s">
        <v>64</v>
      </c>
      <c r="AE2523">
        <v>0</v>
      </c>
      <c r="AF2523">
        <v>0</v>
      </c>
      <c r="AG2523">
        <v>3</v>
      </c>
      <c r="AH2523">
        <v>3</v>
      </c>
      <c r="AI2523">
        <f t="shared" si="273"/>
        <v>133</v>
      </c>
      <c r="AJ2523">
        <f t="shared" si="274"/>
        <v>133</v>
      </c>
      <c r="AK2523">
        <f t="shared" si="275"/>
        <v>0</v>
      </c>
      <c r="AL2523">
        <f t="shared" si="276"/>
        <v>0</v>
      </c>
      <c r="AM2523">
        <f t="shared" si="277"/>
        <v>133</v>
      </c>
      <c r="AN2523">
        <f t="shared" si="278"/>
        <v>0</v>
      </c>
      <c r="AO2523">
        <f t="shared" si="279"/>
        <v>0</v>
      </c>
      <c r="AP2523" t="s">
        <v>50</v>
      </c>
      <c r="AQ2523">
        <v>160575</v>
      </c>
      <c r="AR2523">
        <v>0</v>
      </c>
      <c r="AS2523">
        <v>0</v>
      </c>
    </row>
    <row r="2524" spans="1:45" x14ac:dyDescent="0.2">
      <c r="A2524" t="s">
        <v>2591</v>
      </c>
      <c r="B2524" t="s">
        <v>46</v>
      </c>
      <c r="C2524" t="s">
        <v>46</v>
      </c>
      <c r="D2524">
        <v>0</v>
      </c>
      <c r="E2524">
        <v>0</v>
      </c>
      <c r="F2524">
        <v>0</v>
      </c>
      <c r="G2524">
        <v>0</v>
      </c>
      <c r="H2524">
        <v>-12</v>
      </c>
      <c r="I2524">
        <v>-12</v>
      </c>
      <c r="K2524">
        <v>1078</v>
      </c>
      <c r="L2524">
        <v>-98</v>
      </c>
      <c r="M2524">
        <v>4</v>
      </c>
      <c r="N2524">
        <v>4</v>
      </c>
      <c r="O2524" t="s">
        <v>47</v>
      </c>
      <c r="P2524" t="s">
        <v>47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110</v>
      </c>
      <c r="Z2524">
        <v>110</v>
      </c>
      <c r="AA2524" t="s">
        <v>58</v>
      </c>
      <c r="AB2524" t="s">
        <v>58</v>
      </c>
      <c r="AC2524" t="s">
        <v>59</v>
      </c>
      <c r="AD2524" t="s">
        <v>59</v>
      </c>
      <c r="AE2524">
        <v>0</v>
      </c>
      <c r="AF2524">
        <v>0</v>
      </c>
      <c r="AG2524">
        <v>2</v>
      </c>
      <c r="AH2524">
        <v>2</v>
      </c>
      <c r="AI2524">
        <f t="shared" si="273"/>
        <v>98</v>
      </c>
      <c r="AJ2524">
        <f t="shared" si="274"/>
        <v>98</v>
      </c>
      <c r="AK2524">
        <f t="shared" si="275"/>
        <v>0</v>
      </c>
      <c r="AL2524">
        <f t="shared" si="276"/>
        <v>0</v>
      </c>
      <c r="AM2524">
        <f t="shared" si="277"/>
        <v>98</v>
      </c>
      <c r="AN2524">
        <f t="shared" si="278"/>
        <v>0</v>
      </c>
      <c r="AO2524">
        <f t="shared" si="279"/>
        <v>0</v>
      </c>
      <c r="AP2524" t="s">
        <v>50</v>
      </c>
      <c r="AQ2524">
        <v>160576</v>
      </c>
      <c r="AR2524">
        <v>0</v>
      </c>
      <c r="AS2524">
        <v>0</v>
      </c>
    </row>
    <row r="2525" spans="1:45" x14ac:dyDescent="0.2">
      <c r="A2525" t="s">
        <v>2592</v>
      </c>
      <c r="B2525" t="s">
        <v>46</v>
      </c>
      <c r="C2525" t="s">
        <v>46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K2525">
        <v>0</v>
      </c>
      <c r="L2525">
        <v>0</v>
      </c>
      <c r="M2525">
        <v>5</v>
      </c>
      <c r="N2525">
        <v>5</v>
      </c>
      <c r="O2525" t="s">
        <v>47</v>
      </c>
      <c r="P2525" t="s">
        <v>47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146</v>
      </c>
      <c r="Z2525">
        <v>146</v>
      </c>
      <c r="AA2525" t="s">
        <v>48</v>
      </c>
      <c r="AB2525" t="s">
        <v>48</v>
      </c>
      <c r="AC2525" t="s">
        <v>59</v>
      </c>
      <c r="AD2525" t="s">
        <v>59</v>
      </c>
      <c r="AE2525">
        <v>0</v>
      </c>
      <c r="AF2525">
        <v>0</v>
      </c>
      <c r="AG2525">
        <v>2</v>
      </c>
      <c r="AH2525">
        <v>2</v>
      </c>
      <c r="AI2525">
        <f t="shared" si="273"/>
        <v>146</v>
      </c>
      <c r="AJ2525">
        <f t="shared" si="274"/>
        <v>146</v>
      </c>
      <c r="AK2525">
        <f t="shared" si="275"/>
        <v>0</v>
      </c>
      <c r="AL2525">
        <f t="shared" si="276"/>
        <v>0</v>
      </c>
      <c r="AM2525">
        <f t="shared" si="277"/>
        <v>146</v>
      </c>
      <c r="AN2525">
        <f t="shared" si="278"/>
        <v>0</v>
      </c>
      <c r="AO2525">
        <f t="shared" si="279"/>
        <v>0</v>
      </c>
      <c r="AP2525" t="s">
        <v>50</v>
      </c>
      <c r="AQ2525">
        <v>163105</v>
      </c>
      <c r="AR2525">
        <v>0</v>
      </c>
      <c r="AS2525">
        <v>0</v>
      </c>
    </row>
    <row r="2526" spans="1:45" x14ac:dyDescent="0.2">
      <c r="A2526" t="s">
        <v>2593</v>
      </c>
      <c r="B2526" t="s">
        <v>46</v>
      </c>
      <c r="C2526" t="s">
        <v>46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K2526">
        <v>0</v>
      </c>
      <c r="L2526">
        <v>0</v>
      </c>
      <c r="M2526">
        <v>4</v>
      </c>
      <c r="N2526">
        <v>4</v>
      </c>
      <c r="O2526" t="s">
        <v>47</v>
      </c>
      <c r="P2526" t="s">
        <v>47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61</v>
      </c>
      <c r="Z2526">
        <v>61</v>
      </c>
      <c r="AA2526" t="s">
        <v>48</v>
      </c>
      <c r="AB2526" t="s">
        <v>48</v>
      </c>
      <c r="AC2526" t="s">
        <v>64</v>
      </c>
      <c r="AD2526" t="s">
        <v>64</v>
      </c>
      <c r="AE2526">
        <v>0</v>
      </c>
      <c r="AF2526">
        <v>0</v>
      </c>
      <c r="AG2526">
        <v>1</v>
      </c>
      <c r="AH2526">
        <v>1</v>
      </c>
      <c r="AI2526">
        <f t="shared" si="273"/>
        <v>61</v>
      </c>
      <c r="AJ2526">
        <f t="shared" si="274"/>
        <v>61</v>
      </c>
      <c r="AK2526">
        <f t="shared" si="275"/>
        <v>0</v>
      </c>
      <c r="AL2526">
        <f t="shared" si="276"/>
        <v>0</v>
      </c>
      <c r="AM2526">
        <f t="shared" si="277"/>
        <v>61</v>
      </c>
      <c r="AN2526">
        <f t="shared" si="278"/>
        <v>0</v>
      </c>
      <c r="AO2526">
        <f t="shared" si="279"/>
        <v>0</v>
      </c>
      <c r="AP2526" t="s">
        <v>50</v>
      </c>
      <c r="AQ2526">
        <v>163075</v>
      </c>
      <c r="AR2526">
        <v>0</v>
      </c>
      <c r="AS2526">
        <v>0</v>
      </c>
    </row>
    <row r="2527" spans="1:45" x14ac:dyDescent="0.2">
      <c r="A2527" t="s">
        <v>2594</v>
      </c>
      <c r="B2527" t="s">
        <v>46</v>
      </c>
      <c r="C2527" t="s">
        <v>46</v>
      </c>
      <c r="D2527">
        <v>0</v>
      </c>
      <c r="E2527">
        <v>0</v>
      </c>
      <c r="F2527">
        <v>0</v>
      </c>
      <c r="G2527">
        <v>0</v>
      </c>
      <c r="H2527">
        <v>-10.1</v>
      </c>
      <c r="I2527">
        <v>-10.1</v>
      </c>
      <c r="K2527">
        <v>-90.9</v>
      </c>
      <c r="L2527">
        <v>-90.9</v>
      </c>
      <c r="M2527">
        <v>4</v>
      </c>
      <c r="N2527">
        <v>4</v>
      </c>
      <c r="O2527" t="s">
        <v>47</v>
      </c>
      <c r="P2527" t="s">
        <v>47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101</v>
      </c>
      <c r="Z2527">
        <v>101</v>
      </c>
      <c r="AA2527" t="s">
        <v>58</v>
      </c>
      <c r="AB2527" t="s">
        <v>58</v>
      </c>
      <c r="AC2527" t="s">
        <v>56</v>
      </c>
      <c r="AD2527" t="s">
        <v>56</v>
      </c>
      <c r="AE2527">
        <v>0</v>
      </c>
      <c r="AF2527">
        <v>0</v>
      </c>
      <c r="AG2527">
        <v>2</v>
      </c>
      <c r="AH2527">
        <v>2</v>
      </c>
      <c r="AI2527">
        <f t="shared" si="273"/>
        <v>90.9</v>
      </c>
      <c r="AJ2527">
        <f t="shared" si="274"/>
        <v>90.9</v>
      </c>
      <c r="AK2527">
        <f t="shared" si="275"/>
        <v>0</v>
      </c>
      <c r="AL2527">
        <f t="shared" si="276"/>
        <v>0</v>
      </c>
      <c r="AM2527">
        <f t="shared" si="277"/>
        <v>90.9</v>
      </c>
      <c r="AN2527">
        <f t="shared" si="278"/>
        <v>0</v>
      </c>
      <c r="AO2527">
        <f t="shared" si="279"/>
        <v>0</v>
      </c>
      <c r="AP2527" t="s">
        <v>73</v>
      </c>
      <c r="AQ2527">
        <v>163081</v>
      </c>
      <c r="AR2527">
        <v>0</v>
      </c>
      <c r="AS2527">
        <v>0</v>
      </c>
    </row>
    <row r="2528" spans="1:45" x14ac:dyDescent="0.2">
      <c r="A2528" t="s">
        <v>2595</v>
      </c>
      <c r="B2528" t="s">
        <v>46</v>
      </c>
      <c r="C2528" t="s">
        <v>46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K2528">
        <v>0</v>
      </c>
      <c r="L2528">
        <v>0</v>
      </c>
      <c r="M2528">
        <v>6</v>
      </c>
      <c r="N2528">
        <v>6</v>
      </c>
      <c r="O2528" t="s">
        <v>47</v>
      </c>
      <c r="P2528" t="s">
        <v>47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514</v>
      </c>
      <c r="Z2528">
        <v>542</v>
      </c>
      <c r="AA2528" t="s">
        <v>48</v>
      </c>
      <c r="AB2528" t="s">
        <v>48</v>
      </c>
      <c r="AC2528" t="s">
        <v>53</v>
      </c>
      <c r="AD2528" t="s">
        <v>53</v>
      </c>
      <c r="AE2528">
        <v>0</v>
      </c>
      <c r="AF2528">
        <v>0</v>
      </c>
      <c r="AG2528">
        <v>3</v>
      </c>
      <c r="AH2528">
        <v>4</v>
      </c>
      <c r="AI2528">
        <f t="shared" si="273"/>
        <v>514</v>
      </c>
      <c r="AJ2528">
        <f t="shared" si="274"/>
        <v>542</v>
      </c>
      <c r="AK2528">
        <f t="shared" si="275"/>
        <v>0</v>
      </c>
      <c r="AL2528">
        <f t="shared" si="276"/>
        <v>28</v>
      </c>
      <c r="AM2528">
        <f t="shared" si="277"/>
        <v>0</v>
      </c>
      <c r="AN2528">
        <f t="shared" si="278"/>
        <v>0</v>
      </c>
      <c r="AO2528">
        <f t="shared" si="279"/>
        <v>0</v>
      </c>
      <c r="AP2528" t="s">
        <v>50</v>
      </c>
      <c r="AQ2528">
        <v>164468</v>
      </c>
      <c r="AR2528">
        <v>0</v>
      </c>
      <c r="AS2528">
        <v>0</v>
      </c>
    </row>
    <row r="2529" spans="1:45" x14ac:dyDescent="0.2">
      <c r="A2529" t="s">
        <v>2596</v>
      </c>
      <c r="B2529" t="s">
        <v>46</v>
      </c>
      <c r="C2529" t="s">
        <v>46</v>
      </c>
      <c r="D2529">
        <v>0</v>
      </c>
      <c r="E2529">
        <v>0</v>
      </c>
      <c r="F2529">
        <v>0</v>
      </c>
      <c r="G2529">
        <v>0</v>
      </c>
      <c r="H2529">
        <v>-27</v>
      </c>
      <c r="I2529">
        <v>-27</v>
      </c>
      <c r="K2529">
        <v>-192</v>
      </c>
      <c r="L2529">
        <v>-192</v>
      </c>
      <c r="M2529">
        <v>5</v>
      </c>
      <c r="N2529">
        <v>5</v>
      </c>
      <c r="O2529" t="s">
        <v>47</v>
      </c>
      <c r="P2529" t="s">
        <v>47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219</v>
      </c>
      <c r="Z2529">
        <v>219</v>
      </c>
      <c r="AA2529" t="s">
        <v>58</v>
      </c>
      <c r="AB2529" t="s">
        <v>58</v>
      </c>
      <c r="AC2529" t="s">
        <v>56</v>
      </c>
      <c r="AD2529" t="s">
        <v>56</v>
      </c>
      <c r="AE2529">
        <v>0</v>
      </c>
      <c r="AF2529">
        <v>0</v>
      </c>
      <c r="AG2529">
        <v>3</v>
      </c>
      <c r="AH2529">
        <v>3</v>
      </c>
      <c r="AI2529">
        <f t="shared" si="273"/>
        <v>192</v>
      </c>
      <c r="AJ2529">
        <f t="shared" si="274"/>
        <v>192</v>
      </c>
      <c r="AK2529">
        <f t="shared" si="275"/>
        <v>0</v>
      </c>
      <c r="AL2529">
        <f t="shared" si="276"/>
        <v>0</v>
      </c>
      <c r="AM2529">
        <f t="shared" si="277"/>
        <v>192</v>
      </c>
      <c r="AN2529">
        <f t="shared" si="278"/>
        <v>0</v>
      </c>
      <c r="AO2529">
        <f t="shared" si="279"/>
        <v>0</v>
      </c>
      <c r="AP2529" t="s">
        <v>50</v>
      </c>
      <c r="AQ2529">
        <v>164451</v>
      </c>
      <c r="AR2529">
        <v>0</v>
      </c>
      <c r="AS2529">
        <v>0</v>
      </c>
    </row>
    <row r="2530" spans="1:45" x14ac:dyDescent="0.2">
      <c r="A2530" t="s">
        <v>2597</v>
      </c>
      <c r="B2530" t="s">
        <v>46</v>
      </c>
      <c r="C2530" t="s">
        <v>46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K2530">
        <v>0</v>
      </c>
      <c r="L2530">
        <v>0</v>
      </c>
      <c r="M2530">
        <v>3</v>
      </c>
      <c r="N2530">
        <v>3</v>
      </c>
      <c r="O2530" t="s">
        <v>47</v>
      </c>
      <c r="P2530" t="s">
        <v>47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89</v>
      </c>
      <c r="Z2530">
        <v>89</v>
      </c>
      <c r="AA2530" t="s">
        <v>48</v>
      </c>
      <c r="AB2530" t="s">
        <v>48</v>
      </c>
      <c r="AC2530" t="s">
        <v>56</v>
      </c>
      <c r="AD2530" t="s">
        <v>56</v>
      </c>
      <c r="AE2530">
        <v>0</v>
      </c>
      <c r="AF2530">
        <v>0</v>
      </c>
      <c r="AG2530">
        <v>2</v>
      </c>
      <c r="AH2530">
        <v>2</v>
      </c>
      <c r="AI2530">
        <f t="shared" si="273"/>
        <v>89</v>
      </c>
      <c r="AJ2530">
        <f t="shared" si="274"/>
        <v>89</v>
      </c>
      <c r="AK2530">
        <f t="shared" si="275"/>
        <v>0</v>
      </c>
      <c r="AL2530">
        <f t="shared" si="276"/>
        <v>0</v>
      </c>
      <c r="AM2530">
        <f t="shared" si="277"/>
        <v>89</v>
      </c>
      <c r="AN2530">
        <f t="shared" si="278"/>
        <v>0</v>
      </c>
      <c r="AO2530">
        <f t="shared" si="279"/>
        <v>0</v>
      </c>
      <c r="AP2530" t="s">
        <v>50</v>
      </c>
      <c r="AQ2530">
        <v>168382</v>
      </c>
      <c r="AR2530">
        <v>0</v>
      </c>
      <c r="AS2530">
        <v>0</v>
      </c>
    </row>
    <row r="2531" spans="1:45" x14ac:dyDescent="0.2">
      <c r="A2531" t="s">
        <v>2598</v>
      </c>
      <c r="B2531" t="s">
        <v>46</v>
      </c>
      <c r="C2531" t="s">
        <v>46</v>
      </c>
      <c r="D2531">
        <v>0</v>
      </c>
      <c r="E2531">
        <v>0</v>
      </c>
      <c r="F2531">
        <v>0</v>
      </c>
      <c r="G2531">
        <v>0</v>
      </c>
      <c r="H2531">
        <v>-4</v>
      </c>
      <c r="I2531">
        <v>-4</v>
      </c>
      <c r="K2531">
        <v>-36</v>
      </c>
      <c r="L2531">
        <v>-36</v>
      </c>
      <c r="M2531">
        <v>2</v>
      </c>
      <c r="N2531">
        <v>2</v>
      </c>
      <c r="O2531" t="s">
        <v>47</v>
      </c>
      <c r="P2531" t="s">
        <v>47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40</v>
      </c>
      <c r="Z2531">
        <v>40</v>
      </c>
      <c r="AA2531" t="s">
        <v>58</v>
      </c>
      <c r="AB2531" t="s">
        <v>58</v>
      </c>
      <c r="AC2531" t="s">
        <v>59</v>
      </c>
      <c r="AD2531" t="s">
        <v>59</v>
      </c>
      <c r="AE2531">
        <v>0</v>
      </c>
      <c r="AF2531">
        <v>0</v>
      </c>
      <c r="AG2531">
        <v>1</v>
      </c>
      <c r="AH2531">
        <v>1</v>
      </c>
      <c r="AI2531">
        <f t="shared" si="273"/>
        <v>36</v>
      </c>
      <c r="AJ2531">
        <f t="shared" si="274"/>
        <v>36</v>
      </c>
      <c r="AK2531">
        <f t="shared" si="275"/>
        <v>0</v>
      </c>
      <c r="AL2531">
        <f t="shared" si="276"/>
        <v>0</v>
      </c>
      <c r="AM2531">
        <f t="shared" si="277"/>
        <v>36</v>
      </c>
      <c r="AN2531">
        <f t="shared" si="278"/>
        <v>0</v>
      </c>
      <c r="AO2531">
        <f t="shared" si="279"/>
        <v>0</v>
      </c>
      <c r="AP2531" t="s">
        <v>50</v>
      </c>
      <c r="AQ2531">
        <v>168390</v>
      </c>
      <c r="AR2531">
        <v>0</v>
      </c>
      <c r="AS2531">
        <v>0</v>
      </c>
    </row>
    <row r="2532" spans="1:45" x14ac:dyDescent="0.2">
      <c r="A2532" t="s">
        <v>2599</v>
      </c>
      <c r="B2532" t="s">
        <v>46</v>
      </c>
      <c r="C2532" t="s">
        <v>46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K2532">
        <v>0</v>
      </c>
      <c r="L2532">
        <v>0</v>
      </c>
      <c r="M2532">
        <v>4</v>
      </c>
      <c r="N2532">
        <v>4</v>
      </c>
      <c r="O2532" t="s">
        <v>47</v>
      </c>
      <c r="P2532" t="s">
        <v>47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113</v>
      </c>
      <c r="Z2532">
        <v>113</v>
      </c>
      <c r="AA2532" t="s">
        <v>48</v>
      </c>
      <c r="AB2532" t="s">
        <v>48</v>
      </c>
      <c r="AC2532" t="s">
        <v>56</v>
      </c>
      <c r="AD2532" t="s">
        <v>56</v>
      </c>
      <c r="AE2532">
        <v>0</v>
      </c>
      <c r="AF2532">
        <v>0</v>
      </c>
      <c r="AG2532">
        <v>2</v>
      </c>
      <c r="AH2532">
        <v>2</v>
      </c>
      <c r="AI2532">
        <f t="shared" si="273"/>
        <v>113</v>
      </c>
      <c r="AJ2532">
        <f t="shared" si="274"/>
        <v>113</v>
      </c>
      <c r="AK2532">
        <f t="shared" si="275"/>
        <v>0</v>
      </c>
      <c r="AL2532">
        <f t="shared" si="276"/>
        <v>0</v>
      </c>
      <c r="AM2532">
        <f t="shared" si="277"/>
        <v>113</v>
      </c>
      <c r="AN2532">
        <f t="shared" si="278"/>
        <v>0</v>
      </c>
      <c r="AO2532">
        <f t="shared" si="279"/>
        <v>0</v>
      </c>
      <c r="AP2532" t="s">
        <v>50</v>
      </c>
      <c r="AQ2532">
        <v>170701</v>
      </c>
      <c r="AR2532">
        <v>0</v>
      </c>
      <c r="AS2532">
        <v>0</v>
      </c>
    </row>
    <row r="2533" spans="1:45" x14ac:dyDescent="0.2">
      <c r="A2533" t="s">
        <v>2600</v>
      </c>
      <c r="B2533" t="s">
        <v>46</v>
      </c>
      <c r="C2533" t="s">
        <v>46</v>
      </c>
      <c r="D2533">
        <v>0</v>
      </c>
      <c r="E2533">
        <v>0</v>
      </c>
      <c r="F2533">
        <v>0</v>
      </c>
      <c r="G2533">
        <v>-155</v>
      </c>
      <c r="H2533">
        <v>-21.9</v>
      </c>
      <c r="I2533">
        <v>-18.7</v>
      </c>
      <c r="K2533">
        <v>-197.1</v>
      </c>
      <c r="L2533">
        <v>-168.3</v>
      </c>
      <c r="M2533">
        <v>5</v>
      </c>
      <c r="N2533">
        <v>3</v>
      </c>
      <c r="O2533" t="s">
        <v>47</v>
      </c>
      <c r="P2533" t="s">
        <v>86</v>
      </c>
      <c r="Q2533">
        <v>0</v>
      </c>
      <c r="R2533">
        <v>0</v>
      </c>
      <c r="S2533">
        <v>0</v>
      </c>
      <c r="T2533">
        <v>155</v>
      </c>
      <c r="U2533">
        <v>0</v>
      </c>
      <c r="V2533">
        <v>0</v>
      </c>
      <c r="W2533">
        <v>0</v>
      </c>
      <c r="X2533">
        <v>0</v>
      </c>
      <c r="Y2533">
        <v>219</v>
      </c>
      <c r="Z2533">
        <v>187</v>
      </c>
      <c r="AA2533" t="s">
        <v>58</v>
      </c>
      <c r="AB2533" t="s">
        <v>58</v>
      </c>
      <c r="AC2533" t="s">
        <v>59</v>
      </c>
      <c r="AD2533" t="s">
        <v>59</v>
      </c>
      <c r="AE2533">
        <v>0</v>
      </c>
      <c r="AF2533">
        <v>0</v>
      </c>
      <c r="AG2533">
        <v>3</v>
      </c>
      <c r="AH2533">
        <v>4</v>
      </c>
      <c r="AI2533">
        <f t="shared" si="273"/>
        <v>197.1</v>
      </c>
      <c r="AJ2533">
        <f t="shared" si="274"/>
        <v>168.3</v>
      </c>
      <c r="AK2533">
        <f t="shared" si="275"/>
        <v>0</v>
      </c>
      <c r="AL2533">
        <f t="shared" si="276"/>
        <v>0</v>
      </c>
      <c r="AM2533">
        <f t="shared" si="277"/>
        <v>0</v>
      </c>
      <c r="AN2533">
        <f t="shared" si="278"/>
        <v>0</v>
      </c>
      <c r="AO2533">
        <f t="shared" si="279"/>
        <v>28.799999999999983</v>
      </c>
      <c r="AP2533" t="s">
        <v>50</v>
      </c>
      <c r="AQ2533">
        <v>170665</v>
      </c>
      <c r="AR2533">
        <v>0</v>
      </c>
      <c r="AS2533">
        <v>0</v>
      </c>
    </row>
    <row r="2534" spans="1:45" x14ac:dyDescent="0.2">
      <c r="A2534" t="s">
        <v>2601</v>
      </c>
      <c r="B2534" t="s">
        <v>46</v>
      </c>
      <c r="C2534" t="s">
        <v>46</v>
      </c>
      <c r="D2534">
        <v>0</v>
      </c>
      <c r="E2534">
        <v>0</v>
      </c>
      <c r="F2534">
        <v>0</v>
      </c>
      <c r="G2534">
        <v>0</v>
      </c>
      <c r="H2534">
        <v>-11</v>
      </c>
      <c r="I2534">
        <v>0</v>
      </c>
      <c r="K2534">
        <v>-74</v>
      </c>
      <c r="L2534">
        <v>0</v>
      </c>
      <c r="M2534">
        <v>6</v>
      </c>
      <c r="N2534">
        <v>6</v>
      </c>
      <c r="O2534" t="s">
        <v>47</v>
      </c>
      <c r="P2534" t="s">
        <v>47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85</v>
      </c>
      <c r="Z2534">
        <v>85</v>
      </c>
      <c r="AA2534" t="s">
        <v>58</v>
      </c>
      <c r="AB2534" t="s">
        <v>48</v>
      </c>
      <c r="AC2534" t="s">
        <v>481</v>
      </c>
      <c r="AD2534" t="s">
        <v>481</v>
      </c>
      <c r="AE2534">
        <v>0</v>
      </c>
      <c r="AF2534">
        <v>0</v>
      </c>
      <c r="AG2534">
        <v>1</v>
      </c>
      <c r="AH2534">
        <v>1</v>
      </c>
      <c r="AI2534">
        <f t="shared" si="273"/>
        <v>74</v>
      </c>
      <c r="AJ2534">
        <f t="shared" si="274"/>
        <v>85</v>
      </c>
      <c r="AK2534">
        <f t="shared" si="275"/>
        <v>0</v>
      </c>
      <c r="AL2534">
        <f t="shared" si="276"/>
        <v>11</v>
      </c>
      <c r="AM2534">
        <f t="shared" si="277"/>
        <v>0</v>
      </c>
      <c r="AN2534">
        <f t="shared" si="278"/>
        <v>0</v>
      </c>
      <c r="AO2534">
        <f t="shared" si="279"/>
        <v>0</v>
      </c>
      <c r="AP2534" t="s">
        <v>50</v>
      </c>
      <c r="AQ2534">
        <v>173429</v>
      </c>
      <c r="AR2534">
        <v>0</v>
      </c>
      <c r="AS2534">
        <v>0</v>
      </c>
    </row>
    <row r="2535" spans="1:45" x14ac:dyDescent="0.2">
      <c r="A2535" t="s">
        <v>2602</v>
      </c>
      <c r="B2535" t="s">
        <v>168</v>
      </c>
      <c r="D2535">
        <v>0</v>
      </c>
      <c r="E2535">
        <v>0</v>
      </c>
      <c r="F2535">
        <v>0</v>
      </c>
      <c r="G2535">
        <v>0</v>
      </c>
      <c r="H2535">
        <v>-19</v>
      </c>
      <c r="I2535">
        <v>0</v>
      </c>
      <c r="K2535">
        <v>-57</v>
      </c>
      <c r="L2535">
        <v>0</v>
      </c>
      <c r="M2535">
        <v>0</v>
      </c>
      <c r="N2535">
        <v>0</v>
      </c>
      <c r="O2535" t="s">
        <v>86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160</v>
      </c>
      <c r="Z2535">
        <v>0</v>
      </c>
      <c r="AA2535" t="s">
        <v>58</v>
      </c>
      <c r="AC2535" t="s">
        <v>53</v>
      </c>
      <c r="AE2535">
        <v>0</v>
      </c>
      <c r="AF2535">
        <v>0</v>
      </c>
      <c r="AG2535">
        <v>0</v>
      </c>
      <c r="AH2535">
        <v>0</v>
      </c>
      <c r="AI2535">
        <f t="shared" si="273"/>
        <v>141</v>
      </c>
      <c r="AJ2535">
        <f t="shared" si="274"/>
        <v>0</v>
      </c>
      <c r="AK2535">
        <f t="shared" si="275"/>
        <v>0</v>
      </c>
      <c r="AL2535">
        <f t="shared" si="276"/>
        <v>0</v>
      </c>
      <c r="AM2535">
        <f t="shared" si="277"/>
        <v>0</v>
      </c>
      <c r="AN2535">
        <f t="shared" si="278"/>
        <v>141</v>
      </c>
      <c r="AO2535">
        <f t="shared" si="279"/>
        <v>0</v>
      </c>
      <c r="AP2535" t="s">
        <v>50</v>
      </c>
      <c r="AQ2535">
        <v>174725</v>
      </c>
      <c r="AR2535">
        <v>0</v>
      </c>
      <c r="AS2535">
        <v>0</v>
      </c>
    </row>
    <row r="2536" spans="1:45" x14ac:dyDescent="0.2">
      <c r="A2536" t="s">
        <v>2603</v>
      </c>
      <c r="B2536" t="s">
        <v>168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K2536">
        <v>0</v>
      </c>
      <c r="L2536">
        <v>0</v>
      </c>
      <c r="M2536">
        <v>3</v>
      </c>
      <c r="N2536">
        <v>0</v>
      </c>
      <c r="O2536" t="s">
        <v>47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374</v>
      </c>
      <c r="Z2536">
        <v>0</v>
      </c>
      <c r="AA2536" t="s">
        <v>48</v>
      </c>
      <c r="AC2536" t="s">
        <v>66</v>
      </c>
      <c r="AE2536">
        <v>0</v>
      </c>
      <c r="AF2536">
        <v>0</v>
      </c>
      <c r="AG2536">
        <v>1</v>
      </c>
      <c r="AH2536">
        <v>0</v>
      </c>
      <c r="AI2536">
        <f t="shared" si="273"/>
        <v>374</v>
      </c>
      <c r="AJ2536">
        <f t="shared" si="274"/>
        <v>0</v>
      </c>
      <c r="AK2536">
        <f t="shared" si="275"/>
        <v>0</v>
      </c>
      <c r="AL2536">
        <f t="shared" si="276"/>
        <v>0</v>
      </c>
      <c r="AM2536">
        <f t="shared" si="277"/>
        <v>0</v>
      </c>
      <c r="AN2536">
        <f t="shared" si="278"/>
        <v>374</v>
      </c>
      <c r="AO2536">
        <f t="shared" si="279"/>
        <v>0</v>
      </c>
      <c r="AP2536" t="s">
        <v>50</v>
      </c>
      <c r="AQ2536">
        <v>174737</v>
      </c>
      <c r="AR2536">
        <v>0</v>
      </c>
      <c r="AS2536">
        <v>0</v>
      </c>
    </row>
    <row r="2537" spans="1:45" x14ac:dyDescent="0.2">
      <c r="A2537" t="s">
        <v>2604</v>
      </c>
      <c r="B2537" t="s">
        <v>46</v>
      </c>
      <c r="C2537" t="s">
        <v>46</v>
      </c>
      <c r="D2537">
        <v>0</v>
      </c>
      <c r="E2537">
        <v>0</v>
      </c>
      <c r="F2537">
        <v>0</v>
      </c>
      <c r="G2537">
        <v>-31</v>
      </c>
      <c r="H2537">
        <v>0</v>
      </c>
      <c r="I2537">
        <v>0</v>
      </c>
      <c r="K2537">
        <v>0</v>
      </c>
      <c r="L2537">
        <v>0</v>
      </c>
      <c r="M2537">
        <v>4</v>
      </c>
      <c r="N2537">
        <v>4</v>
      </c>
      <c r="O2537" t="s">
        <v>47</v>
      </c>
      <c r="P2537" t="s">
        <v>47</v>
      </c>
      <c r="Q2537">
        <v>0</v>
      </c>
      <c r="R2537">
        <v>0</v>
      </c>
      <c r="S2537">
        <v>0</v>
      </c>
      <c r="T2537">
        <v>310</v>
      </c>
      <c r="U2537">
        <v>0</v>
      </c>
      <c r="V2537">
        <v>0</v>
      </c>
      <c r="W2537">
        <v>0</v>
      </c>
      <c r="X2537">
        <v>0</v>
      </c>
      <c r="Y2537">
        <v>981</v>
      </c>
      <c r="Z2537">
        <v>897</v>
      </c>
      <c r="AA2537" t="s">
        <v>48</v>
      </c>
      <c r="AB2537" t="s">
        <v>48</v>
      </c>
      <c r="AC2537" t="s">
        <v>66</v>
      </c>
      <c r="AD2537" t="s">
        <v>66</v>
      </c>
      <c r="AE2537">
        <v>0</v>
      </c>
      <c r="AF2537">
        <v>0</v>
      </c>
      <c r="AG2537">
        <v>14</v>
      </c>
      <c r="AH2537">
        <v>14</v>
      </c>
      <c r="AI2537">
        <f t="shared" si="273"/>
        <v>981</v>
      </c>
      <c r="AJ2537">
        <f t="shared" si="274"/>
        <v>897</v>
      </c>
      <c r="AK2537">
        <f t="shared" si="275"/>
        <v>0</v>
      </c>
      <c r="AL2537">
        <f t="shared" si="276"/>
        <v>0</v>
      </c>
      <c r="AM2537">
        <f t="shared" si="277"/>
        <v>0</v>
      </c>
      <c r="AN2537">
        <f t="shared" si="278"/>
        <v>0</v>
      </c>
      <c r="AO2537">
        <f t="shared" si="279"/>
        <v>84</v>
      </c>
      <c r="AP2537" t="s">
        <v>50</v>
      </c>
      <c r="AQ2537">
        <v>175208</v>
      </c>
      <c r="AR2537">
        <v>0</v>
      </c>
      <c r="AS2537">
        <v>0</v>
      </c>
    </row>
    <row r="2538" spans="1:45" x14ac:dyDescent="0.2">
      <c r="A2538" t="s">
        <v>2605</v>
      </c>
      <c r="B2538" t="s">
        <v>46</v>
      </c>
      <c r="C2538" t="s">
        <v>46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K2538">
        <v>0</v>
      </c>
      <c r="L2538">
        <v>0</v>
      </c>
      <c r="M2538">
        <v>5</v>
      </c>
      <c r="N2538">
        <v>5</v>
      </c>
      <c r="O2538" t="s">
        <v>47</v>
      </c>
      <c r="P2538" t="s">
        <v>47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73</v>
      </c>
      <c r="Z2538">
        <v>73</v>
      </c>
      <c r="AA2538" t="s">
        <v>48</v>
      </c>
      <c r="AB2538" t="s">
        <v>48</v>
      </c>
      <c r="AC2538" t="s">
        <v>118</v>
      </c>
      <c r="AD2538" t="s">
        <v>64</v>
      </c>
      <c r="AE2538">
        <v>0</v>
      </c>
      <c r="AF2538">
        <v>0</v>
      </c>
      <c r="AG2538">
        <v>1</v>
      </c>
      <c r="AH2538">
        <v>1</v>
      </c>
      <c r="AI2538">
        <f t="shared" si="273"/>
        <v>73</v>
      </c>
      <c r="AJ2538">
        <f t="shared" si="274"/>
        <v>73</v>
      </c>
      <c r="AK2538">
        <f t="shared" si="275"/>
        <v>0</v>
      </c>
      <c r="AL2538">
        <f t="shared" si="276"/>
        <v>0</v>
      </c>
      <c r="AM2538">
        <f t="shared" si="277"/>
        <v>73</v>
      </c>
      <c r="AN2538">
        <f t="shared" si="278"/>
        <v>0</v>
      </c>
      <c r="AO2538">
        <f t="shared" si="279"/>
        <v>0</v>
      </c>
      <c r="AP2538" t="s">
        <v>50</v>
      </c>
      <c r="AQ2538">
        <v>174726</v>
      </c>
      <c r="AR2538">
        <v>0</v>
      </c>
      <c r="AS2538">
        <v>0</v>
      </c>
    </row>
    <row r="2539" spans="1:45" x14ac:dyDescent="0.2">
      <c r="A2539" t="s">
        <v>2606</v>
      </c>
      <c r="B2539" t="s">
        <v>46</v>
      </c>
      <c r="C2539" t="s">
        <v>46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K2539">
        <v>0</v>
      </c>
      <c r="L2539">
        <v>0</v>
      </c>
      <c r="M2539">
        <v>3</v>
      </c>
      <c r="N2539">
        <v>3</v>
      </c>
      <c r="O2539" t="s">
        <v>47</v>
      </c>
      <c r="P2539" t="s">
        <v>47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98</v>
      </c>
      <c r="Z2539">
        <v>98</v>
      </c>
      <c r="AA2539" t="s">
        <v>48</v>
      </c>
      <c r="AB2539" t="s">
        <v>48</v>
      </c>
      <c r="AC2539" t="s">
        <v>59</v>
      </c>
      <c r="AD2539" t="s">
        <v>59</v>
      </c>
      <c r="AE2539">
        <v>0</v>
      </c>
      <c r="AF2539">
        <v>0</v>
      </c>
      <c r="AG2539">
        <v>2</v>
      </c>
      <c r="AH2539">
        <v>2</v>
      </c>
      <c r="AI2539">
        <f t="shared" si="273"/>
        <v>98</v>
      </c>
      <c r="AJ2539">
        <f t="shared" si="274"/>
        <v>98</v>
      </c>
      <c r="AK2539">
        <f t="shared" si="275"/>
        <v>0</v>
      </c>
      <c r="AL2539">
        <f t="shared" si="276"/>
        <v>0</v>
      </c>
      <c r="AM2539">
        <f t="shared" si="277"/>
        <v>98</v>
      </c>
      <c r="AN2539">
        <f t="shared" si="278"/>
        <v>0</v>
      </c>
      <c r="AO2539">
        <f t="shared" si="279"/>
        <v>0</v>
      </c>
      <c r="AP2539" t="s">
        <v>73</v>
      </c>
      <c r="AQ2539">
        <v>177071</v>
      </c>
      <c r="AR2539">
        <v>0</v>
      </c>
      <c r="AS2539">
        <v>0</v>
      </c>
    </row>
    <row r="2540" spans="1:45" x14ac:dyDescent="0.2">
      <c r="A2540" t="s">
        <v>2607</v>
      </c>
      <c r="B2540" t="s">
        <v>46</v>
      </c>
      <c r="C2540" t="s">
        <v>46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K2540">
        <v>0</v>
      </c>
      <c r="L2540">
        <v>0</v>
      </c>
      <c r="M2540">
        <v>2</v>
      </c>
      <c r="N2540">
        <v>2</v>
      </c>
      <c r="O2540" t="s">
        <v>47</v>
      </c>
      <c r="P2540" t="s">
        <v>47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74</v>
      </c>
      <c r="Z2540">
        <v>74</v>
      </c>
      <c r="AA2540" t="s">
        <v>48</v>
      </c>
      <c r="AB2540" t="s">
        <v>48</v>
      </c>
      <c r="AC2540" t="s">
        <v>118</v>
      </c>
      <c r="AD2540" t="s">
        <v>56</v>
      </c>
      <c r="AE2540">
        <v>0</v>
      </c>
      <c r="AF2540">
        <v>0</v>
      </c>
      <c r="AG2540">
        <v>2</v>
      </c>
      <c r="AH2540">
        <v>2</v>
      </c>
      <c r="AI2540">
        <f t="shared" si="273"/>
        <v>74</v>
      </c>
      <c r="AJ2540">
        <f t="shared" si="274"/>
        <v>74</v>
      </c>
      <c r="AK2540">
        <f t="shared" si="275"/>
        <v>0</v>
      </c>
      <c r="AL2540">
        <f t="shared" si="276"/>
        <v>0</v>
      </c>
      <c r="AM2540">
        <f t="shared" si="277"/>
        <v>74</v>
      </c>
      <c r="AN2540">
        <f t="shared" si="278"/>
        <v>0</v>
      </c>
      <c r="AO2540">
        <f t="shared" si="279"/>
        <v>0</v>
      </c>
      <c r="AP2540" t="s">
        <v>50</v>
      </c>
      <c r="AQ2540">
        <v>177027</v>
      </c>
      <c r="AR2540">
        <v>0</v>
      </c>
      <c r="AS2540">
        <v>0</v>
      </c>
    </row>
    <row r="2541" spans="1:45" x14ac:dyDescent="0.2">
      <c r="A2541" t="s">
        <v>2608</v>
      </c>
      <c r="B2541" t="s">
        <v>46</v>
      </c>
      <c r="C2541" t="s">
        <v>46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K2541">
        <v>0</v>
      </c>
      <c r="L2541">
        <v>0</v>
      </c>
      <c r="M2541">
        <v>4</v>
      </c>
      <c r="N2541">
        <v>4</v>
      </c>
      <c r="O2541" t="s">
        <v>47</v>
      </c>
      <c r="P2541" t="s">
        <v>47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89</v>
      </c>
      <c r="Z2541">
        <v>89</v>
      </c>
      <c r="AA2541" t="s">
        <v>48</v>
      </c>
      <c r="AB2541" t="s">
        <v>48</v>
      </c>
      <c r="AC2541" t="s">
        <v>118</v>
      </c>
      <c r="AD2541" t="s">
        <v>163</v>
      </c>
      <c r="AE2541">
        <v>0</v>
      </c>
      <c r="AF2541">
        <v>0</v>
      </c>
      <c r="AG2541">
        <v>2</v>
      </c>
      <c r="AH2541">
        <v>2</v>
      </c>
      <c r="AI2541">
        <f t="shared" si="273"/>
        <v>89</v>
      </c>
      <c r="AJ2541">
        <f t="shared" si="274"/>
        <v>89</v>
      </c>
      <c r="AK2541">
        <f t="shared" si="275"/>
        <v>0</v>
      </c>
      <c r="AL2541">
        <f t="shared" si="276"/>
        <v>0</v>
      </c>
      <c r="AM2541">
        <f t="shared" si="277"/>
        <v>89</v>
      </c>
      <c r="AN2541">
        <f t="shared" si="278"/>
        <v>0</v>
      </c>
      <c r="AO2541">
        <f t="shared" si="279"/>
        <v>0</v>
      </c>
      <c r="AP2541" t="s">
        <v>50</v>
      </c>
      <c r="AQ2541">
        <v>178771</v>
      </c>
      <c r="AR2541">
        <v>0</v>
      </c>
      <c r="AS2541">
        <v>0</v>
      </c>
    </row>
    <row r="2542" spans="1:45" x14ac:dyDescent="0.2">
      <c r="A2542" t="s">
        <v>2609</v>
      </c>
      <c r="B2542" t="s">
        <v>46</v>
      </c>
      <c r="C2542" t="s">
        <v>46</v>
      </c>
      <c r="D2542">
        <v>0</v>
      </c>
      <c r="E2542">
        <v>0</v>
      </c>
      <c r="F2542">
        <v>0</v>
      </c>
      <c r="G2542">
        <v>0</v>
      </c>
      <c r="H2542">
        <v>-5</v>
      </c>
      <c r="I2542">
        <v>-5</v>
      </c>
      <c r="K2542">
        <v>-44</v>
      </c>
      <c r="L2542">
        <v>-44</v>
      </c>
      <c r="M2542">
        <v>3</v>
      </c>
      <c r="N2542">
        <v>3</v>
      </c>
      <c r="O2542" t="s">
        <v>47</v>
      </c>
      <c r="P2542" t="s">
        <v>47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49</v>
      </c>
      <c r="Z2542">
        <v>49</v>
      </c>
      <c r="AA2542" t="s">
        <v>58</v>
      </c>
      <c r="AB2542" t="s">
        <v>58</v>
      </c>
      <c r="AC2542" t="s">
        <v>118</v>
      </c>
      <c r="AD2542" t="s">
        <v>64</v>
      </c>
      <c r="AE2542">
        <v>0</v>
      </c>
      <c r="AF2542">
        <v>0</v>
      </c>
      <c r="AG2542">
        <v>1</v>
      </c>
      <c r="AH2542">
        <v>1</v>
      </c>
      <c r="AI2542">
        <f t="shared" si="273"/>
        <v>44</v>
      </c>
      <c r="AJ2542">
        <f t="shared" si="274"/>
        <v>44</v>
      </c>
      <c r="AK2542">
        <f t="shared" si="275"/>
        <v>0</v>
      </c>
      <c r="AL2542">
        <f t="shared" si="276"/>
        <v>0</v>
      </c>
      <c r="AM2542">
        <f t="shared" si="277"/>
        <v>44</v>
      </c>
      <c r="AN2542">
        <f t="shared" si="278"/>
        <v>0</v>
      </c>
      <c r="AO2542">
        <f t="shared" si="279"/>
        <v>0</v>
      </c>
      <c r="AP2542" t="s">
        <v>50</v>
      </c>
      <c r="AQ2542">
        <v>179237</v>
      </c>
      <c r="AR2542">
        <v>0</v>
      </c>
      <c r="AS2542">
        <v>0</v>
      </c>
    </row>
    <row r="2543" spans="1:45" x14ac:dyDescent="0.2">
      <c r="A2543" t="s">
        <v>2610</v>
      </c>
      <c r="B2543" t="s">
        <v>46</v>
      </c>
      <c r="C2543" t="s">
        <v>46</v>
      </c>
      <c r="D2543">
        <v>0</v>
      </c>
      <c r="E2543">
        <v>0</v>
      </c>
      <c r="F2543">
        <v>0</v>
      </c>
      <c r="G2543">
        <v>0</v>
      </c>
      <c r="H2543">
        <v>-62</v>
      </c>
      <c r="I2543">
        <v>-46.75</v>
      </c>
      <c r="K2543">
        <v>-186</v>
      </c>
      <c r="L2543">
        <v>-140.25</v>
      </c>
      <c r="M2543">
        <v>4</v>
      </c>
      <c r="N2543">
        <v>3</v>
      </c>
      <c r="O2543" t="s">
        <v>47</v>
      </c>
      <c r="P2543" t="s">
        <v>47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248</v>
      </c>
      <c r="Z2543">
        <v>187</v>
      </c>
      <c r="AA2543" t="s">
        <v>58</v>
      </c>
      <c r="AB2543" t="s">
        <v>58</v>
      </c>
      <c r="AC2543" t="s">
        <v>49</v>
      </c>
      <c r="AD2543" t="s">
        <v>49</v>
      </c>
      <c r="AE2543">
        <v>0</v>
      </c>
      <c r="AF2543">
        <v>0</v>
      </c>
      <c r="AG2543">
        <v>5</v>
      </c>
      <c r="AH2543">
        <v>4</v>
      </c>
      <c r="AI2543">
        <f t="shared" si="273"/>
        <v>186</v>
      </c>
      <c r="AJ2543">
        <f t="shared" si="274"/>
        <v>140.25</v>
      </c>
      <c r="AK2543">
        <f t="shared" si="275"/>
        <v>0</v>
      </c>
      <c r="AL2543">
        <f t="shared" si="276"/>
        <v>0</v>
      </c>
      <c r="AM2543">
        <f t="shared" si="277"/>
        <v>0</v>
      </c>
      <c r="AN2543">
        <f t="shared" si="278"/>
        <v>0</v>
      </c>
      <c r="AO2543">
        <f t="shared" si="279"/>
        <v>45.75</v>
      </c>
      <c r="AP2543" t="s">
        <v>50</v>
      </c>
      <c r="AQ2543">
        <v>180777</v>
      </c>
      <c r="AR2543">
        <v>0</v>
      </c>
      <c r="AS2543">
        <v>0</v>
      </c>
    </row>
    <row r="2544" spans="1:45" x14ac:dyDescent="0.2">
      <c r="A2544" t="s">
        <v>2611</v>
      </c>
      <c r="B2544" t="s">
        <v>46</v>
      </c>
      <c r="C2544" t="s">
        <v>46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K2544">
        <v>0</v>
      </c>
      <c r="L2544">
        <v>0</v>
      </c>
      <c r="M2544">
        <v>5</v>
      </c>
      <c r="N2544">
        <v>5</v>
      </c>
      <c r="O2544" t="s">
        <v>47</v>
      </c>
      <c r="P2544" t="s">
        <v>47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195</v>
      </c>
      <c r="Z2544">
        <v>195</v>
      </c>
      <c r="AA2544" t="s">
        <v>48</v>
      </c>
      <c r="AB2544" t="s">
        <v>48</v>
      </c>
      <c r="AC2544" t="s">
        <v>118</v>
      </c>
      <c r="AD2544" t="s">
        <v>64</v>
      </c>
      <c r="AE2544">
        <v>0</v>
      </c>
      <c r="AF2544">
        <v>0</v>
      </c>
      <c r="AG2544">
        <v>3</v>
      </c>
      <c r="AH2544">
        <v>3</v>
      </c>
      <c r="AI2544">
        <f t="shared" si="273"/>
        <v>195</v>
      </c>
      <c r="AJ2544">
        <f t="shared" si="274"/>
        <v>195</v>
      </c>
      <c r="AK2544">
        <f t="shared" si="275"/>
        <v>0</v>
      </c>
      <c r="AL2544">
        <f t="shared" si="276"/>
        <v>0</v>
      </c>
      <c r="AM2544">
        <f t="shared" si="277"/>
        <v>195</v>
      </c>
      <c r="AN2544">
        <f t="shared" si="278"/>
        <v>0</v>
      </c>
      <c r="AO2544">
        <f t="shared" si="279"/>
        <v>0</v>
      </c>
      <c r="AP2544" t="s">
        <v>50</v>
      </c>
      <c r="AQ2544">
        <v>183568</v>
      </c>
      <c r="AR2544">
        <v>0</v>
      </c>
      <c r="AS2544">
        <v>0</v>
      </c>
    </row>
    <row r="2545" spans="1:45" x14ac:dyDescent="0.2">
      <c r="A2545" t="s">
        <v>2612</v>
      </c>
      <c r="B2545" t="s">
        <v>46</v>
      </c>
      <c r="C2545" t="s">
        <v>46</v>
      </c>
      <c r="D2545">
        <v>0</v>
      </c>
      <c r="E2545">
        <v>0</v>
      </c>
      <c r="F2545">
        <v>0</v>
      </c>
      <c r="G2545">
        <v>0</v>
      </c>
      <c r="H2545">
        <v>-30.5</v>
      </c>
      <c r="I2545">
        <v>0</v>
      </c>
      <c r="K2545">
        <v>-91.5</v>
      </c>
      <c r="L2545">
        <v>0</v>
      </c>
      <c r="M2545">
        <v>4</v>
      </c>
      <c r="N2545">
        <v>0</v>
      </c>
      <c r="O2545" t="s">
        <v>47</v>
      </c>
      <c r="P2545" t="s">
        <v>86</v>
      </c>
      <c r="Q2545">
        <v>0</v>
      </c>
      <c r="R2545">
        <v>0</v>
      </c>
      <c r="S2545">
        <v>0</v>
      </c>
      <c r="T2545">
        <v>145</v>
      </c>
      <c r="U2545">
        <v>0</v>
      </c>
      <c r="V2545">
        <v>0</v>
      </c>
      <c r="W2545">
        <v>0</v>
      </c>
      <c r="X2545">
        <v>0</v>
      </c>
      <c r="Y2545">
        <v>122</v>
      </c>
      <c r="Z2545">
        <v>0</v>
      </c>
      <c r="AA2545" t="s">
        <v>58</v>
      </c>
      <c r="AC2545" t="s">
        <v>118</v>
      </c>
      <c r="AE2545">
        <v>0</v>
      </c>
      <c r="AF2545">
        <v>0</v>
      </c>
      <c r="AG2545">
        <v>2</v>
      </c>
      <c r="AH2545">
        <v>0</v>
      </c>
      <c r="AI2545">
        <f t="shared" si="273"/>
        <v>91.5</v>
      </c>
      <c r="AJ2545">
        <f t="shared" si="274"/>
        <v>0</v>
      </c>
      <c r="AK2545">
        <f t="shared" si="275"/>
        <v>0</v>
      </c>
      <c r="AL2545">
        <f t="shared" si="276"/>
        <v>0</v>
      </c>
      <c r="AM2545">
        <f t="shared" si="277"/>
        <v>0</v>
      </c>
      <c r="AN2545">
        <f t="shared" si="278"/>
        <v>91.5</v>
      </c>
      <c r="AO2545">
        <f t="shared" si="279"/>
        <v>0</v>
      </c>
      <c r="AP2545" t="s">
        <v>50</v>
      </c>
      <c r="AQ2545">
        <v>187352</v>
      </c>
      <c r="AR2545">
        <v>0</v>
      </c>
      <c r="AS2545">
        <v>0</v>
      </c>
    </row>
    <row r="2546" spans="1:45" x14ac:dyDescent="0.2">
      <c r="A2546" t="s">
        <v>2613</v>
      </c>
      <c r="B2546" t="s">
        <v>46</v>
      </c>
      <c r="C2546" t="s">
        <v>46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K2546">
        <v>0</v>
      </c>
      <c r="L2546">
        <v>0</v>
      </c>
      <c r="M2546">
        <v>3</v>
      </c>
      <c r="N2546">
        <v>3</v>
      </c>
      <c r="O2546" t="s">
        <v>47</v>
      </c>
      <c r="P2546" t="s">
        <v>47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49</v>
      </c>
      <c r="Z2546">
        <v>49</v>
      </c>
      <c r="AA2546" t="s">
        <v>48</v>
      </c>
      <c r="AB2546" t="s">
        <v>48</v>
      </c>
      <c r="AC2546" t="s">
        <v>118</v>
      </c>
      <c r="AD2546" t="s">
        <v>56</v>
      </c>
      <c r="AE2546">
        <v>0</v>
      </c>
      <c r="AF2546">
        <v>0</v>
      </c>
      <c r="AG2546">
        <v>1</v>
      </c>
      <c r="AH2546">
        <v>1</v>
      </c>
      <c r="AI2546">
        <f t="shared" si="273"/>
        <v>49</v>
      </c>
      <c r="AJ2546">
        <f t="shared" si="274"/>
        <v>49</v>
      </c>
      <c r="AK2546">
        <f t="shared" si="275"/>
        <v>0</v>
      </c>
      <c r="AL2546">
        <f t="shared" si="276"/>
        <v>0</v>
      </c>
      <c r="AM2546">
        <f t="shared" si="277"/>
        <v>49</v>
      </c>
      <c r="AN2546">
        <f t="shared" si="278"/>
        <v>0</v>
      </c>
      <c r="AO2546">
        <f t="shared" si="279"/>
        <v>0</v>
      </c>
      <c r="AP2546" t="s">
        <v>50</v>
      </c>
      <c r="AQ2546">
        <v>187338</v>
      </c>
      <c r="AR2546">
        <v>0</v>
      </c>
      <c r="AS2546">
        <v>0</v>
      </c>
    </row>
    <row r="2547" spans="1:45" x14ac:dyDescent="0.2">
      <c r="A2547" t="s">
        <v>2614</v>
      </c>
      <c r="B2547" t="s">
        <v>46</v>
      </c>
      <c r="C2547" t="s">
        <v>46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K2547">
        <v>0</v>
      </c>
      <c r="L2547">
        <v>0</v>
      </c>
      <c r="M2547">
        <v>5</v>
      </c>
      <c r="N2547">
        <v>5</v>
      </c>
      <c r="O2547" t="s">
        <v>47</v>
      </c>
      <c r="P2547" t="s">
        <v>47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256</v>
      </c>
      <c r="Z2547">
        <v>256</v>
      </c>
      <c r="AA2547" t="s">
        <v>48</v>
      </c>
      <c r="AB2547" t="s">
        <v>48</v>
      </c>
      <c r="AC2547" t="s">
        <v>53</v>
      </c>
      <c r="AD2547" t="s">
        <v>53</v>
      </c>
      <c r="AE2547">
        <v>0</v>
      </c>
      <c r="AF2547">
        <v>0</v>
      </c>
      <c r="AG2547">
        <v>4</v>
      </c>
      <c r="AH2547">
        <v>4</v>
      </c>
      <c r="AI2547">
        <f t="shared" si="273"/>
        <v>256</v>
      </c>
      <c r="AJ2547">
        <f t="shared" si="274"/>
        <v>256</v>
      </c>
      <c r="AK2547">
        <f t="shared" si="275"/>
        <v>0</v>
      </c>
      <c r="AL2547">
        <f t="shared" si="276"/>
        <v>0</v>
      </c>
      <c r="AM2547">
        <f t="shared" si="277"/>
        <v>256</v>
      </c>
      <c r="AN2547">
        <f t="shared" si="278"/>
        <v>0</v>
      </c>
      <c r="AO2547">
        <f t="shared" si="279"/>
        <v>0</v>
      </c>
      <c r="AP2547" t="s">
        <v>50</v>
      </c>
      <c r="AQ2547">
        <v>190100</v>
      </c>
      <c r="AR2547">
        <v>0</v>
      </c>
      <c r="AS2547">
        <v>0</v>
      </c>
    </row>
    <row r="2548" spans="1:45" x14ac:dyDescent="0.2">
      <c r="A2548" t="s">
        <v>2615</v>
      </c>
      <c r="B2548" t="s">
        <v>46</v>
      </c>
      <c r="C2548" t="s">
        <v>46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K2548">
        <v>0</v>
      </c>
      <c r="L2548">
        <v>0</v>
      </c>
      <c r="M2548">
        <v>4</v>
      </c>
      <c r="N2548">
        <v>4</v>
      </c>
      <c r="O2548" t="s">
        <v>47</v>
      </c>
      <c r="P2548" t="s">
        <v>47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403</v>
      </c>
      <c r="Z2548">
        <v>537</v>
      </c>
      <c r="AA2548" t="s">
        <v>48</v>
      </c>
      <c r="AB2548" t="s">
        <v>48</v>
      </c>
      <c r="AC2548" t="s">
        <v>113</v>
      </c>
      <c r="AD2548" t="s">
        <v>113</v>
      </c>
      <c r="AE2548">
        <v>0</v>
      </c>
      <c r="AF2548">
        <v>0</v>
      </c>
      <c r="AG2548">
        <v>7</v>
      </c>
      <c r="AH2548">
        <v>9</v>
      </c>
      <c r="AI2548">
        <f t="shared" si="273"/>
        <v>403</v>
      </c>
      <c r="AJ2548">
        <f t="shared" si="274"/>
        <v>537</v>
      </c>
      <c r="AK2548">
        <f t="shared" si="275"/>
        <v>0</v>
      </c>
      <c r="AL2548">
        <f t="shared" si="276"/>
        <v>134</v>
      </c>
      <c r="AM2548">
        <f t="shared" si="277"/>
        <v>0</v>
      </c>
      <c r="AN2548">
        <f t="shared" si="278"/>
        <v>0</v>
      </c>
      <c r="AO2548">
        <f t="shared" si="279"/>
        <v>0</v>
      </c>
      <c r="AP2548" t="s">
        <v>73</v>
      </c>
      <c r="AQ2548">
        <v>191333</v>
      </c>
      <c r="AR2548">
        <v>0</v>
      </c>
      <c r="AS2548">
        <v>0</v>
      </c>
    </row>
    <row r="2549" spans="1:45" x14ac:dyDescent="0.2">
      <c r="A2549" t="s">
        <v>2616</v>
      </c>
      <c r="B2549" t="s">
        <v>46</v>
      </c>
      <c r="C2549" t="s">
        <v>46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K2549">
        <v>0</v>
      </c>
      <c r="L2549">
        <v>0</v>
      </c>
      <c r="M2549">
        <v>4</v>
      </c>
      <c r="N2549">
        <v>4</v>
      </c>
      <c r="O2549" t="s">
        <v>47</v>
      </c>
      <c r="P2549" t="s">
        <v>47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61</v>
      </c>
      <c r="Z2549">
        <v>61</v>
      </c>
      <c r="AA2549" t="s">
        <v>48</v>
      </c>
      <c r="AB2549" t="s">
        <v>48</v>
      </c>
      <c r="AC2549" t="s">
        <v>118</v>
      </c>
      <c r="AD2549" t="s">
        <v>64</v>
      </c>
      <c r="AE2549">
        <v>0</v>
      </c>
      <c r="AF2549">
        <v>0</v>
      </c>
      <c r="AG2549">
        <v>1</v>
      </c>
      <c r="AH2549">
        <v>1</v>
      </c>
      <c r="AI2549">
        <f t="shared" si="273"/>
        <v>61</v>
      </c>
      <c r="AJ2549">
        <f t="shared" si="274"/>
        <v>61</v>
      </c>
      <c r="AK2549">
        <f t="shared" si="275"/>
        <v>0</v>
      </c>
      <c r="AL2549">
        <f t="shared" si="276"/>
        <v>0</v>
      </c>
      <c r="AM2549">
        <f t="shared" si="277"/>
        <v>61</v>
      </c>
      <c r="AN2549">
        <f t="shared" si="278"/>
        <v>0</v>
      </c>
      <c r="AO2549">
        <f t="shared" si="279"/>
        <v>0</v>
      </c>
      <c r="AP2549" t="s">
        <v>50</v>
      </c>
      <c r="AQ2549">
        <v>193960</v>
      </c>
      <c r="AR2549">
        <v>0</v>
      </c>
      <c r="AS2549">
        <v>0</v>
      </c>
    </row>
    <row r="2550" spans="1:45" x14ac:dyDescent="0.2">
      <c r="A2550" t="s">
        <v>2617</v>
      </c>
      <c r="B2550" t="s">
        <v>46</v>
      </c>
      <c r="C2550" t="s">
        <v>46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K2550">
        <v>0</v>
      </c>
      <c r="L2550">
        <v>0</v>
      </c>
      <c r="M2550">
        <v>3</v>
      </c>
      <c r="N2550">
        <v>3</v>
      </c>
      <c r="O2550" t="s">
        <v>47</v>
      </c>
      <c r="P2550" t="s">
        <v>47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245</v>
      </c>
      <c r="Z2550">
        <v>245</v>
      </c>
      <c r="AA2550" t="s">
        <v>48</v>
      </c>
      <c r="AB2550" t="s">
        <v>48</v>
      </c>
      <c r="AC2550" t="s">
        <v>118</v>
      </c>
      <c r="AD2550" t="s">
        <v>163</v>
      </c>
      <c r="AE2550">
        <v>0</v>
      </c>
      <c r="AF2550">
        <v>0</v>
      </c>
      <c r="AG2550">
        <v>5</v>
      </c>
      <c r="AH2550">
        <v>5</v>
      </c>
      <c r="AI2550">
        <f t="shared" si="273"/>
        <v>245</v>
      </c>
      <c r="AJ2550">
        <f t="shared" si="274"/>
        <v>245</v>
      </c>
      <c r="AK2550">
        <f t="shared" si="275"/>
        <v>0</v>
      </c>
      <c r="AL2550">
        <f t="shared" si="276"/>
        <v>0</v>
      </c>
      <c r="AM2550">
        <f t="shared" si="277"/>
        <v>245</v>
      </c>
      <c r="AN2550">
        <f t="shared" si="278"/>
        <v>0</v>
      </c>
      <c r="AO2550">
        <f t="shared" si="279"/>
        <v>0</v>
      </c>
      <c r="AP2550" t="s">
        <v>50</v>
      </c>
      <c r="AQ2550">
        <v>195557</v>
      </c>
      <c r="AR2550">
        <v>0</v>
      </c>
      <c r="AS2550">
        <v>0</v>
      </c>
    </row>
    <row r="2551" spans="1:45" x14ac:dyDescent="0.2">
      <c r="A2551" t="s">
        <v>2618</v>
      </c>
      <c r="B2551" t="s">
        <v>188</v>
      </c>
      <c r="C2551" t="s">
        <v>120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K2551">
        <v>0</v>
      </c>
      <c r="L2551">
        <v>0</v>
      </c>
      <c r="M2551">
        <v>3</v>
      </c>
      <c r="N2551">
        <v>3</v>
      </c>
      <c r="O2551" t="s">
        <v>47</v>
      </c>
      <c r="P2551" t="s">
        <v>47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49</v>
      </c>
      <c r="Z2551">
        <v>49</v>
      </c>
      <c r="AA2551" t="s">
        <v>48</v>
      </c>
      <c r="AB2551" t="s">
        <v>48</v>
      </c>
      <c r="AC2551" t="s">
        <v>66</v>
      </c>
      <c r="AD2551" t="s">
        <v>163</v>
      </c>
      <c r="AE2551">
        <v>0</v>
      </c>
      <c r="AF2551">
        <v>0</v>
      </c>
      <c r="AG2551">
        <v>1</v>
      </c>
      <c r="AH2551">
        <v>1</v>
      </c>
      <c r="AI2551">
        <f t="shared" si="273"/>
        <v>49</v>
      </c>
      <c r="AJ2551">
        <f t="shared" si="274"/>
        <v>49</v>
      </c>
      <c r="AK2551">
        <f t="shared" si="275"/>
        <v>0</v>
      </c>
      <c r="AL2551">
        <f t="shared" si="276"/>
        <v>0</v>
      </c>
      <c r="AM2551">
        <f t="shared" si="277"/>
        <v>49</v>
      </c>
      <c r="AN2551">
        <f t="shared" si="278"/>
        <v>0</v>
      </c>
      <c r="AO2551">
        <f t="shared" si="279"/>
        <v>0</v>
      </c>
      <c r="AP2551" t="s">
        <v>50</v>
      </c>
      <c r="AQ2551">
        <v>201467</v>
      </c>
      <c r="AR2551">
        <v>0</v>
      </c>
      <c r="AS2551">
        <v>0</v>
      </c>
    </row>
    <row r="2552" spans="1:45" x14ac:dyDescent="0.2">
      <c r="A2552" t="s">
        <v>2619</v>
      </c>
      <c r="B2552" t="s">
        <v>46</v>
      </c>
      <c r="C2552" t="s">
        <v>46</v>
      </c>
      <c r="D2552">
        <v>-77</v>
      </c>
      <c r="E2552">
        <v>-77</v>
      </c>
      <c r="F2552">
        <v>0</v>
      </c>
      <c r="G2552">
        <v>0</v>
      </c>
      <c r="H2552">
        <v>0</v>
      </c>
      <c r="I2552">
        <v>0</v>
      </c>
      <c r="K2552">
        <v>0</v>
      </c>
      <c r="L2552">
        <v>0</v>
      </c>
      <c r="M2552">
        <v>1</v>
      </c>
      <c r="N2552">
        <v>1</v>
      </c>
      <c r="O2552" t="s">
        <v>52</v>
      </c>
      <c r="P2552" t="s">
        <v>52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385</v>
      </c>
      <c r="X2552">
        <v>385</v>
      </c>
      <c r="Y2552">
        <v>0</v>
      </c>
      <c r="Z2552">
        <v>0</v>
      </c>
      <c r="AA2552" t="s">
        <v>48</v>
      </c>
      <c r="AB2552" t="s">
        <v>48</v>
      </c>
      <c r="AC2552" t="s">
        <v>53</v>
      </c>
      <c r="AD2552" t="s">
        <v>53</v>
      </c>
      <c r="AE2552">
        <v>0</v>
      </c>
      <c r="AF2552">
        <v>0</v>
      </c>
      <c r="AG2552">
        <v>20</v>
      </c>
      <c r="AH2552">
        <v>20</v>
      </c>
      <c r="AI2552">
        <f t="shared" si="273"/>
        <v>308</v>
      </c>
      <c r="AJ2552">
        <f t="shared" si="274"/>
        <v>308</v>
      </c>
      <c r="AK2552">
        <f t="shared" si="275"/>
        <v>0</v>
      </c>
      <c r="AL2552">
        <f t="shared" si="276"/>
        <v>0</v>
      </c>
      <c r="AM2552">
        <f t="shared" si="277"/>
        <v>308</v>
      </c>
      <c r="AN2552">
        <f t="shared" si="278"/>
        <v>0</v>
      </c>
      <c r="AO2552">
        <f t="shared" si="279"/>
        <v>0</v>
      </c>
      <c r="AP2552" t="s">
        <v>50</v>
      </c>
      <c r="AQ2552">
        <v>11830</v>
      </c>
      <c r="AR2552">
        <v>0</v>
      </c>
      <c r="AS2552">
        <v>0</v>
      </c>
    </row>
    <row r="2553" spans="1:45" x14ac:dyDescent="0.2">
      <c r="A2553" t="s">
        <v>2620</v>
      </c>
      <c r="B2553" t="s">
        <v>46</v>
      </c>
      <c r="C2553" t="s">
        <v>46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K2553">
        <v>0</v>
      </c>
      <c r="L2553">
        <v>0</v>
      </c>
      <c r="M2553">
        <v>4</v>
      </c>
      <c r="N2553">
        <v>4</v>
      </c>
      <c r="O2553" t="s">
        <v>47</v>
      </c>
      <c r="P2553" t="s">
        <v>47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122</v>
      </c>
      <c r="Z2553">
        <v>122</v>
      </c>
      <c r="AA2553" t="s">
        <v>48</v>
      </c>
      <c r="AB2553" t="s">
        <v>48</v>
      </c>
      <c r="AC2553" t="s">
        <v>53</v>
      </c>
      <c r="AD2553" t="s">
        <v>53</v>
      </c>
      <c r="AE2553">
        <v>0</v>
      </c>
      <c r="AF2553">
        <v>0</v>
      </c>
      <c r="AG2553">
        <v>2</v>
      </c>
      <c r="AH2553">
        <v>2</v>
      </c>
      <c r="AI2553">
        <f t="shared" si="273"/>
        <v>122</v>
      </c>
      <c r="AJ2553">
        <f t="shared" si="274"/>
        <v>122</v>
      </c>
      <c r="AK2553">
        <f t="shared" si="275"/>
        <v>0</v>
      </c>
      <c r="AL2553">
        <f t="shared" si="276"/>
        <v>0</v>
      </c>
      <c r="AM2553">
        <f t="shared" si="277"/>
        <v>122</v>
      </c>
      <c r="AN2553">
        <f t="shared" si="278"/>
        <v>0</v>
      </c>
      <c r="AO2553">
        <f t="shared" si="279"/>
        <v>0</v>
      </c>
      <c r="AP2553" t="s">
        <v>50</v>
      </c>
      <c r="AQ2553">
        <v>160585</v>
      </c>
      <c r="AR2553">
        <v>0</v>
      </c>
      <c r="AS2553">
        <v>0</v>
      </c>
    </row>
    <row r="2554" spans="1:45" x14ac:dyDescent="0.2">
      <c r="A2554" t="s">
        <v>2621</v>
      </c>
      <c r="B2554" t="s">
        <v>46</v>
      </c>
      <c r="C2554" t="s">
        <v>46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K2554">
        <v>0</v>
      </c>
      <c r="L2554">
        <v>0</v>
      </c>
      <c r="M2554">
        <v>1</v>
      </c>
      <c r="N2554">
        <v>1</v>
      </c>
      <c r="O2554" t="s">
        <v>47</v>
      </c>
      <c r="P2554" t="s">
        <v>47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50</v>
      </c>
      <c r="Z2554">
        <v>50</v>
      </c>
      <c r="AA2554" t="s">
        <v>48</v>
      </c>
      <c r="AB2554" t="s">
        <v>48</v>
      </c>
      <c r="AC2554" t="s">
        <v>53</v>
      </c>
      <c r="AD2554" t="s">
        <v>53</v>
      </c>
      <c r="AE2554">
        <v>0</v>
      </c>
      <c r="AF2554">
        <v>0</v>
      </c>
      <c r="AG2554">
        <v>2</v>
      </c>
      <c r="AH2554">
        <v>2</v>
      </c>
      <c r="AI2554">
        <f t="shared" si="273"/>
        <v>50</v>
      </c>
      <c r="AJ2554">
        <f t="shared" si="274"/>
        <v>50</v>
      </c>
      <c r="AK2554">
        <f t="shared" si="275"/>
        <v>0</v>
      </c>
      <c r="AL2554">
        <f t="shared" si="276"/>
        <v>0</v>
      </c>
      <c r="AM2554">
        <f t="shared" si="277"/>
        <v>50</v>
      </c>
      <c r="AN2554">
        <f t="shared" si="278"/>
        <v>0</v>
      </c>
      <c r="AO2554">
        <f t="shared" si="279"/>
        <v>0</v>
      </c>
      <c r="AP2554" t="s">
        <v>50</v>
      </c>
      <c r="AQ2554">
        <v>50423</v>
      </c>
      <c r="AR2554">
        <v>0</v>
      </c>
      <c r="AS2554">
        <v>0</v>
      </c>
    </row>
    <row r="2555" spans="1:45" x14ac:dyDescent="0.2">
      <c r="A2555" t="s">
        <v>2622</v>
      </c>
      <c r="B2555" t="s">
        <v>46</v>
      </c>
      <c r="C2555" t="s">
        <v>46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K2555">
        <v>0</v>
      </c>
      <c r="L2555">
        <v>0</v>
      </c>
      <c r="M2555">
        <v>2</v>
      </c>
      <c r="N2555">
        <v>2</v>
      </c>
      <c r="O2555" t="s">
        <v>47</v>
      </c>
      <c r="P2555" t="s">
        <v>47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110</v>
      </c>
      <c r="Z2555">
        <v>110</v>
      </c>
      <c r="AA2555" t="s">
        <v>48</v>
      </c>
      <c r="AB2555" t="s">
        <v>48</v>
      </c>
      <c r="AC2555" t="s">
        <v>53</v>
      </c>
      <c r="AD2555" t="s">
        <v>53</v>
      </c>
      <c r="AE2555">
        <v>0</v>
      </c>
      <c r="AF2555">
        <v>0</v>
      </c>
      <c r="AG2555">
        <v>4</v>
      </c>
      <c r="AH2555">
        <v>4</v>
      </c>
      <c r="AI2555">
        <f t="shared" si="273"/>
        <v>110</v>
      </c>
      <c r="AJ2555">
        <f t="shared" si="274"/>
        <v>110</v>
      </c>
      <c r="AK2555">
        <f t="shared" si="275"/>
        <v>0</v>
      </c>
      <c r="AL2555">
        <f t="shared" si="276"/>
        <v>0</v>
      </c>
      <c r="AM2555">
        <f t="shared" si="277"/>
        <v>110</v>
      </c>
      <c r="AN2555">
        <f t="shared" si="278"/>
        <v>0</v>
      </c>
      <c r="AO2555">
        <f t="shared" si="279"/>
        <v>0</v>
      </c>
      <c r="AP2555" t="s">
        <v>50</v>
      </c>
      <c r="AQ2555">
        <v>34292</v>
      </c>
      <c r="AR2555">
        <v>0</v>
      </c>
      <c r="AS2555">
        <v>0</v>
      </c>
    </row>
    <row r="2556" spans="1:45" x14ac:dyDescent="0.2">
      <c r="A2556" t="s">
        <v>2623</v>
      </c>
      <c r="B2556" t="s">
        <v>46</v>
      </c>
      <c r="C2556" t="s">
        <v>46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K2556">
        <v>0</v>
      </c>
      <c r="L2556">
        <v>0</v>
      </c>
      <c r="M2556">
        <v>3</v>
      </c>
      <c r="N2556">
        <v>3</v>
      </c>
      <c r="O2556" t="s">
        <v>47</v>
      </c>
      <c r="P2556" t="s">
        <v>47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1323</v>
      </c>
      <c r="Z2556">
        <v>1421</v>
      </c>
      <c r="AA2556" t="s">
        <v>48</v>
      </c>
      <c r="AB2556" t="s">
        <v>48</v>
      </c>
      <c r="AC2556" t="s">
        <v>53</v>
      </c>
      <c r="AD2556" t="s">
        <v>53</v>
      </c>
      <c r="AE2556">
        <v>0</v>
      </c>
      <c r="AF2556">
        <v>0</v>
      </c>
      <c r="AG2556">
        <v>27</v>
      </c>
      <c r="AH2556">
        <v>29</v>
      </c>
      <c r="AI2556">
        <f t="shared" si="273"/>
        <v>1323</v>
      </c>
      <c r="AJ2556">
        <f t="shared" si="274"/>
        <v>1421</v>
      </c>
      <c r="AK2556">
        <f t="shared" si="275"/>
        <v>0</v>
      </c>
      <c r="AL2556">
        <f t="shared" si="276"/>
        <v>98</v>
      </c>
      <c r="AM2556">
        <f t="shared" si="277"/>
        <v>0</v>
      </c>
      <c r="AN2556">
        <f t="shared" si="278"/>
        <v>0</v>
      </c>
      <c r="AO2556">
        <f t="shared" si="279"/>
        <v>0</v>
      </c>
      <c r="AP2556" t="s">
        <v>50</v>
      </c>
      <c r="AQ2556">
        <v>112840</v>
      </c>
      <c r="AR2556">
        <v>0</v>
      </c>
      <c r="AS2556">
        <v>0</v>
      </c>
    </row>
    <row r="2557" spans="1:45" x14ac:dyDescent="0.2">
      <c r="A2557" t="s">
        <v>2624</v>
      </c>
      <c r="B2557" t="s">
        <v>46</v>
      </c>
      <c r="C2557" t="s">
        <v>46</v>
      </c>
      <c r="D2557">
        <v>0</v>
      </c>
      <c r="E2557">
        <v>0</v>
      </c>
      <c r="F2557">
        <v>0</v>
      </c>
      <c r="G2557">
        <v>0</v>
      </c>
      <c r="H2557">
        <v>-14</v>
      </c>
      <c r="I2557">
        <v>-14</v>
      </c>
      <c r="K2557">
        <v>1364</v>
      </c>
      <c r="L2557">
        <v>-124</v>
      </c>
      <c r="M2557">
        <v>3</v>
      </c>
      <c r="N2557">
        <v>3</v>
      </c>
      <c r="O2557" t="s">
        <v>47</v>
      </c>
      <c r="P2557" t="s">
        <v>47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138</v>
      </c>
      <c r="Z2557">
        <v>138</v>
      </c>
      <c r="AA2557" t="s">
        <v>58</v>
      </c>
      <c r="AB2557" t="s">
        <v>58</v>
      </c>
      <c r="AC2557" t="s">
        <v>53</v>
      </c>
      <c r="AD2557" t="s">
        <v>53</v>
      </c>
      <c r="AE2557">
        <v>0</v>
      </c>
      <c r="AF2557">
        <v>0</v>
      </c>
      <c r="AG2557">
        <v>3</v>
      </c>
      <c r="AH2557">
        <v>3</v>
      </c>
      <c r="AI2557">
        <f t="shared" si="273"/>
        <v>124</v>
      </c>
      <c r="AJ2557">
        <f t="shared" si="274"/>
        <v>124</v>
      </c>
      <c r="AK2557">
        <f t="shared" si="275"/>
        <v>0</v>
      </c>
      <c r="AL2557">
        <f t="shared" si="276"/>
        <v>0</v>
      </c>
      <c r="AM2557">
        <f t="shared" si="277"/>
        <v>124</v>
      </c>
      <c r="AN2557">
        <f t="shared" si="278"/>
        <v>0</v>
      </c>
      <c r="AO2557">
        <f t="shared" si="279"/>
        <v>0</v>
      </c>
      <c r="AP2557" t="s">
        <v>73</v>
      </c>
      <c r="AQ2557">
        <v>143168</v>
      </c>
      <c r="AR2557">
        <v>0</v>
      </c>
      <c r="AS2557">
        <v>0</v>
      </c>
    </row>
    <row r="2558" spans="1:45" x14ac:dyDescent="0.2">
      <c r="A2558" t="s">
        <v>2625</v>
      </c>
      <c r="B2558" t="s">
        <v>46</v>
      </c>
      <c r="C2558" t="s">
        <v>46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K2558">
        <v>0</v>
      </c>
      <c r="L2558">
        <v>0</v>
      </c>
      <c r="M2558">
        <v>3</v>
      </c>
      <c r="N2558">
        <v>3</v>
      </c>
      <c r="O2558" t="s">
        <v>47</v>
      </c>
      <c r="P2558" t="s">
        <v>47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197</v>
      </c>
      <c r="Z2558">
        <v>373</v>
      </c>
      <c r="AA2558" t="s">
        <v>48</v>
      </c>
      <c r="AB2558" t="s">
        <v>48</v>
      </c>
      <c r="AC2558" t="s">
        <v>49</v>
      </c>
      <c r="AD2558" t="s">
        <v>49</v>
      </c>
      <c r="AE2558">
        <v>0</v>
      </c>
      <c r="AF2558">
        <v>0</v>
      </c>
      <c r="AG2558">
        <v>5</v>
      </c>
      <c r="AH2558">
        <v>10</v>
      </c>
      <c r="AI2558">
        <f t="shared" si="273"/>
        <v>197</v>
      </c>
      <c r="AJ2558">
        <f t="shared" si="274"/>
        <v>373</v>
      </c>
      <c r="AK2558">
        <f t="shared" si="275"/>
        <v>0</v>
      </c>
      <c r="AL2558">
        <f t="shared" si="276"/>
        <v>176</v>
      </c>
      <c r="AM2558">
        <f t="shared" si="277"/>
        <v>0</v>
      </c>
      <c r="AN2558">
        <f t="shared" si="278"/>
        <v>0</v>
      </c>
      <c r="AO2558">
        <f t="shared" si="279"/>
        <v>0</v>
      </c>
      <c r="AP2558" t="s">
        <v>50</v>
      </c>
      <c r="AQ2558">
        <v>194116</v>
      </c>
      <c r="AR2558">
        <v>0</v>
      </c>
      <c r="AS2558">
        <v>0</v>
      </c>
    </row>
    <row r="2559" spans="1:45" x14ac:dyDescent="0.2">
      <c r="A2559" t="s">
        <v>2626</v>
      </c>
      <c r="B2559" t="s">
        <v>46</v>
      </c>
      <c r="C2559" t="s">
        <v>46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K2559">
        <v>0</v>
      </c>
      <c r="L2559">
        <v>0</v>
      </c>
      <c r="M2559">
        <v>2</v>
      </c>
      <c r="N2559">
        <v>2</v>
      </c>
      <c r="O2559" t="s">
        <v>47</v>
      </c>
      <c r="P2559" t="s">
        <v>47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74</v>
      </c>
      <c r="Z2559">
        <v>74</v>
      </c>
      <c r="AA2559" t="s">
        <v>48</v>
      </c>
      <c r="AB2559" t="s">
        <v>48</v>
      </c>
      <c r="AC2559" t="s">
        <v>56</v>
      </c>
      <c r="AD2559" t="s">
        <v>56</v>
      </c>
      <c r="AE2559">
        <v>0</v>
      </c>
      <c r="AF2559">
        <v>0</v>
      </c>
      <c r="AG2559">
        <v>2</v>
      </c>
      <c r="AH2559">
        <v>2</v>
      </c>
      <c r="AI2559">
        <f t="shared" si="273"/>
        <v>74</v>
      </c>
      <c r="AJ2559">
        <f t="shared" si="274"/>
        <v>74</v>
      </c>
      <c r="AK2559">
        <f t="shared" si="275"/>
        <v>0</v>
      </c>
      <c r="AL2559">
        <f t="shared" si="276"/>
        <v>0</v>
      </c>
      <c r="AM2559">
        <f t="shared" si="277"/>
        <v>74</v>
      </c>
      <c r="AN2559">
        <f t="shared" si="278"/>
        <v>0</v>
      </c>
      <c r="AO2559">
        <f t="shared" si="279"/>
        <v>0</v>
      </c>
      <c r="AP2559" t="s">
        <v>50</v>
      </c>
      <c r="AQ2559">
        <v>18621</v>
      </c>
      <c r="AR2559">
        <v>0</v>
      </c>
      <c r="AS2559">
        <v>0</v>
      </c>
    </row>
    <row r="2560" spans="1:45" x14ac:dyDescent="0.2">
      <c r="A2560" t="s">
        <v>2627</v>
      </c>
      <c r="B2560" t="s">
        <v>46</v>
      </c>
      <c r="C2560" t="s">
        <v>46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K2560">
        <v>0</v>
      </c>
      <c r="L2560">
        <v>0</v>
      </c>
      <c r="M2560">
        <v>1</v>
      </c>
      <c r="N2560">
        <v>1</v>
      </c>
      <c r="O2560" t="s">
        <v>52</v>
      </c>
      <c r="P2560" t="s">
        <v>52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280</v>
      </c>
      <c r="X2560">
        <v>280</v>
      </c>
      <c r="Y2560">
        <v>0</v>
      </c>
      <c r="Z2560">
        <v>0</v>
      </c>
      <c r="AA2560" t="s">
        <v>48</v>
      </c>
      <c r="AB2560" t="s">
        <v>48</v>
      </c>
      <c r="AC2560" t="s">
        <v>53</v>
      </c>
      <c r="AD2560" t="s">
        <v>53</v>
      </c>
      <c r="AE2560">
        <v>0</v>
      </c>
      <c r="AF2560">
        <v>0</v>
      </c>
      <c r="AG2560">
        <v>7</v>
      </c>
      <c r="AH2560">
        <v>7</v>
      </c>
      <c r="AI2560">
        <f t="shared" si="273"/>
        <v>280</v>
      </c>
      <c r="AJ2560">
        <f t="shared" si="274"/>
        <v>280</v>
      </c>
      <c r="AK2560">
        <f t="shared" si="275"/>
        <v>0</v>
      </c>
      <c r="AL2560">
        <f t="shared" si="276"/>
        <v>0</v>
      </c>
      <c r="AM2560">
        <f t="shared" si="277"/>
        <v>280</v>
      </c>
      <c r="AN2560">
        <f t="shared" si="278"/>
        <v>0</v>
      </c>
      <c r="AO2560">
        <f t="shared" si="279"/>
        <v>0</v>
      </c>
      <c r="AP2560" t="s">
        <v>50</v>
      </c>
      <c r="AQ2560">
        <v>27114</v>
      </c>
      <c r="AR2560">
        <v>0</v>
      </c>
      <c r="AS2560">
        <v>0</v>
      </c>
    </row>
    <row r="2561" spans="1:45" x14ac:dyDescent="0.2">
      <c r="A2561" t="s">
        <v>2628</v>
      </c>
      <c r="B2561" t="s">
        <v>46</v>
      </c>
      <c r="C2561" t="s">
        <v>46</v>
      </c>
      <c r="D2561">
        <v>0</v>
      </c>
      <c r="E2561">
        <v>0</v>
      </c>
      <c r="F2561">
        <v>0</v>
      </c>
      <c r="G2561">
        <v>0</v>
      </c>
      <c r="H2561">
        <v>-32</v>
      </c>
      <c r="I2561">
        <v>-32</v>
      </c>
      <c r="K2561">
        <v>3168</v>
      </c>
      <c r="L2561">
        <v>-288</v>
      </c>
      <c r="M2561">
        <v>1</v>
      </c>
      <c r="N2561">
        <v>1</v>
      </c>
      <c r="O2561" t="s">
        <v>52</v>
      </c>
      <c r="P2561" t="s">
        <v>52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320</v>
      </c>
      <c r="X2561">
        <v>320</v>
      </c>
      <c r="Y2561">
        <v>0</v>
      </c>
      <c r="Z2561">
        <v>0</v>
      </c>
      <c r="AA2561" t="s">
        <v>58</v>
      </c>
      <c r="AB2561" t="s">
        <v>58</v>
      </c>
      <c r="AC2561" t="s">
        <v>66</v>
      </c>
      <c r="AD2561" t="s">
        <v>66</v>
      </c>
      <c r="AE2561">
        <v>0</v>
      </c>
      <c r="AF2561">
        <v>0</v>
      </c>
      <c r="AG2561">
        <v>8</v>
      </c>
      <c r="AH2561">
        <v>8</v>
      </c>
      <c r="AI2561">
        <f t="shared" si="273"/>
        <v>288</v>
      </c>
      <c r="AJ2561">
        <f t="shared" si="274"/>
        <v>288</v>
      </c>
      <c r="AK2561">
        <f t="shared" si="275"/>
        <v>0</v>
      </c>
      <c r="AL2561">
        <f t="shared" si="276"/>
        <v>0</v>
      </c>
      <c r="AM2561">
        <f t="shared" si="277"/>
        <v>288</v>
      </c>
      <c r="AN2561">
        <f t="shared" si="278"/>
        <v>0</v>
      </c>
      <c r="AO2561">
        <f t="shared" si="279"/>
        <v>0</v>
      </c>
      <c r="AP2561" t="s">
        <v>50</v>
      </c>
      <c r="AQ2561">
        <v>76882</v>
      </c>
      <c r="AR2561">
        <v>0</v>
      </c>
      <c r="AS2561">
        <v>0</v>
      </c>
    </row>
    <row r="2562" spans="1:45" x14ac:dyDescent="0.2">
      <c r="A2562" t="s">
        <v>2629</v>
      </c>
      <c r="B2562" t="s">
        <v>46</v>
      </c>
      <c r="C2562" t="s">
        <v>46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K2562">
        <v>0</v>
      </c>
      <c r="L2562">
        <v>0</v>
      </c>
      <c r="M2562">
        <v>2</v>
      </c>
      <c r="N2562">
        <v>2</v>
      </c>
      <c r="O2562" t="s">
        <v>47</v>
      </c>
      <c r="P2562" t="s">
        <v>47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148</v>
      </c>
      <c r="Z2562">
        <v>148</v>
      </c>
      <c r="AA2562" t="s">
        <v>48</v>
      </c>
      <c r="AB2562" t="s">
        <v>48</v>
      </c>
      <c r="AC2562" t="s">
        <v>66</v>
      </c>
      <c r="AD2562" t="s">
        <v>66</v>
      </c>
      <c r="AE2562">
        <v>0</v>
      </c>
      <c r="AF2562">
        <v>0</v>
      </c>
      <c r="AG2562">
        <v>4</v>
      </c>
      <c r="AH2562">
        <v>4</v>
      </c>
      <c r="AI2562">
        <f t="shared" ref="AI2562:AI2625" si="280">W2562+ Y2562+D2562+H2562</f>
        <v>148</v>
      </c>
      <c r="AJ2562">
        <f t="shared" ref="AJ2562:AJ2625" si="281">X2562+Z2562+E2562+I2562</f>
        <v>148</v>
      </c>
      <c r="AK2562">
        <f t="shared" ref="AK2562:AK2625" si="282">IF(AI2562=0,AJ2562,0)</f>
        <v>0</v>
      </c>
      <c r="AL2562">
        <f t="shared" ref="AL2562:AL2625" si="283">IF(AND(AI2562&gt;0,AJ2562&gt;AI2562),AJ2562-AI2562,0)</f>
        <v>0</v>
      </c>
      <c r="AM2562">
        <f t="shared" ref="AM2562:AM2625" si="284">IF(AI2562=AJ2562,AJ2562,0)</f>
        <v>148</v>
      </c>
      <c r="AN2562">
        <f t="shared" ref="AN2562:AN2625" si="285">IF(AJ2562=0,AI2562,0)</f>
        <v>0</v>
      </c>
      <c r="AO2562">
        <f t="shared" ref="AO2562:AO2625" si="286">IF(AND(AJ2562&gt;0,AJ2562&lt;AI2562),AI2562-AJ2562,0)</f>
        <v>0</v>
      </c>
      <c r="AP2562" t="s">
        <v>50</v>
      </c>
      <c r="AQ2562">
        <v>81653</v>
      </c>
      <c r="AR2562">
        <v>0</v>
      </c>
      <c r="AS2562">
        <v>0</v>
      </c>
    </row>
    <row r="2563" spans="1:45" x14ac:dyDescent="0.2">
      <c r="A2563" t="s">
        <v>2630</v>
      </c>
      <c r="B2563" t="s">
        <v>46</v>
      </c>
      <c r="C2563" t="s">
        <v>46</v>
      </c>
      <c r="D2563">
        <v>0</v>
      </c>
      <c r="E2563">
        <v>0</v>
      </c>
      <c r="F2563">
        <v>0</v>
      </c>
      <c r="G2563">
        <v>0</v>
      </c>
      <c r="H2563">
        <v>-12</v>
      </c>
      <c r="I2563">
        <v>-12</v>
      </c>
      <c r="K2563">
        <v>-108</v>
      </c>
      <c r="L2563">
        <v>-108</v>
      </c>
      <c r="M2563">
        <v>2</v>
      </c>
      <c r="N2563">
        <v>2</v>
      </c>
      <c r="O2563" t="s">
        <v>47</v>
      </c>
      <c r="P2563" t="s">
        <v>47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120</v>
      </c>
      <c r="Z2563">
        <v>120</v>
      </c>
      <c r="AA2563" t="s">
        <v>58</v>
      </c>
      <c r="AB2563" t="s">
        <v>58</v>
      </c>
      <c r="AC2563" t="s">
        <v>49</v>
      </c>
      <c r="AD2563" t="s">
        <v>49</v>
      </c>
      <c r="AE2563">
        <v>0</v>
      </c>
      <c r="AF2563">
        <v>0</v>
      </c>
      <c r="AG2563">
        <v>3</v>
      </c>
      <c r="AH2563">
        <v>3</v>
      </c>
      <c r="AI2563">
        <f t="shared" si="280"/>
        <v>108</v>
      </c>
      <c r="AJ2563">
        <f t="shared" si="281"/>
        <v>108</v>
      </c>
      <c r="AK2563">
        <f t="shared" si="282"/>
        <v>0</v>
      </c>
      <c r="AL2563">
        <f t="shared" si="283"/>
        <v>0</v>
      </c>
      <c r="AM2563">
        <f t="shared" si="284"/>
        <v>108</v>
      </c>
      <c r="AN2563">
        <f t="shared" si="285"/>
        <v>0</v>
      </c>
      <c r="AO2563">
        <f t="shared" si="286"/>
        <v>0</v>
      </c>
      <c r="AP2563" t="s">
        <v>50</v>
      </c>
      <c r="AQ2563">
        <v>88185</v>
      </c>
      <c r="AR2563">
        <v>0</v>
      </c>
      <c r="AS2563">
        <v>0</v>
      </c>
    </row>
    <row r="2564" spans="1:45" x14ac:dyDescent="0.2">
      <c r="A2564" t="s">
        <v>2631</v>
      </c>
      <c r="B2564" t="s">
        <v>46</v>
      </c>
      <c r="C2564" t="s">
        <v>46</v>
      </c>
      <c r="D2564">
        <v>0</v>
      </c>
      <c r="E2564">
        <v>0</v>
      </c>
      <c r="F2564">
        <v>0</v>
      </c>
      <c r="G2564">
        <v>0</v>
      </c>
      <c r="H2564">
        <v>-9</v>
      </c>
      <c r="I2564">
        <v>-9</v>
      </c>
      <c r="K2564">
        <v>-75</v>
      </c>
      <c r="L2564">
        <v>-75</v>
      </c>
      <c r="M2564">
        <v>1</v>
      </c>
      <c r="N2564">
        <v>1</v>
      </c>
      <c r="O2564" t="s">
        <v>47</v>
      </c>
      <c r="P2564" t="s">
        <v>47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84</v>
      </c>
      <c r="Z2564">
        <v>84</v>
      </c>
      <c r="AA2564" t="s">
        <v>58</v>
      </c>
      <c r="AB2564" t="s">
        <v>58</v>
      </c>
      <c r="AC2564" t="s">
        <v>64</v>
      </c>
      <c r="AD2564" t="s">
        <v>64</v>
      </c>
      <c r="AE2564">
        <v>0</v>
      </c>
      <c r="AF2564">
        <v>0</v>
      </c>
      <c r="AG2564">
        <v>3</v>
      </c>
      <c r="AH2564">
        <v>3</v>
      </c>
      <c r="AI2564">
        <f t="shared" si="280"/>
        <v>75</v>
      </c>
      <c r="AJ2564">
        <f t="shared" si="281"/>
        <v>75</v>
      </c>
      <c r="AK2564">
        <f t="shared" si="282"/>
        <v>0</v>
      </c>
      <c r="AL2564">
        <f t="shared" si="283"/>
        <v>0</v>
      </c>
      <c r="AM2564">
        <f t="shared" si="284"/>
        <v>75</v>
      </c>
      <c r="AN2564">
        <f t="shared" si="285"/>
        <v>0</v>
      </c>
      <c r="AO2564">
        <f t="shared" si="286"/>
        <v>0</v>
      </c>
      <c r="AP2564" t="s">
        <v>50</v>
      </c>
      <c r="AQ2564">
        <v>98178</v>
      </c>
      <c r="AR2564">
        <v>0</v>
      </c>
      <c r="AS2564">
        <v>0</v>
      </c>
    </row>
    <row r="2565" spans="1:45" x14ac:dyDescent="0.2">
      <c r="A2565" t="s">
        <v>2632</v>
      </c>
      <c r="B2565" t="s">
        <v>46</v>
      </c>
      <c r="C2565" t="s">
        <v>46</v>
      </c>
      <c r="D2565">
        <v>-49</v>
      </c>
      <c r="E2565">
        <v>-49</v>
      </c>
      <c r="F2565">
        <v>0</v>
      </c>
      <c r="G2565">
        <v>0</v>
      </c>
      <c r="H2565">
        <v>0</v>
      </c>
      <c r="I2565">
        <v>0</v>
      </c>
      <c r="K2565">
        <v>0</v>
      </c>
      <c r="L2565">
        <v>0</v>
      </c>
      <c r="M2565">
        <v>3</v>
      </c>
      <c r="N2565">
        <v>3</v>
      </c>
      <c r="O2565" t="s">
        <v>47</v>
      </c>
      <c r="P2565" t="s">
        <v>47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49</v>
      </c>
      <c r="Z2565">
        <v>49</v>
      </c>
      <c r="AA2565" t="s">
        <v>48</v>
      </c>
      <c r="AB2565" t="s">
        <v>48</v>
      </c>
      <c r="AC2565" t="s">
        <v>66</v>
      </c>
      <c r="AD2565" t="s">
        <v>64</v>
      </c>
      <c r="AE2565">
        <v>0</v>
      </c>
      <c r="AF2565">
        <v>0</v>
      </c>
      <c r="AG2565">
        <v>1</v>
      </c>
      <c r="AH2565">
        <v>1</v>
      </c>
      <c r="AI2565">
        <f t="shared" si="280"/>
        <v>0</v>
      </c>
      <c r="AJ2565">
        <f t="shared" si="281"/>
        <v>0</v>
      </c>
      <c r="AK2565">
        <f t="shared" si="282"/>
        <v>0</v>
      </c>
      <c r="AL2565">
        <f t="shared" si="283"/>
        <v>0</v>
      </c>
      <c r="AM2565">
        <f t="shared" si="284"/>
        <v>0</v>
      </c>
      <c r="AN2565">
        <f t="shared" si="285"/>
        <v>0</v>
      </c>
      <c r="AO2565">
        <f t="shared" si="286"/>
        <v>0</v>
      </c>
      <c r="AP2565" t="s">
        <v>50</v>
      </c>
      <c r="AQ2565">
        <v>101298</v>
      </c>
      <c r="AR2565">
        <v>0</v>
      </c>
      <c r="AS2565">
        <v>0</v>
      </c>
    </row>
    <row r="2566" spans="1:45" x14ac:dyDescent="0.2">
      <c r="A2566" t="s">
        <v>2633</v>
      </c>
      <c r="B2566" t="s">
        <v>46</v>
      </c>
      <c r="C2566" t="s">
        <v>46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K2566">
        <v>0</v>
      </c>
      <c r="L2566">
        <v>0</v>
      </c>
      <c r="M2566">
        <v>3</v>
      </c>
      <c r="N2566">
        <v>3</v>
      </c>
      <c r="O2566" t="s">
        <v>47</v>
      </c>
      <c r="P2566" t="s">
        <v>47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733</v>
      </c>
      <c r="Z2566">
        <v>733</v>
      </c>
      <c r="AA2566" t="s">
        <v>48</v>
      </c>
      <c r="AB2566" t="s">
        <v>48</v>
      </c>
      <c r="AC2566" t="s">
        <v>66</v>
      </c>
      <c r="AD2566" t="s">
        <v>66</v>
      </c>
      <c r="AE2566">
        <v>0</v>
      </c>
      <c r="AF2566">
        <v>0</v>
      </c>
      <c r="AG2566">
        <v>19</v>
      </c>
      <c r="AH2566">
        <v>19</v>
      </c>
      <c r="AI2566">
        <f t="shared" si="280"/>
        <v>733</v>
      </c>
      <c r="AJ2566">
        <f t="shared" si="281"/>
        <v>733</v>
      </c>
      <c r="AK2566">
        <f t="shared" si="282"/>
        <v>0</v>
      </c>
      <c r="AL2566">
        <f t="shared" si="283"/>
        <v>0</v>
      </c>
      <c r="AM2566">
        <f t="shared" si="284"/>
        <v>733</v>
      </c>
      <c r="AN2566">
        <f t="shared" si="285"/>
        <v>0</v>
      </c>
      <c r="AO2566">
        <f t="shared" si="286"/>
        <v>0</v>
      </c>
      <c r="AP2566" t="s">
        <v>50</v>
      </c>
      <c r="AQ2566">
        <v>108387</v>
      </c>
      <c r="AR2566">
        <v>0</v>
      </c>
      <c r="AS2566">
        <v>0</v>
      </c>
    </row>
    <row r="2567" spans="1:45" x14ac:dyDescent="0.2">
      <c r="A2567" t="s">
        <v>2634</v>
      </c>
      <c r="B2567" t="s">
        <v>46</v>
      </c>
      <c r="C2567" t="s">
        <v>46</v>
      </c>
      <c r="D2567">
        <v>-49</v>
      </c>
      <c r="E2567">
        <v>-49</v>
      </c>
      <c r="F2567">
        <v>0</v>
      </c>
      <c r="G2567">
        <v>0</v>
      </c>
      <c r="H2567">
        <v>0</v>
      </c>
      <c r="I2567">
        <v>0</v>
      </c>
      <c r="K2567">
        <v>0</v>
      </c>
      <c r="L2567">
        <v>0</v>
      </c>
      <c r="M2567">
        <v>3</v>
      </c>
      <c r="N2567">
        <v>3</v>
      </c>
      <c r="O2567" t="s">
        <v>47</v>
      </c>
      <c r="P2567" t="s">
        <v>47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49</v>
      </c>
      <c r="Z2567">
        <v>49</v>
      </c>
      <c r="AA2567" t="s">
        <v>48</v>
      </c>
      <c r="AB2567" t="s">
        <v>48</v>
      </c>
      <c r="AC2567" t="s">
        <v>53</v>
      </c>
      <c r="AD2567" t="s">
        <v>53</v>
      </c>
      <c r="AE2567">
        <v>0</v>
      </c>
      <c r="AF2567">
        <v>0</v>
      </c>
      <c r="AG2567">
        <v>1</v>
      </c>
      <c r="AH2567">
        <v>1</v>
      </c>
      <c r="AI2567">
        <f t="shared" si="280"/>
        <v>0</v>
      </c>
      <c r="AJ2567">
        <f t="shared" si="281"/>
        <v>0</v>
      </c>
      <c r="AK2567">
        <f t="shared" si="282"/>
        <v>0</v>
      </c>
      <c r="AL2567">
        <f t="shared" si="283"/>
        <v>0</v>
      </c>
      <c r="AM2567">
        <f t="shared" si="284"/>
        <v>0</v>
      </c>
      <c r="AN2567">
        <f t="shared" si="285"/>
        <v>0</v>
      </c>
      <c r="AO2567">
        <f t="shared" si="286"/>
        <v>0</v>
      </c>
      <c r="AP2567" t="s">
        <v>50</v>
      </c>
      <c r="AQ2567">
        <v>97565</v>
      </c>
      <c r="AR2567">
        <v>0</v>
      </c>
      <c r="AS2567">
        <v>0</v>
      </c>
    </row>
    <row r="2568" spans="1:45" x14ac:dyDescent="0.2">
      <c r="A2568" t="s">
        <v>2635</v>
      </c>
      <c r="B2568" t="s">
        <v>46</v>
      </c>
      <c r="C2568" t="s">
        <v>46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K2568">
        <v>0</v>
      </c>
      <c r="L2568">
        <v>0</v>
      </c>
      <c r="M2568">
        <v>1</v>
      </c>
      <c r="N2568">
        <v>1</v>
      </c>
      <c r="O2568" t="s">
        <v>47</v>
      </c>
      <c r="P2568" t="s">
        <v>47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112</v>
      </c>
      <c r="Z2568">
        <v>112</v>
      </c>
      <c r="AA2568" t="s">
        <v>48</v>
      </c>
      <c r="AB2568" t="s">
        <v>48</v>
      </c>
      <c r="AC2568" t="s">
        <v>53</v>
      </c>
      <c r="AD2568" t="s">
        <v>53</v>
      </c>
      <c r="AE2568">
        <v>0</v>
      </c>
      <c r="AF2568">
        <v>0</v>
      </c>
      <c r="AG2568">
        <v>4</v>
      </c>
      <c r="AH2568">
        <v>4</v>
      </c>
      <c r="AI2568">
        <f t="shared" si="280"/>
        <v>112</v>
      </c>
      <c r="AJ2568">
        <f t="shared" si="281"/>
        <v>112</v>
      </c>
      <c r="AK2568">
        <f t="shared" si="282"/>
        <v>0</v>
      </c>
      <c r="AL2568">
        <f t="shared" si="283"/>
        <v>0</v>
      </c>
      <c r="AM2568">
        <f t="shared" si="284"/>
        <v>112</v>
      </c>
      <c r="AN2568">
        <f t="shared" si="285"/>
        <v>0</v>
      </c>
      <c r="AO2568">
        <f t="shared" si="286"/>
        <v>0</v>
      </c>
      <c r="AP2568" t="s">
        <v>50</v>
      </c>
      <c r="AQ2568">
        <v>121099</v>
      </c>
      <c r="AR2568">
        <v>0</v>
      </c>
      <c r="AS2568">
        <v>0</v>
      </c>
    </row>
    <row r="2569" spans="1:45" x14ac:dyDescent="0.2">
      <c r="A2569" t="s">
        <v>2636</v>
      </c>
      <c r="B2569" t="s">
        <v>46</v>
      </c>
      <c r="C2569" t="s">
        <v>46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K2569">
        <v>0</v>
      </c>
      <c r="L2569">
        <v>0</v>
      </c>
      <c r="M2569">
        <v>4</v>
      </c>
      <c r="N2569">
        <v>4</v>
      </c>
      <c r="O2569" t="s">
        <v>47</v>
      </c>
      <c r="P2569" t="s">
        <v>47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272</v>
      </c>
      <c r="Z2569">
        <v>211</v>
      </c>
      <c r="AA2569" t="s">
        <v>48</v>
      </c>
      <c r="AB2569" t="s">
        <v>48</v>
      </c>
      <c r="AC2569" t="s">
        <v>66</v>
      </c>
      <c r="AD2569" t="s">
        <v>66</v>
      </c>
      <c r="AE2569">
        <v>0</v>
      </c>
      <c r="AF2569">
        <v>0</v>
      </c>
      <c r="AG2569">
        <v>5</v>
      </c>
      <c r="AH2569">
        <v>4</v>
      </c>
      <c r="AI2569">
        <f t="shared" si="280"/>
        <v>272</v>
      </c>
      <c r="AJ2569">
        <f t="shared" si="281"/>
        <v>211</v>
      </c>
      <c r="AK2569">
        <f t="shared" si="282"/>
        <v>0</v>
      </c>
      <c r="AL2569">
        <f t="shared" si="283"/>
        <v>0</v>
      </c>
      <c r="AM2569">
        <f t="shared" si="284"/>
        <v>0</v>
      </c>
      <c r="AN2569">
        <f t="shared" si="285"/>
        <v>0</v>
      </c>
      <c r="AO2569">
        <f t="shared" si="286"/>
        <v>61</v>
      </c>
      <c r="AP2569" t="s">
        <v>73</v>
      </c>
      <c r="AQ2569">
        <v>124130</v>
      </c>
      <c r="AR2569">
        <v>0</v>
      </c>
      <c r="AS2569">
        <v>0</v>
      </c>
    </row>
    <row r="2570" spans="1:45" x14ac:dyDescent="0.2">
      <c r="A2570" t="s">
        <v>2637</v>
      </c>
      <c r="B2570" t="s">
        <v>46</v>
      </c>
      <c r="C2570" t="s">
        <v>46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K2570">
        <v>0</v>
      </c>
      <c r="L2570">
        <v>0</v>
      </c>
      <c r="M2570">
        <v>2</v>
      </c>
      <c r="N2570">
        <v>2</v>
      </c>
      <c r="O2570" t="s">
        <v>47</v>
      </c>
      <c r="P2570" t="s">
        <v>47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260</v>
      </c>
      <c r="Z2570">
        <v>204</v>
      </c>
      <c r="AA2570" t="s">
        <v>48</v>
      </c>
      <c r="AB2570" t="s">
        <v>48</v>
      </c>
      <c r="AC2570" t="s">
        <v>66</v>
      </c>
      <c r="AD2570" t="s">
        <v>66</v>
      </c>
      <c r="AE2570">
        <v>0</v>
      </c>
      <c r="AF2570">
        <v>0</v>
      </c>
      <c r="AG2570">
        <v>1</v>
      </c>
      <c r="AH2570">
        <v>1</v>
      </c>
      <c r="AI2570">
        <f t="shared" si="280"/>
        <v>260</v>
      </c>
      <c r="AJ2570">
        <f t="shared" si="281"/>
        <v>204</v>
      </c>
      <c r="AK2570">
        <f t="shared" si="282"/>
        <v>0</v>
      </c>
      <c r="AL2570">
        <f t="shared" si="283"/>
        <v>0</v>
      </c>
      <c r="AM2570">
        <f t="shared" si="284"/>
        <v>0</v>
      </c>
      <c r="AN2570">
        <f t="shared" si="285"/>
        <v>0</v>
      </c>
      <c r="AO2570">
        <f t="shared" si="286"/>
        <v>56</v>
      </c>
      <c r="AP2570" t="s">
        <v>50</v>
      </c>
      <c r="AQ2570">
        <v>121774</v>
      </c>
      <c r="AR2570">
        <v>0</v>
      </c>
      <c r="AS2570">
        <v>0</v>
      </c>
    </row>
    <row r="2571" spans="1:45" x14ac:dyDescent="0.2">
      <c r="A2571" t="s">
        <v>2638</v>
      </c>
      <c r="B2571" t="s">
        <v>188</v>
      </c>
      <c r="C2571" t="s">
        <v>120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K2571">
        <v>0</v>
      </c>
      <c r="L2571">
        <v>0</v>
      </c>
      <c r="M2571">
        <v>4</v>
      </c>
      <c r="N2571">
        <v>4</v>
      </c>
      <c r="O2571" t="s">
        <v>47</v>
      </c>
      <c r="P2571" t="s">
        <v>47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122</v>
      </c>
      <c r="Z2571">
        <v>122</v>
      </c>
      <c r="AA2571" t="s">
        <v>48</v>
      </c>
      <c r="AB2571" t="s">
        <v>48</v>
      </c>
      <c r="AC2571" t="s">
        <v>53</v>
      </c>
      <c r="AD2571" t="s">
        <v>163</v>
      </c>
      <c r="AE2571">
        <v>0</v>
      </c>
      <c r="AF2571">
        <v>0</v>
      </c>
      <c r="AG2571">
        <v>2</v>
      </c>
      <c r="AH2571">
        <v>2</v>
      </c>
      <c r="AI2571">
        <f t="shared" si="280"/>
        <v>122</v>
      </c>
      <c r="AJ2571">
        <f t="shared" si="281"/>
        <v>122</v>
      </c>
      <c r="AK2571">
        <f t="shared" si="282"/>
        <v>0</v>
      </c>
      <c r="AL2571">
        <f t="shared" si="283"/>
        <v>0</v>
      </c>
      <c r="AM2571">
        <f t="shared" si="284"/>
        <v>122</v>
      </c>
      <c r="AN2571">
        <f t="shared" si="285"/>
        <v>0</v>
      </c>
      <c r="AO2571">
        <f t="shared" si="286"/>
        <v>0</v>
      </c>
      <c r="AP2571" t="s">
        <v>50</v>
      </c>
      <c r="AQ2571">
        <v>201447</v>
      </c>
      <c r="AR2571">
        <v>0</v>
      </c>
      <c r="AS2571">
        <v>0</v>
      </c>
    </row>
    <row r="2572" spans="1:45" x14ac:dyDescent="0.2">
      <c r="A2572" t="s">
        <v>2639</v>
      </c>
      <c r="B2572" t="s">
        <v>120</v>
      </c>
      <c r="C2572" t="s">
        <v>46</v>
      </c>
      <c r="D2572">
        <v>0</v>
      </c>
      <c r="E2572">
        <v>0</v>
      </c>
      <c r="F2572">
        <v>0</v>
      </c>
      <c r="G2572">
        <v>0</v>
      </c>
      <c r="H2572">
        <v>-46</v>
      </c>
      <c r="I2572">
        <v>-26</v>
      </c>
      <c r="K2572">
        <v>1587</v>
      </c>
      <c r="L2572">
        <v>-206</v>
      </c>
      <c r="M2572">
        <v>4</v>
      </c>
      <c r="N2572">
        <v>4</v>
      </c>
      <c r="O2572" t="s">
        <v>47</v>
      </c>
      <c r="P2572" t="s">
        <v>47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403</v>
      </c>
      <c r="Z2572">
        <v>232</v>
      </c>
      <c r="AA2572" t="s">
        <v>58</v>
      </c>
      <c r="AB2572" t="s">
        <v>58</v>
      </c>
      <c r="AC2572" t="s">
        <v>66</v>
      </c>
      <c r="AD2572" t="s">
        <v>66</v>
      </c>
      <c r="AE2572">
        <v>0</v>
      </c>
      <c r="AF2572">
        <v>0</v>
      </c>
      <c r="AG2572">
        <v>4</v>
      </c>
      <c r="AH2572">
        <v>4</v>
      </c>
      <c r="AI2572">
        <f t="shared" si="280"/>
        <v>357</v>
      </c>
      <c r="AJ2572">
        <f t="shared" si="281"/>
        <v>206</v>
      </c>
      <c r="AK2572">
        <f t="shared" si="282"/>
        <v>0</v>
      </c>
      <c r="AL2572">
        <f t="shared" si="283"/>
        <v>0</v>
      </c>
      <c r="AM2572">
        <f t="shared" si="284"/>
        <v>0</v>
      </c>
      <c r="AN2572">
        <f t="shared" si="285"/>
        <v>0</v>
      </c>
      <c r="AO2572">
        <f t="shared" si="286"/>
        <v>151</v>
      </c>
      <c r="AP2572" t="s">
        <v>50</v>
      </c>
      <c r="AQ2572">
        <v>199059</v>
      </c>
      <c r="AR2572">
        <v>0</v>
      </c>
      <c r="AS2572">
        <v>0</v>
      </c>
    </row>
    <row r="2573" spans="1:45" x14ac:dyDescent="0.2">
      <c r="A2573" t="s">
        <v>2640</v>
      </c>
      <c r="B2573" t="s">
        <v>188</v>
      </c>
      <c r="D2573">
        <v>0</v>
      </c>
      <c r="E2573">
        <v>0</v>
      </c>
      <c r="F2573">
        <v>-155</v>
      </c>
      <c r="G2573">
        <v>0</v>
      </c>
      <c r="H2573">
        <v>0</v>
      </c>
      <c r="I2573">
        <v>0</v>
      </c>
      <c r="K2573">
        <v>0</v>
      </c>
      <c r="L2573">
        <v>0</v>
      </c>
      <c r="M2573">
        <v>0</v>
      </c>
      <c r="N2573">
        <v>0</v>
      </c>
      <c r="O2573" t="s">
        <v>86</v>
      </c>
      <c r="Q2573">
        <v>0</v>
      </c>
      <c r="R2573">
        <v>0</v>
      </c>
      <c r="S2573">
        <v>155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E2573">
        <v>0</v>
      </c>
      <c r="AF2573">
        <v>0</v>
      </c>
      <c r="AG2573">
        <v>0</v>
      </c>
      <c r="AH2573">
        <v>0</v>
      </c>
      <c r="AI2573">
        <f t="shared" si="280"/>
        <v>0</v>
      </c>
      <c r="AJ2573">
        <f t="shared" si="281"/>
        <v>0</v>
      </c>
      <c r="AK2573">
        <f t="shared" si="282"/>
        <v>0</v>
      </c>
      <c r="AL2573">
        <f t="shared" si="283"/>
        <v>0</v>
      </c>
      <c r="AM2573">
        <f t="shared" si="284"/>
        <v>0</v>
      </c>
      <c r="AN2573">
        <f t="shared" si="285"/>
        <v>0</v>
      </c>
      <c r="AO2573">
        <f t="shared" si="286"/>
        <v>0</v>
      </c>
      <c r="AP2573" t="s">
        <v>50</v>
      </c>
      <c r="AQ2573">
        <v>202426</v>
      </c>
      <c r="AR2573">
        <v>0</v>
      </c>
      <c r="AS2573">
        <v>0</v>
      </c>
    </row>
    <row r="2574" spans="1:45" x14ac:dyDescent="0.2">
      <c r="A2574" t="s">
        <v>2641</v>
      </c>
      <c r="B2574" t="s">
        <v>188</v>
      </c>
      <c r="C2574" t="s">
        <v>120</v>
      </c>
      <c r="D2574">
        <v>0</v>
      </c>
      <c r="E2574">
        <v>0</v>
      </c>
      <c r="F2574">
        <v>-155</v>
      </c>
      <c r="G2574">
        <v>0</v>
      </c>
      <c r="H2574">
        <v>0</v>
      </c>
      <c r="I2574">
        <v>0</v>
      </c>
      <c r="K2574">
        <v>0</v>
      </c>
      <c r="L2574">
        <v>0</v>
      </c>
      <c r="M2574">
        <v>3</v>
      </c>
      <c r="N2574">
        <v>3</v>
      </c>
      <c r="O2574" t="s">
        <v>47</v>
      </c>
      <c r="P2574" t="s">
        <v>47</v>
      </c>
      <c r="Q2574">
        <v>0</v>
      </c>
      <c r="R2574">
        <v>0</v>
      </c>
      <c r="S2574">
        <v>155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98</v>
      </c>
      <c r="Z2574">
        <v>98</v>
      </c>
      <c r="AA2574" t="s">
        <v>48</v>
      </c>
      <c r="AB2574" t="s">
        <v>48</v>
      </c>
      <c r="AC2574" t="s">
        <v>53</v>
      </c>
      <c r="AD2574" t="s">
        <v>163</v>
      </c>
      <c r="AE2574">
        <v>0</v>
      </c>
      <c r="AF2574">
        <v>0</v>
      </c>
      <c r="AG2574">
        <v>2</v>
      </c>
      <c r="AH2574">
        <v>2</v>
      </c>
      <c r="AI2574">
        <f t="shared" si="280"/>
        <v>98</v>
      </c>
      <c r="AJ2574">
        <f t="shared" si="281"/>
        <v>98</v>
      </c>
      <c r="AK2574">
        <f t="shared" si="282"/>
        <v>0</v>
      </c>
      <c r="AL2574">
        <f t="shared" si="283"/>
        <v>0</v>
      </c>
      <c r="AM2574">
        <f t="shared" si="284"/>
        <v>98</v>
      </c>
      <c r="AN2574">
        <f t="shared" si="285"/>
        <v>0</v>
      </c>
      <c r="AO2574">
        <f t="shared" si="286"/>
        <v>0</v>
      </c>
      <c r="AP2574" t="s">
        <v>50</v>
      </c>
      <c r="AQ2574">
        <v>201589</v>
      </c>
      <c r="AR2574">
        <v>0</v>
      </c>
      <c r="AS2574">
        <v>0</v>
      </c>
    </row>
    <row r="2575" spans="1:45" x14ac:dyDescent="0.2">
      <c r="A2575" t="s">
        <v>2642</v>
      </c>
      <c r="B2575" t="s">
        <v>188</v>
      </c>
      <c r="C2575" t="s">
        <v>120</v>
      </c>
      <c r="D2575">
        <v>0</v>
      </c>
      <c r="E2575">
        <v>0</v>
      </c>
      <c r="F2575">
        <v>-155</v>
      </c>
      <c r="G2575">
        <v>-31</v>
      </c>
      <c r="H2575">
        <v>-19</v>
      </c>
      <c r="I2575">
        <v>-18</v>
      </c>
      <c r="K2575">
        <v>1727</v>
      </c>
      <c r="L2575">
        <v>-149</v>
      </c>
      <c r="M2575">
        <v>2</v>
      </c>
      <c r="N2575">
        <v>2</v>
      </c>
      <c r="O2575" t="s">
        <v>86</v>
      </c>
      <c r="P2575" t="s">
        <v>47</v>
      </c>
      <c r="Q2575">
        <v>0</v>
      </c>
      <c r="R2575">
        <v>0</v>
      </c>
      <c r="S2575">
        <v>155</v>
      </c>
      <c r="T2575">
        <v>310</v>
      </c>
      <c r="U2575">
        <v>0</v>
      </c>
      <c r="V2575">
        <v>0</v>
      </c>
      <c r="W2575">
        <v>0</v>
      </c>
      <c r="X2575">
        <v>0</v>
      </c>
      <c r="Y2575">
        <v>501</v>
      </c>
      <c r="Z2575">
        <v>492</v>
      </c>
      <c r="AA2575" t="s">
        <v>58</v>
      </c>
      <c r="AB2575" t="s">
        <v>58</v>
      </c>
      <c r="AC2575" t="s">
        <v>49</v>
      </c>
      <c r="AD2575" t="s">
        <v>49</v>
      </c>
      <c r="AE2575">
        <v>0</v>
      </c>
      <c r="AF2575">
        <v>0</v>
      </c>
      <c r="AG2575">
        <v>5</v>
      </c>
      <c r="AH2575">
        <v>5</v>
      </c>
      <c r="AI2575">
        <f t="shared" si="280"/>
        <v>482</v>
      </c>
      <c r="AJ2575">
        <f t="shared" si="281"/>
        <v>474</v>
      </c>
      <c r="AK2575">
        <f t="shared" si="282"/>
        <v>0</v>
      </c>
      <c r="AL2575">
        <f t="shared" si="283"/>
        <v>0</v>
      </c>
      <c r="AM2575">
        <f t="shared" si="284"/>
        <v>0</v>
      </c>
      <c r="AN2575">
        <f t="shared" si="285"/>
        <v>0</v>
      </c>
      <c r="AO2575">
        <f t="shared" si="286"/>
        <v>8</v>
      </c>
      <c r="AP2575" t="s">
        <v>50</v>
      </c>
      <c r="AQ2575">
        <v>202566</v>
      </c>
      <c r="AR2575">
        <v>0</v>
      </c>
      <c r="AS2575">
        <v>0</v>
      </c>
    </row>
    <row r="2576" spans="1:45" x14ac:dyDescent="0.2">
      <c r="A2576" t="s">
        <v>2643</v>
      </c>
      <c r="B2576" t="s">
        <v>188</v>
      </c>
      <c r="C2576" t="s">
        <v>120</v>
      </c>
      <c r="D2576">
        <v>0</v>
      </c>
      <c r="E2576">
        <v>0</v>
      </c>
      <c r="F2576">
        <v>-155</v>
      </c>
      <c r="G2576">
        <v>0</v>
      </c>
      <c r="H2576">
        <v>-19</v>
      </c>
      <c r="I2576">
        <v>-19</v>
      </c>
      <c r="K2576">
        <v>1848</v>
      </c>
      <c r="L2576">
        <v>-168</v>
      </c>
      <c r="M2576">
        <v>3</v>
      </c>
      <c r="N2576">
        <v>3</v>
      </c>
      <c r="O2576" t="s">
        <v>47</v>
      </c>
      <c r="P2576" t="s">
        <v>47</v>
      </c>
      <c r="Q2576">
        <v>0</v>
      </c>
      <c r="R2576">
        <v>0</v>
      </c>
      <c r="S2576">
        <v>155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187</v>
      </c>
      <c r="Z2576">
        <v>187</v>
      </c>
      <c r="AA2576" t="s">
        <v>58</v>
      </c>
      <c r="AB2576" t="s">
        <v>58</v>
      </c>
      <c r="AC2576" t="s">
        <v>66</v>
      </c>
      <c r="AD2576" t="s">
        <v>66</v>
      </c>
      <c r="AE2576">
        <v>0</v>
      </c>
      <c r="AF2576">
        <v>0</v>
      </c>
      <c r="AG2576">
        <v>4</v>
      </c>
      <c r="AH2576">
        <v>4</v>
      </c>
      <c r="AI2576">
        <f t="shared" si="280"/>
        <v>168</v>
      </c>
      <c r="AJ2576">
        <f t="shared" si="281"/>
        <v>168</v>
      </c>
      <c r="AK2576">
        <f t="shared" si="282"/>
        <v>0</v>
      </c>
      <c r="AL2576">
        <f t="shared" si="283"/>
        <v>0</v>
      </c>
      <c r="AM2576">
        <f t="shared" si="284"/>
        <v>168</v>
      </c>
      <c r="AN2576">
        <f t="shared" si="285"/>
        <v>0</v>
      </c>
      <c r="AO2576">
        <f t="shared" si="286"/>
        <v>0</v>
      </c>
      <c r="AP2576" t="s">
        <v>50</v>
      </c>
      <c r="AQ2576">
        <v>201506</v>
      </c>
      <c r="AR2576">
        <v>0</v>
      </c>
      <c r="AS2576">
        <v>0</v>
      </c>
    </row>
    <row r="2577" spans="1:45" x14ac:dyDescent="0.2">
      <c r="A2577" t="s">
        <v>2644</v>
      </c>
      <c r="B2577" t="s">
        <v>188</v>
      </c>
      <c r="C2577" t="s">
        <v>120</v>
      </c>
      <c r="D2577">
        <v>0</v>
      </c>
      <c r="E2577">
        <v>0</v>
      </c>
      <c r="F2577">
        <v>-155</v>
      </c>
      <c r="G2577">
        <v>0</v>
      </c>
      <c r="H2577">
        <v>0</v>
      </c>
      <c r="I2577">
        <v>0</v>
      </c>
      <c r="K2577">
        <v>0</v>
      </c>
      <c r="L2577">
        <v>0</v>
      </c>
      <c r="M2577">
        <v>1</v>
      </c>
      <c r="N2577">
        <v>2</v>
      </c>
      <c r="O2577" t="s">
        <v>47</v>
      </c>
      <c r="P2577" t="s">
        <v>47</v>
      </c>
      <c r="Q2577">
        <v>0</v>
      </c>
      <c r="R2577">
        <v>0</v>
      </c>
      <c r="S2577">
        <v>155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28</v>
      </c>
      <c r="Z2577">
        <v>40</v>
      </c>
      <c r="AA2577" t="s">
        <v>48</v>
      </c>
      <c r="AB2577" t="s">
        <v>48</v>
      </c>
      <c r="AC2577" t="s">
        <v>49</v>
      </c>
      <c r="AD2577" t="s">
        <v>163</v>
      </c>
      <c r="AE2577">
        <v>0</v>
      </c>
      <c r="AF2577">
        <v>0</v>
      </c>
      <c r="AG2577">
        <v>1</v>
      </c>
      <c r="AH2577">
        <v>1</v>
      </c>
      <c r="AI2577">
        <f t="shared" si="280"/>
        <v>28</v>
      </c>
      <c r="AJ2577">
        <f t="shared" si="281"/>
        <v>40</v>
      </c>
      <c r="AK2577">
        <f t="shared" si="282"/>
        <v>0</v>
      </c>
      <c r="AL2577">
        <f t="shared" si="283"/>
        <v>12</v>
      </c>
      <c r="AM2577">
        <f t="shared" si="284"/>
        <v>0</v>
      </c>
      <c r="AN2577">
        <f t="shared" si="285"/>
        <v>0</v>
      </c>
      <c r="AO2577">
        <f t="shared" si="286"/>
        <v>0</v>
      </c>
      <c r="AP2577" t="s">
        <v>50</v>
      </c>
      <c r="AQ2577">
        <v>202327</v>
      </c>
      <c r="AR2577">
        <v>0</v>
      </c>
      <c r="AS2577">
        <v>0</v>
      </c>
    </row>
    <row r="2578" spans="1:45" x14ac:dyDescent="0.2">
      <c r="A2578" t="s">
        <v>2645</v>
      </c>
      <c r="B2578" t="s">
        <v>188</v>
      </c>
      <c r="C2578" t="s">
        <v>120</v>
      </c>
      <c r="D2578">
        <v>0</v>
      </c>
      <c r="E2578">
        <v>0</v>
      </c>
      <c r="F2578">
        <v>0</v>
      </c>
      <c r="G2578">
        <v>-155</v>
      </c>
      <c r="H2578">
        <v>-11</v>
      </c>
      <c r="I2578">
        <v>-11</v>
      </c>
      <c r="K2578">
        <v>891</v>
      </c>
      <c r="L2578">
        <v>-99</v>
      </c>
      <c r="M2578">
        <v>4</v>
      </c>
      <c r="N2578">
        <v>4</v>
      </c>
      <c r="O2578" t="s">
        <v>47</v>
      </c>
      <c r="P2578" t="s">
        <v>47</v>
      </c>
      <c r="Q2578">
        <v>0</v>
      </c>
      <c r="R2578">
        <v>0</v>
      </c>
      <c r="S2578">
        <v>0</v>
      </c>
      <c r="T2578">
        <v>155</v>
      </c>
      <c r="U2578">
        <v>0</v>
      </c>
      <c r="V2578">
        <v>0</v>
      </c>
      <c r="W2578">
        <v>0</v>
      </c>
      <c r="X2578">
        <v>0</v>
      </c>
      <c r="Y2578">
        <v>110</v>
      </c>
      <c r="Z2578">
        <v>110</v>
      </c>
      <c r="AA2578" t="s">
        <v>58</v>
      </c>
      <c r="AB2578" t="s">
        <v>58</v>
      </c>
      <c r="AC2578" t="s">
        <v>53</v>
      </c>
      <c r="AD2578" t="s">
        <v>163</v>
      </c>
      <c r="AE2578">
        <v>0</v>
      </c>
      <c r="AF2578">
        <v>0</v>
      </c>
      <c r="AG2578">
        <v>2</v>
      </c>
      <c r="AH2578">
        <v>2</v>
      </c>
      <c r="AI2578">
        <f t="shared" si="280"/>
        <v>99</v>
      </c>
      <c r="AJ2578">
        <f t="shared" si="281"/>
        <v>99</v>
      </c>
      <c r="AK2578">
        <f t="shared" si="282"/>
        <v>0</v>
      </c>
      <c r="AL2578">
        <f t="shared" si="283"/>
        <v>0</v>
      </c>
      <c r="AM2578">
        <f t="shared" si="284"/>
        <v>99</v>
      </c>
      <c r="AN2578">
        <f t="shared" si="285"/>
        <v>0</v>
      </c>
      <c r="AO2578">
        <f t="shared" si="286"/>
        <v>0</v>
      </c>
      <c r="AP2578" t="s">
        <v>50</v>
      </c>
      <c r="AQ2578">
        <v>201462</v>
      </c>
      <c r="AR2578">
        <v>0</v>
      </c>
      <c r="AS2578">
        <v>0</v>
      </c>
    </row>
    <row r="2579" spans="1:45" x14ac:dyDescent="0.2">
      <c r="A2579" t="s">
        <v>2646</v>
      </c>
      <c r="B2579" t="s">
        <v>188</v>
      </c>
      <c r="C2579" t="s">
        <v>120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K2579">
        <v>0</v>
      </c>
      <c r="L2579">
        <v>0</v>
      </c>
      <c r="M2579">
        <v>3</v>
      </c>
      <c r="N2579">
        <v>3</v>
      </c>
      <c r="O2579" t="s">
        <v>47</v>
      </c>
      <c r="P2579" t="s">
        <v>47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98</v>
      </c>
      <c r="Z2579">
        <v>98</v>
      </c>
      <c r="AA2579" t="s">
        <v>48</v>
      </c>
      <c r="AB2579" t="s">
        <v>48</v>
      </c>
      <c r="AC2579" t="s">
        <v>49</v>
      </c>
      <c r="AD2579" t="s">
        <v>163</v>
      </c>
      <c r="AE2579">
        <v>0</v>
      </c>
      <c r="AF2579">
        <v>0</v>
      </c>
      <c r="AG2579">
        <v>2</v>
      </c>
      <c r="AH2579">
        <v>0</v>
      </c>
      <c r="AI2579">
        <f t="shared" si="280"/>
        <v>98</v>
      </c>
      <c r="AJ2579">
        <f t="shared" si="281"/>
        <v>98</v>
      </c>
      <c r="AK2579">
        <f t="shared" si="282"/>
        <v>0</v>
      </c>
      <c r="AL2579">
        <f t="shared" si="283"/>
        <v>0</v>
      </c>
      <c r="AM2579">
        <f t="shared" si="284"/>
        <v>98</v>
      </c>
      <c r="AN2579">
        <f t="shared" si="285"/>
        <v>0</v>
      </c>
      <c r="AO2579">
        <f t="shared" si="286"/>
        <v>0</v>
      </c>
      <c r="AP2579" t="s">
        <v>73</v>
      </c>
      <c r="AQ2579">
        <v>199985</v>
      </c>
      <c r="AR2579">
        <v>0</v>
      </c>
      <c r="AS2579">
        <v>0</v>
      </c>
    </row>
    <row r="2580" spans="1:45" x14ac:dyDescent="0.2">
      <c r="A2580" t="s">
        <v>2647</v>
      </c>
      <c r="B2580" t="s">
        <v>46</v>
      </c>
      <c r="C2580" t="s">
        <v>46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K2580">
        <v>0</v>
      </c>
      <c r="L2580">
        <v>0</v>
      </c>
      <c r="M2580">
        <v>3</v>
      </c>
      <c r="N2580">
        <v>3</v>
      </c>
      <c r="O2580" t="s">
        <v>47</v>
      </c>
      <c r="P2580" t="s">
        <v>47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94</v>
      </c>
      <c r="Z2580">
        <v>94</v>
      </c>
      <c r="AA2580" t="s">
        <v>48</v>
      </c>
      <c r="AB2580" t="s">
        <v>48</v>
      </c>
      <c r="AC2580" t="s">
        <v>49</v>
      </c>
      <c r="AD2580" t="s">
        <v>56</v>
      </c>
      <c r="AE2580">
        <v>0</v>
      </c>
      <c r="AF2580">
        <v>0</v>
      </c>
      <c r="AG2580">
        <v>2</v>
      </c>
      <c r="AH2580">
        <v>2</v>
      </c>
      <c r="AI2580">
        <f t="shared" si="280"/>
        <v>94</v>
      </c>
      <c r="AJ2580">
        <f t="shared" si="281"/>
        <v>94</v>
      </c>
      <c r="AK2580">
        <f t="shared" si="282"/>
        <v>0</v>
      </c>
      <c r="AL2580">
        <f t="shared" si="283"/>
        <v>0</v>
      </c>
      <c r="AM2580">
        <f t="shared" si="284"/>
        <v>94</v>
      </c>
      <c r="AN2580">
        <f t="shared" si="285"/>
        <v>0</v>
      </c>
      <c r="AO2580">
        <f t="shared" si="286"/>
        <v>0</v>
      </c>
      <c r="AP2580" t="s">
        <v>50</v>
      </c>
      <c r="AQ2580">
        <v>28518</v>
      </c>
      <c r="AR2580">
        <v>0</v>
      </c>
      <c r="AS2580">
        <v>0</v>
      </c>
    </row>
    <row r="2581" spans="1:45" x14ac:dyDescent="0.2">
      <c r="A2581" t="s">
        <v>2648</v>
      </c>
      <c r="B2581" t="s">
        <v>46</v>
      </c>
      <c r="C2581" t="s">
        <v>46</v>
      </c>
      <c r="D2581">
        <v>0</v>
      </c>
      <c r="E2581">
        <v>0</v>
      </c>
      <c r="F2581">
        <v>0</v>
      </c>
      <c r="G2581">
        <v>0</v>
      </c>
      <c r="H2581">
        <v>-7</v>
      </c>
      <c r="I2581">
        <v>-7</v>
      </c>
      <c r="K2581">
        <v>-45</v>
      </c>
      <c r="L2581">
        <v>-45</v>
      </c>
      <c r="M2581">
        <v>3</v>
      </c>
      <c r="N2581">
        <v>3</v>
      </c>
      <c r="O2581" t="s">
        <v>47</v>
      </c>
      <c r="P2581" t="s">
        <v>47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52</v>
      </c>
      <c r="Z2581">
        <v>52</v>
      </c>
      <c r="AA2581" t="s">
        <v>58</v>
      </c>
      <c r="AB2581" t="s">
        <v>58</v>
      </c>
      <c r="AC2581" t="s">
        <v>56</v>
      </c>
      <c r="AD2581" t="s">
        <v>56</v>
      </c>
      <c r="AE2581">
        <v>0</v>
      </c>
      <c r="AF2581">
        <v>0</v>
      </c>
      <c r="AG2581">
        <v>1</v>
      </c>
      <c r="AH2581">
        <v>1</v>
      </c>
      <c r="AI2581">
        <f t="shared" si="280"/>
        <v>45</v>
      </c>
      <c r="AJ2581">
        <f t="shared" si="281"/>
        <v>45</v>
      </c>
      <c r="AK2581">
        <f t="shared" si="282"/>
        <v>0</v>
      </c>
      <c r="AL2581">
        <f t="shared" si="283"/>
        <v>0</v>
      </c>
      <c r="AM2581">
        <f t="shared" si="284"/>
        <v>45</v>
      </c>
      <c r="AN2581">
        <f t="shared" si="285"/>
        <v>0</v>
      </c>
      <c r="AO2581">
        <f t="shared" si="286"/>
        <v>0</v>
      </c>
      <c r="AP2581" t="s">
        <v>50</v>
      </c>
      <c r="AQ2581">
        <v>76106</v>
      </c>
      <c r="AR2581">
        <v>0</v>
      </c>
      <c r="AS2581">
        <v>0</v>
      </c>
    </row>
    <row r="2582" spans="1:45" x14ac:dyDescent="0.2">
      <c r="A2582" t="s">
        <v>2649</v>
      </c>
      <c r="B2582" t="s">
        <v>46</v>
      </c>
      <c r="C2582" t="s">
        <v>46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K2582">
        <v>0</v>
      </c>
      <c r="L2582">
        <v>0</v>
      </c>
      <c r="M2582">
        <v>1</v>
      </c>
      <c r="N2582">
        <v>1</v>
      </c>
      <c r="O2582" t="s">
        <v>47</v>
      </c>
      <c r="P2582" t="s">
        <v>47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28</v>
      </c>
      <c r="Z2582">
        <v>28</v>
      </c>
      <c r="AA2582" t="s">
        <v>48</v>
      </c>
      <c r="AB2582" t="s">
        <v>48</v>
      </c>
      <c r="AC2582" t="s">
        <v>64</v>
      </c>
      <c r="AD2582" t="s">
        <v>64</v>
      </c>
      <c r="AE2582">
        <v>0</v>
      </c>
      <c r="AF2582">
        <v>0</v>
      </c>
      <c r="AG2582">
        <v>1</v>
      </c>
      <c r="AH2582">
        <v>1</v>
      </c>
      <c r="AI2582">
        <f t="shared" si="280"/>
        <v>28</v>
      </c>
      <c r="AJ2582">
        <f t="shared" si="281"/>
        <v>28</v>
      </c>
      <c r="AK2582">
        <f t="shared" si="282"/>
        <v>0</v>
      </c>
      <c r="AL2582">
        <f t="shared" si="283"/>
        <v>0</v>
      </c>
      <c r="AM2582">
        <f t="shared" si="284"/>
        <v>28</v>
      </c>
      <c r="AN2582">
        <f t="shared" si="285"/>
        <v>0</v>
      </c>
      <c r="AO2582">
        <f t="shared" si="286"/>
        <v>0</v>
      </c>
      <c r="AP2582" t="s">
        <v>50</v>
      </c>
      <c r="AQ2582">
        <v>85989</v>
      </c>
      <c r="AR2582">
        <v>0</v>
      </c>
      <c r="AS2582">
        <v>0</v>
      </c>
    </row>
    <row r="2583" spans="1:45" x14ac:dyDescent="0.2">
      <c r="A2583" t="s">
        <v>2650</v>
      </c>
      <c r="B2583" t="s">
        <v>46</v>
      </c>
      <c r="C2583" t="s">
        <v>46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K2583">
        <v>0</v>
      </c>
      <c r="L2583">
        <v>0</v>
      </c>
      <c r="M2583">
        <v>1</v>
      </c>
      <c r="N2583">
        <v>1</v>
      </c>
      <c r="O2583" t="s">
        <v>52</v>
      </c>
      <c r="P2583" t="s">
        <v>52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40</v>
      </c>
      <c r="X2583">
        <v>40</v>
      </c>
      <c r="Y2583">
        <v>0</v>
      </c>
      <c r="Z2583">
        <v>0</v>
      </c>
      <c r="AA2583" t="s">
        <v>48</v>
      </c>
      <c r="AB2583" t="s">
        <v>48</v>
      </c>
      <c r="AC2583" t="s">
        <v>49</v>
      </c>
      <c r="AD2583" t="s">
        <v>49</v>
      </c>
      <c r="AE2583">
        <v>0</v>
      </c>
      <c r="AF2583">
        <v>0</v>
      </c>
      <c r="AG2583">
        <v>1</v>
      </c>
      <c r="AH2583">
        <v>1</v>
      </c>
      <c r="AI2583">
        <f t="shared" si="280"/>
        <v>40</v>
      </c>
      <c r="AJ2583">
        <f t="shared" si="281"/>
        <v>40</v>
      </c>
      <c r="AK2583">
        <f t="shared" si="282"/>
        <v>0</v>
      </c>
      <c r="AL2583">
        <f t="shared" si="283"/>
        <v>0</v>
      </c>
      <c r="AM2583">
        <f t="shared" si="284"/>
        <v>40</v>
      </c>
      <c r="AN2583">
        <f t="shared" si="285"/>
        <v>0</v>
      </c>
      <c r="AO2583">
        <f t="shared" si="286"/>
        <v>0</v>
      </c>
      <c r="AP2583" t="s">
        <v>50</v>
      </c>
      <c r="AQ2583">
        <v>15386</v>
      </c>
      <c r="AR2583">
        <v>0</v>
      </c>
      <c r="AS2583">
        <v>0</v>
      </c>
    </row>
    <row r="2584" spans="1:45" x14ac:dyDescent="0.2">
      <c r="A2584" t="s">
        <v>2651</v>
      </c>
      <c r="B2584" t="s">
        <v>46</v>
      </c>
      <c r="C2584" t="s">
        <v>46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K2584">
        <v>0</v>
      </c>
      <c r="L2584">
        <v>0</v>
      </c>
      <c r="M2584">
        <v>1</v>
      </c>
      <c r="N2584">
        <v>1</v>
      </c>
      <c r="O2584" t="s">
        <v>52</v>
      </c>
      <c r="P2584" t="s">
        <v>52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516.54999999999995</v>
      </c>
      <c r="X2584">
        <v>573.25</v>
      </c>
      <c r="Y2584">
        <v>0</v>
      </c>
      <c r="Z2584">
        <v>0</v>
      </c>
      <c r="AA2584" t="s">
        <v>48</v>
      </c>
      <c r="AB2584" t="s">
        <v>48</v>
      </c>
      <c r="AC2584" t="s">
        <v>53</v>
      </c>
      <c r="AD2584" t="s">
        <v>53</v>
      </c>
      <c r="AE2584">
        <v>0</v>
      </c>
      <c r="AF2584">
        <v>0</v>
      </c>
      <c r="AG2584">
        <v>958</v>
      </c>
      <c r="AH2584">
        <v>1336</v>
      </c>
      <c r="AI2584">
        <f t="shared" si="280"/>
        <v>516.54999999999995</v>
      </c>
      <c r="AJ2584">
        <f t="shared" si="281"/>
        <v>573.25</v>
      </c>
      <c r="AK2584">
        <f t="shared" si="282"/>
        <v>0</v>
      </c>
      <c r="AL2584">
        <f t="shared" si="283"/>
        <v>56.700000000000045</v>
      </c>
      <c r="AM2584">
        <f t="shared" si="284"/>
        <v>0</v>
      </c>
      <c r="AN2584">
        <f t="shared" si="285"/>
        <v>0</v>
      </c>
      <c r="AO2584">
        <f t="shared" si="286"/>
        <v>0</v>
      </c>
      <c r="AP2584" t="s">
        <v>50</v>
      </c>
      <c r="AQ2584">
        <v>12340</v>
      </c>
      <c r="AR2584">
        <v>0</v>
      </c>
      <c r="AS2584">
        <v>0</v>
      </c>
    </row>
    <row r="2585" spans="1:45" x14ac:dyDescent="0.2">
      <c r="A2585" t="s">
        <v>2652</v>
      </c>
      <c r="B2585" t="s">
        <v>46</v>
      </c>
      <c r="C2585" t="s">
        <v>46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K2585">
        <v>0</v>
      </c>
      <c r="L2585">
        <v>0</v>
      </c>
      <c r="M2585">
        <v>1</v>
      </c>
      <c r="N2585">
        <v>1</v>
      </c>
      <c r="O2585" t="s">
        <v>52</v>
      </c>
      <c r="P2585" t="s">
        <v>52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375</v>
      </c>
      <c r="X2585">
        <v>375</v>
      </c>
      <c r="Y2585">
        <v>0</v>
      </c>
      <c r="Z2585">
        <v>0</v>
      </c>
      <c r="AA2585" t="s">
        <v>48</v>
      </c>
      <c r="AB2585" t="s">
        <v>48</v>
      </c>
      <c r="AC2585" t="s">
        <v>53</v>
      </c>
      <c r="AD2585" t="s">
        <v>53</v>
      </c>
      <c r="AE2585">
        <v>0</v>
      </c>
      <c r="AF2585">
        <v>0</v>
      </c>
      <c r="AG2585">
        <v>15</v>
      </c>
      <c r="AH2585">
        <v>15</v>
      </c>
      <c r="AI2585">
        <f t="shared" si="280"/>
        <v>375</v>
      </c>
      <c r="AJ2585">
        <f t="shared" si="281"/>
        <v>375</v>
      </c>
      <c r="AK2585">
        <f t="shared" si="282"/>
        <v>0</v>
      </c>
      <c r="AL2585">
        <f t="shared" si="283"/>
        <v>0</v>
      </c>
      <c r="AM2585">
        <f t="shared" si="284"/>
        <v>375</v>
      </c>
      <c r="AN2585">
        <f t="shared" si="285"/>
        <v>0</v>
      </c>
      <c r="AO2585">
        <f t="shared" si="286"/>
        <v>0</v>
      </c>
      <c r="AP2585" t="s">
        <v>50</v>
      </c>
      <c r="AQ2585">
        <v>42337</v>
      </c>
      <c r="AR2585">
        <v>0</v>
      </c>
      <c r="AS2585">
        <v>0</v>
      </c>
    </row>
    <row r="2586" spans="1:45" x14ac:dyDescent="0.2">
      <c r="A2586" t="s">
        <v>2653</v>
      </c>
      <c r="B2586" t="s">
        <v>46</v>
      </c>
      <c r="C2586" t="s">
        <v>46</v>
      </c>
      <c r="D2586">
        <v>0</v>
      </c>
      <c r="E2586">
        <v>0</v>
      </c>
      <c r="F2586">
        <v>0</v>
      </c>
      <c r="G2586">
        <v>0</v>
      </c>
      <c r="H2586">
        <v>-48</v>
      </c>
      <c r="I2586">
        <v>-24</v>
      </c>
      <c r="K2586">
        <v>-432</v>
      </c>
      <c r="L2586">
        <v>-216</v>
      </c>
      <c r="M2586">
        <v>1</v>
      </c>
      <c r="N2586">
        <v>1</v>
      </c>
      <c r="O2586" t="s">
        <v>52</v>
      </c>
      <c r="P2586" t="s">
        <v>52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480</v>
      </c>
      <c r="X2586">
        <v>480</v>
      </c>
      <c r="Y2586">
        <v>0</v>
      </c>
      <c r="Z2586">
        <v>0</v>
      </c>
      <c r="AA2586" t="s">
        <v>58</v>
      </c>
      <c r="AB2586" t="s">
        <v>58</v>
      </c>
      <c r="AC2586" t="s">
        <v>53</v>
      </c>
      <c r="AD2586" t="s">
        <v>53</v>
      </c>
      <c r="AE2586">
        <v>0</v>
      </c>
      <c r="AF2586">
        <v>0</v>
      </c>
      <c r="AG2586">
        <v>12</v>
      </c>
      <c r="AH2586">
        <v>12</v>
      </c>
      <c r="AI2586">
        <f t="shared" si="280"/>
        <v>432</v>
      </c>
      <c r="AJ2586">
        <f t="shared" si="281"/>
        <v>456</v>
      </c>
      <c r="AK2586">
        <f t="shared" si="282"/>
        <v>0</v>
      </c>
      <c r="AL2586">
        <f t="shared" si="283"/>
        <v>24</v>
      </c>
      <c r="AM2586">
        <f t="shared" si="284"/>
        <v>0</v>
      </c>
      <c r="AN2586">
        <f t="shared" si="285"/>
        <v>0</v>
      </c>
      <c r="AO2586">
        <f t="shared" si="286"/>
        <v>0</v>
      </c>
      <c r="AP2586" t="s">
        <v>50</v>
      </c>
      <c r="AQ2586">
        <v>43220</v>
      </c>
      <c r="AR2586">
        <v>0</v>
      </c>
      <c r="AS2586">
        <v>0</v>
      </c>
    </row>
    <row r="2587" spans="1:45" x14ac:dyDescent="0.2">
      <c r="A2587" t="s">
        <v>2654</v>
      </c>
      <c r="B2587" t="s">
        <v>46</v>
      </c>
      <c r="C2587" t="s">
        <v>46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K2587">
        <v>0</v>
      </c>
      <c r="L2587">
        <v>0</v>
      </c>
      <c r="M2587">
        <v>4</v>
      </c>
      <c r="N2587">
        <v>4</v>
      </c>
      <c r="O2587" t="s">
        <v>47</v>
      </c>
      <c r="P2587" t="s">
        <v>47</v>
      </c>
      <c r="Q2587">
        <v>0</v>
      </c>
      <c r="R2587">
        <v>-77.5</v>
      </c>
      <c r="S2587">
        <v>0</v>
      </c>
      <c r="T2587">
        <v>77.5</v>
      </c>
      <c r="U2587">
        <v>0</v>
      </c>
      <c r="V2587">
        <v>0</v>
      </c>
      <c r="W2587">
        <v>0</v>
      </c>
      <c r="X2587">
        <v>0</v>
      </c>
      <c r="Y2587">
        <v>227</v>
      </c>
      <c r="Z2587">
        <v>262</v>
      </c>
      <c r="AA2587" t="s">
        <v>48</v>
      </c>
      <c r="AB2587" t="s">
        <v>48</v>
      </c>
      <c r="AC2587" t="s">
        <v>53</v>
      </c>
      <c r="AD2587" t="s">
        <v>53</v>
      </c>
      <c r="AE2587">
        <v>0</v>
      </c>
      <c r="AF2587">
        <v>0</v>
      </c>
      <c r="AG2587">
        <v>5</v>
      </c>
      <c r="AH2587">
        <v>6</v>
      </c>
      <c r="AI2587">
        <f t="shared" si="280"/>
        <v>227</v>
      </c>
      <c r="AJ2587">
        <f t="shared" si="281"/>
        <v>262</v>
      </c>
      <c r="AK2587">
        <f t="shared" si="282"/>
        <v>0</v>
      </c>
      <c r="AL2587">
        <f t="shared" si="283"/>
        <v>35</v>
      </c>
      <c r="AM2587">
        <f t="shared" si="284"/>
        <v>0</v>
      </c>
      <c r="AN2587">
        <f t="shared" si="285"/>
        <v>0</v>
      </c>
      <c r="AO2587">
        <f t="shared" si="286"/>
        <v>0</v>
      </c>
      <c r="AP2587" t="s">
        <v>50</v>
      </c>
      <c r="AQ2587">
        <v>46151</v>
      </c>
      <c r="AR2587">
        <v>0</v>
      </c>
      <c r="AS2587">
        <v>0</v>
      </c>
    </row>
    <row r="2588" spans="1:45" x14ac:dyDescent="0.2">
      <c r="A2588" t="s">
        <v>2655</v>
      </c>
      <c r="B2588" t="s">
        <v>46</v>
      </c>
      <c r="C2588" t="s">
        <v>46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K2588">
        <v>0</v>
      </c>
      <c r="L2588">
        <v>0</v>
      </c>
      <c r="M2588">
        <v>1</v>
      </c>
      <c r="N2588">
        <v>1</v>
      </c>
      <c r="O2588" t="s">
        <v>52</v>
      </c>
      <c r="P2588" t="s">
        <v>52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40</v>
      </c>
      <c r="X2588">
        <v>40</v>
      </c>
      <c r="Y2588">
        <v>0</v>
      </c>
      <c r="Z2588">
        <v>0</v>
      </c>
      <c r="AA2588" t="s">
        <v>48</v>
      </c>
      <c r="AB2588" t="s">
        <v>48</v>
      </c>
      <c r="AC2588" t="s">
        <v>64</v>
      </c>
      <c r="AD2588" t="s">
        <v>64</v>
      </c>
      <c r="AE2588">
        <v>0</v>
      </c>
      <c r="AF2588">
        <v>0</v>
      </c>
      <c r="AG2588">
        <v>1</v>
      </c>
      <c r="AH2588">
        <v>1</v>
      </c>
      <c r="AI2588">
        <f t="shared" si="280"/>
        <v>40</v>
      </c>
      <c r="AJ2588">
        <f t="shared" si="281"/>
        <v>40</v>
      </c>
      <c r="AK2588">
        <f t="shared" si="282"/>
        <v>0</v>
      </c>
      <c r="AL2588">
        <f t="shared" si="283"/>
        <v>0</v>
      </c>
      <c r="AM2588">
        <f t="shared" si="284"/>
        <v>40</v>
      </c>
      <c r="AN2588">
        <f t="shared" si="285"/>
        <v>0</v>
      </c>
      <c r="AO2588">
        <f t="shared" si="286"/>
        <v>0</v>
      </c>
      <c r="AP2588" t="s">
        <v>50</v>
      </c>
      <c r="AQ2588">
        <v>52595</v>
      </c>
      <c r="AR2588">
        <v>0</v>
      </c>
      <c r="AS2588">
        <v>0</v>
      </c>
    </row>
    <row r="2589" spans="1:45" x14ac:dyDescent="0.2">
      <c r="A2589" t="s">
        <v>2656</v>
      </c>
      <c r="B2589" t="s">
        <v>46</v>
      </c>
      <c r="C2589" t="s">
        <v>46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K2589">
        <v>0</v>
      </c>
      <c r="L2589">
        <v>0</v>
      </c>
      <c r="M2589">
        <v>1</v>
      </c>
      <c r="N2589">
        <v>1</v>
      </c>
      <c r="O2589" t="s">
        <v>47</v>
      </c>
      <c r="P2589" t="s">
        <v>47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50</v>
      </c>
      <c r="Z2589">
        <v>50</v>
      </c>
      <c r="AA2589" t="s">
        <v>48</v>
      </c>
      <c r="AB2589" t="s">
        <v>48</v>
      </c>
      <c r="AC2589" t="s">
        <v>53</v>
      </c>
      <c r="AD2589" t="s">
        <v>53</v>
      </c>
      <c r="AE2589">
        <v>0</v>
      </c>
      <c r="AF2589">
        <v>0</v>
      </c>
      <c r="AG2589">
        <v>2</v>
      </c>
      <c r="AH2589">
        <v>2</v>
      </c>
      <c r="AI2589">
        <f t="shared" si="280"/>
        <v>50</v>
      </c>
      <c r="AJ2589">
        <f t="shared" si="281"/>
        <v>50</v>
      </c>
      <c r="AK2589">
        <f t="shared" si="282"/>
        <v>0</v>
      </c>
      <c r="AL2589">
        <f t="shared" si="283"/>
        <v>0</v>
      </c>
      <c r="AM2589">
        <f t="shared" si="284"/>
        <v>50</v>
      </c>
      <c r="AN2589">
        <f t="shared" si="285"/>
        <v>0</v>
      </c>
      <c r="AO2589">
        <f t="shared" si="286"/>
        <v>0</v>
      </c>
      <c r="AP2589" t="s">
        <v>50</v>
      </c>
      <c r="AQ2589">
        <v>60986</v>
      </c>
      <c r="AR2589">
        <v>0</v>
      </c>
      <c r="AS2589">
        <v>0</v>
      </c>
    </row>
    <row r="2590" spans="1:45" x14ac:dyDescent="0.2">
      <c r="A2590" t="s">
        <v>2657</v>
      </c>
      <c r="B2590" t="s">
        <v>46</v>
      </c>
      <c r="C2590" t="s">
        <v>46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K2590">
        <v>0</v>
      </c>
      <c r="L2590">
        <v>0</v>
      </c>
      <c r="M2590">
        <v>3</v>
      </c>
      <c r="N2590">
        <v>3</v>
      </c>
      <c r="O2590" t="s">
        <v>47</v>
      </c>
      <c r="P2590" t="s">
        <v>47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215</v>
      </c>
      <c r="Z2590">
        <v>215</v>
      </c>
      <c r="AA2590" t="s">
        <v>48</v>
      </c>
      <c r="AB2590" t="s">
        <v>48</v>
      </c>
      <c r="AC2590" t="s">
        <v>53</v>
      </c>
      <c r="AD2590" t="s">
        <v>53</v>
      </c>
      <c r="AE2590">
        <v>0</v>
      </c>
      <c r="AF2590">
        <v>0</v>
      </c>
      <c r="AG2590">
        <v>5</v>
      </c>
      <c r="AH2590">
        <v>5</v>
      </c>
      <c r="AI2590">
        <f t="shared" si="280"/>
        <v>215</v>
      </c>
      <c r="AJ2590">
        <f t="shared" si="281"/>
        <v>215</v>
      </c>
      <c r="AK2590">
        <f t="shared" si="282"/>
        <v>0</v>
      </c>
      <c r="AL2590">
        <f t="shared" si="283"/>
        <v>0</v>
      </c>
      <c r="AM2590">
        <f t="shared" si="284"/>
        <v>215</v>
      </c>
      <c r="AN2590">
        <f t="shared" si="285"/>
        <v>0</v>
      </c>
      <c r="AO2590">
        <f t="shared" si="286"/>
        <v>0</v>
      </c>
      <c r="AP2590" t="s">
        <v>50</v>
      </c>
      <c r="AQ2590">
        <v>62032</v>
      </c>
      <c r="AR2590">
        <v>0</v>
      </c>
      <c r="AS2590">
        <v>0</v>
      </c>
    </row>
    <row r="2591" spans="1:45" x14ac:dyDescent="0.2">
      <c r="A2591" t="s">
        <v>2658</v>
      </c>
      <c r="B2591" t="s">
        <v>46</v>
      </c>
      <c r="C2591" t="s">
        <v>46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K2591">
        <v>0</v>
      </c>
      <c r="L2591">
        <v>0</v>
      </c>
      <c r="M2591">
        <v>1</v>
      </c>
      <c r="N2591">
        <v>1</v>
      </c>
      <c r="O2591" t="s">
        <v>52</v>
      </c>
      <c r="P2591" t="s">
        <v>52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40</v>
      </c>
      <c r="X2591">
        <v>40</v>
      </c>
      <c r="Y2591">
        <v>0</v>
      </c>
      <c r="Z2591">
        <v>0</v>
      </c>
      <c r="AA2591" t="s">
        <v>48</v>
      </c>
      <c r="AB2591" t="s">
        <v>48</v>
      </c>
      <c r="AC2591" t="s">
        <v>66</v>
      </c>
      <c r="AD2591" t="s">
        <v>66</v>
      </c>
      <c r="AE2591">
        <v>0</v>
      </c>
      <c r="AF2591">
        <v>0</v>
      </c>
      <c r="AG2591">
        <v>1</v>
      </c>
      <c r="AH2591">
        <v>1</v>
      </c>
      <c r="AI2591">
        <f t="shared" si="280"/>
        <v>40</v>
      </c>
      <c r="AJ2591">
        <f t="shared" si="281"/>
        <v>40</v>
      </c>
      <c r="AK2591">
        <f t="shared" si="282"/>
        <v>0</v>
      </c>
      <c r="AL2591">
        <f t="shared" si="283"/>
        <v>0</v>
      </c>
      <c r="AM2591">
        <f t="shared" si="284"/>
        <v>40</v>
      </c>
      <c r="AN2591">
        <f t="shared" si="285"/>
        <v>0</v>
      </c>
      <c r="AO2591">
        <f t="shared" si="286"/>
        <v>0</v>
      </c>
      <c r="AP2591" t="s">
        <v>50</v>
      </c>
      <c r="AQ2591">
        <v>141381</v>
      </c>
      <c r="AR2591">
        <v>0</v>
      </c>
      <c r="AS2591">
        <v>0</v>
      </c>
    </row>
    <row r="2592" spans="1:45" x14ac:dyDescent="0.2">
      <c r="A2592" t="s">
        <v>2659</v>
      </c>
      <c r="B2592" t="s">
        <v>46</v>
      </c>
      <c r="C2592" t="s">
        <v>46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K2592">
        <v>0</v>
      </c>
      <c r="L2592">
        <v>0</v>
      </c>
      <c r="M2592">
        <v>1</v>
      </c>
      <c r="N2592">
        <v>1</v>
      </c>
      <c r="O2592" t="s">
        <v>52</v>
      </c>
      <c r="P2592" t="s">
        <v>52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200</v>
      </c>
      <c r="X2592">
        <v>200</v>
      </c>
      <c r="Y2592">
        <v>0</v>
      </c>
      <c r="Z2592">
        <v>0</v>
      </c>
      <c r="AA2592" t="s">
        <v>48</v>
      </c>
      <c r="AB2592" t="s">
        <v>48</v>
      </c>
      <c r="AC2592" t="s">
        <v>49</v>
      </c>
      <c r="AD2592" t="s">
        <v>49</v>
      </c>
      <c r="AE2592">
        <v>0</v>
      </c>
      <c r="AF2592">
        <v>0</v>
      </c>
      <c r="AG2592">
        <v>5</v>
      </c>
      <c r="AH2592">
        <v>5</v>
      </c>
      <c r="AI2592">
        <f t="shared" si="280"/>
        <v>200</v>
      </c>
      <c r="AJ2592">
        <f t="shared" si="281"/>
        <v>200</v>
      </c>
      <c r="AK2592">
        <f t="shared" si="282"/>
        <v>0</v>
      </c>
      <c r="AL2592">
        <f t="shared" si="283"/>
        <v>0</v>
      </c>
      <c r="AM2592">
        <f t="shared" si="284"/>
        <v>200</v>
      </c>
      <c r="AN2592">
        <f t="shared" si="285"/>
        <v>0</v>
      </c>
      <c r="AO2592">
        <f t="shared" si="286"/>
        <v>0</v>
      </c>
      <c r="AP2592" t="s">
        <v>50</v>
      </c>
      <c r="AQ2592">
        <v>81685</v>
      </c>
      <c r="AR2592">
        <v>0</v>
      </c>
      <c r="AS2592">
        <v>0</v>
      </c>
    </row>
    <row r="2593" spans="1:45" x14ac:dyDescent="0.2">
      <c r="A2593" t="s">
        <v>2660</v>
      </c>
      <c r="B2593" t="s">
        <v>46</v>
      </c>
      <c r="C2593" t="s">
        <v>46</v>
      </c>
      <c r="D2593">
        <v>-89</v>
      </c>
      <c r="E2593">
        <v>-89</v>
      </c>
      <c r="F2593">
        <v>0</v>
      </c>
      <c r="G2593">
        <v>0</v>
      </c>
      <c r="H2593">
        <v>0</v>
      </c>
      <c r="I2593">
        <v>0</v>
      </c>
      <c r="K2593">
        <v>0</v>
      </c>
      <c r="L2593">
        <v>0</v>
      </c>
      <c r="M2593">
        <v>4</v>
      </c>
      <c r="N2593">
        <v>4</v>
      </c>
      <c r="O2593" t="s">
        <v>47</v>
      </c>
      <c r="P2593" t="s">
        <v>47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89</v>
      </c>
      <c r="Z2593">
        <v>89</v>
      </c>
      <c r="AA2593" t="s">
        <v>48</v>
      </c>
      <c r="AB2593" t="s">
        <v>48</v>
      </c>
      <c r="AC2593" t="s">
        <v>53</v>
      </c>
      <c r="AD2593" t="s">
        <v>53</v>
      </c>
      <c r="AE2593">
        <v>0</v>
      </c>
      <c r="AF2593">
        <v>0</v>
      </c>
      <c r="AG2593">
        <v>2</v>
      </c>
      <c r="AH2593">
        <v>2</v>
      </c>
      <c r="AI2593">
        <f t="shared" si="280"/>
        <v>0</v>
      </c>
      <c r="AJ2593">
        <f t="shared" si="281"/>
        <v>0</v>
      </c>
      <c r="AK2593">
        <f t="shared" si="282"/>
        <v>0</v>
      </c>
      <c r="AL2593">
        <f t="shared" si="283"/>
        <v>0</v>
      </c>
      <c r="AM2593">
        <f t="shared" si="284"/>
        <v>0</v>
      </c>
      <c r="AN2593">
        <f t="shared" si="285"/>
        <v>0</v>
      </c>
      <c r="AO2593">
        <f t="shared" si="286"/>
        <v>0</v>
      </c>
      <c r="AP2593" t="s">
        <v>73</v>
      </c>
      <c r="AQ2593">
        <v>84855</v>
      </c>
      <c r="AR2593">
        <v>0</v>
      </c>
      <c r="AS2593">
        <v>0</v>
      </c>
    </row>
    <row r="2594" spans="1:45" x14ac:dyDescent="0.2">
      <c r="A2594" t="s">
        <v>2661</v>
      </c>
      <c r="B2594" t="s">
        <v>46</v>
      </c>
      <c r="C2594" t="s">
        <v>46</v>
      </c>
      <c r="D2594">
        <v>-49</v>
      </c>
      <c r="E2594">
        <v>-49</v>
      </c>
      <c r="F2594">
        <v>0</v>
      </c>
      <c r="G2594">
        <v>0</v>
      </c>
      <c r="H2594">
        <v>0</v>
      </c>
      <c r="I2594">
        <v>0</v>
      </c>
      <c r="K2594">
        <v>0</v>
      </c>
      <c r="L2594">
        <v>0</v>
      </c>
      <c r="M2594">
        <v>3</v>
      </c>
      <c r="N2594">
        <v>3</v>
      </c>
      <c r="O2594" t="s">
        <v>47</v>
      </c>
      <c r="P2594" t="s">
        <v>47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49</v>
      </c>
      <c r="Z2594">
        <v>49</v>
      </c>
      <c r="AA2594" t="s">
        <v>48</v>
      </c>
      <c r="AB2594" t="s">
        <v>48</v>
      </c>
      <c r="AC2594" t="s">
        <v>49</v>
      </c>
      <c r="AD2594" t="s">
        <v>49</v>
      </c>
      <c r="AE2594">
        <v>0</v>
      </c>
      <c r="AF2594">
        <v>0</v>
      </c>
      <c r="AG2594">
        <v>1</v>
      </c>
      <c r="AH2594">
        <v>1</v>
      </c>
      <c r="AI2594">
        <f t="shared" si="280"/>
        <v>0</v>
      </c>
      <c r="AJ2594">
        <f t="shared" si="281"/>
        <v>0</v>
      </c>
      <c r="AK2594">
        <f t="shared" si="282"/>
        <v>0</v>
      </c>
      <c r="AL2594">
        <f t="shared" si="283"/>
        <v>0</v>
      </c>
      <c r="AM2594">
        <f t="shared" si="284"/>
        <v>0</v>
      </c>
      <c r="AN2594">
        <f t="shared" si="285"/>
        <v>0</v>
      </c>
      <c r="AO2594">
        <f t="shared" si="286"/>
        <v>0</v>
      </c>
      <c r="AP2594" t="s">
        <v>50</v>
      </c>
      <c r="AQ2594">
        <v>88227</v>
      </c>
      <c r="AR2594">
        <v>0</v>
      </c>
      <c r="AS2594">
        <v>0</v>
      </c>
    </row>
    <row r="2595" spans="1:45" x14ac:dyDescent="0.2">
      <c r="A2595" t="s">
        <v>2662</v>
      </c>
      <c r="B2595" t="s">
        <v>46</v>
      </c>
      <c r="C2595" t="s">
        <v>46</v>
      </c>
      <c r="D2595">
        <v>-98</v>
      </c>
      <c r="E2595">
        <v>-98</v>
      </c>
      <c r="F2595">
        <v>0</v>
      </c>
      <c r="G2595">
        <v>0</v>
      </c>
      <c r="H2595">
        <v>0</v>
      </c>
      <c r="I2595">
        <v>0</v>
      </c>
      <c r="K2595">
        <v>0</v>
      </c>
      <c r="L2595">
        <v>0</v>
      </c>
      <c r="M2595">
        <v>3</v>
      </c>
      <c r="N2595">
        <v>3</v>
      </c>
      <c r="O2595" t="s">
        <v>47</v>
      </c>
      <c r="P2595" t="s">
        <v>47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98</v>
      </c>
      <c r="Z2595">
        <v>98</v>
      </c>
      <c r="AA2595" t="s">
        <v>48</v>
      </c>
      <c r="AB2595" t="s">
        <v>48</v>
      </c>
      <c r="AC2595" t="s">
        <v>49</v>
      </c>
      <c r="AD2595" t="s">
        <v>49</v>
      </c>
      <c r="AE2595">
        <v>0</v>
      </c>
      <c r="AF2595">
        <v>0</v>
      </c>
      <c r="AG2595">
        <v>2</v>
      </c>
      <c r="AH2595">
        <v>2</v>
      </c>
      <c r="AI2595">
        <f t="shared" si="280"/>
        <v>0</v>
      </c>
      <c r="AJ2595">
        <f t="shared" si="281"/>
        <v>0</v>
      </c>
      <c r="AK2595">
        <f t="shared" si="282"/>
        <v>0</v>
      </c>
      <c r="AL2595">
        <f t="shared" si="283"/>
        <v>0</v>
      </c>
      <c r="AM2595">
        <f t="shared" si="284"/>
        <v>0</v>
      </c>
      <c r="AN2595">
        <f t="shared" si="285"/>
        <v>0</v>
      </c>
      <c r="AO2595">
        <f t="shared" si="286"/>
        <v>0</v>
      </c>
      <c r="AP2595" t="s">
        <v>50</v>
      </c>
      <c r="AQ2595">
        <v>92032</v>
      </c>
      <c r="AR2595">
        <v>0</v>
      </c>
      <c r="AS2595">
        <v>0</v>
      </c>
    </row>
    <row r="2596" spans="1:45" x14ac:dyDescent="0.2">
      <c r="A2596" t="s">
        <v>2663</v>
      </c>
      <c r="B2596" t="s">
        <v>46</v>
      </c>
      <c r="C2596" t="s">
        <v>46</v>
      </c>
      <c r="D2596">
        <v>-98</v>
      </c>
      <c r="E2596">
        <v>-98</v>
      </c>
      <c r="F2596">
        <v>0</v>
      </c>
      <c r="G2596">
        <v>0</v>
      </c>
      <c r="H2596">
        <v>0</v>
      </c>
      <c r="I2596">
        <v>0</v>
      </c>
      <c r="K2596">
        <v>0</v>
      </c>
      <c r="L2596">
        <v>0</v>
      </c>
      <c r="M2596">
        <v>3</v>
      </c>
      <c r="N2596">
        <v>3</v>
      </c>
      <c r="O2596" t="s">
        <v>47</v>
      </c>
      <c r="P2596" t="s">
        <v>47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98</v>
      </c>
      <c r="Z2596">
        <v>98</v>
      </c>
      <c r="AA2596" t="s">
        <v>48</v>
      </c>
      <c r="AB2596" t="s">
        <v>48</v>
      </c>
      <c r="AC2596" t="s">
        <v>53</v>
      </c>
      <c r="AD2596" t="s">
        <v>53</v>
      </c>
      <c r="AE2596">
        <v>0</v>
      </c>
      <c r="AF2596">
        <v>0</v>
      </c>
      <c r="AG2596">
        <v>2</v>
      </c>
      <c r="AH2596">
        <v>2</v>
      </c>
      <c r="AI2596">
        <f t="shared" si="280"/>
        <v>0</v>
      </c>
      <c r="AJ2596">
        <f t="shared" si="281"/>
        <v>0</v>
      </c>
      <c r="AK2596">
        <f t="shared" si="282"/>
        <v>0</v>
      </c>
      <c r="AL2596">
        <f t="shared" si="283"/>
        <v>0</v>
      </c>
      <c r="AM2596">
        <f t="shared" si="284"/>
        <v>0</v>
      </c>
      <c r="AN2596">
        <f t="shared" si="285"/>
        <v>0</v>
      </c>
      <c r="AO2596">
        <f t="shared" si="286"/>
        <v>0</v>
      </c>
      <c r="AP2596" t="s">
        <v>50</v>
      </c>
      <c r="AQ2596">
        <v>99368</v>
      </c>
      <c r="AR2596">
        <v>0</v>
      </c>
      <c r="AS2596">
        <v>0</v>
      </c>
    </row>
    <row r="2597" spans="1:45" x14ac:dyDescent="0.2">
      <c r="A2597" t="s">
        <v>2664</v>
      </c>
      <c r="B2597" t="s">
        <v>46</v>
      </c>
      <c r="C2597" t="s">
        <v>46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K2597">
        <v>0</v>
      </c>
      <c r="L2597">
        <v>0</v>
      </c>
      <c r="M2597">
        <v>2</v>
      </c>
      <c r="N2597">
        <v>2</v>
      </c>
      <c r="O2597" t="s">
        <v>47</v>
      </c>
      <c r="P2597" t="s">
        <v>47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40</v>
      </c>
      <c r="Z2597">
        <v>40</v>
      </c>
      <c r="AA2597" t="s">
        <v>48</v>
      </c>
      <c r="AB2597" t="s">
        <v>48</v>
      </c>
      <c r="AC2597" t="s">
        <v>56</v>
      </c>
      <c r="AD2597" t="s">
        <v>56</v>
      </c>
      <c r="AE2597">
        <v>0</v>
      </c>
      <c r="AF2597">
        <v>0</v>
      </c>
      <c r="AG2597">
        <v>1</v>
      </c>
      <c r="AH2597">
        <v>1</v>
      </c>
      <c r="AI2597">
        <f t="shared" si="280"/>
        <v>40</v>
      </c>
      <c r="AJ2597">
        <f t="shared" si="281"/>
        <v>40</v>
      </c>
      <c r="AK2597">
        <f t="shared" si="282"/>
        <v>0</v>
      </c>
      <c r="AL2597">
        <f t="shared" si="283"/>
        <v>0</v>
      </c>
      <c r="AM2597">
        <f t="shared" si="284"/>
        <v>40</v>
      </c>
      <c r="AN2597">
        <f t="shared" si="285"/>
        <v>0</v>
      </c>
      <c r="AO2597">
        <f t="shared" si="286"/>
        <v>0</v>
      </c>
      <c r="AP2597" t="s">
        <v>73</v>
      </c>
      <c r="AQ2597">
        <v>105632</v>
      </c>
      <c r="AR2597">
        <v>0</v>
      </c>
      <c r="AS2597">
        <v>0</v>
      </c>
    </row>
    <row r="2598" spans="1:45" x14ac:dyDescent="0.2">
      <c r="A2598" t="s">
        <v>2665</v>
      </c>
      <c r="B2598" t="s">
        <v>46</v>
      </c>
      <c r="C2598" t="s">
        <v>46</v>
      </c>
      <c r="D2598">
        <v>0</v>
      </c>
      <c r="E2598">
        <v>0</v>
      </c>
      <c r="F2598">
        <v>0</v>
      </c>
      <c r="G2598">
        <v>0</v>
      </c>
      <c r="H2598">
        <v>-5</v>
      </c>
      <c r="I2598">
        <v>-5</v>
      </c>
      <c r="K2598">
        <v>-44</v>
      </c>
      <c r="L2598">
        <v>-44</v>
      </c>
      <c r="M2598">
        <v>3</v>
      </c>
      <c r="N2598">
        <v>3</v>
      </c>
      <c r="O2598" t="s">
        <v>47</v>
      </c>
      <c r="P2598" t="s">
        <v>47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49</v>
      </c>
      <c r="Z2598">
        <v>49</v>
      </c>
      <c r="AA2598" t="s">
        <v>58</v>
      </c>
      <c r="AB2598" t="s">
        <v>58</v>
      </c>
      <c r="AC2598" t="s">
        <v>56</v>
      </c>
      <c r="AD2598" t="s">
        <v>56</v>
      </c>
      <c r="AE2598">
        <v>0</v>
      </c>
      <c r="AF2598">
        <v>0</v>
      </c>
      <c r="AG2598">
        <v>1</v>
      </c>
      <c r="AH2598">
        <v>1</v>
      </c>
      <c r="AI2598">
        <f t="shared" si="280"/>
        <v>44</v>
      </c>
      <c r="AJ2598">
        <f t="shared" si="281"/>
        <v>44</v>
      </c>
      <c r="AK2598">
        <f t="shared" si="282"/>
        <v>0</v>
      </c>
      <c r="AL2598">
        <f t="shared" si="283"/>
        <v>0</v>
      </c>
      <c r="AM2598">
        <f t="shared" si="284"/>
        <v>44</v>
      </c>
      <c r="AN2598">
        <f t="shared" si="285"/>
        <v>0</v>
      </c>
      <c r="AO2598">
        <f t="shared" si="286"/>
        <v>0</v>
      </c>
      <c r="AP2598" t="s">
        <v>50</v>
      </c>
      <c r="AQ2598">
        <v>107459</v>
      </c>
      <c r="AR2598">
        <v>0</v>
      </c>
      <c r="AS2598">
        <v>0</v>
      </c>
    </row>
    <row r="2599" spans="1:45" x14ac:dyDescent="0.2">
      <c r="A2599" t="s">
        <v>2666</v>
      </c>
      <c r="B2599" t="s">
        <v>46</v>
      </c>
      <c r="C2599" t="s">
        <v>46</v>
      </c>
      <c r="D2599">
        <v>-49</v>
      </c>
      <c r="E2599">
        <v>-49</v>
      </c>
      <c r="F2599">
        <v>0</v>
      </c>
      <c r="G2599">
        <v>0</v>
      </c>
      <c r="H2599">
        <v>0</v>
      </c>
      <c r="I2599">
        <v>0</v>
      </c>
      <c r="K2599">
        <v>0</v>
      </c>
      <c r="L2599">
        <v>0</v>
      </c>
      <c r="M2599">
        <v>3</v>
      </c>
      <c r="N2599">
        <v>3</v>
      </c>
      <c r="O2599" t="s">
        <v>47</v>
      </c>
      <c r="P2599" t="s">
        <v>47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49</v>
      </c>
      <c r="Z2599">
        <v>49</v>
      </c>
      <c r="AA2599" t="s">
        <v>48</v>
      </c>
      <c r="AB2599" t="s">
        <v>48</v>
      </c>
      <c r="AC2599" t="s">
        <v>53</v>
      </c>
      <c r="AD2599" t="s">
        <v>53</v>
      </c>
      <c r="AE2599">
        <v>0</v>
      </c>
      <c r="AF2599">
        <v>0</v>
      </c>
      <c r="AG2599">
        <v>1</v>
      </c>
      <c r="AH2599">
        <v>1</v>
      </c>
      <c r="AI2599">
        <f t="shared" si="280"/>
        <v>0</v>
      </c>
      <c r="AJ2599">
        <f t="shared" si="281"/>
        <v>0</v>
      </c>
      <c r="AK2599">
        <f t="shared" si="282"/>
        <v>0</v>
      </c>
      <c r="AL2599">
        <f t="shared" si="283"/>
        <v>0</v>
      </c>
      <c r="AM2599">
        <f t="shared" si="284"/>
        <v>0</v>
      </c>
      <c r="AN2599">
        <f t="shared" si="285"/>
        <v>0</v>
      </c>
      <c r="AO2599">
        <f t="shared" si="286"/>
        <v>0</v>
      </c>
      <c r="AP2599" t="s">
        <v>73</v>
      </c>
      <c r="AQ2599">
        <v>112790</v>
      </c>
      <c r="AR2599">
        <v>0</v>
      </c>
      <c r="AS2599">
        <v>0</v>
      </c>
    </row>
    <row r="2600" spans="1:45" x14ac:dyDescent="0.2">
      <c r="A2600" t="s">
        <v>2667</v>
      </c>
      <c r="B2600" t="s">
        <v>46</v>
      </c>
      <c r="C2600" t="s">
        <v>46</v>
      </c>
      <c r="D2600">
        <v>0</v>
      </c>
      <c r="E2600">
        <v>0</v>
      </c>
      <c r="F2600">
        <v>0</v>
      </c>
      <c r="G2600">
        <v>0</v>
      </c>
      <c r="H2600">
        <v>-4</v>
      </c>
      <c r="I2600">
        <v>-4</v>
      </c>
      <c r="K2600">
        <v>-33</v>
      </c>
      <c r="L2600">
        <v>-33</v>
      </c>
      <c r="M2600">
        <v>2</v>
      </c>
      <c r="N2600">
        <v>2</v>
      </c>
      <c r="O2600" t="s">
        <v>47</v>
      </c>
      <c r="P2600" t="s">
        <v>47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37</v>
      </c>
      <c r="Z2600">
        <v>37</v>
      </c>
      <c r="AA2600" t="s">
        <v>58</v>
      </c>
      <c r="AB2600" t="s">
        <v>58</v>
      </c>
      <c r="AC2600" t="s">
        <v>56</v>
      </c>
      <c r="AD2600" t="s">
        <v>56</v>
      </c>
      <c r="AE2600">
        <v>0</v>
      </c>
      <c r="AF2600">
        <v>0</v>
      </c>
      <c r="AG2600">
        <v>1</v>
      </c>
      <c r="AH2600">
        <v>1</v>
      </c>
      <c r="AI2600">
        <f t="shared" si="280"/>
        <v>33</v>
      </c>
      <c r="AJ2600">
        <f t="shared" si="281"/>
        <v>33</v>
      </c>
      <c r="AK2600">
        <f t="shared" si="282"/>
        <v>0</v>
      </c>
      <c r="AL2600">
        <f t="shared" si="283"/>
        <v>0</v>
      </c>
      <c r="AM2600">
        <f t="shared" si="284"/>
        <v>33</v>
      </c>
      <c r="AN2600">
        <f t="shared" si="285"/>
        <v>0</v>
      </c>
      <c r="AO2600">
        <f t="shared" si="286"/>
        <v>0</v>
      </c>
      <c r="AP2600" t="s">
        <v>50</v>
      </c>
      <c r="AQ2600">
        <v>140282</v>
      </c>
      <c r="AR2600">
        <v>0</v>
      </c>
      <c r="AS2600">
        <v>0</v>
      </c>
    </row>
    <row r="2601" spans="1:45" x14ac:dyDescent="0.2">
      <c r="A2601" t="s">
        <v>2668</v>
      </c>
      <c r="B2601" t="s">
        <v>46</v>
      </c>
      <c r="C2601" t="s">
        <v>46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K2601">
        <v>0</v>
      </c>
      <c r="L2601">
        <v>0</v>
      </c>
      <c r="M2601">
        <v>4</v>
      </c>
      <c r="N2601">
        <v>4</v>
      </c>
      <c r="O2601" t="s">
        <v>47</v>
      </c>
      <c r="P2601" t="s">
        <v>47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287</v>
      </c>
      <c r="Z2601">
        <v>287</v>
      </c>
      <c r="AA2601" t="s">
        <v>48</v>
      </c>
      <c r="AB2601" t="s">
        <v>48</v>
      </c>
      <c r="AC2601" t="s">
        <v>53</v>
      </c>
      <c r="AD2601" t="s">
        <v>53</v>
      </c>
      <c r="AE2601">
        <v>0</v>
      </c>
      <c r="AF2601">
        <v>0</v>
      </c>
      <c r="AG2601">
        <v>5</v>
      </c>
      <c r="AH2601">
        <v>5</v>
      </c>
      <c r="AI2601">
        <f t="shared" si="280"/>
        <v>287</v>
      </c>
      <c r="AJ2601">
        <f t="shared" si="281"/>
        <v>287</v>
      </c>
      <c r="AK2601">
        <f t="shared" si="282"/>
        <v>0</v>
      </c>
      <c r="AL2601">
        <f t="shared" si="283"/>
        <v>0</v>
      </c>
      <c r="AM2601">
        <f t="shared" si="284"/>
        <v>287</v>
      </c>
      <c r="AN2601">
        <f t="shared" si="285"/>
        <v>0</v>
      </c>
      <c r="AO2601">
        <f t="shared" si="286"/>
        <v>0</v>
      </c>
      <c r="AP2601" t="s">
        <v>73</v>
      </c>
      <c r="AQ2601">
        <v>148338</v>
      </c>
      <c r="AR2601">
        <v>0</v>
      </c>
      <c r="AS2601">
        <v>0</v>
      </c>
    </row>
    <row r="2602" spans="1:45" x14ac:dyDescent="0.2">
      <c r="A2602" t="s">
        <v>2669</v>
      </c>
      <c r="B2602" t="s">
        <v>46</v>
      </c>
      <c r="C2602" t="s">
        <v>46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K2602">
        <v>0</v>
      </c>
      <c r="L2602">
        <v>0</v>
      </c>
      <c r="M2602">
        <v>3</v>
      </c>
      <c r="N2602">
        <v>3</v>
      </c>
      <c r="O2602" t="s">
        <v>47</v>
      </c>
      <c r="P2602" t="s">
        <v>47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201</v>
      </c>
      <c r="Z2602">
        <v>201</v>
      </c>
      <c r="AA2602" t="s">
        <v>48</v>
      </c>
      <c r="AB2602" t="s">
        <v>48</v>
      </c>
      <c r="AC2602" t="s">
        <v>49</v>
      </c>
      <c r="AD2602" t="s">
        <v>49</v>
      </c>
      <c r="AE2602">
        <v>0</v>
      </c>
      <c r="AF2602">
        <v>0</v>
      </c>
      <c r="AG2602">
        <v>6</v>
      </c>
      <c r="AH2602">
        <v>6</v>
      </c>
      <c r="AI2602">
        <f t="shared" si="280"/>
        <v>201</v>
      </c>
      <c r="AJ2602">
        <f t="shared" si="281"/>
        <v>201</v>
      </c>
      <c r="AK2602">
        <f t="shared" si="282"/>
        <v>0</v>
      </c>
      <c r="AL2602">
        <f t="shared" si="283"/>
        <v>0</v>
      </c>
      <c r="AM2602">
        <f t="shared" si="284"/>
        <v>201</v>
      </c>
      <c r="AN2602">
        <f t="shared" si="285"/>
        <v>0</v>
      </c>
      <c r="AO2602">
        <f t="shared" si="286"/>
        <v>0</v>
      </c>
      <c r="AP2602" t="s">
        <v>50</v>
      </c>
      <c r="AQ2602">
        <v>152509</v>
      </c>
      <c r="AR2602">
        <v>0</v>
      </c>
      <c r="AS2602">
        <v>0</v>
      </c>
    </row>
    <row r="2603" spans="1:45" x14ac:dyDescent="0.2">
      <c r="A2603" t="s">
        <v>2670</v>
      </c>
      <c r="B2603" t="s">
        <v>46</v>
      </c>
      <c r="C2603" t="s">
        <v>46</v>
      </c>
      <c r="D2603">
        <v>-85</v>
      </c>
      <c r="E2603">
        <v>-85</v>
      </c>
      <c r="F2603">
        <v>0</v>
      </c>
      <c r="G2603">
        <v>0</v>
      </c>
      <c r="H2603">
        <v>0</v>
      </c>
      <c r="I2603">
        <v>0</v>
      </c>
      <c r="K2603">
        <v>0</v>
      </c>
      <c r="L2603">
        <v>0</v>
      </c>
      <c r="M2603">
        <v>6</v>
      </c>
      <c r="N2603">
        <v>6</v>
      </c>
      <c r="O2603" t="s">
        <v>47</v>
      </c>
      <c r="P2603" t="s">
        <v>47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85</v>
      </c>
      <c r="Z2603">
        <v>85</v>
      </c>
      <c r="AA2603" t="s">
        <v>48</v>
      </c>
      <c r="AB2603" t="s">
        <v>48</v>
      </c>
      <c r="AC2603" t="s">
        <v>53</v>
      </c>
      <c r="AD2603" t="s">
        <v>53</v>
      </c>
      <c r="AE2603">
        <v>0</v>
      </c>
      <c r="AF2603">
        <v>0</v>
      </c>
      <c r="AG2603">
        <v>1</v>
      </c>
      <c r="AH2603">
        <v>1</v>
      </c>
      <c r="AI2603">
        <f t="shared" si="280"/>
        <v>0</v>
      </c>
      <c r="AJ2603">
        <f t="shared" si="281"/>
        <v>0</v>
      </c>
      <c r="AK2603">
        <f t="shared" si="282"/>
        <v>0</v>
      </c>
      <c r="AL2603">
        <f t="shared" si="283"/>
        <v>0</v>
      </c>
      <c r="AM2603">
        <f t="shared" si="284"/>
        <v>0</v>
      </c>
      <c r="AN2603">
        <f t="shared" si="285"/>
        <v>0</v>
      </c>
      <c r="AO2603">
        <f t="shared" si="286"/>
        <v>0</v>
      </c>
      <c r="AP2603" t="s">
        <v>50</v>
      </c>
      <c r="AQ2603">
        <v>174776</v>
      </c>
      <c r="AR2603">
        <v>0</v>
      </c>
      <c r="AS2603">
        <v>0</v>
      </c>
    </row>
    <row r="2604" spans="1:45" x14ac:dyDescent="0.2">
      <c r="A2604" t="s">
        <v>2671</v>
      </c>
      <c r="B2604" t="s">
        <v>46</v>
      </c>
      <c r="C2604" t="s">
        <v>46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K2604">
        <v>0</v>
      </c>
      <c r="L2604">
        <v>0</v>
      </c>
      <c r="M2604">
        <v>3</v>
      </c>
      <c r="N2604">
        <v>3</v>
      </c>
      <c r="O2604" t="s">
        <v>47</v>
      </c>
      <c r="P2604" t="s">
        <v>47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129</v>
      </c>
      <c r="Z2604">
        <v>129</v>
      </c>
      <c r="AA2604" t="s">
        <v>48</v>
      </c>
      <c r="AB2604" t="s">
        <v>48</v>
      </c>
      <c r="AC2604" t="s">
        <v>118</v>
      </c>
      <c r="AD2604" t="s">
        <v>59</v>
      </c>
      <c r="AE2604">
        <v>0</v>
      </c>
      <c r="AF2604">
        <v>0</v>
      </c>
      <c r="AG2604">
        <v>3</v>
      </c>
      <c r="AH2604">
        <v>3</v>
      </c>
      <c r="AI2604">
        <f t="shared" si="280"/>
        <v>129</v>
      </c>
      <c r="AJ2604">
        <f t="shared" si="281"/>
        <v>129</v>
      </c>
      <c r="AK2604">
        <f t="shared" si="282"/>
        <v>0</v>
      </c>
      <c r="AL2604">
        <f t="shared" si="283"/>
        <v>0</v>
      </c>
      <c r="AM2604">
        <f t="shared" si="284"/>
        <v>129</v>
      </c>
      <c r="AN2604">
        <f t="shared" si="285"/>
        <v>0</v>
      </c>
      <c r="AO2604">
        <f t="shared" si="286"/>
        <v>0</v>
      </c>
      <c r="AP2604" t="s">
        <v>50</v>
      </c>
      <c r="AQ2604">
        <v>187398</v>
      </c>
      <c r="AR2604">
        <v>0</v>
      </c>
      <c r="AS2604">
        <v>0</v>
      </c>
    </row>
    <row r="2605" spans="1:45" x14ac:dyDescent="0.2">
      <c r="A2605" t="s">
        <v>2672</v>
      </c>
      <c r="B2605" t="s">
        <v>46</v>
      </c>
      <c r="C2605" t="s">
        <v>46</v>
      </c>
      <c r="D2605">
        <v>-113</v>
      </c>
      <c r="E2605">
        <v>-113</v>
      </c>
      <c r="F2605">
        <v>0</v>
      </c>
      <c r="G2605">
        <v>0</v>
      </c>
      <c r="H2605">
        <v>0</v>
      </c>
      <c r="I2605">
        <v>0</v>
      </c>
      <c r="K2605">
        <v>0</v>
      </c>
      <c r="L2605">
        <v>0</v>
      </c>
      <c r="M2605">
        <v>6</v>
      </c>
      <c r="N2605">
        <v>6</v>
      </c>
      <c r="O2605" t="s">
        <v>47</v>
      </c>
      <c r="P2605" t="s">
        <v>47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113</v>
      </c>
      <c r="Z2605">
        <v>113</v>
      </c>
      <c r="AA2605" t="s">
        <v>48</v>
      </c>
      <c r="AB2605" t="s">
        <v>48</v>
      </c>
      <c r="AC2605" t="s">
        <v>49</v>
      </c>
      <c r="AD2605" t="s">
        <v>49</v>
      </c>
      <c r="AE2605">
        <v>0</v>
      </c>
      <c r="AF2605">
        <v>0</v>
      </c>
      <c r="AG2605">
        <v>2</v>
      </c>
      <c r="AH2605">
        <v>2</v>
      </c>
      <c r="AI2605">
        <f t="shared" si="280"/>
        <v>0</v>
      </c>
      <c r="AJ2605">
        <f t="shared" si="281"/>
        <v>0</v>
      </c>
      <c r="AK2605">
        <f t="shared" si="282"/>
        <v>0</v>
      </c>
      <c r="AL2605">
        <f t="shared" si="283"/>
        <v>0</v>
      </c>
      <c r="AM2605">
        <f t="shared" si="284"/>
        <v>0</v>
      </c>
      <c r="AN2605">
        <f t="shared" si="285"/>
        <v>0</v>
      </c>
      <c r="AO2605">
        <f t="shared" si="286"/>
        <v>0</v>
      </c>
      <c r="AP2605" t="s">
        <v>50</v>
      </c>
      <c r="AQ2605">
        <v>191375</v>
      </c>
      <c r="AR2605">
        <v>0</v>
      </c>
      <c r="AS2605">
        <v>0</v>
      </c>
    </row>
    <row r="2606" spans="1:45" x14ac:dyDescent="0.2">
      <c r="A2606" t="s">
        <v>2673</v>
      </c>
      <c r="B2606" t="s">
        <v>46</v>
      </c>
      <c r="C2606" t="s">
        <v>46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K2606">
        <v>0</v>
      </c>
      <c r="L2606">
        <v>0</v>
      </c>
      <c r="M2606">
        <v>3</v>
      </c>
      <c r="N2606">
        <v>3</v>
      </c>
      <c r="O2606" t="s">
        <v>47</v>
      </c>
      <c r="P2606" t="s">
        <v>47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187</v>
      </c>
      <c r="Z2606">
        <v>187</v>
      </c>
      <c r="AA2606" t="s">
        <v>48</v>
      </c>
      <c r="AB2606" t="s">
        <v>48</v>
      </c>
      <c r="AC2606" t="s">
        <v>49</v>
      </c>
      <c r="AD2606" t="s">
        <v>49</v>
      </c>
      <c r="AE2606">
        <v>0</v>
      </c>
      <c r="AF2606">
        <v>0</v>
      </c>
      <c r="AG2606">
        <v>4</v>
      </c>
      <c r="AH2606">
        <v>4</v>
      </c>
      <c r="AI2606">
        <f t="shared" si="280"/>
        <v>187</v>
      </c>
      <c r="AJ2606">
        <f t="shared" si="281"/>
        <v>187</v>
      </c>
      <c r="AK2606">
        <f t="shared" si="282"/>
        <v>0</v>
      </c>
      <c r="AL2606">
        <f t="shared" si="283"/>
        <v>0</v>
      </c>
      <c r="AM2606">
        <f t="shared" si="284"/>
        <v>187</v>
      </c>
      <c r="AN2606">
        <f t="shared" si="285"/>
        <v>0</v>
      </c>
      <c r="AO2606">
        <f t="shared" si="286"/>
        <v>0</v>
      </c>
      <c r="AP2606" t="s">
        <v>50</v>
      </c>
      <c r="AQ2606">
        <v>87493</v>
      </c>
      <c r="AR2606">
        <v>0</v>
      </c>
      <c r="AS2606">
        <v>0</v>
      </c>
    </row>
    <row r="2607" spans="1:45" x14ac:dyDescent="0.2">
      <c r="A2607" t="s">
        <v>2674</v>
      </c>
      <c r="B2607" t="s">
        <v>46</v>
      </c>
      <c r="C2607" t="s">
        <v>46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K2607">
        <v>0</v>
      </c>
      <c r="L2607">
        <v>0</v>
      </c>
      <c r="M2607">
        <v>6</v>
      </c>
      <c r="N2607">
        <v>6</v>
      </c>
      <c r="O2607" t="s">
        <v>47</v>
      </c>
      <c r="P2607" t="s">
        <v>47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125</v>
      </c>
      <c r="Z2607">
        <v>125</v>
      </c>
      <c r="AA2607" t="s">
        <v>48</v>
      </c>
      <c r="AB2607" t="s">
        <v>48</v>
      </c>
      <c r="AC2607" t="s">
        <v>59</v>
      </c>
      <c r="AD2607" t="s">
        <v>59</v>
      </c>
      <c r="AE2607">
        <v>0</v>
      </c>
      <c r="AF2607">
        <v>0</v>
      </c>
      <c r="AG2607">
        <v>2</v>
      </c>
      <c r="AH2607">
        <v>2</v>
      </c>
      <c r="AI2607">
        <f t="shared" si="280"/>
        <v>125</v>
      </c>
      <c r="AJ2607">
        <f t="shared" si="281"/>
        <v>125</v>
      </c>
      <c r="AK2607">
        <f t="shared" si="282"/>
        <v>0</v>
      </c>
      <c r="AL2607">
        <f t="shared" si="283"/>
        <v>0</v>
      </c>
      <c r="AM2607">
        <f t="shared" si="284"/>
        <v>125</v>
      </c>
      <c r="AN2607">
        <f t="shared" si="285"/>
        <v>0</v>
      </c>
      <c r="AO2607">
        <f t="shared" si="286"/>
        <v>0</v>
      </c>
      <c r="AP2607" t="s">
        <v>50</v>
      </c>
      <c r="AQ2607">
        <v>88216</v>
      </c>
      <c r="AR2607">
        <v>0</v>
      </c>
      <c r="AS2607">
        <v>0</v>
      </c>
    </row>
    <row r="2608" spans="1:45" x14ac:dyDescent="0.2">
      <c r="A2608" t="s">
        <v>2675</v>
      </c>
      <c r="B2608" t="s">
        <v>46</v>
      </c>
      <c r="C2608" t="s">
        <v>46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K2608">
        <v>0</v>
      </c>
      <c r="L2608">
        <v>0</v>
      </c>
      <c r="M2608">
        <v>1</v>
      </c>
      <c r="N2608">
        <v>1</v>
      </c>
      <c r="O2608" t="s">
        <v>47</v>
      </c>
      <c r="P2608" t="s">
        <v>47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28</v>
      </c>
      <c r="Z2608">
        <v>28</v>
      </c>
      <c r="AA2608" t="s">
        <v>48</v>
      </c>
      <c r="AB2608" t="s">
        <v>48</v>
      </c>
      <c r="AC2608" t="s">
        <v>64</v>
      </c>
      <c r="AD2608" t="s">
        <v>64</v>
      </c>
      <c r="AE2608">
        <v>0</v>
      </c>
      <c r="AF2608">
        <v>0</v>
      </c>
      <c r="AG2608">
        <v>1</v>
      </c>
      <c r="AH2608">
        <v>1</v>
      </c>
      <c r="AI2608">
        <f t="shared" si="280"/>
        <v>28</v>
      </c>
      <c r="AJ2608">
        <f t="shared" si="281"/>
        <v>28</v>
      </c>
      <c r="AK2608">
        <f t="shared" si="282"/>
        <v>0</v>
      </c>
      <c r="AL2608">
        <f t="shared" si="283"/>
        <v>0</v>
      </c>
      <c r="AM2608">
        <f t="shared" si="284"/>
        <v>28</v>
      </c>
      <c r="AN2608">
        <f t="shared" si="285"/>
        <v>0</v>
      </c>
      <c r="AO2608">
        <f t="shared" si="286"/>
        <v>0</v>
      </c>
      <c r="AP2608" t="s">
        <v>50</v>
      </c>
      <c r="AQ2608">
        <v>88987</v>
      </c>
      <c r="AR2608">
        <v>0</v>
      </c>
      <c r="AS2608">
        <v>0</v>
      </c>
    </row>
    <row r="2609" spans="1:45" x14ac:dyDescent="0.2">
      <c r="A2609" t="s">
        <v>2676</v>
      </c>
      <c r="B2609" t="s">
        <v>46</v>
      </c>
      <c r="C2609" t="s">
        <v>46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K2609">
        <v>0</v>
      </c>
      <c r="L2609">
        <v>0</v>
      </c>
      <c r="M2609">
        <v>3</v>
      </c>
      <c r="N2609">
        <v>3</v>
      </c>
      <c r="O2609" t="s">
        <v>47</v>
      </c>
      <c r="P2609" t="s">
        <v>47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366</v>
      </c>
      <c r="Z2609">
        <v>282</v>
      </c>
      <c r="AA2609" t="s">
        <v>48</v>
      </c>
      <c r="AB2609" t="s">
        <v>48</v>
      </c>
      <c r="AC2609" t="s">
        <v>49</v>
      </c>
      <c r="AD2609" t="s">
        <v>49</v>
      </c>
      <c r="AE2609">
        <v>0</v>
      </c>
      <c r="AF2609">
        <v>0</v>
      </c>
      <c r="AG2609">
        <v>12</v>
      </c>
      <c r="AH2609">
        <v>9</v>
      </c>
      <c r="AI2609">
        <f t="shared" si="280"/>
        <v>366</v>
      </c>
      <c r="AJ2609">
        <f t="shared" si="281"/>
        <v>282</v>
      </c>
      <c r="AK2609">
        <f t="shared" si="282"/>
        <v>0</v>
      </c>
      <c r="AL2609">
        <f t="shared" si="283"/>
        <v>0</v>
      </c>
      <c r="AM2609">
        <f t="shared" si="284"/>
        <v>0</v>
      </c>
      <c r="AN2609">
        <f t="shared" si="285"/>
        <v>0</v>
      </c>
      <c r="AO2609">
        <f t="shared" si="286"/>
        <v>84</v>
      </c>
      <c r="AP2609" t="s">
        <v>50</v>
      </c>
      <c r="AQ2609">
        <v>92791</v>
      </c>
      <c r="AR2609">
        <v>0</v>
      </c>
      <c r="AS2609">
        <v>0</v>
      </c>
    </row>
    <row r="2610" spans="1:45" x14ac:dyDescent="0.2">
      <c r="A2610" t="s">
        <v>2677</v>
      </c>
      <c r="B2610" t="s">
        <v>46</v>
      </c>
      <c r="C2610" t="s">
        <v>46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K2610">
        <v>0</v>
      </c>
      <c r="L2610">
        <v>0</v>
      </c>
      <c r="M2610">
        <v>2</v>
      </c>
      <c r="N2610">
        <v>2</v>
      </c>
      <c r="O2610" t="s">
        <v>47</v>
      </c>
      <c r="P2610" t="s">
        <v>47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108</v>
      </c>
      <c r="Z2610">
        <v>108</v>
      </c>
      <c r="AA2610" t="s">
        <v>48</v>
      </c>
      <c r="AB2610" t="s">
        <v>48</v>
      </c>
      <c r="AC2610" t="s">
        <v>56</v>
      </c>
      <c r="AD2610" t="s">
        <v>56</v>
      </c>
      <c r="AE2610">
        <v>0</v>
      </c>
      <c r="AF2610">
        <v>0</v>
      </c>
      <c r="AG2610">
        <v>3</v>
      </c>
      <c r="AH2610">
        <v>3</v>
      </c>
      <c r="AI2610">
        <f t="shared" si="280"/>
        <v>108</v>
      </c>
      <c r="AJ2610">
        <f t="shared" si="281"/>
        <v>108</v>
      </c>
      <c r="AK2610">
        <f t="shared" si="282"/>
        <v>0</v>
      </c>
      <c r="AL2610">
        <f t="shared" si="283"/>
        <v>0</v>
      </c>
      <c r="AM2610">
        <f t="shared" si="284"/>
        <v>108</v>
      </c>
      <c r="AN2610">
        <f t="shared" si="285"/>
        <v>0</v>
      </c>
      <c r="AO2610">
        <f t="shared" si="286"/>
        <v>0</v>
      </c>
      <c r="AP2610" t="s">
        <v>50</v>
      </c>
      <c r="AQ2610">
        <v>95242</v>
      </c>
      <c r="AR2610">
        <v>0</v>
      </c>
      <c r="AS2610">
        <v>0</v>
      </c>
    </row>
    <row r="2611" spans="1:45" x14ac:dyDescent="0.2">
      <c r="A2611" t="s">
        <v>2678</v>
      </c>
      <c r="B2611" t="s">
        <v>46</v>
      </c>
      <c r="C2611" t="s">
        <v>46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K2611">
        <v>0</v>
      </c>
      <c r="L2611">
        <v>0</v>
      </c>
      <c r="M2611">
        <v>1</v>
      </c>
      <c r="N2611">
        <v>1</v>
      </c>
      <c r="O2611" t="s">
        <v>47</v>
      </c>
      <c r="P2611" t="s">
        <v>47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84</v>
      </c>
      <c r="Z2611">
        <v>84</v>
      </c>
      <c r="AA2611" t="s">
        <v>48</v>
      </c>
      <c r="AB2611" t="s">
        <v>48</v>
      </c>
      <c r="AC2611" t="s">
        <v>53</v>
      </c>
      <c r="AD2611" t="s">
        <v>53</v>
      </c>
      <c r="AE2611">
        <v>0</v>
      </c>
      <c r="AF2611">
        <v>0</v>
      </c>
      <c r="AG2611">
        <v>3</v>
      </c>
      <c r="AH2611">
        <v>3</v>
      </c>
      <c r="AI2611">
        <f t="shared" si="280"/>
        <v>84</v>
      </c>
      <c r="AJ2611">
        <f t="shared" si="281"/>
        <v>84</v>
      </c>
      <c r="AK2611">
        <f t="shared" si="282"/>
        <v>0</v>
      </c>
      <c r="AL2611">
        <f t="shared" si="283"/>
        <v>0</v>
      </c>
      <c r="AM2611">
        <f t="shared" si="284"/>
        <v>84</v>
      </c>
      <c r="AN2611">
        <f t="shared" si="285"/>
        <v>0</v>
      </c>
      <c r="AO2611">
        <f t="shared" si="286"/>
        <v>0</v>
      </c>
      <c r="AP2611" t="s">
        <v>50</v>
      </c>
      <c r="AQ2611">
        <v>101347</v>
      </c>
      <c r="AR2611">
        <v>0</v>
      </c>
      <c r="AS2611">
        <v>0</v>
      </c>
    </row>
    <row r="2612" spans="1:45" x14ac:dyDescent="0.2">
      <c r="A2612" t="s">
        <v>2679</v>
      </c>
      <c r="B2612" t="s">
        <v>46</v>
      </c>
      <c r="C2612" t="s">
        <v>168</v>
      </c>
      <c r="D2612">
        <v>0</v>
      </c>
      <c r="E2612">
        <v>0</v>
      </c>
      <c r="F2612">
        <v>0</v>
      </c>
      <c r="G2612">
        <v>0</v>
      </c>
      <c r="H2612">
        <v>-15</v>
      </c>
      <c r="I2612">
        <v>-15</v>
      </c>
      <c r="K2612">
        <v>-132</v>
      </c>
      <c r="L2612">
        <v>1452</v>
      </c>
      <c r="M2612">
        <v>3</v>
      </c>
      <c r="N2612">
        <v>3</v>
      </c>
      <c r="O2612" t="s">
        <v>47</v>
      </c>
      <c r="P2612" t="s">
        <v>47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147</v>
      </c>
      <c r="Z2612">
        <v>147</v>
      </c>
      <c r="AA2612" t="s">
        <v>58</v>
      </c>
      <c r="AB2612" t="s">
        <v>58</v>
      </c>
      <c r="AC2612" t="s">
        <v>56</v>
      </c>
      <c r="AD2612" t="s">
        <v>56</v>
      </c>
      <c r="AE2612">
        <v>0</v>
      </c>
      <c r="AF2612">
        <v>0</v>
      </c>
      <c r="AG2612">
        <v>3</v>
      </c>
      <c r="AH2612">
        <v>3</v>
      </c>
      <c r="AI2612">
        <f t="shared" si="280"/>
        <v>132</v>
      </c>
      <c r="AJ2612">
        <f t="shared" si="281"/>
        <v>132</v>
      </c>
      <c r="AK2612">
        <f t="shared" si="282"/>
        <v>0</v>
      </c>
      <c r="AL2612">
        <f t="shared" si="283"/>
        <v>0</v>
      </c>
      <c r="AM2612">
        <f t="shared" si="284"/>
        <v>132</v>
      </c>
      <c r="AN2612">
        <f t="shared" si="285"/>
        <v>0</v>
      </c>
      <c r="AO2612">
        <f t="shared" si="286"/>
        <v>0</v>
      </c>
      <c r="AP2612" t="s">
        <v>50</v>
      </c>
      <c r="AQ2612">
        <v>101341</v>
      </c>
      <c r="AR2612">
        <v>0</v>
      </c>
      <c r="AS2612">
        <v>0</v>
      </c>
    </row>
    <row r="2613" spans="1:45" x14ac:dyDescent="0.2">
      <c r="A2613" t="s">
        <v>2680</v>
      </c>
      <c r="B2613" t="s">
        <v>46</v>
      </c>
      <c r="C2613" t="s">
        <v>46</v>
      </c>
      <c r="D2613">
        <v>-49</v>
      </c>
      <c r="E2613">
        <v>-49</v>
      </c>
      <c r="F2613">
        <v>0</v>
      </c>
      <c r="G2613">
        <v>0</v>
      </c>
      <c r="H2613">
        <v>0</v>
      </c>
      <c r="I2613">
        <v>0</v>
      </c>
      <c r="K2613">
        <v>0</v>
      </c>
      <c r="L2613">
        <v>0</v>
      </c>
      <c r="M2613">
        <v>3</v>
      </c>
      <c r="N2613">
        <v>3</v>
      </c>
      <c r="O2613" t="s">
        <v>47</v>
      </c>
      <c r="P2613" t="s">
        <v>47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49</v>
      </c>
      <c r="Z2613">
        <v>49</v>
      </c>
      <c r="AA2613" t="s">
        <v>48</v>
      </c>
      <c r="AB2613" t="s">
        <v>48</v>
      </c>
      <c r="AC2613" t="s">
        <v>53</v>
      </c>
      <c r="AD2613" t="s">
        <v>53</v>
      </c>
      <c r="AE2613">
        <v>0</v>
      </c>
      <c r="AF2613">
        <v>0</v>
      </c>
      <c r="AG2613">
        <v>1</v>
      </c>
      <c r="AH2613">
        <v>1</v>
      </c>
      <c r="AI2613">
        <f t="shared" si="280"/>
        <v>0</v>
      </c>
      <c r="AJ2613">
        <f t="shared" si="281"/>
        <v>0</v>
      </c>
      <c r="AK2613">
        <f t="shared" si="282"/>
        <v>0</v>
      </c>
      <c r="AL2613">
        <f t="shared" si="283"/>
        <v>0</v>
      </c>
      <c r="AM2613">
        <f t="shared" si="284"/>
        <v>0</v>
      </c>
      <c r="AN2613">
        <f t="shared" si="285"/>
        <v>0</v>
      </c>
      <c r="AO2613">
        <f t="shared" si="286"/>
        <v>0</v>
      </c>
      <c r="AP2613" t="s">
        <v>50</v>
      </c>
      <c r="AQ2613">
        <v>102280</v>
      </c>
      <c r="AR2613">
        <v>0</v>
      </c>
      <c r="AS2613">
        <v>0</v>
      </c>
    </row>
    <row r="2614" spans="1:45" x14ac:dyDescent="0.2">
      <c r="A2614" t="s">
        <v>2681</v>
      </c>
      <c r="B2614" t="s">
        <v>46</v>
      </c>
      <c r="C2614" t="s">
        <v>46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K2614">
        <v>0</v>
      </c>
      <c r="L2614">
        <v>0</v>
      </c>
      <c r="M2614">
        <v>4</v>
      </c>
      <c r="N2614">
        <v>4</v>
      </c>
      <c r="O2614" t="s">
        <v>47</v>
      </c>
      <c r="P2614" t="s">
        <v>47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346</v>
      </c>
      <c r="Z2614">
        <v>346</v>
      </c>
      <c r="AA2614" t="s">
        <v>48</v>
      </c>
      <c r="AB2614" t="s">
        <v>48</v>
      </c>
      <c r="AC2614" t="s">
        <v>53</v>
      </c>
      <c r="AD2614" t="s">
        <v>53</v>
      </c>
      <c r="AE2614">
        <v>0</v>
      </c>
      <c r="AF2614">
        <v>0</v>
      </c>
      <c r="AG2614">
        <v>7</v>
      </c>
      <c r="AH2614">
        <v>7</v>
      </c>
      <c r="AI2614">
        <f t="shared" si="280"/>
        <v>346</v>
      </c>
      <c r="AJ2614">
        <f t="shared" si="281"/>
        <v>346</v>
      </c>
      <c r="AK2614">
        <f t="shared" si="282"/>
        <v>0</v>
      </c>
      <c r="AL2614">
        <f t="shared" si="283"/>
        <v>0</v>
      </c>
      <c r="AM2614">
        <f t="shared" si="284"/>
        <v>346</v>
      </c>
      <c r="AN2614">
        <f t="shared" si="285"/>
        <v>0</v>
      </c>
      <c r="AO2614">
        <f t="shared" si="286"/>
        <v>0</v>
      </c>
      <c r="AP2614" t="s">
        <v>50</v>
      </c>
      <c r="AQ2614">
        <v>104182</v>
      </c>
      <c r="AR2614">
        <v>0</v>
      </c>
      <c r="AS2614">
        <v>0</v>
      </c>
    </row>
    <row r="2615" spans="1:45" x14ac:dyDescent="0.2">
      <c r="A2615" t="s">
        <v>2682</v>
      </c>
      <c r="B2615" t="s">
        <v>46</v>
      </c>
      <c r="C2615" t="s">
        <v>46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K2615">
        <v>0</v>
      </c>
      <c r="L2615">
        <v>0</v>
      </c>
      <c r="M2615">
        <v>1</v>
      </c>
      <c r="N2615">
        <v>1</v>
      </c>
      <c r="O2615" t="s">
        <v>47</v>
      </c>
      <c r="P2615" t="s">
        <v>47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28</v>
      </c>
      <c r="Z2615">
        <v>28</v>
      </c>
      <c r="AA2615" t="s">
        <v>48</v>
      </c>
      <c r="AB2615" t="s">
        <v>48</v>
      </c>
      <c r="AC2615" t="s">
        <v>64</v>
      </c>
      <c r="AD2615" t="s">
        <v>64</v>
      </c>
      <c r="AE2615">
        <v>0</v>
      </c>
      <c r="AF2615">
        <v>0</v>
      </c>
      <c r="AG2615">
        <v>1</v>
      </c>
      <c r="AH2615">
        <v>1</v>
      </c>
      <c r="AI2615">
        <f t="shared" si="280"/>
        <v>28</v>
      </c>
      <c r="AJ2615">
        <f t="shared" si="281"/>
        <v>28</v>
      </c>
      <c r="AK2615">
        <f t="shared" si="282"/>
        <v>0</v>
      </c>
      <c r="AL2615">
        <f t="shared" si="283"/>
        <v>0</v>
      </c>
      <c r="AM2615">
        <f t="shared" si="284"/>
        <v>28</v>
      </c>
      <c r="AN2615">
        <f t="shared" si="285"/>
        <v>0</v>
      </c>
      <c r="AO2615">
        <f t="shared" si="286"/>
        <v>0</v>
      </c>
      <c r="AP2615" t="s">
        <v>50</v>
      </c>
      <c r="AQ2615">
        <v>105637</v>
      </c>
      <c r="AR2615">
        <v>0</v>
      </c>
      <c r="AS2615">
        <v>0</v>
      </c>
    </row>
    <row r="2616" spans="1:45" x14ac:dyDescent="0.2">
      <c r="A2616" t="s">
        <v>2683</v>
      </c>
      <c r="B2616" t="s">
        <v>46</v>
      </c>
      <c r="C2616" t="s">
        <v>46</v>
      </c>
      <c r="D2616">
        <v>0</v>
      </c>
      <c r="E2616">
        <v>0</v>
      </c>
      <c r="F2616">
        <v>0</v>
      </c>
      <c r="G2616">
        <v>0</v>
      </c>
      <c r="H2616">
        <v>-18</v>
      </c>
      <c r="I2616">
        <v>-18</v>
      </c>
      <c r="K2616">
        <v>-157</v>
      </c>
      <c r="L2616">
        <v>-157</v>
      </c>
      <c r="M2616">
        <v>3</v>
      </c>
      <c r="N2616">
        <v>3</v>
      </c>
      <c r="O2616" t="s">
        <v>47</v>
      </c>
      <c r="P2616" t="s">
        <v>47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175</v>
      </c>
      <c r="Z2616">
        <v>175</v>
      </c>
      <c r="AA2616" t="s">
        <v>58</v>
      </c>
      <c r="AB2616" t="s">
        <v>58</v>
      </c>
      <c r="AC2616" t="s">
        <v>66</v>
      </c>
      <c r="AD2616" t="s">
        <v>66</v>
      </c>
      <c r="AE2616">
        <v>0</v>
      </c>
      <c r="AF2616">
        <v>0</v>
      </c>
      <c r="AG2616">
        <v>4</v>
      </c>
      <c r="AH2616">
        <v>4</v>
      </c>
      <c r="AI2616">
        <f t="shared" si="280"/>
        <v>157</v>
      </c>
      <c r="AJ2616">
        <f t="shared" si="281"/>
        <v>157</v>
      </c>
      <c r="AK2616">
        <f t="shared" si="282"/>
        <v>0</v>
      </c>
      <c r="AL2616">
        <f t="shared" si="283"/>
        <v>0</v>
      </c>
      <c r="AM2616">
        <f t="shared" si="284"/>
        <v>157</v>
      </c>
      <c r="AN2616">
        <f t="shared" si="285"/>
        <v>0</v>
      </c>
      <c r="AO2616">
        <f t="shared" si="286"/>
        <v>0</v>
      </c>
      <c r="AP2616" t="s">
        <v>50</v>
      </c>
      <c r="AQ2616">
        <v>54338</v>
      </c>
      <c r="AR2616">
        <v>0</v>
      </c>
      <c r="AS2616">
        <v>0</v>
      </c>
    </row>
    <row r="2617" spans="1:45" x14ac:dyDescent="0.2">
      <c r="A2617" t="s">
        <v>2684</v>
      </c>
      <c r="B2617" t="s">
        <v>46</v>
      </c>
      <c r="C2617" t="s">
        <v>46</v>
      </c>
      <c r="D2617">
        <v>0</v>
      </c>
      <c r="E2617">
        <v>0</v>
      </c>
      <c r="F2617">
        <v>0</v>
      </c>
      <c r="G2617">
        <v>0</v>
      </c>
      <c r="H2617">
        <v>-17</v>
      </c>
      <c r="I2617">
        <v>-17</v>
      </c>
      <c r="K2617">
        <v>-152</v>
      </c>
      <c r="L2617">
        <v>-152</v>
      </c>
      <c r="M2617">
        <v>3</v>
      </c>
      <c r="N2617">
        <v>3</v>
      </c>
      <c r="O2617" t="s">
        <v>47</v>
      </c>
      <c r="P2617" t="s">
        <v>47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169</v>
      </c>
      <c r="Z2617">
        <v>169</v>
      </c>
      <c r="AA2617" t="s">
        <v>58</v>
      </c>
      <c r="AB2617" t="s">
        <v>58</v>
      </c>
      <c r="AC2617" t="s">
        <v>66</v>
      </c>
      <c r="AD2617" t="s">
        <v>66</v>
      </c>
      <c r="AE2617">
        <v>0</v>
      </c>
      <c r="AF2617">
        <v>0</v>
      </c>
      <c r="AG2617">
        <v>4</v>
      </c>
      <c r="AH2617">
        <v>4</v>
      </c>
      <c r="AI2617">
        <f t="shared" si="280"/>
        <v>152</v>
      </c>
      <c r="AJ2617">
        <f t="shared" si="281"/>
        <v>152</v>
      </c>
      <c r="AK2617">
        <f t="shared" si="282"/>
        <v>0</v>
      </c>
      <c r="AL2617">
        <f t="shared" si="283"/>
        <v>0</v>
      </c>
      <c r="AM2617">
        <f t="shared" si="284"/>
        <v>152</v>
      </c>
      <c r="AN2617">
        <f t="shared" si="285"/>
        <v>0</v>
      </c>
      <c r="AO2617">
        <f t="shared" si="286"/>
        <v>0</v>
      </c>
      <c r="AP2617" t="s">
        <v>50</v>
      </c>
      <c r="AQ2617">
        <v>110732</v>
      </c>
      <c r="AR2617">
        <v>0</v>
      </c>
      <c r="AS2617">
        <v>0</v>
      </c>
    </row>
    <row r="2618" spans="1:45" x14ac:dyDescent="0.2">
      <c r="A2618" t="s">
        <v>2685</v>
      </c>
      <c r="B2618" t="s">
        <v>46</v>
      </c>
      <c r="C2618" t="s">
        <v>46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-25</v>
      </c>
      <c r="K2618">
        <v>-50</v>
      </c>
      <c r="L2618">
        <v>2420</v>
      </c>
      <c r="M2618">
        <v>3</v>
      </c>
      <c r="N2618">
        <v>3</v>
      </c>
      <c r="O2618" t="s">
        <v>47</v>
      </c>
      <c r="P2618" t="s">
        <v>47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322</v>
      </c>
      <c r="Z2618">
        <v>245</v>
      </c>
      <c r="AA2618" t="s">
        <v>58</v>
      </c>
      <c r="AB2618" t="s">
        <v>58</v>
      </c>
      <c r="AC2618" t="s">
        <v>53</v>
      </c>
      <c r="AD2618" t="s">
        <v>53</v>
      </c>
      <c r="AE2618">
        <v>0</v>
      </c>
      <c r="AF2618">
        <v>0</v>
      </c>
      <c r="AG2618">
        <v>7</v>
      </c>
      <c r="AH2618">
        <v>5</v>
      </c>
      <c r="AI2618">
        <f t="shared" si="280"/>
        <v>322</v>
      </c>
      <c r="AJ2618">
        <f t="shared" si="281"/>
        <v>220</v>
      </c>
      <c r="AK2618">
        <f t="shared" si="282"/>
        <v>0</v>
      </c>
      <c r="AL2618">
        <f t="shared" si="283"/>
        <v>0</v>
      </c>
      <c r="AM2618">
        <f t="shared" si="284"/>
        <v>0</v>
      </c>
      <c r="AN2618">
        <f t="shared" si="285"/>
        <v>0</v>
      </c>
      <c r="AO2618">
        <f t="shared" si="286"/>
        <v>102</v>
      </c>
      <c r="AP2618" t="s">
        <v>50</v>
      </c>
      <c r="AQ2618">
        <v>112866</v>
      </c>
      <c r="AR2618">
        <v>0</v>
      </c>
      <c r="AS2618">
        <v>0</v>
      </c>
    </row>
    <row r="2619" spans="1:45" x14ac:dyDescent="0.2">
      <c r="A2619" t="s">
        <v>2686</v>
      </c>
      <c r="B2619" t="s">
        <v>46</v>
      </c>
      <c r="C2619" t="s">
        <v>46</v>
      </c>
      <c r="D2619">
        <v>0</v>
      </c>
      <c r="E2619">
        <v>0</v>
      </c>
      <c r="F2619">
        <v>0</v>
      </c>
      <c r="G2619">
        <v>0</v>
      </c>
      <c r="H2619">
        <v>-5</v>
      </c>
      <c r="I2619">
        <v>-5</v>
      </c>
      <c r="K2619">
        <v>-44</v>
      </c>
      <c r="L2619">
        <v>-44</v>
      </c>
      <c r="M2619">
        <v>3</v>
      </c>
      <c r="N2619">
        <v>3</v>
      </c>
      <c r="O2619" t="s">
        <v>47</v>
      </c>
      <c r="P2619" t="s">
        <v>47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49</v>
      </c>
      <c r="Z2619">
        <v>49</v>
      </c>
      <c r="AA2619" t="s">
        <v>58</v>
      </c>
      <c r="AB2619" t="s">
        <v>58</v>
      </c>
      <c r="AC2619" t="s">
        <v>56</v>
      </c>
      <c r="AD2619" t="s">
        <v>56</v>
      </c>
      <c r="AE2619">
        <v>0</v>
      </c>
      <c r="AF2619">
        <v>0</v>
      </c>
      <c r="AG2619">
        <v>1</v>
      </c>
      <c r="AH2619">
        <v>1</v>
      </c>
      <c r="AI2619">
        <f t="shared" si="280"/>
        <v>44</v>
      </c>
      <c r="AJ2619">
        <f t="shared" si="281"/>
        <v>44</v>
      </c>
      <c r="AK2619">
        <f t="shared" si="282"/>
        <v>0</v>
      </c>
      <c r="AL2619">
        <f t="shared" si="283"/>
        <v>0</v>
      </c>
      <c r="AM2619">
        <f t="shared" si="284"/>
        <v>44</v>
      </c>
      <c r="AN2619">
        <f t="shared" si="285"/>
        <v>0</v>
      </c>
      <c r="AO2619">
        <f t="shared" si="286"/>
        <v>0</v>
      </c>
      <c r="AP2619" t="s">
        <v>50</v>
      </c>
      <c r="AQ2619">
        <v>115408</v>
      </c>
      <c r="AR2619">
        <v>0</v>
      </c>
      <c r="AS2619">
        <v>0</v>
      </c>
    </row>
    <row r="2620" spans="1:45" x14ac:dyDescent="0.2">
      <c r="A2620" t="s">
        <v>2687</v>
      </c>
      <c r="B2620" t="s">
        <v>46</v>
      </c>
      <c r="C2620" t="s">
        <v>46</v>
      </c>
      <c r="D2620">
        <v>0</v>
      </c>
      <c r="E2620">
        <v>0</v>
      </c>
      <c r="F2620">
        <v>0</v>
      </c>
      <c r="G2620">
        <v>0</v>
      </c>
      <c r="H2620">
        <v>-5</v>
      </c>
      <c r="I2620">
        <v>-5</v>
      </c>
      <c r="K2620">
        <v>-44</v>
      </c>
      <c r="L2620">
        <v>-44</v>
      </c>
      <c r="M2620">
        <v>3</v>
      </c>
      <c r="N2620">
        <v>3</v>
      </c>
      <c r="O2620" t="s">
        <v>47</v>
      </c>
      <c r="P2620" t="s">
        <v>47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49</v>
      </c>
      <c r="Z2620">
        <v>49</v>
      </c>
      <c r="AA2620" t="s">
        <v>58</v>
      </c>
      <c r="AB2620" t="s">
        <v>58</v>
      </c>
      <c r="AC2620" t="s">
        <v>56</v>
      </c>
      <c r="AD2620" t="s">
        <v>56</v>
      </c>
      <c r="AE2620">
        <v>0</v>
      </c>
      <c r="AF2620">
        <v>0</v>
      </c>
      <c r="AG2620">
        <v>1</v>
      </c>
      <c r="AH2620">
        <v>1</v>
      </c>
      <c r="AI2620">
        <f t="shared" si="280"/>
        <v>44</v>
      </c>
      <c r="AJ2620">
        <f t="shared" si="281"/>
        <v>44</v>
      </c>
      <c r="AK2620">
        <f t="shared" si="282"/>
        <v>0</v>
      </c>
      <c r="AL2620">
        <f t="shared" si="283"/>
        <v>0</v>
      </c>
      <c r="AM2620">
        <f t="shared" si="284"/>
        <v>44</v>
      </c>
      <c r="AN2620">
        <f t="shared" si="285"/>
        <v>0</v>
      </c>
      <c r="AO2620">
        <f t="shared" si="286"/>
        <v>0</v>
      </c>
      <c r="AP2620" t="s">
        <v>50</v>
      </c>
      <c r="AQ2620">
        <v>116883</v>
      </c>
      <c r="AR2620">
        <v>0</v>
      </c>
      <c r="AS2620">
        <v>0</v>
      </c>
    </row>
    <row r="2621" spans="1:45" x14ac:dyDescent="0.2">
      <c r="A2621" t="s">
        <v>2688</v>
      </c>
      <c r="B2621" t="s">
        <v>46</v>
      </c>
      <c r="C2621" t="s">
        <v>46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K2621">
        <v>0</v>
      </c>
      <c r="L2621">
        <v>0</v>
      </c>
      <c r="M2621">
        <v>2</v>
      </c>
      <c r="N2621">
        <v>2</v>
      </c>
      <c r="O2621" t="s">
        <v>47</v>
      </c>
      <c r="P2621" t="s">
        <v>47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40</v>
      </c>
      <c r="Z2621">
        <v>40</v>
      </c>
      <c r="AA2621" t="s">
        <v>48</v>
      </c>
      <c r="AB2621" t="s">
        <v>48</v>
      </c>
      <c r="AC2621" t="s">
        <v>56</v>
      </c>
      <c r="AD2621" t="s">
        <v>56</v>
      </c>
      <c r="AE2621">
        <v>0</v>
      </c>
      <c r="AF2621">
        <v>0</v>
      </c>
      <c r="AG2621">
        <v>1</v>
      </c>
      <c r="AH2621">
        <v>1</v>
      </c>
      <c r="AI2621">
        <f t="shared" si="280"/>
        <v>40</v>
      </c>
      <c r="AJ2621">
        <f t="shared" si="281"/>
        <v>40</v>
      </c>
      <c r="AK2621">
        <f t="shared" si="282"/>
        <v>0</v>
      </c>
      <c r="AL2621">
        <f t="shared" si="283"/>
        <v>0</v>
      </c>
      <c r="AM2621">
        <f t="shared" si="284"/>
        <v>40</v>
      </c>
      <c r="AN2621">
        <f t="shared" si="285"/>
        <v>0</v>
      </c>
      <c r="AO2621">
        <f t="shared" si="286"/>
        <v>0</v>
      </c>
      <c r="AP2621" t="s">
        <v>50</v>
      </c>
      <c r="AQ2621">
        <v>120349</v>
      </c>
      <c r="AR2621">
        <v>0</v>
      </c>
      <c r="AS2621">
        <v>0</v>
      </c>
    </row>
    <row r="2622" spans="1:45" x14ac:dyDescent="0.2">
      <c r="A2622" t="s">
        <v>2689</v>
      </c>
      <c r="B2622" t="s">
        <v>46</v>
      </c>
      <c r="C2622" t="s">
        <v>46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K2622">
        <v>0</v>
      </c>
      <c r="L2622">
        <v>0</v>
      </c>
      <c r="M2622">
        <v>4</v>
      </c>
      <c r="N2622">
        <v>4</v>
      </c>
      <c r="O2622" t="s">
        <v>47</v>
      </c>
      <c r="P2622" t="s">
        <v>47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138</v>
      </c>
      <c r="Z2622">
        <v>138</v>
      </c>
      <c r="AA2622" t="s">
        <v>48</v>
      </c>
      <c r="AB2622" t="s">
        <v>48</v>
      </c>
      <c r="AC2622" t="s">
        <v>53</v>
      </c>
      <c r="AD2622" t="s">
        <v>59</v>
      </c>
      <c r="AE2622">
        <v>0</v>
      </c>
      <c r="AF2622">
        <v>0</v>
      </c>
      <c r="AG2622">
        <v>3</v>
      </c>
      <c r="AH2622">
        <v>3</v>
      </c>
      <c r="AI2622">
        <f t="shared" si="280"/>
        <v>138</v>
      </c>
      <c r="AJ2622">
        <f t="shared" si="281"/>
        <v>138</v>
      </c>
      <c r="AK2622">
        <f t="shared" si="282"/>
        <v>0</v>
      </c>
      <c r="AL2622">
        <f t="shared" si="283"/>
        <v>0</v>
      </c>
      <c r="AM2622">
        <f t="shared" si="284"/>
        <v>138</v>
      </c>
      <c r="AN2622">
        <f t="shared" si="285"/>
        <v>0</v>
      </c>
      <c r="AO2622">
        <f t="shared" si="286"/>
        <v>0</v>
      </c>
      <c r="AP2622" t="s">
        <v>50</v>
      </c>
      <c r="AQ2622">
        <v>121535</v>
      </c>
      <c r="AR2622">
        <v>0</v>
      </c>
      <c r="AS2622">
        <v>0</v>
      </c>
    </row>
    <row r="2623" spans="1:45" x14ac:dyDescent="0.2">
      <c r="A2623" t="s">
        <v>2690</v>
      </c>
      <c r="B2623" t="s">
        <v>46</v>
      </c>
      <c r="C2623" t="s">
        <v>46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K2623">
        <v>0</v>
      </c>
      <c r="L2623">
        <v>0</v>
      </c>
      <c r="M2623">
        <v>4</v>
      </c>
      <c r="N2623">
        <v>4</v>
      </c>
      <c r="O2623" t="s">
        <v>47</v>
      </c>
      <c r="P2623" t="s">
        <v>47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183</v>
      </c>
      <c r="Z2623">
        <v>183</v>
      </c>
      <c r="AA2623" t="s">
        <v>48</v>
      </c>
      <c r="AB2623" t="s">
        <v>48</v>
      </c>
      <c r="AC2623" t="s">
        <v>64</v>
      </c>
      <c r="AD2623" t="s">
        <v>64</v>
      </c>
      <c r="AE2623">
        <v>0</v>
      </c>
      <c r="AF2623">
        <v>0</v>
      </c>
      <c r="AG2623">
        <v>3</v>
      </c>
      <c r="AH2623">
        <v>3</v>
      </c>
      <c r="AI2623">
        <f t="shared" si="280"/>
        <v>183</v>
      </c>
      <c r="AJ2623">
        <f t="shared" si="281"/>
        <v>183</v>
      </c>
      <c r="AK2623">
        <f t="shared" si="282"/>
        <v>0</v>
      </c>
      <c r="AL2623">
        <f t="shared" si="283"/>
        <v>0</v>
      </c>
      <c r="AM2623">
        <f t="shared" si="284"/>
        <v>183</v>
      </c>
      <c r="AN2623">
        <f t="shared" si="285"/>
        <v>0</v>
      </c>
      <c r="AO2623">
        <f t="shared" si="286"/>
        <v>0</v>
      </c>
      <c r="AP2623" t="s">
        <v>50</v>
      </c>
      <c r="AQ2623">
        <v>128303</v>
      </c>
      <c r="AR2623">
        <v>0</v>
      </c>
      <c r="AS2623">
        <v>0</v>
      </c>
    </row>
    <row r="2624" spans="1:45" x14ac:dyDescent="0.2">
      <c r="A2624" t="s">
        <v>2691</v>
      </c>
      <c r="B2624" t="s">
        <v>46</v>
      </c>
      <c r="C2624" t="s">
        <v>46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K2624">
        <v>0</v>
      </c>
      <c r="L2624">
        <v>0</v>
      </c>
      <c r="M2624">
        <v>2</v>
      </c>
      <c r="N2624">
        <v>2</v>
      </c>
      <c r="O2624" t="s">
        <v>47</v>
      </c>
      <c r="P2624" t="s">
        <v>47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80</v>
      </c>
      <c r="Z2624">
        <v>80</v>
      </c>
      <c r="AA2624" t="s">
        <v>48</v>
      </c>
      <c r="AB2624" t="s">
        <v>48</v>
      </c>
      <c r="AC2624" t="s">
        <v>56</v>
      </c>
      <c r="AD2624" t="s">
        <v>56</v>
      </c>
      <c r="AE2624">
        <v>0</v>
      </c>
      <c r="AF2624">
        <v>0</v>
      </c>
      <c r="AG2624">
        <v>2</v>
      </c>
      <c r="AH2624">
        <v>2</v>
      </c>
      <c r="AI2624">
        <f t="shared" si="280"/>
        <v>80</v>
      </c>
      <c r="AJ2624">
        <f t="shared" si="281"/>
        <v>80</v>
      </c>
      <c r="AK2624">
        <f t="shared" si="282"/>
        <v>0</v>
      </c>
      <c r="AL2624">
        <f t="shared" si="283"/>
        <v>0</v>
      </c>
      <c r="AM2624">
        <f t="shared" si="284"/>
        <v>80</v>
      </c>
      <c r="AN2624">
        <f t="shared" si="285"/>
        <v>0</v>
      </c>
      <c r="AO2624">
        <f t="shared" si="286"/>
        <v>0</v>
      </c>
      <c r="AP2624" t="s">
        <v>50</v>
      </c>
      <c r="AQ2624">
        <v>131776</v>
      </c>
      <c r="AR2624">
        <v>0</v>
      </c>
      <c r="AS2624">
        <v>0</v>
      </c>
    </row>
    <row r="2625" spans="1:45" x14ac:dyDescent="0.2">
      <c r="A2625" t="s">
        <v>2692</v>
      </c>
      <c r="B2625" t="s">
        <v>46</v>
      </c>
      <c r="C2625" t="s">
        <v>168</v>
      </c>
      <c r="D2625">
        <v>0</v>
      </c>
      <c r="E2625">
        <v>0</v>
      </c>
      <c r="F2625">
        <v>0</v>
      </c>
      <c r="G2625">
        <v>0</v>
      </c>
      <c r="H2625">
        <v>-16</v>
      </c>
      <c r="I2625">
        <v>-16</v>
      </c>
      <c r="K2625">
        <v>-131</v>
      </c>
      <c r="L2625">
        <v>-131</v>
      </c>
      <c r="M2625">
        <v>4</v>
      </c>
      <c r="N2625">
        <v>4</v>
      </c>
      <c r="O2625" t="s">
        <v>47</v>
      </c>
      <c r="P2625" t="s">
        <v>47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147</v>
      </c>
      <c r="Z2625">
        <v>147</v>
      </c>
      <c r="AA2625" t="s">
        <v>58</v>
      </c>
      <c r="AB2625" t="s">
        <v>58</v>
      </c>
      <c r="AC2625" t="s">
        <v>64</v>
      </c>
      <c r="AD2625" t="s">
        <v>64</v>
      </c>
      <c r="AE2625">
        <v>0</v>
      </c>
      <c r="AF2625">
        <v>0</v>
      </c>
      <c r="AG2625">
        <v>3</v>
      </c>
      <c r="AH2625">
        <v>3</v>
      </c>
      <c r="AI2625">
        <f t="shared" si="280"/>
        <v>131</v>
      </c>
      <c r="AJ2625">
        <f t="shared" si="281"/>
        <v>131</v>
      </c>
      <c r="AK2625">
        <f t="shared" si="282"/>
        <v>0</v>
      </c>
      <c r="AL2625">
        <f t="shared" si="283"/>
        <v>0</v>
      </c>
      <c r="AM2625">
        <f t="shared" si="284"/>
        <v>131</v>
      </c>
      <c r="AN2625">
        <f t="shared" si="285"/>
        <v>0</v>
      </c>
      <c r="AO2625">
        <f t="shared" si="286"/>
        <v>0</v>
      </c>
      <c r="AP2625" t="s">
        <v>50</v>
      </c>
      <c r="AQ2625">
        <v>133645</v>
      </c>
      <c r="AR2625">
        <v>0</v>
      </c>
      <c r="AS2625">
        <v>0</v>
      </c>
    </row>
    <row r="2626" spans="1:45" x14ac:dyDescent="0.2">
      <c r="A2626" t="s">
        <v>2693</v>
      </c>
      <c r="B2626" t="s">
        <v>46</v>
      </c>
      <c r="C2626" t="s">
        <v>46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K2626">
        <v>0</v>
      </c>
      <c r="L2626">
        <v>0</v>
      </c>
      <c r="M2626">
        <v>1</v>
      </c>
      <c r="N2626">
        <v>0</v>
      </c>
      <c r="O2626" t="s">
        <v>47</v>
      </c>
      <c r="P2626" t="s">
        <v>86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28</v>
      </c>
      <c r="Z2626">
        <v>0</v>
      </c>
      <c r="AA2626" t="s">
        <v>48</v>
      </c>
      <c r="AC2626" t="s">
        <v>53</v>
      </c>
      <c r="AE2626">
        <v>0</v>
      </c>
      <c r="AF2626">
        <v>0</v>
      </c>
      <c r="AG2626">
        <v>1</v>
      </c>
      <c r="AH2626">
        <v>0</v>
      </c>
      <c r="AI2626">
        <f t="shared" ref="AI2626:AI2689" si="287">W2626+ Y2626+D2626+H2626</f>
        <v>28</v>
      </c>
      <c r="AJ2626">
        <f t="shared" ref="AJ2626:AJ2689" si="288">X2626+Z2626+E2626+I2626</f>
        <v>0</v>
      </c>
      <c r="AK2626">
        <f t="shared" ref="AK2626:AK2689" si="289">IF(AI2626=0,AJ2626,0)</f>
        <v>0</v>
      </c>
      <c r="AL2626">
        <f t="shared" ref="AL2626:AL2689" si="290">IF(AND(AI2626&gt;0,AJ2626&gt;AI2626),AJ2626-AI2626,0)</f>
        <v>0</v>
      </c>
      <c r="AM2626">
        <f t="shared" ref="AM2626:AM2689" si="291">IF(AI2626=AJ2626,AJ2626,0)</f>
        <v>0</v>
      </c>
      <c r="AN2626">
        <f t="shared" ref="AN2626:AN2689" si="292">IF(AJ2626=0,AI2626,0)</f>
        <v>28</v>
      </c>
      <c r="AO2626">
        <f t="shared" ref="AO2626:AO2689" si="293">IF(AND(AJ2626&gt;0,AJ2626&lt;AI2626),AI2626-AJ2626,0)</f>
        <v>0</v>
      </c>
      <c r="AP2626" t="s">
        <v>50</v>
      </c>
      <c r="AQ2626">
        <v>134706</v>
      </c>
      <c r="AR2626">
        <v>0</v>
      </c>
      <c r="AS2626">
        <v>0</v>
      </c>
    </row>
    <row r="2627" spans="1:45" x14ac:dyDescent="0.2">
      <c r="A2627" t="s">
        <v>2694</v>
      </c>
      <c r="B2627" t="s">
        <v>46</v>
      </c>
      <c r="C2627" t="s">
        <v>46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K2627">
        <v>0</v>
      </c>
      <c r="L2627">
        <v>0</v>
      </c>
      <c r="M2627">
        <v>1</v>
      </c>
      <c r="N2627">
        <v>1</v>
      </c>
      <c r="O2627" t="s">
        <v>47</v>
      </c>
      <c r="P2627" t="s">
        <v>47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28</v>
      </c>
      <c r="Z2627">
        <v>28</v>
      </c>
      <c r="AA2627" t="s">
        <v>48</v>
      </c>
      <c r="AB2627" t="s">
        <v>48</v>
      </c>
      <c r="AC2627" t="s">
        <v>53</v>
      </c>
      <c r="AD2627" t="s">
        <v>53</v>
      </c>
      <c r="AE2627">
        <v>0</v>
      </c>
      <c r="AF2627">
        <v>0</v>
      </c>
      <c r="AG2627">
        <v>1</v>
      </c>
      <c r="AH2627">
        <v>1</v>
      </c>
      <c r="AI2627">
        <f t="shared" si="287"/>
        <v>28</v>
      </c>
      <c r="AJ2627">
        <f t="shared" si="288"/>
        <v>28</v>
      </c>
      <c r="AK2627">
        <f t="shared" si="289"/>
        <v>0</v>
      </c>
      <c r="AL2627">
        <f t="shared" si="290"/>
        <v>0</v>
      </c>
      <c r="AM2627">
        <f t="shared" si="291"/>
        <v>28</v>
      </c>
      <c r="AN2627">
        <f t="shared" si="292"/>
        <v>0</v>
      </c>
      <c r="AO2627">
        <f t="shared" si="293"/>
        <v>0</v>
      </c>
      <c r="AP2627" t="s">
        <v>50</v>
      </c>
      <c r="AQ2627">
        <v>141305</v>
      </c>
      <c r="AR2627">
        <v>0</v>
      </c>
      <c r="AS2627">
        <v>0</v>
      </c>
    </row>
    <row r="2628" spans="1:45" x14ac:dyDescent="0.2">
      <c r="A2628" t="s">
        <v>2695</v>
      </c>
      <c r="B2628" t="s">
        <v>46</v>
      </c>
      <c r="C2628" t="s">
        <v>46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K2628">
        <v>0</v>
      </c>
      <c r="L2628">
        <v>0</v>
      </c>
      <c r="M2628">
        <v>1</v>
      </c>
      <c r="N2628">
        <v>1</v>
      </c>
      <c r="O2628" t="s">
        <v>47</v>
      </c>
      <c r="P2628" t="s">
        <v>47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112</v>
      </c>
      <c r="Z2628">
        <v>112</v>
      </c>
      <c r="AA2628" t="s">
        <v>48</v>
      </c>
      <c r="AB2628" t="s">
        <v>48</v>
      </c>
      <c r="AC2628" t="s">
        <v>53</v>
      </c>
      <c r="AD2628" t="s">
        <v>53</v>
      </c>
      <c r="AE2628">
        <v>0</v>
      </c>
      <c r="AF2628">
        <v>0</v>
      </c>
      <c r="AG2628">
        <v>4</v>
      </c>
      <c r="AH2628">
        <v>4</v>
      </c>
      <c r="AI2628">
        <f t="shared" si="287"/>
        <v>112</v>
      </c>
      <c r="AJ2628">
        <f t="shared" si="288"/>
        <v>112</v>
      </c>
      <c r="AK2628">
        <f t="shared" si="289"/>
        <v>0</v>
      </c>
      <c r="AL2628">
        <f t="shared" si="290"/>
        <v>0</v>
      </c>
      <c r="AM2628">
        <f t="shared" si="291"/>
        <v>112</v>
      </c>
      <c r="AN2628">
        <f t="shared" si="292"/>
        <v>0</v>
      </c>
      <c r="AO2628">
        <f t="shared" si="293"/>
        <v>0</v>
      </c>
      <c r="AP2628" t="s">
        <v>50</v>
      </c>
      <c r="AQ2628">
        <v>82728</v>
      </c>
      <c r="AR2628">
        <v>0</v>
      </c>
      <c r="AS2628">
        <v>0</v>
      </c>
    </row>
    <row r="2629" spans="1:45" x14ac:dyDescent="0.2">
      <c r="A2629" t="s">
        <v>2696</v>
      </c>
      <c r="B2629" t="s">
        <v>46</v>
      </c>
      <c r="C2629" t="s">
        <v>46</v>
      </c>
      <c r="D2629">
        <v>0</v>
      </c>
      <c r="E2629">
        <v>0</v>
      </c>
      <c r="F2629">
        <v>0</v>
      </c>
      <c r="G2629">
        <v>0</v>
      </c>
      <c r="H2629">
        <v>-32</v>
      </c>
      <c r="I2629">
        <v>-35</v>
      </c>
      <c r="K2629">
        <v>-274</v>
      </c>
      <c r="L2629">
        <v>-299</v>
      </c>
      <c r="M2629">
        <v>4</v>
      </c>
      <c r="N2629">
        <v>4</v>
      </c>
      <c r="O2629" t="s">
        <v>47</v>
      </c>
      <c r="P2629" t="s">
        <v>47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306</v>
      </c>
      <c r="Z2629">
        <v>334</v>
      </c>
      <c r="AA2629" t="s">
        <v>58</v>
      </c>
      <c r="AB2629" t="s">
        <v>58</v>
      </c>
      <c r="AC2629" t="s">
        <v>49</v>
      </c>
      <c r="AD2629" t="s">
        <v>49</v>
      </c>
      <c r="AE2629">
        <v>0</v>
      </c>
      <c r="AF2629">
        <v>0</v>
      </c>
      <c r="AG2629">
        <v>6</v>
      </c>
      <c r="AH2629">
        <v>7</v>
      </c>
      <c r="AI2629">
        <f t="shared" si="287"/>
        <v>274</v>
      </c>
      <c r="AJ2629">
        <f t="shared" si="288"/>
        <v>299</v>
      </c>
      <c r="AK2629">
        <f t="shared" si="289"/>
        <v>0</v>
      </c>
      <c r="AL2629">
        <f t="shared" si="290"/>
        <v>25</v>
      </c>
      <c r="AM2629">
        <f t="shared" si="291"/>
        <v>0</v>
      </c>
      <c r="AN2629">
        <f t="shared" si="292"/>
        <v>0</v>
      </c>
      <c r="AO2629">
        <f t="shared" si="293"/>
        <v>0</v>
      </c>
      <c r="AP2629" t="s">
        <v>50</v>
      </c>
      <c r="AQ2629">
        <v>146612</v>
      </c>
      <c r="AR2629">
        <v>0</v>
      </c>
      <c r="AS2629">
        <v>0</v>
      </c>
    </row>
    <row r="2630" spans="1:45" x14ac:dyDescent="0.2">
      <c r="A2630" t="s">
        <v>2697</v>
      </c>
      <c r="B2630" t="s">
        <v>46</v>
      </c>
      <c r="C2630" t="s">
        <v>46</v>
      </c>
      <c r="D2630">
        <v>0</v>
      </c>
      <c r="E2630">
        <v>0</v>
      </c>
      <c r="F2630">
        <v>0</v>
      </c>
      <c r="G2630">
        <v>0</v>
      </c>
      <c r="H2630">
        <v>-15</v>
      </c>
      <c r="I2630">
        <v>-15</v>
      </c>
      <c r="K2630">
        <v>-126</v>
      </c>
      <c r="L2630">
        <v>-126</v>
      </c>
      <c r="M2630">
        <v>4</v>
      </c>
      <c r="N2630">
        <v>4</v>
      </c>
      <c r="O2630" t="s">
        <v>86</v>
      </c>
      <c r="P2630" t="s">
        <v>47</v>
      </c>
      <c r="Q2630">
        <v>-155</v>
      </c>
      <c r="R2630">
        <v>0</v>
      </c>
      <c r="S2630">
        <v>155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466</v>
      </c>
      <c r="Z2630">
        <v>466</v>
      </c>
      <c r="AA2630" t="s">
        <v>58</v>
      </c>
      <c r="AB2630" t="s">
        <v>58</v>
      </c>
      <c r="AC2630" t="s">
        <v>113</v>
      </c>
      <c r="AD2630" t="s">
        <v>113</v>
      </c>
      <c r="AE2630">
        <v>0</v>
      </c>
      <c r="AF2630">
        <v>0</v>
      </c>
      <c r="AG2630">
        <v>3</v>
      </c>
      <c r="AH2630">
        <v>3</v>
      </c>
      <c r="AI2630">
        <f t="shared" si="287"/>
        <v>451</v>
      </c>
      <c r="AJ2630">
        <f t="shared" si="288"/>
        <v>451</v>
      </c>
      <c r="AK2630">
        <f t="shared" si="289"/>
        <v>0</v>
      </c>
      <c r="AL2630">
        <f t="shared" si="290"/>
        <v>0</v>
      </c>
      <c r="AM2630">
        <f t="shared" si="291"/>
        <v>451</v>
      </c>
      <c r="AN2630">
        <f t="shared" si="292"/>
        <v>0</v>
      </c>
      <c r="AO2630">
        <f t="shared" si="293"/>
        <v>0</v>
      </c>
      <c r="AP2630" t="s">
        <v>50</v>
      </c>
      <c r="AQ2630">
        <v>144008</v>
      </c>
      <c r="AR2630">
        <v>0</v>
      </c>
      <c r="AS2630">
        <v>0</v>
      </c>
    </row>
    <row r="2631" spans="1:45" x14ac:dyDescent="0.2">
      <c r="A2631" t="s">
        <v>2698</v>
      </c>
      <c r="B2631" t="s">
        <v>46</v>
      </c>
      <c r="C2631" t="s">
        <v>46</v>
      </c>
      <c r="D2631">
        <v>0</v>
      </c>
      <c r="E2631">
        <v>0</v>
      </c>
      <c r="F2631">
        <v>0</v>
      </c>
      <c r="G2631">
        <v>0</v>
      </c>
      <c r="H2631">
        <v>-6.8</v>
      </c>
      <c r="I2631">
        <v>-6.8</v>
      </c>
      <c r="K2631">
        <v>-61.2</v>
      </c>
      <c r="L2631">
        <v>-61.2</v>
      </c>
      <c r="M2631">
        <v>2</v>
      </c>
      <c r="N2631">
        <v>2</v>
      </c>
      <c r="O2631" t="s">
        <v>47</v>
      </c>
      <c r="P2631" t="s">
        <v>47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68</v>
      </c>
      <c r="Z2631">
        <v>68</v>
      </c>
      <c r="AA2631" t="s">
        <v>58</v>
      </c>
      <c r="AB2631" t="s">
        <v>58</v>
      </c>
      <c r="AC2631" t="s">
        <v>113</v>
      </c>
      <c r="AD2631" t="s">
        <v>64</v>
      </c>
      <c r="AE2631">
        <v>0</v>
      </c>
      <c r="AF2631">
        <v>0</v>
      </c>
      <c r="AG2631">
        <v>2</v>
      </c>
      <c r="AH2631">
        <v>2</v>
      </c>
      <c r="AI2631">
        <f t="shared" si="287"/>
        <v>61.2</v>
      </c>
      <c r="AJ2631">
        <f t="shared" si="288"/>
        <v>61.2</v>
      </c>
      <c r="AK2631">
        <f t="shared" si="289"/>
        <v>0</v>
      </c>
      <c r="AL2631">
        <f t="shared" si="290"/>
        <v>0</v>
      </c>
      <c r="AM2631">
        <f t="shared" si="291"/>
        <v>61.2</v>
      </c>
      <c r="AN2631">
        <f t="shared" si="292"/>
        <v>0</v>
      </c>
      <c r="AO2631">
        <f t="shared" si="293"/>
        <v>0</v>
      </c>
      <c r="AP2631" t="s">
        <v>50</v>
      </c>
      <c r="AQ2631">
        <v>149274</v>
      </c>
      <c r="AR2631">
        <v>0</v>
      </c>
      <c r="AS2631">
        <v>0</v>
      </c>
    </row>
    <row r="2632" spans="1:45" x14ac:dyDescent="0.2">
      <c r="A2632" t="s">
        <v>2699</v>
      </c>
      <c r="B2632" t="s">
        <v>46</v>
      </c>
      <c r="C2632" t="s">
        <v>46</v>
      </c>
      <c r="D2632">
        <v>-170</v>
      </c>
      <c r="E2632">
        <v>-170</v>
      </c>
      <c r="F2632">
        <v>0</v>
      </c>
      <c r="G2632">
        <v>0</v>
      </c>
      <c r="H2632">
        <v>0</v>
      </c>
      <c r="I2632">
        <v>0</v>
      </c>
      <c r="K2632">
        <v>0</v>
      </c>
      <c r="L2632">
        <v>0</v>
      </c>
      <c r="M2632">
        <v>6</v>
      </c>
      <c r="N2632">
        <v>6</v>
      </c>
      <c r="O2632" t="s">
        <v>47</v>
      </c>
      <c r="P2632" t="s">
        <v>47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170</v>
      </c>
      <c r="Z2632">
        <v>170</v>
      </c>
      <c r="AA2632" t="s">
        <v>48</v>
      </c>
      <c r="AB2632" t="s">
        <v>48</v>
      </c>
      <c r="AC2632" t="s">
        <v>53</v>
      </c>
      <c r="AD2632" t="s">
        <v>53</v>
      </c>
      <c r="AE2632">
        <v>0</v>
      </c>
      <c r="AF2632">
        <v>0</v>
      </c>
      <c r="AG2632">
        <v>2</v>
      </c>
      <c r="AH2632">
        <v>2</v>
      </c>
      <c r="AI2632">
        <f t="shared" si="287"/>
        <v>0</v>
      </c>
      <c r="AJ2632">
        <f t="shared" si="288"/>
        <v>0</v>
      </c>
      <c r="AK2632">
        <f t="shared" si="289"/>
        <v>0</v>
      </c>
      <c r="AL2632">
        <f t="shared" si="290"/>
        <v>0</v>
      </c>
      <c r="AM2632">
        <f t="shared" si="291"/>
        <v>0</v>
      </c>
      <c r="AN2632">
        <f t="shared" si="292"/>
        <v>0</v>
      </c>
      <c r="AO2632">
        <f t="shared" si="293"/>
        <v>0</v>
      </c>
      <c r="AP2632" t="s">
        <v>73</v>
      </c>
      <c r="AQ2632">
        <v>149643</v>
      </c>
      <c r="AR2632">
        <v>0</v>
      </c>
      <c r="AS2632">
        <v>0</v>
      </c>
    </row>
    <row r="2633" spans="1:45" x14ac:dyDescent="0.2">
      <c r="A2633" t="s">
        <v>2700</v>
      </c>
      <c r="B2633" t="s">
        <v>46</v>
      </c>
      <c r="C2633" t="s">
        <v>46</v>
      </c>
      <c r="D2633">
        <v>0</v>
      </c>
      <c r="E2633">
        <v>0</v>
      </c>
      <c r="F2633">
        <v>0</v>
      </c>
      <c r="G2633">
        <v>0</v>
      </c>
      <c r="H2633">
        <v>-42</v>
      </c>
      <c r="I2633">
        <v>-42</v>
      </c>
      <c r="K2633">
        <v>-324</v>
      </c>
      <c r="L2633">
        <v>3564</v>
      </c>
      <c r="M2633">
        <v>6</v>
      </c>
      <c r="N2633">
        <v>6</v>
      </c>
      <c r="O2633" t="s">
        <v>47</v>
      </c>
      <c r="P2633" t="s">
        <v>47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691</v>
      </c>
      <c r="Z2633">
        <v>691</v>
      </c>
      <c r="AA2633" t="s">
        <v>58</v>
      </c>
      <c r="AB2633" t="s">
        <v>58</v>
      </c>
      <c r="AC2633" t="s">
        <v>53</v>
      </c>
      <c r="AD2633" t="s">
        <v>53</v>
      </c>
      <c r="AE2633">
        <v>0</v>
      </c>
      <c r="AF2633">
        <v>0</v>
      </c>
      <c r="AG2633">
        <v>6</v>
      </c>
      <c r="AH2633">
        <v>6</v>
      </c>
      <c r="AI2633">
        <f t="shared" si="287"/>
        <v>649</v>
      </c>
      <c r="AJ2633">
        <f t="shared" si="288"/>
        <v>649</v>
      </c>
      <c r="AK2633">
        <f t="shared" si="289"/>
        <v>0</v>
      </c>
      <c r="AL2633">
        <f t="shared" si="290"/>
        <v>0</v>
      </c>
      <c r="AM2633">
        <f t="shared" si="291"/>
        <v>649</v>
      </c>
      <c r="AN2633">
        <f t="shared" si="292"/>
        <v>0</v>
      </c>
      <c r="AO2633">
        <f t="shared" si="293"/>
        <v>0</v>
      </c>
      <c r="AP2633" t="s">
        <v>50</v>
      </c>
      <c r="AQ2633">
        <v>151188</v>
      </c>
      <c r="AR2633">
        <v>0</v>
      </c>
      <c r="AS2633">
        <v>0</v>
      </c>
    </row>
    <row r="2634" spans="1:45" x14ac:dyDescent="0.2">
      <c r="A2634" t="s">
        <v>2701</v>
      </c>
      <c r="B2634" t="s">
        <v>46</v>
      </c>
      <c r="C2634" t="s">
        <v>46</v>
      </c>
      <c r="D2634">
        <v>0</v>
      </c>
      <c r="E2634">
        <v>0</v>
      </c>
      <c r="F2634">
        <v>0</v>
      </c>
      <c r="G2634">
        <v>0</v>
      </c>
      <c r="H2634">
        <v>-3</v>
      </c>
      <c r="I2634">
        <v>-3</v>
      </c>
      <c r="K2634">
        <v>-25</v>
      </c>
      <c r="L2634">
        <v>-25</v>
      </c>
      <c r="M2634">
        <v>1</v>
      </c>
      <c r="N2634">
        <v>1</v>
      </c>
      <c r="O2634" t="s">
        <v>47</v>
      </c>
      <c r="P2634" t="s">
        <v>47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28</v>
      </c>
      <c r="Z2634">
        <v>28</v>
      </c>
      <c r="AA2634" t="s">
        <v>58</v>
      </c>
      <c r="AB2634" t="s">
        <v>58</v>
      </c>
      <c r="AC2634" t="s">
        <v>56</v>
      </c>
      <c r="AD2634" t="s">
        <v>56</v>
      </c>
      <c r="AE2634">
        <v>0</v>
      </c>
      <c r="AF2634">
        <v>0</v>
      </c>
      <c r="AG2634">
        <v>1</v>
      </c>
      <c r="AH2634">
        <v>1</v>
      </c>
      <c r="AI2634">
        <f t="shared" si="287"/>
        <v>25</v>
      </c>
      <c r="AJ2634">
        <f t="shared" si="288"/>
        <v>25</v>
      </c>
      <c r="AK2634">
        <f t="shared" si="289"/>
        <v>0</v>
      </c>
      <c r="AL2634">
        <f t="shared" si="290"/>
        <v>0</v>
      </c>
      <c r="AM2634">
        <f t="shared" si="291"/>
        <v>25</v>
      </c>
      <c r="AN2634">
        <f t="shared" si="292"/>
        <v>0</v>
      </c>
      <c r="AO2634">
        <f t="shared" si="293"/>
        <v>0</v>
      </c>
      <c r="AP2634" t="s">
        <v>50</v>
      </c>
      <c r="AQ2634">
        <v>152512</v>
      </c>
      <c r="AR2634">
        <v>0</v>
      </c>
      <c r="AS2634">
        <v>0</v>
      </c>
    </row>
    <row r="2635" spans="1:45" x14ac:dyDescent="0.2">
      <c r="A2635" t="s">
        <v>2702</v>
      </c>
      <c r="B2635" t="s">
        <v>46</v>
      </c>
      <c r="C2635" t="s">
        <v>46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K2635">
        <v>0</v>
      </c>
      <c r="L2635">
        <v>0</v>
      </c>
      <c r="M2635">
        <v>1</v>
      </c>
      <c r="N2635">
        <v>1</v>
      </c>
      <c r="O2635" t="s">
        <v>47</v>
      </c>
      <c r="P2635" t="s">
        <v>47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28</v>
      </c>
      <c r="Z2635">
        <v>28</v>
      </c>
      <c r="AA2635" t="s">
        <v>48</v>
      </c>
      <c r="AB2635" t="s">
        <v>48</v>
      </c>
      <c r="AC2635" t="s">
        <v>59</v>
      </c>
      <c r="AD2635" t="s">
        <v>59</v>
      </c>
      <c r="AE2635">
        <v>0</v>
      </c>
      <c r="AF2635">
        <v>0</v>
      </c>
      <c r="AG2635">
        <v>1</v>
      </c>
      <c r="AH2635">
        <v>1</v>
      </c>
      <c r="AI2635">
        <f t="shared" si="287"/>
        <v>28</v>
      </c>
      <c r="AJ2635">
        <f t="shared" si="288"/>
        <v>28</v>
      </c>
      <c r="AK2635">
        <f t="shared" si="289"/>
        <v>0</v>
      </c>
      <c r="AL2635">
        <f t="shared" si="290"/>
        <v>0</v>
      </c>
      <c r="AM2635">
        <f t="shared" si="291"/>
        <v>28</v>
      </c>
      <c r="AN2635">
        <f t="shared" si="292"/>
        <v>0</v>
      </c>
      <c r="AO2635">
        <f t="shared" si="293"/>
        <v>0</v>
      </c>
      <c r="AP2635" t="s">
        <v>50</v>
      </c>
      <c r="AQ2635">
        <v>153827</v>
      </c>
      <c r="AR2635">
        <v>0</v>
      </c>
      <c r="AS2635">
        <v>0</v>
      </c>
    </row>
    <row r="2636" spans="1:45" x14ac:dyDescent="0.2">
      <c r="A2636" t="s">
        <v>2703</v>
      </c>
      <c r="B2636" t="s">
        <v>46</v>
      </c>
      <c r="C2636" t="s">
        <v>46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K2636">
        <v>0</v>
      </c>
      <c r="L2636">
        <v>0</v>
      </c>
      <c r="M2636">
        <v>4</v>
      </c>
      <c r="N2636">
        <v>4</v>
      </c>
      <c r="O2636" t="s">
        <v>47</v>
      </c>
      <c r="P2636" t="s">
        <v>47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211</v>
      </c>
      <c r="Z2636">
        <v>211</v>
      </c>
      <c r="AA2636" t="s">
        <v>48</v>
      </c>
      <c r="AB2636" t="s">
        <v>48</v>
      </c>
      <c r="AC2636" t="s">
        <v>53</v>
      </c>
      <c r="AD2636" t="s">
        <v>53</v>
      </c>
      <c r="AE2636">
        <v>0</v>
      </c>
      <c r="AF2636">
        <v>0</v>
      </c>
      <c r="AG2636">
        <v>4</v>
      </c>
      <c r="AH2636">
        <v>4</v>
      </c>
      <c r="AI2636">
        <f t="shared" si="287"/>
        <v>211</v>
      </c>
      <c r="AJ2636">
        <f t="shared" si="288"/>
        <v>211</v>
      </c>
      <c r="AK2636">
        <f t="shared" si="289"/>
        <v>0</v>
      </c>
      <c r="AL2636">
        <f t="shared" si="290"/>
        <v>0</v>
      </c>
      <c r="AM2636">
        <f t="shared" si="291"/>
        <v>211</v>
      </c>
      <c r="AN2636">
        <f t="shared" si="292"/>
        <v>0</v>
      </c>
      <c r="AO2636">
        <f t="shared" si="293"/>
        <v>0</v>
      </c>
      <c r="AP2636" t="s">
        <v>50</v>
      </c>
      <c r="AQ2636">
        <v>153797</v>
      </c>
      <c r="AR2636">
        <v>0</v>
      </c>
      <c r="AS2636">
        <v>0</v>
      </c>
    </row>
    <row r="2637" spans="1:45" x14ac:dyDescent="0.2">
      <c r="A2637" t="s">
        <v>2704</v>
      </c>
      <c r="B2637" t="s">
        <v>46</v>
      </c>
      <c r="C2637" t="s">
        <v>46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K2637">
        <v>0</v>
      </c>
      <c r="L2637">
        <v>0</v>
      </c>
      <c r="M2637">
        <v>3</v>
      </c>
      <c r="N2637">
        <v>3</v>
      </c>
      <c r="O2637" t="s">
        <v>47</v>
      </c>
      <c r="P2637" t="s">
        <v>47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98</v>
      </c>
      <c r="Z2637">
        <v>98</v>
      </c>
      <c r="AA2637" t="s">
        <v>48</v>
      </c>
      <c r="AB2637" t="s">
        <v>48</v>
      </c>
      <c r="AC2637" t="s">
        <v>64</v>
      </c>
      <c r="AD2637" t="s">
        <v>64</v>
      </c>
      <c r="AE2637">
        <v>0</v>
      </c>
      <c r="AF2637">
        <v>0</v>
      </c>
      <c r="AG2637">
        <v>2</v>
      </c>
      <c r="AH2637">
        <v>2</v>
      </c>
      <c r="AI2637">
        <f t="shared" si="287"/>
        <v>98</v>
      </c>
      <c r="AJ2637">
        <f t="shared" si="288"/>
        <v>98</v>
      </c>
      <c r="AK2637">
        <f t="shared" si="289"/>
        <v>0</v>
      </c>
      <c r="AL2637">
        <f t="shared" si="290"/>
        <v>0</v>
      </c>
      <c r="AM2637">
        <f t="shared" si="291"/>
        <v>98</v>
      </c>
      <c r="AN2637">
        <f t="shared" si="292"/>
        <v>0</v>
      </c>
      <c r="AO2637">
        <f t="shared" si="293"/>
        <v>0</v>
      </c>
      <c r="AP2637" t="s">
        <v>73</v>
      </c>
      <c r="AQ2637">
        <v>123961</v>
      </c>
      <c r="AR2637">
        <v>0</v>
      </c>
      <c r="AS2637">
        <v>0</v>
      </c>
    </row>
    <row r="2638" spans="1:45" x14ac:dyDescent="0.2">
      <c r="A2638" t="s">
        <v>2705</v>
      </c>
      <c r="B2638" t="s">
        <v>46</v>
      </c>
      <c r="C2638" t="s">
        <v>46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K2638">
        <v>0</v>
      </c>
      <c r="L2638">
        <v>0</v>
      </c>
      <c r="M2638">
        <v>5</v>
      </c>
      <c r="N2638">
        <v>5</v>
      </c>
      <c r="O2638" t="s">
        <v>47</v>
      </c>
      <c r="P2638" t="s">
        <v>47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687</v>
      </c>
      <c r="Z2638">
        <v>687</v>
      </c>
      <c r="AA2638" t="s">
        <v>48</v>
      </c>
      <c r="AB2638" t="s">
        <v>48</v>
      </c>
      <c r="AC2638" t="s">
        <v>113</v>
      </c>
      <c r="AD2638" t="s">
        <v>113</v>
      </c>
      <c r="AE2638">
        <v>0</v>
      </c>
      <c r="AF2638">
        <v>0</v>
      </c>
      <c r="AG2638">
        <v>12</v>
      </c>
      <c r="AH2638">
        <v>12</v>
      </c>
      <c r="AI2638">
        <f t="shared" si="287"/>
        <v>687</v>
      </c>
      <c r="AJ2638">
        <f t="shared" si="288"/>
        <v>687</v>
      </c>
      <c r="AK2638">
        <f t="shared" si="289"/>
        <v>0</v>
      </c>
      <c r="AL2638">
        <f t="shared" si="290"/>
        <v>0</v>
      </c>
      <c r="AM2638">
        <f t="shared" si="291"/>
        <v>687</v>
      </c>
      <c r="AN2638">
        <f t="shared" si="292"/>
        <v>0</v>
      </c>
      <c r="AO2638">
        <f t="shared" si="293"/>
        <v>0</v>
      </c>
      <c r="AP2638" t="s">
        <v>50</v>
      </c>
      <c r="AQ2638">
        <v>156703</v>
      </c>
      <c r="AR2638">
        <v>0</v>
      </c>
      <c r="AS2638">
        <v>0</v>
      </c>
    </row>
    <row r="2639" spans="1:45" x14ac:dyDescent="0.2">
      <c r="A2639" t="s">
        <v>2706</v>
      </c>
      <c r="B2639" t="s">
        <v>46</v>
      </c>
      <c r="C2639" t="s">
        <v>46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K2639">
        <v>0</v>
      </c>
      <c r="L2639">
        <v>0</v>
      </c>
      <c r="M2639">
        <v>4</v>
      </c>
      <c r="N2639">
        <v>4</v>
      </c>
      <c r="O2639" t="s">
        <v>47</v>
      </c>
      <c r="P2639" t="s">
        <v>47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110</v>
      </c>
      <c r="Z2639">
        <v>110</v>
      </c>
      <c r="AA2639" t="s">
        <v>48</v>
      </c>
      <c r="AB2639" t="s">
        <v>48</v>
      </c>
      <c r="AC2639" t="s">
        <v>49</v>
      </c>
      <c r="AD2639" t="s">
        <v>56</v>
      </c>
      <c r="AE2639">
        <v>0</v>
      </c>
      <c r="AF2639">
        <v>0</v>
      </c>
      <c r="AG2639">
        <v>2</v>
      </c>
      <c r="AH2639">
        <v>2</v>
      </c>
      <c r="AI2639">
        <f t="shared" si="287"/>
        <v>110</v>
      </c>
      <c r="AJ2639">
        <f t="shared" si="288"/>
        <v>110</v>
      </c>
      <c r="AK2639">
        <f t="shared" si="289"/>
        <v>0</v>
      </c>
      <c r="AL2639">
        <f t="shared" si="290"/>
        <v>0</v>
      </c>
      <c r="AM2639">
        <f t="shared" si="291"/>
        <v>110</v>
      </c>
      <c r="AN2639">
        <f t="shared" si="292"/>
        <v>0</v>
      </c>
      <c r="AO2639">
        <f t="shared" si="293"/>
        <v>0</v>
      </c>
      <c r="AP2639" t="s">
        <v>50</v>
      </c>
      <c r="AQ2639">
        <v>160627</v>
      </c>
      <c r="AR2639">
        <v>0</v>
      </c>
      <c r="AS2639">
        <v>0</v>
      </c>
    </row>
    <row r="2640" spans="1:45" x14ac:dyDescent="0.2">
      <c r="A2640" t="s">
        <v>2707</v>
      </c>
      <c r="B2640" t="s">
        <v>46</v>
      </c>
      <c r="C2640" t="s">
        <v>46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K2640">
        <v>0</v>
      </c>
      <c r="L2640">
        <v>0</v>
      </c>
      <c r="M2640">
        <v>1</v>
      </c>
      <c r="N2640">
        <v>1</v>
      </c>
      <c r="O2640" t="s">
        <v>47</v>
      </c>
      <c r="P2640" t="s">
        <v>47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28</v>
      </c>
      <c r="Z2640">
        <v>28</v>
      </c>
      <c r="AA2640" t="s">
        <v>48</v>
      </c>
      <c r="AB2640" t="s">
        <v>48</v>
      </c>
      <c r="AC2640" t="s">
        <v>53</v>
      </c>
      <c r="AD2640" t="s">
        <v>53</v>
      </c>
      <c r="AE2640">
        <v>0</v>
      </c>
      <c r="AF2640">
        <v>0</v>
      </c>
      <c r="AG2640">
        <v>1</v>
      </c>
      <c r="AH2640">
        <v>1</v>
      </c>
      <c r="AI2640">
        <f t="shared" si="287"/>
        <v>28</v>
      </c>
      <c r="AJ2640">
        <f t="shared" si="288"/>
        <v>28</v>
      </c>
      <c r="AK2640">
        <f t="shared" si="289"/>
        <v>0</v>
      </c>
      <c r="AL2640">
        <f t="shared" si="290"/>
        <v>0</v>
      </c>
      <c r="AM2640">
        <f t="shared" si="291"/>
        <v>28</v>
      </c>
      <c r="AN2640">
        <f t="shared" si="292"/>
        <v>0</v>
      </c>
      <c r="AO2640">
        <f t="shared" si="293"/>
        <v>0</v>
      </c>
      <c r="AP2640" t="s">
        <v>50</v>
      </c>
      <c r="AQ2640">
        <v>161630</v>
      </c>
      <c r="AR2640">
        <v>0</v>
      </c>
      <c r="AS2640">
        <v>0</v>
      </c>
    </row>
    <row r="2641" spans="1:45" x14ac:dyDescent="0.2">
      <c r="A2641" t="s">
        <v>2708</v>
      </c>
      <c r="B2641" t="s">
        <v>46</v>
      </c>
      <c r="C2641" t="s">
        <v>46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K2641">
        <v>0</v>
      </c>
      <c r="L2641">
        <v>0</v>
      </c>
      <c r="M2641">
        <v>5</v>
      </c>
      <c r="N2641">
        <v>5</v>
      </c>
      <c r="O2641" t="s">
        <v>47</v>
      </c>
      <c r="P2641" t="s">
        <v>47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217</v>
      </c>
      <c r="Z2641">
        <v>217</v>
      </c>
      <c r="AA2641" t="s">
        <v>48</v>
      </c>
      <c r="AB2641" t="s">
        <v>48</v>
      </c>
      <c r="AC2641" t="s">
        <v>53</v>
      </c>
      <c r="AD2641" t="s">
        <v>53</v>
      </c>
      <c r="AE2641">
        <v>0</v>
      </c>
      <c r="AF2641">
        <v>0</v>
      </c>
      <c r="AG2641">
        <v>4</v>
      </c>
      <c r="AH2641">
        <v>4</v>
      </c>
      <c r="AI2641">
        <f t="shared" si="287"/>
        <v>217</v>
      </c>
      <c r="AJ2641">
        <f t="shared" si="288"/>
        <v>217</v>
      </c>
      <c r="AK2641">
        <f t="shared" si="289"/>
        <v>0</v>
      </c>
      <c r="AL2641">
        <f t="shared" si="290"/>
        <v>0</v>
      </c>
      <c r="AM2641">
        <f t="shared" si="291"/>
        <v>217</v>
      </c>
      <c r="AN2641">
        <f t="shared" si="292"/>
        <v>0</v>
      </c>
      <c r="AO2641">
        <f t="shared" si="293"/>
        <v>0</v>
      </c>
      <c r="AP2641" t="s">
        <v>50</v>
      </c>
      <c r="AQ2641">
        <v>163171</v>
      </c>
      <c r="AR2641">
        <v>0</v>
      </c>
      <c r="AS2641">
        <v>0</v>
      </c>
    </row>
    <row r="2642" spans="1:45" x14ac:dyDescent="0.2">
      <c r="A2642" t="s">
        <v>2709</v>
      </c>
      <c r="B2642" t="s">
        <v>46</v>
      </c>
      <c r="C2642" t="s">
        <v>46</v>
      </c>
      <c r="D2642">
        <v>0</v>
      </c>
      <c r="E2642">
        <v>0</v>
      </c>
      <c r="F2642">
        <v>0</v>
      </c>
      <c r="G2642">
        <v>0</v>
      </c>
      <c r="H2642">
        <v>-55.1</v>
      </c>
      <c r="I2642">
        <v>-60</v>
      </c>
      <c r="K2642">
        <v>-495.9</v>
      </c>
      <c r="L2642">
        <v>-540</v>
      </c>
      <c r="M2642">
        <v>4</v>
      </c>
      <c r="N2642">
        <v>4</v>
      </c>
      <c r="O2642" t="s">
        <v>47</v>
      </c>
      <c r="P2642" t="s">
        <v>47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876</v>
      </c>
      <c r="Z2642">
        <v>925</v>
      </c>
      <c r="AA2642" t="s">
        <v>58</v>
      </c>
      <c r="AB2642" t="s">
        <v>58</v>
      </c>
      <c r="AC2642" t="s">
        <v>53</v>
      </c>
      <c r="AD2642" t="s">
        <v>53</v>
      </c>
      <c r="AE2642">
        <v>0</v>
      </c>
      <c r="AF2642">
        <v>0</v>
      </c>
      <c r="AG2642">
        <v>11</v>
      </c>
      <c r="AH2642">
        <v>12</v>
      </c>
      <c r="AI2642">
        <f t="shared" si="287"/>
        <v>820.9</v>
      </c>
      <c r="AJ2642">
        <f t="shared" si="288"/>
        <v>865</v>
      </c>
      <c r="AK2642">
        <f t="shared" si="289"/>
        <v>0</v>
      </c>
      <c r="AL2642">
        <f t="shared" si="290"/>
        <v>44.100000000000023</v>
      </c>
      <c r="AM2642">
        <f t="shared" si="291"/>
        <v>0</v>
      </c>
      <c r="AN2642">
        <f t="shared" si="292"/>
        <v>0</v>
      </c>
      <c r="AO2642">
        <f t="shared" si="293"/>
        <v>0</v>
      </c>
      <c r="AP2642" t="s">
        <v>50</v>
      </c>
      <c r="AQ2642">
        <v>165937</v>
      </c>
      <c r="AR2642">
        <v>0</v>
      </c>
      <c r="AS2642">
        <v>0</v>
      </c>
    </row>
    <row r="2643" spans="1:45" x14ac:dyDescent="0.2">
      <c r="A2643" t="s">
        <v>2710</v>
      </c>
      <c r="B2643" t="s">
        <v>46</v>
      </c>
      <c r="C2643" t="s">
        <v>46</v>
      </c>
      <c r="D2643">
        <v>0</v>
      </c>
      <c r="E2643">
        <v>0</v>
      </c>
      <c r="F2643">
        <v>0</v>
      </c>
      <c r="G2643">
        <v>0</v>
      </c>
      <c r="H2643">
        <v>-22.4</v>
      </c>
      <c r="I2643">
        <v>-30.9</v>
      </c>
      <c r="K2643">
        <v>-201.6</v>
      </c>
      <c r="L2643">
        <v>-278.10000000000002</v>
      </c>
      <c r="M2643">
        <v>3</v>
      </c>
      <c r="N2643">
        <v>3</v>
      </c>
      <c r="O2643" t="s">
        <v>47</v>
      </c>
      <c r="P2643" t="s">
        <v>47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224</v>
      </c>
      <c r="Z2643">
        <v>309</v>
      </c>
      <c r="AA2643" t="s">
        <v>58</v>
      </c>
      <c r="AB2643" t="s">
        <v>58</v>
      </c>
      <c r="AC2643" t="s">
        <v>49</v>
      </c>
      <c r="AD2643" t="s">
        <v>49</v>
      </c>
      <c r="AE2643">
        <v>0</v>
      </c>
      <c r="AF2643">
        <v>0</v>
      </c>
      <c r="AG2643">
        <v>9</v>
      </c>
      <c r="AH2643">
        <v>12</v>
      </c>
      <c r="AI2643">
        <f t="shared" si="287"/>
        <v>201.6</v>
      </c>
      <c r="AJ2643">
        <f t="shared" si="288"/>
        <v>278.10000000000002</v>
      </c>
      <c r="AK2643">
        <f t="shared" si="289"/>
        <v>0</v>
      </c>
      <c r="AL2643">
        <f t="shared" si="290"/>
        <v>76.500000000000028</v>
      </c>
      <c r="AM2643">
        <f t="shared" si="291"/>
        <v>0</v>
      </c>
      <c r="AN2643">
        <f t="shared" si="292"/>
        <v>0</v>
      </c>
      <c r="AO2643">
        <f t="shared" si="293"/>
        <v>0</v>
      </c>
      <c r="AP2643" t="s">
        <v>50</v>
      </c>
      <c r="AQ2643">
        <v>166636</v>
      </c>
      <c r="AR2643">
        <v>0</v>
      </c>
      <c r="AS2643">
        <v>0</v>
      </c>
    </row>
    <row r="2644" spans="1:45" x14ac:dyDescent="0.2">
      <c r="A2644" t="s">
        <v>2711</v>
      </c>
      <c r="B2644" t="s">
        <v>46</v>
      </c>
      <c r="C2644" t="s">
        <v>46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K2644">
        <v>0</v>
      </c>
      <c r="L2644">
        <v>0</v>
      </c>
      <c r="M2644">
        <v>3</v>
      </c>
      <c r="N2644">
        <v>3</v>
      </c>
      <c r="O2644" t="s">
        <v>47</v>
      </c>
      <c r="P2644" t="s">
        <v>47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67</v>
      </c>
      <c r="Z2644">
        <v>67</v>
      </c>
      <c r="AA2644" t="s">
        <v>48</v>
      </c>
      <c r="AB2644" t="s">
        <v>48</v>
      </c>
      <c r="AC2644" t="s">
        <v>59</v>
      </c>
      <c r="AD2644" t="s">
        <v>59</v>
      </c>
      <c r="AE2644">
        <v>0</v>
      </c>
      <c r="AF2644">
        <v>0</v>
      </c>
      <c r="AG2644">
        <v>2</v>
      </c>
      <c r="AH2644">
        <v>2</v>
      </c>
      <c r="AI2644">
        <f t="shared" si="287"/>
        <v>67</v>
      </c>
      <c r="AJ2644">
        <f t="shared" si="288"/>
        <v>67</v>
      </c>
      <c r="AK2644">
        <f t="shared" si="289"/>
        <v>0</v>
      </c>
      <c r="AL2644">
        <f t="shared" si="290"/>
        <v>0</v>
      </c>
      <c r="AM2644">
        <f t="shared" si="291"/>
        <v>67</v>
      </c>
      <c r="AN2644">
        <f t="shared" si="292"/>
        <v>0</v>
      </c>
      <c r="AO2644">
        <f t="shared" si="293"/>
        <v>0</v>
      </c>
      <c r="AP2644" t="s">
        <v>50</v>
      </c>
      <c r="AQ2644">
        <v>169311</v>
      </c>
      <c r="AR2644">
        <v>0</v>
      </c>
      <c r="AS2644">
        <v>0</v>
      </c>
    </row>
    <row r="2645" spans="1:45" x14ac:dyDescent="0.2">
      <c r="A2645" t="s">
        <v>2712</v>
      </c>
      <c r="B2645" t="s">
        <v>46</v>
      </c>
      <c r="C2645" t="s">
        <v>46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K2645">
        <v>0</v>
      </c>
      <c r="L2645">
        <v>0</v>
      </c>
      <c r="M2645">
        <v>1</v>
      </c>
      <c r="N2645">
        <v>1</v>
      </c>
      <c r="O2645" t="s">
        <v>47</v>
      </c>
      <c r="P2645" t="s">
        <v>47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56</v>
      </c>
      <c r="Z2645">
        <v>28</v>
      </c>
      <c r="AA2645" t="s">
        <v>48</v>
      </c>
      <c r="AB2645" t="s">
        <v>48</v>
      </c>
      <c r="AC2645" t="s">
        <v>53</v>
      </c>
      <c r="AD2645" t="s">
        <v>53</v>
      </c>
      <c r="AE2645">
        <v>0</v>
      </c>
      <c r="AF2645">
        <v>0</v>
      </c>
      <c r="AG2645">
        <v>2</v>
      </c>
      <c r="AH2645">
        <v>1</v>
      </c>
      <c r="AI2645">
        <f t="shared" si="287"/>
        <v>56</v>
      </c>
      <c r="AJ2645">
        <f t="shared" si="288"/>
        <v>28</v>
      </c>
      <c r="AK2645">
        <f t="shared" si="289"/>
        <v>0</v>
      </c>
      <c r="AL2645">
        <f t="shared" si="290"/>
        <v>0</v>
      </c>
      <c r="AM2645">
        <f t="shared" si="291"/>
        <v>0</v>
      </c>
      <c r="AN2645">
        <f t="shared" si="292"/>
        <v>0</v>
      </c>
      <c r="AO2645">
        <f t="shared" si="293"/>
        <v>28</v>
      </c>
      <c r="AP2645" t="s">
        <v>50</v>
      </c>
      <c r="AQ2645">
        <v>169289</v>
      </c>
      <c r="AR2645">
        <v>0</v>
      </c>
      <c r="AS2645">
        <v>0</v>
      </c>
    </row>
    <row r="2646" spans="1:45" x14ac:dyDescent="0.2">
      <c r="A2646" t="s">
        <v>2713</v>
      </c>
      <c r="B2646" t="s">
        <v>46</v>
      </c>
      <c r="C2646" t="s">
        <v>46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K2646">
        <v>0</v>
      </c>
      <c r="L2646">
        <v>0</v>
      </c>
      <c r="M2646">
        <v>3</v>
      </c>
      <c r="N2646">
        <v>3</v>
      </c>
      <c r="O2646" t="s">
        <v>47</v>
      </c>
      <c r="P2646" t="s">
        <v>47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52</v>
      </c>
      <c r="Z2646">
        <v>52</v>
      </c>
      <c r="AA2646" t="s">
        <v>48</v>
      </c>
      <c r="AB2646" t="s">
        <v>48</v>
      </c>
      <c r="AC2646" t="s">
        <v>56</v>
      </c>
      <c r="AD2646" t="s">
        <v>56</v>
      </c>
      <c r="AE2646">
        <v>0</v>
      </c>
      <c r="AF2646">
        <v>0</v>
      </c>
      <c r="AG2646">
        <v>1</v>
      </c>
      <c r="AH2646">
        <v>1</v>
      </c>
      <c r="AI2646">
        <f t="shared" si="287"/>
        <v>52</v>
      </c>
      <c r="AJ2646">
        <f t="shared" si="288"/>
        <v>52</v>
      </c>
      <c r="AK2646">
        <f t="shared" si="289"/>
        <v>0</v>
      </c>
      <c r="AL2646">
        <f t="shared" si="290"/>
        <v>0</v>
      </c>
      <c r="AM2646">
        <f t="shared" si="291"/>
        <v>52</v>
      </c>
      <c r="AN2646">
        <f t="shared" si="292"/>
        <v>0</v>
      </c>
      <c r="AO2646">
        <f t="shared" si="293"/>
        <v>0</v>
      </c>
      <c r="AP2646" t="s">
        <v>50</v>
      </c>
      <c r="AQ2646">
        <v>169306</v>
      </c>
      <c r="AR2646">
        <v>0</v>
      </c>
      <c r="AS2646">
        <v>0</v>
      </c>
    </row>
    <row r="2647" spans="1:45" x14ac:dyDescent="0.2">
      <c r="A2647" t="s">
        <v>2714</v>
      </c>
      <c r="B2647" t="s">
        <v>46</v>
      </c>
      <c r="C2647" t="s">
        <v>46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K2647">
        <v>0</v>
      </c>
      <c r="L2647">
        <v>0</v>
      </c>
      <c r="M2647">
        <v>3</v>
      </c>
      <c r="N2647">
        <v>3</v>
      </c>
      <c r="O2647" t="s">
        <v>47</v>
      </c>
      <c r="P2647" t="s">
        <v>47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245</v>
      </c>
      <c r="Z2647">
        <v>245</v>
      </c>
      <c r="AA2647" t="s">
        <v>48</v>
      </c>
      <c r="AB2647" t="s">
        <v>48</v>
      </c>
      <c r="AC2647" t="s">
        <v>49</v>
      </c>
      <c r="AD2647" t="s">
        <v>49</v>
      </c>
      <c r="AE2647">
        <v>0</v>
      </c>
      <c r="AF2647">
        <v>0</v>
      </c>
      <c r="AG2647">
        <v>5</v>
      </c>
      <c r="AH2647">
        <v>5</v>
      </c>
      <c r="AI2647">
        <f t="shared" si="287"/>
        <v>245</v>
      </c>
      <c r="AJ2647">
        <f t="shared" si="288"/>
        <v>245</v>
      </c>
      <c r="AK2647">
        <f t="shared" si="289"/>
        <v>0</v>
      </c>
      <c r="AL2647">
        <f t="shared" si="290"/>
        <v>0</v>
      </c>
      <c r="AM2647">
        <f t="shared" si="291"/>
        <v>245</v>
      </c>
      <c r="AN2647">
        <f t="shared" si="292"/>
        <v>0</v>
      </c>
      <c r="AO2647">
        <f t="shared" si="293"/>
        <v>0</v>
      </c>
      <c r="AP2647" t="s">
        <v>50</v>
      </c>
      <c r="AQ2647">
        <v>170724</v>
      </c>
      <c r="AR2647">
        <v>0</v>
      </c>
      <c r="AS2647">
        <v>0</v>
      </c>
    </row>
    <row r="2648" spans="1:45" x14ac:dyDescent="0.2">
      <c r="A2648" t="s">
        <v>2715</v>
      </c>
      <c r="B2648" t="s">
        <v>46</v>
      </c>
      <c r="C2648" t="s">
        <v>46</v>
      </c>
      <c r="D2648">
        <v>0</v>
      </c>
      <c r="E2648">
        <v>0</v>
      </c>
      <c r="F2648">
        <v>0</v>
      </c>
      <c r="G2648">
        <v>0</v>
      </c>
      <c r="H2648">
        <v>-15.9</v>
      </c>
      <c r="I2648">
        <v>-15.9</v>
      </c>
      <c r="K2648">
        <v>-143.1</v>
      </c>
      <c r="L2648">
        <v>-143.1</v>
      </c>
      <c r="M2648">
        <v>4</v>
      </c>
      <c r="N2648">
        <v>4</v>
      </c>
      <c r="O2648" t="s">
        <v>47</v>
      </c>
      <c r="P2648" t="s">
        <v>47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159</v>
      </c>
      <c r="Z2648">
        <v>159</v>
      </c>
      <c r="AA2648" t="s">
        <v>58</v>
      </c>
      <c r="AB2648" t="s">
        <v>58</v>
      </c>
      <c r="AC2648" t="s">
        <v>49</v>
      </c>
      <c r="AD2648" t="s">
        <v>49</v>
      </c>
      <c r="AE2648">
        <v>0</v>
      </c>
      <c r="AF2648">
        <v>0</v>
      </c>
      <c r="AG2648">
        <v>3</v>
      </c>
      <c r="AH2648">
        <v>3</v>
      </c>
      <c r="AI2648">
        <f t="shared" si="287"/>
        <v>143.1</v>
      </c>
      <c r="AJ2648">
        <f t="shared" si="288"/>
        <v>143.1</v>
      </c>
      <c r="AK2648">
        <f t="shared" si="289"/>
        <v>0</v>
      </c>
      <c r="AL2648">
        <f t="shared" si="290"/>
        <v>0</v>
      </c>
      <c r="AM2648">
        <f t="shared" si="291"/>
        <v>143.1</v>
      </c>
      <c r="AN2648">
        <f t="shared" si="292"/>
        <v>0</v>
      </c>
      <c r="AO2648">
        <f t="shared" si="293"/>
        <v>0</v>
      </c>
      <c r="AP2648" t="s">
        <v>50</v>
      </c>
      <c r="AQ2648">
        <v>170759</v>
      </c>
      <c r="AR2648">
        <v>0</v>
      </c>
      <c r="AS2648">
        <v>0</v>
      </c>
    </row>
    <row r="2649" spans="1:45" x14ac:dyDescent="0.2">
      <c r="A2649" t="s">
        <v>2716</v>
      </c>
      <c r="B2649" t="s">
        <v>46</v>
      </c>
      <c r="C2649" t="s">
        <v>46</v>
      </c>
      <c r="D2649">
        <v>0</v>
      </c>
      <c r="E2649">
        <v>0</v>
      </c>
      <c r="F2649">
        <v>0</v>
      </c>
      <c r="G2649">
        <v>0</v>
      </c>
      <c r="H2649">
        <v>-20</v>
      </c>
      <c r="I2649">
        <v>-20</v>
      </c>
      <c r="K2649">
        <v>-176</v>
      </c>
      <c r="L2649">
        <v>-176</v>
      </c>
      <c r="M2649">
        <v>3</v>
      </c>
      <c r="N2649">
        <v>3</v>
      </c>
      <c r="O2649" t="s">
        <v>47</v>
      </c>
      <c r="P2649" t="s">
        <v>47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196</v>
      </c>
      <c r="Z2649">
        <v>196</v>
      </c>
      <c r="AA2649" t="s">
        <v>58</v>
      </c>
      <c r="AB2649" t="s">
        <v>58</v>
      </c>
      <c r="AC2649" t="s">
        <v>66</v>
      </c>
      <c r="AD2649" t="s">
        <v>66</v>
      </c>
      <c r="AE2649">
        <v>0</v>
      </c>
      <c r="AF2649">
        <v>0</v>
      </c>
      <c r="AG2649">
        <v>4</v>
      </c>
      <c r="AH2649">
        <v>4</v>
      </c>
      <c r="AI2649">
        <f t="shared" si="287"/>
        <v>176</v>
      </c>
      <c r="AJ2649">
        <f t="shared" si="288"/>
        <v>176</v>
      </c>
      <c r="AK2649">
        <f t="shared" si="289"/>
        <v>0</v>
      </c>
      <c r="AL2649">
        <f t="shared" si="290"/>
        <v>0</v>
      </c>
      <c r="AM2649">
        <f t="shared" si="291"/>
        <v>176</v>
      </c>
      <c r="AN2649">
        <f t="shared" si="292"/>
        <v>0</v>
      </c>
      <c r="AO2649">
        <f t="shared" si="293"/>
        <v>0</v>
      </c>
      <c r="AP2649" t="s">
        <v>50</v>
      </c>
      <c r="AQ2649">
        <v>173485</v>
      </c>
      <c r="AR2649">
        <v>0</v>
      </c>
      <c r="AS2649">
        <v>0</v>
      </c>
    </row>
    <row r="2650" spans="1:45" x14ac:dyDescent="0.2">
      <c r="A2650" t="s">
        <v>2717</v>
      </c>
      <c r="B2650" t="s">
        <v>46</v>
      </c>
      <c r="C2650" t="s">
        <v>46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K2650">
        <v>0</v>
      </c>
      <c r="L2650">
        <v>0</v>
      </c>
      <c r="M2650">
        <v>1</v>
      </c>
      <c r="N2650">
        <v>1</v>
      </c>
      <c r="O2650" t="s">
        <v>47</v>
      </c>
      <c r="P2650" t="s">
        <v>47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28</v>
      </c>
      <c r="Z2650">
        <v>28</v>
      </c>
      <c r="AA2650" t="s">
        <v>48</v>
      </c>
      <c r="AB2650" t="s">
        <v>48</v>
      </c>
      <c r="AC2650" t="s">
        <v>53</v>
      </c>
      <c r="AD2650" t="s">
        <v>53</v>
      </c>
      <c r="AE2650">
        <v>0</v>
      </c>
      <c r="AF2650">
        <v>0</v>
      </c>
      <c r="AG2650">
        <v>1</v>
      </c>
      <c r="AH2650">
        <v>1</v>
      </c>
      <c r="AI2650">
        <f t="shared" si="287"/>
        <v>28</v>
      </c>
      <c r="AJ2650">
        <f t="shared" si="288"/>
        <v>28</v>
      </c>
      <c r="AK2650">
        <f t="shared" si="289"/>
        <v>0</v>
      </c>
      <c r="AL2650">
        <f t="shared" si="290"/>
        <v>0</v>
      </c>
      <c r="AM2650">
        <f t="shared" si="291"/>
        <v>28</v>
      </c>
      <c r="AN2650">
        <f t="shared" si="292"/>
        <v>0</v>
      </c>
      <c r="AO2650">
        <f t="shared" si="293"/>
        <v>0</v>
      </c>
      <c r="AP2650" t="s">
        <v>50</v>
      </c>
      <c r="AQ2650">
        <v>174740</v>
      </c>
      <c r="AR2650">
        <v>0</v>
      </c>
      <c r="AS2650">
        <v>0</v>
      </c>
    </row>
    <row r="2651" spans="1:45" x14ac:dyDescent="0.2">
      <c r="A2651" t="s">
        <v>2718</v>
      </c>
      <c r="B2651" t="s">
        <v>46</v>
      </c>
      <c r="C2651" t="s">
        <v>46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K2651">
        <v>0</v>
      </c>
      <c r="L2651">
        <v>0</v>
      </c>
      <c r="M2651">
        <v>4</v>
      </c>
      <c r="N2651">
        <v>4</v>
      </c>
      <c r="O2651" t="s">
        <v>47</v>
      </c>
      <c r="P2651" t="s">
        <v>47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208</v>
      </c>
      <c r="Z2651">
        <v>208</v>
      </c>
      <c r="AA2651" t="s">
        <v>48</v>
      </c>
      <c r="AB2651" t="s">
        <v>48</v>
      </c>
      <c r="AC2651" t="s">
        <v>53</v>
      </c>
      <c r="AD2651" t="s">
        <v>53</v>
      </c>
      <c r="AE2651">
        <v>0</v>
      </c>
      <c r="AF2651">
        <v>0</v>
      </c>
      <c r="AG2651">
        <v>4</v>
      </c>
      <c r="AH2651">
        <v>4</v>
      </c>
      <c r="AI2651">
        <f t="shared" si="287"/>
        <v>208</v>
      </c>
      <c r="AJ2651">
        <f t="shared" si="288"/>
        <v>208</v>
      </c>
      <c r="AK2651">
        <f t="shared" si="289"/>
        <v>0</v>
      </c>
      <c r="AL2651">
        <f t="shared" si="290"/>
        <v>0</v>
      </c>
      <c r="AM2651">
        <f t="shared" si="291"/>
        <v>208</v>
      </c>
      <c r="AN2651">
        <f t="shared" si="292"/>
        <v>0</v>
      </c>
      <c r="AO2651">
        <f t="shared" si="293"/>
        <v>0</v>
      </c>
      <c r="AP2651" t="s">
        <v>50</v>
      </c>
      <c r="AQ2651">
        <v>174763</v>
      </c>
      <c r="AR2651">
        <v>0</v>
      </c>
      <c r="AS2651">
        <v>0</v>
      </c>
    </row>
    <row r="2652" spans="1:45" x14ac:dyDescent="0.2">
      <c r="A2652" t="s">
        <v>2719</v>
      </c>
      <c r="B2652" t="s">
        <v>46</v>
      </c>
      <c r="C2652" t="s">
        <v>46</v>
      </c>
      <c r="D2652">
        <v>0</v>
      </c>
      <c r="E2652">
        <v>0</v>
      </c>
      <c r="F2652">
        <v>0</v>
      </c>
      <c r="G2652">
        <v>0</v>
      </c>
      <c r="H2652">
        <v>-5</v>
      </c>
      <c r="I2652">
        <v>-5</v>
      </c>
      <c r="K2652">
        <v>-35</v>
      </c>
      <c r="L2652">
        <v>-35</v>
      </c>
      <c r="M2652">
        <v>2</v>
      </c>
      <c r="N2652">
        <v>2</v>
      </c>
      <c r="O2652" t="s">
        <v>47</v>
      </c>
      <c r="P2652" t="s">
        <v>47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40</v>
      </c>
      <c r="Z2652">
        <v>40</v>
      </c>
      <c r="AA2652" t="s">
        <v>58</v>
      </c>
      <c r="AB2652" t="s">
        <v>58</v>
      </c>
      <c r="AC2652" t="s">
        <v>118</v>
      </c>
      <c r="AD2652" t="s">
        <v>56</v>
      </c>
      <c r="AE2652">
        <v>0</v>
      </c>
      <c r="AF2652">
        <v>0</v>
      </c>
      <c r="AG2652">
        <v>1</v>
      </c>
      <c r="AH2652">
        <v>1</v>
      </c>
      <c r="AI2652">
        <f t="shared" si="287"/>
        <v>35</v>
      </c>
      <c r="AJ2652">
        <f t="shared" si="288"/>
        <v>35</v>
      </c>
      <c r="AK2652">
        <f t="shared" si="289"/>
        <v>0</v>
      </c>
      <c r="AL2652">
        <f t="shared" si="290"/>
        <v>0</v>
      </c>
      <c r="AM2652">
        <f t="shared" si="291"/>
        <v>35</v>
      </c>
      <c r="AN2652">
        <f t="shared" si="292"/>
        <v>0</v>
      </c>
      <c r="AO2652">
        <f t="shared" si="293"/>
        <v>0</v>
      </c>
      <c r="AP2652" t="s">
        <v>50</v>
      </c>
      <c r="AQ2652">
        <v>211514</v>
      </c>
      <c r="AR2652">
        <v>0</v>
      </c>
      <c r="AS2652">
        <v>0</v>
      </c>
    </row>
    <row r="2653" spans="1:45" x14ac:dyDescent="0.2">
      <c r="A2653" t="s">
        <v>2720</v>
      </c>
      <c r="B2653" t="s">
        <v>46</v>
      </c>
      <c r="C2653" t="s">
        <v>46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K2653">
        <v>-44</v>
      </c>
      <c r="L2653">
        <v>0</v>
      </c>
      <c r="M2653">
        <v>0</v>
      </c>
      <c r="N2653">
        <v>3</v>
      </c>
      <c r="O2653" t="s">
        <v>86</v>
      </c>
      <c r="P2653" t="s">
        <v>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98</v>
      </c>
      <c r="Z2653">
        <v>98</v>
      </c>
      <c r="AA2653" t="s">
        <v>58</v>
      </c>
      <c r="AB2653" t="s">
        <v>48</v>
      </c>
      <c r="AC2653" t="s">
        <v>118</v>
      </c>
      <c r="AD2653" t="s">
        <v>64</v>
      </c>
      <c r="AE2653">
        <v>0</v>
      </c>
      <c r="AF2653">
        <v>0</v>
      </c>
      <c r="AG2653">
        <v>0</v>
      </c>
      <c r="AH2653">
        <v>2</v>
      </c>
      <c r="AI2653">
        <f t="shared" si="287"/>
        <v>98</v>
      </c>
      <c r="AJ2653">
        <f t="shared" si="288"/>
        <v>98</v>
      </c>
      <c r="AK2653">
        <f t="shared" si="289"/>
        <v>0</v>
      </c>
      <c r="AL2653">
        <f t="shared" si="290"/>
        <v>0</v>
      </c>
      <c r="AM2653">
        <f t="shared" si="291"/>
        <v>98</v>
      </c>
      <c r="AN2653">
        <f t="shared" si="292"/>
        <v>0</v>
      </c>
      <c r="AO2653">
        <f t="shared" si="293"/>
        <v>0</v>
      </c>
      <c r="AP2653" t="s">
        <v>50</v>
      </c>
      <c r="AQ2653">
        <v>183577</v>
      </c>
      <c r="AR2653">
        <v>0</v>
      </c>
      <c r="AS2653">
        <v>0</v>
      </c>
    </row>
    <row r="2654" spans="1:45" x14ac:dyDescent="0.2">
      <c r="A2654" t="s">
        <v>2721</v>
      </c>
      <c r="B2654" t="s">
        <v>46</v>
      </c>
      <c r="C2654" t="s">
        <v>46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K2654">
        <v>0</v>
      </c>
      <c r="L2654">
        <v>0</v>
      </c>
      <c r="M2654">
        <v>4</v>
      </c>
      <c r="N2654">
        <v>4</v>
      </c>
      <c r="O2654" t="s">
        <v>47</v>
      </c>
      <c r="P2654" t="s">
        <v>47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178</v>
      </c>
      <c r="Z2654">
        <v>178</v>
      </c>
      <c r="AA2654" t="s">
        <v>48</v>
      </c>
      <c r="AB2654" t="s">
        <v>48</v>
      </c>
      <c r="AC2654" t="s">
        <v>66</v>
      </c>
      <c r="AD2654" t="s">
        <v>66</v>
      </c>
      <c r="AE2654">
        <v>0</v>
      </c>
      <c r="AF2654">
        <v>0</v>
      </c>
      <c r="AG2654">
        <v>4</v>
      </c>
      <c r="AH2654">
        <v>4</v>
      </c>
      <c r="AI2654">
        <f t="shared" si="287"/>
        <v>178</v>
      </c>
      <c r="AJ2654">
        <f t="shared" si="288"/>
        <v>178</v>
      </c>
      <c r="AK2654">
        <f t="shared" si="289"/>
        <v>0</v>
      </c>
      <c r="AL2654">
        <f t="shared" si="290"/>
        <v>0</v>
      </c>
      <c r="AM2654">
        <f t="shared" si="291"/>
        <v>178</v>
      </c>
      <c r="AN2654">
        <f t="shared" si="292"/>
        <v>0</v>
      </c>
      <c r="AO2654">
        <f t="shared" si="293"/>
        <v>0</v>
      </c>
      <c r="AP2654" t="s">
        <v>50</v>
      </c>
      <c r="AQ2654">
        <v>183587</v>
      </c>
      <c r="AR2654">
        <v>0</v>
      </c>
      <c r="AS2654">
        <v>0</v>
      </c>
    </row>
    <row r="2655" spans="1:45" x14ac:dyDescent="0.2">
      <c r="A2655" t="s">
        <v>2722</v>
      </c>
      <c r="B2655" t="s">
        <v>46</v>
      </c>
      <c r="D2655">
        <v>0</v>
      </c>
      <c r="E2655">
        <v>0</v>
      </c>
      <c r="F2655">
        <v>0</v>
      </c>
      <c r="G2655">
        <v>0</v>
      </c>
      <c r="H2655">
        <v>-5</v>
      </c>
      <c r="I2655">
        <v>0</v>
      </c>
      <c r="K2655">
        <v>-44</v>
      </c>
      <c r="L2655">
        <v>0</v>
      </c>
      <c r="M2655">
        <v>3</v>
      </c>
      <c r="N2655">
        <v>0</v>
      </c>
      <c r="O2655" t="s">
        <v>47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49</v>
      </c>
      <c r="Z2655">
        <v>0</v>
      </c>
      <c r="AA2655" t="s">
        <v>58</v>
      </c>
      <c r="AC2655" t="s">
        <v>118</v>
      </c>
      <c r="AE2655">
        <v>0</v>
      </c>
      <c r="AF2655">
        <v>0</v>
      </c>
      <c r="AG2655">
        <v>1</v>
      </c>
      <c r="AH2655">
        <v>0</v>
      </c>
      <c r="AI2655">
        <f t="shared" si="287"/>
        <v>44</v>
      </c>
      <c r="AJ2655">
        <f t="shared" si="288"/>
        <v>0</v>
      </c>
      <c r="AK2655">
        <f t="shared" si="289"/>
        <v>0</v>
      </c>
      <c r="AL2655">
        <f t="shared" si="290"/>
        <v>0</v>
      </c>
      <c r="AM2655">
        <f t="shared" si="291"/>
        <v>0</v>
      </c>
      <c r="AN2655">
        <f t="shared" si="292"/>
        <v>44</v>
      </c>
      <c r="AO2655">
        <f t="shared" si="293"/>
        <v>0</v>
      </c>
      <c r="AP2655" t="s">
        <v>50</v>
      </c>
      <c r="AQ2655">
        <v>187429</v>
      </c>
      <c r="AR2655">
        <v>0</v>
      </c>
      <c r="AS2655">
        <v>0</v>
      </c>
    </row>
    <row r="2656" spans="1:45" x14ac:dyDescent="0.2">
      <c r="A2656" t="s">
        <v>2723</v>
      </c>
      <c r="B2656" t="s">
        <v>46</v>
      </c>
      <c r="C2656" t="s">
        <v>46</v>
      </c>
      <c r="D2656">
        <v>0</v>
      </c>
      <c r="E2656">
        <v>0</v>
      </c>
      <c r="F2656">
        <v>0</v>
      </c>
      <c r="G2656">
        <v>0</v>
      </c>
      <c r="H2656">
        <v>-49</v>
      </c>
      <c r="I2656">
        <v>-41.65</v>
      </c>
      <c r="K2656">
        <v>-147</v>
      </c>
      <c r="L2656">
        <v>1962.45</v>
      </c>
      <c r="M2656">
        <v>3</v>
      </c>
      <c r="N2656">
        <v>3</v>
      </c>
      <c r="O2656" t="s">
        <v>47</v>
      </c>
      <c r="P2656" t="s">
        <v>47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196</v>
      </c>
      <c r="Z2656">
        <v>196</v>
      </c>
      <c r="AA2656" t="s">
        <v>58</v>
      </c>
      <c r="AB2656" t="s">
        <v>58</v>
      </c>
      <c r="AC2656" t="s">
        <v>66</v>
      </c>
      <c r="AD2656" t="s">
        <v>66</v>
      </c>
      <c r="AE2656">
        <v>0</v>
      </c>
      <c r="AF2656">
        <v>0</v>
      </c>
      <c r="AG2656">
        <v>4</v>
      </c>
      <c r="AH2656">
        <v>4</v>
      </c>
      <c r="AI2656">
        <f t="shared" si="287"/>
        <v>147</v>
      </c>
      <c r="AJ2656">
        <f t="shared" si="288"/>
        <v>154.35</v>
      </c>
      <c r="AK2656">
        <f t="shared" si="289"/>
        <v>0</v>
      </c>
      <c r="AL2656">
        <f t="shared" si="290"/>
        <v>7.3499999999999943</v>
      </c>
      <c r="AM2656">
        <f t="shared" si="291"/>
        <v>0</v>
      </c>
      <c r="AN2656">
        <f t="shared" si="292"/>
        <v>0</v>
      </c>
      <c r="AO2656">
        <f t="shared" si="293"/>
        <v>0</v>
      </c>
      <c r="AP2656" t="s">
        <v>50</v>
      </c>
      <c r="AQ2656">
        <v>187377</v>
      </c>
      <c r="AR2656">
        <v>0</v>
      </c>
      <c r="AS2656">
        <v>0</v>
      </c>
    </row>
    <row r="2657" spans="1:45" x14ac:dyDescent="0.2">
      <c r="A2657" t="s">
        <v>2724</v>
      </c>
      <c r="B2657" t="s">
        <v>46</v>
      </c>
      <c r="C2657" t="s">
        <v>46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K2657">
        <v>0</v>
      </c>
      <c r="L2657">
        <v>0</v>
      </c>
      <c r="M2657">
        <v>3</v>
      </c>
      <c r="N2657">
        <v>3</v>
      </c>
      <c r="O2657" t="s">
        <v>47</v>
      </c>
      <c r="P2657" t="s">
        <v>47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147</v>
      </c>
      <c r="Z2657">
        <v>147</v>
      </c>
      <c r="AA2657" t="s">
        <v>48</v>
      </c>
      <c r="AB2657" t="s">
        <v>48</v>
      </c>
      <c r="AC2657" t="s">
        <v>118</v>
      </c>
      <c r="AD2657" t="s">
        <v>59</v>
      </c>
      <c r="AE2657">
        <v>0</v>
      </c>
      <c r="AF2657">
        <v>0</v>
      </c>
      <c r="AG2657">
        <v>3</v>
      </c>
      <c r="AH2657">
        <v>3</v>
      </c>
      <c r="AI2657">
        <f t="shared" si="287"/>
        <v>147</v>
      </c>
      <c r="AJ2657">
        <f t="shared" si="288"/>
        <v>147</v>
      </c>
      <c r="AK2657">
        <f t="shared" si="289"/>
        <v>0</v>
      </c>
      <c r="AL2657">
        <f t="shared" si="290"/>
        <v>0</v>
      </c>
      <c r="AM2657">
        <f t="shared" si="291"/>
        <v>147</v>
      </c>
      <c r="AN2657">
        <f t="shared" si="292"/>
        <v>0</v>
      </c>
      <c r="AO2657">
        <f t="shared" si="293"/>
        <v>0</v>
      </c>
      <c r="AP2657" t="s">
        <v>50</v>
      </c>
      <c r="AQ2657">
        <v>187408</v>
      </c>
      <c r="AR2657">
        <v>0</v>
      </c>
      <c r="AS2657">
        <v>0</v>
      </c>
    </row>
    <row r="2658" spans="1:45" x14ac:dyDescent="0.2">
      <c r="A2658" t="s">
        <v>2725</v>
      </c>
      <c r="B2658" t="s">
        <v>46</v>
      </c>
      <c r="C2658" t="s">
        <v>46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K2658">
        <v>0</v>
      </c>
      <c r="L2658">
        <v>0</v>
      </c>
      <c r="M2658">
        <v>4</v>
      </c>
      <c r="N2658">
        <v>4</v>
      </c>
      <c r="O2658" t="s">
        <v>47</v>
      </c>
      <c r="P2658" t="s">
        <v>47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61</v>
      </c>
      <c r="Z2658">
        <v>61</v>
      </c>
      <c r="AA2658" t="s">
        <v>48</v>
      </c>
      <c r="AB2658" t="s">
        <v>48</v>
      </c>
      <c r="AC2658" t="s">
        <v>118</v>
      </c>
      <c r="AD2658" t="s">
        <v>59</v>
      </c>
      <c r="AE2658">
        <v>0</v>
      </c>
      <c r="AF2658">
        <v>0</v>
      </c>
      <c r="AG2658">
        <v>1</v>
      </c>
      <c r="AH2658">
        <v>1</v>
      </c>
      <c r="AI2658">
        <f t="shared" si="287"/>
        <v>61</v>
      </c>
      <c r="AJ2658">
        <f t="shared" si="288"/>
        <v>61</v>
      </c>
      <c r="AK2658">
        <f t="shared" si="289"/>
        <v>0</v>
      </c>
      <c r="AL2658">
        <f t="shared" si="290"/>
        <v>0</v>
      </c>
      <c r="AM2658">
        <f t="shared" si="291"/>
        <v>61</v>
      </c>
      <c r="AN2658">
        <f t="shared" si="292"/>
        <v>0</v>
      </c>
      <c r="AO2658">
        <f t="shared" si="293"/>
        <v>0</v>
      </c>
      <c r="AP2658" t="s">
        <v>50</v>
      </c>
      <c r="AQ2658">
        <v>187359</v>
      </c>
      <c r="AR2658">
        <v>0</v>
      </c>
      <c r="AS2658">
        <v>0</v>
      </c>
    </row>
    <row r="2659" spans="1:45" x14ac:dyDescent="0.2">
      <c r="A2659" t="s">
        <v>2726</v>
      </c>
      <c r="B2659" t="s">
        <v>46</v>
      </c>
      <c r="C2659" t="s">
        <v>46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K2659">
        <v>0</v>
      </c>
      <c r="L2659">
        <v>0</v>
      </c>
      <c r="M2659">
        <v>1</v>
      </c>
      <c r="N2659">
        <v>1</v>
      </c>
      <c r="O2659" t="s">
        <v>47</v>
      </c>
      <c r="P2659" t="s">
        <v>47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28</v>
      </c>
      <c r="Z2659">
        <v>28</v>
      </c>
      <c r="AA2659" t="s">
        <v>48</v>
      </c>
      <c r="AB2659" t="s">
        <v>48</v>
      </c>
      <c r="AC2659" t="s">
        <v>118</v>
      </c>
      <c r="AD2659" t="s">
        <v>64</v>
      </c>
      <c r="AE2659">
        <v>0</v>
      </c>
      <c r="AF2659">
        <v>0</v>
      </c>
      <c r="AG2659">
        <v>1</v>
      </c>
      <c r="AH2659">
        <v>1</v>
      </c>
      <c r="AI2659">
        <f t="shared" si="287"/>
        <v>28</v>
      </c>
      <c r="AJ2659">
        <f t="shared" si="288"/>
        <v>28</v>
      </c>
      <c r="AK2659">
        <f t="shared" si="289"/>
        <v>0</v>
      </c>
      <c r="AL2659">
        <f t="shared" si="290"/>
        <v>0</v>
      </c>
      <c r="AM2659">
        <f t="shared" si="291"/>
        <v>28</v>
      </c>
      <c r="AN2659">
        <f t="shared" si="292"/>
        <v>0</v>
      </c>
      <c r="AO2659">
        <f t="shared" si="293"/>
        <v>0</v>
      </c>
      <c r="AP2659" t="s">
        <v>50</v>
      </c>
      <c r="AQ2659">
        <v>187412</v>
      </c>
      <c r="AR2659">
        <v>0</v>
      </c>
      <c r="AS2659">
        <v>0</v>
      </c>
    </row>
    <row r="2660" spans="1:45" x14ac:dyDescent="0.2">
      <c r="A2660" t="s">
        <v>2727</v>
      </c>
      <c r="B2660" t="s">
        <v>46</v>
      </c>
      <c r="C2660" t="s">
        <v>46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K2660">
        <v>0</v>
      </c>
      <c r="L2660">
        <v>0</v>
      </c>
      <c r="M2660">
        <v>4</v>
      </c>
      <c r="N2660">
        <v>4</v>
      </c>
      <c r="O2660" t="s">
        <v>47</v>
      </c>
      <c r="P2660" t="s">
        <v>47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61</v>
      </c>
      <c r="Z2660">
        <v>61</v>
      </c>
      <c r="AA2660" t="s">
        <v>48</v>
      </c>
      <c r="AB2660" t="s">
        <v>48</v>
      </c>
      <c r="AC2660" t="s">
        <v>118</v>
      </c>
      <c r="AD2660" t="s">
        <v>56</v>
      </c>
      <c r="AE2660">
        <v>0</v>
      </c>
      <c r="AF2660">
        <v>0</v>
      </c>
      <c r="AG2660">
        <v>1</v>
      </c>
      <c r="AH2660">
        <v>1</v>
      </c>
      <c r="AI2660">
        <f t="shared" si="287"/>
        <v>61</v>
      </c>
      <c r="AJ2660">
        <f t="shared" si="288"/>
        <v>61</v>
      </c>
      <c r="AK2660">
        <f t="shared" si="289"/>
        <v>0</v>
      </c>
      <c r="AL2660">
        <f t="shared" si="290"/>
        <v>0</v>
      </c>
      <c r="AM2660">
        <f t="shared" si="291"/>
        <v>61</v>
      </c>
      <c r="AN2660">
        <f t="shared" si="292"/>
        <v>0</v>
      </c>
      <c r="AO2660">
        <f t="shared" si="293"/>
        <v>0</v>
      </c>
      <c r="AP2660" t="s">
        <v>50</v>
      </c>
      <c r="AQ2660">
        <v>190106</v>
      </c>
      <c r="AR2660">
        <v>0</v>
      </c>
      <c r="AS2660">
        <v>0</v>
      </c>
    </row>
    <row r="2661" spans="1:45" x14ac:dyDescent="0.2">
      <c r="A2661" t="s">
        <v>2728</v>
      </c>
      <c r="B2661" t="s">
        <v>46</v>
      </c>
      <c r="C2661" t="s">
        <v>46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K2661">
        <v>0</v>
      </c>
      <c r="L2661">
        <v>0</v>
      </c>
      <c r="M2661">
        <v>3</v>
      </c>
      <c r="N2661">
        <v>3</v>
      </c>
      <c r="O2661" t="s">
        <v>47</v>
      </c>
      <c r="P2661" t="s">
        <v>47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189</v>
      </c>
      <c r="Z2661">
        <v>217</v>
      </c>
      <c r="AA2661" t="s">
        <v>48</v>
      </c>
      <c r="AB2661" t="s">
        <v>48</v>
      </c>
      <c r="AC2661" t="s">
        <v>49</v>
      </c>
      <c r="AD2661" t="s">
        <v>49</v>
      </c>
      <c r="AE2661">
        <v>0</v>
      </c>
      <c r="AF2661">
        <v>0</v>
      </c>
      <c r="AG2661">
        <v>6</v>
      </c>
      <c r="AH2661">
        <v>7</v>
      </c>
      <c r="AI2661">
        <f t="shared" si="287"/>
        <v>189</v>
      </c>
      <c r="AJ2661">
        <f t="shared" si="288"/>
        <v>217</v>
      </c>
      <c r="AK2661">
        <f t="shared" si="289"/>
        <v>0</v>
      </c>
      <c r="AL2661">
        <f t="shared" si="290"/>
        <v>28</v>
      </c>
      <c r="AM2661">
        <f t="shared" si="291"/>
        <v>0</v>
      </c>
      <c r="AN2661">
        <f t="shared" si="292"/>
        <v>0</v>
      </c>
      <c r="AO2661">
        <f t="shared" si="293"/>
        <v>0</v>
      </c>
      <c r="AP2661" t="s">
        <v>50</v>
      </c>
      <c r="AQ2661">
        <v>190124</v>
      </c>
      <c r="AR2661">
        <v>0</v>
      </c>
      <c r="AS2661">
        <v>0</v>
      </c>
    </row>
    <row r="2662" spans="1:45" x14ac:dyDescent="0.2">
      <c r="A2662" t="s">
        <v>2729</v>
      </c>
      <c r="B2662" t="s">
        <v>46</v>
      </c>
      <c r="C2662" t="s">
        <v>46</v>
      </c>
      <c r="D2662">
        <v>0</v>
      </c>
      <c r="E2662">
        <v>0</v>
      </c>
      <c r="F2662">
        <v>0</v>
      </c>
      <c r="G2662">
        <v>0</v>
      </c>
      <c r="H2662">
        <v>-46.75</v>
      </c>
      <c r="I2662">
        <v>-52</v>
      </c>
      <c r="K2662">
        <v>-140.25</v>
      </c>
      <c r="L2662">
        <v>-156</v>
      </c>
      <c r="M2662">
        <v>4</v>
      </c>
      <c r="N2662">
        <v>4</v>
      </c>
      <c r="O2662" t="s">
        <v>47</v>
      </c>
      <c r="P2662" t="s">
        <v>47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187</v>
      </c>
      <c r="Z2662">
        <v>208</v>
      </c>
      <c r="AA2662" t="s">
        <v>58</v>
      </c>
      <c r="AB2662" t="s">
        <v>58</v>
      </c>
      <c r="AC2662" t="s">
        <v>118</v>
      </c>
      <c r="AD2662" t="s">
        <v>163</v>
      </c>
      <c r="AE2662">
        <v>0</v>
      </c>
      <c r="AF2662">
        <v>0</v>
      </c>
      <c r="AG2662">
        <v>4</v>
      </c>
      <c r="AH2662">
        <v>4</v>
      </c>
      <c r="AI2662">
        <f t="shared" si="287"/>
        <v>140.25</v>
      </c>
      <c r="AJ2662">
        <f t="shared" si="288"/>
        <v>156</v>
      </c>
      <c r="AK2662">
        <f t="shared" si="289"/>
        <v>0</v>
      </c>
      <c r="AL2662">
        <f t="shared" si="290"/>
        <v>15.75</v>
      </c>
      <c r="AM2662">
        <f t="shared" si="291"/>
        <v>0</v>
      </c>
      <c r="AN2662">
        <f t="shared" si="292"/>
        <v>0</v>
      </c>
      <c r="AO2662">
        <f t="shared" si="293"/>
        <v>0</v>
      </c>
      <c r="AP2662" t="s">
        <v>50</v>
      </c>
      <c r="AQ2662">
        <v>190133</v>
      </c>
      <c r="AR2662">
        <v>0</v>
      </c>
      <c r="AS2662">
        <v>0</v>
      </c>
    </row>
    <row r="2663" spans="1:45" x14ac:dyDescent="0.2">
      <c r="A2663" t="s">
        <v>2730</v>
      </c>
      <c r="B2663" t="s">
        <v>46</v>
      </c>
      <c r="C2663" t="s">
        <v>46</v>
      </c>
      <c r="D2663">
        <v>0</v>
      </c>
      <c r="E2663">
        <v>0</v>
      </c>
      <c r="F2663">
        <v>0</v>
      </c>
      <c r="G2663">
        <v>-155</v>
      </c>
      <c r="H2663">
        <v>-16</v>
      </c>
      <c r="I2663">
        <v>-16</v>
      </c>
      <c r="K2663">
        <v>-118</v>
      </c>
      <c r="L2663">
        <v>1298</v>
      </c>
      <c r="M2663">
        <v>5</v>
      </c>
      <c r="N2663">
        <v>5</v>
      </c>
      <c r="O2663" t="s">
        <v>47</v>
      </c>
      <c r="P2663" t="s">
        <v>86</v>
      </c>
      <c r="Q2663">
        <v>0</v>
      </c>
      <c r="R2663">
        <v>0</v>
      </c>
      <c r="S2663">
        <v>0</v>
      </c>
      <c r="T2663">
        <v>155</v>
      </c>
      <c r="U2663">
        <v>0</v>
      </c>
      <c r="V2663">
        <v>0</v>
      </c>
      <c r="W2663">
        <v>0</v>
      </c>
      <c r="X2663">
        <v>0</v>
      </c>
      <c r="Y2663">
        <v>134</v>
      </c>
      <c r="Z2663">
        <v>134</v>
      </c>
      <c r="AA2663" t="s">
        <v>58</v>
      </c>
      <c r="AB2663" t="s">
        <v>58</v>
      </c>
      <c r="AC2663" t="s">
        <v>56</v>
      </c>
      <c r="AD2663" t="s">
        <v>56</v>
      </c>
      <c r="AE2663">
        <v>0</v>
      </c>
      <c r="AF2663">
        <v>0</v>
      </c>
      <c r="AG2663">
        <v>2</v>
      </c>
      <c r="AH2663">
        <v>2</v>
      </c>
      <c r="AI2663">
        <f t="shared" si="287"/>
        <v>118</v>
      </c>
      <c r="AJ2663">
        <f t="shared" si="288"/>
        <v>118</v>
      </c>
      <c r="AK2663">
        <f t="shared" si="289"/>
        <v>0</v>
      </c>
      <c r="AL2663">
        <f t="shared" si="290"/>
        <v>0</v>
      </c>
      <c r="AM2663">
        <f t="shared" si="291"/>
        <v>118</v>
      </c>
      <c r="AN2663">
        <f t="shared" si="292"/>
        <v>0</v>
      </c>
      <c r="AO2663">
        <f t="shared" si="293"/>
        <v>0</v>
      </c>
      <c r="AP2663" t="s">
        <v>50</v>
      </c>
      <c r="AQ2663">
        <v>190118</v>
      </c>
      <c r="AR2663">
        <v>0</v>
      </c>
      <c r="AS2663">
        <v>0</v>
      </c>
    </row>
    <row r="2664" spans="1:45" x14ac:dyDescent="0.2">
      <c r="A2664" t="s">
        <v>2731</v>
      </c>
      <c r="B2664" t="s">
        <v>46</v>
      </c>
      <c r="C2664" t="s">
        <v>168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K2664">
        <v>0</v>
      </c>
      <c r="L2664">
        <v>0</v>
      </c>
      <c r="M2664">
        <v>5</v>
      </c>
      <c r="N2664">
        <v>5</v>
      </c>
      <c r="O2664" t="s">
        <v>47</v>
      </c>
      <c r="P2664" t="s">
        <v>47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171</v>
      </c>
      <c r="Z2664">
        <v>171</v>
      </c>
      <c r="AA2664" t="s">
        <v>48</v>
      </c>
      <c r="AB2664" t="s">
        <v>48</v>
      </c>
      <c r="AC2664" t="s">
        <v>118</v>
      </c>
      <c r="AD2664" t="s">
        <v>56</v>
      </c>
      <c r="AE2664">
        <v>0</v>
      </c>
      <c r="AF2664">
        <v>0</v>
      </c>
      <c r="AG2664">
        <v>3</v>
      </c>
      <c r="AH2664">
        <v>3</v>
      </c>
      <c r="AI2664">
        <f t="shared" si="287"/>
        <v>171</v>
      </c>
      <c r="AJ2664">
        <f t="shared" si="288"/>
        <v>171</v>
      </c>
      <c r="AK2664">
        <f t="shared" si="289"/>
        <v>0</v>
      </c>
      <c r="AL2664">
        <f t="shared" si="290"/>
        <v>0</v>
      </c>
      <c r="AM2664">
        <f t="shared" si="291"/>
        <v>171</v>
      </c>
      <c r="AN2664">
        <f t="shared" si="292"/>
        <v>0</v>
      </c>
      <c r="AO2664">
        <f t="shared" si="293"/>
        <v>0</v>
      </c>
      <c r="AP2664" t="s">
        <v>73</v>
      </c>
      <c r="AQ2664">
        <v>190107</v>
      </c>
      <c r="AR2664">
        <v>0</v>
      </c>
      <c r="AS2664">
        <v>0</v>
      </c>
    </row>
    <row r="2665" spans="1:45" x14ac:dyDescent="0.2">
      <c r="A2665" t="s">
        <v>2732</v>
      </c>
      <c r="B2665" t="s">
        <v>46</v>
      </c>
      <c r="C2665" t="s">
        <v>46</v>
      </c>
      <c r="D2665">
        <v>0</v>
      </c>
      <c r="E2665">
        <v>0</v>
      </c>
      <c r="F2665">
        <v>0</v>
      </c>
      <c r="G2665">
        <v>0</v>
      </c>
      <c r="H2665">
        <v>-3</v>
      </c>
      <c r="I2665">
        <v>-3</v>
      </c>
      <c r="K2665">
        <v>-25</v>
      </c>
      <c r="L2665">
        <v>-25</v>
      </c>
      <c r="M2665">
        <v>1</v>
      </c>
      <c r="N2665">
        <v>1</v>
      </c>
      <c r="O2665" t="s">
        <v>47</v>
      </c>
      <c r="P2665" t="s">
        <v>47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68</v>
      </c>
      <c r="Z2665">
        <v>68</v>
      </c>
      <c r="AA2665" t="s">
        <v>58</v>
      </c>
      <c r="AB2665" t="s">
        <v>58</v>
      </c>
      <c r="AC2665" t="s">
        <v>118</v>
      </c>
      <c r="AD2665" t="s">
        <v>163</v>
      </c>
      <c r="AE2665">
        <v>0</v>
      </c>
      <c r="AF2665">
        <v>0</v>
      </c>
      <c r="AG2665">
        <v>1</v>
      </c>
      <c r="AH2665">
        <v>1</v>
      </c>
      <c r="AI2665">
        <f t="shared" si="287"/>
        <v>65</v>
      </c>
      <c r="AJ2665">
        <f t="shared" si="288"/>
        <v>65</v>
      </c>
      <c r="AK2665">
        <f t="shared" si="289"/>
        <v>0</v>
      </c>
      <c r="AL2665">
        <f t="shared" si="290"/>
        <v>0</v>
      </c>
      <c r="AM2665">
        <f t="shared" si="291"/>
        <v>65</v>
      </c>
      <c r="AN2665">
        <f t="shared" si="292"/>
        <v>0</v>
      </c>
      <c r="AO2665">
        <f t="shared" si="293"/>
        <v>0</v>
      </c>
      <c r="AP2665" t="s">
        <v>50</v>
      </c>
      <c r="AQ2665">
        <v>181322</v>
      </c>
      <c r="AR2665">
        <v>0</v>
      </c>
      <c r="AS2665">
        <v>0</v>
      </c>
    </row>
    <row r="2666" spans="1:45" x14ac:dyDescent="0.2">
      <c r="A2666" t="s">
        <v>2733</v>
      </c>
      <c r="B2666" t="s">
        <v>46</v>
      </c>
      <c r="C2666" t="s">
        <v>46</v>
      </c>
      <c r="D2666">
        <v>0</v>
      </c>
      <c r="E2666">
        <v>0</v>
      </c>
      <c r="F2666">
        <v>0</v>
      </c>
      <c r="G2666">
        <v>0</v>
      </c>
      <c r="H2666">
        <v>-35</v>
      </c>
      <c r="I2666">
        <v>-30.5</v>
      </c>
      <c r="K2666">
        <v>-105</v>
      </c>
      <c r="L2666">
        <v>-91.5</v>
      </c>
      <c r="M2666">
        <v>5</v>
      </c>
      <c r="N2666">
        <v>5</v>
      </c>
      <c r="O2666" t="s">
        <v>47</v>
      </c>
      <c r="P2666" t="s">
        <v>47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140</v>
      </c>
      <c r="Z2666">
        <v>122</v>
      </c>
      <c r="AA2666" t="s">
        <v>58</v>
      </c>
      <c r="AB2666" t="s">
        <v>58</v>
      </c>
      <c r="AC2666" t="s">
        <v>118</v>
      </c>
      <c r="AD2666" t="s">
        <v>59</v>
      </c>
      <c r="AE2666">
        <v>0</v>
      </c>
      <c r="AF2666">
        <v>0</v>
      </c>
      <c r="AG2666">
        <v>3</v>
      </c>
      <c r="AH2666">
        <v>2</v>
      </c>
      <c r="AI2666">
        <f t="shared" si="287"/>
        <v>105</v>
      </c>
      <c r="AJ2666">
        <f t="shared" si="288"/>
        <v>91.5</v>
      </c>
      <c r="AK2666">
        <f t="shared" si="289"/>
        <v>0</v>
      </c>
      <c r="AL2666">
        <f t="shared" si="290"/>
        <v>0</v>
      </c>
      <c r="AM2666">
        <f t="shared" si="291"/>
        <v>0</v>
      </c>
      <c r="AN2666">
        <f t="shared" si="292"/>
        <v>0</v>
      </c>
      <c r="AO2666">
        <f t="shared" si="293"/>
        <v>13.5</v>
      </c>
      <c r="AP2666" t="s">
        <v>50</v>
      </c>
      <c r="AQ2666">
        <v>195608</v>
      </c>
      <c r="AR2666">
        <v>0</v>
      </c>
      <c r="AS2666">
        <v>0</v>
      </c>
    </row>
    <row r="2667" spans="1:45" x14ac:dyDescent="0.2">
      <c r="A2667" t="s">
        <v>2734</v>
      </c>
      <c r="B2667" t="s">
        <v>46</v>
      </c>
      <c r="C2667" t="s">
        <v>46</v>
      </c>
      <c r="D2667">
        <v>0</v>
      </c>
      <c r="E2667">
        <v>0</v>
      </c>
      <c r="F2667">
        <v>0</v>
      </c>
      <c r="G2667">
        <v>0</v>
      </c>
      <c r="H2667">
        <v>-24.5</v>
      </c>
      <c r="I2667">
        <v>-24.5</v>
      </c>
      <c r="K2667">
        <v>-73.5</v>
      </c>
      <c r="L2667">
        <v>-73.5</v>
      </c>
      <c r="M2667">
        <v>3</v>
      </c>
      <c r="N2667">
        <v>3</v>
      </c>
      <c r="O2667" t="s">
        <v>47</v>
      </c>
      <c r="P2667" t="s">
        <v>47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423</v>
      </c>
      <c r="Z2667">
        <v>423</v>
      </c>
      <c r="AA2667" t="s">
        <v>58</v>
      </c>
      <c r="AB2667" t="s">
        <v>58</v>
      </c>
      <c r="AC2667" t="s">
        <v>66</v>
      </c>
      <c r="AD2667" t="s">
        <v>66</v>
      </c>
      <c r="AE2667">
        <v>0</v>
      </c>
      <c r="AF2667">
        <v>0</v>
      </c>
      <c r="AG2667">
        <v>2</v>
      </c>
      <c r="AH2667">
        <v>2</v>
      </c>
      <c r="AI2667">
        <f t="shared" si="287"/>
        <v>398.5</v>
      </c>
      <c r="AJ2667">
        <f t="shared" si="288"/>
        <v>398.5</v>
      </c>
      <c r="AK2667">
        <f t="shared" si="289"/>
        <v>0</v>
      </c>
      <c r="AL2667">
        <f t="shared" si="290"/>
        <v>0</v>
      </c>
      <c r="AM2667">
        <f t="shared" si="291"/>
        <v>398.5</v>
      </c>
      <c r="AN2667">
        <f t="shared" si="292"/>
        <v>0</v>
      </c>
      <c r="AO2667">
        <f t="shared" si="293"/>
        <v>0</v>
      </c>
      <c r="AP2667" t="s">
        <v>50</v>
      </c>
      <c r="AQ2667">
        <v>196756</v>
      </c>
      <c r="AR2667">
        <v>0</v>
      </c>
      <c r="AS2667">
        <v>0</v>
      </c>
    </row>
    <row r="2668" spans="1:45" x14ac:dyDescent="0.2">
      <c r="A2668" t="s">
        <v>2735</v>
      </c>
      <c r="B2668" t="s">
        <v>46</v>
      </c>
      <c r="C2668" t="s">
        <v>46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K2668">
        <v>0</v>
      </c>
      <c r="L2668">
        <v>0</v>
      </c>
      <c r="M2668">
        <v>3</v>
      </c>
      <c r="N2668">
        <v>3</v>
      </c>
      <c r="O2668" t="s">
        <v>47</v>
      </c>
      <c r="P2668" t="s">
        <v>47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77</v>
      </c>
      <c r="Z2668">
        <v>77</v>
      </c>
      <c r="AA2668" t="s">
        <v>48</v>
      </c>
      <c r="AB2668" t="s">
        <v>48</v>
      </c>
      <c r="AC2668" t="s">
        <v>118</v>
      </c>
      <c r="AD2668" t="s">
        <v>59</v>
      </c>
      <c r="AE2668">
        <v>0</v>
      </c>
      <c r="AF2668">
        <v>0</v>
      </c>
      <c r="AG2668">
        <v>2</v>
      </c>
      <c r="AH2668">
        <v>2</v>
      </c>
      <c r="AI2668">
        <f t="shared" si="287"/>
        <v>77</v>
      </c>
      <c r="AJ2668">
        <f t="shared" si="288"/>
        <v>77</v>
      </c>
      <c r="AK2668">
        <f t="shared" si="289"/>
        <v>0</v>
      </c>
      <c r="AL2668">
        <f t="shared" si="290"/>
        <v>0</v>
      </c>
      <c r="AM2668">
        <f t="shared" si="291"/>
        <v>77</v>
      </c>
      <c r="AN2668">
        <f t="shared" si="292"/>
        <v>0</v>
      </c>
      <c r="AO2668">
        <f t="shared" si="293"/>
        <v>0</v>
      </c>
      <c r="AP2668" t="s">
        <v>50</v>
      </c>
      <c r="AQ2668">
        <v>195606</v>
      </c>
      <c r="AR2668">
        <v>0</v>
      </c>
      <c r="AS2668">
        <v>0</v>
      </c>
    </row>
    <row r="2669" spans="1:45" x14ac:dyDescent="0.2">
      <c r="A2669" t="s">
        <v>2736</v>
      </c>
      <c r="B2669" t="s">
        <v>168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K2669">
        <v>0</v>
      </c>
      <c r="L2669">
        <v>0</v>
      </c>
      <c r="M2669">
        <v>3</v>
      </c>
      <c r="N2669">
        <v>0</v>
      </c>
      <c r="O2669" t="s">
        <v>47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49</v>
      </c>
      <c r="Z2669">
        <v>0</v>
      </c>
      <c r="AA2669" t="s">
        <v>48</v>
      </c>
      <c r="AC2669" t="s">
        <v>118</v>
      </c>
      <c r="AE2669">
        <v>0</v>
      </c>
      <c r="AF2669">
        <v>0</v>
      </c>
      <c r="AG2669">
        <v>1</v>
      </c>
      <c r="AH2669">
        <v>0</v>
      </c>
      <c r="AI2669">
        <f t="shared" si="287"/>
        <v>49</v>
      </c>
      <c r="AJ2669">
        <f t="shared" si="288"/>
        <v>0</v>
      </c>
      <c r="AK2669">
        <f t="shared" si="289"/>
        <v>0</v>
      </c>
      <c r="AL2669">
        <f t="shared" si="290"/>
        <v>0</v>
      </c>
      <c r="AM2669">
        <f t="shared" si="291"/>
        <v>0</v>
      </c>
      <c r="AN2669">
        <f t="shared" si="292"/>
        <v>49</v>
      </c>
      <c r="AO2669">
        <f t="shared" si="293"/>
        <v>0</v>
      </c>
      <c r="AP2669" t="s">
        <v>50</v>
      </c>
      <c r="AQ2669">
        <v>195609</v>
      </c>
      <c r="AR2669">
        <v>0</v>
      </c>
      <c r="AS2669">
        <v>0</v>
      </c>
    </row>
    <row r="2670" spans="1:45" x14ac:dyDescent="0.2">
      <c r="A2670" t="s">
        <v>2737</v>
      </c>
      <c r="B2670" t="s">
        <v>46</v>
      </c>
      <c r="C2670" t="s">
        <v>46</v>
      </c>
      <c r="D2670">
        <v>0</v>
      </c>
      <c r="E2670">
        <v>0</v>
      </c>
      <c r="F2670">
        <v>0</v>
      </c>
      <c r="G2670">
        <v>0</v>
      </c>
      <c r="H2670">
        <v>-5</v>
      </c>
      <c r="I2670">
        <v>-5</v>
      </c>
      <c r="K2670">
        <v>-44</v>
      </c>
      <c r="L2670">
        <v>-44</v>
      </c>
      <c r="M2670">
        <v>3</v>
      </c>
      <c r="N2670">
        <v>3</v>
      </c>
      <c r="O2670" t="s">
        <v>47</v>
      </c>
      <c r="P2670" t="s">
        <v>47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49</v>
      </c>
      <c r="Z2670">
        <v>49</v>
      </c>
      <c r="AA2670" t="s">
        <v>58</v>
      </c>
      <c r="AB2670" t="s">
        <v>58</v>
      </c>
      <c r="AC2670" t="s">
        <v>49</v>
      </c>
      <c r="AD2670" t="s">
        <v>49</v>
      </c>
      <c r="AE2670">
        <v>0</v>
      </c>
      <c r="AF2670">
        <v>0</v>
      </c>
      <c r="AG2670">
        <v>1</v>
      </c>
      <c r="AH2670">
        <v>1</v>
      </c>
      <c r="AI2670">
        <f t="shared" si="287"/>
        <v>44</v>
      </c>
      <c r="AJ2670">
        <f t="shared" si="288"/>
        <v>44</v>
      </c>
      <c r="AK2670">
        <f t="shared" si="289"/>
        <v>0</v>
      </c>
      <c r="AL2670">
        <f t="shared" si="290"/>
        <v>0</v>
      </c>
      <c r="AM2670">
        <f t="shared" si="291"/>
        <v>44</v>
      </c>
      <c r="AN2670">
        <f t="shared" si="292"/>
        <v>0</v>
      </c>
      <c r="AO2670">
        <f t="shared" si="293"/>
        <v>0</v>
      </c>
      <c r="AP2670" t="s">
        <v>73</v>
      </c>
      <c r="AQ2670">
        <v>204670</v>
      </c>
      <c r="AR2670">
        <v>0</v>
      </c>
      <c r="AS2670">
        <v>0</v>
      </c>
    </row>
    <row r="2671" spans="1:45" x14ac:dyDescent="0.2">
      <c r="A2671" t="s">
        <v>2738</v>
      </c>
      <c r="B2671" t="s">
        <v>120</v>
      </c>
      <c r="C2671" t="s">
        <v>46</v>
      </c>
      <c r="D2671">
        <v>0</v>
      </c>
      <c r="E2671">
        <v>0</v>
      </c>
      <c r="F2671">
        <v>0</v>
      </c>
      <c r="G2671">
        <v>0</v>
      </c>
      <c r="H2671">
        <v>-5</v>
      </c>
      <c r="I2671">
        <v>-5</v>
      </c>
      <c r="K2671">
        <v>-44</v>
      </c>
      <c r="L2671">
        <v>-44</v>
      </c>
      <c r="M2671">
        <v>3</v>
      </c>
      <c r="N2671">
        <v>3</v>
      </c>
      <c r="O2671" t="s">
        <v>47</v>
      </c>
      <c r="P2671" t="s">
        <v>47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49</v>
      </c>
      <c r="Z2671">
        <v>49</v>
      </c>
      <c r="AA2671" t="s">
        <v>58</v>
      </c>
      <c r="AB2671" t="s">
        <v>58</v>
      </c>
      <c r="AC2671" t="s">
        <v>118</v>
      </c>
      <c r="AD2671" t="s">
        <v>56</v>
      </c>
      <c r="AE2671">
        <v>0</v>
      </c>
      <c r="AF2671">
        <v>0</v>
      </c>
      <c r="AG2671">
        <v>1</v>
      </c>
      <c r="AH2671">
        <v>1</v>
      </c>
      <c r="AI2671">
        <f t="shared" si="287"/>
        <v>44</v>
      </c>
      <c r="AJ2671">
        <f t="shared" si="288"/>
        <v>44</v>
      </c>
      <c r="AK2671">
        <f t="shared" si="289"/>
        <v>0</v>
      </c>
      <c r="AL2671">
        <f t="shared" si="290"/>
        <v>0</v>
      </c>
      <c r="AM2671">
        <f t="shared" si="291"/>
        <v>44</v>
      </c>
      <c r="AN2671">
        <f t="shared" si="292"/>
        <v>0</v>
      </c>
      <c r="AO2671">
        <f t="shared" si="293"/>
        <v>0</v>
      </c>
      <c r="AP2671" t="s">
        <v>50</v>
      </c>
      <c r="AQ2671">
        <v>198825</v>
      </c>
      <c r="AR2671">
        <v>0</v>
      </c>
      <c r="AS2671">
        <v>0</v>
      </c>
    </row>
    <row r="2672" spans="1:45" x14ac:dyDescent="0.2">
      <c r="A2672" t="s">
        <v>2739</v>
      </c>
      <c r="B2672" t="s">
        <v>46</v>
      </c>
      <c r="C2672" t="s">
        <v>46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K2672">
        <v>0</v>
      </c>
      <c r="L2672">
        <v>0</v>
      </c>
      <c r="M2672">
        <v>3</v>
      </c>
      <c r="N2672">
        <v>3</v>
      </c>
      <c r="O2672" t="s">
        <v>47</v>
      </c>
      <c r="P2672" t="s">
        <v>47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745</v>
      </c>
      <c r="Z2672">
        <v>745</v>
      </c>
      <c r="AA2672" t="s">
        <v>48</v>
      </c>
      <c r="AB2672" t="s">
        <v>48</v>
      </c>
      <c r="AC2672" t="s">
        <v>49</v>
      </c>
      <c r="AD2672" t="s">
        <v>49</v>
      </c>
      <c r="AE2672">
        <v>0</v>
      </c>
      <c r="AF2672">
        <v>0</v>
      </c>
      <c r="AG2672">
        <v>7</v>
      </c>
      <c r="AH2672">
        <v>7</v>
      </c>
      <c r="AI2672">
        <f t="shared" si="287"/>
        <v>745</v>
      </c>
      <c r="AJ2672">
        <f t="shared" si="288"/>
        <v>745</v>
      </c>
      <c r="AK2672">
        <f t="shared" si="289"/>
        <v>0</v>
      </c>
      <c r="AL2672">
        <f t="shared" si="290"/>
        <v>0</v>
      </c>
      <c r="AM2672">
        <f t="shared" si="291"/>
        <v>745</v>
      </c>
      <c r="AN2672">
        <f t="shared" si="292"/>
        <v>0</v>
      </c>
      <c r="AO2672">
        <f t="shared" si="293"/>
        <v>0</v>
      </c>
      <c r="AP2672" t="s">
        <v>50</v>
      </c>
      <c r="AQ2672">
        <v>192199</v>
      </c>
      <c r="AR2672">
        <v>0</v>
      </c>
      <c r="AS2672">
        <v>0</v>
      </c>
    </row>
    <row r="2673" spans="1:45" x14ac:dyDescent="0.2">
      <c r="A2673" t="s">
        <v>2740</v>
      </c>
      <c r="B2673" t="s">
        <v>120</v>
      </c>
      <c r="C2673" t="s">
        <v>46</v>
      </c>
      <c r="D2673">
        <v>0</v>
      </c>
      <c r="E2673">
        <v>0</v>
      </c>
      <c r="F2673">
        <v>-155</v>
      </c>
      <c r="G2673">
        <v>0</v>
      </c>
      <c r="H2673">
        <v>0</v>
      </c>
      <c r="I2673">
        <v>0</v>
      </c>
      <c r="K2673">
        <v>0</v>
      </c>
      <c r="L2673">
        <v>0</v>
      </c>
      <c r="M2673">
        <v>5</v>
      </c>
      <c r="N2673">
        <v>5</v>
      </c>
      <c r="O2673" t="s">
        <v>86</v>
      </c>
      <c r="P2673" t="s">
        <v>47</v>
      </c>
      <c r="Q2673">
        <v>0</v>
      </c>
      <c r="R2673">
        <v>0</v>
      </c>
      <c r="S2673">
        <v>155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250</v>
      </c>
      <c r="Z2673">
        <v>250</v>
      </c>
      <c r="AA2673" t="s">
        <v>48</v>
      </c>
      <c r="AB2673" t="s">
        <v>48</v>
      </c>
      <c r="AC2673" t="s">
        <v>49</v>
      </c>
      <c r="AD2673" t="s">
        <v>49</v>
      </c>
      <c r="AE2673">
        <v>0</v>
      </c>
      <c r="AF2673">
        <v>0</v>
      </c>
      <c r="AG2673">
        <v>4</v>
      </c>
      <c r="AH2673">
        <v>4</v>
      </c>
      <c r="AI2673">
        <f t="shared" si="287"/>
        <v>250</v>
      </c>
      <c r="AJ2673">
        <f t="shared" si="288"/>
        <v>250</v>
      </c>
      <c r="AK2673">
        <f t="shared" si="289"/>
        <v>0</v>
      </c>
      <c r="AL2673">
        <f t="shared" si="290"/>
        <v>0</v>
      </c>
      <c r="AM2673">
        <f t="shared" si="291"/>
        <v>250</v>
      </c>
      <c r="AN2673">
        <f t="shared" si="292"/>
        <v>0</v>
      </c>
      <c r="AO2673">
        <f t="shared" si="293"/>
        <v>0</v>
      </c>
      <c r="AP2673" t="s">
        <v>50</v>
      </c>
      <c r="AQ2673">
        <v>198836</v>
      </c>
      <c r="AR2673">
        <v>0</v>
      </c>
      <c r="AS2673">
        <v>0</v>
      </c>
    </row>
    <row r="2674" spans="1:45" x14ac:dyDescent="0.2">
      <c r="A2674" t="s">
        <v>2741</v>
      </c>
      <c r="B2674" t="s">
        <v>46</v>
      </c>
      <c r="C2674" t="s">
        <v>46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K2674">
        <v>0</v>
      </c>
      <c r="L2674">
        <v>0</v>
      </c>
      <c r="M2674">
        <v>1</v>
      </c>
      <c r="N2674">
        <v>1</v>
      </c>
      <c r="O2674" t="s">
        <v>47</v>
      </c>
      <c r="P2674" t="s">
        <v>47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84</v>
      </c>
      <c r="Z2674">
        <v>84</v>
      </c>
      <c r="AA2674" t="s">
        <v>48</v>
      </c>
      <c r="AB2674" t="s">
        <v>48</v>
      </c>
      <c r="AC2674" t="s">
        <v>49</v>
      </c>
      <c r="AD2674" t="s">
        <v>49</v>
      </c>
      <c r="AE2674">
        <v>0</v>
      </c>
      <c r="AF2674">
        <v>0</v>
      </c>
      <c r="AG2674">
        <v>3</v>
      </c>
      <c r="AH2674">
        <v>3</v>
      </c>
      <c r="AI2674">
        <f t="shared" si="287"/>
        <v>84</v>
      </c>
      <c r="AJ2674">
        <f t="shared" si="288"/>
        <v>84</v>
      </c>
      <c r="AK2674">
        <f t="shared" si="289"/>
        <v>0</v>
      </c>
      <c r="AL2674">
        <f t="shared" si="290"/>
        <v>0</v>
      </c>
      <c r="AM2674">
        <f t="shared" si="291"/>
        <v>84</v>
      </c>
      <c r="AN2674">
        <f t="shared" si="292"/>
        <v>0</v>
      </c>
      <c r="AO2674">
        <f t="shared" si="293"/>
        <v>0</v>
      </c>
      <c r="AP2674" t="s">
        <v>50</v>
      </c>
      <c r="AQ2674">
        <v>141361</v>
      </c>
      <c r="AR2674">
        <v>0</v>
      </c>
      <c r="AS2674">
        <v>0</v>
      </c>
    </row>
    <row r="2675" spans="1:45" x14ac:dyDescent="0.2">
      <c r="A2675" t="s">
        <v>2742</v>
      </c>
      <c r="B2675" t="s">
        <v>46</v>
      </c>
      <c r="C2675" t="s">
        <v>46</v>
      </c>
      <c r="D2675">
        <v>0</v>
      </c>
      <c r="E2675">
        <v>0</v>
      </c>
      <c r="F2675">
        <v>0</v>
      </c>
      <c r="G2675">
        <v>0</v>
      </c>
      <c r="H2675">
        <v>-20</v>
      </c>
      <c r="I2675">
        <v>-20</v>
      </c>
      <c r="K2675">
        <v>-180</v>
      </c>
      <c r="L2675">
        <v>-180</v>
      </c>
      <c r="M2675">
        <v>1</v>
      </c>
      <c r="N2675">
        <v>1</v>
      </c>
      <c r="O2675" t="s">
        <v>52</v>
      </c>
      <c r="P2675" t="s">
        <v>52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200</v>
      </c>
      <c r="X2675">
        <v>200</v>
      </c>
      <c r="Y2675">
        <v>0</v>
      </c>
      <c r="Z2675">
        <v>0</v>
      </c>
      <c r="AA2675" t="s">
        <v>58</v>
      </c>
      <c r="AB2675" t="s">
        <v>58</v>
      </c>
      <c r="AC2675" t="s">
        <v>53</v>
      </c>
      <c r="AD2675" t="s">
        <v>53</v>
      </c>
      <c r="AE2675">
        <v>0</v>
      </c>
      <c r="AF2675">
        <v>0</v>
      </c>
      <c r="AG2675">
        <v>5</v>
      </c>
      <c r="AH2675">
        <v>5</v>
      </c>
      <c r="AI2675">
        <f t="shared" si="287"/>
        <v>180</v>
      </c>
      <c r="AJ2675">
        <f t="shared" si="288"/>
        <v>180</v>
      </c>
      <c r="AK2675">
        <f t="shared" si="289"/>
        <v>0</v>
      </c>
      <c r="AL2675">
        <f t="shared" si="290"/>
        <v>0</v>
      </c>
      <c r="AM2675">
        <f t="shared" si="291"/>
        <v>180</v>
      </c>
      <c r="AN2675">
        <f t="shared" si="292"/>
        <v>0</v>
      </c>
      <c r="AO2675">
        <f t="shared" si="293"/>
        <v>0</v>
      </c>
      <c r="AP2675" t="s">
        <v>50</v>
      </c>
      <c r="AQ2675">
        <v>29235</v>
      </c>
      <c r="AR2675">
        <v>0</v>
      </c>
      <c r="AS2675">
        <v>0</v>
      </c>
    </row>
    <row r="2676" spans="1:45" x14ac:dyDescent="0.2">
      <c r="A2676" t="s">
        <v>2743</v>
      </c>
      <c r="B2676" t="s">
        <v>46</v>
      </c>
      <c r="C2676" t="s">
        <v>46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K2676">
        <v>0</v>
      </c>
      <c r="L2676">
        <v>0</v>
      </c>
      <c r="M2676">
        <v>4</v>
      </c>
      <c r="N2676">
        <v>4</v>
      </c>
      <c r="O2676" t="s">
        <v>47</v>
      </c>
      <c r="P2676" t="s">
        <v>47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859</v>
      </c>
      <c r="Z2676">
        <v>859</v>
      </c>
      <c r="AA2676" t="s">
        <v>48</v>
      </c>
      <c r="AB2676" t="s">
        <v>48</v>
      </c>
      <c r="AC2676" t="s">
        <v>66</v>
      </c>
      <c r="AD2676" t="s">
        <v>66</v>
      </c>
      <c r="AE2676">
        <v>0</v>
      </c>
      <c r="AF2676">
        <v>0</v>
      </c>
      <c r="AG2676">
        <v>19</v>
      </c>
      <c r="AH2676">
        <v>19</v>
      </c>
      <c r="AI2676">
        <f t="shared" si="287"/>
        <v>859</v>
      </c>
      <c r="AJ2676">
        <f t="shared" si="288"/>
        <v>859</v>
      </c>
      <c r="AK2676">
        <f t="shared" si="289"/>
        <v>0</v>
      </c>
      <c r="AL2676">
        <f t="shared" si="290"/>
        <v>0</v>
      </c>
      <c r="AM2676">
        <f t="shared" si="291"/>
        <v>859</v>
      </c>
      <c r="AN2676">
        <f t="shared" si="292"/>
        <v>0</v>
      </c>
      <c r="AO2676">
        <f t="shared" si="293"/>
        <v>0</v>
      </c>
      <c r="AP2676" t="s">
        <v>50</v>
      </c>
      <c r="AQ2676">
        <v>157174</v>
      </c>
      <c r="AR2676">
        <v>0</v>
      </c>
      <c r="AS2676">
        <v>0</v>
      </c>
    </row>
    <row r="2677" spans="1:45" x14ac:dyDescent="0.2">
      <c r="A2677" t="s">
        <v>2744</v>
      </c>
      <c r="B2677" t="s">
        <v>46</v>
      </c>
      <c r="C2677" t="s">
        <v>46</v>
      </c>
      <c r="D2677">
        <v>0</v>
      </c>
      <c r="E2677">
        <v>0</v>
      </c>
      <c r="F2677">
        <v>0</v>
      </c>
      <c r="G2677">
        <v>0</v>
      </c>
      <c r="H2677">
        <v>-38</v>
      </c>
      <c r="I2677">
        <v>-38</v>
      </c>
      <c r="K2677">
        <v>-342</v>
      </c>
      <c r="L2677">
        <v>-342</v>
      </c>
      <c r="M2677">
        <v>3</v>
      </c>
      <c r="N2677">
        <v>3</v>
      </c>
      <c r="O2677" t="s">
        <v>47</v>
      </c>
      <c r="P2677" t="s">
        <v>47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380</v>
      </c>
      <c r="Z2677">
        <v>380</v>
      </c>
      <c r="AA2677" t="s">
        <v>58</v>
      </c>
      <c r="AB2677" t="s">
        <v>58</v>
      </c>
      <c r="AC2677" t="s">
        <v>53</v>
      </c>
      <c r="AD2677" t="s">
        <v>53</v>
      </c>
      <c r="AE2677">
        <v>0</v>
      </c>
      <c r="AF2677">
        <v>0</v>
      </c>
      <c r="AG2677">
        <v>8</v>
      </c>
      <c r="AH2677">
        <v>8</v>
      </c>
      <c r="AI2677">
        <f t="shared" si="287"/>
        <v>342</v>
      </c>
      <c r="AJ2677">
        <f t="shared" si="288"/>
        <v>342</v>
      </c>
      <c r="AK2677">
        <f t="shared" si="289"/>
        <v>0</v>
      </c>
      <c r="AL2677">
        <f t="shared" si="290"/>
        <v>0</v>
      </c>
      <c r="AM2677">
        <f t="shared" si="291"/>
        <v>342</v>
      </c>
      <c r="AN2677">
        <f t="shared" si="292"/>
        <v>0</v>
      </c>
      <c r="AO2677">
        <f t="shared" si="293"/>
        <v>0</v>
      </c>
      <c r="AP2677" t="s">
        <v>50</v>
      </c>
      <c r="AQ2677">
        <v>173484</v>
      </c>
      <c r="AR2677">
        <v>0</v>
      </c>
      <c r="AS2677">
        <v>0</v>
      </c>
    </row>
    <row r="2678" spans="1:45" x14ac:dyDescent="0.2">
      <c r="A2678" t="s">
        <v>2745</v>
      </c>
      <c r="B2678" t="s">
        <v>46</v>
      </c>
      <c r="C2678" t="s">
        <v>46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K2678">
        <v>0</v>
      </c>
      <c r="L2678">
        <v>0</v>
      </c>
      <c r="M2678">
        <v>1</v>
      </c>
      <c r="N2678">
        <v>1</v>
      </c>
      <c r="O2678" t="s">
        <v>47</v>
      </c>
      <c r="P2678" t="s">
        <v>47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84</v>
      </c>
      <c r="Z2678">
        <v>84</v>
      </c>
      <c r="AA2678" t="s">
        <v>48</v>
      </c>
      <c r="AB2678" t="s">
        <v>48</v>
      </c>
      <c r="AC2678" t="s">
        <v>66</v>
      </c>
      <c r="AD2678" t="s">
        <v>66</v>
      </c>
      <c r="AE2678">
        <v>0</v>
      </c>
      <c r="AF2678">
        <v>0</v>
      </c>
      <c r="AG2678">
        <v>3</v>
      </c>
      <c r="AH2678">
        <v>3</v>
      </c>
      <c r="AI2678">
        <f t="shared" si="287"/>
        <v>84</v>
      </c>
      <c r="AJ2678">
        <f t="shared" si="288"/>
        <v>84</v>
      </c>
      <c r="AK2678">
        <f t="shared" si="289"/>
        <v>0</v>
      </c>
      <c r="AL2678">
        <f t="shared" si="290"/>
        <v>0</v>
      </c>
      <c r="AM2678">
        <f t="shared" si="291"/>
        <v>84</v>
      </c>
      <c r="AN2678">
        <f t="shared" si="292"/>
        <v>0</v>
      </c>
      <c r="AO2678">
        <f t="shared" si="293"/>
        <v>0</v>
      </c>
      <c r="AP2678" t="s">
        <v>73</v>
      </c>
      <c r="AQ2678">
        <v>183275</v>
      </c>
      <c r="AR2678">
        <v>0</v>
      </c>
      <c r="AS2678">
        <v>0</v>
      </c>
    </row>
    <row r="2679" spans="1:45" x14ac:dyDescent="0.2">
      <c r="A2679" t="s">
        <v>2746</v>
      </c>
      <c r="B2679" t="s">
        <v>188</v>
      </c>
      <c r="C2679" t="s">
        <v>188</v>
      </c>
      <c r="D2679">
        <v>0</v>
      </c>
      <c r="E2679">
        <v>0</v>
      </c>
      <c r="F2679">
        <v>-155</v>
      </c>
      <c r="G2679">
        <v>0</v>
      </c>
      <c r="H2679">
        <v>0</v>
      </c>
      <c r="I2679">
        <v>-18</v>
      </c>
      <c r="K2679">
        <v>0</v>
      </c>
      <c r="L2679">
        <v>640</v>
      </c>
      <c r="M2679">
        <v>0</v>
      </c>
      <c r="N2679">
        <v>5</v>
      </c>
      <c r="O2679" t="s">
        <v>86</v>
      </c>
      <c r="P2679" t="s">
        <v>47</v>
      </c>
      <c r="Q2679">
        <v>0</v>
      </c>
      <c r="R2679">
        <v>0</v>
      </c>
      <c r="S2679">
        <v>155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146</v>
      </c>
      <c r="AB2679" t="s">
        <v>58</v>
      </c>
      <c r="AD2679" t="s">
        <v>163</v>
      </c>
      <c r="AE2679">
        <v>0</v>
      </c>
      <c r="AF2679">
        <v>0</v>
      </c>
      <c r="AG2679">
        <v>0</v>
      </c>
      <c r="AH2679">
        <v>1</v>
      </c>
      <c r="AI2679">
        <f t="shared" si="287"/>
        <v>0</v>
      </c>
      <c r="AJ2679">
        <f t="shared" si="288"/>
        <v>128</v>
      </c>
      <c r="AK2679">
        <f t="shared" si="289"/>
        <v>128</v>
      </c>
      <c r="AL2679">
        <f t="shared" si="290"/>
        <v>0</v>
      </c>
      <c r="AM2679">
        <f t="shared" si="291"/>
        <v>0</v>
      </c>
      <c r="AN2679">
        <f t="shared" si="292"/>
        <v>0</v>
      </c>
      <c r="AO2679">
        <f t="shared" si="293"/>
        <v>0</v>
      </c>
      <c r="AP2679" t="s">
        <v>50</v>
      </c>
      <c r="AQ2679">
        <v>202438</v>
      </c>
      <c r="AR2679">
        <v>0</v>
      </c>
      <c r="AS2679">
        <v>0</v>
      </c>
    </row>
    <row r="2680" spans="1:45" x14ac:dyDescent="0.2">
      <c r="A2680" t="s">
        <v>2747</v>
      </c>
      <c r="B2680" t="s">
        <v>188</v>
      </c>
      <c r="C2680" t="s">
        <v>120</v>
      </c>
      <c r="D2680">
        <v>0</v>
      </c>
      <c r="E2680">
        <v>0</v>
      </c>
      <c r="F2680">
        <v>-155</v>
      </c>
      <c r="G2680">
        <v>0</v>
      </c>
      <c r="H2680">
        <v>-19</v>
      </c>
      <c r="I2680">
        <v>-24</v>
      </c>
      <c r="K2680">
        <v>1672</v>
      </c>
      <c r="L2680">
        <v>-196</v>
      </c>
      <c r="M2680">
        <v>5</v>
      </c>
      <c r="N2680">
        <v>5</v>
      </c>
      <c r="O2680" t="s">
        <v>47</v>
      </c>
      <c r="P2680" t="s">
        <v>47</v>
      </c>
      <c r="Q2680">
        <v>0</v>
      </c>
      <c r="R2680">
        <v>0</v>
      </c>
      <c r="S2680">
        <v>155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171</v>
      </c>
      <c r="Z2680">
        <v>220</v>
      </c>
      <c r="AA2680" t="s">
        <v>58</v>
      </c>
      <c r="AB2680" t="s">
        <v>58</v>
      </c>
      <c r="AC2680" t="s">
        <v>53</v>
      </c>
      <c r="AD2680" t="s">
        <v>53</v>
      </c>
      <c r="AE2680">
        <v>0</v>
      </c>
      <c r="AF2680">
        <v>0</v>
      </c>
      <c r="AG2680">
        <v>3</v>
      </c>
      <c r="AH2680">
        <v>4</v>
      </c>
      <c r="AI2680">
        <f t="shared" si="287"/>
        <v>152</v>
      </c>
      <c r="AJ2680">
        <f t="shared" si="288"/>
        <v>196</v>
      </c>
      <c r="AK2680">
        <f t="shared" si="289"/>
        <v>0</v>
      </c>
      <c r="AL2680">
        <f t="shared" si="290"/>
        <v>44</v>
      </c>
      <c r="AM2680">
        <f t="shared" si="291"/>
        <v>0</v>
      </c>
      <c r="AN2680">
        <f t="shared" si="292"/>
        <v>0</v>
      </c>
      <c r="AO2680">
        <f t="shared" si="293"/>
        <v>0</v>
      </c>
      <c r="AP2680" t="s">
        <v>50</v>
      </c>
      <c r="AQ2680">
        <v>202343</v>
      </c>
      <c r="AR2680">
        <v>0</v>
      </c>
      <c r="AS2680">
        <v>0</v>
      </c>
    </row>
    <row r="2681" spans="1:45" x14ac:dyDescent="0.2">
      <c r="A2681" t="s">
        <v>2748</v>
      </c>
      <c r="B2681" t="s">
        <v>188</v>
      </c>
      <c r="C2681" t="s">
        <v>188</v>
      </c>
      <c r="D2681">
        <v>0</v>
      </c>
      <c r="E2681">
        <v>0</v>
      </c>
      <c r="F2681">
        <v>-155</v>
      </c>
      <c r="G2681">
        <v>0</v>
      </c>
      <c r="H2681">
        <v>0</v>
      </c>
      <c r="I2681">
        <v>-5</v>
      </c>
      <c r="K2681">
        <v>0</v>
      </c>
      <c r="L2681">
        <v>484</v>
      </c>
      <c r="M2681">
        <v>0</v>
      </c>
      <c r="N2681">
        <v>3</v>
      </c>
      <c r="O2681" t="s">
        <v>86</v>
      </c>
      <c r="P2681" t="s">
        <v>47</v>
      </c>
      <c r="Q2681">
        <v>0</v>
      </c>
      <c r="R2681">
        <v>0</v>
      </c>
      <c r="S2681">
        <v>155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49</v>
      </c>
      <c r="AB2681" t="s">
        <v>58</v>
      </c>
      <c r="AD2681" t="s">
        <v>53</v>
      </c>
      <c r="AE2681">
        <v>0</v>
      </c>
      <c r="AF2681">
        <v>0</v>
      </c>
      <c r="AG2681">
        <v>0</v>
      </c>
      <c r="AH2681">
        <v>1</v>
      </c>
      <c r="AI2681">
        <f t="shared" si="287"/>
        <v>0</v>
      </c>
      <c r="AJ2681">
        <f t="shared" si="288"/>
        <v>44</v>
      </c>
      <c r="AK2681">
        <f t="shared" si="289"/>
        <v>44</v>
      </c>
      <c r="AL2681">
        <f t="shared" si="290"/>
        <v>0</v>
      </c>
      <c r="AM2681">
        <f t="shared" si="291"/>
        <v>0</v>
      </c>
      <c r="AN2681">
        <f t="shared" si="292"/>
        <v>0</v>
      </c>
      <c r="AO2681">
        <f t="shared" si="293"/>
        <v>0</v>
      </c>
      <c r="AP2681" t="s">
        <v>73</v>
      </c>
      <c r="AQ2681">
        <v>202565</v>
      </c>
      <c r="AR2681">
        <v>0</v>
      </c>
      <c r="AS2681">
        <v>0</v>
      </c>
    </row>
    <row r="2682" spans="1:45" x14ac:dyDescent="0.2">
      <c r="A2682" t="s">
        <v>2749</v>
      </c>
      <c r="B2682" t="s">
        <v>188</v>
      </c>
      <c r="C2682" t="s">
        <v>120</v>
      </c>
      <c r="D2682">
        <v>0</v>
      </c>
      <c r="E2682">
        <v>0</v>
      </c>
      <c r="F2682">
        <v>-155</v>
      </c>
      <c r="G2682">
        <v>0</v>
      </c>
      <c r="H2682">
        <v>-10</v>
      </c>
      <c r="I2682">
        <v>-10</v>
      </c>
      <c r="K2682">
        <v>968</v>
      </c>
      <c r="L2682">
        <v>-88</v>
      </c>
      <c r="M2682">
        <v>3</v>
      </c>
      <c r="N2682">
        <v>3</v>
      </c>
      <c r="O2682" t="s">
        <v>86</v>
      </c>
      <c r="P2682" t="s">
        <v>47</v>
      </c>
      <c r="Q2682">
        <v>0</v>
      </c>
      <c r="R2682">
        <v>0</v>
      </c>
      <c r="S2682">
        <v>155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98</v>
      </c>
      <c r="Z2682">
        <v>98</v>
      </c>
      <c r="AA2682" t="s">
        <v>58</v>
      </c>
      <c r="AB2682" t="s">
        <v>58</v>
      </c>
      <c r="AC2682" t="s">
        <v>66</v>
      </c>
      <c r="AD2682" t="s">
        <v>163</v>
      </c>
      <c r="AE2682">
        <v>0</v>
      </c>
      <c r="AF2682">
        <v>0</v>
      </c>
      <c r="AG2682">
        <v>2</v>
      </c>
      <c r="AH2682">
        <v>2</v>
      </c>
      <c r="AI2682">
        <f t="shared" si="287"/>
        <v>88</v>
      </c>
      <c r="AJ2682">
        <f t="shared" si="288"/>
        <v>88</v>
      </c>
      <c r="AK2682">
        <f t="shared" si="289"/>
        <v>0</v>
      </c>
      <c r="AL2682">
        <f t="shared" si="290"/>
        <v>0</v>
      </c>
      <c r="AM2682">
        <f t="shared" si="291"/>
        <v>88</v>
      </c>
      <c r="AN2682">
        <f t="shared" si="292"/>
        <v>0</v>
      </c>
      <c r="AO2682">
        <f t="shared" si="293"/>
        <v>0</v>
      </c>
      <c r="AP2682" t="s">
        <v>73</v>
      </c>
      <c r="AQ2682">
        <v>202525</v>
      </c>
      <c r="AR2682">
        <v>0</v>
      </c>
      <c r="AS2682">
        <v>0</v>
      </c>
    </row>
    <row r="2683" spans="1:45" x14ac:dyDescent="0.2">
      <c r="A2683" t="s">
        <v>2750</v>
      </c>
      <c r="B2683" t="s">
        <v>188</v>
      </c>
      <c r="C2683" t="s">
        <v>120</v>
      </c>
      <c r="D2683">
        <v>0</v>
      </c>
      <c r="E2683">
        <v>0</v>
      </c>
      <c r="F2683">
        <v>-155</v>
      </c>
      <c r="G2683">
        <v>0</v>
      </c>
      <c r="H2683">
        <v>0</v>
      </c>
      <c r="I2683">
        <v>0</v>
      </c>
      <c r="K2683">
        <v>0</v>
      </c>
      <c r="L2683">
        <v>0</v>
      </c>
      <c r="M2683">
        <v>5</v>
      </c>
      <c r="N2683">
        <v>5</v>
      </c>
      <c r="O2683" t="s">
        <v>47</v>
      </c>
      <c r="P2683" t="s">
        <v>47</v>
      </c>
      <c r="Q2683">
        <v>0</v>
      </c>
      <c r="R2683">
        <v>0</v>
      </c>
      <c r="S2683">
        <v>155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146</v>
      </c>
      <c r="Z2683">
        <v>146</v>
      </c>
      <c r="AA2683" t="s">
        <v>48</v>
      </c>
      <c r="AB2683" t="s">
        <v>48</v>
      </c>
      <c r="AC2683" t="s">
        <v>66</v>
      </c>
      <c r="AD2683" t="s">
        <v>163</v>
      </c>
      <c r="AE2683">
        <v>0</v>
      </c>
      <c r="AF2683">
        <v>0</v>
      </c>
      <c r="AG2683">
        <v>2</v>
      </c>
      <c r="AH2683">
        <v>2</v>
      </c>
      <c r="AI2683">
        <f t="shared" si="287"/>
        <v>146</v>
      </c>
      <c r="AJ2683">
        <f t="shared" si="288"/>
        <v>146</v>
      </c>
      <c r="AK2683">
        <f t="shared" si="289"/>
        <v>0</v>
      </c>
      <c r="AL2683">
        <f t="shared" si="290"/>
        <v>0</v>
      </c>
      <c r="AM2683">
        <f t="shared" si="291"/>
        <v>146</v>
      </c>
      <c r="AN2683">
        <f t="shared" si="292"/>
        <v>0</v>
      </c>
      <c r="AO2683">
        <f t="shared" si="293"/>
        <v>0</v>
      </c>
      <c r="AP2683" t="s">
        <v>50</v>
      </c>
      <c r="AQ2683">
        <v>199966</v>
      </c>
      <c r="AR2683">
        <v>0</v>
      </c>
      <c r="AS2683">
        <v>0</v>
      </c>
    </row>
    <row r="2684" spans="1:45" x14ac:dyDescent="0.2">
      <c r="A2684" t="s">
        <v>2751</v>
      </c>
      <c r="B2684" t="s">
        <v>188</v>
      </c>
      <c r="C2684" t="s">
        <v>311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K2684">
        <v>0</v>
      </c>
      <c r="L2684">
        <v>0</v>
      </c>
      <c r="M2684">
        <v>1</v>
      </c>
      <c r="N2684">
        <v>0</v>
      </c>
      <c r="O2684" t="s">
        <v>47</v>
      </c>
      <c r="P2684" t="s">
        <v>86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112</v>
      </c>
      <c r="W2684">
        <v>0</v>
      </c>
      <c r="X2684">
        <v>0</v>
      </c>
      <c r="Y2684">
        <v>112</v>
      </c>
      <c r="Z2684">
        <v>0</v>
      </c>
      <c r="AA2684" t="s">
        <v>48</v>
      </c>
      <c r="AC2684" t="s">
        <v>66</v>
      </c>
      <c r="AE2684">
        <v>0</v>
      </c>
      <c r="AF2684">
        <v>0</v>
      </c>
      <c r="AG2684">
        <v>4</v>
      </c>
      <c r="AH2684">
        <v>0</v>
      </c>
      <c r="AI2684">
        <f t="shared" si="287"/>
        <v>112</v>
      </c>
      <c r="AJ2684">
        <f t="shared" si="288"/>
        <v>0</v>
      </c>
      <c r="AK2684">
        <f t="shared" si="289"/>
        <v>0</v>
      </c>
      <c r="AL2684">
        <f t="shared" si="290"/>
        <v>0</v>
      </c>
      <c r="AM2684">
        <f t="shared" si="291"/>
        <v>0</v>
      </c>
      <c r="AN2684">
        <f t="shared" si="292"/>
        <v>112</v>
      </c>
      <c r="AO2684">
        <f t="shared" si="293"/>
        <v>0</v>
      </c>
      <c r="AP2684" t="s">
        <v>50</v>
      </c>
      <c r="AQ2684">
        <v>201483</v>
      </c>
      <c r="AR2684">
        <v>0</v>
      </c>
      <c r="AS2684">
        <v>0</v>
      </c>
    </row>
    <row r="2685" spans="1:45" x14ac:dyDescent="0.2">
      <c r="A2685" t="s">
        <v>2752</v>
      </c>
      <c r="B2685" t="s">
        <v>46</v>
      </c>
      <c r="C2685" t="s">
        <v>46</v>
      </c>
      <c r="D2685">
        <v>0</v>
      </c>
      <c r="E2685">
        <v>0</v>
      </c>
      <c r="F2685">
        <v>0</v>
      </c>
      <c r="G2685">
        <v>0</v>
      </c>
      <c r="H2685">
        <v>-14</v>
      </c>
      <c r="I2685">
        <v>-14</v>
      </c>
      <c r="K2685">
        <v>-126</v>
      </c>
      <c r="L2685">
        <v>1386</v>
      </c>
      <c r="M2685">
        <v>2</v>
      </c>
      <c r="N2685">
        <v>2</v>
      </c>
      <c r="O2685" t="s">
        <v>47</v>
      </c>
      <c r="P2685" t="s">
        <v>47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140</v>
      </c>
      <c r="Z2685">
        <v>140</v>
      </c>
      <c r="AA2685" t="s">
        <v>58</v>
      </c>
      <c r="AB2685" t="s">
        <v>58</v>
      </c>
      <c r="AC2685" t="s">
        <v>66</v>
      </c>
      <c r="AD2685" t="s">
        <v>66</v>
      </c>
      <c r="AE2685">
        <v>0</v>
      </c>
      <c r="AF2685">
        <v>0</v>
      </c>
      <c r="AG2685">
        <v>4</v>
      </c>
      <c r="AH2685">
        <v>4</v>
      </c>
      <c r="AI2685">
        <f t="shared" si="287"/>
        <v>126</v>
      </c>
      <c r="AJ2685">
        <f t="shared" si="288"/>
        <v>126</v>
      </c>
      <c r="AK2685">
        <f t="shared" si="289"/>
        <v>0</v>
      </c>
      <c r="AL2685">
        <f t="shared" si="290"/>
        <v>0</v>
      </c>
      <c r="AM2685">
        <f t="shared" si="291"/>
        <v>126</v>
      </c>
      <c r="AN2685">
        <f t="shared" si="292"/>
        <v>0</v>
      </c>
      <c r="AO2685">
        <f t="shared" si="293"/>
        <v>0</v>
      </c>
      <c r="AP2685" t="s">
        <v>50</v>
      </c>
      <c r="AQ2685">
        <v>66493</v>
      </c>
      <c r="AR2685">
        <v>0</v>
      </c>
      <c r="AS2685">
        <v>0</v>
      </c>
    </row>
    <row r="2686" spans="1:45" x14ac:dyDescent="0.2">
      <c r="A2686" t="s">
        <v>2753</v>
      </c>
      <c r="B2686" t="s">
        <v>46</v>
      </c>
      <c r="C2686" t="s">
        <v>46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K2686">
        <v>0</v>
      </c>
      <c r="L2686">
        <v>0</v>
      </c>
      <c r="M2686">
        <v>1</v>
      </c>
      <c r="N2686">
        <v>1</v>
      </c>
      <c r="O2686" t="s">
        <v>47</v>
      </c>
      <c r="P2686" t="s">
        <v>47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50</v>
      </c>
      <c r="Z2686">
        <v>50</v>
      </c>
      <c r="AA2686" t="s">
        <v>48</v>
      </c>
      <c r="AB2686" t="s">
        <v>48</v>
      </c>
      <c r="AC2686" t="s">
        <v>53</v>
      </c>
      <c r="AD2686" t="s">
        <v>53</v>
      </c>
      <c r="AE2686">
        <v>0</v>
      </c>
      <c r="AF2686">
        <v>0</v>
      </c>
      <c r="AG2686">
        <v>2</v>
      </c>
      <c r="AH2686">
        <v>2</v>
      </c>
      <c r="AI2686">
        <f t="shared" si="287"/>
        <v>50</v>
      </c>
      <c r="AJ2686">
        <f t="shared" si="288"/>
        <v>50</v>
      </c>
      <c r="AK2686">
        <f t="shared" si="289"/>
        <v>0</v>
      </c>
      <c r="AL2686">
        <f t="shared" si="290"/>
        <v>0</v>
      </c>
      <c r="AM2686">
        <f t="shared" si="291"/>
        <v>50</v>
      </c>
      <c r="AN2686">
        <f t="shared" si="292"/>
        <v>0</v>
      </c>
      <c r="AO2686">
        <f t="shared" si="293"/>
        <v>0</v>
      </c>
      <c r="AP2686" t="s">
        <v>50</v>
      </c>
      <c r="AQ2686">
        <v>67804</v>
      </c>
      <c r="AR2686">
        <v>0</v>
      </c>
      <c r="AS2686">
        <v>0</v>
      </c>
    </row>
    <row r="2687" spans="1:45" x14ac:dyDescent="0.2">
      <c r="A2687" t="s">
        <v>2754</v>
      </c>
      <c r="B2687" t="s">
        <v>46</v>
      </c>
      <c r="C2687" t="s">
        <v>46</v>
      </c>
      <c r="D2687">
        <v>0</v>
      </c>
      <c r="E2687">
        <v>0</v>
      </c>
      <c r="F2687">
        <v>0</v>
      </c>
      <c r="G2687">
        <v>0</v>
      </c>
      <c r="H2687">
        <v>-12</v>
      </c>
      <c r="I2687">
        <v>-12</v>
      </c>
      <c r="K2687">
        <v>-100</v>
      </c>
      <c r="L2687">
        <v>-100</v>
      </c>
      <c r="M2687">
        <v>1</v>
      </c>
      <c r="N2687">
        <v>1</v>
      </c>
      <c r="O2687" t="s">
        <v>47</v>
      </c>
      <c r="P2687" t="s">
        <v>47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112</v>
      </c>
      <c r="Z2687">
        <v>112</v>
      </c>
      <c r="AA2687" t="s">
        <v>58</v>
      </c>
      <c r="AB2687" t="s">
        <v>58</v>
      </c>
      <c r="AC2687" t="s">
        <v>49</v>
      </c>
      <c r="AD2687" t="s">
        <v>49</v>
      </c>
      <c r="AE2687">
        <v>0</v>
      </c>
      <c r="AF2687">
        <v>0</v>
      </c>
      <c r="AG2687">
        <v>4</v>
      </c>
      <c r="AH2687">
        <v>4</v>
      </c>
      <c r="AI2687">
        <f t="shared" si="287"/>
        <v>100</v>
      </c>
      <c r="AJ2687">
        <f t="shared" si="288"/>
        <v>100</v>
      </c>
      <c r="AK2687">
        <f t="shared" si="289"/>
        <v>0</v>
      </c>
      <c r="AL2687">
        <f t="shared" si="290"/>
        <v>0</v>
      </c>
      <c r="AM2687">
        <f t="shared" si="291"/>
        <v>100</v>
      </c>
      <c r="AN2687">
        <f t="shared" si="292"/>
        <v>0</v>
      </c>
      <c r="AO2687">
        <f t="shared" si="293"/>
        <v>0</v>
      </c>
      <c r="AP2687" t="s">
        <v>50</v>
      </c>
      <c r="AQ2687">
        <v>76148</v>
      </c>
      <c r="AR2687">
        <v>0</v>
      </c>
      <c r="AS2687">
        <v>0</v>
      </c>
    </row>
    <row r="2688" spans="1:45" x14ac:dyDescent="0.2">
      <c r="A2688" t="s">
        <v>2755</v>
      </c>
      <c r="B2688" t="s">
        <v>46</v>
      </c>
      <c r="C2688" t="s">
        <v>46</v>
      </c>
      <c r="D2688">
        <v>0</v>
      </c>
      <c r="E2688">
        <v>0</v>
      </c>
      <c r="F2688">
        <v>0</v>
      </c>
      <c r="G2688">
        <v>0</v>
      </c>
      <c r="H2688">
        <v>-4</v>
      </c>
      <c r="I2688">
        <v>-4</v>
      </c>
      <c r="K2688">
        <v>-36</v>
      </c>
      <c r="L2688">
        <v>-36</v>
      </c>
      <c r="M2688">
        <v>2</v>
      </c>
      <c r="N2688">
        <v>2</v>
      </c>
      <c r="O2688" t="s">
        <v>47</v>
      </c>
      <c r="P2688" t="s">
        <v>47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40</v>
      </c>
      <c r="Z2688">
        <v>40</v>
      </c>
      <c r="AA2688" t="s">
        <v>58</v>
      </c>
      <c r="AB2688" t="s">
        <v>58</v>
      </c>
      <c r="AC2688" t="s">
        <v>56</v>
      </c>
      <c r="AD2688" t="s">
        <v>56</v>
      </c>
      <c r="AE2688">
        <v>0</v>
      </c>
      <c r="AF2688">
        <v>0</v>
      </c>
      <c r="AG2688">
        <v>1</v>
      </c>
      <c r="AH2688">
        <v>1</v>
      </c>
      <c r="AI2688">
        <f t="shared" si="287"/>
        <v>36</v>
      </c>
      <c r="AJ2688">
        <f t="shared" si="288"/>
        <v>36</v>
      </c>
      <c r="AK2688">
        <f t="shared" si="289"/>
        <v>0</v>
      </c>
      <c r="AL2688">
        <f t="shared" si="290"/>
        <v>0</v>
      </c>
      <c r="AM2688">
        <f t="shared" si="291"/>
        <v>36</v>
      </c>
      <c r="AN2688">
        <f t="shared" si="292"/>
        <v>0</v>
      </c>
      <c r="AO2688">
        <f t="shared" si="293"/>
        <v>0</v>
      </c>
      <c r="AP2688" t="s">
        <v>50</v>
      </c>
      <c r="AQ2688">
        <v>82501</v>
      </c>
      <c r="AR2688">
        <v>0</v>
      </c>
      <c r="AS2688">
        <v>0</v>
      </c>
    </row>
    <row r="2689" spans="1:45" x14ac:dyDescent="0.2">
      <c r="A2689" t="s">
        <v>2756</v>
      </c>
      <c r="B2689" t="s">
        <v>46</v>
      </c>
      <c r="C2689" t="s">
        <v>46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K2689">
        <v>0</v>
      </c>
      <c r="L2689">
        <v>0</v>
      </c>
      <c r="M2689">
        <v>4</v>
      </c>
      <c r="N2689">
        <v>4</v>
      </c>
      <c r="O2689" t="s">
        <v>47</v>
      </c>
      <c r="P2689" t="s">
        <v>47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453</v>
      </c>
      <c r="Z2689">
        <v>453</v>
      </c>
      <c r="AA2689" t="s">
        <v>48</v>
      </c>
      <c r="AB2689" t="s">
        <v>48</v>
      </c>
      <c r="AC2689" t="s">
        <v>49</v>
      </c>
      <c r="AD2689" t="s">
        <v>49</v>
      </c>
      <c r="AE2689">
        <v>0</v>
      </c>
      <c r="AF2689">
        <v>0</v>
      </c>
      <c r="AG2689">
        <v>15</v>
      </c>
      <c r="AH2689">
        <v>15</v>
      </c>
      <c r="AI2689">
        <f t="shared" si="287"/>
        <v>453</v>
      </c>
      <c r="AJ2689">
        <f t="shared" si="288"/>
        <v>453</v>
      </c>
      <c r="AK2689">
        <f t="shared" si="289"/>
        <v>0</v>
      </c>
      <c r="AL2689">
        <f t="shared" si="290"/>
        <v>0</v>
      </c>
      <c r="AM2689">
        <f t="shared" si="291"/>
        <v>453</v>
      </c>
      <c r="AN2689">
        <f t="shared" si="292"/>
        <v>0</v>
      </c>
      <c r="AO2689">
        <f t="shared" si="293"/>
        <v>0</v>
      </c>
      <c r="AP2689" t="s">
        <v>50</v>
      </c>
      <c r="AQ2689">
        <v>93376</v>
      </c>
      <c r="AR2689">
        <v>0</v>
      </c>
      <c r="AS2689">
        <v>0</v>
      </c>
    </row>
    <row r="2690" spans="1:45" x14ac:dyDescent="0.2">
      <c r="A2690" t="s">
        <v>2757</v>
      </c>
      <c r="B2690" t="s">
        <v>46</v>
      </c>
      <c r="C2690" t="s">
        <v>46</v>
      </c>
      <c r="D2690">
        <v>0</v>
      </c>
      <c r="E2690">
        <v>0</v>
      </c>
      <c r="F2690">
        <v>0</v>
      </c>
      <c r="G2690">
        <v>0</v>
      </c>
      <c r="H2690">
        <v>-24</v>
      </c>
      <c r="I2690">
        <v>-24</v>
      </c>
      <c r="K2690">
        <v>-184</v>
      </c>
      <c r="L2690">
        <v>-184</v>
      </c>
      <c r="M2690">
        <v>3</v>
      </c>
      <c r="N2690">
        <v>3</v>
      </c>
      <c r="O2690" t="s">
        <v>47</v>
      </c>
      <c r="P2690" t="s">
        <v>47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208</v>
      </c>
      <c r="Z2690">
        <v>208</v>
      </c>
      <c r="AA2690" t="s">
        <v>58</v>
      </c>
      <c r="AB2690" t="s">
        <v>58</v>
      </c>
      <c r="AC2690" t="s">
        <v>66</v>
      </c>
      <c r="AD2690" t="s">
        <v>66</v>
      </c>
      <c r="AE2690">
        <v>0</v>
      </c>
      <c r="AF2690">
        <v>0</v>
      </c>
      <c r="AG2690">
        <v>4</v>
      </c>
      <c r="AH2690">
        <v>4</v>
      </c>
      <c r="AI2690">
        <f t="shared" ref="AI2690:AI2753" si="294">W2690+ Y2690+D2690+H2690</f>
        <v>184</v>
      </c>
      <c r="AJ2690">
        <f t="shared" ref="AJ2690:AJ2753" si="295">X2690+Z2690+E2690+I2690</f>
        <v>184</v>
      </c>
      <c r="AK2690">
        <f t="shared" ref="AK2690:AK2753" si="296">IF(AI2690=0,AJ2690,0)</f>
        <v>0</v>
      </c>
      <c r="AL2690">
        <f t="shared" ref="AL2690:AL2753" si="297">IF(AND(AI2690&gt;0,AJ2690&gt;AI2690),AJ2690-AI2690,0)</f>
        <v>0</v>
      </c>
      <c r="AM2690">
        <f t="shared" ref="AM2690:AM2753" si="298">IF(AI2690=AJ2690,AJ2690,0)</f>
        <v>184</v>
      </c>
      <c r="AN2690">
        <f t="shared" ref="AN2690:AN2753" si="299">IF(AJ2690=0,AI2690,0)</f>
        <v>0</v>
      </c>
      <c r="AO2690">
        <f t="shared" ref="AO2690:AO2753" si="300">IF(AND(AJ2690&gt;0,AJ2690&lt;AI2690),AI2690-AJ2690,0)</f>
        <v>0</v>
      </c>
      <c r="AP2690" t="s">
        <v>50</v>
      </c>
      <c r="AQ2690">
        <v>96404</v>
      </c>
      <c r="AR2690">
        <v>0</v>
      </c>
      <c r="AS2690">
        <v>0</v>
      </c>
    </row>
    <row r="2691" spans="1:45" x14ac:dyDescent="0.2">
      <c r="A2691" t="s">
        <v>2758</v>
      </c>
      <c r="B2691" t="s">
        <v>46</v>
      </c>
      <c r="C2691" t="s">
        <v>46</v>
      </c>
      <c r="D2691">
        <v>-49</v>
      </c>
      <c r="E2691">
        <v>-49</v>
      </c>
      <c r="F2691">
        <v>0</v>
      </c>
      <c r="G2691">
        <v>0</v>
      </c>
      <c r="H2691">
        <v>0</v>
      </c>
      <c r="I2691">
        <v>0</v>
      </c>
      <c r="K2691">
        <v>0</v>
      </c>
      <c r="L2691">
        <v>0</v>
      </c>
      <c r="M2691">
        <v>3</v>
      </c>
      <c r="N2691">
        <v>3</v>
      </c>
      <c r="O2691" t="s">
        <v>47</v>
      </c>
      <c r="P2691" t="s">
        <v>47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49</v>
      </c>
      <c r="Z2691">
        <v>49</v>
      </c>
      <c r="AA2691" t="s">
        <v>48</v>
      </c>
      <c r="AB2691" t="s">
        <v>48</v>
      </c>
      <c r="AC2691" t="s">
        <v>49</v>
      </c>
      <c r="AD2691" t="s">
        <v>49</v>
      </c>
      <c r="AE2691">
        <v>0</v>
      </c>
      <c r="AF2691">
        <v>0</v>
      </c>
      <c r="AG2691">
        <v>1</v>
      </c>
      <c r="AH2691">
        <v>1</v>
      </c>
      <c r="AI2691">
        <f t="shared" si="294"/>
        <v>0</v>
      </c>
      <c r="AJ2691">
        <f t="shared" si="295"/>
        <v>0</v>
      </c>
      <c r="AK2691">
        <f t="shared" si="296"/>
        <v>0</v>
      </c>
      <c r="AL2691">
        <f t="shared" si="297"/>
        <v>0</v>
      </c>
      <c r="AM2691">
        <f t="shared" si="298"/>
        <v>0</v>
      </c>
      <c r="AN2691">
        <f t="shared" si="299"/>
        <v>0</v>
      </c>
      <c r="AO2691">
        <f t="shared" si="300"/>
        <v>0</v>
      </c>
      <c r="AP2691" t="s">
        <v>50</v>
      </c>
      <c r="AQ2691">
        <v>97212</v>
      </c>
      <c r="AR2691">
        <v>0</v>
      </c>
      <c r="AS2691">
        <v>0</v>
      </c>
    </row>
    <row r="2692" spans="1:45" x14ac:dyDescent="0.2">
      <c r="A2692" t="s">
        <v>2759</v>
      </c>
      <c r="B2692" t="s">
        <v>46</v>
      </c>
      <c r="C2692" t="s">
        <v>46</v>
      </c>
      <c r="D2692">
        <v>-77</v>
      </c>
      <c r="E2692">
        <v>-77</v>
      </c>
      <c r="F2692">
        <v>0</v>
      </c>
      <c r="G2692">
        <v>0</v>
      </c>
      <c r="H2692">
        <v>0</v>
      </c>
      <c r="I2692">
        <v>0</v>
      </c>
      <c r="K2692">
        <v>0</v>
      </c>
      <c r="L2692">
        <v>0</v>
      </c>
      <c r="M2692">
        <v>3</v>
      </c>
      <c r="N2692">
        <v>3</v>
      </c>
      <c r="O2692" t="s">
        <v>47</v>
      </c>
      <c r="P2692" t="s">
        <v>47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77</v>
      </c>
      <c r="Z2692">
        <v>77</v>
      </c>
      <c r="AA2692" t="s">
        <v>48</v>
      </c>
      <c r="AB2692" t="s">
        <v>48</v>
      </c>
      <c r="AC2692" t="s">
        <v>53</v>
      </c>
      <c r="AD2692" t="s">
        <v>53</v>
      </c>
      <c r="AE2692">
        <v>0</v>
      </c>
      <c r="AF2692">
        <v>0</v>
      </c>
      <c r="AG2692">
        <v>2</v>
      </c>
      <c r="AH2692">
        <v>2</v>
      </c>
      <c r="AI2692">
        <f t="shared" si="294"/>
        <v>0</v>
      </c>
      <c r="AJ2692">
        <f t="shared" si="295"/>
        <v>0</v>
      </c>
      <c r="AK2692">
        <f t="shared" si="296"/>
        <v>0</v>
      </c>
      <c r="AL2692">
        <f t="shared" si="297"/>
        <v>0</v>
      </c>
      <c r="AM2692">
        <f t="shared" si="298"/>
        <v>0</v>
      </c>
      <c r="AN2692">
        <f t="shared" si="299"/>
        <v>0</v>
      </c>
      <c r="AO2692">
        <f t="shared" si="300"/>
        <v>0</v>
      </c>
      <c r="AP2692" t="s">
        <v>50</v>
      </c>
      <c r="AQ2692">
        <v>100122</v>
      </c>
      <c r="AR2692">
        <v>0</v>
      </c>
      <c r="AS2692">
        <v>0</v>
      </c>
    </row>
    <row r="2693" spans="1:45" x14ac:dyDescent="0.2">
      <c r="A2693" t="s">
        <v>2760</v>
      </c>
      <c r="B2693" t="s">
        <v>46</v>
      </c>
      <c r="C2693" t="s">
        <v>46</v>
      </c>
      <c r="D2693">
        <v>-49</v>
      </c>
      <c r="E2693">
        <v>-49</v>
      </c>
      <c r="F2693">
        <v>0</v>
      </c>
      <c r="G2693">
        <v>0</v>
      </c>
      <c r="H2693">
        <v>0</v>
      </c>
      <c r="I2693">
        <v>0</v>
      </c>
      <c r="K2693">
        <v>0</v>
      </c>
      <c r="L2693">
        <v>0</v>
      </c>
      <c r="M2693">
        <v>3</v>
      </c>
      <c r="N2693">
        <v>3</v>
      </c>
      <c r="O2693" t="s">
        <v>47</v>
      </c>
      <c r="P2693" t="s">
        <v>47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49</v>
      </c>
      <c r="Z2693">
        <v>49</v>
      </c>
      <c r="AA2693" t="s">
        <v>48</v>
      </c>
      <c r="AB2693" t="s">
        <v>48</v>
      </c>
      <c r="AC2693" t="s">
        <v>53</v>
      </c>
      <c r="AD2693" t="s">
        <v>53</v>
      </c>
      <c r="AE2693">
        <v>0</v>
      </c>
      <c r="AF2693">
        <v>0</v>
      </c>
      <c r="AG2693">
        <v>1</v>
      </c>
      <c r="AH2693">
        <v>1</v>
      </c>
      <c r="AI2693">
        <f t="shared" si="294"/>
        <v>0</v>
      </c>
      <c r="AJ2693">
        <f t="shared" si="295"/>
        <v>0</v>
      </c>
      <c r="AK2693">
        <f t="shared" si="296"/>
        <v>0</v>
      </c>
      <c r="AL2693">
        <f t="shared" si="297"/>
        <v>0</v>
      </c>
      <c r="AM2693">
        <f t="shared" si="298"/>
        <v>0</v>
      </c>
      <c r="AN2693">
        <f t="shared" si="299"/>
        <v>0</v>
      </c>
      <c r="AO2693">
        <f t="shared" si="300"/>
        <v>0</v>
      </c>
      <c r="AP2693" t="s">
        <v>73</v>
      </c>
      <c r="AQ2693">
        <v>100351</v>
      </c>
      <c r="AR2693">
        <v>0</v>
      </c>
      <c r="AS2693">
        <v>0</v>
      </c>
    </row>
    <row r="2694" spans="1:45" x14ac:dyDescent="0.2">
      <c r="A2694" t="s">
        <v>2761</v>
      </c>
      <c r="B2694" t="s">
        <v>46</v>
      </c>
      <c r="C2694" t="s">
        <v>46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K2694">
        <v>0</v>
      </c>
      <c r="L2694">
        <v>0</v>
      </c>
      <c r="M2694">
        <v>3</v>
      </c>
      <c r="N2694">
        <v>3</v>
      </c>
      <c r="O2694" t="s">
        <v>47</v>
      </c>
      <c r="P2694" t="s">
        <v>47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80</v>
      </c>
      <c r="Z2694">
        <v>80</v>
      </c>
      <c r="AA2694" t="s">
        <v>48</v>
      </c>
      <c r="AB2694" t="s">
        <v>48</v>
      </c>
      <c r="AC2694" t="s">
        <v>64</v>
      </c>
      <c r="AD2694" t="s">
        <v>64</v>
      </c>
      <c r="AE2694">
        <v>0</v>
      </c>
      <c r="AF2694">
        <v>0</v>
      </c>
      <c r="AG2694">
        <v>2</v>
      </c>
      <c r="AH2694">
        <v>2</v>
      </c>
      <c r="AI2694">
        <f t="shared" si="294"/>
        <v>80</v>
      </c>
      <c r="AJ2694">
        <f t="shared" si="295"/>
        <v>80</v>
      </c>
      <c r="AK2694">
        <f t="shared" si="296"/>
        <v>0</v>
      </c>
      <c r="AL2694">
        <f t="shared" si="297"/>
        <v>0</v>
      </c>
      <c r="AM2694">
        <f t="shared" si="298"/>
        <v>80</v>
      </c>
      <c r="AN2694">
        <f t="shared" si="299"/>
        <v>0</v>
      </c>
      <c r="AO2694">
        <f t="shared" si="300"/>
        <v>0</v>
      </c>
      <c r="AP2694" t="s">
        <v>50</v>
      </c>
      <c r="AQ2694">
        <v>108458</v>
      </c>
      <c r="AR2694">
        <v>0</v>
      </c>
      <c r="AS2694">
        <v>0</v>
      </c>
    </row>
    <row r="2695" spans="1:45" x14ac:dyDescent="0.2">
      <c r="A2695" t="s">
        <v>2762</v>
      </c>
      <c r="B2695" t="s">
        <v>46</v>
      </c>
      <c r="C2695" t="s">
        <v>46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K2695">
        <v>0</v>
      </c>
      <c r="L2695">
        <v>0</v>
      </c>
      <c r="M2695">
        <v>1</v>
      </c>
      <c r="N2695">
        <v>1</v>
      </c>
      <c r="O2695" t="s">
        <v>47</v>
      </c>
      <c r="P2695" t="s">
        <v>47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168</v>
      </c>
      <c r="Z2695">
        <v>168</v>
      </c>
      <c r="AA2695" t="s">
        <v>48</v>
      </c>
      <c r="AB2695" t="s">
        <v>48</v>
      </c>
      <c r="AC2695" t="s">
        <v>49</v>
      </c>
      <c r="AD2695" t="s">
        <v>49</v>
      </c>
      <c r="AE2695">
        <v>0</v>
      </c>
      <c r="AF2695">
        <v>0</v>
      </c>
      <c r="AG2695">
        <v>6</v>
      </c>
      <c r="AH2695">
        <v>6</v>
      </c>
      <c r="AI2695">
        <f t="shared" si="294"/>
        <v>168</v>
      </c>
      <c r="AJ2695">
        <f t="shared" si="295"/>
        <v>168</v>
      </c>
      <c r="AK2695">
        <f t="shared" si="296"/>
        <v>0</v>
      </c>
      <c r="AL2695">
        <f t="shared" si="297"/>
        <v>0</v>
      </c>
      <c r="AM2695">
        <f t="shared" si="298"/>
        <v>168</v>
      </c>
      <c r="AN2695">
        <f t="shared" si="299"/>
        <v>0</v>
      </c>
      <c r="AO2695">
        <f t="shared" si="300"/>
        <v>0</v>
      </c>
      <c r="AP2695" t="s">
        <v>50</v>
      </c>
      <c r="AQ2695">
        <v>110058</v>
      </c>
      <c r="AR2695">
        <v>0</v>
      </c>
      <c r="AS2695">
        <v>0</v>
      </c>
    </row>
    <row r="2696" spans="1:45" x14ac:dyDescent="0.2">
      <c r="A2696" t="s">
        <v>2763</v>
      </c>
      <c r="B2696" t="s">
        <v>46</v>
      </c>
      <c r="C2696" t="s">
        <v>46</v>
      </c>
      <c r="D2696">
        <v>0</v>
      </c>
      <c r="E2696">
        <v>0</v>
      </c>
      <c r="F2696">
        <v>0</v>
      </c>
      <c r="G2696">
        <v>0</v>
      </c>
      <c r="H2696">
        <v>-160</v>
      </c>
      <c r="I2696">
        <v>-160</v>
      </c>
      <c r="K2696">
        <v>-1399</v>
      </c>
      <c r="L2696">
        <v>-1399</v>
      </c>
      <c r="M2696">
        <v>4</v>
      </c>
      <c r="N2696">
        <v>4</v>
      </c>
      <c r="O2696" t="s">
        <v>47</v>
      </c>
      <c r="P2696" t="s">
        <v>47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1884</v>
      </c>
      <c r="Z2696">
        <v>1884</v>
      </c>
      <c r="AA2696" t="s">
        <v>58</v>
      </c>
      <c r="AB2696" t="s">
        <v>58</v>
      </c>
      <c r="AC2696" t="s">
        <v>53</v>
      </c>
      <c r="AD2696" t="s">
        <v>53</v>
      </c>
      <c r="AE2696">
        <v>0</v>
      </c>
      <c r="AF2696">
        <v>0</v>
      </c>
      <c r="AG2696">
        <v>32</v>
      </c>
      <c r="AH2696">
        <v>32</v>
      </c>
      <c r="AI2696">
        <f t="shared" si="294"/>
        <v>1724</v>
      </c>
      <c r="AJ2696">
        <f t="shared" si="295"/>
        <v>1724</v>
      </c>
      <c r="AK2696">
        <f t="shared" si="296"/>
        <v>0</v>
      </c>
      <c r="AL2696">
        <f t="shared" si="297"/>
        <v>0</v>
      </c>
      <c r="AM2696">
        <f t="shared" si="298"/>
        <v>1724</v>
      </c>
      <c r="AN2696">
        <f t="shared" si="299"/>
        <v>0</v>
      </c>
      <c r="AO2696">
        <f t="shared" si="300"/>
        <v>0</v>
      </c>
      <c r="AP2696" t="s">
        <v>50</v>
      </c>
      <c r="AQ2696">
        <v>110260</v>
      </c>
      <c r="AR2696">
        <v>0</v>
      </c>
      <c r="AS2696">
        <v>0</v>
      </c>
    </row>
    <row r="2697" spans="1:45" x14ac:dyDescent="0.2">
      <c r="A2697" t="s">
        <v>2764</v>
      </c>
      <c r="B2697" t="s">
        <v>46</v>
      </c>
      <c r="C2697" t="s">
        <v>46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K2697">
        <v>0</v>
      </c>
      <c r="L2697">
        <v>0</v>
      </c>
      <c r="M2697">
        <v>3</v>
      </c>
      <c r="N2697">
        <v>3</v>
      </c>
      <c r="O2697" t="s">
        <v>47</v>
      </c>
      <c r="P2697" t="s">
        <v>47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720</v>
      </c>
      <c r="Z2697">
        <v>720</v>
      </c>
      <c r="AA2697" t="s">
        <v>48</v>
      </c>
      <c r="AB2697" t="s">
        <v>48</v>
      </c>
      <c r="AC2697" t="s">
        <v>66</v>
      </c>
      <c r="AD2697" t="s">
        <v>66</v>
      </c>
      <c r="AE2697">
        <v>0</v>
      </c>
      <c r="AF2697">
        <v>0</v>
      </c>
      <c r="AG2697">
        <v>18</v>
      </c>
      <c r="AH2697">
        <v>18</v>
      </c>
      <c r="AI2697">
        <f t="shared" si="294"/>
        <v>720</v>
      </c>
      <c r="AJ2697">
        <f t="shared" si="295"/>
        <v>720</v>
      </c>
      <c r="AK2697">
        <f t="shared" si="296"/>
        <v>0</v>
      </c>
      <c r="AL2697">
        <f t="shared" si="297"/>
        <v>0</v>
      </c>
      <c r="AM2697">
        <f t="shared" si="298"/>
        <v>720</v>
      </c>
      <c r="AN2697">
        <f t="shared" si="299"/>
        <v>0</v>
      </c>
      <c r="AO2697">
        <f t="shared" si="300"/>
        <v>0</v>
      </c>
      <c r="AP2697" t="s">
        <v>73</v>
      </c>
      <c r="AQ2697">
        <v>111227</v>
      </c>
      <c r="AR2697">
        <v>0</v>
      </c>
      <c r="AS2697">
        <v>0</v>
      </c>
    </row>
    <row r="2698" spans="1:45" x14ac:dyDescent="0.2">
      <c r="A2698" t="s">
        <v>2765</v>
      </c>
      <c r="B2698" t="s">
        <v>46</v>
      </c>
      <c r="C2698" t="s">
        <v>46</v>
      </c>
      <c r="D2698">
        <v>-61</v>
      </c>
      <c r="E2698">
        <v>-61</v>
      </c>
      <c r="F2698">
        <v>0</v>
      </c>
      <c r="G2698">
        <v>0</v>
      </c>
      <c r="H2698">
        <v>0</v>
      </c>
      <c r="I2698">
        <v>0</v>
      </c>
      <c r="K2698">
        <v>0</v>
      </c>
      <c r="L2698">
        <v>0</v>
      </c>
      <c r="M2698">
        <v>4</v>
      </c>
      <c r="N2698">
        <v>4</v>
      </c>
      <c r="O2698" t="s">
        <v>47</v>
      </c>
      <c r="P2698" t="s">
        <v>47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61</v>
      </c>
      <c r="Z2698">
        <v>61</v>
      </c>
      <c r="AA2698" t="s">
        <v>48</v>
      </c>
      <c r="AB2698" t="s">
        <v>48</v>
      </c>
      <c r="AC2698" t="s">
        <v>53</v>
      </c>
      <c r="AD2698" t="s">
        <v>53</v>
      </c>
      <c r="AE2698">
        <v>0</v>
      </c>
      <c r="AF2698">
        <v>0</v>
      </c>
      <c r="AG2698">
        <v>1</v>
      </c>
      <c r="AH2698">
        <v>1</v>
      </c>
      <c r="AI2698">
        <f t="shared" si="294"/>
        <v>0</v>
      </c>
      <c r="AJ2698">
        <f t="shared" si="295"/>
        <v>0</v>
      </c>
      <c r="AK2698">
        <f t="shared" si="296"/>
        <v>0</v>
      </c>
      <c r="AL2698">
        <f t="shared" si="297"/>
        <v>0</v>
      </c>
      <c r="AM2698">
        <f t="shared" si="298"/>
        <v>0</v>
      </c>
      <c r="AN2698">
        <f t="shared" si="299"/>
        <v>0</v>
      </c>
      <c r="AO2698">
        <f t="shared" si="300"/>
        <v>0</v>
      </c>
      <c r="AP2698" t="s">
        <v>50</v>
      </c>
      <c r="AQ2698">
        <v>114674</v>
      </c>
      <c r="AR2698">
        <v>0</v>
      </c>
      <c r="AS2698">
        <v>0</v>
      </c>
    </row>
    <row r="2699" spans="1:45" x14ac:dyDescent="0.2">
      <c r="A2699" t="s">
        <v>2766</v>
      </c>
      <c r="B2699" t="s">
        <v>46</v>
      </c>
      <c r="C2699" t="s">
        <v>46</v>
      </c>
      <c r="D2699">
        <v>-61</v>
      </c>
      <c r="E2699">
        <v>-61</v>
      </c>
      <c r="F2699">
        <v>0</v>
      </c>
      <c r="G2699">
        <v>0</v>
      </c>
      <c r="H2699">
        <v>0</v>
      </c>
      <c r="I2699">
        <v>0</v>
      </c>
      <c r="K2699">
        <v>0</v>
      </c>
      <c r="L2699">
        <v>0</v>
      </c>
      <c r="M2699">
        <v>4</v>
      </c>
      <c r="N2699">
        <v>4</v>
      </c>
      <c r="O2699" t="s">
        <v>47</v>
      </c>
      <c r="P2699" t="s">
        <v>47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61</v>
      </c>
      <c r="Z2699">
        <v>61</v>
      </c>
      <c r="AA2699" t="s">
        <v>48</v>
      </c>
      <c r="AB2699" t="s">
        <v>48</v>
      </c>
      <c r="AC2699" t="s">
        <v>53</v>
      </c>
      <c r="AD2699" t="s">
        <v>53</v>
      </c>
      <c r="AE2699">
        <v>0</v>
      </c>
      <c r="AF2699">
        <v>0</v>
      </c>
      <c r="AG2699">
        <v>1</v>
      </c>
      <c r="AH2699">
        <v>1</v>
      </c>
      <c r="AI2699">
        <f t="shared" si="294"/>
        <v>0</v>
      </c>
      <c r="AJ2699">
        <f t="shared" si="295"/>
        <v>0</v>
      </c>
      <c r="AK2699">
        <f t="shared" si="296"/>
        <v>0</v>
      </c>
      <c r="AL2699">
        <f t="shared" si="297"/>
        <v>0</v>
      </c>
      <c r="AM2699">
        <f t="shared" si="298"/>
        <v>0</v>
      </c>
      <c r="AN2699">
        <f t="shared" si="299"/>
        <v>0</v>
      </c>
      <c r="AO2699">
        <f t="shared" si="300"/>
        <v>0</v>
      </c>
      <c r="AP2699" t="s">
        <v>50</v>
      </c>
      <c r="AQ2699">
        <v>115872</v>
      </c>
      <c r="AR2699">
        <v>0</v>
      </c>
      <c r="AS2699">
        <v>0</v>
      </c>
    </row>
    <row r="2700" spans="1:45" x14ac:dyDescent="0.2">
      <c r="A2700" t="s">
        <v>2767</v>
      </c>
      <c r="B2700" t="s">
        <v>46</v>
      </c>
      <c r="C2700" t="s">
        <v>46</v>
      </c>
      <c r="D2700">
        <v>0</v>
      </c>
      <c r="E2700">
        <v>0</v>
      </c>
      <c r="F2700">
        <v>0</v>
      </c>
      <c r="G2700">
        <v>0</v>
      </c>
      <c r="H2700">
        <v>-4</v>
      </c>
      <c r="I2700">
        <v>-4</v>
      </c>
      <c r="K2700">
        <v>-33</v>
      </c>
      <c r="L2700">
        <v>-33</v>
      </c>
      <c r="M2700">
        <v>2</v>
      </c>
      <c r="N2700">
        <v>2</v>
      </c>
      <c r="O2700" t="s">
        <v>47</v>
      </c>
      <c r="P2700" t="s">
        <v>47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37</v>
      </c>
      <c r="Z2700">
        <v>37</v>
      </c>
      <c r="AA2700" t="s">
        <v>58</v>
      </c>
      <c r="AB2700" t="s">
        <v>58</v>
      </c>
      <c r="AC2700" t="s">
        <v>64</v>
      </c>
      <c r="AD2700" t="s">
        <v>64</v>
      </c>
      <c r="AE2700">
        <v>0</v>
      </c>
      <c r="AF2700">
        <v>0</v>
      </c>
      <c r="AG2700">
        <v>1</v>
      </c>
      <c r="AH2700">
        <v>1</v>
      </c>
      <c r="AI2700">
        <f t="shared" si="294"/>
        <v>33</v>
      </c>
      <c r="AJ2700">
        <f t="shared" si="295"/>
        <v>33</v>
      </c>
      <c r="AK2700">
        <f t="shared" si="296"/>
        <v>0</v>
      </c>
      <c r="AL2700">
        <f t="shared" si="297"/>
        <v>0</v>
      </c>
      <c r="AM2700">
        <f t="shared" si="298"/>
        <v>33</v>
      </c>
      <c r="AN2700">
        <f t="shared" si="299"/>
        <v>0</v>
      </c>
      <c r="AO2700">
        <f t="shared" si="300"/>
        <v>0</v>
      </c>
      <c r="AP2700" t="s">
        <v>73</v>
      </c>
      <c r="AQ2700">
        <v>115602</v>
      </c>
      <c r="AR2700">
        <v>0</v>
      </c>
      <c r="AS2700">
        <v>0</v>
      </c>
    </row>
    <row r="2701" spans="1:45" x14ac:dyDescent="0.2">
      <c r="A2701" t="s">
        <v>2768</v>
      </c>
      <c r="B2701" t="s">
        <v>46</v>
      </c>
      <c r="C2701" t="s">
        <v>46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K2701">
        <v>0</v>
      </c>
      <c r="L2701">
        <v>0</v>
      </c>
      <c r="M2701">
        <v>4</v>
      </c>
      <c r="N2701">
        <v>4</v>
      </c>
      <c r="O2701" t="s">
        <v>47</v>
      </c>
      <c r="P2701" t="s">
        <v>47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667</v>
      </c>
      <c r="Z2701">
        <v>667</v>
      </c>
      <c r="AA2701" t="s">
        <v>48</v>
      </c>
      <c r="AB2701" t="s">
        <v>48</v>
      </c>
      <c r="AC2701" t="s">
        <v>53</v>
      </c>
      <c r="AD2701" t="s">
        <v>53</v>
      </c>
      <c r="AE2701">
        <v>0</v>
      </c>
      <c r="AF2701">
        <v>0</v>
      </c>
      <c r="AG2701">
        <v>16</v>
      </c>
      <c r="AH2701">
        <v>16</v>
      </c>
      <c r="AI2701">
        <f t="shared" si="294"/>
        <v>667</v>
      </c>
      <c r="AJ2701">
        <f t="shared" si="295"/>
        <v>667</v>
      </c>
      <c r="AK2701">
        <f t="shared" si="296"/>
        <v>0</v>
      </c>
      <c r="AL2701">
        <f t="shared" si="297"/>
        <v>0</v>
      </c>
      <c r="AM2701">
        <f t="shared" si="298"/>
        <v>667</v>
      </c>
      <c r="AN2701">
        <f t="shared" si="299"/>
        <v>0</v>
      </c>
      <c r="AO2701">
        <f t="shared" si="300"/>
        <v>0</v>
      </c>
      <c r="AP2701" t="s">
        <v>50</v>
      </c>
      <c r="AQ2701">
        <v>120406</v>
      </c>
      <c r="AR2701">
        <v>0</v>
      </c>
      <c r="AS2701">
        <v>0</v>
      </c>
    </row>
    <row r="2702" spans="1:45" x14ac:dyDescent="0.2">
      <c r="A2702" t="s">
        <v>2769</v>
      </c>
      <c r="B2702" t="s">
        <v>46</v>
      </c>
      <c r="C2702" t="s">
        <v>46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K2702">
        <v>0</v>
      </c>
      <c r="L2702">
        <v>0</v>
      </c>
      <c r="M2702">
        <v>3</v>
      </c>
      <c r="N2702">
        <v>3</v>
      </c>
      <c r="O2702" t="s">
        <v>47</v>
      </c>
      <c r="P2702" t="s">
        <v>47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349</v>
      </c>
      <c r="Z2702">
        <v>349</v>
      </c>
      <c r="AA2702" t="s">
        <v>48</v>
      </c>
      <c r="AB2702" t="s">
        <v>48</v>
      </c>
      <c r="AC2702" t="s">
        <v>53</v>
      </c>
      <c r="AD2702" t="s">
        <v>53</v>
      </c>
      <c r="AE2702">
        <v>0</v>
      </c>
      <c r="AF2702">
        <v>0</v>
      </c>
      <c r="AG2702">
        <v>2</v>
      </c>
      <c r="AH2702">
        <v>2</v>
      </c>
      <c r="AI2702">
        <f t="shared" si="294"/>
        <v>349</v>
      </c>
      <c r="AJ2702">
        <f t="shared" si="295"/>
        <v>349</v>
      </c>
      <c r="AK2702">
        <f t="shared" si="296"/>
        <v>0</v>
      </c>
      <c r="AL2702">
        <f t="shared" si="297"/>
        <v>0</v>
      </c>
      <c r="AM2702">
        <f t="shared" si="298"/>
        <v>349</v>
      </c>
      <c r="AN2702">
        <f t="shared" si="299"/>
        <v>0</v>
      </c>
      <c r="AO2702">
        <f t="shared" si="300"/>
        <v>0</v>
      </c>
      <c r="AP2702" t="s">
        <v>50</v>
      </c>
      <c r="AQ2702">
        <v>121571</v>
      </c>
      <c r="AR2702">
        <v>0</v>
      </c>
      <c r="AS2702">
        <v>0</v>
      </c>
    </row>
    <row r="2703" spans="1:45" x14ac:dyDescent="0.2">
      <c r="A2703" t="s">
        <v>2770</v>
      </c>
      <c r="B2703" t="s">
        <v>46</v>
      </c>
      <c r="C2703" t="s">
        <v>46</v>
      </c>
      <c r="D2703">
        <v>0</v>
      </c>
      <c r="E2703">
        <v>0</v>
      </c>
      <c r="F2703">
        <v>0</v>
      </c>
      <c r="G2703">
        <v>0</v>
      </c>
      <c r="H2703">
        <v>-8</v>
      </c>
      <c r="I2703">
        <v>0</v>
      </c>
      <c r="K2703">
        <v>-72</v>
      </c>
      <c r="L2703">
        <v>-18</v>
      </c>
      <c r="M2703">
        <v>2</v>
      </c>
      <c r="N2703">
        <v>2</v>
      </c>
      <c r="O2703" t="s">
        <v>47</v>
      </c>
      <c r="P2703" t="s">
        <v>47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80</v>
      </c>
      <c r="Z2703">
        <v>80</v>
      </c>
      <c r="AA2703" t="s">
        <v>58</v>
      </c>
      <c r="AB2703" t="s">
        <v>58</v>
      </c>
      <c r="AC2703" t="s">
        <v>53</v>
      </c>
      <c r="AD2703" t="s">
        <v>53</v>
      </c>
      <c r="AE2703">
        <v>0</v>
      </c>
      <c r="AF2703">
        <v>0</v>
      </c>
      <c r="AG2703">
        <v>2</v>
      </c>
      <c r="AH2703">
        <v>2</v>
      </c>
      <c r="AI2703">
        <f t="shared" si="294"/>
        <v>72</v>
      </c>
      <c r="AJ2703">
        <f t="shared" si="295"/>
        <v>80</v>
      </c>
      <c r="AK2703">
        <f t="shared" si="296"/>
        <v>0</v>
      </c>
      <c r="AL2703">
        <f t="shared" si="297"/>
        <v>8</v>
      </c>
      <c r="AM2703">
        <f t="shared" si="298"/>
        <v>0</v>
      </c>
      <c r="AN2703">
        <f t="shared" si="299"/>
        <v>0</v>
      </c>
      <c r="AO2703">
        <f t="shared" si="300"/>
        <v>0</v>
      </c>
      <c r="AP2703" t="s">
        <v>50</v>
      </c>
      <c r="AQ2703">
        <v>143307</v>
      </c>
      <c r="AR2703">
        <v>0</v>
      </c>
      <c r="AS2703">
        <v>0</v>
      </c>
    </row>
    <row r="2704" spans="1:45" x14ac:dyDescent="0.2">
      <c r="A2704" t="s">
        <v>2771</v>
      </c>
      <c r="B2704" t="s">
        <v>46</v>
      </c>
      <c r="C2704" t="s">
        <v>46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K2704">
        <v>0</v>
      </c>
      <c r="L2704">
        <v>0</v>
      </c>
      <c r="M2704">
        <v>2</v>
      </c>
      <c r="N2704">
        <v>2</v>
      </c>
      <c r="O2704" t="s">
        <v>47</v>
      </c>
      <c r="P2704" t="s">
        <v>47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80</v>
      </c>
      <c r="Z2704">
        <v>80</v>
      </c>
      <c r="AA2704" t="s">
        <v>48</v>
      </c>
      <c r="AB2704" t="s">
        <v>48</v>
      </c>
      <c r="AC2704" t="s">
        <v>53</v>
      </c>
      <c r="AD2704" t="s">
        <v>53</v>
      </c>
      <c r="AE2704">
        <v>0</v>
      </c>
      <c r="AF2704">
        <v>0</v>
      </c>
      <c r="AG2704">
        <v>2</v>
      </c>
      <c r="AH2704">
        <v>2</v>
      </c>
      <c r="AI2704">
        <f t="shared" si="294"/>
        <v>80</v>
      </c>
      <c r="AJ2704">
        <f t="shared" si="295"/>
        <v>80</v>
      </c>
      <c r="AK2704">
        <f t="shared" si="296"/>
        <v>0</v>
      </c>
      <c r="AL2704">
        <f t="shared" si="297"/>
        <v>0</v>
      </c>
      <c r="AM2704">
        <f t="shared" si="298"/>
        <v>80</v>
      </c>
      <c r="AN2704">
        <f t="shared" si="299"/>
        <v>0</v>
      </c>
      <c r="AO2704">
        <f t="shared" si="300"/>
        <v>0</v>
      </c>
      <c r="AP2704" t="s">
        <v>50</v>
      </c>
      <c r="AQ2704">
        <v>50490</v>
      </c>
      <c r="AR2704">
        <v>0</v>
      </c>
      <c r="AS2704">
        <v>0</v>
      </c>
    </row>
    <row r="2705" spans="1:45" x14ac:dyDescent="0.2">
      <c r="A2705" t="s">
        <v>2772</v>
      </c>
      <c r="B2705" t="s">
        <v>46</v>
      </c>
      <c r="C2705" t="s">
        <v>46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K2705">
        <v>0</v>
      </c>
      <c r="L2705">
        <v>0</v>
      </c>
      <c r="M2705">
        <v>3</v>
      </c>
      <c r="N2705">
        <v>3</v>
      </c>
      <c r="O2705" t="s">
        <v>47</v>
      </c>
      <c r="P2705" t="s">
        <v>47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236</v>
      </c>
      <c r="Z2705">
        <v>236</v>
      </c>
      <c r="AA2705" t="s">
        <v>48</v>
      </c>
      <c r="AB2705" t="s">
        <v>48</v>
      </c>
      <c r="AC2705" t="s">
        <v>53</v>
      </c>
      <c r="AD2705" t="s">
        <v>53</v>
      </c>
      <c r="AE2705">
        <v>0</v>
      </c>
      <c r="AF2705">
        <v>0</v>
      </c>
      <c r="AG2705">
        <v>5</v>
      </c>
      <c r="AH2705">
        <v>5</v>
      </c>
      <c r="AI2705">
        <f t="shared" si="294"/>
        <v>236</v>
      </c>
      <c r="AJ2705">
        <f t="shared" si="295"/>
        <v>236</v>
      </c>
      <c r="AK2705">
        <f t="shared" si="296"/>
        <v>0</v>
      </c>
      <c r="AL2705">
        <f t="shared" si="297"/>
        <v>0</v>
      </c>
      <c r="AM2705">
        <f t="shared" si="298"/>
        <v>236</v>
      </c>
      <c r="AN2705">
        <f t="shared" si="299"/>
        <v>0</v>
      </c>
      <c r="AO2705">
        <f t="shared" si="300"/>
        <v>0</v>
      </c>
      <c r="AP2705" t="s">
        <v>50</v>
      </c>
      <c r="AQ2705">
        <v>138777</v>
      </c>
      <c r="AR2705">
        <v>0</v>
      </c>
      <c r="AS2705">
        <v>0</v>
      </c>
    </row>
    <row r="2706" spans="1:45" x14ac:dyDescent="0.2">
      <c r="A2706" t="s">
        <v>2773</v>
      </c>
      <c r="B2706" t="s">
        <v>46</v>
      </c>
      <c r="C2706" t="s">
        <v>46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K2706">
        <v>0</v>
      </c>
      <c r="L2706">
        <v>0</v>
      </c>
      <c r="M2706">
        <v>3</v>
      </c>
      <c r="N2706">
        <v>3</v>
      </c>
      <c r="O2706" t="s">
        <v>47</v>
      </c>
      <c r="P2706" t="s">
        <v>47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840</v>
      </c>
      <c r="Z2706">
        <v>840</v>
      </c>
      <c r="AA2706" t="s">
        <v>48</v>
      </c>
      <c r="AB2706" t="s">
        <v>48</v>
      </c>
      <c r="AC2706" t="s">
        <v>66</v>
      </c>
      <c r="AD2706" t="s">
        <v>66</v>
      </c>
      <c r="AE2706">
        <v>0</v>
      </c>
      <c r="AF2706">
        <v>0</v>
      </c>
      <c r="AG2706">
        <v>18</v>
      </c>
      <c r="AH2706">
        <v>18</v>
      </c>
      <c r="AI2706">
        <f t="shared" si="294"/>
        <v>840</v>
      </c>
      <c r="AJ2706">
        <f t="shared" si="295"/>
        <v>840</v>
      </c>
      <c r="AK2706">
        <f t="shared" si="296"/>
        <v>0</v>
      </c>
      <c r="AL2706">
        <f t="shared" si="297"/>
        <v>0</v>
      </c>
      <c r="AM2706">
        <f t="shared" si="298"/>
        <v>840</v>
      </c>
      <c r="AN2706">
        <f t="shared" si="299"/>
        <v>0</v>
      </c>
      <c r="AO2706">
        <f t="shared" si="300"/>
        <v>0</v>
      </c>
      <c r="AP2706" t="s">
        <v>50</v>
      </c>
      <c r="AQ2706">
        <v>173554</v>
      </c>
      <c r="AR2706">
        <v>0</v>
      </c>
      <c r="AS2706">
        <v>0</v>
      </c>
    </row>
    <row r="2707" spans="1:45" x14ac:dyDescent="0.2">
      <c r="A2707" t="s">
        <v>2774</v>
      </c>
      <c r="B2707" t="s">
        <v>46</v>
      </c>
      <c r="C2707" t="s">
        <v>46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K2707">
        <v>0</v>
      </c>
      <c r="L2707">
        <v>0</v>
      </c>
      <c r="M2707">
        <v>3</v>
      </c>
      <c r="N2707">
        <v>3</v>
      </c>
      <c r="O2707" t="s">
        <v>47</v>
      </c>
      <c r="P2707" t="s">
        <v>47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45</v>
      </c>
      <c r="Z2707">
        <v>45</v>
      </c>
      <c r="AA2707" t="s">
        <v>48</v>
      </c>
      <c r="AB2707" t="s">
        <v>48</v>
      </c>
      <c r="AC2707" t="s">
        <v>53</v>
      </c>
      <c r="AD2707" t="s">
        <v>53</v>
      </c>
      <c r="AE2707">
        <v>0</v>
      </c>
      <c r="AF2707">
        <v>0</v>
      </c>
      <c r="AG2707">
        <v>1</v>
      </c>
      <c r="AH2707">
        <v>1</v>
      </c>
      <c r="AI2707">
        <f t="shared" si="294"/>
        <v>45</v>
      </c>
      <c r="AJ2707">
        <f t="shared" si="295"/>
        <v>45</v>
      </c>
      <c r="AK2707">
        <f t="shared" si="296"/>
        <v>0</v>
      </c>
      <c r="AL2707">
        <f t="shared" si="297"/>
        <v>0</v>
      </c>
      <c r="AM2707">
        <f t="shared" si="298"/>
        <v>45</v>
      </c>
      <c r="AN2707">
        <f t="shared" si="299"/>
        <v>0</v>
      </c>
      <c r="AO2707">
        <f t="shared" si="300"/>
        <v>0</v>
      </c>
      <c r="AP2707" t="s">
        <v>50</v>
      </c>
      <c r="AQ2707">
        <v>22499</v>
      </c>
      <c r="AR2707">
        <v>0</v>
      </c>
      <c r="AS2707">
        <v>0</v>
      </c>
    </row>
    <row r="2708" spans="1:45" x14ac:dyDescent="0.2">
      <c r="A2708" t="s">
        <v>2775</v>
      </c>
      <c r="B2708" t="s">
        <v>46</v>
      </c>
      <c r="C2708" t="s">
        <v>46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K2708">
        <v>0</v>
      </c>
      <c r="L2708">
        <v>0</v>
      </c>
      <c r="M2708">
        <v>3</v>
      </c>
      <c r="N2708">
        <v>3</v>
      </c>
      <c r="O2708" t="s">
        <v>47</v>
      </c>
      <c r="P2708" t="s">
        <v>47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173</v>
      </c>
      <c r="Z2708">
        <v>173</v>
      </c>
      <c r="AA2708" t="s">
        <v>48</v>
      </c>
      <c r="AB2708" t="s">
        <v>48</v>
      </c>
      <c r="AC2708" t="s">
        <v>49</v>
      </c>
      <c r="AD2708" t="s">
        <v>49</v>
      </c>
      <c r="AE2708">
        <v>0</v>
      </c>
      <c r="AF2708">
        <v>0</v>
      </c>
      <c r="AG2708">
        <v>5</v>
      </c>
      <c r="AH2708">
        <v>5</v>
      </c>
      <c r="AI2708">
        <f t="shared" si="294"/>
        <v>173</v>
      </c>
      <c r="AJ2708">
        <f t="shared" si="295"/>
        <v>173</v>
      </c>
      <c r="AK2708">
        <f t="shared" si="296"/>
        <v>0</v>
      </c>
      <c r="AL2708">
        <f t="shared" si="297"/>
        <v>0</v>
      </c>
      <c r="AM2708">
        <f t="shared" si="298"/>
        <v>173</v>
      </c>
      <c r="AN2708">
        <f t="shared" si="299"/>
        <v>0</v>
      </c>
      <c r="AO2708">
        <f t="shared" si="300"/>
        <v>0</v>
      </c>
      <c r="AP2708" t="s">
        <v>50</v>
      </c>
      <c r="AQ2708">
        <v>134759</v>
      </c>
      <c r="AR2708">
        <v>0</v>
      </c>
      <c r="AS2708">
        <v>0</v>
      </c>
    </row>
    <row r="2709" spans="1:45" x14ac:dyDescent="0.2">
      <c r="A2709" t="s">
        <v>2776</v>
      </c>
      <c r="B2709" t="s">
        <v>46</v>
      </c>
      <c r="C2709" t="s">
        <v>46</v>
      </c>
      <c r="D2709">
        <v>0</v>
      </c>
      <c r="E2709">
        <v>0</v>
      </c>
      <c r="F2709">
        <v>0</v>
      </c>
      <c r="G2709">
        <v>0</v>
      </c>
      <c r="H2709">
        <v>-23</v>
      </c>
      <c r="I2709">
        <v>-23</v>
      </c>
      <c r="K2709">
        <v>1903</v>
      </c>
      <c r="L2709">
        <v>-173</v>
      </c>
      <c r="M2709">
        <v>3</v>
      </c>
      <c r="N2709">
        <v>3</v>
      </c>
      <c r="O2709" t="s">
        <v>47</v>
      </c>
      <c r="P2709" t="s">
        <v>47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196</v>
      </c>
      <c r="Z2709">
        <v>196</v>
      </c>
      <c r="AA2709" t="s">
        <v>58</v>
      </c>
      <c r="AB2709" t="s">
        <v>58</v>
      </c>
      <c r="AC2709" t="s">
        <v>53</v>
      </c>
      <c r="AD2709" t="s">
        <v>53</v>
      </c>
      <c r="AE2709">
        <v>0</v>
      </c>
      <c r="AF2709">
        <v>0</v>
      </c>
      <c r="AG2709">
        <v>4</v>
      </c>
      <c r="AH2709">
        <v>4</v>
      </c>
      <c r="AI2709">
        <f t="shared" si="294"/>
        <v>173</v>
      </c>
      <c r="AJ2709">
        <f t="shared" si="295"/>
        <v>173</v>
      </c>
      <c r="AK2709">
        <f t="shared" si="296"/>
        <v>0</v>
      </c>
      <c r="AL2709">
        <f t="shared" si="297"/>
        <v>0</v>
      </c>
      <c r="AM2709">
        <f t="shared" si="298"/>
        <v>173</v>
      </c>
      <c r="AN2709">
        <f t="shared" si="299"/>
        <v>0</v>
      </c>
      <c r="AO2709">
        <f t="shared" si="300"/>
        <v>0</v>
      </c>
      <c r="AP2709" t="s">
        <v>50</v>
      </c>
      <c r="AQ2709">
        <v>146673</v>
      </c>
      <c r="AR2709">
        <v>0</v>
      </c>
      <c r="AS2709">
        <v>0</v>
      </c>
    </row>
    <row r="2710" spans="1:45" x14ac:dyDescent="0.2">
      <c r="A2710" t="s">
        <v>2777</v>
      </c>
      <c r="B2710" t="s">
        <v>46</v>
      </c>
      <c r="C2710" t="s">
        <v>46</v>
      </c>
      <c r="D2710">
        <v>0</v>
      </c>
      <c r="E2710">
        <v>0</v>
      </c>
      <c r="F2710">
        <v>0</v>
      </c>
      <c r="G2710">
        <v>0</v>
      </c>
      <c r="H2710">
        <v>-14.7</v>
      </c>
      <c r="I2710">
        <v>-14.7</v>
      </c>
      <c r="K2710">
        <v>-132.30000000000001</v>
      </c>
      <c r="L2710">
        <v>-132.30000000000001</v>
      </c>
      <c r="M2710">
        <v>3</v>
      </c>
      <c r="N2710">
        <v>3</v>
      </c>
      <c r="O2710" t="s">
        <v>47</v>
      </c>
      <c r="P2710" t="s">
        <v>47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147</v>
      </c>
      <c r="Z2710">
        <v>147</v>
      </c>
      <c r="AA2710" t="s">
        <v>58</v>
      </c>
      <c r="AB2710" t="s">
        <v>58</v>
      </c>
      <c r="AC2710" t="s">
        <v>66</v>
      </c>
      <c r="AD2710" t="s">
        <v>66</v>
      </c>
      <c r="AE2710">
        <v>0</v>
      </c>
      <c r="AF2710">
        <v>0</v>
      </c>
      <c r="AG2710">
        <v>3</v>
      </c>
      <c r="AH2710">
        <v>3</v>
      </c>
      <c r="AI2710">
        <f t="shared" si="294"/>
        <v>132.30000000000001</v>
      </c>
      <c r="AJ2710">
        <f t="shared" si="295"/>
        <v>132.30000000000001</v>
      </c>
      <c r="AK2710">
        <f t="shared" si="296"/>
        <v>0</v>
      </c>
      <c r="AL2710">
        <f t="shared" si="297"/>
        <v>0</v>
      </c>
      <c r="AM2710">
        <f t="shared" si="298"/>
        <v>132.30000000000001</v>
      </c>
      <c r="AN2710">
        <f t="shared" si="299"/>
        <v>0</v>
      </c>
      <c r="AO2710">
        <f t="shared" si="300"/>
        <v>0</v>
      </c>
      <c r="AP2710" t="s">
        <v>50</v>
      </c>
      <c r="AQ2710">
        <v>149772</v>
      </c>
      <c r="AR2710">
        <v>0</v>
      </c>
      <c r="AS2710">
        <v>0</v>
      </c>
    </row>
    <row r="2711" spans="1:45" x14ac:dyDescent="0.2">
      <c r="A2711" t="s">
        <v>2778</v>
      </c>
      <c r="B2711" t="s">
        <v>46</v>
      </c>
      <c r="C2711" t="s">
        <v>46</v>
      </c>
      <c r="D2711">
        <v>-218</v>
      </c>
      <c r="E2711">
        <v>-218</v>
      </c>
      <c r="F2711">
        <v>0</v>
      </c>
      <c r="G2711">
        <v>0</v>
      </c>
      <c r="H2711">
        <v>0</v>
      </c>
      <c r="I2711">
        <v>0</v>
      </c>
      <c r="K2711">
        <v>0</v>
      </c>
      <c r="L2711">
        <v>0</v>
      </c>
      <c r="M2711">
        <v>3</v>
      </c>
      <c r="N2711">
        <v>3</v>
      </c>
      <c r="O2711" t="s">
        <v>47</v>
      </c>
      <c r="P2711" t="s">
        <v>47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218</v>
      </c>
      <c r="Z2711">
        <v>218</v>
      </c>
      <c r="AA2711" t="s">
        <v>48</v>
      </c>
      <c r="AB2711" t="s">
        <v>48</v>
      </c>
      <c r="AC2711" t="s">
        <v>49</v>
      </c>
      <c r="AD2711" t="s">
        <v>49</v>
      </c>
      <c r="AE2711">
        <v>0</v>
      </c>
      <c r="AF2711">
        <v>0</v>
      </c>
      <c r="AG2711">
        <v>5</v>
      </c>
      <c r="AH2711">
        <v>5</v>
      </c>
      <c r="AI2711">
        <f t="shared" si="294"/>
        <v>0</v>
      </c>
      <c r="AJ2711">
        <f t="shared" si="295"/>
        <v>0</v>
      </c>
      <c r="AK2711">
        <f t="shared" si="296"/>
        <v>0</v>
      </c>
      <c r="AL2711">
        <f t="shared" si="297"/>
        <v>0</v>
      </c>
      <c r="AM2711">
        <f t="shared" si="298"/>
        <v>0</v>
      </c>
      <c r="AN2711">
        <f t="shared" si="299"/>
        <v>0</v>
      </c>
      <c r="AO2711">
        <f t="shared" si="300"/>
        <v>0</v>
      </c>
      <c r="AP2711" t="s">
        <v>50</v>
      </c>
      <c r="AQ2711">
        <v>15280</v>
      </c>
      <c r="AR2711">
        <v>0</v>
      </c>
      <c r="AS2711">
        <v>0</v>
      </c>
    </row>
    <row r="2712" spans="1:45" x14ac:dyDescent="0.2">
      <c r="A2712" t="s">
        <v>2779</v>
      </c>
      <c r="B2712" t="s">
        <v>46</v>
      </c>
      <c r="C2712" t="s">
        <v>46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K2712">
        <v>0</v>
      </c>
      <c r="L2712">
        <v>0</v>
      </c>
      <c r="M2712">
        <v>1</v>
      </c>
      <c r="N2712">
        <v>1</v>
      </c>
      <c r="O2712" t="s">
        <v>52</v>
      </c>
      <c r="P2712" t="s">
        <v>52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400</v>
      </c>
      <c r="X2712">
        <v>400</v>
      </c>
      <c r="Y2712">
        <v>0</v>
      </c>
      <c r="Z2712">
        <v>0</v>
      </c>
      <c r="AA2712" t="s">
        <v>48</v>
      </c>
      <c r="AB2712" t="s">
        <v>48</v>
      </c>
      <c r="AC2712" t="s">
        <v>53</v>
      </c>
      <c r="AD2712" t="s">
        <v>53</v>
      </c>
      <c r="AE2712">
        <v>0</v>
      </c>
      <c r="AF2712">
        <v>0</v>
      </c>
      <c r="AG2712">
        <v>10</v>
      </c>
      <c r="AH2712">
        <v>10</v>
      </c>
      <c r="AI2712">
        <f t="shared" si="294"/>
        <v>400</v>
      </c>
      <c r="AJ2712">
        <f t="shared" si="295"/>
        <v>400</v>
      </c>
      <c r="AK2712">
        <f t="shared" si="296"/>
        <v>0</v>
      </c>
      <c r="AL2712">
        <f t="shared" si="297"/>
        <v>0</v>
      </c>
      <c r="AM2712">
        <f t="shared" si="298"/>
        <v>400</v>
      </c>
      <c r="AN2712">
        <f t="shared" si="299"/>
        <v>0</v>
      </c>
      <c r="AO2712">
        <f t="shared" si="300"/>
        <v>0</v>
      </c>
      <c r="AP2712" t="s">
        <v>50</v>
      </c>
      <c r="AQ2712">
        <v>40251</v>
      </c>
      <c r="AR2712">
        <v>0</v>
      </c>
      <c r="AS2712">
        <v>0</v>
      </c>
    </row>
    <row r="2713" spans="1:45" x14ac:dyDescent="0.2">
      <c r="A2713" t="s">
        <v>2780</v>
      </c>
      <c r="B2713" t="s">
        <v>46</v>
      </c>
      <c r="C2713" t="s">
        <v>46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K2713">
        <v>0</v>
      </c>
      <c r="L2713">
        <v>0</v>
      </c>
      <c r="M2713">
        <v>1</v>
      </c>
      <c r="N2713">
        <v>1</v>
      </c>
      <c r="O2713" t="s">
        <v>47</v>
      </c>
      <c r="P2713" t="s">
        <v>47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25</v>
      </c>
      <c r="Z2713">
        <v>25</v>
      </c>
      <c r="AA2713" t="s">
        <v>48</v>
      </c>
      <c r="AB2713" t="s">
        <v>48</v>
      </c>
      <c r="AC2713" t="s">
        <v>53</v>
      </c>
      <c r="AD2713" t="s">
        <v>53</v>
      </c>
      <c r="AE2713">
        <v>0</v>
      </c>
      <c r="AF2713">
        <v>0</v>
      </c>
      <c r="AG2713">
        <v>1</v>
      </c>
      <c r="AH2713">
        <v>1</v>
      </c>
      <c r="AI2713">
        <f t="shared" si="294"/>
        <v>25</v>
      </c>
      <c r="AJ2713">
        <f t="shared" si="295"/>
        <v>25</v>
      </c>
      <c r="AK2713">
        <f t="shared" si="296"/>
        <v>0</v>
      </c>
      <c r="AL2713">
        <f t="shared" si="297"/>
        <v>0</v>
      </c>
      <c r="AM2713">
        <f t="shared" si="298"/>
        <v>25</v>
      </c>
      <c r="AN2713">
        <f t="shared" si="299"/>
        <v>0</v>
      </c>
      <c r="AO2713">
        <f t="shared" si="300"/>
        <v>0</v>
      </c>
      <c r="AP2713" t="s">
        <v>50</v>
      </c>
      <c r="AQ2713">
        <v>59046</v>
      </c>
      <c r="AR2713">
        <v>0</v>
      </c>
      <c r="AS2713">
        <v>0</v>
      </c>
    </row>
    <row r="2714" spans="1:45" x14ac:dyDescent="0.2">
      <c r="A2714" t="s">
        <v>2781</v>
      </c>
      <c r="B2714" t="s">
        <v>46</v>
      </c>
      <c r="C2714" t="s">
        <v>46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K2714">
        <v>0</v>
      </c>
      <c r="L2714">
        <v>0</v>
      </c>
      <c r="M2714">
        <v>3</v>
      </c>
      <c r="N2714">
        <v>3</v>
      </c>
      <c r="O2714" t="s">
        <v>47</v>
      </c>
      <c r="P2714" t="s">
        <v>47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49</v>
      </c>
      <c r="Z2714">
        <v>49</v>
      </c>
      <c r="AA2714" t="s">
        <v>48</v>
      </c>
      <c r="AB2714" t="s">
        <v>48</v>
      </c>
      <c r="AC2714" t="s">
        <v>56</v>
      </c>
      <c r="AD2714" t="s">
        <v>56</v>
      </c>
      <c r="AE2714">
        <v>0</v>
      </c>
      <c r="AF2714">
        <v>0</v>
      </c>
      <c r="AG2714">
        <v>1</v>
      </c>
      <c r="AH2714">
        <v>1</v>
      </c>
      <c r="AI2714">
        <f t="shared" si="294"/>
        <v>49</v>
      </c>
      <c r="AJ2714">
        <f t="shared" si="295"/>
        <v>49</v>
      </c>
      <c r="AK2714">
        <f t="shared" si="296"/>
        <v>0</v>
      </c>
      <c r="AL2714">
        <f t="shared" si="297"/>
        <v>0</v>
      </c>
      <c r="AM2714">
        <f t="shared" si="298"/>
        <v>49</v>
      </c>
      <c r="AN2714">
        <f t="shared" si="299"/>
        <v>0</v>
      </c>
      <c r="AO2714">
        <f t="shared" si="300"/>
        <v>0</v>
      </c>
      <c r="AP2714" t="s">
        <v>50</v>
      </c>
      <c r="AQ2714">
        <v>119570</v>
      </c>
      <c r="AR2714">
        <v>0</v>
      </c>
      <c r="AS2714">
        <v>0</v>
      </c>
    </row>
    <row r="2715" spans="1:45" x14ac:dyDescent="0.2">
      <c r="A2715" t="s">
        <v>2782</v>
      </c>
      <c r="B2715" t="s">
        <v>46</v>
      </c>
      <c r="C2715" t="s">
        <v>46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K2715">
        <v>0</v>
      </c>
      <c r="L2715">
        <v>0</v>
      </c>
      <c r="M2715">
        <v>3</v>
      </c>
      <c r="N2715">
        <v>3</v>
      </c>
      <c r="O2715" t="s">
        <v>86</v>
      </c>
      <c r="P2715" t="s">
        <v>47</v>
      </c>
      <c r="Q2715">
        <v>0</v>
      </c>
      <c r="R2715">
        <v>0</v>
      </c>
      <c r="S2715">
        <v>620</v>
      </c>
      <c r="T2715">
        <v>77.5</v>
      </c>
      <c r="U2715">
        <v>0</v>
      </c>
      <c r="V2715">
        <v>0</v>
      </c>
      <c r="W2715">
        <v>0</v>
      </c>
      <c r="X2715">
        <v>0</v>
      </c>
      <c r="Y2715">
        <v>441</v>
      </c>
      <c r="Z2715">
        <v>441</v>
      </c>
      <c r="AA2715" t="s">
        <v>48</v>
      </c>
      <c r="AB2715" t="s">
        <v>48</v>
      </c>
      <c r="AC2715" t="s">
        <v>53</v>
      </c>
      <c r="AD2715" t="s">
        <v>53</v>
      </c>
      <c r="AE2715">
        <v>0</v>
      </c>
      <c r="AF2715">
        <v>0</v>
      </c>
      <c r="AG2715">
        <v>9</v>
      </c>
      <c r="AH2715">
        <v>9</v>
      </c>
      <c r="AI2715">
        <f t="shared" si="294"/>
        <v>441</v>
      </c>
      <c r="AJ2715">
        <f t="shared" si="295"/>
        <v>441</v>
      </c>
      <c r="AK2715">
        <f t="shared" si="296"/>
        <v>0</v>
      </c>
      <c r="AL2715">
        <f t="shared" si="297"/>
        <v>0</v>
      </c>
      <c r="AM2715">
        <f t="shared" si="298"/>
        <v>441</v>
      </c>
      <c r="AN2715">
        <f t="shared" si="299"/>
        <v>0</v>
      </c>
      <c r="AO2715">
        <f t="shared" si="300"/>
        <v>0</v>
      </c>
      <c r="AP2715" t="s">
        <v>50</v>
      </c>
      <c r="AQ2715">
        <v>122869</v>
      </c>
      <c r="AR2715">
        <v>0</v>
      </c>
      <c r="AS2715">
        <v>0</v>
      </c>
    </row>
    <row r="2716" spans="1:45" x14ac:dyDescent="0.2">
      <c r="A2716" t="s">
        <v>2783</v>
      </c>
      <c r="B2716" t="s">
        <v>46</v>
      </c>
      <c r="C2716" t="s">
        <v>46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K2716">
        <v>0</v>
      </c>
      <c r="L2716">
        <v>0</v>
      </c>
      <c r="M2716">
        <v>2</v>
      </c>
      <c r="N2716">
        <v>2</v>
      </c>
      <c r="O2716" t="s">
        <v>47</v>
      </c>
      <c r="P2716" t="s">
        <v>47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120</v>
      </c>
      <c r="Z2716">
        <v>120</v>
      </c>
      <c r="AA2716" t="s">
        <v>48</v>
      </c>
      <c r="AB2716" t="s">
        <v>48</v>
      </c>
      <c r="AC2716" t="s">
        <v>64</v>
      </c>
      <c r="AD2716" t="s">
        <v>64</v>
      </c>
      <c r="AE2716">
        <v>0</v>
      </c>
      <c r="AF2716">
        <v>0</v>
      </c>
      <c r="AG2716">
        <v>3</v>
      </c>
      <c r="AH2716">
        <v>3</v>
      </c>
      <c r="AI2716">
        <f t="shared" si="294"/>
        <v>120</v>
      </c>
      <c r="AJ2716">
        <f t="shared" si="295"/>
        <v>120</v>
      </c>
      <c r="AK2716">
        <f t="shared" si="296"/>
        <v>0</v>
      </c>
      <c r="AL2716">
        <f t="shared" si="297"/>
        <v>0</v>
      </c>
      <c r="AM2716">
        <f t="shared" si="298"/>
        <v>120</v>
      </c>
      <c r="AN2716">
        <f t="shared" si="299"/>
        <v>0</v>
      </c>
      <c r="AO2716">
        <f t="shared" si="300"/>
        <v>0</v>
      </c>
      <c r="AP2716" t="s">
        <v>50</v>
      </c>
      <c r="AQ2716">
        <v>123987</v>
      </c>
      <c r="AR2716">
        <v>0</v>
      </c>
      <c r="AS2716">
        <v>0</v>
      </c>
    </row>
    <row r="2717" spans="1:45" x14ac:dyDescent="0.2">
      <c r="A2717" t="s">
        <v>2784</v>
      </c>
      <c r="B2717" t="s">
        <v>46</v>
      </c>
      <c r="C2717" t="s">
        <v>46</v>
      </c>
      <c r="D2717">
        <v>0</v>
      </c>
      <c r="E2717">
        <v>0</v>
      </c>
      <c r="F2717">
        <v>0</v>
      </c>
      <c r="G2717">
        <v>0</v>
      </c>
      <c r="H2717">
        <v>-30</v>
      </c>
      <c r="I2717">
        <v>-30</v>
      </c>
      <c r="K2717">
        <v>-264</v>
      </c>
      <c r="L2717">
        <v>-264</v>
      </c>
      <c r="M2717">
        <v>3</v>
      </c>
      <c r="N2717">
        <v>3</v>
      </c>
      <c r="O2717" t="s">
        <v>47</v>
      </c>
      <c r="P2717" t="s">
        <v>47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294</v>
      </c>
      <c r="Z2717">
        <v>294</v>
      </c>
      <c r="AA2717" t="s">
        <v>58</v>
      </c>
      <c r="AB2717" t="s">
        <v>58</v>
      </c>
      <c r="AC2717" t="s">
        <v>66</v>
      </c>
      <c r="AD2717" t="s">
        <v>66</v>
      </c>
      <c r="AE2717">
        <v>0</v>
      </c>
      <c r="AF2717">
        <v>0</v>
      </c>
      <c r="AG2717">
        <v>6</v>
      </c>
      <c r="AH2717">
        <v>6</v>
      </c>
      <c r="AI2717">
        <f t="shared" si="294"/>
        <v>264</v>
      </c>
      <c r="AJ2717">
        <f t="shared" si="295"/>
        <v>264</v>
      </c>
      <c r="AK2717">
        <f t="shared" si="296"/>
        <v>0</v>
      </c>
      <c r="AL2717">
        <f t="shared" si="297"/>
        <v>0</v>
      </c>
      <c r="AM2717">
        <f t="shared" si="298"/>
        <v>264</v>
      </c>
      <c r="AN2717">
        <f t="shared" si="299"/>
        <v>0</v>
      </c>
      <c r="AO2717">
        <f t="shared" si="300"/>
        <v>0</v>
      </c>
      <c r="AP2717" t="s">
        <v>50</v>
      </c>
      <c r="AQ2717">
        <v>125038</v>
      </c>
      <c r="AR2717">
        <v>0</v>
      </c>
      <c r="AS2717">
        <v>0</v>
      </c>
    </row>
    <row r="2718" spans="1:45" x14ac:dyDescent="0.2">
      <c r="A2718" t="s">
        <v>2785</v>
      </c>
      <c r="B2718" t="s">
        <v>46</v>
      </c>
      <c r="C2718" t="s">
        <v>46</v>
      </c>
      <c r="D2718">
        <v>-56</v>
      </c>
      <c r="E2718">
        <v>-56</v>
      </c>
      <c r="F2718">
        <v>0</v>
      </c>
      <c r="G2718">
        <v>0</v>
      </c>
      <c r="H2718">
        <v>0</v>
      </c>
      <c r="I2718">
        <v>0</v>
      </c>
      <c r="K2718">
        <v>0</v>
      </c>
      <c r="L2718">
        <v>0</v>
      </c>
      <c r="M2718">
        <v>1</v>
      </c>
      <c r="N2718">
        <v>1</v>
      </c>
      <c r="O2718" t="s">
        <v>47</v>
      </c>
      <c r="P2718" t="s">
        <v>47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56</v>
      </c>
      <c r="Z2718">
        <v>56</v>
      </c>
      <c r="AA2718" t="s">
        <v>48</v>
      </c>
      <c r="AB2718" t="s">
        <v>48</v>
      </c>
      <c r="AC2718" t="s">
        <v>49</v>
      </c>
      <c r="AD2718" t="s">
        <v>49</v>
      </c>
      <c r="AE2718">
        <v>0</v>
      </c>
      <c r="AF2718">
        <v>0</v>
      </c>
      <c r="AG2718">
        <v>2</v>
      </c>
      <c r="AH2718">
        <v>2</v>
      </c>
      <c r="AI2718">
        <f t="shared" si="294"/>
        <v>0</v>
      </c>
      <c r="AJ2718">
        <f t="shared" si="295"/>
        <v>0</v>
      </c>
      <c r="AK2718">
        <f t="shared" si="296"/>
        <v>0</v>
      </c>
      <c r="AL2718">
        <f t="shared" si="297"/>
        <v>0</v>
      </c>
      <c r="AM2718">
        <f t="shared" si="298"/>
        <v>0</v>
      </c>
      <c r="AN2718">
        <f t="shared" si="299"/>
        <v>0</v>
      </c>
      <c r="AO2718">
        <f t="shared" si="300"/>
        <v>0</v>
      </c>
      <c r="AP2718" t="s">
        <v>50</v>
      </c>
      <c r="AQ2718">
        <v>6248</v>
      </c>
      <c r="AR2718">
        <v>0</v>
      </c>
      <c r="AS2718">
        <v>0</v>
      </c>
    </row>
    <row r="2719" spans="1:45" x14ac:dyDescent="0.2">
      <c r="A2719" t="s">
        <v>2786</v>
      </c>
      <c r="B2719" t="s">
        <v>46</v>
      </c>
      <c r="C2719" t="s">
        <v>46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K2719">
        <v>0</v>
      </c>
      <c r="L2719">
        <v>0</v>
      </c>
      <c r="M2719">
        <v>3</v>
      </c>
      <c r="N2719">
        <v>3</v>
      </c>
      <c r="O2719" t="s">
        <v>47</v>
      </c>
      <c r="P2719" t="s">
        <v>47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98</v>
      </c>
      <c r="Z2719">
        <v>98</v>
      </c>
      <c r="AA2719" t="s">
        <v>48</v>
      </c>
      <c r="AB2719" t="s">
        <v>48</v>
      </c>
      <c r="AC2719" t="s">
        <v>59</v>
      </c>
      <c r="AD2719" t="s">
        <v>59</v>
      </c>
      <c r="AE2719">
        <v>0</v>
      </c>
      <c r="AF2719">
        <v>0</v>
      </c>
      <c r="AG2719">
        <v>2</v>
      </c>
      <c r="AH2719">
        <v>2</v>
      </c>
      <c r="AI2719">
        <f t="shared" si="294"/>
        <v>98</v>
      </c>
      <c r="AJ2719">
        <f t="shared" si="295"/>
        <v>98</v>
      </c>
      <c r="AK2719">
        <f t="shared" si="296"/>
        <v>0</v>
      </c>
      <c r="AL2719">
        <f t="shared" si="297"/>
        <v>0</v>
      </c>
      <c r="AM2719">
        <f t="shared" si="298"/>
        <v>98</v>
      </c>
      <c r="AN2719">
        <f t="shared" si="299"/>
        <v>0</v>
      </c>
      <c r="AO2719">
        <f t="shared" si="300"/>
        <v>0</v>
      </c>
      <c r="AP2719" t="s">
        <v>50</v>
      </c>
      <c r="AQ2719">
        <v>128339</v>
      </c>
      <c r="AR2719">
        <v>0</v>
      </c>
      <c r="AS2719">
        <v>0</v>
      </c>
    </row>
    <row r="2720" spans="1:45" x14ac:dyDescent="0.2">
      <c r="A2720" t="s">
        <v>2787</v>
      </c>
      <c r="B2720" t="s">
        <v>46</v>
      </c>
      <c r="C2720" t="s">
        <v>46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K2720">
        <v>0</v>
      </c>
      <c r="L2720">
        <v>0</v>
      </c>
      <c r="M2720">
        <v>1</v>
      </c>
      <c r="N2720">
        <v>1</v>
      </c>
      <c r="O2720" t="s">
        <v>47</v>
      </c>
      <c r="P2720" t="s">
        <v>47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84</v>
      </c>
      <c r="Z2720">
        <v>84</v>
      </c>
      <c r="AA2720" t="s">
        <v>48</v>
      </c>
      <c r="AB2720" t="s">
        <v>48</v>
      </c>
      <c r="AC2720" t="s">
        <v>53</v>
      </c>
      <c r="AD2720" t="s">
        <v>53</v>
      </c>
      <c r="AE2720">
        <v>0</v>
      </c>
      <c r="AF2720">
        <v>0</v>
      </c>
      <c r="AG2720">
        <v>3</v>
      </c>
      <c r="AH2720">
        <v>3</v>
      </c>
      <c r="AI2720">
        <f t="shared" si="294"/>
        <v>84</v>
      </c>
      <c r="AJ2720">
        <f t="shared" si="295"/>
        <v>84</v>
      </c>
      <c r="AK2720">
        <f t="shared" si="296"/>
        <v>0</v>
      </c>
      <c r="AL2720">
        <f t="shared" si="297"/>
        <v>0</v>
      </c>
      <c r="AM2720">
        <f t="shared" si="298"/>
        <v>84</v>
      </c>
      <c r="AN2720">
        <f t="shared" si="299"/>
        <v>0</v>
      </c>
      <c r="AO2720">
        <f t="shared" si="300"/>
        <v>0</v>
      </c>
      <c r="AP2720" t="s">
        <v>50</v>
      </c>
      <c r="AQ2720">
        <v>132354</v>
      </c>
      <c r="AR2720">
        <v>0</v>
      </c>
      <c r="AS2720">
        <v>0</v>
      </c>
    </row>
    <row r="2721" spans="1:45" x14ac:dyDescent="0.2">
      <c r="A2721" t="s">
        <v>2788</v>
      </c>
      <c r="B2721" t="s">
        <v>46</v>
      </c>
      <c r="C2721" t="s">
        <v>46</v>
      </c>
      <c r="D2721">
        <v>0</v>
      </c>
      <c r="E2721">
        <v>0</v>
      </c>
      <c r="F2721">
        <v>0</v>
      </c>
      <c r="G2721">
        <v>0</v>
      </c>
      <c r="H2721">
        <v>-24</v>
      </c>
      <c r="I2721">
        <v>-24</v>
      </c>
      <c r="K2721">
        <v>-196</v>
      </c>
      <c r="L2721">
        <v>-196</v>
      </c>
      <c r="M2721">
        <v>4</v>
      </c>
      <c r="N2721">
        <v>4</v>
      </c>
      <c r="O2721" t="s">
        <v>47</v>
      </c>
      <c r="P2721" t="s">
        <v>47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220</v>
      </c>
      <c r="Z2721">
        <v>220</v>
      </c>
      <c r="AA2721" t="s">
        <v>58</v>
      </c>
      <c r="AB2721" t="s">
        <v>58</v>
      </c>
      <c r="AC2721" t="s">
        <v>49</v>
      </c>
      <c r="AD2721" t="s">
        <v>49</v>
      </c>
      <c r="AE2721">
        <v>0</v>
      </c>
      <c r="AF2721">
        <v>0</v>
      </c>
      <c r="AG2721">
        <v>4</v>
      </c>
      <c r="AH2721">
        <v>4</v>
      </c>
      <c r="AI2721">
        <f t="shared" si="294"/>
        <v>196</v>
      </c>
      <c r="AJ2721">
        <f t="shared" si="295"/>
        <v>196</v>
      </c>
      <c r="AK2721">
        <f t="shared" si="296"/>
        <v>0</v>
      </c>
      <c r="AL2721">
        <f t="shared" si="297"/>
        <v>0</v>
      </c>
      <c r="AM2721">
        <f t="shared" si="298"/>
        <v>196</v>
      </c>
      <c r="AN2721">
        <f t="shared" si="299"/>
        <v>0</v>
      </c>
      <c r="AO2721">
        <f t="shared" si="300"/>
        <v>0</v>
      </c>
      <c r="AP2721" t="s">
        <v>50</v>
      </c>
      <c r="AQ2721">
        <v>133709</v>
      </c>
      <c r="AR2721">
        <v>0</v>
      </c>
      <c r="AS2721">
        <v>0</v>
      </c>
    </row>
    <row r="2722" spans="1:45" x14ac:dyDescent="0.2">
      <c r="A2722" t="s">
        <v>2789</v>
      </c>
      <c r="B2722" t="s">
        <v>46</v>
      </c>
      <c r="C2722" t="s">
        <v>46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K2722">
        <v>0</v>
      </c>
      <c r="L2722">
        <v>0</v>
      </c>
      <c r="M2722">
        <v>6</v>
      </c>
      <c r="N2722">
        <v>2</v>
      </c>
      <c r="O2722" t="s">
        <v>47</v>
      </c>
      <c r="P2722" t="s">
        <v>47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85</v>
      </c>
      <c r="Z2722">
        <v>40</v>
      </c>
      <c r="AA2722" t="s">
        <v>48</v>
      </c>
      <c r="AB2722" t="s">
        <v>48</v>
      </c>
      <c r="AC2722" t="s">
        <v>66</v>
      </c>
      <c r="AD2722" t="s">
        <v>66</v>
      </c>
      <c r="AE2722">
        <v>0</v>
      </c>
      <c r="AF2722">
        <v>0</v>
      </c>
      <c r="AG2722">
        <v>1</v>
      </c>
      <c r="AH2722">
        <v>1</v>
      </c>
      <c r="AI2722">
        <f t="shared" si="294"/>
        <v>85</v>
      </c>
      <c r="AJ2722">
        <f t="shared" si="295"/>
        <v>40</v>
      </c>
      <c r="AK2722">
        <f t="shared" si="296"/>
        <v>0</v>
      </c>
      <c r="AL2722">
        <f t="shared" si="297"/>
        <v>0</v>
      </c>
      <c r="AM2722">
        <f t="shared" si="298"/>
        <v>0</v>
      </c>
      <c r="AN2722">
        <f t="shared" si="299"/>
        <v>0</v>
      </c>
      <c r="AO2722">
        <f t="shared" si="300"/>
        <v>45</v>
      </c>
      <c r="AP2722" t="s">
        <v>50</v>
      </c>
      <c r="AQ2722">
        <v>136984</v>
      </c>
      <c r="AR2722">
        <v>0</v>
      </c>
      <c r="AS2722">
        <v>0</v>
      </c>
    </row>
    <row r="2723" spans="1:45" x14ac:dyDescent="0.2">
      <c r="A2723" t="s">
        <v>2790</v>
      </c>
      <c r="B2723" t="s">
        <v>46</v>
      </c>
      <c r="C2723" t="s">
        <v>46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K2723">
        <v>0</v>
      </c>
      <c r="L2723">
        <v>0</v>
      </c>
      <c r="M2723">
        <v>2</v>
      </c>
      <c r="N2723">
        <v>2</v>
      </c>
      <c r="O2723" t="s">
        <v>47</v>
      </c>
      <c r="P2723" t="s">
        <v>47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296</v>
      </c>
      <c r="Z2723">
        <v>296</v>
      </c>
      <c r="AA2723" t="s">
        <v>48</v>
      </c>
      <c r="AB2723" t="s">
        <v>48</v>
      </c>
      <c r="AC2723" t="s">
        <v>49</v>
      </c>
      <c r="AD2723" t="s">
        <v>49</v>
      </c>
      <c r="AE2723">
        <v>0</v>
      </c>
      <c r="AF2723">
        <v>0</v>
      </c>
      <c r="AG2723">
        <v>8</v>
      </c>
      <c r="AH2723">
        <v>8</v>
      </c>
      <c r="AI2723">
        <f t="shared" si="294"/>
        <v>296</v>
      </c>
      <c r="AJ2723">
        <f t="shared" si="295"/>
        <v>296</v>
      </c>
      <c r="AK2723">
        <f t="shared" si="296"/>
        <v>0</v>
      </c>
      <c r="AL2723">
        <f t="shared" si="297"/>
        <v>0</v>
      </c>
      <c r="AM2723">
        <f t="shared" si="298"/>
        <v>296</v>
      </c>
      <c r="AN2723">
        <f t="shared" si="299"/>
        <v>0</v>
      </c>
      <c r="AO2723">
        <f t="shared" si="300"/>
        <v>0</v>
      </c>
      <c r="AP2723" t="s">
        <v>50</v>
      </c>
      <c r="AQ2723">
        <v>136983</v>
      </c>
      <c r="AR2723">
        <v>0</v>
      </c>
      <c r="AS2723">
        <v>0</v>
      </c>
    </row>
    <row r="2724" spans="1:45" x14ac:dyDescent="0.2">
      <c r="A2724" t="s">
        <v>2791</v>
      </c>
      <c r="B2724" t="s">
        <v>46</v>
      </c>
      <c r="C2724" t="s">
        <v>46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K2724">
        <v>0</v>
      </c>
      <c r="L2724">
        <v>0</v>
      </c>
      <c r="M2724">
        <v>3</v>
      </c>
      <c r="N2724">
        <v>3</v>
      </c>
      <c r="O2724" t="s">
        <v>47</v>
      </c>
      <c r="P2724" t="s">
        <v>47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182</v>
      </c>
      <c r="Z2724">
        <v>182</v>
      </c>
      <c r="AA2724" t="s">
        <v>48</v>
      </c>
      <c r="AB2724" t="s">
        <v>48</v>
      </c>
      <c r="AC2724" t="s">
        <v>53</v>
      </c>
      <c r="AD2724" t="s">
        <v>53</v>
      </c>
      <c r="AE2724">
        <v>0</v>
      </c>
      <c r="AF2724">
        <v>0</v>
      </c>
      <c r="AG2724">
        <v>5</v>
      </c>
      <c r="AH2724">
        <v>5</v>
      </c>
      <c r="AI2724">
        <f t="shared" si="294"/>
        <v>182</v>
      </c>
      <c r="AJ2724">
        <f t="shared" si="295"/>
        <v>182</v>
      </c>
      <c r="AK2724">
        <f t="shared" si="296"/>
        <v>0</v>
      </c>
      <c r="AL2724">
        <f t="shared" si="297"/>
        <v>0</v>
      </c>
      <c r="AM2724">
        <f t="shared" si="298"/>
        <v>182</v>
      </c>
      <c r="AN2724">
        <f t="shared" si="299"/>
        <v>0</v>
      </c>
      <c r="AO2724">
        <f t="shared" si="300"/>
        <v>0</v>
      </c>
      <c r="AP2724" t="s">
        <v>50</v>
      </c>
      <c r="AQ2724">
        <v>140193</v>
      </c>
      <c r="AR2724">
        <v>0</v>
      </c>
      <c r="AS2724">
        <v>0</v>
      </c>
    </row>
    <row r="2725" spans="1:45" x14ac:dyDescent="0.2">
      <c r="A2725" t="s">
        <v>2792</v>
      </c>
      <c r="B2725" t="s">
        <v>46</v>
      </c>
      <c r="C2725" t="s">
        <v>46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K2725">
        <v>0</v>
      </c>
      <c r="L2725">
        <v>0</v>
      </c>
      <c r="M2725">
        <v>3</v>
      </c>
      <c r="N2725">
        <v>3</v>
      </c>
      <c r="O2725" t="s">
        <v>47</v>
      </c>
      <c r="P2725" t="s">
        <v>47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172</v>
      </c>
      <c r="Z2725">
        <v>132</v>
      </c>
      <c r="AA2725" t="s">
        <v>48</v>
      </c>
      <c r="AB2725" t="s">
        <v>48</v>
      </c>
      <c r="AC2725" t="s">
        <v>49</v>
      </c>
      <c r="AD2725" t="s">
        <v>49</v>
      </c>
      <c r="AE2725">
        <v>0</v>
      </c>
      <c r="AF2725">
        <v>0</v>
      </c>
      <c r="AG2725">
        <v>4</v>
      </c>
      <c r="AH2725">
        <v>3</v>
      </c>
      <c r="AI2725">
        <f t="shared" si="294"/>
        <v>172</v>
      </c>
      <c r="AJ2725">
        <f t="shared" si="295"/>
        <v>132</v>
      </c>
      <c r="AK2725">
        <f t="shared" si="296"/>
        <v>0</v>
      </c>
      <c r="AL2725">
        <f t="shared" si="297"/>
        <v>0</v>
      </c>
      <c r="AM2725">
        <f t="shared" si="298"/>
        <v>0</v>
      </c>
      <c r="AN2725">
        <f t="shared" si="299"/>
        <v>0</v>
      </c>
      <c r="AO2725">
        <f t="shared" si="300"/>
        <v>40</v>
      </c>
      <c r="AP2725" t="s">
        <v>50</v>
      </c>
      <c r="AQ2725">
        <v>141379</v>
      </c>
      <c r="AR2725">
        <v>0</v>
      </c>
      <c r="AS2725">
        <v>0</v>
      </c>
    </row>
    <row r="2726" spans="1:45" x14ac:dyDescent="0.2">
      <c r="A2726" t="s">
        <v>2793</v>
      </c>
      <c r="B2726" t="s">
        <v>46</v>
      </c>
      <c r="C2726" t="s">
        <v>46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K2726">
        <v>0</v>
      </c>
      <c r="L2726">
        <v>0</v>
      </c>
      <c r="M2726">
        <v>1</v>
      </c>
      <c r="N2726">
        <v>1</v>
      </c>
      <c r="O2726" t="s">
        <v>47</v>
      </c>
      <c r="P2726" t="s">
        <v>47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28</v>
      </c>
      <c r="Z2726">
        <v>28</v>
      </c>
      <c r="AA2726" t="s">
        <v>48</v>
      </c>
      <c r="AB2726" t="s">
        <v>48</v>
      </c>
      <c r="AC2726" t="s">
        <v>64</v>
      </c>
      <c r="AD2726" t="s">
        <v>64</v>
      </c>
      <c r="AE2726">
        <v>0</v>
      </c>
      <c r="AF2726">
        <v>0</v>
      </c>
      <c r="AG2726">
        <v>1</v>
      </c>
      <c r="AH2726">
        <v>1</v>
      </c>
      <c r="AI2726">
        <f t="shared" si="294"/>
        <v>28</v>
      </c>
      <c r="AJ2726">
        <f t="shared" si="295"/>
        <v>28</v>
      </c>
      <c r="AK2726">
        <f t="shared" si="296"/>
        <v>0</v>
      </c>
      <c r="AL2726">
        <f t="shared" si="297"/>
        <v>0</v>
      </c>
      <c r="AM2726">
        <f t="shared" si="298"/>
        <v>28</v>
      </c>
      <c r="AN2726">
        <f t="shared" si="299"/>
        <v>0</v>
      </c>
      <c r="AO2726">
        <f t="shared" si="300"/>
        <v>0</v>
      </c>
      <c r="AP2726" t="s">
        <v>50</v>
      </c>
      <c r="AQ2726">
        <v>145588</v>
      </c>
      <c r="AR2726">
        <v>0</v>
      </c>
      <c r="AS2726">
        <v>0</v>
      </c>
    </row>
    <row r="2727" spans="1:45" x14ac:dyDescent="0.2">
      <c r="A2727" t="s">
        <v>2794</v>
      </c>
      <c r="B2727" t="s">
        <v>46</v>
      </c>
      <c r="C2727" t="s">
        <v>46</v>
      </c>
      <c r="D2727">
        <v>0</v>
      </c>
      <c r="E2727">
        <v>0</v>
      </c>
      <c r="F2727">
        <v>0</v>
      </c>
      <c r="G2727">
        <v>0</v>
      </c>
      <c r="H2727">
        <v>-10</v>
      </c>
      <c r="I2727">
        <v>-10</v>
      </c>
      <c r="K2727">
        <v>-88</v>
      </c>
      <c r="L2727">
        <v>968</v>
      </c>
      <c r="M2727">
        <v>3</v>
      </c>
      <c r="N2727">
        <v>3</v>
      </c>
      <c r="O2727" t="s">
        <v>47</v>
      </c>
      <c r="P2727" t="s">
        <v>47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98</v>
      </c>
      <c r="Z2727">
        <v>98</v>
      </c>
      <c r="AA2727" t="s">
        <v>58</v>
      </c>
      <c r="AB2727" t="s">
        <v>58</v>
      </c>
      <c r="AC2727" t="s">
        <v>56</v>
      </c>
      <c r="AD2727" t="s">
        <v>56</v>
      </c>
      <c r="AE2727">
        <v>0</v>
      </c>
      <c r="AF2727">
        <v>0</v>
      </c>
      <c r="AG2727">
        <v>2</v>
      </c>
      <c r="AH2727">
        <v>2</v>
      </c>
      <c r="AI2727">
        <f t="shared" si="294"/>
        <v>88</v>
      </c>
      <c r="AJ2727">
        <f t="shared" si="295"/>
        <v>88</v>
      </c>
      <c r="AK2727">
        <f t="shared" si="296"/>
        <v>0</v>
      </c>
      <c r="AL2727">
        <f t="shared" si="297"/>
        <v>0</v>
      </c>
      <c r="AM2727">
        <f t="shared" si="298"/>
        <v>88</v>
      </c>
      <c r="AN2727">
        <f t="shared" si="299"/>
        <v>0</v>
      </c>
      <c r="AO2727">
        <f t="shared" si="300"/>
        <v>0</v>
      </c>
      <c r="AP2727" t="s">
        <v>73</v>
      </c>
      <c r="AQ2727">
        <v>144014</v>
      </c>
      <c r="AR2727">
        <v>0</v>
      </c>
      <c r="AS2727">
        <v>0</v>
      </c>
    </row>
    <row r="2728" spans="1:45" x14ac:dyDescent="0.2">
      <c r="A2728" t="s">
        <v>2795</v>
      </c>
      <c r="B2728" t="s">
        <v>46</v>
      </c>
      <c r="C2728" t="s">
        <v>46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K2728">
        <v>0</v>
      </c>
      <c r="L2728">
        <v>0</v>
      </c>
      <c r="M2728">
        <v>5</v>
      </c>
      <c r="N2728">
        <v>5</v>
      </c>
      <c r="O2728" t="s">
        <v>47</v>
      </c>
      <c r="P2728" t="s">
        <v>47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219</v>
      </c>
      <c r="Z2728">
        <v>219</v>
      </c>
      <c r="AA2728" t="s">
        <v>48</v>
      </c>
      <c r="AB2728" t="s">
        <v>48</v>
      </c>
      <c r="AC2728" t="s">
        <v>59</v>
      </c>
      <c r="AD2728" t="s">
        <v>59</v>
      </c>
      <c r="AE2728">
        <v>0</v>
      </c>
      <c r="AF2728">
        <v>0</v>
      </c>
      <c r="AG2728">
        <v>3</v>
      </c>
      <c r="AH2728">
        <v>3</v>
      </c>
      <c r="AI2728">
        <f t="shared" si="294"/>
        <v>219</v>
      </c>
      <c r="AJ2728">
        <f t="shared" si="295"/>
        <v>219</v>
      </c>
      <c r="AK2728">
        <f t="shared" si="296"/>
        <v>0</v>
      </c>
      <c r="AL2728">
        <f t="shared" si="297"/>
        <v>0</v>
      </c>
      <c r="AM2728">
        <f t="shared" si="298"/>
        <v>219</v>
      </c>
      <c r="AN2728">
        <f t="shared" si="299"/>
        <v>0</v>
      </c>
      <c r="AO2728">
        <f t="shared" si="300"/>
        <v>0</v>
      </c>
      <c r="AP2728" t="s">
        <v>50</v>
      </c>
      <c r="AQ2728">
        <v>146651</v>
      </c>
      <c r="AR2728">
        <v>0</v>
      </c>
      <c r="AS2728">
        <v>0</v>
      </c>
    </row>
    <row r="2729" spans="1:45" x14ac:dyDescent="0.2">
      <c r="A2729" t="s">
        <v>2796</v>
      </c>
      <c r="B2729" t="s">
        <v>46</v>
      </c>
      <c r="C2729" t="s">
        <v>46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K2729">
        <v>0</v>
      </c>
      <c r="L2729">
        <v>0</v>
      </c>
      <c r="M2729">
        <v>2</v>
      </c>
      <c r="N2729">
        <v>2</v>
      </c>
      <c r="O2729" t="s">
        <v>47</v>
      </c>
      <c r="P2729" t="s">
        <v>47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160</v>
      </c>
      <c r="Z2729">
        <v>160</v>
      </c>
      <c r="AA2729" t="s">
        <v>48</v>
      </c>
      <c r="AB2729" t="s">
        <v>48</v>
      </c>
      <c r="AC2729" t="s">
        <v>66</v>
      </c>
      <c r="AD2729" t="s">
        <v>66</v>
      </c>
      <c r="AE2729">
        <v>0</v>
      </c>
      <c r="AF2729">
        <v>0</v>
      </c>
      <c r="AG2729">
        <v>4</v>
      </c>
      <c r="AH2729">
        <v>4</v>
      </c>
      <c r="AI2729">
        <f t="shared" si="294"/>
        <v>160</v>
      </c>
      <c r="AJ2729">
        <f t="shared" si="295"/>
        <v>160</v>
      </c>
      <c r="AK2729">
        <f t="shared" si="296"/>
        <v>0</v>
      </c>
      <c r="AL2729">
        <f t="shared" si="297"/>
        <v>0</v>
      </c>
      <c r="AM2729">
        <f t="shared" si="298"/>
        <v>160</v>
      </c>
      <c r="AN2729">
        <f t="shared" si="299"/>
        <v>0</v>
      </c>
      <c r="AO2729">
        <f t="shared" si="300"/>
        <v>0</v>
      </c>
      <c r="AP2729" t="s">
        <v>73</v>
      </c>
      <c r="AQ2729">
        <v>146650</v>
      </c>
      <c r="AR2729">
        <v>0</v>
      </c>
      <c r="AS2729">
        <v>0</v>
      </c>
    </row>
    <row r="2730" spans="1:45" x14ac:dyDescent="0.2">
      <c r="A2730" t="s">
        <v>2797</v>
      </c>
      <c r="B2730" t="s">
        <v>46</v>
      </c>
      <c r="C2730" t="s">
        <v>46</v>
      </c>
      <c r="D2730">
        <v>0</v>
      </c>
      <c r="E2730">
        <v>0</v>
      </c>
      <c r="F2730">
        <v>0</v>
      </c>
      <c r="G2730">
        <v>0</v>
      </c>
      <c r="H2730">
        <v>-41</v>
      </c>
      <c r="I2730">
        <v>-41</v>
      </c>
      <c r="K2730">
        <v>-338</v>
      </c>
      <c r="L2730">
        <v>-338</v>
      </c>
      <c r="M2730">
        <v>4</v>
      </c>
      <c r="N2730">
        <v>4</v>
      </c>
      <c r="O2730" t="s">
        <v>47</v>
      </c>
      <c r="P2730" t="s">
        <v>47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379</v>
      </c>
      <c r="Z2730">
        <v>379</v>
      </c>
      <c r="AA2730" t="s">
        <v>58</v>
      </c>
      <c r="AB2730" t="s">
        <v>58</v>
      </c>
      <c r="AC2730" t="s">
        <v>49</v>
      </c>
      <c r="AD2730" t="s">
        <v>49</v>
      </c>
      <c r="AE2730">
        <v>0</v>
      </c>
      <c r="AF2730">
        <v>0</v>
      </c>
      <c r="AG2730">
        <v>7</v>
      </c>
      <c r="AH2730">
        <v>7</v>
      </c>
      <c r="AI2730">
        <f t="shared" si="294"/>
        <v>338</v>
      </c>
      <c r="AJ2730">
        <f t="shared" si="295"/>
        <v>338</v>
      </c>
      <c r="AK2730">
        <f t="shared" si="296"/>
        <v>0</v>
      </c>
      <c r="AL2730">
        <f t="shared" si="297"/>
        <v>0</v>
      </c>
      <c r="AM2730">
        <f t="shared" si="298"/>
        <v>338</v>
      </c>
      <c r="AN2730">
        <f t="shared" si="299"/>
        <v>0</v>
      </c>
      <c r="AO2730">
        <f t="shared" si="300"/>
        <v>0</v>
      </c>
      <c r="AP2730" t="s">
        <v>50</v>
      </c>
      <c r="AQ2730">
        <v>146689</v>
      </c>
      <c r="AR2730">
        <v>0</v>
      </c>
      <c r="AS2730">
        <v>0</v>
      </c>
    </row>
    <row r="2731" spans="1:45" x14ac:dyDescent="0.2">
      <c r="A2731" t="s">
        <v>2798</v>
      </c>
      <c r="B2731" t="s">
        <v>46</v>
      </c>
      <c r="C2731" t="s">
        <v>46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K2731">
        <v>0</v>
      </c>
      <c r="L2731">
        <v>0</v>
      </c>
      <c r="M2731">
        <v>3</v>
      </c>
      <c r="N2731">
        <v>3</v>
      </c>
      <c r="O2731" t="s">
        <v>47</v>
      </c>
      <c r="P2731" t="s">
        <v>47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151</v>
      </c>
      <c r="Z2731">
        <v>151</v>
      </c>
      <c r="AA2731" t="s">
        <v>48</v>
      </c>
      <c r="AB2731" t="s">
        <v>48</v>
      </c>
      <c r="AC2731" t="s">
        <v>53</v>
      </c>
      <c r="AD2731" t="s">
        <v>53</v>
      </c>
      <c r="AE2731">
        <v>0</v>
      </c>
      <c r="AF2731">
        <v>0</v>
      </c>
      <c r="AG2731">
        <v>4</v>
      </c>
      <c r="AH2731">
        <v>4</v>
      </c>
      <c r="AI2731">
        <f t="shared" si="294"/>
        <v>151</v>
      </c>
      <c r="AJ2731">
        <f t="shared" si="295"/>
        <v>151</v>
      </c>
      <c r="AK2731">
        <f t="shared" si="296"/>
        <v>0</v>
      </c>
      <c r="AL2731">
        <f t="shared" si="297"/>
        <v>0</v>
      </c>
      <c r="AM2731">
        <f t="shared" si="298"/>
        <v>151</v>
      </c>
      <c r="AN2731">
        <f t="shared" si="299"/>
        <v>0</v>
      </c>
      <c r="AO2731">
        <f t="shared" si="300"/>
        <v>0</v>
      </c>
      <c r="AP2731" t="s">
        <v>50</v>
      </c>
      <c r="AQ2731">
        <v>146676</v>
      </c>
      <c r="AR2731">
        <v>0</v>
      </c>
      <c r="AS2731">
        <v>0</v>
      </c>
    </row>
    <row r="2732" spans="1:45" x14ac:dyDescent="0.2">
      <c r="A2732" t="s">
        <v>2799</v>
      </c>
      <c r="B2732" t="s">
        <v>46</v>
      </c>
      <c r="C2732" t="s">
        <v>46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K2732">
        <v>0</v>
      </c>
      <c r="L2732">
        <v>0</v>
      </c>
      <c r="M2732">
        <v>1</v>
      </c>
      <c r="N2732">
        <v>1</v>
      </c>
      <c r="O2732" t="s">
        <v>47</v>
      </c>
      <c r="P2732" t="s">
        <v>47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28</v>
      </c>
      <c r="Z2732">
        <v>28</v>
      </c>
      <c r="AA2732" t="s">
        <v>48</v>
      </c>
      <c r="AB2732" t="s">
        <v>48</v>
      </c>
      <c r="AC2732" t="s">
        <v>56</v>
      </c>
      <c r="AD2732" t="s">
        <v>56</v>
      </c>
      <c r="AE2732">
        <v>0</v>
      </c>
      <c r="AF2732">
        <v>0</v>
      </c>
      <c r="AG2732">
        <v>1</v>
      </c>
      <c r="AH2732">
        <v>1</v>
      </c>
      <c r="AI2732">
        <f t="shared" si="294"/>
        <v>28</v>
      </c>
      <c r="AJ2732">
        <f t="shared" si="295"/>
        <v>28</v>
      </c>
      <c r="AK2732">
        <f t="shared" si="296"/>
        <v>0</v>
      </c>
      <c r="AL2732">
        <f t="shared" si="297"/>
        <v>0</v>
      </c>
      <c r="AM2732">
        <f t="shared" si="298"/>
        <v>28</v>
      </c>
      <c r="AN2732">
        <f t="shared" si="299"/>
        <v>0</v>
      </c>
      <c r="AO2732">
        <f t="shared" si="300"/>
        <v>0</v>
      </c>
      <c r="AP2732" t="s">
        <v>73</v>
      </c>
      <c r="AQ2732">
        <v>149740</v>
      </c>
      <c r="AR2732">
        <v>0</v>
      </c>
      <c r="AS2732">
        <v>0</v>
      </c>
    </row>
    <row r="2733" spans="1:45" x14ac:dyDescent="0.2">
      <c r="A2733" t="s">
        <v>2800</v>
      </c>
      <c r="B2733" t="s">
        <v>46</v>
      </c>
      <c r="C2733" t="s">
        <v>46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K2733">
        <v>0</v>
      </c>
      <c r="L2733">
        <v>0</v>
      </c>
      <c r="M2733">
        <v>3</v>
      </c>
      <c r="N2733">
        <v>3</v>
      </c>
      <c r="O2733" t="s">
        <v>47</v>
      </c>
      <c r="P2733" t="s">
        <v>47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208</v>
      </c>
      <c r="Z2733">
        <v>208</v>
      </c>
      <c r="AA2733" t="s">
        <v>48</v>
      </c>
      <c r="AB2733" t="s">
        <v>48</v>
      </c>
      <c r="AC2733" t="s">
        <v>53</v>
      </c>
      <c r="AD2733" t="s">
        <v>53</v>
      </c>
      <c r="AE2733">
        <v>0</v>
      </c>
      <c r="AF2733">
        <v>0</v>
      </c>
      <c r="AG2733">
        <v>4</v>
      </c>
      <c r="AH2733">
        <v>4</v>
      </c>
      <c r="AI2733">
        <f t="shared" si="294"/>
        <v>208</v>
      </c>
      <c r="AJ2733">
        <f t="shared" si="295"/>
        <v>208</v>
      </c>
      <c r="AK2733">
        <f t="shared" si="296"/>
        <v>0</v>
      </c>
      <c r="AL2733">
        <f t="shared" si="297"/>
        <v>0</v>
      </c>
      <c r="AM2733">
        <f t="shared" si="298"/>
        <v>208</v>
      </c>
      <c r="AN2733">
        <f t="shared" si="299"/>
        <v>0</v>
      </c>
      <c r="AO2733">
        <f t="shared" si="300"/>
        <v>0</v>
      </c>
      <c r="AP2733" t="s">
        <v>50</v>
      </c>
      <c r="AQ2733">
        <v>149765</v>
      </c>
      <c r="AR2733">
        <v>0</v>
      </c>
      <c r="AS2733">
        <v>0</v>
      </c>
    </row>
    <row r="2734" spans="1:45" x14ac:dyDescent="0.2">
      <c r="A2734" t="s">
        <v>2801</v>
      </c>
      <c r="B2734" t="s">
        <v>46</v>
      </c>
      <c r="C2734" t="s">
        <v>46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K2734">
        <v>0</v>
      </c>
      <c r="L2734">
        <v>0</v>
      </c>
      <c r="M2734">
        <v>3</v>
      </c>
      <c r="N2734">
        <v>3</v>
      </c>
      <c r="O2734" t="s">
        <v>47</v>
      </c>
      <c r="P2734" t="s">
        <v>47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273</v>
      </c>
      <c r="Z2734">
        <v>273</v>
      </c>
      <c r="AA2734" t="s">
        <v>48</v>
      </c>
      <c r="AB2734" t="s">
        <v>48</v>
      </c>
      <c r="AC2734" t="s">
        <v>53</v>
      </c>
      <c r="AD2734" t="s">
        <v>53</v>
      </c>
      <c r="AE2734">
        <v>0</v>
      </c>
      <c r="AF2734">
        <v>0</v>
      </c>
      <c r="AG2734">
        <v>6</v>
      </c>
      <c r="AH2734">
        <v>6</v>
      </c>
      <c r="AI2734">
        <f t="shared" si="294"/>
        <v>273</v>
      </c>
      <c r="AJ2734">
        <f t="shared" si="295"/>
        <v>273</v>
      </c>
      <c r="AK2734">
        <f t="shared" si="296"/>
        <v>0</v>
      </c>
      <c r="AL2734">
        <f t="shared" si="297"/>
        <v>0</v>
      </c>
      <c r="AM2734">
        <f t="shared" si="298"/>
        <v>273</v>
      </c>
      <c r="AN2734">
        <f t="shared" si="299"/>
        <v>0</v>
      </c>
      <c r="AO2734">
        <f t="shared" si="300"/>
        <v>0</v>
      </c>
      <c r="AP2734" t="s">
        <v>73</v>
      </c>
      <c r="AQ2734">
        <v>150401</v>
      </c>
      <c r="AR2734">
        <v>0</v>
      </c>
      <c r="AS2734">
        <v>0</v>
      </c>
    </row>
    <row r="2735" spans="1:45" x14ac:dyDescent="0.2">
      <c r="A2735" t="s">
        <v>2802</v>
      </c>
      <c r="B2735" t="s">
        <v>46</v>
      </c>
      <c r="C2735" t="s">
        <v>46</v>
      </c>
      <c r="D2735">
        <v>0</v>
      </c>
      <c r="E2735">
        <v>0</v>
      </c>
      <c r="F2735">
        <v>0</v>
      </c>
      <c r="G2735">
        <v>0</v>
      </c>
      <c r="H2735">
        <v>-16</v>
      </c>
      <c r="I2735">
        <v>-16</v>
      </c>
      <c r="K2735">
        <v>-144</v>
      </c>
      <c r="L2735">
        <v>-144</v>
      </c>
      <c r="M2735">
        <v>2</v>
      </c>
      <c r="N2735">
        <v>2</v>
      </c>
      <c r="O2735" t="s">
        <v>47</v>
      </c>
      <c r="P2735" t="s">
        <v>47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160</v>
      </c>
      <c r="Z2735">
        <v>160</v>
      </c>
      <c r="AA2735" t="s">
        <v>58</v>
      </c>
      <c r="AB2735" t="s">
        <v>58</v>
      </c>
      <c r="AC2735" t="s">
        <v>113</v>
      </c>
      <c r="AD2735" t="s">
        <v>113</v>
      </c>
      <c r="AE2735">
        <v>0</v>
      </c>
      <c r="AF2735">
        <v>0</v>
      </c>
      <c r="AG2735">
        <v>4</v>
      </c>
      <c r="AH2735">
        <v>4</v>
      </c>
      <c r="AI2735">
        <f t="shared" si="294"/>
        <v>144</v>
      </c>
      <c r="AJ2735">
        <f t="shared" si="295"/>
        <v>144</v>
      </c>
      <c r="AK2735">
        <f t="shared" si="296"/>
        <v>0</v>
      </c>
      <c r="AL2735">
        <f t="shared" si="297"/>
        <v>0</v>
      </c>
      <c r="AM2735">
        <f t="shared" si="298"/>
        <v>144</v>
      </c>
      <c r="AN2735">
        <f t="shared" si="299"/>
        <v>0</v>
      </c>
      <c r="AO2735">
        <f t="shared" si="300"/>
        <v>0</v>
      </c>
      <c r="AP2735" t="s">
        <v>50</v>
      </c>
      <c r="AQ2735">
        <v>152547</v>
      </c>
      <c r="AR2735">
        <v>0</v>
      </c>
      <c r="AS2735">
        <v>0</v>
      </c>
    </row>
    <row r="2736" spans="1:45" x14ac:dyDescent="0.2">
      <c r="A2736" t="s">
        <v>2803</v>
      </c>
      <c r="B2736" t="s">
        <v>46</v>
      </c>
      <c r="C2736" t="s">
        <v>46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K2736">
        <v>0</v>
      </c>
      <c r="L2736">
        <v>0</v>
      </c>
      <c r="M2736">
        <v>3</v>
      </c>
      <c r="N2736">
        <v>3</v>
      </c>
      <c r="O2736" t="s">
        <v>47</v>
      </c>
      <c r="P2736" t="s">
        <v>47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77</v>
      </c>
      <c r="Z2736">
        <v>77</v>
      </c>
      <c r="AA2736" t="s">
        <v>48</v>
      </c>
      <c r="AB2736" t="s">
        <v>48</v>
      </c>
      <c r="AC2736" t="s">
        <v>56</v>
      </c>
      <c r="AD2736" t="s">
        <v>56</v>
      </c>
      <c r="AE2736">
        <v>0</v>
      </c>
      <c r="AF2736">
        <v>0</v>
      </c>
      <c r="AG2736">
        <v>2</v>
      </c>
      <c r="AH2736">
        <v>2</v>
      </c>
      <c r="AI2736">
        <f t="shared" si="294"/>
        <v>77</v>
      </c>
      <c r="AJ2736">
        <f t="shared" si="295"/>
        <v>77</v>
      </c>
      <c r="AK2736">
        <f t="shared" si="296"/>
        <v>0</v>
      </c>
      <c r="AL2736">
        <f t="shared" si="297"/>
        <v>0</v>
      </c>
      <c r="AM2736">
        <f t="shared" si="298"/>
        <v>77</v>
      </c>
      <c r="AN2736">
        <f t="shared" si="299"/>
        <v>0</v>
      </c>
      <c r="AO2736">
        <f t="shared" si="300"/>
        <v>0</v>
      </c>
      <c r="AP2736" t="s">
        <v>50</v>
      </c>
      <c r="AQ2736">
        <v>150676</v>
      </c>
      <c r="AR2736">
        <v>0</v>
      </c>
      <c r="AS2736">
        <v>0</v>
      </c>
    </row>
    <row r="2737" spans="1:45" x14ac:dyDescent="0.2">
      <c r="A2737" t="s">
        <v>2804</v>
      </c>
      <c r="B2737" t="s">
        <v>46</v>
      </c>
      <c r="C2737" t="s">
        <v>46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K2737">
        <v>0</v>
      </c>
      <c r="L2737">
        <v>0</v>
      </c>
      <c r="M2737">
        <v>1</v>
      </c>
      <c r="N2737">
        <v>1</v>
      </c>
      <c r="O2737" t="s">
        <v>47</v>
      </c>
      <c r="P2737" t="s">
        <v>47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84</v>
      </c>
      <c r="Z2737">
        <v>84</v>
      </c>
      <c r="AA2737" t="s">
        <v>48</v>
      </c>
      <c r="AB2737" t="s">
        <v>48</v>
      </c>
      <c r="AC2737" t="s">
        <v>49</v>
      </c>
      <c r="AD2737" t="s">
        <v>56</v>
      </c>
      <c r="AE2737">
        <v>0</v>
      </c>
      <c r="AF2737">
        <v>0</v>
      </c>
      <c r="AG2737">
        <v>3</v>
      </c>
      <c r="AH2737">
        <v>3</v>
      </c>
      <c r="AI2737">
        <f t="shared" si="294"/>
        <v>84</v>
      </c>
      <c r="AJ2737">
        <f t="shared" si="295"/>
        <v>84</v>
      </c>
      <c r="AK2737">
        <f t="shared" si="296"/>
        <v>0</v>
      </c>
      <c r="AL2737">
        <f t="shared" si="297"/>
        <v>0</v>
      </c>
      <c r="AM2737">
        <f t="shared" si="298"/>
        <v>84</v>
      </c>
      <c r="AN2737">
        <f t="shared" si="299"/>
        <v>0</v>
      </c>
      <c r="AO2737">
        <f t="shared" si="300"/>
        <v>0</v>
      </c>
      <c r="AP2737" t="s">
        <v>73</v>
      </c>
      <c r="AQ2737">
        <v>154874</v>
      </c>
      <c r="AR2737">
        <v>0</v>
      </c>
      <c r="AS2737">
        <v>0</v>
      </c>
    </row>
    <row r="2738" spans="1:45" x14ac:dyDescent="0.2">
      <c r="A2738" t="s">
        <v>2805</v>
      </c>
      <c r="B2738" t="s">
        <v>46</v>
      </c>
      <c r="C2738" t="s">
        <v>46</v>
      </c>
      <c r="D2738">
        <v>0</v>
      </c>
      <c r="E2738">
        <v>0</v>
      </c>
      <c r="F2738">
        <v>0</v>
      </c>
      <c r="G2738">
        <v>0</v>
      </c>
      <c r="H2738">
        <v>-8</v>
      </c>
      <c r="I2738">
        <v>-8</v>
      </c>
      <c r="K2738">
        <v>-60</v>
      </c>
      <c r="L2738">
        <v>-60</v>
      </c>
      <c r="M2738">
        <v>2</v>
      </c>
      <c r="N2738">
        <v>2</v>
      </c>
      <c r="O2738" t="s">
        <v>47</v>
      </c>
      <c r="P2738" t="s">
        <v>47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68</v>
      </c>
      <c r="Z2738">
        <v>68</v>
      </c>
      <c r="AA2738" t="s">
        <v>58</v>
      </c>
      <c r="AB2738" t="s">
        <v>58</v>
      </c>
      <c r="AC2738" t="s">
        <v>64</v>
      </c>
      <c r="AD2738" t="s">
        <v>64</v>
      </c>
      <c r="AE2738">
        <v>0</v>
      </c>
      <c r="AF2738">
        <v>0</v>
      </c>
      <c r="AG2738">
        <v>2</v>
      </c>
      <c r="AH2738">
        <v>2</v>
      </c>
      <c r="AI2738">
        <f t="shared" si="294"/>
        <v>60</v>
      </c>
      <c r="AJ2738">
        <f t="shared" si="295"/>
        <v>60</v>
      </c>
      <c r="AK2738">
        <f t="shared" si="296"/>
        <v>0</v>
      </c>
      <c r="AL2738">
        <f t="shared" si="297"/>
        <v>0</v>
      </c>
      <c r="AM2738">
        <f t="shared" si="298"/>
        <v>60</v>
      </c>
      <c r="AN2738">
        <f t="shared" si="299"/>
        <v>0</v>
      </c>
      <c r="AO2738">
        <f t="shared" si="300"/>
        <v>0</v>
      </c>
      <c r="AP2738" t="s">
        <v>50</v>
      </c>
      <c r="AQ2738">
        <v>156081</v>
      </c>
      <c r="AR2738">
        <v>0</v>
      </c>
      <c r="AS2738">
        <v>0</v>
      </c>
    </row>
    <row r="2739" spans="1:45" x14ac:dyDescent="0.2">
      <c r="A2739" t="s">
        <v>2806</v>
      </c>
      <c r="B2739" t="s">
        <v>46</v>
      </c>
      <c r="C2739" t="s">
        <v>46</v>
      </c>
      <c r="D2739">
        <v>0</v>
      </c>
      <c r="E2739">
        <v>0</v>
      </c>
      <c r="F2739">
        <v>0</v>
      </c>
      <c r="G2739">
        <v>0</v>
      </c>
      <c r="H2739">
        <v>-3</v>
      </c>
      <c r="I2739">
        <v>-3</v>
      </c>
      <c r="K2739">
        <v>-25</v>
      </c>
      <c r="L2739">
        <v>-25</v>
      </c>
      <c r="M2739">
        <v>1</v>
      </c>
      <c r="N2739">
        <v>1</v>
      </c>
      <c r="O2739" t="s">
        <v>47</v>
      </c>
      <c r="P2739" t="s">
        <v>47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28</v>
      </c>
      <c r="Z2739">
        <v>28</v>
      </c>
      <c r="AA2739" t="s">
        <v>58</v>
      </c>
      <c r="AB2739" t="s">
        <v>58</v>
      </c>
      <c r="AC2739" t="s">
        <v>64</v>
      </c>
      <c r="AD2739" t="s">
        <v>64</v>
      </c>
      <c r="AE2739">
        <v>0</v>
      </c>
      <c r="AF2739">
        <v>0</v>
      </c>
      <c r="AG2739">
        <v>1</v>
      </c>
      <c r="AH2739">
        <v>1</v>
      </c>
      <c r="AI2739">
        <f t="shared" si="294"/>
        <v>25</v>
      </c>
      <c r="AJ2739">
        <f t="shared" si="295"/>
        <v>25</v>
      </c>
      <c r="AK2739">
        <f t="shared" si="296"/>
        <v>0</v>
      </c>
      <c r="AL2739">
        <f t="shared" si="297"/>
        <v>0</v>
      </c>
      <c r="AM2739">
        <f t="shared" si="298"/>
        <v>25</v>
      </c>
      <c r="AN2739">
        <f t="shared" si="299"/>
        <v>0</v>
      </c>
      <c r="AO2739">
        <f t="shared" si="300"/>
        <v>0</v>
      </c>
      <c r="AP2739" t="s">
        <v>50</v>
      </c>
      <c r="AQ2739">
        <v>156565</v>
      </c>
      <c r="AR2739">
        <v>0</v>
      </c>
      <c r="AS2739">
        <v>0</v>
      </c>
    </row>
    <row r="2740" spans="1:45" x14ac:dyDescent="0.2">
      <c r="A2740" t="s">
        <v>2807</v>
      </c>
      <c r="B2740" t="s">
        <v>46</v>
      </c>
      <c r="C2740" t="s">
        <v>46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K2740">
        <v>0</v>
      </c>
      <c r="L2740">
        <v>0</v>
      </c>
      <c r="M2740">
        <v>6</v>
      </c>
      <c r="N2740">
        <v>6</v>
      </c>
      <c r="O2740" t="s">
        <v>47</v>
      </c>
      <c r="P2740" t="s">
        <v>47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613</v>
      </c>
      <c r="Z2740">
        <v>613</v>
      </c>
      <c r="AA2740" t="s">
        <v>48</v>
      </c>
      <c r="AB2740" t="s">
        <v>48</v>
      </c>
      <c r="AC2740" t="s">
        <v>53</v>
      </c>
      <c r="AD2740" t="s">
        <v>53</v>
      </c>
      <c r="AE2740">
        <v>0</v>
      </c>
      <c r="AF2740">
        <v>0</v>
      </c>
      <c r="AG2740">
        <v>10</v>
      </c>
      <c r="AH2740">
        <v>10</v>
      </c>
      <c r="AI2740">
        <f t="shared" si="294"/>
        <v>613</v>
      </c>
      <c r="AJ2740">
        <f t="shared" si="295"/>
        <v>613</v>
      </c>
      <c r="AK2740">
        <f t="shared" si="296"/>
        <v>0</v>
      </c>
      <c r="AL2740">
        <f t="shared" si="297"/>
        <v>0</v>
      </c>
      <c r="AM2740">
        <f t="shared" si="298"/>
        <v>613</v>
      </c>
      <c r="AN2740">
        <f t="shared" si="299"/>
        <v>0</v>
      </c>
      <c r="AO2740">
        <f t="shared" si="300"/>
        <v>0</v>
      </c>
      <c r="AP2740" t="s">
        <v>50</v>
      </c>
      <c r="AQ2740">
        <v>159548</v>
      </c>
      <c r="AR2740">
        <v>0</v>
      </c>
      <c r="AS2740">
        <v>0</v>
      </c>
    </row>
    <row r="2741" spans="1:45" x14ac:dyDescent="0.2">
      <c r="A2741" t="s">
        <v>2808</v>
      </c>
      <c r="B2741" t="s">
        <v>46</v>
      </c>
      <c r="C2741" t="s">
        <v>46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-4</v>
      </c>
      <c r="K2741">
        <v>-16</v>
      </c>
      <c r="L2741">
        <v>396</v>
      </c>
      <c r="M2741">
        <v>2</v>
      </c>
      <c r="N2741">
        <v>2</v>
      </c>
      <c r="O2741" t="s">
        <v>47</v>
      </c>
      <c r="P2741" t="s">
        <v>47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40</v>
      </c>
      <c r="Z2741">
        <v>40</v>
      </c>
      <c r="AA2741" t="s">
        <v>58</v>
      </c>
      <c r="AB2741" t="s">
        <v>58</v>
      </c>
      <c r="AC2741" t="s">
        <v>59</v>
      </c>
      <c r="AD2741" t="s">
        <v>59</v>
      </c>
      <c r="AE2741">
        <v>0</v>
      </c>
      <c r="AF2741">
        <v>0</v>
      </c>
      <c r="AG2741">
        <v>1</v>
      </c>
      <c r="AH2741">
        <v>1</v>
      </c>
      <c r="AI2741">
        <f t="shared" si="294"/>
        <v>40</v>
      </c>
      <c r="AJ2741">
        <f t="shared" si="295"/>
        <v>36</v>
      </c>
      <c r="AK2741">
        <f t="shared" si="296"/>
        <v>0</v>
      </c>
      <c r="AL2741">
        <f t="shared" si="297"/>
        <v>0</v>
      </c>
      <c r="AM2741">
        <f t="shared" si="298"/>
        <v>0</v>
      </c>
      <c r="AN2741">
        <f t="shared" si="299"/>
        <v>0</v>
      </c>
      <c r="AO2741">
        <f t="shared" si="300"/>
        <v>4</v>
      </c>
      <c r="AP2741" t="s">
        <v>73</v>
      </c>
      <c r="AQ2741">
        <v>159569</v>
      </c>
      <c r="AR2741">
        <v>0</v>
      </c>
      <c r="AS2741">
        <v>0</v>
      </c>
    </row>
    <row r="2742" spans="1:45" x14ac:dyDescent="0.2">
      <c r="A2742" t="s">
        <v>2809</v>
      </c>
      <c r="B2742" t="s">
        <v>46</v>
      </c>
      <c r="C2742" t="s">
        <v>46</v>
      </c>
      <c r="D2742">
        <v>0</v>
      </c>
      <c r="E2742">
        <v>0</v>
      </c>
      <c r="F2742">
        <v>0</v>
      </c>
      <c r="G2742">
        <v>0</v>
      </c>
      <c r="H2742">
        <v>-15</v>
      </c>
      <c r="I2742">
        <v>-15</v>
      </c>
      <c r="K2742">
        <v>-132</v>
      </c>
      <c r="L2742">
        <v>-132</v>
      </c>
      <c r="M2742">
        <v>3</v>
      </c>
      <c r="N2742">
        <v>3</v>
      </c>
      <c r="O2742" t="s">
        <v>47</v>
      </c>
      <c r="P2742" t="s">
        <v>47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147</v>
      </c>
      <c r="Z2742">
        <v>147</v>
      </c>
      <c r="AA2742" t="s">
        <v>58</v>
      </c>
      <c r="AB2742" t="s">
        <v>58</v>
      </c>
      <c r="AC2742" t="s">
        <v>64</v>
      </c>
      <c r="AD2742" t="s">
        <v>64</v>
      </c>
      <c r="AE2742">
        <v>0</v>
      </c>
      <c r="AF2742">
        <v>0</v>
      </c>
      <c r="AG2742">
        <v>3</v>
      </c>
      <c r="AH2742">
        <v>3</v>
      </c>
      <c r="AI2742">
        <f t="shared" si="294"/>
        <v>132</v>
      </c>
      <c r="AJ2742">
        <f t="shared" si="295"/>
        <v>132</v>
      </c>
      <c r="AK2742">
        <f t="shared" si="296"/>
        <v>0</v>
      </c>
      <c r="AL2742">
        <f t="shared" si="297"/>
        <v>0</v>
      </c>
      <c r="AM2742">
        <f t="shared" si="298"/>
        <v>132</v>
      </c>
      <c r="AN2742">
        <f t="shared" si="299"/>
        <v>0</v>
      </c>
      <c r="AO2742">
        <f t="shared" si="300"/>
        <v>0</v>
      </c>
      <c r="AP2742" t="s">
        <v>50</v>
      </c>
      <c r="AQ2742">
        <v>163190</v>
      </c>
      <c r="AR2742">
        <v>0</v>
      </c>
      <c r="AS2742">
        <v>0</v>
      </c>
    </row>
    <row r="2743" spans="1:45" x14ac:dyDescent="0.2">
      <c r="A2743" t="s">
        <v>2810</v>
      </c>
      <c r="B2743" t="s">
        <v>46</v>
      </c>
      <c r="C2743" t="s">
        <v>46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K2743">
        <v>0</v>
      </c>
      <c r="L2743">
        <v>0</v>
      </c>
      <c r="M2743">
        <v>3</v>
      </c>
      <c r="N2743">
        <v>3</v>
      </c>
      <c r="O2743" t="s">
        <v>47</v>
      </c>
      <c r="P2743" t="s">
        <v>47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49</v>
      </c>
      <c r="Z2743">
        <v>49</v>
      </c>
      <c r="AA2743" t="s">
        <v>48</v>
      </c>
      <c r="AB2743" t="s">
        <v>48</v>
      </c>
      <c r="AC2743" t="s">
        <v>59</v>
      </c>
      <c r="AD2743" t="s">
        <v>59</v>
      </c>
      <c r="AE2743">
        <v>0</v>
      </c>
      <c r="AF2743">
        <v>0</v>
      </c>
      <c r="AG2743">
        <v>1</v>
      </c>
      <c r="AH2743">
        <v>1</v>
      </c>
      <c r="AI2743">
        <f t="shared" si="294"/>
        <v>49</v>
      </c>
      <c r="AJ2743">
        <f t="shared" si="295"/>
        <v>49</v>
      </c>
      <c r="AK2743">
        <f t="shared" si="296"/>
        <v>0</v>
      </c>
      <c r="AL2743">
        <f t="shared" si="297"/>
        <v>0</v>
      </c>
      <c r="AM2743">
        <f t="shared" si="298"/>
        <v>49</v>
      </c>
      <c r="AN2743">
        <f t="shared" si="299"/>
        <v>0</v>
      </c>
      <c r="AO2743">
        <f t="shared" si="300"/>
        <v>0</v>
      </c>
      <c r="AP2743" t="s">
        <v>73</v>
      </c>
      <c r="AQ2743">
        <v>163215</v>
      </c>
      <c r="AR2743">
        <v>0</v>
      </c>
      <c r="AS2743">
        <v>0</v>
      </c>
    </row>
    <row r="2744" spans="1:45" x14ac:dyDescent="0.2">
      <c r="A2744" t="s">
        <v>2811</v>
      </c>
      <c r="B2744" t="s">
        <v>46</v>
      </c>
      <c r="C2744" t="s">
        <v>46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K2744">
        <v>0</v>
      </c>
      <c r="L2744">
        <v>0</v>
      </c>
      <c r="M2744">
        <v>3</v>
      </c>
      <c r="N2744">
        <v>3</v>
      </c>
      <c r="O2744" t="s">
        <v>47</v>
      </c>
      <c r="P2744" t="s">
        <v>47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463</v>
      </c>
      <c r="Z2744">
        <v>463</v>
      </c>
      <c r="AA2744" t="s">
        <v>48</v>
      </c>
      <c r="AB2744" t="s">
        <v>48</v>
      </c>
      <c r="AC2744" t="s">
        <v>49</v>
      </c>
      <c r="AD2744" t="s">
        <v>49</v>
      </c>
      <c r="AE2744">
        <v>0</v>
      </c>
      <c r="AF2744">
        <v>0</v>
      </c>
      <c r="AG2744">
        <v>3</v>
      </c>
      <c r="AH2744">
        <v>3</v>
      </c>
      <c r="AI2744">
        <f t="shared" si="294"/>
        <v>463</v>
      </c>
      <c r="AJ2744">
        <f t="shared" si="295"/>
        <v>463</v>
      </c>
      <c r="AK2744">
        <f t="shared" si="296"/>
        <v>0</v>
      </c>
      <c r="AL2744">
        <f t="shared" si="297"/>
        <v>0</v>
      </c>
      <c r="AM2744">
        <f t="shared" si="298"/>
        <v>463</v>
      </c>
      <c r="AN2744">
        <f t="shared" si="299"/>
        <v>0</v>
      </c>
      <c r="AO2744">
        <f t="shared" si="300"/>
        <v>0</v>
      </c>
      <c r="AP2744" t="s">
        <v>50</v>
      </c>
      <c r="AQ2744">
        <v>164543</v>
      </c>
      <c r="AR2744">
        <v>0</v>
      </c>
      <c r="AS2744">
        <v>0</v>
      </c>
    </row>
    <row r="2745" spans="1:45" x14ac:dyDescent="0.2">
      <c r="A2745" t="s">
        <v>2812</v>
      </c>
      <c r="B2745" t="s">
        <v>46</v>
      </c>
      <c r="C2745" t="s">
        <v>46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K2745">
        <v>0</v>
      </c>
      <c r="L2745">
        <v>0</v>
      </c>
      <c r="M2745">
        <v>2</v>
      </c>
      <c r="N2745">
        <v>2</v>
      </c>
      <c r="O2745" t="s">
        <v>47</v>
      </c>
      <c r="P2745" t="s">
        <v>47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68</v>
      </c>
      <c r="Z2745">
        <v>68</v>
      </c>
      <c r="AA2745" t="s">
        <v>48</v>
      </c>
      <c r="AB2745" t="s">
        <v>48</v>
      </c>
      <c r="AC2745" t="s">
        <v>64</v>
      </c>
      <c r="AD2745" t="s">
        <v>64</v>
      </c>
      <c r="AE2745">
        <v>0</v>
      </c>
      <c r="AF2745">
        <v>0</v>
      </c>
      <c r="AG2745">
        <v>2</v>
      </c>
      <c r="AH2745">
        <v>2</v>
      </c>
      <c r="AI2745">
        <f t="shared" si="294"/>
        <v>68</v>
      </c>
      <c r="AJ2745">
        <f t="shared" si="295"/>
        <v>68</v>
      </c>
      <c r="AK2745">
        <f t="shared" si="296"/>
        <v>0</v>
      </c>
      <c r="AL2745">
        <f t="shared" si="297"/>
        <v>0</v>
      </c>
      <c r="AM2745">
        <f t="shared" si="298"/>
        <v>68</v>
      </c>
      <c r="AN2745">
        <f t="shared" si="299"/>
        <v>0</v>
      </c>
      <c r="AO2745">
        <f t="shared" si="300"/>
        <v>0</v>
      </c>
      <c r="AP2745" t="s">
        <v>73</v>
      </c>
      <c r="AQ2745">
        <v>166579</v>
      </c>
      <c r="AR2745">
        <v>0</v>
      </c>
      <c r="AS2745">
        <v>0</v>
      </c>
    </row>
    <row r="2746" spans="1:45" x14ac:dyDescent="0.2">
      <c r="A2746" t="s">
        <v>2813</v>
      </c>
      <c r="B2746" t="s">
        <v>46</v>
      </c>
      <c r="C2746" t="s">
        <v>46</v>
      </c>
      <c r="D2746">
        <v>0</v>
      </c>
      <c r="E2746">
        <v>0</v>
      </c>
      <c r="F2746">
        <v>0</v>
      </c>
      <c r="G2746">
        <v>0</v>
      </c>
      <c r="H2746">
        <v>-36.75</v>
      </c>
      <c r="I2746">
        <v>-36.75</v>
      </c>
      <c r="K2746">
        <v>-110.25</v>
      </c>
      <c r="L2746">
        <v>-110.25</v>
      </c>
      <c r="M2746">
        <v>4</v>
      </c>
      <c r="N2746">
        <v>4</v>
      </c>
      <c r="O2746" t="s">
        <v>47</v>
      </c>
      <c r="P2746" t="s">
        <v>47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147</v>
      </c>
      <c r="Z2746">
        <v>147</v>
      </c>
      <c r="AA2746" t="s">
        <v>58</v>
      </c>
      <c r="AB2746" t="s">
        <v>58</v>
      </c>
      <c r="AC2746" t="s">
        <v>53</v>
      </c>
      <c r="AD2746" t="s">
        <v>59</v>
      </c>
      <c r="AE2746">
        <v>0</v>
      </c>
      <c r="AF2746">
        <v>0</v>
      </c>
      <c r="AG2746">
        <v>3</v>
      </c>
      <c r="AH2746">
        <v>3</v>
      </c>
      <c r="AI2746">
        <f t="shared" si="294"/>
        <v>110.25</v>
      </c>
      <c r="AJ2746">
        <f t="shared" si="295"/>
        <v>110.25</v>
      </c>
      <c r="AK2746">
        <f t="shared" si="296"/>
        <v>0</v>
      </c>
      <c r="AL2746">
        <f t="shared" si="297"/>
        <v>0</v>
      </c>
      <c r="AM2746">
        <f t="shared" si="298"/>
        <v>110.25</v>
      </c>
      <c r="AN2746">
        <f t="shared" si="299"/>
        <v>0</v>
      </c>
      <c r="AO2746">
        <f t="shared" si="300"/>
        <v>0</v>
      </c>
      <c r="AP2746" t="s">
        <v>50</v>
      </c>
      <c r="AQ2746">
        <v>167241</v>
      </c>
      <c r="AR2746">
        <v>0</v>
      </c>
      <c r="AS2746">
        <v>0</v>
      </c>
    </row>
    <row r="2747" spans="1:45" x14ac:dyDescent="0.2">
      <c r="A2747" t="s">
        <v>2814</v>
      </c>
      <c r="B2747" t="s">
        <v>46</v>
      </c>
      <c r="C2747" t="s">
        <v>46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K2747">
        <v>0</v>
      </c>
      <c r="L2747">
        <v>0</v>
      </c>
      <c r="M2747">
        <v>5</v>
      </c>
      <c r="N2747">
        <v>5</v>
      </c>
      <c r="O2747" t="s">
        <v>47</v>
      </c>
      <c r="P2747" t="s">
        <v>47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280</v>
      </c>
      <c r="Z2747">
        <v>280</v>
      </c>
      <c r="AA2747" t="s">
        <v>48</v>
      </c>
      <c r="AB2747" t="s">
        <v>48</v>
      </c>
      <c r="AC2747" t="s">
        <v>66</v>
      </c>
      <c r="AD2747" t="s">
        <v>66</v>
      </c>
      <c r="AE2747">
        <v>0</v>
      </c>
      <c r="AF2747">
        <v>0</v>
      </c>
      <c r="AG2747">
        <v>4</v>
      </c>
      <c r="AH2747">
        <v>4</v>
      </c>
      <c r="AI2747">
        <f t="shared" si="294"/>
        <v>280</v>
      </c>
      <c r="AJ2747">
        <f t="shared" si="295"/>
        <v>280</v>
      </c>
      <c r="AK2747">
        <f t="shared" si="296"/>
        <v>0</v>
      </c>
      <c r="AL2747">
        <f t="shared" si="297"/>
        <v>0</v>
      </c>
      <c r="AM2747">
        <f t="shared" si="298"/>
        <v>280</v>
      </c>
      <c r="AN2747">
        <f t="shared" si="299"/>
        <v>0</v>
      </c>
      <c r="AO2747">
        <f t="shared" si="300"/>
        <v>0</v>
      </c>
      <c r="AP2747" t="s">
        <v>50</v>
      </c>
      <c r="AQ2747">
        <v>167786</v>
      </c>
      <c r="AR2747">
        <v>0</v>
      </c>
      <c r="AS2747">
        <v>0</v>
      </c>
    </row>
    <row r="2748" spans="1:45" x14ac:dyDescent="0.2">
      <c r="A2748" t="s">
        <v>2815</v>
      </c>
      <c r="B2748" t="s">
        <v>46</v>
      </c>
      <c r="C2748" t="s">
        <v>46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K2748">
        <v>0</v>
      </c>
      <c r="L2748">
        <v>0</v>
      </c>
      <c r="M2748">
        <v>4</v>
      </c>
      <c r="N2748">
        <v>4</v>
      </c>
      <c r="O2748" t="s">
        <v>47</v>
      </c>
      <c r="P2748" t="s">
        <v>47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260</v>
      </c>
      <c r="Z2748">
        <v>260</v>
      </c>
      <c r="AA2748" t="s">
        <v>48</v>
      </c>
      <c r="AB2748" t="s">
        <v>48</v>
      </c>
      <c r="AC2748" t="s">
        <v>53</v>
      </c>
      <c r="AD2748" t="s">
        <v>53</v>
      </c>
      <c r="AE2748">
        <v>0</v>
      </c>
      <c r="AF2748">
        <v>0</v>
      </c>
      <c r="AG2748">
        <v>5</v>
      </c>
      <c r="AH2748">
        <v>5</v>
      </c>
      <c r="AI2748">
        <f t="shared" si="294"/>
        <v>260</v>
      </c>
      <c r="AJ2748">
        <f t="shared" si="295"/>
        <v>260</v>
      </c>
      <c r="AK2748">
        <f t="shared" si="296"/>
        <v>0</v>
      </c>
      <c r="AL2748">
        <f t="shared" si="297"/>
        <v>0</v>
      </c>
      <c r="AM2748">
        <f t="shared" si="298"/>
        <v>260</v>
      </c>
      <c r="AN2748">
        <f t="shared" si="299"/>
        <v>0</v>
      </c>
      <c r="AO2748">
        <f t="shared" si="300"/>
        <v>0</v>
      </c>
      <c r="AP2748" t="s">
        <v>50</v>
      </c>
      <c r="AQ2748">
        <v>167246</v>
      </c>
      <c r="AR2748">
        <v>0</v>
      </c>
      <c r="AS2748">
        <v>0</v>
      </c>
    </row>
    <row r="2749" spans="1:45" x14ac:dyDescent="0.2">
      <c r="A2749" t="s">
        <v>2816</v>
      </c>
      <c r="B2749" t="s">
        <v>46</v>
      </c>
      <c r="C2749" t="s">
        <v>46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K2749">
        <v>0</v>
      </c>
      <c r="L2749">
        <v>0</v>
      </c>
      <c r="M2749">
        <v>4</v>
      </c>
      <c r="N2749">
        <v>4</v>
      </c>
      <c r="O2749" t="s">
        <v>47</v>
      </c>
      <c r="P2749" t="s">
        <v>47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89</v>
      </c>
      <c r="Z2749">
        <v>89</v>
      </c>
      <c r="AA2749" t="s">
        <v>48</v>
      </c>
      <c r="AB2749" t="s">
        <v>48</v>
      </c>
      <c r="AC2749" t="s">
        <v>64</v>
      </c>
      <c r="AD2749" t="s">
        <v>64</v>
      </c>
      <c r="AE2749">
        <v>0</v>
      </c>
      <c r="AF2749">
        <v>0</v>
      </c>
      <c r="AG2749">
        <v>2</v>
      </c>
      <c r="AH2749">
        <v>2</v>
      </c>
      <c r="AI2749">
        <f t="shared" si="294"/>
        <v>89</v>
      </c>
      <c r="AJ2749">
        <f t="shared" si="295"/>
        <v>89</v>
      </c>
      <c r="AK2749">
        <f t="shared" si="296"/>
        <v>0</v>
      </c>
      <c r="AL2749">
        <f t="shared" si="297"/>
        <v>0</v>
      </c>
      <c r="AM2749">
        <f t="shared" si="298"/>
        <v>89</v>
      </c>
      <c r="AN2749">
        <f t="shared" si="299"/>
        <v>0</v>
      </c>
      <c r="AO2749">
        <f t="shared" si="300"/>
        <v>0</v>
      </c>
      <c r="AP2749" t="s">
        <v>50</v>
      </c>
      <c r="AQ2749">
        <v>169366</v>
      </c>
      <c r="AR2749">
        <v>0</v>
      </c>
      <c r="AS2749">
        <v>0</v>
      </c>
    </row>
    <row r="2750" spans="1:45" x14ac:dyDescent="0.2">
      <c r="A2750" t="s">
        <v>2817</v>
      </c>
      <c r="B2750" t="s">
        <v>46</v>
      </c>
      <c r="C2750" t="s">
        <v>46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K2750">
        <v>0</v>
      </c>
      <c r="L2750">
        <v>0</v>
      </c>
      <c r="M2750">
        <v>2</v>
      </c>
      <c r="N2750">
        <v>2</v>
      </c>
      <c r="O2750" t="s">
        <v>47</v>
      </c>
      <c r="P2750" t="s">
        <v>47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160</v>
      </c>
      <c r="Z2750">
        <v>120</v>
      </c>
      <c r="AA2750" t="s">
        <v>48</v>
      </c>
      <c r="AB2750" t="s">
        <v>48</v>
      </c>
      <c r="AC2750" t="s">
        <v>53</v>
      </c>
      <c r="AD2750" t="s">
        <v>53</v>
      </c>
      <c r="AE2750">
        <v>0</v>
      </c>
      <c r="AF2750">
        <v>0</v>
      </c>
      <c r="AG2750">
        <v>4</v>
      </c>
      <c r="AH2750">
        <v>3</v>
      </c>
      <c r="AI2750">
        <f t="shared" si="294"/>
        <v>160</v>
      </c>
      <c r="AJ2750">
        <f t="shared" si="295"/>
        <v>120</v>
      </c>
      <c r="AK2750">
        <f t="shared" si="296"/>
        <v>0</v>
      </c>
      <c r="AL2750">
        <f t="shared" si="297"/>
        <v>0</v>
      </c>
      <c r="AM2750">
        <f t="shared" si="298"/>
        <v>0</v>
      </c>
      <c r="AN2750">
        <f t="shared" si="299"/>
        <v>0</v>
      </c>
      <c r="AO2750">
        <f t="shared" si="300"/>
        <v>40</v>
      </c>
      <c r="AP2750" t="s">
        <v>50</v>
      </c>
      <c r="AQ2750">
        <v>169546</v>
      </c>
      <c r="AR2750">
        <v>0</v>
      </c>
      <c r="AS2750">
        <v>0</v>
      </c>
    </row>
    <row r="2751" spans="1:45" x14ac:dyDescent="0.2">
      <c r="A2751" t="s">
        <v>2818</v>
      </c>
      <c r="B2751" t="s">
        <v>46</v>
      </c>
      <c r="C2751" t="s">
        <v>46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K2751">
        <v>0</v>
      </c>
      <c r="L2751">
        <v>0</v>
      </c>
      <c r="M2751">
        <v>3</v>
      </c>
      <c r="N2751">
        <v>3</v>
      </c>
      <c r="O2751" t="s">
        <v>47</v>
      </c>
      <c r="P2751" t="s">
        <v>47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52</v>
      </c>
      <c r="Z2751">
        <v>52</v>
      </c>
      <c r="AA2751" t="s">
        <v>48</v>
      </c>
      <c r="AB2751" t="s">
        <v>48</v>
      </c>
      <c r="AC2751" t="s">
        <v>56</v>
      </c>
      <c r="AD2751" t="s">
        <v>56</v>
      </c>
      <c r="AE2751">
        <v>0</v>
      </c>
      <c r="AF2751">
        <v>0</v>
      </c>
      <c r="AG2751">
        <v>1</v>
      </c>
      <c r="AH2751">
        <v>1</v>
      </c>
      <c r="AI2751">
        <f t="shared" si="294"/>
        <v>52</v>
      </c>
      <c r="AJ2751">
        <f t="shared" si="295"/>
        <v>52</v>
      </c>
      <c r="AK2751">
        <f t="shared" si="296"/>
        <v>0</v>
      </c>
      <c r="AL2751">
        <f t="shared" si="297"/>
        <v>0</v>
      </c>
      <c r="AM2751">
        <f t="shared" si="298"/>
        <v>52</v>
      </c>
      <c r="AN2751">
        <f t="shared" si="299"/>
        <v>0</v>
      </c>
      <c r="AO2751">
        <f t="shared" si="300"/>
        <v>0</v>
      </c>
      <c r="AP2751" t="s">
        <v>50</v>
      </c>
      <c r="AQ2751">
        <v>169545</v>
      </c>
      <c r="AR2751">
        <v>0</v>
      </c>
      <c r="AS2751">
        <v>0</v>
      </c>
    </row>
    <row r="2752" spans="1:45" x14ac:dyDescent="0.2">
      <c r="A2752" t="s">
        <v>2819</v>
      </c>
      <c r="B2752" t="s">
        <v>46</v>
      </c>
      <c r="C2752" t="s">
        <v>46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K2752">
        <v>0</v>
      </c>
      <c r="L2752">
        <v>0</v>
      </c>
      <c r="M2752">
        <v>3</v>
      </c>
      <c r="N2752">
        <v>3</v>
      </c>
      <c r="O2752" t="s">
        <v>47</v>
      </c>
      <c r="P2752" t="s">
        <v>47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98</v>
      </c>
      <c r="Z2752">
        <v>98</v>
      </c>
      <c r="AA2752" t="s">
        <v>48</v>
      </c>
      <c r="AB2752" t="s">
        <v>48</v>
      </c>
      <c r="AC2752" t="s">
        <v>56</v>
      </c>
      <c r="AD2752" t="s">
        <v>56</v>
      </c>
      <c r="AE2752">
        <v>0</v>
      </c>
      <c r="AF2752">
        <v>0</v>
      </c>
      <c r="AG2752">
        <v>2</v>
      </c>
      <c r="AH2752">
        <v>2</v>
      </c>
      <c r="AI2752">
        <f t="shared" si="294"/>
        <v>98</v>
      </c>
      <c r="AJ2752">
        <f t="shared" si="295"/>
        <v>98</v>
      </c>
      <c r="AK2752">
        <f t="shared" si="296"/>
        <v>0</v>
      </c>
      <c r="AL2752">
        <f t="shared" si="297"/>
        <v>0</v>
      </c>
      <c r="AM2752">
        <f t="shared" si="298"/>
        <v>98</v>
      </c>
      <c r="AN2752">
        <f t="shared" si="299"/>
        <v>0</v>
      </c>
      <c r="AO2752">
        <f t="shared" si="300"/>
        <v>0</v>
      </c>
      <c r="AP2752" t="s">
        <v>50</v>
      </c>
      <c r="AQ2752">
        <v>169548</v>
      </c>
      <c r="AR2752">
        <v>0</v>
      </c>
      <c r="AS2752">
        <v>0</v>
      </c>
    </row>
    <row r="2753" spans="1:45" x14ac:dyDescent="0.2">
      <c r="A2753" t="s">
        <v>2820</v>
      </c>
      <c r="B2753" t="s">
        <v>46</v>
      </c>
      <c r="C2753" t="s">
        <v>46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K2753">
        <v>0</v>
      </c>
      <c r="L2753">
        <v>0</v>
      </c>
      <c r="M2753">
        <v>4</v>
      </c>
      <c r="N2753">
        <v>4</v>
      </c>
      <c r="O2753" t="s">
        <v>47</v>
      </c>
      <c r="P2753" t="s">
        <v>47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270</v>
      </c>
      <c r="Z2753">
        <v>270</v>
      </c>
      <c r="AA2753" t="s">
        <v>48</v>
      </c>
      <c r="AB2753" t="s">
        <v>48</v>
      </c>
      <c r="AC2753" t="s">
        <v>53</v>
      </c>
      <c r="AD2753" t="s">
        <v>53</v>
      </c>
      <c r="AE2753">
        <v>0</v>
      </c>
      <c r="AF2753">
        <v>0</v>
      </c>
      <c r="AG2753">
        <v>6</v>
      </c>
      <c r="AH2753">
        <v>6</v>
      </c>
      <c r="AI2753">
        <f t="shared" si="294"/>
        <v>270</v>
      </c>
      <c r="AJ2753">
        <f t="shared" si="295"/>
        <v>270</v>
      </c>
      <c r="AK2753">
        <f t="shared" si="296"/>
        <v>0</v>
      </c>
      <c r="AL2753">
        <f t="shared" si="297"/>
        <v>0</v>
      </c>
      <c r="AM2753">
        <f t="shared" si="298"/>
        <v>270</v>
      </c>
      <c r="AN2753">
        <f t="shared" si="299"/>
        <v>0</v>
      </c>
      <c r="AO2753">
        <f t="shared" si="300"/>
        <v>0</v>
      </c>
      <c r="AP2753" t="s">
        <v>50</v>
      </c>
      <c r="AQ2753">
        <v>169557</v>
      </c>
      <c r="AR2753">
        <v>0</v>
      </c>
      <c r="AS2753">
        <v>0</v>
      </c>
    </row>
    <row r="2754" spans="1:45" x14ac:dyDescent="0.2">
      <c r="A2754" t="s">
        <v>2821</v>
      </c>
      <c r="B2754" t="s">
        <v>46</v>
      </c>
      <c r="C2754" t="s">
        <v>46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K2754">
        <v>0</v>
      </c>
      <c r="L2754">
        <v>0</v>
      </c>
      <c r="M2754">
        <v>4</v>
      </c>
      <c r="N2754">
        <v>4</v>
      </c>
      <c r="O2754" t="s">
        <v>47</v>
      </c>
      <c r="P2754" t="s">
        <v>47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524</v>
      </c>
      <c r="Z2754">
        <v>533</v>
      </c>
      <c r="AA2754" t="s">
        <v>48</v>
      </c>
      <c r="AB2754" t="s">
        <v>48</v>
      </c>
      <c r="AC2754" t="s">
        <v>53</v>
      </c>
      <c r="AD2754" t="s">
        <v>53</v>
      </c>
      <c r="AE2754">
        <v>0</v>
      </c>
      <c r="AF2754">
        <v>0</v>
      </c>
      <c r="AG2754">
        <v>4</v>
      </c>
      <c r="AH2754">
        <v>4</v>
      </c>
      <c r="AI2754">
        <f t="shared" ref="AI2754:AI2817" si="301">W2754+ Y2754+D2754+H2754</f>
        <v>524</v>
      </c>
      <c r="AJ2754">
        <f t="shared" ref="AJ2754:AJ2817" si="302">X2754+Z2754+E2754+I2754</f>
        <v>533</v>
      </c>
      <c r="AK2754">
        <f t="shared" ref="AK2754:AK2817" si="303">IF(AI2754=0,AJ2754,0)</f>
        <v>0</v>
      </c>
      <c r="AL2754">
        <f t="shared" ref="AL2754:AL2817" si="304">IF(AND(AI2754&gt;0,AJ2754&gt;AI2754),AJ2754-AI2754,0)</f>
        <v>9</v>
      </c>
      <c r="AM2754">
        <f t="shared" ref="AM2754:AM2817" si="305">IF(AI2754=AJ2754,AJ2754,0)</f>
        <v>0</v>
      </c>
      <c r="AN2754">
        <f t="shared" ref="AN2754:AN2817" si="306">IF(AJ2754=0,AI2754,0)</f>
        <v>0</v>
      </c>
      <c r="AO2754">
        <f t="shared" ref="AO2754:AO2817" si="307">IF(AND(AJ2754&gt;0,AJ2754&lt;AI2754),AI2754-AJ2754,0)</f>
        <v>0</v>
      </c>
      <c r="AP2754" t="s">
        <v>50</v>
      </c>
      <c r="AQ2754">
        <v>170785</v>
      </c>
      <c r="AR2754">
        <v>0</v>
      </c>
      <c r="AS2754">
        <v>0</v>
      </c>
    </row>
    <row r="2755" spans="1:45" x14ac:dyDescent="0.2">
      <c r="A2755" t="s">
        <v>2822</v>
      </c>
      <c r="B2755" t="s">
        <v>46</v>
      </c>
      <c r="C2755" t="s">
        <v>46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K2755">
        <v>0</v>
      </c>
      <c r="L2755">
        <v>0</v>
      </c>
      <c r="M2755">
        <v>1</v>
      </c>
      <c r="N2755">
        <v>1</v>
      </c>
      <c r="O2755" t="s">
        <v>47</v>
      </c>
      <c r="P2755" t="s">
        <v>47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56</v>
      </c>
      <c r="Z2755">
        <v>56</v>
      </c>
      <c r="AA2755" t="s">
        <v>48</v>
      </c>
      <c r="AB2755" t="s">
        <v>48</v>
      </c>
      <c r="AC2755" t="s">
        <v>53</v>
      </c>
      <c r="AD2755" t="s">
        <v>59</v>
      </c>
      <c r="AE2755">
        <v>0</v>
      </c>
      <c r="AF2755">
        <v>0</v>
      </c>
      <c r="AG2755">
        <v>2</v>
      </c>
      <c r="AH2755">
        <v>2</v>
      </c>
      <c r="AI2755">
        <f t="shared" si="301"/>
        <v>56</v>
      </c>
      <c r="AJ2755">
        <f t="shared" si="302"/>
        <v>56</v>
      </c>
      <c r="AK2755">
        <f t="shared" si="303"/>
        <v>0</v>
      </c>
      <c r="AL2755">
        <f t="shared" si="304"/>
        <v>0</v>
      </c>
      <c r="AM2755">
        <f t="shared" si="305"/>
        <v>56</v>
      </c>
      <c r="AN2755">
        <f t="shared" si="306"/>
        <v>0</v>
      </c>
      <c r="AO2755">
        <f t="shared" si="307"/>
        <v>0</v>
      </c>
      <c r="AP2755" t="s">
        <v>50</v>
      </c>
      <c r="AQ2755">
        <v>170810</v>
      </c>
      <c r="AR2755">
        <v>0</v>
      </c>
      <c r="AS2755">
        <v>0</v>
      </c>
    </row>
    <row r="2756" spans="1:45" x14ac:dyDescent="0.2">
      <c r="A2756" t="s">
        <v>2823</v>
      </c>
      <c r="B2756" t="s">
        <v>46</v>
      </c>
      <c r="C2756" t="s">
        <v>46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K2756">
        <v>0</v>
      </c>
      <c r="L2756">
        <v>0</v>
      </c>
      <c r="M2756">
        <v>1</v>
      </c>
      <c r="N2756">
        <v>1</v>
      </c>
      <c r="O2756" t="s">
        <v>47</v>
      </c>
      <c r="P2756" t="s">
        <v>47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112</v>
      </c>
      <c r="Z2756">
        <v>112</v>
      </c>
      <c r="AA2756" t="s">
        <v>48</v>
      </c>
      <c r="AB2756" t="s">
        <v>48</v>
      </c>
      <c r="AC2756" t="s">
        <v>53</v>
      </c>
      <c r="AD2756" t="s">
        <v>53</v>
      </c>
      <c r="AE2756">
        <v>0</v>
      </c>
      <c r="AF2756">
        <v>0</v>
      </c>
      <c r="AG2756">
        <v>4</v>
      </c>
      <c r="AH2756">
        <v>4</v>
      </c>
      <c r="AI2756">
        <f t="shared" si="301"/>
        <v>112</v>
      </c>
      <c r="AJ2756">
        <f t="shared" si="302"/>
        <v>112</v>
      </c>
      <c r="AK2756">
        <f t="shared" si="303"/>
        <v>0</v>
      </c>
      <c r="AL2756">
        <f t="shared" si="304"/>
        <v>0</v>
      </c>
      <c r="AM2756">
        <f t="shared" si="305"/>
        <v>112</v>
      </c>
      <c r="AN2756">
        <f t="shared" si="306"/>
        <v>0</v>
      </c>
      <c r="AO2756">
        <f t="shared" si="307"/>
        <v>0</v>
      </c>
      <c r="AP2756" t="s">
        <v>73</v>
      </c>
      <c r="AQ2756">
        <v>170814</v>
      </c>
      <c r="AR2756">
        <v>0</v>
      </c>
      <c r="AS2756">
        <v>0</v>
      </c>
    </row>
    <row r="2757" spans="1:45" x14ac:dyDescent="0.2">
      <c r="A2757" t="s">
        <v>2824</v>
      </c>
      <c r="B2757" t="s">
        <v>46</v>
      </c>
      <c r="C2757" t="s">
        <v>46</v>
      </c>
      <c r="D2757">
        <v>0</v>
      </c>
      <c r="E2757">
        <v>0</v>
      </c>
      <c r="F2757">
        <v>0</v>
      </c>
      <c r="G2757">
        <v>0</v>
      </c>
      <c r="H2757">
        <v>-9.8000000000000007</v>
      </c>
      <c r="I2757">
        <v>-9.8000000000000007</v>
      </c>
      <c r="K2757">
        <v>-88.2</v>
      </c>
      <c r="L2757">
        <v>-88.2</v>
      </c>
      <c r="M2757">
        <v>3</v>
      </c>
      <c r="N2757">
        <v>3</v>
      </c>
      <c r="O2757" t="s">
        <v>47</v>
      </c>
      <c r="P2757" t="s">
        <v>47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98</v>
      </c>
      <c r="Z2757">
        <v>98</v>
      </c>
      <c r="AA2757" t="s">
        <v>58</v>
      </c>
      <c r="AB2757" t="s">
        <v>58</v>
      </c>
      <c r="AC2757" t="s">
        <v>66</v>
      </c>
      <c r="AD2757" t="s">
        <v>64</v>
      </c>
      <c r="AE2757">
        <v>0</v>
      </c>
      <c r="AF2757">
        <v>0</v>
      </c>
      <c r="AG2757">
        <v>2</v>
      </c>
      <c r="AH2757">
        <v>2</v>
      </c>
      <c r="AI2757">
        <f t="shared" si="301"/>
        <v>88.2</v>
      </c>
      <c r="AJ2757">
        <f t="shared" si="302"/>
        <v>88.2</v>
      </c>
      <c r="AK2757">
        <f t="shared" si="303"/>
        <v>0</v>
      </c>
      <c r="AL2757">
        <f t="shared" si="304"/>
        <v>0</v>
      </c>
      <c r="AM2757">
        <f t="shared" si="305"/>
        <v>88.2</v>
      </c>
      <c r="AN2757">
        <f t="shared" si="306"/>
        <v>0</v>
      </c>
      <c r="AO2757">
        <f t="shared" si="307"/>
        <v>0</v>
      </c>
      <c r="AP2757" t="s">
        <v>50</v>
      </c>
      <c r="AQ2757">
        <v>171469</v>
      </c>
      <c r="AR2757">
        <v>0</v>
      </c>
      <c r="AS2757">
        <v>0</v>
      </c>
    </row>
    <row r="2758" spans="1:45" x14ac:dyDescent="0.2">
      <c r="A2758" t="s">
        <v>2825</v>
      </c>
      <c r="B2758" t="s">
        <v>46</v>
      </c>
      <c r="C2758" t="s">
        <v>46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K2758">
        <v>0</v>
      </c>
      <c r="L2758">
        <v>0</v>
      </c>
      <c r="M2758">
        <v>2</v>
      </c>
      <c r="N2758">
        <v>2</v>
      </c>
      <c r="O2758" t="s">
        <v>47</v>
      </c>
      <c r="P2758" t="s">
        <v>47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40</v>
      </c>
      <c r="Z2758">
        <v>40</v>
      </c>
      <c r="AA2758" t="s">
        <v>48</v>
      </c>
      <c r="AB2758" t="s">
        <v>48</v>
      </c>
      <c r="AC2758" t="s">
        <v>59</v>
      </c>
      <c r="AD2758" t="s">
        <v>59</v>
      </c>
      <c r="AE2758">
        <v>0</v>
      </c>
      <c r="AF2758">
        <v>0</v>
      </c>
      <c r="AG2758">
        <v>1</v>
      </c>
      <c r="AH2758">
        <v>1</v>
      </c>
      <c r="AI2758">
        <f t="shared" si="301"/>
        <v>40</v>
      </c>
      <c r="AJ2758">
        <f t="shared" si="302"/>
        <v>40</v>
      </c>
      <c r="AK2758">
        <f t="shared" si="303"/>
        <v>0</v>
      </c>
      <c r="AL2758">
        <f t="shared" si="304"/>
        <v>0</v>
      </c>
      <c r="AM2758">
        <f t="shared" si="305"/>
        <v>40</v>
      </c>
      <c r="AN2758">
        <f t="shared" si="306"/>
        <v>0</v>
      </c>
      <c r="AO2758">
        <f t="shared" si="307"/>
        <v>0</v>
      </c>
      <c r="AP2758" t="s">
        <v>50</v>
      </c>
      <c r="AQ2758">
        <v>170591</v>
      </c>
      <c r="AR2758">
        <v>0</v>
      </c>
      <c r="AS2758">
        <v>0</v>
      </c>
    </row>
    <row r="2759" spans="1:45" x14ac:dyDescent="0.2">
      <c r="A2759" t="s">
        <v>2826</v>
      </c>
      <c r="B2759" t="s">
        <v>46</v>
      </c>
      <c r="C2759" t="s">
        <v>46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K2759">
        <v>0</v>
      </c>
      <c r="L2759">
        <v>0</v>
      </c>
      <c r="M2759">
        <v>3</v>
      </c>
      <c r="N2759">
        <v>3</v>
      </c>
      <c r="O2759" t="s">
        <v>47</v>
      </c>
      <c r="P2759" t="s">
        <v>47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196</v>
      </c>
      <c r="Z2759">
        <v>196</v>
      </c>
      <c r="AA2759" t="s">
        <v>48</v>
      </c>
      <c r="AB2759" t="s">
        <v>48</v>
      </c>
      <c r="AC2759" t="s">
        <v>49</v>
      </c>
      <c r="AD2759" t="s">
        <v>49</v>
      </c>
      <c r="AE2759">
        <v>0</v>
      </c>
      <c r="AF2759">
        <v>0</v>
      </c>
      <c r="AG2759">
        <v>4</v>
      </c>
      <c r="AH2759">
        <v>4</v>
      </c>
      <c r="AI2759">
        <f t="shared" si="301"/>
        <v>196</v>
      </c>
      <c r="AJ2759">
        <f t="shared" si="302"/>
        <v>196</v>
      </c>
      <c r="AK2759">
        <f t="shared" si="303"/>
        <v>0</v>
      </c>
      <c r="AL2759">
        <f t="shared" si="304"/>
        <v>0</v>
      </c>
      <c r="AM2759">
        <f t="shared" si="305"/>
        <v>196</v>
      </c>
      <c r="AN2759">
        <f t="shared" si="306"/>
        <v>0</v>
      </c>
      <c r="AO2759">
        <f t="shared" si="307"/>
        <v>0</v>
      </c>
      <c r="AP2759" t="s">
        <v>50</v>
      </c>
      <c r="AQ2759">
        <v>172189</v>
      </c>
      <c r="AR2759">
        <v>0</v>
      </c>
      <c r="AS2759">
        <v>0</v>
      </c>
    </row>
    <row r="2760" spans="1:45" x14ac:dyDescent="0.2">
      <c r="A2760" t="s">
        <v>2827</v>
      </c>
      <c r="B2760" t="s">
        <v>46</v>
      </c>
      <c r="C2760" t="s">
        <v>46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K2760">
        <v>0</v>
      </c>
      <c r="L2760">
        <v>0</v>
      </c>
      <c r="M2760">
        <v>1</v>
      </c>
      <c r="N2760">
        <v>1</v>
      </c>
      <c r="O2760" t="s">
        <v>47</v>
      </c>
      <c r="P2760" t="s">
        <v>47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28</v>
      </c>
      <c r="Z2760">
        <v>28</v>
      </c>
      <c r="AA2760" t="s">
        <v>48</v>
      </c>
      <c r="AB2760" t="s">
        <v>48</v>
      </c>
      <c r="AC2760" t="s">
        <v>481</v>
      </c>
      <c r="AD2760" t="s">
        <v>481</v>
      </c>
      <c r="AE2760">
        <v>0</v>
      </c>
      <c r="AF2760">
        <v>0</v>
      </c>
      <c r="AG2760">
        <v>1</v>
      </c>
      <c r="AH2760">
        <v>1</v>
      </c>
      <c r="AI2760">
        <f t="shared" si="301"/>
        <v>28</v>
      </c>
      <c r="AJ2760">
        <f t="shared" si="302"/>
        <v>28</v>
      </c>
      <c r="AK2760">
        <f t="shared" si="303"/>
        <v>0</v>
      </c>
      <c r="AL2760">
        <f t="shared" si="304"/>
        <v>0</v>
      </c>
      <c r="AM2760">
        <f t="shared" si="305"/>
        <v>28</v>
      </c>
      <c r="AN2760">
        <f t="shared" si="306"/>
        <v>0</v>
      </c>
      <c r="AO2760">
        <f t="shared" si="307"/>
        <v>0</v>
      </c>
      <c r="AP2760" t="s">
        <v>50</v>
      </c>
      <c r="AQ2760">
        <v>172232</v>
      </c>
      <c r="AR2760">
        <v>0</v>
      </c>
      <c r="AS2760">
        <v>0</v>
      </c>
    </row>
    <row r="2761" spans="1:45" x14ac:dyDescent="0.2">
      <c r="A2761" t="s">
        <v>2828</v>
      </c>
      <c r="B2761" t="s">
        <v>46</v>
      </c>
      <c r="C2761" t="s">
        <v>46</v>
      </c>
      <c r="D2761">
        <v>0</v>
      </c>
      <c r="E2761">
        <v>0</v>
      </c>
      <c r="F2761">
        <v>0</v>
      </c>
      <c r="G2761">
        <v>0</v>
      </c>
      <c r="H2761">
        <v>-18</v>
      </c>
      <c r="I2761">
        <v>-18</v>
      </c>
      <c r="K2761">
        <v>-157</v>
      </c>
      <c r="L2761">
        <v>-157</v>
      </c>
      <c r="M2761">
        <v>3</v>
      </c>
      <c r="N2761">
        <v>3</v>
      </c>
      <c r="O2761" t="s">
        <v>47</v>
      </c>
      <c r="P2761" t="s">
        <v>47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175</v>
      </c>
      <c r="Z2761">
        <v>175</v>
      </c>
      <c r="AA2761" t="s">
        <v>58</v>
      </c>
      <c r="AB2761" t="s">
        <v>58</v>
      </c>
      <c r="AC2761" t="s">
        <v>49</v>
      </c>
      <c r="AD2761" t="s">
        <v>49</v>
      </c>
      <c r="AE2761">
        <v>0</v>
      </c>
      <c r="AF2761">
        <v>0</v>
      </c>
      <c r="AG2761">
        <v>4</v>
      </c>
      <c r="AH2761">
        <v>4</v>
      </c>
      <c r="AI2761">
        <f t="shared" si="301"/>
        <v>157</v>
      </c>
      <c r="AJ2761">
        <f t="shared" si="302"/>
        <v>157</v>
      </c>
      <c r="AK2761">
        <f t="shared" si="303"/>
        <v>0</v>
      </c>
      <c r="AL2761">
        <f t="shared" si="304"/>
        <v>0</v>
      </c>
      <c r="AM2761">
        <f t="shared" si="305"/>
        <v>157</v>
      </c>
      <c r="AN2761">
        <f t="shared" si="306"/>
        <v>0</v>
      </c>
      <c r="AO2761">
        <f t="shared" si="307"/>
        <v>0</v>
      </c>
      <c r="AP2761" t="s">
        <v>50</v>
      </c>
      <c r="AQ2761">
        <v>174805</v>
      </c>
      <c r="AR2761">
        <v>0</v>
      </c>
      <c r="AS2761">
        <v>0</v>
      </c>
    </row>
    <row r="2762" spans="1:45" x14ac:dyDescent="0.2">
      <c r="A2762" t="s">
        <v>2829</v>
      </c>
      <c r="B2762" t="s">
        <v>46</v>
      </c>
      <c r="C2762" t="s">
        <v>46</v>
      </c>
      <c r="D2762">
        <v>0</v>
      </c>
      <c r="E2762">
        <v>0</v>
      </c>
      <c r="F2762">
        <v>0</v>
      </c>
      <c r="G2762">
        <v>0</v>
      </c>
      <c r="H2762">
        <v>-13.2</v>
      </c>
      <c r="I2762">
        <v>-13.2</v>
      </c>
      <c r="K2762">
        <v>-118.8</v>
      </c>
      <c r="L2762">
        <v>-118.8</v>
      </c>
      <c r="M2762">
        <v>3</v>
      </c>
      <c r="N2762">
        <v>3</v>
      </c>
      <c r="O2762" t="s">
        <v>47</v>
      </c>
      <c r="P2762" t="s">
        <v>47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132</v>
      </c>
      <c r="Z2762">
        <v>132</v>
      </c>
      <c r="AA2762" t="s">
        <v>58</v>
      </c>
      <c r="AB2762" t="s">
        <v>58</v>
      </c>
      <c r="AC2762" t="s">
        <v>118</v>
      </c>
      <c r="AD2762" t="s">
        <v>64</v>
      </c>
      <c r="AE2762">
        <v>0</v>
      </c>
      <c r="AF2762">
        <v>0</v>
      </c>
      <c r="AG2762">
        <v>3</v>
      </c>
      <c r="AH2762">
        <v>3</v>
      </c>
      <c r="AI2762">
        <f t="shared" si="301"/>
        <v>118.8</v>
      </c>
      <c r="AJ2762">
        <f t="shared" si="302"/>
        <v>118.8</v>
      </c>
      <c r="AK2762">
        <f t="shared" si="303"/>
        <v>0</v>
      </c>
      <c r="AL2762">
        <f t="shared" si="304"/>
        <v>0</v>
      </c>
      <c r="AM2762">
        <f t="shared" si="305"/>
        <v>118.8</v>
      </c>
      <c r="AN2762">
        <f t="shared" si="306"/>
        <v>0</v>
      </c>
      <c r="AO2762">
        <f t="shared" si="307"/>
        <v>0</v>
      </c>
      <c r="AP2762" t="s">
        <v>50</v>
      </c>
      <c r="AQ2762">
        <v>174328</v>
      </c>
      <c r="AR2762">
        <v>0</v>
      </c>
      <c r="AS2762">
        <v>0</v>
      </c>
    </row>
    <row r="2763" spans="1:45" x14ac:dyDescent="0.2">
      <c r="A2763" t="s">
        <v>2830</v>
      </c>
      <c r="B2763" t="s">
        <v>46</v>
      </c>
      <c r="C2763" t="s">
        <v>46</v>
      </c>
      <c r="D2763">
        <v>0</v>
      </c>
      <c r="E2763">
        <v>0</v>
      </c>
      <c r="F2763">
        <v>0</v>
      </c>
      <c r="G2763">
        <v>0</v>
      </c>
      <c r="H2763">
        <v>-24.5</v>
      </c>
      <c r="I2763">
        <v>-24.5</v>
      </c>
      <c r="K2763">
        <v>-73.5</v>
      </c>
      <c r="L2763">
        <v>984.9</v>
      </c>
      <c r="M2763">
        <v>3</v>
      </c>
      <c r="N2763">
        <v>3</v>
      </c>
      <c r="O2763" t="s">
        <v>47</v>
      </c>
      <c r="P2763" t="s">
        <v>47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98</v>
      </c>
      <c r="Z2763">
        <v>98</v>
      </c>
      <c r="AA2763" t="s">
        <v>58</v>
      </c>
      <c r="AB2763" t="s">
        <v>58</v>
      </c>
      <c r="AC2763" t="s">
        <v>118</v>
      </c>
      <c r="AD2763" t="s">
        <v>56</v>
      </c>
      <c r="AE2763">
        <v>0</v>
      </c>
      <c r="AF2763">
        <v>0</v>
      </c>
      <c r="AG2763">
        <v>2</v>
      </c>
      <c r="AH2763">
        <v>2</v>
      </c>
      <c r="AI2763">
        <f t="shared" si="301"/>
        <v>73.5</v>
      </c>
      <c r="AJ2763">
        <f t="shared" si="302"/>
        <v>73.5</v>
      </c>
      <c r="AK2763">
        <f t="shared" si="303"/>
        <v>0</v>
      </c>
      <c r="AL2763">
        <f t="shared" si="304"/>
        <v>0</v>
      </c>
      <c r="AM2763">
        <f t="shared" si="305"/>
        <v>73.5</v>
      </c>
      <c r="AN2763">
        <f t="shared" si="306"/>
        <v>0</v>
      </c>
      <c r="AO2763">
        <f t="shared" si="307"/>
        <v>0</v>
      </c>
      <c r="AP2763" t="s">
        <v>50</v>
      </c>
      <c r="AQ2763">
        <v>175918</v>
      </c>
      <c r="AR2763">
        <v>0</v>
      </c>
      <c r="AS2763">
        <v>0</v>
      </c>
    </row>
    <row r="2764" spans="1:45" x14ac:dyDescent="0.2">
      <c r="A2764" t="s">
        <v>2831</v>
      </c>
      <c r="B2764" t="s">
        <v>46</v>
      </c>
      <c r="C2764" t="s">
        <v>46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K2764">
        <v>0</v>
      </c>
      <c r="L2764">
        <v>0</v>
      </c>
      <c r="M2764">
        <v>1</v>
      </c>
      <c r="N2764">
        <v>1</v>
      </c>
      <c r="O2764" t="s">
        <v>47</v>
      </c>
      <c r="P2764" t="s">
        <v>47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140</v>
      </c>
      <c r="Z2764">
        <v>140</v>
      </c>
      <c r="AA2764" t="s">
        <v>48</v>
      </c>
      <c r="AB2764" t="s">
        <v>48</v>
      </c>
      <c r="AC2764" t="s">
        <v>53</v>
      </c>
      <c r="AD2764" t="s">
        <v>53</v>
      </c>
      <c r="AE2764">
        <v>0</v>
      </c>
      <c r="AF2764">
        <v>0</v>
      </c>
      <c r="AG2764">
        <v>5</v>
      </c>
      <c r="AH2764">
        <v>5</v>
      </c>
      <c r="AI2764">
        <f t="shared" si="301"/>
        <v>140</v>
      </c>
      <c r="AJ2764">
        <f t="shared" si="302"/>
        <v>140</v>
      </c>
      <c r="AK2764">
        <f t="shared" si="303"/>
        <v>0</v>
      </c>
      <c r="AL2764">
        <f t="shared" si="304"/>
        <v>0</v>
      </c>
      <c r="AM2764">
        <f t="shared" si="305"/>
        <v>140</v>
      </c>
      <c r="AN2764">
        <f t="shared" si="306"/>
        <v>0</v>
      </c>
      <c r="AO2764">
        <f t="shared" si="307"/>
        <v>0</v>
      </c>
      <c r="AP2764" t="s">
        <v>50</v>
      </c>
      <c r="AQ2764">
        <v>175911</v>
      </c>
      <c r="AR2764">
        <v>0</v>
      </c>
      <c r="AS2764">
        <v>0</v>
      </c>
    </row>
    <row r="2765" spans="1:45" x14ac:dyDescent="0.2">
      <c r="A2765" t="s">
        <v>2832</v>
      </c>
      <c r="B2765" t="s">
        <v>46</v>
      </c>
      <c r="C2765" t="s">
        <v>46</v>
      </c>
      <c r="D2765">
        <v>0</v>
      </c>
      <c r="E2765">
        <v>0</v>
      </c>
      <c r="F2765">
        <v>0</v>
      </c>
      <c r="G2765">
        <v>0</v>
      </c>
      <c r="H2765">
        <v>-4</v>
      </c>
      <c r="I2765">
        <v>-4</v>
      </c>
      <c r="K2765">
        <v>-36</v>
      </c>
      <c r="L2765">
        <v>-36</v>
      </c>
      <c r="M2765">
        <v>2</v>
      </c>
      <c r="N2765">
        <v>2</v>
      </c>
      <c r="O2765" t="s">
        <v>47</v>
      </c>
      <c r="P2765" t="s">
        <v>47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40</v>
      </c>
      <c r="Z2765">
        <v>40</v>
      </c>
      <c r="AA2765" t="s">
        <v>58</v>
      </c>
      <c r="AB2765" t="s">
        <v>58</v>
      </c>
      <c r="AC2765" t="s">
        <v>118</v>
      </c>
      <c r="AD2765" t="s">
        <v>59</v>
      </c>
      <c r="AE2765">
        <v>0</v>
      </c>
      <c r="AF2765">
        <v>0</v>
      </c>
      <c r="AG2765">
        <v>1</v>
      </c>
      <c r="AH2765">
        <v>1</v>
      </c>
      <c r="AI2765">
        <f t="shared" si="301"/>
        <v>36</v>
      </c>
      <c r="AJ2765">
        <f t="shared" si="302"/>
        <v>36</v>
      </c>
      <c r="AK2765">
        <f t="shared" si="303"/>
        <v>0</v>
      </c>
      <c r="AL2765">
        <f t="shared" si="304"/>
        <v>0</v>
      </c>
      <c r="AM2765">
        <f t="shared" si="305"/>
        <v>36</v>
      </c>
      <c r="AN2765">
        <f t="shared" si="306"/>
        <v>0</v>
      </c>
      <c r="AO2765">
        <f t="shared" si="307"/>
        <v>0</v>
      </c>
      <c r="AP2765" t="s">
        <v>73</v>
      </c>
      <c r="AQ2765">
        <v>177186</v>
      </c>
      <c r="AR2765">
        <v>0</v>
      </c>
      <c r="AS2765">
        <v>0</v>
      </c>
    </row>
    <row r="2766" spans="1:45" x14ac:dyDescent="0.2">
      <c r="A2766" t="s">
        <v>2833</v>
      </c>
      <c r="B2766" t="s">
        <v>46</v>
      </c>
      <c r="C2766" t="s">
        <v>46</v>
      </c>
      <c r="D2766">
        <v>0</v>
      </c>
      <c r="E2766">
        <v>0</v>
      </c>
      <c r="F2766">
        <v>0</v>
      </c>
      <c r="G2766">
        <v>0</v>
      </c>
      <c r="H2766">
        <v>-14</v>
      </c>
      <c r="I2766">
        <v>-14</v>
      </c>
      <c r="K2766">
        <v>-108</v>
      </c>
      <c r="L2766">
        <v>-108</v>
      </c>
      <c r="M2766">
        <v>4</v>
      </c>
      <c r="N2766">
        <v>4</v>
      </c>
      <c r="O2766" t="s">
        <v>47</v>
      </c>
      <c r="P2766" t="s">
        <v>47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122</v>
      </c>
      <c r="Z2766">
        <v>122</v>
      </c>
      <c r="AA2766" t="s">
        <v>58</v>
      </c>
      <c r="AB2766" t="s">
        <v>58</v>
      </c>
      <c r="AC2766" t="s">
        <v>118</v>
      </c>
      <c r="AD2766" t="s">
        <v>64</v>
      </c>
      <c r="AE2766">
        <v>0</v>
      </c>
      <c r="AF2766">
        <v>0</v>
      </c>
      <c r="AG2766">
        <v>2</v>
      </c>
      <c r="AH2766">
        <v>2</v>
      </c>
      <c r="AI2766">
        <f t="shared" si="301"/>
        <v>108</v>
      </c>
      <c r="AJ2766">
        <f t="shared" si="302"/>
        <v>108</v>
      </c>
      <c r="AK2766">
        <f t="shared" si="303"/>
        <v>0</v>
      </c>
      <c r="AL2766">
        <f t="shared" si="304"/>
        <v>0</v>
      </c>
      <c r="AM2766">
        <f t="shared" si="305"/>
        <v>108</v>
      </c>
      <c r="AN2766">
        <f t="shared" si="306"/>
        <v>0</v>
      </c>
      <c r="AO2766">
        <f t="shared" si="307"/>
        <v>0</v>
      </c>
      <c r="AP2766" t="s">
        <v>50</v>
      </c>
      <c r="AQ2766">
        <v>177202</v>
      </c>
      <c r="AR2766">
        <v>0</v>
      </c>
      <c r="AS2766">
        <v>0</v>
      </c>
    </row>
    <row r="2767" spans="1:45" x14ac:dyDescent="0.2">
      <c r="A2767" t="s">
        <v>2834</v>
      </c>
      <c r="B2767" t="s">
        <v>46</v>
      </c>
      <c r="C2767" t="s">
        <v>46</v>
      </c>
      <c r="D2767">
        <v>0</v>
      </c>
      <c r="E2767">
        <v>0</v>
      </c>
      <c r="F2767">
        <v>0</v>
      </c>
      <c r="G2767">
        <v>0</v>
      </c>
      <c r="H2767">
        <v>-31.5</v>
      </c>
      <c r="I2767">
        <v>-31.5</v>
      </c>
      <c r="K2767">
        <v>-94.5</v>
      </c>
      <c r="L2767">
        <v>-94.5</v>
      </c>
      <c r="M2767">
        <v>3</v>
      </c>
      <c r="N2767">
        <v>3</v>
      </c>
      <c r="O2767" t="s">
        <v>47</v>
      </c>
      <c r="P2767" t="s">
        <v>47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126</v>
      </c>
      <c r="Z2767">
        <v>126</v>
      </c>
      <c r="AA2767" t="s">
        <v>58</v>
      </c>
      <c r="AB2767" t="s">
        <v>58</v>
      </c>
      <c r="AC2767" t="s">
        <v>118</v>
      </c>
      <c r="AD2767" t="s">
        <v>64</v>
      </c>
      <c r="AE2767">
        <v>0</v>
      </c>
      <c r="AF2767">
        <v>0</v>
      </c>
      <c r="AG2767">
        <v>3</v>
      </c>
      <c r="AH2767">
        <v>3</v>
      </c>
      <c r="AI2767">
        <f t="shared" si="301"/>
        <v>94.5</v>
      </c>
      <c r="AJ2767">
        <f t="shared" si="302"/>
        <v>94.5</v>
      </c>
      <c r="AK2767">
        <f t="shared" si="303"/>
        <v>0</v>
      </c>
      <c r="AL2767">
        <f t="shared" si="304"/>
        <v>0</v>
      </c>
      <c r="AM2767">
        <f t="shared" si="305"/>
        <v>94.5</v>
      </c>
      <c r="AN2767">
        <f t="shared" si="306"/>
        <v>0</v>
      </c>
      <c r="AO2767">
        <f t="shared" si="307"/>
        <v>0</v>
      </c>
      <c r="AP2767" t="s">
        <v>50</v>
      </c>
      <c r="AQ2767">
        <v>178799</v>
      </c>
      <c r="AR2767">
        <v>0</v>
      </c>
      <c r="AS2767">
        <v>0</v>
      </c>
    </row>
    <row r="2768" spans="1:45" x14ac:dyDescent="0.2">
      <c r="A2768" t="s">
        <v>2835</v>
      </c>
      <c r="B2768" t="s">
        <v>46</v>
      </c>
      <c r="C2768" t="s">
        <v>46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K2768">
        <v>0</v>
      </c>
      <c r="L2768">
        <v>0</v>
      </c>
      <c r="M2768">
        <v>4</v>
      </c>
      <c r="N2768">
        <v>4</v>
      </c>
      <c r="O2768" t="s">
        <v>47</v>
      </c>
      <c r="P2768" t="s">
        <v>47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110</v>
      </c>
      <c r="Z2768">
        <v>110</v>
      </c>
      <c r="AA2768" t="s">
        <v>48</v>
      </c>
      <c r="AB2768" t="s">
        <v>48</v>
      </c>
      <c r="AC2768" t="s">
        <v>49</v>
      </c>
      <c r="AD2768" t="s">
        <v>49</v>
      </c>
      <c r="AE2768">
        <v>0</v>
      </c>
      <c r="AF2768">
        <v>0</v>
      </c>
      <c r="AG2768">
        <v>2</v>
      </c>
      <c r="AH2768">
        <v>2</v>
      </c>
      <c r="AI2768">
        <f t="shared" si="301"/>
        <v>110</v>
      </c>
      <c r="AJ2768">
        <f t="shared" si="302"/>
        <v>110</v>
      </c>
      <c r="AK2768">
        <f t="shared" si="303"/>
        <v>0</v>
      </c>
      <c r="AL2768">
        <f t="shared" si="304"/>
        <v>0</v>
      </c>
      <c r="AM2768">
        <f t="shared" si="305"/>
        <v>110</v>
      </c>
      <c r="AN2768">
        <f t="shared" si="306"/>
        <v>0</v>
      </c>
      <c r="AO2768">
        <f t="shared" si="307"/>
        <v>0</v>
      </c>
      <c r="AP2768" t="s">
        <v>73</v>
      </c>
      <c r="AQ2768">
        <v>177659</v>
      </c>
      <c r="AR2768">
        <v>0</v>
      </c>
      <c r="AS2768">
        <v>0</v>
      </c>
    </row>
    <row r="2769" spans="1:45" x14ac:dyDescent="0.2">
      <c r="A2769" t="s">
        <v>2836</v>
      </c>
      <c r="B2769" t="s">
        <v>46</v>
      </c>
      <c r="C2769" t="s">
        <v>46</v>
      </c>
      <c r="D2769">
        <v>0</v>
      </c>
      <c r="E2769">
        <v>0</v>
      </c>
      <c r="F2769">
        <v>0</v>
      </c>
      <c r="G2769">
        <v>0</v>
      </c>
      <c r="H2769">
        <v>-7</v>
      </c>
      <c r="I2769">
        <v>-7</v>
      </c>
      <c r="K2769">
        <v>-54</v>
      </c>
      <c r="L2769">
        <v>-54</v>
      </c>
      <c r="M2769">
        <v>4</v>
      </c>
      <c r="N2769">
        <v>4</v>
      </c>
      <c r="O2769" t="s">
        <v>47</v>
      </c>
      <c r="P2769" t="s">
        <v>47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61</v>
      </c>
      <c r="Z2769">
        <v>61</v>
      </c>
      <c r="AA2769" t="s">
        <v>58</v>
      </c>
      <c r="AB2769" t="s">
        <v>58</v>
      </c>
      <c r="AC2769" t="s">
        <v>118</v>
      </c>
      <c r="AD2769" t="s">
        <v>56</v>
      </c>
      <c r="AE2769">
        <v>0</v>
      </c>
      <c r="AF2769">
        <v>0</v>
      </c>
      <c r="AG2769">
        <v>1</v>
      </c>
      <c r="AH2769">
        <v>1</v>
      </c>
      <c r="AI2769">
        <f t="shared" si="301"/>
        <v>54</v>
      </c>
      <c r="AJ2769">
        <f t="shared" si="302"/>
        <v>54</v>
      </c>
      <c r="AK2769">
        <f t="shared" si="303"/>
        <v>0</v>
      </c>
      <c r="AL2769">
        <f t="shared" si="304"/>
        <v>0</v>
      </c>
      <c r="AM2769">
        <f t="shared" si="305"/>
        <v>54</v>
      </c>
      <c r="AN2769">
        <f t="shared" si="306"/>
        <v>0</v>
      </c>
      <c r="AO2769">
        <f t="shared" si="307"/>
        <v>0</v>
      </c>
      <c r="AP2769" t="s">
        <v>50</v>
      </c>
      <c r="AQ2769">
        <v>178700</v>
      </c>
      <c r="AR2769">
        <v>0</v>
      </c>
      <c r="AS2769">
        <v>0</v>
      </c>
    </row>
    <row r="2770" spans="1:45" x14ac:dyDescent="0.2">
      <c r="A2770" t="s">
        <v>2837</v>
      </c>
      <c r="B2770" t="s">
        <v>46</v>
      </c>
      <c r="C2770" t="s">
        <v>46</v>
      </c>
      <c r="D2770">
        <v>0</v>
      </c>
      <c r="E2770">
        <v>0</v>
      </c>
      <c r="F2770">
        <v>0</v>
      </c>
      <c r="G2770">
        <v>0</v>
      </c>
      <c r="H2770">
        <v>-96.5</v>
      </c>
      <c r="I2770">
        <v>-86.5</v>
      </c>
      <c r="K2770">
        <v>-289.5</v>
      </c>
      <c r="L2770">
        <v>-259.5</v>
      </c>
      <c r="M2770">
        <v>4</v>
      </c>
      <c r="N2770">
        <v>4</v>
      </c>
      <c r="O2770" t="s">
        <v>47</v>
      </c>
      <c r="P2770" t="s">
        <v>47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386</v>
      </c>
      <c r="Z2770">
        <v>346</v>
      </c>
      <c r="AA2770" t="s">
        <v>58</v>
      </c>
      <c r="AB2770" t="s">
        <v>58</v>
      </c>
      <c r="AC2770" t="s">
        <v>49</v>
      </c>
      <c r="AD2770" t="s">
        <v>49</v>
      </c>
      <c r="AE2770">
        <v>0</v>
      </c>
      <c r="AF2770">
        <v>0</v>
      </c>
      <c r="AG2770">
        <v>8</v>
      </c>
      <c r="AH2770">
        <v>7</v>
      </c>
      <c r="AI2770">
        <f t="shared" si="301"/>
        <v>289.5</v>
      </c>
      <c r="AJ2770">
        <f t="shared" si="302"/>
        <v>259.5</v>
      </c>
      <c r="AK2770">
        <f t="shared" si="303"/>
        <v>0</v>
      </c>
      <c r="AL2770">
        <f t="shared" si="304"/>
        <v>0</v>
      </c>
      <c r="AM2770">
        <f t="shared" si="305"/>
        <v>0</v>
      </c>
      <c r="AN2770">
        <f t="shared" si="306"/>
        <v>0</v>
      </c>
      <c r="AO2770">
        <f t="shared" si="307"/>
        <v>30</v>
      </c>
      <c r="AP2770" t="s">
        <v>50</v>
      </c>
      <c r="AQ2770">
        <v>183638</v>
      </c>
      <c r="AR2770">
        <v>0</v>
      </c>
      <c r="AS2770">
        <v>0</v>
      </c>
    </row>
    <row r="2771" spans="1:45" x14ac:dyDescent="0.2">
      <c r="A2771" t="s">
        <v>2838</v>
      </c>
      <c r="B2771" t="s">
        <v>46</v>
      </c>
      <c r="C2771" t="s">
        <v>46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K2771">
        <v>0</v>
      </c>
      <c r="L2771">
        <v>0</v>
      </c>
      <c r="M2771">
        <v>1</v>
      </c>
      <c r="N2771">
        <v>1</v>
      </c>
      <c r="O2771" t="s">
        <v>47</v>
      </c>
      <c r="P2771" t="s">
        <v>47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280</v>
      </c>
      <c r="Z2771">
        <v>224</v>
      </c>
      <c r="AA2771" t="s">
        <v>48</v>
      </c>
      <c r="AB2771" t="s">
        <v>48</v>
      </c>
      <c r="AC2771" t="s">
        <v>53</v>
      </c>
      <c r="AD2771" t="s">
        <v>53</v>
      </c>
      <c r="AE2771">
        <v>0</v>
      </c>
      <c r="AF2771">
        <v>0</v>
      </c>
      <c r="AG2771">
        <v>10</v>
      </c>
      <c r="AH2771">
        <v>8</v>
      </c>
      <c r="AI2771">
        <f t="shared" si="301"/>
        <v>280</v>
      </c>
      <c r="AJ2771">
        <f t="shared" si="302"/>
        <v>224</v>
      </c>
      <c r="AK2771">
        <f t="shared" si="303"/>
        <v>0</v>
      </c>
      <c r="AL2771">
        <f t="shared" si="304"/>
        <v>0</v>
      </c>
      <c r="AM2771">
        <f t="shared" si="305"/>
        <v>0</v>
      </c>
      <c r="AN2771">
        <f t="shared" si="306"/>
        <v>0</v>
      </c>
      <c r="AO2771">
        <f t="shared" si="307"/>
        <v>56</v>
      </c>
      <c r="AP2771" t="s">
        <v>50</v>
      </c>
      <c r="AQ2771">
        <v>183596</v>
      </c>
      <c r="AR2771">
        <v>0</v>
      </c>
      <c r="AS2771">
        <v>0</v>
      </c>
    </row>
    <row r="2772" spans="1:45" x14ac:dyDescent="0.2">
      <c r="A2772" t="s">
        <v>2839</v>
      </c>
      <c r="B2772" t="s">
        <v>46</v>
      </c>
      <c r="C2772" t="s">
        <v>46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K2772">
        <v>0</v>
      </c>
      <c r="L2772">
        <v>0</v>
      </c>
      <c r="M2772">
        <v>3</v>
      </c>
      <c r="N2772">
        <v>3</v>
      </c>
      <c r="O2772" t="s">
        <v>47</v>
      </c>
      <c r="P2772" t="s">
        <v>47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147</v>
      </c>
      <c r="Z2772">
        <v>147</v>
      </c>
      <c r="AA2772" t="s">
        <v>48</v>
      </c>
      <c r="AB2772" t="s">
        <v>48</v>
      </c>
      <c r="AC2772" t="s">
        <v>118</v>
      </c>
      <c r="AD2772" t="s">
        <v>64</v>
      </c>
      <c r="AE2772">
        <v>0</v>
      </c>
      <c r="AF2772">
        <v>0</v>
      </c>
      <c r="AG2772">
        <v>3</v>
      </c>
      <c r="AH2772">
        <v>3</v>
      </c>
      <c r="AI2772">
        <f t="shared" si="301"/>
        <v>147</v>
      </c>
      <c r="AJ2772">
        <f t="shared" si="302"/>
        <v>147</v>
      </c>
      <c r="AK2772">
        <f t="shared" si="303"/>
        <v>0</v>
      </c>
      <c r="AL2772">
        <f t="shared" si="304"/>
        <v>0</v>
      </c>
      <c r="AM2772">
        <f t="shared" si="305"/>
        <v>147</v>
      </c>
      <c r="AN2772">
        <f t="shared" si="306"/>
        <v>0</v>
      </c>
      <c r="AO2772">
        <f t="shared" si="307"/>
        <v>0</v>
      </c>
      <c r="AP2772" t="s">
        <v>50</v>
      </c>
      <c r="AQ2772">
        <v>186628</v>
      </c>
      <c r="AR2772">
        <v>0</v>
      </c>
      <c r="AS2772">
        <v>0</v>
      </c>
    </row>
    <row r="2773" spans="1:45" x14ac:dyDescent="0.2">
      <c r="A2773" t="s">
        <v>2840</v>
      </c>
      <c r="B2773" t="s">
        <v>46</v>
      </c>
      <c r="C2773" t="s">
        <v>46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K2773">
        <v>0</v>
      </c>
      <c r="L2773">
        <v>0</v>
      </c>
      <c r="M2773">
        <v>6</v>
      </c>
      <c r="N2773">
        <v>6</v>
      </c>
      <c r="O2773" t="s">
        <v>47</v>
      </c>
      <c r="P2773" t="s">
        <v>47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363</v>
      </c>
      <c r="Z2773">
        <v>290</v>
      </c>
      <c r="AA2773" t="s">
        <v>48</v>
      </c>
      <c r="AB2773" t="s">
        <v>48</v>
      </c>
      <c r="AC2773" t="s">
        <v>66</v>
      </c>
      <c r="AD2773" t="s">
        <v>66</v>
      </c>
      <c r="AE2773">
        <v>0</v>
      </c>
      <c r="AF2773">
        <v>0</v>
      </c>
      <c r="AG2773">
        <v>6</v>
      </c>
      <c r="AH2773">
        <v>5</v>
      </c>
      <c r="AI2773">
        <f t="shared" si="301"/>
        <v>363</v>
      </c>
      <c r="AJ2773">
        <f t="shared" si="302"/>
        <v>290</v>
      </c>
      <c r="AK2773">
        <f t="shared" si="303"/>
        <v>0</v>
      </c>
      <c r="AL2773">
        <f t="shared" si="304"/>
        <v>0</v>
      </c>
      <c r="AM2773">
        <f t="shared" si="305"/>
        <v>0</v>
      </c>
      <c r="AN2773">
        <f t="shared" si="306"/>
        <v>0</v>
      </c>
      <c r="AO2773">
        <f t="shared" si="307"/>
        <v>73</v>
      </c>
      <c r="AP2773" t="s">
        <v>50</v>
      </c>
      <c r="AQ2773">
        <v>186340</v>
      </c>
      <c r="AR2773">
        <v>0</v>
      </c>
      <c r="AS2773">
        <v>0</v>
      </c>
    </row>
    <row r="2774" spans="1:45" x14ac:dyDescent="0.2">
      <c r="A2774" t="s">
        <v>2841</v>
      </c>
      <c r="B2774" t="s">
        <v>46</v>
      </c>
      <c r="C2774" t="s">
        <v>46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K2774">
        <v>0</v>
      </c>
      <c r="L2774">
        <v>0</v>
      </c>
      <c r="M2774">
        <v>3</v>
      </c>
      <c r="N2774">
        <v>3</v>
      </c>
      <c r="O2774" t="s">
        <v>47</v>
      </c>
      <c r="P2774" t="s">
        <v>47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49</v>
      </c>
      <c r="Z2774">
        <v>49</v>
      </c>
      <c r="AA2774" t="s">
        <v>48</v>
      </c>
      <c r="AB2774" t="s">
        <v>48</v>
      </c>
      <c r="AC2774" t="s">
        <v>118</v>
      </c>
      <c r="AD2774" t="s">
        <v>56</v>
      </c>
      <c r="AE2774">
        <v>0</v>
      </c>
      <c r="AF2774">
        <v>0</v>
      </c>
      <c r="AG2774">
        <v>1</v>
      </c>
      <c r="AH2774">
        <v>1</v>
      </c>
      <c r="AI2774">
        <f t="shared" si="301"/>
        <v>49</v>
      </c>
      <c r="AJ2774">
        <f t="shared" si="302"/>
        <v>49</v>
      </c>
      <c r="AK2774">
        <f t="shared" si="303"/>
        <v>0</v>
      </c>
      <c r="AL2774">
        <f t="shared" si="304"/>
        <v>0</v>
      </c>
      <c r="AM2774">
        <f t="shared" si="305"/>
        <v>49</v>
      </c>
      <c r="AN2774">
        <f t="shared" si="306"/>
        <v>0</v>
      </c>
      <c r="AO2774">
        <f t="shared" si="307"/>
        <v>0</v>
      </c>
      <c r="AP2774" t="s">
        <v>50</v>
      </c>
      <c r="AQ2774">
        <v>183619</v>
      </c>
      <c r="AR2774">
        <v>0</v>
      </c>
      <c r="AS2774">
        <v>0</v>
      </c>
    </row>
    <row r="2775" spans="1:45" x14ac:dyDescent="0.2">
      <c r="A2775" t="s">
        <v>2842</v>
      </c>
      <c r="B2775" t="s">
        <v>46</v>
      </c>
      <c r="C2775" t="s">
        <v>46</v>
      </c>
      <c r="D2775">
        <v>0</v>
      </c>
      <c r="E2775">
        <v>0</v>
      </c>
      <c r="F2775">
        <v>0</v>
      </c>
      <c r="G2775">
        <v>0</v>
      </c>
      <c r="H2775">
        <v>-27</v>
      </c>
      <c r="I2775">
        <v>-27</v>
      </c>
      <c r="K2775">
        <v>-192</v>
      </c>
      <c r="L2775">
        <v>-192</v>
      </c>
      <c r="M2775">
        <v>5</v>
      </c>
      <c r="N2775">
        <v>5</v>
      </c>
      <c r="O2775" t="s">
        <v>47</v>
      </c>
      <c r="P2775" t="s">
        <v>47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219</v>
      </c>
      <c r="Z2775">
        <v>219</v>
      </c>
      <c r="AA2775" t="s">
        <v>58</v>
      </c>
      <c r="AB2775" t="s">
        <v>58</v>
      </c>
      <c r="AC2775" t="s">
        <v>118</v>
      </c>
      <c r="AD2775" t="s">
        <v>64</v>
      </c>
      <c r="AE2775">
        <v>0</v>
      </c>
      <c r="AF2775">
        <v>0</v>
      </c>
      <c r="AG2775">
        <v>3</v>
      </c>
      <c r="AH2775">
        <v>3</v>
      </c>
      <c r="AI2775">
        <f t="shared" si="301"/>
        <v>192</v>
      </c>
      <c r="AJ2775">
        <f t="shared" si="302"/>
        <v>192</v>
      </c>
      <c r="AK2775">
        <f t="shared" si="303"/>
        <v>0</v>
      </c>
      <c r="AL2775">
        <f t="shared" si="304"/>
        <v>0</v>
      </c>
      <c r="AM2775">
        <f t="shared" si="305"/>
        <v>192</v>
      </c>
      <c r="AN2775">
        <f t="shared" si="306"/>
        <v>0</v>
      </c>
      <c r="AO2775">
        <f t="shared" si="307"/>
        <v>0</v>
      </c>
      <c r="AP2775" t="s">
        <v>50</v>
      </c>
      <c r="AQ2775">
        <v>186368</v>
      </c>
      <c r="AR2775">
        <v>0</v>
      </c>
      <c r="AS2775">
        <v>0</v>
      </c>
    </row>
    <row r="2776" spans="1:45" x14ac:dyDescent="0.2">
      <c r="A2776" t="s">
        <v>2843</v>
      </c>
      <c r="B2776" t="s">
        <v>46</v>
      </c>
      <c r="C2776" t="s">
        <v>46</v>
      </c>
      <c r="D2776">
        <v>0</v>
      </c>
      <c r="E2776">
        <v>0</v>
      </c>
      <c r="F2776">
        <v>0</v>
      </c>
      <c r="G2776">
        <v>0</v>
      </c>
      <c r="H2776">
        <v>-9</v>
      </c>
      <c r="I2776">
        <v>-9</v>
      </c>
      <c r="K2776">
        <v>-64</v>
      </c>
      <c r="L2776">
        <v>-64</v>
      </c>
      <c r="M2776">
        <v>5</v>
      </c>
      <c r="N2776">
        <v>5</v>
      </c>
      <c r="O2776" t="s">
        <v>47</v>
      </c>
      <c r="P2776" t="s">
        <v>47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73</v>
      </c>
      <c r="Z2776">
        <v>73</v>
      </c>
      <c r="AA2776" t="s">
        <v>58</v>
      </c>
      <c r="AB2776" t="s">
        <v>58</v>
      </c>
      <c r="AC2776" t="s">
        <v>118</v>
      </c>
      <c r="AD2776" t="s">
        <v>59</v>
      </c>
      <c r="AE2776">
        <v>0</v>
      </c>
      <c r="AF2776">
        <v>0</v>
      </c>
      <c r="AG2776">
        <v>1</v>
      </c>
      <c r="AH2776">
        <v>1</v>
      </c>
      <c r="AI2776">
        <f t="shared" si="301"/>
        <v>64</v>
      </c>
      <c r="AJ2776">
        <f t="shared" si="302"/>
        <v>64</v>
      </c>
      <c r="AK2776">
        <f t="shared" si="303"/>
        <v>0</v>
      </c>
      <c r="AL2776">
        <f t="shared" si="304"/>
        <v>0</v>
      </c>
      <c r="AM2776">
        <f t="shared" si="305"/>
        <v>64</v>
      </c>
      <c r="AN2776">
        <f t="shared" si="306"/>
        <v>0</v>
      </c>
      <c r="AO2776">
        <f t="shared" si="307"/>
        <v>0</v>
      </c>
      <c r="AP2776" t="s">
        <v>50</v>
      </c>
      <c r="AQ2776">
        <v>183599</v>
      </c>
      <c r="AR2776">
        <v>0</v>
      </c>
      <c r="AS2776">
        <v>0</v>
      </c>
    </row>
    <row r="2777" spans="1:45" x14ac:dyDescent="0.2">
      <c r="A2777" t="s">
        <v>2844</v>
      </c>
      <c r="B2777" t="s">
        <v>168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K2777">
        <v>0</v>
      </c>
      <c r="L2777">
        <v>0</v>
      </c>
      <c r="M2777">
        <v>3</v>
      </c>
      <c r="N2777">
        <v>0</v>
      </c>
      <c r="O2777" t="s">
        <v>47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154</v>
      </c>
      <c r="Z2777">
        <v>0</v>
      </c>
      <c r="AA2777" t="s">
        <v>48</v>
      </c>
      <c r="AC2777" t="s">
        <v>66</v>
      </c>
      <c r="AE2777">
        <v>0</v>
      </c>
      <c r="AF2777">
        <v>0</v>
      </c>
      <c r="AG2777">
        <v>4</v>
      </c>
      <c r="AH2777">
        <v>0</v>
      </c>
      <c r="AI2777">
        <f t="shared" si="301"/>
        <v>154</v>
      </c>
      <c r="AJ2777">
        <f t="shared" si="302"/>
        <v>0</v>
      </c>
      <c r="AK2777">
        <f t="shared" si="303"/>
        <v>0</v>
      </c>
      <c r="AL2777">
        <f t="shared" si="304"/>
        <v>0</v>
      </c>
      <c r="AM2777">
        <f t="shared" si="305"/>
        <v>0</v>
      </c>
      <c r="AN2777">
        <f t="shared" si="306"/>
        <v>154</v>
      </c>
      <c r="AO2777">
        <f t="shared" si="307"/>
        <v>0</v>
      </c>
      <c r="AP2777" t="s">
        <v>73</v>
      </c>
      <c r="AQ2777">
        <v>187453</v>
      </c>
      <c r="AR2777">
        <v>0</v>
      </c>
      <c r="AS2777">
        <v>0</v>
      </c>
    </row>
    <row r="2778" spans="1:45" x14ac:dyDescent="0.2">
      <c r="A2778" t="s">
        <v>2845</v>
      </c>
      <c r="B2778" t="s">
        <v>46</v>
      </c>
      <c r="C2778" t="s">
        <v>46</v>
      </c>
      <c r="D2778">
        <v>0</v>
      </c>
      <c r="E2778">
        <v>0</v>
      </c>
      <c r="F2778">
        <v>0</v>
      </c>
      <c r="G2778">
        <v>0</v>
      </c>
      <c r="H2778">
        <v>-4</v>
      </c>
      <c r="I2778">
        <v>-4</v>
      </c>
      <c r="K2778">
        <v>-36</v>
      </c>
      <c r="L2778">
        <v>-36</v>
      </c>
      <c r="M2778">
        <v>2</v>
      </c>
      <c r="N2778">
        <v>2</v>
      </c>
      <c r="O2778" t="s">
        <v>47</v>
      </c>
      <c r="P2778" t="s">
        <v>47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40</v>
      </c>
      <c r="Z2778">
        <v>40</v>
      </c>
      <c r="AA2778" t="s">
        <v>58</v>
      </c>
      <c r="AB2778" t="s">
        <v>58</v>
      </c>
      <c r="AC2778" t="s">
        <v>118</v>
      </c>
      <c r="AD2778" t="s">
        <v>64</v>
      </c>
      <c r="AE2778">
        <v>0</v>
      </c>
      <c r="AF2778">
        <v>0</v>
      </c>
      <c r="AG2778">
        <v>1</v>
      </c>
      <c r="AH2778">
        <v>1</v>
      </c>
      <c r="AI2778">
        <f t="shared" si="301"/>
        <v>36</v>
      </c>
      <c r="AJ2778">
        <f t="shared" si="302"/>
        <v>36</v>
      </c>
      <c r="AK2778">
        <f t="shared" si="303"/>
        <v>0</v>
      </c>
      <c r="AL2778">
        <f t="shared" si="304"/>
        <v>0</v>
      </c>
      <c r="AM2778">
        <f t="shared" si="305"/>
        <v>36</v>
      </c>
      <c r="AN2778">
        <f t="shared" si="306"/>
        <v>0</v>
      </c>
      <c r="AO2778">
        <f t="shared" si="307"/>
        <v>0</v>
      </c>
      <c r="AP2778" t="s">
        <v>50</v>
      </c>
      <c r="AQ2778">
        <v>188948</v>
      </c>
      <c r="AR2778">
        <v>0</v>
      </c>
      <c r="AS2778">
        <v>0</v>
      </c>
    </row>
    <row r="2779" spans="1:45" x14ac:dyDescent="0.2">
      <c r="A2779" t="s">
        <v>2846</v>
      </c>
      <c r="B2779" t="s">
        <v>46</v>
      </c>
      <c r="C2779" t="s">
        <v>46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K2779">
        <v>0</v>
      </c>
      <c r="L2779">
        <v>0</v>
      </c>
      <c r="M2779">
        <v>4</v>
      </c>
      <c r="N2779">
        <v>4</v>
      </c>
      <c r="O2779" t="s">
        <v>47</v>
      </c>
      <c r="P2779" t="s">
        <v>47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61</v>
      </c>
      <c r="Z2779">
        <v>61</v>
      </c>
      <c r="AA2779" t="s">
        <v>48</v>
      </c>
      <c r="AB2779" t="s">
        <v>48</v>
      </c>
      <c r="AC2779" t="s">
        <v>118</v>
      </c>
      <c r="AD2779" t="s">
        <v>59</v>
      </c>
      <c r="AE2779">
        <v>0</v>
      </c>
      <c r="AF2779">
        <v>0</v>
      </c>
      <c r="AG2779">
        <v>1</v>
      </c>
      <c r="AH2779">
        <v>1</v>
      </c>
      <c r="AI2779">
        <f t="shared" si="301"/>
        <v>61</v>
      </c>
      <c r="AJ2779">
        <f t="shared" si="302"/>
        <v>61</v>
      </c>
      <c r="AK2779">
        <f t="shared" si="303"/>
        <v>0</v>
      </c>
      <c r="AL2779">
        <f t="shared" si="304"/>
        <v>0</v>
      </c>
      <c r="AM2779">
        <f t="shared" si="305"/>
        <v>61</v>
      </c>
      <c r="AN2779">
        <f t="shared" si="306"/>
        <v>0</v>
      </c>
      <c r="AO2779">
        <f t="shared" si="307"/>
        <v>0</v>
      </c>
      <c r="AP2779" t="s">
        <v>73</v>
      </c>
      <c r="AQ2779">
        <v>187467</v>
      </c>
      <c r="AR2779">
        <v>0</v>
      </c>
      <c r="AS2779">
        <v>0</v>
      </c>
    </row>
    <row r="2780" spans="1:45" x14ac:dyDescent="0.2">
      <c r="A2780" t="s">
        <v>2847</v>
      </c>
      <c r="B2780" t="s">
        <v>46</v>
      </c>
      <c r="C2780" t="s">
        <v>46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K2780">
        <v>0</v>
      </c>
      <c r="L2780">
        <v>0</v>
      </c>
      <c r="M2780">
        <v>2</v>
      </c>
      <c r="N2780">
        <v>2</v>
      </c>
      <c r="O2780" t="s">
        <v>47</v>
      </c>
      <c r="P2780" t="s">
        <v>47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80</v>
      </c>
      <c r="Z2780">
        <v>80</v>
      </c>
      <c r="AA2780" t="s">
        <v>48</v>
      </c>
      <c r="AB2780" t="s">
        <v>48</v>
      </c>
      <c r="AC2780" t="s">
        <v>118</v>
      </c>
      <c r="AD2780" t="s">
        <v>59</v>
      </c>
      <c r="AE2780">
        <v>0</v>
      </c>
      <c r="AF2780">
        <v>0</v>
      </c>
      <c r="AG2780">
        <v>2</v>
      </c>
      <c r="AH2780">
        <v>2</v>
      </c>
      <c r="AI2780">
        <f t="shared" si="301"/>
        <v>80</v>
      </c>
      <c r="AJ2780">
        <f t="shared" si="302"/>
        <v>80</v>
      </c>
      <c r="AK2780">
        <f t="shared" si="303"/>
        <v>0</v>
      </c>
      <c r="AL2780">
        <f t="shared" si="304"/>
        <v>0</v>
      </c>
      <c r="AM2780">
        <f t="shared" si="305"/>
        <v>80</v>
      </c>
      <c r="AN2780">
        <f t="shared" si="306"/>
        <v>0</v>
      </c>
      <c r="AO2780">
        <f t="shared" si="307"/>
        <v>0</v>
      </c>
      <c r="AP2780" t="s">
        <v>50</v>
      </c>
      <c r="AQ2780">
        <v>190172</v>
      </c>
      <c r="AR2780">
        <v>0</v>
      </c>
      <c r="AS2780">
        <v>0</v>
      </c>
    </row>
    <row r="2781" spans="1:45" x14ac:dyDescent="0.2">
      <c r="A2781" t="s">
        <v>2848</v>
      </c>
      <c r="B2781" t="s">
        <v>46</v>
      </c>
      <c r="C2781" t="s">
        <v>46</v>
      </c>
      <c r="D2781">
        <v>0</v>
      </c>
      <c r="E2781">
        <v>0</v>
      </c>
      <c r="F2781">
        <v>0</v>
      </c>
      <c r="G2781">
        <v>0</v>
      </c>
      <c r="H2781">
        <v>-73.5</v>
      </c>
      <c r="I2781">
        <v>-61.25</v>
      </c>
      <c r="K2781">
        <v>-220.5</v>
      </c>
      <c r="L2781">
        <v>-183.75</v>
      </c>
      <c r="M2781">
        <v>3</v>
      </c>
      <c r="N2781">
        <v>3</v>
      </c>
      <c r="O2781" t="s">
        <v>86</v>
      </c>
      <c r="P2781" t="s">
        <v>47</v>
      </c>
      <c r="Q2781">
        <v>0</v>
      </c>
      <c r="R2781">
        <v>0</v>
      </c>
      <c r="S2781">
        <v>232.5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294</v>
      </c>
      <c r="Z2781">
        <v>245</v>
      </c>
      <c r="AA2781" t="s">
        <v>58</v>
      </c>
      <c r="AB2781" t="s">
        <v>58</v>
      </c>
      <c r="AC2781" t="s">
        <v>49</v>
      </c>
      <c r="AD2781" t="s">
        <v>49</v>
      </c>
      <c r="AE2781">
        <v>0</v>
      </c>
      <c r="AF2781">
        <v>0</v>
      </c>
      <c r="AG2781">
        <v>3</v>
      </c>
      <c r="AH2781">
        <v>3</v>
      </c>
      <c r="AI2781">
        <f t="shared" si="301"/>
        <v>220.5</v>
      </c>
      <c r="AJ2781">
        <f t="shared" si="302"/>
        <v>183.75</v>
      </c>
      <c r="AK2781">
        <f t="shared" si="303"/>
        <v>0</v>
      </c>
      <c r="AL2781">
        <f t="shared" si="304"/>
        <v>0</v>
      </c>
      <c r="AM2781">
        <f t="shared" si="305"/>
        <v>0</v>
      </c>
      <c r="AN2781">
        <f t="shared" si="306"/>
        <v>0</v>
      </c>
      <c r="AO2781">
        <f t="shared" si="307"/>
        <v>36.75</v>
      </c>
      <c r="AP2781" t="s">
        <v>50</v>
      </c>
      <c r="AQ2781">
        <v>190192</v>
      </c>
      <c r="AR2781">
        <v>0</v>
      </c>
      <c r="AS2781">
        <v>0</v>
      </c>
    </row>
    <row r="2782" spans="1:45" x14ac:dyDescent="0.2">
      <c r="A2782" t="s">
        <v>2849</v>
      </c>
      <c r="B2782" t="s">
        <v>46</v>
      </c>
      <c r="C2782" t="s">
        <v>46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K2782">
        <v>0</v>
      </c>
      <c r="L2782">
        <v>0</v>
      </c>
      <c r="M2782">
        <v>4</v>
      </c>
      <c r="N2782">
        <v>4</v>
      </c>
      <c r="O2782" t="s">
        <v>47</v>
      </c>
      <c r="P2782" t="s">
        <v>47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282</v>
      </c>
      <c r="Z2782">
        <v>221</v>
      </c>
      <c r="AA2782" t="s">
        <v>48</v>
      </c>
      <c r="AB2782" t="s">
        <v>48</v>
      </c>
      <c r="AC2782" t="s">
        <v>49</v>
      </c>
      <c r="AD2782" t="s">
        <v>49</v>
      </c>
      <c r="AE2782">
        <v>0</v>
      </c>
      <c r="AF2782">
        <v>0</v>
      </c>
      <c r="AG2782">
        <v>6</v>
      </c>
      <c r="AH2782">
        <v>5</v>
      </c>
      <c r="AI2782">
        <f t="shared" si="301"/>
        <v>282</v>
      </c>
      <c r="AJ2782">
        <f t="shared" si="302"/>
        <v>221</v>
      </c>
      <c r="AK2782">
        <f t="shared" si="303"/>
        <v>0</v>
      </c>
      <c r="AL2782">
        <f t="shared" si="304"/>
        <v>0</v>
      </c>
      <c r="AM2782">
        <f t="shared" si="305"/>
        <v>0</v>
      </c>
      <c r="AN2782">
        <f t="shared" si="306"/>
        <v>0</v>
      </c>
      <c r="AO2782">
        <f t="shared" si="307"/>
        <v>61</v>
      </c>
      <c r="AP2782" t="s">
        <v>50</v>
      </c>
      <c r="AQ2782">
        <v>190200</v>
      </c>
      <c r="AR2782">
        <v>0</v>
      </c>
      <c r="AS2782">
        <v>0</v>
      </c>
    </row>
    <row r="2783" spans="1:45" x14ac:dyDescent="0.2">
      <c r="A2783" t="s">
        <v>2850</v>
      </c>
      <c r="B2783" t="s">
        <v>46</v>
      </c>
      <c r="C2783" t="s">
        <v>46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K2783">
        <v>0</v>
      </c>
      <c r="L2783">
        <v>0</v>
      </c>
      <c r="M2783">
        <v>5</v>
      </c>
      <c r="N2783">
        <v>5</v>
      </c>
      <c r="O2783" t="s">
        <v>47</v>
      </c>
      <c r="P2783" t="s">
        <v>47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134</v>
      </c>
      <c r="Z2783">
        <v>134</v>
      </c>
      <c r="AA2783" t="s">
        <v>48</v>
      </c>
      <c r="AB2783" t="s">
        <v>48</v>
      </c>
      <c r="AC2783" t="s">
        <v>118</v>
      </c>
      <c r="AD2783" t="s">
        <v>56</v>
      </c>
      <c r="AE2783">
        <v>0</v>
      </c>
      <c r="AF2783">
        <v>0</v>
      </c>
      <c r="AG2783">
        <v>2</v>
      </c>
      <c r="AH2783">
        <v>2</v>
      </c>
      <c r="AI2783">
        <f t="shared" si="301"/>
        <v>134</v>
      </c>
      <c r="AJ2783">
        <f t="shared" si="302"/>
        <v>134</v>
      </c>
      <c r="AK2783">
        <f t="shared" si="303"/>
        <v>0</v>
      </c>
      <c r="AL2783">
        <f t="shared" si="304"/>
        <v>0</v>
      </c>
      <c r="AM2783">
        <f t="shared" si="305"/>
        <v>134</v>
      </c>
      <c r="AN2783">
        <f t="shared" si="306"/>
        <v>0</v>
      </c>
      <c r="AO2783">
        <f t="shared" si="307"/>
        <v>0</v>
      </c>
      <c r="AP2783" t="s">
        <v>50</v>
      </c>
      <c r="AQ2783">
        <v>190153</v>
      </c>
      <c r="AR2783">
        <v>0</v>
      </c>
      <c r="AS2783">
        <v>0</v>
      </c>
    </row>
    <row r="2784" spans="1:45" x14ac:dyDescent="0.2">
      <c r="A2784" t="s">
        <v>2851</v>
      </c>
      <c r="B2784" t="s">
        <v>46</v>
      </c>
      <c r="C2784" t="s">
        <v>46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K2784">
        <v>0</v>
      </c>
      <c r="L2784">
        <v>0</v>
      </c>
      <c r="M2784">
        <v>2</v>
      </c>
      <c r="N2784">
        <v>2</v>
      </c>
      <c r="O2784" t="s">
        <v>47</v>
      </c>
      <c r="P2784" t="s">
        <v>47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80</v>
      </c>
      <c r="Z2784">
        <v>80</v>
      </c>
      <c r="AA2784" t="s">
        <v>48</v>
      </c>
      <c r="AB2784" t="s">
        <v>48</v>
      </c>
      <c r="AC2784" t="s">
        <v>118</v>
      </c>
      <c r="AD2784" t="s">
        <v>64</v>
      </c>
      <c r="AE2784">
        <v>0</v>
      </c>
      <c r="AF2784">
        <v>0</v>
      </c>
      <c r="AG2784">
        <v>2</v>
      </c>
      <c r="AH2784">
        <v>2</v>
      </c>
      <c r="AI2784">
        <f t="shared" si="301"/>
        <v>80</v>
      </c>
      <c r="AJ2784">
        <f t="shared" si="302"/>
        <v>80</v>
      </c>
      <c r="AK2784">
        <f t="shared" si="303"/>
        <v>0</v>
      </c>
      <c r="AL2784">
        <f t="shared" si="304"/>
        <v>0</v>
      </c>
      <c r="AM2784">
        <f t="shared" si="305"/>
        <v>80</v>
      </c>
      <c r="AN2784">
        <f t="shared" si="306"/>
        <v>0</v>
      </c>
      <c r="AO2784">
        <f t="shared" si="307"/>
        <v>0</v>
      </c>
      <c r="AP2784" t="s">
        <v>50</v>
      </c>
      <c r="AQ2784">
        <v>191421</v>
      </c>
      <c r="AR2784">
        <v>0</v>
      </c>
      <c r="AS2784">
        <v>0</v>
      </c>
    </row>
    <row r="2785" spans="1:45" x14ac:dyDescent="0.2">
      <c r="A2785" t="s">
        <v>2852</v>
      </c>
      <c r="B2785" t="s">
        <v>46</v>
      </c>
      <c r="C2785" t="s">
        <v>168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K2785">
        <v>0</v>
      </c>
      <c r="L2785">
        <v>0</v>
      </c>
      <c r="M2785">
        <v>5</v>
      </c>
      <c r="N2785">
        <v>5</v>
      </c>
      <c r="O2785" t="s">
        <v>47</v>
      </c>
      <c r="P2785" t="s">
        <v>47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174</v>
      </c>
      <c r="Z2785">
        <v>174</v>
      </c>
      <c r="AA2785" t="s">
        <v>48</v>
      </c>
      <c r="AB2785" t="s">
        <v>48</v>
      </c>
      <c r="AC2785" t="s">
        <v>118</v>
      </c>
      <c r="AD2785" t="s">
        <v>64</v>
      </c>
      <c r="AE2785">
        <v>0</v>
      </c>
      <c r="AF2785">
        <v>0</v>
      </c>
      <c r="AG2785">
        <v>3</v>
      </c>
      <c r="AH2785">
        <v>3</v>
      </c>
      <c r="AI2785">
        <f t="shared" si="301"/>
        <v>174</v>
      </c>
      <c r="AJ2785">
        <f t="shared" si="302"/>
        <v>174</v>
      </c>
      <c r="AK2785">
        <f t="shared" si="303"/>
        <v>0</v>
      </c>
      <c r="AL2785">
        <f t="shared" si="304"/>
        <v>0</v>
      </c>
      <c r="AM2785">
        <f t="shared" si="305"/>
        <v>174</v>
      </c>
      <c r="AN2785">
        <f t="shared" si="306"/>
        <v>0</v>
      </c>
      <c r="AO2785">
        <f t="shared" si="307"/>
        <v>0</v>
      </c>
      <c r="AP2785" t="s">
        <v>50</v>
      </c>
      <c r="AQ2785">
        <v>191387</v>
      </c>
      <c r="AR2785">
        <v>0</v>
      </c>
      <c r="AS2785">
        <v>0</v>
      </c>
    </row>
    <row r="2786" spans="1:45" x14ac:dyDescent="0.2">
      <c r="A2786" t="s">
        <v>2853</v>
      </c>
      <c r="B2786" t="s">
        <v>120</v>
      </c>
      <c r="C2786" t="s">
        <v>46</v>
      </c>
      <c r="D2786">
        <v>0</v>
      </c>
      <c r="E2786">
        <v>0</v>
      </c>
      <c r="F2786">
        <v>0</v>
      </c>
      <c r="G2786">
        <v>0</v>
      </c>
      <c r="H2786">
        <v>-45.75</v>
      </c>
      <c r="I2786">
        <v>-45.75</v>
      </c>
      <c r="K2786">
        <v>-137.25</v>
      </c>
      <c r="L2786">
        <v>-137.25</v>
      </c>
      <c r="M2786">
        <v>4</v>
      </c>
      <c r="N2786">
        <v>4</v>
      </c>
      <c r="O2786" t="s">
        <v>47</v>
      </c>
      <c r="P2786" t="s">
        <v>47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183</v>
      </c>
      <c r="Z2786">
        <v>183</v>
      </c>
      <c r="AA2786" t="s">
        <v>58</v>
      </c>
      <c r="AB2786" t="s">
        <v>58</v>
      </c>
      <c r="AC2786" t="s">
        <v>118</v>
      </c>
      <c r="AD2786" t="s">
        <v>64</v>
      </c>
      <c r="AE2786">
        <v>0</v>
      </c>
      <c r="AF2786">
        <v>0</v>
      </c>
      <c r="AG2786">
        <v>3</v>
      </c>
      <c r="AH2786">
        <v>3</v>
      </c>
      <c r="AI2786">
        <f t="shared" si="301"/>
        <v>137.25</v>
      </c>
      <c r="AJ2786">
        <f t="shared" si="302"/>
        <v>137.25</v>
      </c>
      <c r="AK2786">
        <f t="shared" si="303"/>
        <v>0</v>
      </c>
      <c r="AL2786">
        <f t="shared" si="304"/>
        <v>0</v>
      </c>
      <c r="AM2786">
        <f t="shared" si="305"/>
        <v>137.25</v>
      </c>
      <c r="AN2786">
        <f t="shared" si="306"/>
        <v>0</v>
      </c>
      <c r="AO2786">
        <f t="shared" si="307"/>
        <v>0</v>
      </c>
      <c r="AP2786" t="s">
        <v>50</v>
      </c>
      <c r="AQ2786">
        <v>198899</v>
      </c>
      <c r="AR2786">
        <v>0</v>
      </c>
      <c r="AS2786">
        <v>0</v>
      </c>
    </row>
    <row r="2787" spans="1:45" x14ac:dyDescent="0.2">
      <c r="A2787" t="s">
        <v>2854</v>
      </c>
      <c r="B2787" t="s">
        <v>188</v>
      </c>
      <c r="C2787" t="s">
        <v>311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K2787">
        <v>0</v>
      </c>
      <c r="L2787">
        <v>0</v>
      </c>
      <c r="M2787">
        <v>5</v>
      </c>
      <c r="N2787">
        <v>5</v>
      </c>
      <c r="O2787" t="s">
        <v>47</v>
      </c>
      <c r="P2787" t="s">
        <v>47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103</v>
      </c>
      <c r="Z2787">
        <v>103</v>
      </c>
      <c r="AA2787" t="s">
        <v>48</v>
      </c>
      <c r="AB2787" t="s">
        <v>48</v>
      </c>
      <c r="AC2787" t="s">
        <v>49</v>
      </c>
      <c r="AD2787" t="s">
        <v>163</v>
      </c>
      <c r="AE2787">
        <v>0</v>
      </c>
      <c r="AF2787">
        <v>0</v>
      </c>
      <c r="AG2787">
        <v>1</v>
      </c>
      <c r="AH2787">
        <v>1</v>
      </c>
      <c r="AI2787">
        <f t="shared" si="301"/>
        <v>103</v>
      </c>
      <c r="AJ2787">
        <f t="shared" si="302"/>
        <v>103</v>
      </c>
      <c r="AK2787">
        <f t="shared" si="303"/>
        <v>0</v>
      </c>
      <c r="AL2787">
        <f t="shared" si="304"/>
        <v>0</v>
      </c>
      <c r="AM2787">
        <f t="shared" si="305"/>
        <v>103</v>
      </c>
      <c r="AN2787">
        <f t="shared" si="306"/>
        <v>0</v>
      </c>
      <c r="AO2787">
        <f t="shared" si="307"/>
        <v>0</v>
      </c>
      <c r="AP2787" t="s">
        <v>50</v>
      </c>
      <c r="AQ2787">
        <v>201238</v>
      </c>
      <c r="AR2787">
        <v>0</v>
      </c>
      <c r="AS2787">
        <v>0</v>
      </c>
    </row>
    <row r="2788" spans="1:45" x14ac:dyDescent="0.2">
      <c r="A2788" t="s">
        <v>2855</v>
      </c>
      <c r="B2788" t="s">
        <v>188</v>
      </c>
      <c r="C2788" t="s">
        <v>120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K2788">
        <v>0</v>
      </c>
      <c r="L2788">
        <v>0</v>
      </c>
      <c r="M2788">
        <v>3</v>
      </c>
      <c r="N2788">
        <v>3</v>
      </c>
      <c r="O2788" t="s">
        <v>47</v>
      </c>
      <c r="P2788" t="s">
        <v>47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89</v>
      </c>
      <c r="Z2788">
        <v>89</v>
      </c>
      <c r="AA2788" t="s">
        <v>48</v>
      </c>
      <c r="AB2788" t="s">
        <v>48</v>
      </c>
      <c r="AC2788" t="s">
        <v>53</v>
      </c>
      <c r="AD2788" t="s">
        <v>163</v>
      </c>
      <c r="AE2788">
        <v>0</v>
      </c>
      <c r="AF2788">
        <v>0</v>
      </c>
      <c r="AG2788">
        <v>2</v>
      </c>
      <c r="AH2788">
        <v>2</v>
      </c>
      <c r="AI2788">
        <f t="shared" si="301"/>
        <v>89</v>
      </c>
      <c r="AJ2788">
        <f t="shared" si="302"/>
        <v>89</v>
      </c>
      <c r="AK2788">
        <f t="shared" si="303"/>
        <v>0</v>
      </c>
      <c r="AL2788">
        <f t="shared" si="304"/>
        <v>0</v>
      </c>
      <c r="AM2788">
        <f t="shared" si="305"/>
        <v>89</v>
      </c>
      <c r="AN2788">
        <f t="shared" si="306"/>
        <v>0</v>
      </c>
      <c r="AO2788">
        <f t="shared" si="307"/>
        <v>0</v>
      </c>
      <c r="AP2788" t="s">
        <v>73</v>
      </c>
      <c r="AQ2788">
        <v>201554</v>
      </c>
      <c r="AR2788">
        <v>0</v>
      </c>
      <c r="AS2788">
        <v>0</v>
      </c>
    </row>
    <row r="2789" spans="1:45" x14ac:dyDescent="0.2">
      <c r="A2789" t="s">
        <v>2856</v>
      </c>
      <c r="B2789" t="s">
        <v>46</v>
      </c>
      <c r="C2789" t="s">
        <v>46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K2789">
        <v>0</v>
      </c>
      <c r="L2789">
        <v>0</v>
      </c>
      <c r="M2789">
        <v>1</v>
      </c>
      <c r="N2789">
        <v>1</v>
      </c>
      <c r="O2789" t="s">
        <v>52</v>
      </c>
      <c r="P2789" t="s">
        <v>52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440</v>
      </c>
      <c r="X2789">
        <v>440</v>
      </c>
      <c r="Y2789">
        <v>0</v>
      </c>
      <c r="Z2789">
        <v>0</v>
      </c>
      <c r="AA2789" t="s">
        <v>48</v>
      </c>
      <c r="AB2789" t="s">
        <v>48</v>
      </c>
      <c r="AC2789" t="s">
        <v>53</v>
      </c>
      <c r="AD2789" t="s">
        <v>53</v>
      </c>
      <c r="AE2789">
        <v>0</v>
      </c>
      <c r="AF2789">
        <v>0</v>
      </c>
      <c r="AG2789">
        <v>11</v>
      </c>
      <c r="AH2789">
        <v>11</v>
      </c>
      <c r="AI2789">
        <f t="shared" si="301"/>
        <v>440</v>
      </c>
      <c r="AJ2789">
        <f t="shared" si="302"/>
        <v>440</v>
      </c>
      <c r="AK2789">
        <f t="shared" si="303"/>
        <v>0</v>
      </c>
      <c r="AL2789">
        <f t="shared" si="304"/>
        <v>0</v>
      </c>
      <c r="AM2789">
        <f t="shared" si="305"/>
        <v>440</v>
      </c>
      <c r="AN2789">
        <f t="shared" si="306"/>
        <v>0</v>
      </c>
      <c r="AO2789">
        <f t="shared" si="307"/>
        <v>0</v>
      </c>
      <c r="AP2789" t="s">
        <v>50</v>
      </c>
      <c r="AQ2789">
        <v>26404</v>
      </c>
      <c r="AR2789">
        <v>0</v>
      </c>
      <c r="AS2789">
        <v>0</v>
      </c>
    </row>
    <row r="2790" spans="1:45" x14ac:dyDescent="0.2">
      <c r="A2790" t="s">
        <v>2857</v>
      </c>
      <c r="B2790" t="s">
        <v>46</v>
      </c>
      <c r="C2790" t="s">
        <v>46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K2790">
        <v>0</v>
      </c>
      <c r="L2790">
        <v>0</v>
      </c>
      <c r="M2790">
        <v>1</v>
      </c>
      <c r="N2790">
        <v>1</v>
      </c>
      <c r="O2790" t="s">
        <v>52</v>
      </c>
      <c r="P2790" t="s">
        <v>52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75</v>
      </c>
      <c r="X2790">
        <v>75</v>
      </c>
      <c r="Y2790">
        <v>0</v>
      </c>
      <c r="Z2790">
        <v>0</v>
      </c>
      <c r="AA2790" t="s">
        <v>48</v>
      </c>
      <c r="AB2790" t="s">
        <v>48</v>
      </c>
      <c r="AC2790" t="s">
        <v>56</v>
      </c>
      <c r="AD2790" t="s">
        <v>56</v>
      </c>
      <c r="AE2790">
        <v>0</v>
      </c>
      <c r="AF2790">
        <v>0</v>
      </c>
      <c r="AG2790">
        <v>3</v>
      </c>
      <c r="AH2790">
        <v>3</v>
      </c>
      <c r="AI2790">
        <f t="shared" si="301"/>
        <v>75</v>
      </c>
      <c r="AJ2790">
        <f t="shared" si="302"/>
        <v>75</v>
      </c>
      <c r="AK2790">
        <f t="shared" si="303"/>
        <v>0</v>
      </c>
      <c r="AL2790">
        <f t="shared" si="304"/>
        <v>0</v>
      </c>
      <c r="AM2790">
        <f t="shared" si="305"/>
        <v>75</v>
      </c>
      <c r="AN2790">
        <f t="shared" si="306"/>
        <v>0</v>
      </c>
      <c r="AO2790">
        <f t="shared" si="307"/>
        <v>0</v>
      </c>
      <c r="AP2790" t="s">
        <v>50</v>
      </c>
      <c r="AQ2790">
        <v>30046</v>
      </c>
      <c r="AR2790">
        <v>0</v>
      </c>
      <c r="AS2790">
        <v>0</v>
      </c>
    </row>
    <row r="2791" spans="1:45" x14ac:dyDescent="0.2">
      <c r="A2791" t="s">
        <v>2858</v>
      </c>
      <c r="B2791" t="s">
        <v>46</v>
      </c>
      <c r="C2791" t="s">
        <v>46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K2791">
        <v>0</v>
      </c>
      <c r="L2791">
        <v>0</v>
      </c>
      <c r="M2791">
        <v>1</v>
      </c>
      <c r="N2791">
        <v>1</v>
      </c>
      <c r="O2791" t="s">
        <v>52</v>
      </c>
      <c r="P2791" t="s">
        <v>52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80</v>
      </c>
      <c r="X2791">
        <v>80</v>
      </c>
      <c r="Y2791">
        <v>0</v>
      </c>
      <c r="Z2791">
        <v>0</v>
      </c>
      <c r="AA2791" t="s">
        <v>48</v>
      </c>
      <c r="AB2791" t="s">
        <v>48</v>
      </c>
      <c r="AC2791" t="s">
        <v>56</v>
      </c>
      <c r="AD2791" t="s">
        <v>56</v>
      </c>
      <c r="AE2791">
        <v>0</v>
      </c>
      <c r="AF2791">
        <v>0</v>
      </c>
      <c r="AG2791">
        <v>2</v>
      </c>
      <c r="AH2791">
        <v>2</v>
      </c>
      <c r="AI2791">
        <f t="shared" si="301"/>
        <v>80</v>
      </c>
      <c r="AJ2791">
        <f t="shared" si="302"/>
        <v>80</v>
      </c>
      <c r="AK2791">
        <f t="shared" si="303"/>
        <v>0</v>
      </c>
      <c r="AL2791">
        <f t="shared" si="304"/>
        <v>0</v>
      </c>
      <c r="AM2791">
        <f t="shared" si="305"/>
        <v>80</v>
      </c>
      <c r="AN2791">
        <f t="shared" si="306"/>
        <v>0</v>
      </c>
      <c r="AO2791">
        <f t="shared" si="307"/>
        <v>0</v>
      </c>
      <c r="AP2791" t="s">
        <v>50</v>
      </c>
      <c r="AQ2791">
        <v>38193</v>
      </c>
      <c r="AR2791">
        <v>0</v>
      </c>
      <c r="AS2791">
        <v>0</v>
      </c>
    </row>
    <row r="2792" spans="1:45" x14ac:dyDescent="0.2">
      <c r="A2792" t="s">
        <v>2859</v>
      </c>
      <c r="B2792" t="s">
        <v>46</v>
      </c>
      <c r="C2792" t="s">
        <v>46</v>
      </c>
      <c r="D2792">
        <v>0</v>
      </c>
      <c r="E2792">
        <v>0</v>
      </c>
      <c r="F2792">
        <v>0</v>
      </c>
      <c r="G2792">
        <v>0</v>
      </c>
      <c r="H2792">
        <v>-40</v>
      </c>
      <c r="I2792">
        <v>-40</v>
      </c>
      <c r="K2792">
        <v>-360</v>
      </c>
      <c r="L2792">
        <v>-360</v>
      </c>
      <c r="M2792">
        <v>1</v>
      </c>
      <c r="N2792">
        <v>1</v>
      </c>
      <c r="O2792" t="s">
        <v>52</v>
      </c>
      <c r="P2792" t="s">
        <v>52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400</v>
      </c>
      <c r="X2792">
        <v>400</v>
      </c>
      <c r="Y2792">
        <v>0</v>
      </c>
      <c r="Z2792">
        <v>0</v>
      </c>
      <c r="AA2792" t="s">
        <v>58</v>
      </c>
      <c r="AB2792" t="s">
        <v>58</v>
      </c>
      <c r="AC2792" t="s">
        <v>66</v>
      </c>
      <c r="AD2792" t="s">
        <v>66</v>
      </c>
      <c r="AE2792">
        <v>0</v>
      </c>
      <c r="AF2792">
        <v>0</v>
      </c>
      <c r="AG2792">
        <v>10</v>
      </c>
      <c r="AH2792">
        <v>10</v>
      </c>
      <c r="AI2792">
        <f t="shared" si="301"/>
        <v>360</v>
      </c>
      <c r="AJ2792">
        <f t="shared" si="302"/>
        <v>360</v>
      </c>
      <c r="AK2792">
        <f t="shared" si="303"/>
        <v>0</v>
      </c>
      <c r="AL2792">
        <f t="shared" si="304"/>
        <v>0</v>
      </c>
      <c r="AM2792">
        <f t="shared" si="305"/>
        <v>360</v>
      </c>
      <c r="AN2792">
        <f t="shared" si="306"/>
        <v>0</v>
      </c>
      <c r="AO2792">
        <f t="shared" si="307"/>
        <v>0</v>
      </c>
      <c r="AP2792" t="s">
        <v>50</v>
      </c>
      <c r="AQ2792">
        <v>40224</v>
      </c>
      <c r="AR2792">
        <v>0</v>
      </c>
      <c r="AS2792">
        <v>0</v>
      </c>
    </row>
    <row r="2793" spans="1:45" x14ac:dyDescent="0.2">
      <c r="A2793" t="s">
        <v>2860</v>
      </c>
      <c r="B2793" t="s">
        <v>46</v>
      </c>
      <c r="C2793" t="s">
        <v>46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K2793">
        <v>0</v>
      </c>
      <c r="L2793">
        <v>0</v>
      </c>
      <c r="M2793">
        <v>3</v>
      </c>
      <c r="N2793">
        <v>3</v>
      </c>
      <c r="O2793" t="s">
        <v>47</v>
      </c>
      <c r="P2793" t="s">
        <v>47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637</v>
      </c>
      <c r="Z2793">
        <v>637</v>
      </c>
      <c r="AA2793" t="s">
        <v>48</v>
      </c>
      <c r="AB2793" t="s">
        <v>48</v>
      </c>
      <c r="AC2793" t="s">
        <v>53</v>
      </c>
      <c r="AD2793" t="s">
        <v>53</v>
      </c>
      <c r="AE2793">
        <v>0</v>
      </c>
      <c r="AF2793">
        <v>0</v>
      </c>
      <c r="AG2793">
        <v>13</v>
      </c>
      <c r="AH2793">
        <v>13</v>
      </c>
      <c r="AI2793">
        <f t="shared" si="301"/>
        <v>637</v>
      </c>
      <c r="AJ2793">
        <f t="shared" si="302"/>
        <v>637</v>
      </c>
      <c r="AK2793">
        <f t="shared" si="303"/>
        <v>0</v>
      </c>
      <c r="AL2793">
        <f t="shared" si="304"/>
        <v>0</v>
      </c>
      <c r="AM2793">
        <f t="shared" si="305"/>
        <v>637</v>
      </c>
      <c r="AN2793">
        <f t="shared" si="306"/>
        <v>0</v>
      </c>
      <c r="AO2793">
        <f t="shared" si="307"/>
        <v>0</v>
      </c>
      <c r="AP2793" t="s">
        <v>50</v>
      </c>
      <c r="AQ2793">
        <v>45284</v>
      </c>
      <c r="AR2793">
        <v>0</v>
      </c>
      <c r="AS2793">
        <v>0</v>
      </c>
    </row>
    <row r="2794" spans="1:45" x14ac:dyDescent="0.2">
      <c r="A2794" t="s">
        <v>2861</v>
      </c>
      <c r="B2794" t="s">
        <v>46</v>
      </c>
      <c r="C2794" t="s">
        <v>46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K2794">
        <v>0</v>
      </c>
      <c r="L2794">
        <v>0</v>
      </c>
      <c r="M2794">
        <v>1</v>
      </c>
      <c r="N2794">
        <v>1</v>
      </c>
      <c r="O2794" t="s">
        <v>52</v>
      </c>
      <c r="P2794" t="s">
        <v>52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350</v>
      </c>
      <c r="X2794">
        <v>350</v>
      </c>
      <c r="Y2794">
        <v>0</v>
      </c>
      <c r="Z2794">
        <v>0</v>
      </c>
      <c r="AA2794" t="s">
        <v>48</v>
      </c>
      <c r="AB2794" t="s">
        <v>48</v>
      </c>
      <c r="AC2794" t="s">
        <v>53</v>
      </c>
      <c r="AD2794" t="s">
        <v>53</v>
      </c>
      <c r="AE2794">
        <v>0</v>
      </c>
      <c r="AF2794">
        <v>0</v>
      </c>
      <c r="AG2794">
        <v>14</v>
      </c>
      <c r="AH2794">
        <v>14</v>
      </c>
      <c r="AI2794">
        <f t="shared" si="301"/>
        <v>350</v>
      </c>
      <c r="AJ2794">
        <f t="shared" si="302"/>
        <v>350</v>
      </c>
      <c r="AK2794">
        <f t="shared" si="303"/>
        <v>0</v>
      </c>
      <c r="AL2794">
        <f t="shared" si="304"/>
        <v>0</v>
      </c>
      <c r="AM2794">
        <f t="shared" si="305"/>
        <v>350</v>
      </c>
      <c r="AN2794">
        <f t="shared" si="306"/>
        <v>0</v>
      </c>
      <c r="AO2794">
        <f t="shared" si="307"/>
        <v>0</v>
      </c>
      <c r="AP2794" t="s">
        <v>50</v>
      </c>
      <c r="AQ2794">
        <v>47131</v>
      </c>
      <c r="AR2794">
        <v>0</v>
      </c>
      <c r="AS2794">
        <v>0</v>
      </c>
    </row>
    <row r="2795" spans="1:45" x14ac:dyDescent="0.2">
      <c r="A2795" t="s">
        <v>2862</v>
      </c>
      <c r="B2795" t="s">
        <v>46</v>
      </c>
      <c r="C2795" t="s">
        <v>46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K2795">
        <v>0</v>
      </c>
      <c r="L2795">
        <v>0</v>
      </c>
      <c r="M2795">
        <v>1</v>
      </c>
      <c r="N2795">
        <v>1</v>
      </c>
      <c r="O2795" t="s">
        <v>52</v>
      </c>
      <c r="P2795" t="s">
        <v>52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155</v>
      </c>
      <c r="X2795">
        <v>155</v>
      </c>
      <c r="Y2795">
        <v>0</v>
      </c>
      <c r="Z2795">
        <v>0</v>
      </c>
      <c r="AA2795" t="s">
        <v>48</v>
      </c>
      <c r="AB2795" t="s">
        <v>48</v>
      </c>
      <c r="AC2795" t="s">
        <v>49</v>
      </c>
      <c r="AD2795" t="s">
        <v>49</v>
      </c>
      <c r="AE2795">
        <v>0</v>
      </c>
      <c r="AF2795">
        <v>0</v>
      </c>
      <c r="AG2795">
        <v>4</v>
      </c>
      <c r="AH2795">
        <v>4</v>
      </c>
      <c r="AI2795">
        <f t="shared" si="301"/>
        <v>155</v>
      </c>
      <c r="AJ2795">
        <f t="shared" si="302"/>
        <v>155</v>
      </c>
      <c r="AK2795">
        <f t="shared" si="303"/>
        <v>0</v>
      </c>
      <c r="AL2795">
        <f t="shared" si="304"/>
        <v>0</v>
      </c>
      <c r="AM2795">
        <f t="shared" si="305"/>
        <v>155</v>
      </c>
      <c r="AN2795">
        <f t="shared" si="306"/>
        <v>0</v>
      </c>
      <c r="AO2795">
        <f t="shared" si="307"/>
        <v>0</v>
      </c>
      <c r="AP2795" t="s">
        <v>50</v>
      </c>
      <c r="AQ2795">
        <v>12514</v>
      </c>
      <c r="AR2795">
        <v>0</v>
      </c>
      <c r="AS2795">
        <v>0</v>
      </c>
    </row>
    <row r="2796" spans="1:45" x14ac:dyDescent="0.2">
      <c r="A2796" t="s">
        <v>2863</v>
      </c>
      <c r="B2796" t="s">
        <v>46</v>
      </c>
      <c r="C2796" t="s">
        <v>46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K2796">
        <v>0</v>
      </c>
      <c r="L2796">
        <v>0</v>
      </c>
      <c r="M2796">
        <v>1</v>
      </c>
      <c r="N2796">
        <v>1</v>
      </c>
      <c r="O2796" t="s">
        <v>52</v>
      </c>
      <c r="P2796" t="s">
        <v>52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80</v>
      </c>
      <c r="X2796">
        <v>80</v>
      </c>
      <c r="Y2796">
        <v>0</v>
      </c>
      <c r="Z2796">
        <v>0</v>
      </c>
      <c r="AA2796" t="s">
        <v>48</v>
      </c>
      <c r="AB2796" t="s">
        <v>48</v>
      </c>
      <c r="AC2796" t="s">
        <v>49</v>
      </c>
      <c r="AD2796" t="s">
        <v>49</v>
      </c>
      <c r="AE2796">
        <v>0</v>
      </c>
      <c r="AF2796">
        <v>0</v>
      </c>
      <c r="AG2796">
        <v>2</v>
      </c>
      <c r="AH2796">
        <v>2</v>
      </c>
      <c r="AI2796">
        <f t="shared" si="301"/>
        <v>80</v>
      </c>
      <c r="AJ2796">
        <f t="shared" si="302"/>
        <v>80</v>
      </c>
      <c r="AK2796">
        <f t="shared" si="303"/>
        <v>0</v>
      </c>
      <c r="AL2796">
        <f t="shared" si="304"/>
        <v>0</v>
      </c>
      <c r="AM2796">
        <f t="shared" si="305"/>
        <v>80</v>
      </c>
      <c r="AN2796">
        <f t="shared" si="306"/>
        <v>0</v>
      </c>
      <c r="AO2796">
        <f t="shared" si="307"/>
        <v>0</v>
      </c>
      <c r="AP2796" t="s">
        <v>50</v>
      </c>
      <c r="AQ2796">
        <v>15952</v>
      </c>
      <c r="AR2796">
        <v>0</v>
      </c>
      <c r="AS2796">
        <v>0</v>
      </c>
    </row>
    <row r="2797" spans="1:45" x14ac:dyDescent="0.2">
      <c r="A2797" t="s">
        <v>2864</v>
      </c>
      <c r="B2797" t="s">
        <v>46</v>
      </c>
      <c r="C2797" t="s">
        <v>46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K2797">
        <v>0</v>
      </c>
      <c r="L2797">
        <v>0</v>
      </c>
      <c r="M2797">
        <v>4</v>
      </c>
      <c r="N2797">
        <v>4</v>
      </c>
      <c r="O2797" t="s">
        <v>47</v>
      </c>
      <c r="P2797" t="s">
        <v>47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172</v>
      </c>
      <c r="Z2797">
        <v>212</v>
      </c>
      <c r="AA2797" t="s">
        <v>48</v>
      </c>
      <c r="AB2797" t="s">
        <v>48</v>
      </c>
      <c r="AC2797" t="s">
        <v>53</v>
      </c>
      <c r="AD2797" t="s">
        <v>53</v>
      </c>
      <c r="AE2797">
        <v>0</v>
      </c>
      <c r="AF2797">
        <v>0</v>
      </c>
      <c r="AG2797">
        <v>4</v>
      </c>
      <c r="AH2797">
        <v>5</v>
      </c>
      <c r="AI2797">
        <f t="shared" si="301"/>
        <v>172</v>
      </c>
      <c r="AJ2797">
        <f t="shared" si="302"/>
        <v>212</v>
      </c>
      <c r="AK2797">
        <f t="shared" si="303"/>
        <v>0</v>
      </c>
      <c r="AL2797">
        <f t="shared" si="304"/>
        <v>40</v>
      </c>
      <c r="AM2797">
        <f t="shared" si="305"/>
        <v>0</v>
      </c>
      <c r="AN2797">
        <f t="shared" si="306"/>
        <v>0</v>
      </c>
      <c r="AO2797">
        <f t="shared" si="307"/>
        <v>0</v>
      </c>
      <c r="AP2797" t="s">
        <v>50</v>
      </c>
      <c r="AQ2797">
        <v>53741</v>
      </c>
      <c r="AR2797">
        <v>0</v>
      </c>
      <c r="AS2797">
        <v>0</v>
      </c>
    </row>
    <row r="2798" spans="1:45" x14ac:dyDescent="0.2">
      <c r="A2798" t="s">
        <v>2865</v>
      </c>
      <c r="B2798" t="s">
        <v>46</v>
      </c>
      <c r="C2798" t="s">
        <v>46</v>
      </c>
      <c r="D2798">
        <v>-35</v>
      </c>
      <c r="E2798">
        <v>-35</v>
      </c>
      <c r="F2798">
        <v>0</v>
      </c>
      <c r="G2798">
        <v>0</v>
      </c>
      <c r="H2798">
        <v>0</v>
      </c>
      <c r="I2798">
        <v>0</v>
      </c>
      <c r="K2798">
        <v>0</v>
      </c>
      <c r="L2798">
        <v>0</v>
      </c>
      <c r="M2798">
        <v>2</v>
      </c>
      <c r="N2798">
        <v>2</v>
      </c>
      <c r="O2798" t="s">
        <v>47</v>
      </c>
      <c r="P2798" t="s">
        <v>47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70</v>
      </c>
      <c r="Z2798">
        <v>70</v>
      </c>
      <c r="AA2798" t="s">
        <v>48</v>
      </c>
      <c r="AB2798" t="s">
        <v>48</v>
      </c>
      <c r="AC2798" t="s">
        <v>49</v>
      </c>
      <c r="AD2798" t="s">
        <v>56</v>
      </c>
      <c r="AE2798">
        <v>0</v>
      </c>
      <c r="AF2798">
        <v>0</v>
      </c>
      <c r="AG2798">
        <v>2</v>
      </c>
      <c r="AH2798">
        <v>2</v>
      </c>
      <c r="AI2798">
        <f t="shared" si="301"/>
        <v>35</v>
      </c>
      <c r="AJ2798">
        <f t="shared" si="302"/>
        <v>35</v>
      </c>
      <c r="AK2798">
        <f t="shared" si="303"/>
        <v>0</v>
      </c>
      <c r="AL2798">
        <f t="shared" si="304"/>
        <v>0</v>
      </c>
      <c r="AM2798">
        <f t="shared" si="305"/>
        <v>35</v>
      </c>
      <c r="AN2798">
        <f t="shared" si="306"/>
        <v>0</v>
      </c>
      <c r="AO2798">
        <f t="shared" si="307"/>
        <v>0</v>
      </c>
      <c r="AP2798" t="s">
        <v>73</v>
      </c>
      <c r="AQ2798">
        <v>65428</v>
      </c>
      <c r="AR2798">
        <v>0</v>
      </c>
      <c r="AS2798">
        <v>0</v>
      </c>
    </row>
    <row r="2799" spans="1:45" x14ac:dyDescent="0.2">
      <c r="A2799" t="s">
        <v>2866</v>
      </c>
      <c r="B2799" t="s">
        <v>46</v>
      </c>
      <c r="C2799" t="s">
        <v>46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K2799">
        <v>0</v>
      </c>
      <c r="L2799">
        <v>0</v>
      </c>
      <c r="M2799">
        <v>3</v>
      </c>
      <c r="N2799">
        <v>3</v>
      </c>
      <c r="O2799" t="s">
        <v>47</v>
      </c>
      <c r="P2799" t="s">
        <v>47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129</v>
      </c>
      <c r="Z2799">
        <v>129</v>
      </c>
      <c r="AA2799" t="s">
        <v>48</v>
      </c>
      <c r="AB2799" t="s">
        <v>48</v>
      </c>
      <c r="AC2799" t="s">
        <v>49</v>
      </c>
      <c r="AD2799" t="s">
        <v>49</v>
      </c>
      <c r="AE2799">
        <v>0</v>
      </c>
      <c r="AF2799">
        <v>0</v>
      </c>
      <c r="AG2799">
        <v>3</v>
      </c>
      <c r="AH2799">
        <v>3</v>
      </c>
      <c r="AI2799">
        <f t="shared" si="301"/>
        <v>129</v>
      </c>
      <c r="AJ2799">
        <f t="shared" si="302"/>
        <v>129</v>
      </c>
      <c r="AK2799">
        <f t="shared" si="303"/>
        <v>0</v>
      </c>
      <c r="AL2799">
        <f t="shared" si="304"/>
        <v>0</v>
      </c>
      <c r="AM2799">
        <f t="shared" si="305"/>
        <v>129</v>
      </c>
      <c r="AN2799">
        <f t="shared" si="306"/>
        <v>0</v>
      </c>
      <c r="AO2799">
        <f t="shared" si="307"/>
        <v>0</v>
      </c>
      <c r="AP2799" t="s">
        <v>50</v>
      </c>
      <c r="AQ2799">
        <v>85034</v>
      </c>
      <c r="AR2799">
        <v>0</v>
      </c>
      <c r="AS2799">
        <v>0</v>
      </c>
    </row>
    <row r="2800" spans="1:45" x14ac:dyDescent="0.2">
      <c r="A2800" t="s">
        <v>2867</v>
      </c>
      <c r="B2800" t="s">
        <v>46</v>
      </c>
      <c r="C2800" t="s">
        <v>46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K2800">
        <v>0</v>
      </c>
      <c r="L2800">
        <v>0</v>
      </c>
      <c r="M2800">
        <v>5</v>
      </c>
      <c r="N2800">
        <v>5</v>
      </c>
      <c r="O2800" t="s">
        <v>47</v>
      </c>
      <c r="P2800" t="s">
        <v>47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418</v>
      </c>
      <c r="Z2800">
        <v>418</v>
      </c>
      <c r="AA2800" t="s">
        <v>48</v>
      </c>
      <c r="AB2800" t="s">
        <v>48</v>
      </c>
      <c r="AC2800" t="s">
        <v>53</v>
      </c>
      <c r="AD2800" t="s">
        <v>53</v>
      </c>
      <c r="AE2800">
        <v>0</v>
      </c>
      <c r="AF2800">
        <v>0</v>
      </c>
      <c r="AG2800">
        <v>7</v>
      </c>
      <c r="AH2800">
        <v>7</v>
      </c>
      <c r="AI2800">
        <f t="shared" si="301"/>
        <v>418</v>
      </c>
      <c r="AJ2800">
        <f t="shared" si="302"/>
        <v>418</v>
      </c>
      <c r="AK2800">
        <f t="shared" si="303"/>
        <v>0</v>
      </c>
      <c r="AL2800">
        <f t="shared" si="304"/>
        <v>0</v>
      </c>
      <c r="AM2800">
        <f t="shared" si="305"/>
        <v>418</v>
      </c>
      <c r="AN2800">
        <f t="shared" si="306"/>
        <v>0</v>
      </c>
      <c r="AO2800">
        <f t="shared" si="307"/>
        <v>0</v>
      </c>
      <c r="AP2800" t="s">
        <v>73</v>
      </c>
      <c r="AQ2800">
        <v>102359</v>
      </c>
      <c r="AR2800">
        <v>0</v>
      </c>
      <c r="AS2800">
        <v>0</v>
      </c>
    </row>
    <row r="2801" spans="1:45" x14ac:dyDescent="0.2">
      <c r="A2801" t="s">
        <v>2868</v>
      </c>
      <c r="B2801" t="s">
        <v>46</v>
      </c>
      <c r="C2801" t="s">
        <v>46</v>
      </c>
      <c r="D2801">
        <v>0</v>
      </c>
      <c r="E2801">
        <v>0</v>
      </c>
      <c r="F2801">
        <v>0</v>
      </c>
      <c r="G2801">
        <v>0</v>
      </c>
      <c r="H2801">
        <v>-37</v>
      </c>
      <c r="I2801">
        <v>-37</v>
      </c>
      <c r="K2801">
        <v>-333</v>
      </c>
      <c r="L2801">
        <v>-333</v>
      </c>
      <c r="M2801">
        <v>4</v>
      </c>
      <c r="N2801">
        <v>4</v>
      </c>
      <c r="O2801" t="s">
        <v>47</v>
      </c>
      <c r="P2801" t="s">
        <v>47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370</v>
      </c>
      <c r="Z2801">
        <v>370</v>
      </c>
      <c r="AA2801" t="s">
        <v>58</v>
      </c>
      <c r="AB2801" t="s">
        <v>58</v>
      </c>
      <c r="AC2801" t="s">
        <v>66</v>
      </c>
      <c r="AD2801" t="s">
        <v>66</v>
      </c>
      <c r="AE2801">
        <v>0</v>
      </c>
      <c r="AF2801">
        <v>0</v>
      </c>
      <c r="AG2801">
        <v>7</v>
      </c>
      <c r="AH2801">
        <v>7</v>
      </c>
      <c r="AI2801">
        <f t="shared" si="301"/>
        <v>333</v>
      </c>
      <c r="AJ2801">
        <f t="shared" si="302"/>
        <v>333</v>
      </c>
      <c r="AK2801">
        <f t="shared" si="303"/>
        <v>0</v>
      </c>
      <c r="AL2801">
        <f t="shared" si="304"/>
        <v>0</v>
      </c>
      <c r="AM2801">
        <f t="shared" si="305"/>
        <v>333</v>
      </c>
      <c r="AN2801">
        <f t="shared" si="306"/>
        <v>0</v>
      </c>
      <c r="AO2801">
        <f t="shared" si="307"/>
        <v>0</v>
      </c>
      <c r="AP2801" t="s">
        <v>50</v>
      </c>
      <c r="AQ2801">
        <v>114606</v>
      </c>
      <c r="AR2801">
        <v>0</v>
      </c>
      <c r="AS2801">
        <v>0</v>
      </c>
    </row>
    <row r="2802" spans="1:45" x14ac:dyDescent="0.2">
      <c r="A2802" t="s">
        <v>2869</v>
      </c>
      <c r="B2802" t="s">
        <v>46</v>
      </c>
      <c r="C2802" t="s">
        <v>46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K2802">
        <v>0</v>
      </c>
      <c r="L2802">
        <v>0</v>
      </c>
      <c r="M2802">
        <v>3</v>
      </c>
      <c r="N2802">
        <v>3</v>
      </c>
      <c r="O2802" t="s">
        <v>47</v>
      </c>
      <c r="P2802" t="s">
        <v>47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105</v>
      </c>
      <c r="Z2802">
        <v>105</v>
      </c>
      <c r="AA2802" t="s">
        <v>48</v>
      </c>
      <c r="AB2802" t="s">
        <v>48</v>
      </c>
      <c r="AC2802" t="s">
        <v>59</v>
      </c>
      <c r="AD2802" t="s">
        <v>59</v>
      </c>
      <c r="AE2802">
        <v>0</v>
      </c>
      <c r="AF2802">
        <v>0</v>
      </c>
      <c r="AG2802">
        <v>3</v>
      </c>
      <c r="AH2802">
        <v>3</v>
      </c>
      <c r="AI2802">
        <f t="shared" si="301"/>
        <v>105</v>
      </c>
      <c r="AJ2802">
        <f t="shared" si="302"/>
        <v>105</v>
      </c>
      <c r="AK2802">
        <f t="shared" si="303"/>
        <v>0</v>
      </c>
      <c r="AL2802">
        <f t="shared" si="304"/>
        <v>0</v>
      </c>
      <c r="AM2802">
        <f t="shared" si="305"/>
        <v>105</v>
      </c>
      <c r="AN2802">
        <f t="shared" si="306"/>
        <v>0</v>
      </c>
      <c r="AO2802">
        <f t="shared" si="307"/>
        <v>0</v>
      </c>
      <c r="AP2802" t="s">
        <v>50</v>
      </c>
      <c r="AQ2802">
        <v>120405</v>
      </c>
      <c r="AR2802">
        <v>0</v>
      </c>
      <c r="AS2802">
        <v>0</v>
      </c>
    </row>
    <row r="2803" spans="1:45" x14ac:dyDescent="0.2">
      <c r="A2803" t="s">
        <v>2870</v>
      </c>
      <c r="B2803" t="s">
        <v>46</v>
      </c>
      <c r="C2803" t="s">
        <v>46</v>
      </c>
      <c r="D2803">
        <v>0</v>
      </c>
      <c r="E2803">
        <v>0</v>
      </c>
      <c r="F2803">
        <v>0</v>
      </c>
      <c r="G2803">
        <v>0</v>
      </c>
      <c r="H2803">
        <v>-10.1</v>
      </c>
      <c r="I2803">
        <v>-10.1</v>
      </c>
      <c r="K2803">
        <v>-90.9</v>
      </c>
      <c r="L2803">
        <v>-90.9</v>
      </c>
      <c r="M2803">
        <v>4</v>
      </c>
      <c r="N2803">
        <v>4</v>
      </c>
      <c r="O2803" t="s">
        <v>47</v>
      </c>
      <c r="P2803" t="s">
        <v>47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101</v>
      </c>
      <c r="Z2803">
        <v>101</v>
      </c>
      <c r="AA2803" t="s">
        <v>58</v>
      </c>
      <c r="AB2803" t="s">
        <v>58</v>
      </c>
      <c r="AC2803" t="s">
        <v>56</v>
      </c>
      <c r="AD2803" t="s">
        <v>56</v>
      </c>
      <c r="AE2803">
        <v>0</v>
      </c>
      <c r="AF2803">
        <v>0</v>
      </c>
      <c r="AG2803">
        <v>2</v>
      </c>
      <c r="AH2803">
        <v>2</v>
      </c>
      <c r="AI2803">
        <f t="shared" si="301"/>
        <v>90.9</v>
      </c>
      <c r="AJ2803">
        <f t="shared" si="302"/>
        <v>90.9</v>
      </c>
      <c r="AK2803">
        <f t="shared" si="303"/>
        <v>0</v>
      </c>
      <c r="AL2803">
        <f t="shared" si="304"/>
        <v>0</v>
      </c>
      <c r="AM2803">
        <f t="shared" si="305"/>
        <v>90.9</v>
      </c>
      <c r="AN2803">
        <f t="shared" si="306"/>
        <v>0</v>
      </c>
      <c r="AO2803">
        <f t="shared" si="307"/>
        <v>0</v>
      </c>
      <c r="AP2803" t="s">
        <v>50</v>
      </c>
      <c r="AQ2803">
        <v>125032</v>
      </c>
      <c r="AR2803">
        <v>0</v>
      </c>
      <c r="AS2803">
        <v>0</v>
      </c>
    </row>
    <row r="2804" spans="1:45" x14ac:dyDescent="0.2">
      <c r="A2804" t="s">
        <v>2871</v>
      </c>
      <c r="B2804" t="s">
        <v>46</v>
      </c>
      <c r="C2804" t="s">
        <v>46</v>
      </c>
      <c r="D2804">
        <v>0</v>
      </c>
      <c r="E2804">
        <v>0</v>
      </c>
      <c r="F2804">
        <v>0</v>
      </c>
      <c r="G2804">
        <v>0</v>
      </c>
      <c r="H2804">
        <v>-9.8000000000000007</v>
      </c>
      <c r="I2804">
        <v>-9.8000000000000007</v>
      </c>
      <c r="K2804">
        <v>-88.2</v>
      </c>
      <c r="L2804">
        <v>-88.2</v>
      </c>
      <c r="M2804">
        <v>3</v>
      </c>
      <c r="N2804">
        <v>3</v>
      </c>
      <c r="O2804" t="s">
        <v>47</v>
      </c>
      <c r="P2804" t="s">
        <v>47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98</v>
      </c>
      <c r="Z2804">
        <v>98</v>
      </c>
      <c r="AA2804" t="s">
        <v>58</v>
      </c>
      <c r="AB2804" t="s">
        <v>58</v>
      </c>
      <c r="AC2804" t="s">
        <v>56</v>
      </c>
      <c r="AD2804" t="s">
        <v>56</v>
      </c>
      <c r="AE2804">
        <v>0</v>
      </c>
      <c r="AF2804">
        <v>0</v>
      </c>
      <c r="AG2804">
        <v>2</v>
      </c>
      <c r="AH2804">
        <v>2</v>
      </c>
      <c r="AI2804">
        <f t="shared" si="301"/>
        <v>88.2</v>
      </c>
      <c r="AJ2804">
        <f t="shared" si="302"/>
        <v>88.2</v>
      </c>
      <c r="AK2804">
        <f t="shared" si="303"/>
        <v>0</v>
      </c>
      <c r="AL2804">
        <f t="shared" si="304"/>
        <v>0</v>
      </c>
      <c r="AM2804">
        <f t="shared" si="305"/>
        <v>88.2</v>
      </c>
      <c r="AN2804">
        <f t="shared" si="306"/>
        <v>0</v>
      </c>
      <c r="AO2804">
        <f t="shared" si="307"/>
        <v>0</v>
      </c>
      <c r="AP2804" t="s">
        <v>50</v>
      </c>
      <c r="AQ2804">
        <v>126202</v>
      </c>
      <c r="AR2804">
        <v>0</v>
      </c>
      <c r="AS2804">
        <v>0</v>
      </c>
    </row>
    <row r="2805" spans="1:45" x14ac:dyDescent="0.2">
      <c r="A2805" t="s">
        <v>2872</v>
      </c>
      <c r="B2805" t="s">
        <v>46</v>
      </c>
      <c r="C2805" t="s">
        <v>46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K2805">
        <v>0</v>
      </c>
      <c r="L2805">
        <v>0</v>
      </c>
      <c r="M2805">
        <v>1</v>
      </c>
      <c r="N2805">
        <v>1</v>
      </c>
      <c r="O2805" t="s">
        <v>47</v>
      </c>
      <c r="P2805" t="s">
        <v>47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28</v>
      </c>
      <c r="Z2805">
        <v>28</v>
      </c>
      <c r="AA2805" t="s">
        <v>48</v>
      </c>
      <c r="AB2805" t="s">
        <v>48</v>
      </c>
      <c r="AC2805" t="s">
        <v>56</v>
      </c>
      <c r="AD2805" t="s">
        <v>56</v>
      </c>
      <c r="AE2805">
        <v>0</v>
      </c>
      <c r="AF2805">
        <v>0</v>
      </c>
      <c r="AG2805">
        <v>1</v>
      </c>
      <c r="AH2805">
        <v>1</v>
      </c>
      <c r="AI2805">
        <f t="shared" si="301"/>
        <v>28</v>
      </c>
      <c r="AJ2805">
        <f t="shared" si="302"/>
        <v>28</v>
      </c>
      <c r="AK2805">
        <f t="shared" si="303"/>
        <v>0</v>
      </c>
      <c r="AL2805">
        <f t="shared" si="304"/>
        <v>0</v>
      </c>
      <c r="AM2805">
        <f t="shared" si="305"/>
        <v>28</v>
      </c>
      <c r="AN2805">
        <f t="shared" si="306"/>
        <v>0</v>
      </c>
      <c r="AO2805">
        <f t="shared" si="307"/>
        <v>0</v>
      </c>
      <c r="AP2805" t="s">
        <v>73</v>
      </c>
      <c r="AQ2805">
        <v>121899</v>
      </c>
      <c r="AR2805">
        <v>0</v>
      </c>
      <c r="AS2805">
        <v>0</v>
      </c>
    </row>
    <row r="2806" spans="1:45" x14ac:dyDescent="0.2">
      <c r="A2806" t="s">
        <v>2873</v>
      </c>
      <c r="B2806" t="s">
        <v>46</v>
      </c>
      <c r="C2806" t="s">
        <v>46</v>
      </c>
      <c r="D2806">
        <v>0</v>
      </c>
      <c r="E2806">
        <v>0</v>
      </c>
      <c r="F2806">
        <v>0</v>
      </c>
      <c r="G2806">
        <v>0</v>
      </c>
      <c r="H2806">
        <v>-4.9000000000000004</v>
      </c>
      <c r="I2806">
        <v>-4.9000000000000004</v>
      </c>
      <c r="K2806">
        <v>-44.1</v>
      </c>
      <c r="L2806">
        <v>485.1</v>
      </c>
      <c r="M2806">
        <v>3</v>
      </c>
      <c r="N2806">
        <v>3</v>
      </c>
      <c r="O2806" t="s">
        <v>47</v>
      </c>
      <c r="P2806" t="s">
        <v>47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49</v>
      </c>
      <c r="Z2806">
        <v>49</v>
      </c>
      <c r="AA2806" t="s">
        <v>58</v>
      </c>
      <c r="AB2806" t="s">
        <v>58</v>
      </c>
      <c r="AC2806" t="s">
        <v>56</v>
      </c>
      <c r="AD2806" t="s">
        <v>56</v>
      </c>
      <c r="AE2806">
        <v>0</v>
      </c>
      <c r="AF2806">
        <v>0</v>
      </c>
      <c r="AG2806">
        <v>1</v>
      </c>
      <c r="AH2806">
        <v>1</v>
      </c>
      <c r="AI2806">
        <f t="shared" si="301"/>
        <v>44.1</v>
      </c>
      <c r="AJ2806">
        <f t="shared" si="302"/>
        <v>44.1</v>
      </c>
      <c r="AK2806">
        <f t="shared" si="303"/>
        <v>0</v>
      </c>
      <c r="AL2806">
        <f t="shared" si="304"/>
        <v>0</v>
      </c>
      <c r="AM2806">
        <f t="shared" si="305"/>
        <v>44.1</v>
      </c>
      <c r="AN2806">
        <f t="shared" si="306"/>
        <v>0</v>
      </c>
      <c r="AO2806">
        <f t="shared" si="307"/>
        <v>0</v>
      </c>
      <c r="AP2806" t="s">
        <v>50</v>
      </c>
      <c r="AQ2806">
        <v>141243</v>
      </c>
      <c r="AR2806">
        <v>0</v>
      </c>
      <c r="AS2806">
        <v>0</v>
      </c>
    </row>
    <row r="2807" spans="1:45" x14ac:dyDescent="0.2">
      <c r="A2807" t="s">
        <v>2874</v>
      </c>
      <c r="B2807" t="s">
        <v>46</v>
      </c>
      <c r="C2807" t="s">
        <v>46</v>
      </c>
      <c r="D2807">
        <v>-85</v>
      </c>
      <c r="E2807">
        <v>-85</v>
      </c>
      <c r="F2807">
        <v>0</v>
      </c>
      <c r="G2807">
        <v>0</v>
      </c>
      <c r="H2807">
        <v>0</v>
      </c>
      <c r="I2807">
        <v>0</v>
      </c>
      <c r="K2807">
        <v>0</v>
      </c>
      <c r="L2807">
        <v>0</v>
      </c>
      <c r="M2807">
        <v>6</v>
      </c>
      <c r="N2807">
        <v>6</v>
      </c>
      <c r="O2807" t="s">
        <v>47</v>
      </c>
      <c r="P2807" t="s">
        <v>47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85</v>
      </c>
      <c r="Z2807">
        <v>85</v>
      </c>
      <c r="AA2807" t="s">
        <v>48</v>
      </c>
      <c r="AB2807" t="s">
        <v>48</v>
      </c>
      <c r="AC2807" t="s">
        <v>49</v>
      </c>
      <c r="AD2807" t="s">
        <v>49</v>
      </c>
      <c r="AE2807">
        <v>0</v>
      </c>
      <c r="AF2807">
        <v>0</v>
      </c>
      <c r="AG2807">
        <v>1</v>
      </c>
      <c r="AH2807">
        <v>1</v>
      </c>
      <c r="AI2807">
        <f t="shared" si="301"/>
        <v>0</v>
      </c>
      <c r="AJ2807">
        <f t="shared" si="302"/>
        <v>0</v>
      </c>
      <c r="AK2807">
        <f t="shared" si="303"/>
        <v>0</v>
      </c>
      <c r="AL2807">
        <f t="shared" si="304"/>
        <v>0</v>
      </c>
      <c r="AM2807">
        <f t="shared" si="305"/>
        <v>0</v>
      </c>
      <c r="AN2807">
        <f t="shared" si="306"/>
        <v>0</v>
      </c>
      <c r="AO2807">
        <f t="shared" si="307"/>
        <v>0</v>
      </c>
      <c r="AP2807" t="s">
        <v>73</v>
      </c>
      <c r="AQ2807">
        <v>145587</v>
      </c>
      <c r="AR2807">
        <v>0</v>
      </c>
      <c r="AS2807">
        <v>0</v>
      </c>
    </row>
    <row r="2808" spans="1:45" x14ac:dyDescent="0.2">
      <c r="A2808" t="s">
        <v>2875</v>
      </c>
      <c r="B2808" t="s">
        <v>46</v>
      </c>
      <c r="C2808" t="s">
        <v>46</v>
      </c>
      <c r="D2808">
        <v>0</v>
      </c>
      <c r="E2808">
        <v>0</v>
      </c>
      <c r="F2808">
        <v>0</v>
      </c>
      <c r="G2808">
        <v>0</v>
      </c>
      <c r="H2808">
        <v>-21.9</v>
      </c>
      <c r="I2808">
        <v>-21.9</v>
      </c>
      <c r="K2808">
        <v>-197.1</v>
      </c>
      <c r="L2808">
        <v>-197.1</v>
      </c>
      <c r="M2808">
        <v>3</v>
      </c>
      <c r="N2808">
        <v>3</v>
      </c>
      <c r="O2808" t="s">
        <v>47</v>
      </c>
      <c r="P2808" t="s">
        <v>47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219</v>
      </c>
      <c r="Z2808">
        <v>219</v>
      </c>
      <c r="AA2808" t="s">
        <v>58</v>
      </c>
      <c r="AB2808" t="s">
        <v>58</v>
      </c>
      <c r="AC2808" t="s">
        <v>49</v>
      </c>
      <c r="AD2808" t="s">
        <v>49</v>
      </c>
      <c r="AE2808">
        <v>0</v>
      </c>
      <c r="AF2808">
        <v>0</v>
      </c>
      <c r="AG2808">
        <v>6</v>
      </c>
      <c r="AH2808">
        <v>6</v>
      </c>
      <c r="AI2808">
        <f t="shared" si="301"/>
        <v>197.1</v>
      </c>
      <c r="AJ2808">
        <f t="shared" si="302"/>
        <v>197.1</v>
      </c>
      <c r="AK2808">
        <f t="shared" si="303"/>
        <v>0</v>
      </c>
      <c r="AL2808">
        <f t="shared" si="304"/>
        <v>0</v>
      </c>
      <c r="AM2808">
        <f t="shared" si="305"/>
        <v>197.1</v>
      </c>
      <c r="AN2808">
        <f t="shared" si="306"/>
        <v>0</v>
      </c>
      <c r="AO2808">
        <f t="shared" si="307"/>
        <v>0</v>
      </c>
      <c r="AP2808" t="s">
        <v>50</v>
      </c>
      <c r="AQ2808">
        <v>149335</v>
      </c>
      <c r="AR2808">
        <v>0</v>
      </c>
      <c r="AS2808">
        <v>0</v>
      </c>
    </row>
    <row r="2809" spans="1:45" x14ac:dyDescent="0.2">
      <c r="A2809" t="s">
        <v>2876</v>
      </c>
      <c r="B2809" t="s">
        <v>46</v>
      </c>
      <c r="C2809" t="s">
        <v>46</v>
      </c>
      <c r="D2809">
        <v>0</v>
      </c>
      <c r="E2809">
        <v>0</v>
      </c>
      <c r="F2809">
        <v>0</v>
      </c>
      <c r="G2809">
        <v>0</v>
      </c>
      <c r="H2809">
        <v>-17.2</v>
      </c>
      <c r="I2809">
        <v>-17.2</v>
      </c>
      <c r="K2809">
        <v>1702.8</v>
      </c>
      <c r="L2809">
        <v>-154.80000000000001</v>
      </c>
      <c r="M2809">
        <v>3</v>
      </c>
      <c r="N2809">
        <v>3</v>
      </c>
      <c r="O2809" t="s">
        <v>47</v>
      </c>
      <c r="P2809" t="s">
        <v>47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172</v>
      </c>
      <c r="Z2809">
        <v>172</v>
      </c>
      <c r="AA2809" t="s">
        <v>58</v>
      </c>
      <c r="AB2809" t="s">
        <v>58</v>
      </c>
      <c r="AC2809" t="s">
        <v>49</v>
      </c>
      <c r="AD2809" t="s">
        <v>49</v>
      </c>
      <c r="AE2809">
        <v>0</v>
      </c>
      <c r="AF2809">
        <v>0</v>
      </c>
      <c r="AG2809">
        <v>4</v>
      </c>
      <c r="AH2809">
        <v>4</v>
      </c>
      <c r="AI2809">
        <f t="shared" si="301"/>
        <v>154.80000000000001</v>
      </c>
      <c r="AJ2809">
        <f t="shared" si="302"/>
        <v>154.80000000000001</v>
      </c>
      <c r="AK2809">
        <f t="shared" si="303"/>
        <v>0</v>
      </c>
      <c r="AL2809">
        <f t="shared" si="304"/>
        <v>0</v>
      </c>
      <c r="AM2809">
        <f t="shared" si="305"/>
        <v>154.80000000000001</v>
      </c>
      <c r="AN2809">
        <f t="shared" si="306"/>
        <v>0</v>
      </c>
      <c r="AO2809">
        <f t="shared" si="307"/>
        <v>0</v>
      </c>
      <c r="AP2809" t="s">
        <v>50</v>
      </c>
      <c r="AQ2809">
        <v>161699</v>
      </c>
      <c r="AR2809">
        <v>0</v>
      </c>
      <c r="AS2809">
        <v>0</v>
      </c>
    </row>
    <row r="2810" spans="1:45" x14ac:dyDescent="0.2">
      <c r="A2810" t="s">
        <v>2877</v>
      </c>
      <c r="B2810" t="s">
        <v>46</v>
      </c>
      <c r="C2810" t="s">
        <v>46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K2810">
        <v>0</v>
      </c>
      <c r="L2810">
        <v>0</v>
      </c>
      <c r="M2810">
        <v>4</v>
      </c>
      <c r="N2810">
        <v>4</v>
      </c>
      <c r="O2810" t="s">
        <v>47</v>
      </c>
      <c r="P2810" t="s">
        <v>47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61</v>
      </c>
      <c r="Z2810">
        <v>61</v>
      </c>
      <c r="AA2810" t="s">
        <v>48</v>
      </c>
      <c r="AB2810" t="s">
        <v>48</v>
      </c>
      <c r="AC2810" t="s">
        <v>66</v>
      </c>
      <c r="AD2810" t="s">
        <v>66</v>
      </c>
      <c r="AE2810">
        <v>0</v>
      </c>
      <c r="AF2810">
        <v>0</v>
      </c>
      <c r="AG2810">
        <v>1</v>
      </c>
      <c r="AH2810">
        <v>1</v>
      </c>
      <c r="AI2810">
        <f t="shared" si="301"/>
        <v>61</v>
      </c>
      <c r="AJ2810">
        <f t="shared" si="302"/>
        <v>61</v>
      </c>
      <c r="AK2810">
        <f t="shared" si="303"/>
        <v>0</v>
      </c>
      <c r="AL2810">
        <f t="shared" si="304"/>
        <v>0</v>
      </c>
      <c r="AM2810">
        <f t="shared" si="305"/>
        <v>61</v>
      </c>
      <c r="AN2810">
        <f t="shared" si="306"/>
        <v>0</v>
      </c>
      <c r="AO2810">
        <f t="shared" si="307"/>
        <v>0</v>
      </c>
      <c r="AP2810" t="s">
        <v>50</v>
      </c>
      <c r="AQ2810">
        <v>169711</v>
      </c>
      <c r="AR2810">
        <v>0</v>
      </c>
      <c r="AS2810">
        <v>0</v>
      </c>
    </row>
    <row r="2811" spans="1:45" x14ac:dyDescent="0.2">
      <c r="A2811" t="s">
        <v>2878</v>
      </c>
      <c r="B2811" t="s">
        <v>46</v>
      </c>
      <c r="C2811" t="s">
        <v>46</v>
      </c>
      <c r="D2811">
        <v>0</v>
      </c>
      <c r="E2811">
        <v>0</v>
      </c>
      <c r="F2811">
        <v>0</v>
      </c>
      <c r="G2811">
        <v>0</v>
      </c>
      <c r="H2811">
        <v>-4.9000000000000004</v>
      </c>
      <c r="I2811">
        <v>-4.9000000000000004</v>
      </c>
      <c r="K2811">
        <v>-44.1</v>
      </c>
      <c r="L2811">
        <v>-44.1</v>
      </c>
      <c r="M2811">
        <v>3</v>
      </c>
      <c r="N2811">
        <v>3</v>
      </c>
      <c r="O2811" t="s">
        <v>47</v>
      </c>
      <c r="P2811" t="s">
        <v>47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49</v>
      </c>
      <c r="Z2811">
        <v>49</v>
      </c>
      <c r="AA2811" t="s">
        <v>58</v>
      </c>
      <c r="AB2811" t="s">
        <v>58</v>
      </c>
      <c r="AC2811" t="s">
        <v>66</v>
      </c>
      <c r="AD2811" t="s">
        <v>66</v>
      </c>
      <c r="AE2811">
        <v>0</v>
      </c>
      <c r="AF2811">
        <v>0</v>
      </c>
      <c r="AG2811">
        <v>1</v>
      </c>
      <c r="AH2811">
        <v>1</v>
      </c>
      <c r="AI2811">
        <f t="shared" si="301"/>
        <v>44.1</v>
      </c>
      <c r="AJ2811">
        <f t="shared" si="302"/>
        <v>44.1</v>
      </c>
      <c r="AK2811">
        <f t="shared" si="303"/>
        <v>0</v>
      </c>
      <c r="AL2811">
        <f t="shared" si="304"/>
        <v>0</v>
      </c>
      <c r="AM2811">
        <f t="shared" si="305"/>
        <v>44.1</v>
      </c>
      <c r="AN2811">
        <f t="shared" si="306"/>
        <v>0</v>
      </c>
      <c r="AO2811">
        <f t="shared" si="307"/>
        <v>0</v>
      </c>
      <c r="AP2811" t="s">
        <v>50</v>
      </c>
      <c r="AQ2811">
        <v>170692</v>
      </c>
      <c r="AR2811">
        <v>0</v>
      </c>
      <c r="AS2811">
        <v>0</v>
      </c>
    </row>
    <row r="2812" spans="1:45" x14ac:dyDescent="0.2">
      <c r="A2812" t="s">
        <v>2879</v>
      </c>
      <c r="B2812" t="s">
        <v>46</v>
      </c>
      <c r="C2812" t="s">
        <v>46</v>
      </c>
      <c r="D2812">
        <v>0</v>
      </c>
      <c r="E2812">
        <v>0</v>
      </c>
      <c r="F2812">
        <v>0</v>
      </c>
      <c r="G2812">
        <v>0</v>
      </c>
      <c r="H2812">
        <v>-85.75</v>
      </c>
      <c r="I2812">
        <v>-36.75</v>
      </c>
      <c r="K2812">
        <v>-257.25</v>
      </c>
      <c r="L2812">
        <v>3594.15</v>
      </c>
      <c r="M2812">
        <v>3</v>
      </c>
      <c r="N2812">
        <v>3</v>
      </c>
      <c r="O2812" t="s">
        <v>47</v>
      </c>
      <c r="P2812" t="s">
        <v>47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343</v>
      </c>
      <c r="Z2812">
        <v>343</v>
      </c>
      <c r="AA2812" t="s">
        <v>58</v>
      </c>
      <c r="AB2812" t="s">
        <v>58</v>
      </c>
      <c r="AC2812" t="s">
        <v>49</v>
      </c>
      <c r="AD2812" t="s">
        <v>49</v>
      </c>
      <c r="AE2812">
        <v>0</v>
      </c>
      <c r="AF2812">
        <v>0</v>
      </c>
      <c r="AG2812">
        <v>7</v>
      </c>
      <c r="AH2812">
        <v>7</v>
      </c>
      <c r="AI2812">
        <f t="shared" si="301"/>
        <v>257.25</v>
      </c>
      <c r="AJ2812">
        <f t="shared" si="302"/>
        <v>306.25</v>
      </c>
      <c r="AK2812">
        <f t="shared" si="303"/>
        <v>0</v>
      </c>
      <c r="AL2812">
        <f t="shared" si="304"/>
        <v>49</v>
      </c>
      <c r="AM2812">
        <f t="shared" si="305"/>
        <v>0</v>
      </c>
      <c r="AN2812">
        <f t="shared" si="306"/>
        <v>0</v>
      </c>
      <c r="AO2812">
        <f t="shared" si="307"/>
        <v>0</v>
      </c>
      <c r="AP2812" t="s">
        <v>50</v>
      </c>
      <c r="AQ2812">
        <v>172220</v>
      </c>
      <c r="AR2812">
        <v>0</v>
      </c>
      <c r="AS2812">
        <v>0</v>
      </c>
    </row>
    <row r="2813" spans="1:45" x14ac:dyDescent="0.2">
      <c r="A2813" t="s">
        <v>2880</v>
      </c>
      <c r="B2813" t="s">
        <v>46</v>
      </c>
      <c r="C2813" t="s">
        <v>46</v>
      </c>
      <c r="D2813">
        <v>0</v>
      </c>
      <c r="E2813">
        <v>0</v>
      </c>
      <c r="F2813">
        <v>0</v>
      </c>
      <c r="G2813">
        <v>0</v>
      </c>
      <c r="H2813">
        <v>-8</v>
      </c>
      <c r="I2813">
        <v>-8</v>
      </c>
      <c r="K2813">
        <v>-72</v>
      </c>
      <c r="L2813">
        <v>-72</v>
      </c>
      <c r="M2813">
        <v>2</v>
      </c>
      <c r="N2813">
        <v>2</v>
      </c>
      <c r="O2813" t="s">
        <v>47</v>
      </c>
      <c r="P2813" t="s">
        <v>47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80</v>
      </c>
      <c r="Z2813">
        <v>80</v>
      </c>
      <c r="AA2813" t="s">
        <v>58</v>
      </c>
      <c r="AB2813" t="s">
        <v>58</v>
      </c>
      <c r="AC2813" t="s">
        <v>118</v>
      </c>
      <c r="AD2813" t="s">
        <v>59</v>
      </c>
      <c r="AE2813">
        <v>0</v>
      </c>
      <c r="AF2813">
        <v>0</v>
      </c>
      <c r="AG2813">
        <v>2</v>
      </c>
      <c r="AH2813">
        <v>2</v>
      </c>
      <c r="AI2813">
        <f t="shared" si="301"/>
        <v>72</v>
      </c>
      <c r="AJ2813">
        <f t="shared" si="302"/>
        <v>72</v>
      </c>
      <c r="AK2813">
        <f t="shared" si="303"/>
        <v>0</v>
      </c>
      <c r="AL2813">
        <f t="shared" si="304"/>
        <v>0</v>
      </c>
      <c r="AM2813">
        <f t="shared" si="305"/>
        <v>72</v>
      </c>
      <c r="AN2813">
        <f t="shared" si="306"/>
        <v>0</v>
      </c>
      <c r="AO2813">
        <f t="shared" si="307"/>
        <v>0</v>
      </c>
      <c r="AP2813" t="s">
        <v>50</v>
      </c>
      <c r="AQ2813">
        <v>173530</v>
      </c>
      <c r="AR2813">
        <v>0</v>
      </c>
      <c r="AS2813">
        <v>0</v>
      </c>
    </row>
    <row r="2814" spans="1:45" x14ac:dyDescent="0.2">
      <c r="A2814" t="s">
        <v>2881</v>
      </c>
      <c r="B2814" t="s">
        <v>46</v>
      </c>
      <c r="C2814" t="s">
        <v>46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K2814">
        <v>0</v>
      </c>
      <c r="L2814">
        <v>0</v>
      </c>
      <c r="M2814">
        <v>4</v>
      </c>
      <c r="N2814">
        <v>4</v>
      </c>
      <c r="O2814" t="s">
        <v>47</v>
      </c>
      <c r="P2814" t="s">
        <v>47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110</v>
      </c>
      <c r="Z2814">
        <v>110</v>
      </c>
      <c r="AA2814" t="s">
        <v>48</v>
      </c>
      <c r="AB2814" t="s">
        <v>48</v>
      </c>
      <c r="AC2814" t="s">
        <v>118</v>
      </c>
      <c r="AD2814" t="s">
        <v>64</v>
      </c>
      <c r="AE2814">
        <v>0</v>
      </c>
      <c r="AF2814">
        <v>0</v>
      </c>
      <c r="AG2814">
        <v>2</v>
      </c>
      <c r="AH2814">
        <v>2</v>
      </c>
      <c r="AI2814">
        <f t="shared" si="301"/>
        <v>110</v>
      </c>
      <c r="AJ2814">
        <f t="shared" si="302"/>
        <v>110</v>
      </c>
      <c r="AK2814">
        <f t="shared" si="303"/>
        <v>0</v>
      </c>
      <c r="AL2814">
        <f t="shared" si="304"/>
        <v>0</v>
      </c>
      <c r="AM2814">
        <f t="shared" si="305"/>
        <v>110</v>
      </c>
      <c r="AN2814">
        <f t="shared" si="306"/>
        <v>0</v>
      </c>
      <c r="AO2814">
        <f t="shared" si="307"/>
        <v>0</v>
      </c>
      <c r="AP2814" t="s">
        <v>50</v>
      </c>
      <c r="AQ2814">
        <v>176848</v>
      </c>
      <c r="AR2814">
        <v>0</v>
      </c>
      <c r="AS2814">
        <v>0</v>
      </c>
    </row>
    <row r="2815" spans="1:45" x14ac:dyDescent="0.2">
      <c r="A2815" t="s">
        <v>2882</v>
      </c>
      <c r="B2815" t="s">
        <v>188</v>
      </c>
      <c r="C2815" t="s">
        <v>120</v>
      </c>
      <c r="D2815">
        <v>0</v>
      </c>
      <c r="E2815">
        <v>0</v>
      </c>
      <c r="F2815">
        <v>0</v>
      </c>
      <c r="G2815">
        <v>-155</v>
      </c>
      <c r="H2815">
        <v>0</v>
      </c>
      <c r="I2815">
        <v>0</v>
      </c>
      <c r="K2815">
        <v>0</v>
      </c>
      <c r="L2815">
        <v>0</v>
      </c>
      <c r="M2815">
        <v>3</v>
      </c>
      <c r="N2815">
        <v>3</v>
      </c>
      <c r="O2815" t="s">
        <v>47</v>
      </c>
      <c r="P2815" t="s">
        <v>47</v>
      </c>
      <c r="Q2815">
        <v>0</v>
      </c>
      <c r="R2815">
        <v>0</v>
      </c>
      <c r="S2815">
        <v>0</v>
      </c>
      <c r="T2815">
        <v>1550</v>
      </c>
      <c r="U2815">
        <v>0</v>
      </c>
      <c r="V2815">
        <v>0</v>
      </c>
      <c r="W2815">
        <v>0</v>
      </c>
      <c r="X2815">
        <v>0</v>
      </c>
      <c r="Y2815">
        <v>1532</v>
      </c>
      <c r="Z2815">
        <v>1403</v>
      </c>
      <c r="AA2815" t="s">
        <v>48</v>
      </c>
      <c r="AB2815" t="s">
        <v>48</v>
      </c>
      <c r="AC2815" t="s">
        <v>66</v>
      </c>
      <c r="AD2815" t="s">
        <v>66</v>
      </c>
      <c r="AE2815">
        <v>0</v>
      </c>
      <c r="AF2815">
        <v>0</v>
      </c>
      <c r="AG2815">
        <v>25</v>
      </c>
      <c r="AH2815">
        <v>22</v>
      </c>
      <c r="AI2815">
        <f t="shared" si="301"/>
        <v>1532</v>
      </c>
      <c r="AJ2815">
        <f t="shared" si="302"/>
        <v>1403</v>
      </c>
      <c r="AK2815">
        <f t="shared" si="303"/>
        <v>0</v>
      </c>
      <c r="AL2815">
        <f t="shared" si="304"/>
        <v>0</v>
      </c>
      <c r="AM2815">
        <f t="shared" si="305"/>
        <v>0</v>
      </c>
      <c r="AN2815">
        <f t="shared" si="306"/>
        <v>0</v>
      </c>
      <c r="AO2815">
        <f t="shared" si="307"/>
        <v>129</v>
      </c>
      <c r="AP2815" t="s">
        <v>50</v>
      </c>
      <c r="AQ2815">
        <v>201383</v>
      </c>
      <c r="AR2815">
        <v>0</v>
      </c>
      <c r="AS2815">
        <v>0</v>
      </c>
    </row>
    <row r="2816" spans="1:45" x14ac:dyDescent="0.2">
      <c r="A2816" t="s">
        <v>2883</v>
      </c>
      <c r="B2816" t="s">
        <v>188</v>
      </c>
      <c r="C2816" t="s">
        <v>120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K2816">
        <v>0</v>
      </c>
      <c r="L2816">
        <v>0</v>
      </c>
      <c r="M2816">
        <v>4</v>
      </c>
      <c r="N2816">
        <v>4</v>
      </c>
      <c r="O2816" t="s">
        <v>47</v>
      </c>
      <c r="P2816" t="s">
        <v>47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61</v>
      </c>
      <c r="Z2816">
        <v>61</v>
      </c>
      <c r="AA2816" t="s">
        <v>48</v>
      </c>
      <c r="AB2816" t="s">
        <v>48</v>
      </c>
      <c r="AC2816" t="s">
        <v>66</v>
      </c>
      <c r="AD2816" t="s">
        <v>163</v>
      </c>
      <c r="AE2816">
        <v>0</v>
      </c>
      <c r="AF2816">
        <v>0</v>
      </c>
      <c r="AG2816">
        <v>1</v>
      </c>
      <c r="AH2816">
        <v>1</v>
      </c>
      <c r="AI2816">
        <f t="shared" si="301"/>
        <v>61</v>
      </c>
      <c r="AJ2816">
        <f t="shared" si="302"/>
        <v>61</v>
      </c>
      <c r="AK2816">
        <f t="shared" si="303"/>
        <v>0</v>
      </c>
      <c r="AL2816">
        <f t="shared" si="304"/>
        <v>0</v>
      </c>
      <c r="AM2816">
        <f t="shared" si="305"/>
        <v>61</v>
      </c>
      <c r="AN2816">
        <f t="shared" si="306"/>
        <v>0</v>
      </c>
      <c r="AO2816">
        <f t="shared" si="307"/>
        <v>0</v>
      </c>
      <c r="AP2816" t="s">
        <v>50</v>
      </c>
      <c r="AQ2816">
        <v>199171</v>
      </c>
      <c r="AR2816">
        <v>0</v>
      </c>
      <c r="AS2816">
        <v>0</v>
      </c>
    </row>
    <row r="2817" spans="1:45" x14ac:dyDescent="0.2">
      <c r="A2817" t="s">
        <v>2884</v>
      </c>
      <c r="B2817" t="s">
        <v>188</v>
      </c>
      <c r="C2817" t="s">
        <v>120</v>
      </c>
      <c r="D2817">
        <v>0</v>
      </c>
      <c r="E2817">
        <v>0</v>
      </c>
      <c r="F2817">
        <v>-155</v>
      </c>
      <c r="G2817">
        <v>-263.5</v>
      </c>
      <c r="H2817">
        <v>-160.75</v>
      </c>
      <c r="I2817">
        <v>-169</v>
      </c>
      <c r="K2817">
        <v>5304.75</v>
      </c>
      <c r="L2817">
        <v>-507</v>
      </c>
      <c r="M2817">
        <v>4</v>
      </c>
      <c r="N2817">
        <v>5</v>
      </c>
      <c r="O2817" t="s">
        <v>47</v>
      </c>
      <c r="P2817" t="s">
        <v>47</v>
      </c>
      <c r="Q2817">
        <v>0</v>
      </c>
      <c r="R2817">
        <v>0</v>
      </c>
      <c r="S2817">
        <v>155</v>
      </c>
      <c r="T2817">
        <v>2635</v>
      </c>
      <c r="U2817">
        <v>0</v>
      </c>
      <c r="V2817">
        <v>0</v>
      </c>
      <c r="W2817">
        <v>0</v>
      </c>
      <c r="X2817">
        <v>0</v>
      </c>
      <c r="Y2817">
        <v>968</v>
      </c>
      <c r="Z2817">
        <v>1001</v>
      </c>
      <c r="AA2817" t="s">
        <v>58</v>
      </c>
      <c r="AB2817" t="s">
        <v>58</v>
      </c>
      <c r="AC2817" t="s">
        <v>49</v>
      </c>
      <c r="AD2817" t="s">
        <v>49</v>
      </c>
      <c r="AE2817">
        <v>0</v>
      </c>
      <c r="AF2817">
        <v>0</v>
      </c>
      <c r="AG2817">
        <v>18</v>
      </c>
      <c r="AH2817">
        <v>18</v>
      </c>
      <c r="AI2817">
        <f t="shared" si="301"/>
        <v>807.25</v>
      </c>
      <c r="AJ2817">
        <f t="shared" si="302"/>
        <v>832</v>
      </c>
      <c r="AK2817">
        <f t="shared" si="303"/>
        <v>0</v>
      </c>
      <c r="AL2817">
        <f t="shared" si="304"/>
        <v>24.75</v>
      </c>
      <c r="AM2817">
        <f t="shared" si="305"/>
        <v>0</v>
      </c>
      <c r="AN2817">
        <f t="shared" si="306"/>
        <v>0</v>
      </c>
      <c r="AO2817">
        <f t="shared" si="307"/>
        <v>0</v>
      </c>
      <c r="AP2817" t="s">
        <v>50</v>
      </c>
      <c r="AQ2817">
        <v>202380</v>
      </c>
      <c r="AR2817">
        <v>0</v>
      </c>
      <c r="AS2817">
        <v>0</v>
      </c>
    </row>
    <row r="2818" spans="1:45" x14ac:dyDescent="0.2">
      <c r="A2818" t="s">
        <v>2885</v>
      </c>
      <c r="B2818" t="s">
        <v>46</v>
      </c>
      <c r="C2818" t="s">
        <v>46</v>
      </c>
      <c r="D2818">
        <v>0</v>
      </c>
      <c r="E2818">
        <v>0</v>
      </c>
      <c r="F2818">
        <v>0</v>
      </c>
      <c r="G2818">
        <v>0</v>
      </c>
      <c r="H2818">
        <v>-16.3</v>
      </c>
      <c r="I2818">
        <v>-16.3</v>
      </c>
      <c r="K2818">
        <v>-146.69999999999999</v>
      </c>
      <c r="L2818">
        <v>-146.69999999999999</v>
      </c>
      <c r="M2818">
        <v>3</v>
      </c>
      <c r="N2818">
        <v>3</v>
      </c>
      <c r="O2818" t="s">
        <v>47</v>
      </c>
      <c r="P2818" t="s">
        <v>47</v>
      </c>
      <c r="Q2818">
        <v>0</v>
      </c>
      <c r="R2818">
        <v>0</v>
      </c>
      <c r="S2818">
        <v>465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163</v>
      </c>
      <c r="Z2818">
        <v>163</v>
      </c>
      <c r="AA2818" t="s">
        <v>58</v>
      </c>
      <c r="AB2818" t="s">
        <v>58</v>
      </c>
      <c r="AC2818" t="s">
        <v>59</v>
      </c>
      <c r="AD2818" t="s">
        <v>53</v>
      </c>
      <c r="AE2818">
        <v>0</v>
      </c>
      <c r="AF2818">
        <v>0</v>
      </c>
      <c r="AG2818">
        <v>4</v>
      </c>
      <c r="AH2818">
        <v>4</v>
      </c>
      <c r="AI2818">
        <f t="shared" ref="AI2818:AI2881" si="308">W2818+ Y2818+D2818+H2818</f>
        <v>146.69999999999999</v>
      </c>
      <c r="AJ2818">
        <f t="shared" ref="AJ2818:AJ2881" si="309">X2818+Z2818+E2818+I2818</f>
        <v>146.69999999999999</v>
      </c>
      <c r="AK2818">
        <f t="shared" ref="AK2818:AK2881" si="310">IF(AI2818=0,AJ2818,0)</f>
        <v>0</v>
      </c>
      <c r="AL2818">
        <f t="shared" ref="AL2818:AL2881" si="311">IF(AND(AI2818&gt;0,AJ2818&gt;AI2818),AJ2818-AI2818,0)</f>
        <v>0</v>
      </c>
      <c r="AM2818">
        <f t="shared" ref="AM2818:AM2881" si="312">IF(AI2818=AJ2818,AJ2818,0)</f>
        <v>146.69999999999999</v>
      </c>
      <c r="AN2818">
        <f t="shared" ref="AN2818:AN2881" si="313">IF(AJ2818=0,AI2818,0)</f>
        <v>0</v>
      </c>
      <c r="AO2818">
        <f t="shared" ref="AO2818:AO2881" si="314">IF(AND(AJ2818&gt;0,AJ2818&lt;AI2818),AI2818-AJ2818,0)</f>
        <v>0</v>
      </c>
      <c r="AP2818" t="s">
        <v>50</v>
      </c>
      <c r="AQ2818">
        <v>139277</v>
      </c>
      <c r="AR2818">
        <v>0</v>
      </c>
      <c r="AS2818">
        <v>0</v>
      </c>
    </row>
    <row r="2819" spans="1:45" x14ac:dyDescent="0.2">
      <c r="A2819" t="s">
        <v>2886</v>
      </c>
      <c r="B2819" t="s">
        <v>46</v>
      </c>
      <c r="C2819" t="s">
        <v>46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K2819">
        <v>0</v>
      </c>
      <c r="L2819">
        <v>0</v>
      </c>
      <c r="M2819">
        <v>2</v>
      </c>
      <c r="N2819">
        <v>2</v>
      </c>
      <c r="O2819" t="s">
        <v>86</v>
      </c>
      <c r="P2819" t="s">
        <v>47</v>
      </c>
      <c r="Q2819">
        <v>0</v>
      </c>
      <c r="R2819">
        <v>0</v>
      </c>
      <c r="S2819">
        <v>387.5</v>
      </c>
      <c r="T2819">
        <v>310</v>
      </c>
      <c r="U2819">
        <v>0</v>
      </c>
      <c r="V2819">
        <v>0</v>
      </c>
      <c r="W2819">
        <v>0</v>
      </c>
      <c r="X2819">
        <v>0</v>
      </c>
      <c r="Y2819">
        <v>177</v>
      </c>
      <c r="Z2819">
        <v>177</v>
      </c>
      <c r="AA2819" t="s">
        <v>48</v>
      </c>
      <c r="AB2819" t="s">
        <v>48</v>
      </c>
      <c r="AC2819" t="s">
        <v>53</v>
      </c>
      <c r="AD2819" t="s">
        <v>53</v>
      </c>
      <c r="AE2819">
        <v>0</v>
      </c>
      <c r="AF2819">
        <v>0</v>
      </c>
      <c r="AG2819">
        <v>6</v>
      </c>
      <c r="AH2819">
        <v>6</v>
      </c>
      <c r="AI2819">
        <f t="shared" si="308"/>
        <v>177</v>
      </c>
      <c r="AJ2819">
        <f t="shared" si="309"/>
        <v>177</v>
      </c>
      <c r="AK2819">
        <f t="shared" si="310"/>
        <v>0</v>
      </c>
      <c r="AL2819">
        <f t="shared" si="311"/>
        <v>0</v>
      </c>
      <c r="AM2819">
        <f t="shared" si="312"/>
        <v>177</v>
      </c>
      <c r="AN2819">
        <f t="shared" si="313"/>
        <v>0</v>
      </c>
      <c r="AO2819">
        <f t="shared" si="314"/>
        <v>0</v>
      </c>
      <c r="AP2819" t="s">
        <v>50</v>
      </c>
      <c r="AQ2819">
        <v>99767</v>
      </c>
      <c r="AR2819">
        <v>0</v>
      </c>
      <c r="AS2819">
        <v>0</v>
      </c>
    </row>
    <row r="2820" spans="1:45" x14ac:dyDescent="0.2">
      <c r="A2820" t="s">
        <v>2887</v>
      </c>
      <c r="B2820" t="s">
        <v>188</v>
      </c>
      <c r="C2820" t="s">
        <v>188</v>
      </c>
      <c r="D2820">
        <v>0</v>
      </c>
      <c r="E2820">
        <v>0</v>
      </c>
      <c r="F2820">
        <v>-155</v>
      </c>
      <c r="G2820">
        <v>0</v>
      </c>
      <c r="H2820">
        <v>0</v>
      </c>
      <c r="I2820">
        <v>0</v>
      </c>
      <c r="K2820">
        <v>0</v>
      </c>
      <c r="L2820">
        <v>0</v>
      </c>
      <c r="M2820">
        <v>0</v>
      </c>
      <c r="N2820">
        <v>3</v>
      </c>
      <c r="O2820" t="s">
        <v>86</v>
      </c>
      <c r="P2820" t="s">
        <v>86</v>
      </c>
      <c r="Q2820">
        <v>0</v>
      </c>
      <c r="R2820">
        <v>0</v>
      </c>
      <c r="S2820">
        <v>155</v>
      </c>
      <c r="T2820">
        <v>465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147</v>
      </c>
      <c r="AB2820" t="s">
        <v>48</v>
      </c>
      <c r="AD2820" t="s">
        <v>113</v>
      </c>
      <c r="AE2820">
        <v>0</v>
      </c>
      <c r="AF2820">
        <v>0</v>
      </c>
      <c r="AG2820">
        <v>0</v>
      </c>
      <c r="AH2820">
        <v>3</v>
      </c>
      <c r="AI2820">
        <f t="shared" si="308"/>
        <v>0</v>
      </c>
      <c r="AJ2820">
        <f t="shared" si="309"/>
        <v>147</v>
      </c>
      <c r="AK2820">
        <f t="shared" si="310"/>
        <v>147</v>
      </c>
      <c r="AL2820">
        <f t="shared" si="311"/>
        <v>0</v>
      </c>
      <c r="AM2820">
        <f t="shared" si="312"/>
        <v>0</v>
      </c>
      <c r="AN2820">
        <f t="shared" si="313"/>
        <v>0</v>
      </c>
      <c r="AO2820">
        <f t="shared" si="314"/>
        <v>0</v>
      </c>
      <c r="AP2820" t="s">
        <v>50</v>
      </c>
      <c r="AQ2820">
        <v>202551</v>
      </c>
      <c r="AR2820">
        <v>0</v>
      </c>
      <c r="AS2820">
        <v>0</v>
      </c>
    </row>
    <row r="2821" spans="1:45" x14ac:dyDescent="0.2">
      <c r="A2821" t="s">
        <v>2888</v>
      </c>
      <c r="B2821" t="s">
        <v>46</v>
      </c>
      <c r="C2821" t="s">
        <v>46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K2821">
        <v>0</v>
      </c>
      <c r="L2821">
        <v>0</v>
      </c>
      <c r="M2821">
        <v>4</v>
      </c>
      <c r="N2821">
        <v>4</v>
      </c>
      <c r="O2821" t="s">
        <v>86</v>
      </c>
      <c r="P2821" t="s">
        <v>47</v>
      </c>
      <c r="Q2821">
        <v>0</v>
      </c>
      <c r="R2821">
        <v>0</v>
      </c>
      <c r="S2821">
        <v>1240</v>
      </c>
      <c r="T2821">
        <v>77.5</v>
      </c>
      <c r="U2821">
        <v>0</v>
      </c>
      <c r="V2821">
        <v>0</v>
      </c>
      <c r="W2821">
        <v>0</v>
      </c>
      <c r="X2821">
        <v>0</v>
      </c>
      <c r="Y2821">
        <v>110</v>
      </c>
      <c r="Z2821">
        <v>110</v>
      </c>
      <c r="AA2821" t="s">
        <v>48</v>
      </c>
      <c r="AB2821" t="s">
        <v>48</v>
      </c>
      <c r="AC2821" t="s">
        <v>118</v>
      </c>
      <c r="AD2821" t="s">
        <v>56</v>
      </c>
      <c r="AE2821">
        <v>0</v>
      </c>
      <c r="AF2821">
        <v>0</v>
      </c>
      <c r="AG2821">
        <v>2</v>
      </c>
      <c r="AH2821">
        <v>2</v>
      </c>
      <c r="AI2821">
        <f t="shared" si="308"/>
        <v>110</v>
      </c>
      <c r="AJ2821">
        <f t="shared" si="309"/>
        <v>110</v>
      </c>
      <c r="AK2821">
        <f t="shared" si="310"/>
        <v>0</v>
      </c>
      <c r="AL2821">
        <f t="shared" si="311"/>
        <v>0</v>
      </c>
      <c r="AM2821">
        <f t="shared" si="312"/>
        <v>110</v>
      </c>
      <c r="AN2821">
        <f t="shared" si="313"/>
        <v>0</v>
      </c>
      <c r="AO2821">
        <f t="shared" si="314"/>
        <v>0</v>
      </c>
      <c r="AP2821" t="s">
        <v>50</v>
      </c>
      <c r="AQ2821">
        <v>190236</v>
      </c>
      <c r="AR2821">
        <v>0</v>
      </c>
      <c r="AS2821">
        <v>0</v>
      </c>
    </row>
    <row r="2822" spans="1:45" x14ac:dyDescent="0.2">
      <c r="A2822" t="s">
        <v>2889</v>
      </c>
      <c r="B2822" t="s">
        <v>46</v>
      </c>
      <c r="C2822" t="s">
        <v>46</v>
      </c>
      <c r="D2822">
        <v>0</v>
      </c>
      <c r="E2822">
        <v>0</v>
      </c>
      <c r="F2822">
        <v>0</v>
      </c>
      <c r="G2822">
        <v>0</v>
      </c>
      <c r="H2822">
        <v>-319</v>
      </c>
      <c r="I2822">
        <v>-337</v>
      </c>
      <c r="K2822">
        <v>-2324.92</v>
      </c>
      <c r="L2822">
        <v>-2446.25</v>
      </c>
      <c r="M2822">
        <v>6</v>
      </c>
      <c r="N2822">
        <v>6</v>
      </c>
      <c r="O2822" t="s">
        <v>47</v>
      </c>
      <c r="P2822" t="s">
        <v>47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3008.92</v>
      </c>
      <c r="Z2822">
        <v>3285.25</v>
      </c>
      <c r="AA2822" t="s">
        <v>58</v>
      </c>
      <c r="AB2822" t="s">
        <v>58</v>
      </c>
      <c r="AC2822" t="s">
        <v>66</v>
      </c>
      <c r="AD2822" t="s">
        <v>66</v>
      </c>
      <c r="AE2822">
        <v>0</v>
      </c>
      <c r="AF2822">
        <v>0</v>
      </c>
      <c r="AG2822">
        <v>45</v>
      </c>
      <c r="AH2822">
        <v>47</v>
      </c>
      <c r="AI2822">
        <f t="shared" si="308"/>
        <v>2689.92</v>
      </c>
      <c r="AJ2822">
        <f t="shared" si="309"/>
        <v>2948.25</v>
      </c>
      <c r="AK2822">
        <f t="shared" si="310"/>
        <v>0</v>
      </c>
      <c r="AL2822">
        <f t="shared" si="311"/>
        <v>258.32999999999993</v>
      </c>
      <c r="AM2822">
        <f t="shared" si="312"/>
        <v>0</v>
      </c>
      <c r="AN2822">
        <f t="shared" si="313"/>
        <v>0</v>
      </c>
      <c r="AO2822">
        <f t="shared" si="314"/>
        <v>0</v>
      </c>
      <c r="AP2822" t="s">
        <v>50</v>
      </c>
      <c r="AQ2822">
        <v>135091</v>
      </c>
      <c r="AR2822">
        <v>0</v>
      </c>
      <c r="AS2822">
        <v>0</v>
      </c>
    </row>
    <row r="2823" spans="1:45" x14ac:dyDescent="0.2">
      <c r="A2823" t="s">
        <v>2890</v>
      </c>
      <c r="B2823" t="s">
        <v>46</v>
      </c>
      <c r="C2823" t="s">
        <v>46</v>
      </c>
      <c r="D2823">
        <v>-35</v>
      </c>
      <c r="E2823">
        <v>-35</v>
      </c>
      <c r="F2823">
        <v>0</v>
      </c>
      <c r="G2823">
        <v>0</v>
      </c>
      <c r="H2823">
        <v>0</v>
      </c>
      <c r="I2823">
        <v>0</v>
      </c>
      <c r="K2823">
        <v>0</v>
      </c>
      <c r="L2823">
        <v>0</v>
      </c>
      <c r="M2823">
        <v>2</v>
      </c>
      <c r="N2823">
        <v>2</v>
      </c>
      <c r="O2823" t="s">
        <v>47</v>
      </c>
      <c r="P2823" t="s">
        <v>47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35</v>
      </c>
      <c r="Z2823">
        <v>35</v>
      </c>
      <c r="AA2823" t="s">
        <v>48</v>
      </c>
      <c r="AB2823" t="s">
        <v>48</v>
      </c>
      <c r="AC2823" t="s">
        <v>49</v>
      </c>
      <c r="AD2823" t="s">
        <v>56</v>
      </c>
      <c r="AE2823">
        <v>0</v>
      </c>
      <c r="AF2823">
        <v>0</v>
      </c>
      <c r="AG2823">
        <v>1</v>
      </c>
      <c r="AH2823">
        <v>1</v>
      </c>
      <c r="AI2823">
        <f t="shared" si="308"/>
        <v>0</v>
      </c>
      <c r="AJ2823">
        <f t="shared" si="309"/>
        <v>0</v>
      </c>
      <c r="AK2823">
        <f t="shared" si="310"/>
        <v>0</v>
      </c>
      <c r="AL2823">
        <f t="shared" si="311"/>
        <v>0</v>
      </c>
      <c r="AM2823">
        <f t="shared" si="312"/>
        <v>0</v>
      </c>
      <c r="AN2823">
        <f t="shared" si="313"/>
        <v>0</v>
      </c>
      <c r="AO2823">
        <f t="shared" si="314"/>
        <v>0</v>
      </c>
      <c r="AP2823" t="s">
        <v>50</v>
      </c>
      <c r="AQ2823">
        <v>12729</v>
      </c>
      <c r="AR2823">
        <v>0</v>
      </c>
      <c r="AS2823">
        <v>0</v>
      </c>
    </row>
    <row r="2824" spans="1:45" x14ac:dyDescent="0.2">
      <c r="A2824" t="s">
        <v>2891</v>
      </c>
      <c r="B2824" t="s">
        <v>46</v>
      </c>
      <c r="C2824" t="s">
        <v>46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K2824">
        <v>0</v>
      </c>
      <c r="L2824">
        <v>0</v>
      </c>
      <c r="M2824">
        <v>1</v>
      </c>
      <c r="N2824">
        <v>1</v>
      </c>
      <c r="O2824" t="s">
        <v>52</v>
      </c>
      <c r="P2824" t="s">
        <v>52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40</v>
      </c>
      <c r="X2824">
        <v>40</v>
      </c>
      <c r="Y2824">
        <v>0</v>
      </c>
      <c r="Z2824">
        <v>0</v>
      </c>
      <c r="AA2824" t="s">
        <v>48</v>
      </c>
      <c r="AB2824" t="s">
        <v>48</v>
      </c>
      <c r="AC2824" t="s">
        <v>56</v>
      </c>
      <c r="AD2824" t="s">
        <v>56</v>
      </c>
      <c r="AE2824">
        <v>0</v>
      </c>
      <c r="AF2824">
        <v>0</v>
      </c>
      <c r="AG2824">
        <v>1</v>
      </c>
      <c r="AH2824">
        <v>1</v>
      </c>
      <c r="AI2824">
        <f t="shared" si="308"/>
        <v>40</v>
      </c>
      <c r="AJ2824">
        <f t="shared" si="309"/>
        <v>40</v>
      </c>
      <c r="AK2824">
        <f t="shared" si="310"/>
        <v>0</v>
      </c>
      <c r="AL2824">
        <f t="shared" si="311"/>
        <v>0</v>
      </c>
      <c r="AM2824">
        <f t="shared" si="312"/>
        <v>40</v>
      </c>
      <c r="AN2824">
        <f t="shared" si="313"/>
        <v>0</v>
      </c>
      <c r="AO2824">
        <f t="shared" si="314"/>
        <v>0</v>
      </c>
      <c r="AP2824" t="s">
        <v>50</v>
      </c>
      <c r="AQ2824">
        <v>20683</v>
      </c>
      <c r="AR2824">
        <v>0</v>
      </c>
      <c r="AS2824">
        <v>0</v>
      </c>
    </row>
    <row r="2825" spans="1:45" x14ac:dyDescent="0.2">
      <c r="A2825" t="s">
        <v>2892</v>
      </c>
      <c r="B2825" t="s">
        <v>46</v>
      </c>
      <c r="C2825" t="s">
        <v>46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K2825">
        <v>0</v>
      </c>
      <c r="L2825">
        <v>0</v>
      </c>
      <c r="M2825">
        <v>1</v>
      </c>
      <c r="N2825">
        <v>1</v>
      </c>
      <c r="O2825" t="s">
        <v>52</v>
      </c>
      <c r="P2825" t="s">
        <v>52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300</v>
      </c>
      <c r="X2825">
        <v>275</v>
      </c>
      <c r="Y2825">
        <v>0</v>
      </c>
      <c r="Z2825">
        <v>0</v>
      </c>
      <c r="AA2825" t="s">
        <v>48</v>
      </c>
      <c r="AB2825" t="s">
        <v>48</v>
      </c>
      <c r="AC2825" t="s">
        <v>53</v>
      </c>
      <c r="AD2825" t="s">
        <v>53</v>
      </c>
      <c r="AE2825">
        <v>0</v>
      </c>
      <c r="AF2825">
        <v>0</v>
      </c>
      <c r="AG2825">
        <v>12</v>
      </c>
      <c r="AH2825">
        <v>11</v>
      </c>
      <c r="AI2825">
        <f t="shared" si="308"/>
        <v>300</v>
      </c>
      <c r="AJ2825">
        <f t="shared" si="309"/>
        <v>275</v>
      </c>
      <c r="AK2825">
        <f t="shared" si="310"/>
        <v>0</v>
      </c>
      <c r="AL2825">
        <f t="shared" si="311"/>
        <v>0</v>
      </c>
      <c r="AM2825">
        <f t="shared" si="312"/>
        <v>0</v>
      </c>
      <c r="AN2825">
        <f t="shared" si="313"/>
        <v>0</v>
      </c>
      <c r="AO2825">
        <f t="shared" si="314"/>
        <v>25</v>
      </c>
      <c r="AP2825" t="s">
        <v>50</v>
      </c>
      <c r="AQ2825">
        <v>32639</v>
      </c>
      <c r="AR2825">
        <v>0</v>
      </c>
      <c r="AS2825">
        <v>0</v>
      </c>
    </row>
    <row r="2826" spans="1:45" x14ac:dyDescent="0.2">
      <c r="A2826" t="s">
        <v>2893</v>
      </c>
      <c r="B2826" t="s">
        <v>46</v>
      </c>
      <c r="C2826" t="s">
        <v>46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K2826">
        <v>0</v>
      </c>
      <c r="L2826">
        <v>0</v>
      </c>
      <c r="M2826">
        <v>1</v>
      </c>
      <c r="N2826">
        <v>1</v>
      </c>
      <c r="O2826" t="s">
        <v>52</v>
      </c>
      <c r="P2826" t="s">
        <v>52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40</v>
      </c>
      <c r="X2826">
        <v>40</v>
      </c>
      <c r="Y2826">
        <v>0</v>
      </c>
      <c r="Z2826">
        <v>0</v>
      </c>
      <c r="AA2826" t="s">
        <v>48</v>
      </c>
      <c r="AB2826" t="s">
        <v>48</v>
      </c>
      <c r="AC2826" t="s">
        <v>56</v>
      </c>
      <c r="AD2826" t="s">
        <v>56</v>
      </c>
      <c r="AE2826">
        <v>0</v>
      </c>
      <c r="AF2826">
        <v>0</v>
      </c>
      <c r="AG2826">
        <v>1</v>
      </c>
      <c r="AH2826">
        <v>1</v>
      </c>
      <c r="AI2826">
        <f t="shared" si="308"/>
        <v>40</v>
      </c>
      <c r="AJ2826">
        <f t="shared" si="309"/>
        <v>40</v>
      </c>
      <c r="AK2826">
        <f t="shared" si="310"/>
        <v>0</v>
      </c>
      <c r="AL2826">
        <f t="shared" si="311"/>
        <v>0</v>
      </c>
      <c r="AM2826">
        <f t="shared" si="312"/>
        <v>40</v>
      </c>
      <c r="AN2826">
        <f t="shared" si="313"/>
        <v>0</v>
      </c>
      <c r="AO2826">
        <f t="shared" si="314"/>
        <v>0</v>
      </c>
      <c r="AP2826" t="s">
        <v>50</v>
      </c>
      <c r="AQ2826">
        <v>35213</v>
      </c>
      <c r="AR2826">
        <v>0</v>
      </c>
      <c r="AS2826">
        <v>0</v>
      </c>
    </row>
    <row r="2827" spans="1:45" x14ac:dyDescent="0.2">
      <c r="A2827" t="s">
        <v>2894</v>
      </c>
      <c r="B2827" t="s">
        <v>46</v>
      </c>
      <c r="C2827" t="s">
        <v>46</v>
      </c>
      <c r="D2827">
        <v>0</v>
      </c>
      <c r="E2827">
        <v>0</v>
      </c>
      <c r="F2827">
        <v>0</v>
      </c>
      <c r="G2827">
        <v>0</v>
      </c>
      <c r="H2827">
        <v>-8</v>
      </c>
      <c r="I2827">
        <v>-8</v>
      </c>
      <c r="K2827">
        <v>792</v>
      </c>
      <c r="L2827">
        <v>-72</v>
      </c>
      <c r="M2827">
        <v>3</v>
      </c>
      <c r="N2827">
        <v>3</v>
      </c>
      <c r="O2827" t="s">
        <v>47</v>
      </c>
      <c r="P2827" t="s">
        <v>47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80</v>
      </c>
      <c r="Z2827">
        <v>80</v>
      </c>
      <c r="AA2827" t="s">
        <v>58</v>
      </c>
      <c r="AB2827" t="s">
        <v>58</v>
      </c>
      <c r="AC2827" t="s">
        <v>56</v>
      </c>
      <c r="AD2827" t="s">
        <v>56</v>
      </c>
      <c r="AE2827">
        <v>0</v>
      </c>
      <c r="AF2827">
        <v>0</v>
      </c>
      <c r="AG2827">
        <v>2</v>
      </c>
      <c r="AH2827">
        <v>2</v>
      </c>
      <c r="AI2827">
        <f t="shared" si="308"/>
        <v>72</v>
      </c>
      <c r="AJ2827">
        <f t="shared" si="309"/>
        <v>72</v>
      </c>
      <c r="AK2827">
        <f t="shared" si="310"/>
        <v>0</v>
      </c>
      <c r="AL2827">
        <f t="shared" si="311"/>
        <v>0</v>
      </c>
      <c r="AM2827">
        <f t="shared" si="312"/>
        <v>72</v>
      </c>
      <c r="AN2827">
        <f t="shared" si="313"/>
        <v>0</v>
      </c>
      <c r="AO2827">
        <f t="shared" si="314"/>
        <v>0</v>
      </c>
      <c r="AP2827" t="s">
        <v>73</v>
      </c>
      <c r="AQ2827">
        <v>67854</v>
      </c>
      <c r="AR2827">
        <v>0</v>
      </c>
      <c r="AS2827">
        <v>0</v>
      </c>
    </row>
    <row r="2828" spans="1:45" x14ac:dyDescent="0.2">
      <c r="A2828" t="s">
        <v>2895</v>
      </c>
      <c r="B2828" t="s">
        <v>46</v>
      </c>
      <c r="C2828" t="s">
        <v>46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K2828">
        <v>0</v>
      </c>
      <c r="L2828">
        <v>0</v>
      </c>
      <c r="M2828">
        <v>5</v>
      </c>
      <c r="N2828">
        <v>5</v>
      </c>
      <c r="O2828" t="s">
        <v>47</v>
      </c>
      <c r="P2828" t="s">
        <v>47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432</v>
      </c>
      <c r="Z2828">
        <v>432</v>
      </c>
      <c r="AA2828" t="s">
        <v>48</v>
      </c>
      <c r="AB2828" t="s">
        <v>48</v>
      </c>
      <c r="AC2828" t="s">
        <v>53</v>
      </c>
      <c r="AD2828" t="s">
        <v>53</v>
      </c>
      <c r="AE2828">
        <v>0</v>
      </c>
      <c r="AF2828">
        <v>0</v>
      </c>
      <c r="AG2828">
        <v>9</v>
      </c>
      <c r="AH2828">
        <v>9</v>
      </c>
      <c r="AI2828">
        <f t="shared" si="308"/>
        <v>432</v>
      </c>
      <c r="AJ2828">
        <f t="shared" si="309"/>
        <v>432</v>
      </c>
      <c r="AK2828">
        <f t="shared" si="310"/>
        <v>0</v>
      </c>
      <c r="AL2828">
        <f t="shared" si="311"/>
        <v>0</v>
      </c>
      <c r="AM2828">
        <f t="shared" si="312"/>
        <v>432</v>
      </c>
      <c r="AN2828">
        <f t="shared" si="313"/>
        <v>0</v>
      </c>
      <c r="AO2828">
        <f t="shared" si="314"/>
        <v>0</v>
      </c>
      <c r="AP2828" t="s">
        <v>50</v>
      </c>
      <c r="AQ2828">
        <v>71823</v>
      </c>
      <c r="AR2828">
        <v>0</v>
      </c>
      <c r="AS2828">
        <v>0</v>
      </c>
    </row>
    <row r="2829" spans="1:45" x14ac:dyDescent="0.2">
      <c r="A2829" t="s">
        <v>2896</v>
      </c>
      <c r="B2829" t="s">
        <v>46</v>
      </c>
      <c r="C2829" t="s">
        <v>46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K2829">
        <v>0</v>
      </c>
      <c r="L2829">
        <v>0</v>
      </c>
      <c r="M2829">
        <v>3</v>
      </c>
      <c r="N2829">
        <v>3</v>
      </c>
      <c r="O2829" t="s">
        <v>47</v>
      </c>
      <c r="P2829" t="s">
        <v>47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164</v>
      </c>
      <c r="Z2829">
        <v>164</v>
      </c>
      <c r="AA2829" t="s">
        <v>48</v>
      </c>
      <c r="AB2829" t="s">
        <v>48</v>
      </c>
      <c r="AC2829" t="s">
        <v>49</v>
      </c>
      <c r="AD2829" t="s">
        <v>49</v>
      </c>
      <c r="AE2829">
        <v>0</v>
      </c>
      <c r="AF2829">
        <v>0</v>
      </c>
      <c r="AG2829">
        <v>5</v>
      </c>
      <c r="AH2829">
        <v>5</v>
      </c>
      <c r="AI2829">
        <f t="shared" si="308"/>
        <v>164</v>
      </c>
      <c r="AJ2829">
        <f t="shared" si="309"/>
        <v>164</v>
      </c>
      <c r="AK2829">
        <f t="shared" si="310"/>
        <v>0</v>
      </c>
      <c r="AL2829">
        <f t="shared" si="311"/>
        <v>0</v>
      </c>
      <c r="AM2829">
        <f t="shared" si="312"/>
        <v>164</v>
      </c>
      <c r="AN2829">
        <f t="shared" si="313"/>
        <v>0</v>
      </c>
      <c r="AO2829">
        <f t="shared" si="314"/>
        <v>0</v>
      </c>
      <c r="AP2829" t="s">
        <v>50</v>
      </c>
      <c r="AQ2829">
        <v>75426</v>
      </c>
      <c r="AR2829">
        <v>0</v>
      </c>
      <c r="AS2829">
        <v>0</v>
      </c>
    </row>
    <row r="2830" spans="1:45" x14ac:dyDescent="0.2">
      <c r="A2830" t="s">
        <v>2897</v>
      </c>
      <c r="B2830" t="s">
        <v>46</v>
      </c>
      <c r="C2830" t="s">
        <v>46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K2830">
        <v>0</v>
      </c>
      <c r="L2830">
        <v>0</v>
      </c>
      <c r="M2830">
        <v>2</v>
      </c>
      <c r="N2830">
        <v>2</v>
      </c>
      <c r="O2830" t="s">
        <v>47</v>
      </c>
      <c r="P2830" t="s">
        <v>47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40</v>
      </c>
      <c r="Z2830">
        <v>40</v>
      </c>
      <c r="AA2830" t="s">
        <v>48</v>
      </c>
      <c r="AB2830" t="s">
        <v>48</v>
      </c>
      <c r="AC2830" t="s">
        <v>64</v>
      </c>
      <c r="AD2830" t="s">
        <v>64</v>
      </c>
      <c r="AE2830">
        <v>0</v>
      </c>
      <c r="AF2830">
        <v>0</v>
      </c>
      <c r="AG2830">
        <v>1</v>
      </c>
      <c r="AH2830">
        <v>1</v>
      </c>
      <c r="AI2830">
        <f t="shared" si="308"/>
        <v>40</v>
      </c>
      <c r="AJ2830">
        <f t="shared" si="309"/>
        <v>40</v>
      </c>
      <c r="AK2830">
        <f t="shared" si="310"/>
        <v>0</v>
      </c>
      <c r="AL2830">
        <f t="shared" si="311"/>
        <v>0</v>
      </c>
      <c r="AM2830">
        <f t="shared" si="312"/>
        <v>40</v>
      </c>
      <c r="AN2830">
        <f t="shared" si="313"/>
        <v>0</v>
      </c>
      <c r="AO2830">
        <f t="shared" si="314"/>
        <v>0</v>
      </c>
      <c r="AP2830" t="s">
        <v>50</v>
      </c>
      <c r="AQ2830">
        <v>76161</v>
      </c>
      <c r="AR2830">
        <v>0</v>
      </c>
      <c r="AS2830">
        <v>0</v>
      </c>
    </row>
    <row r="2831" spans="1:45" x14ac:dyDescent="0.2">
      <c r="A2831" t="s">
        <v>2898</v>
      </c>
      <c r="B2831" t="s">
        <v>46</v>
      </c>
      <c r="C2831" t="s">
        <v>46</v>
      </c>
      <c r="D2831">
        <v>-98</v>
      </c>
      <c r="E2831">
        <v>-98</v>
      </c>
      <c r="F2831">
        <v>0</v>
      </c>
      <c r="G2831">
        <v>0</v>
      </c>
      <c r="H2831">
        <v>0</v>
      </c>
      <c r="I2831">
        <v>0</v>
      </c>
      <c r="K2831">
        <v>0</v>
      </c>
      <c r="L2831">
        <v>0</v>
      </c>
      <c r="M2831">
        <v>3</v>
      </c>
      <c r="N2831">
        <v>3</v>
      </c>
      <c r="O2831" t="s">
        <v>47</v>
      </c>
      <c r="P2831" t="s">
        <v>47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98</v>
      </c>
      <c r="Z2831">
        <v>98</v>
      </c>
      <c r="AA2831" t="s">
        <v>48</v>
      </c>
      <c r="AB2831" t="s">
        <v>48</v>
      </c>
      <c r="AC2831" t="s">
        <v>53</v>
      </c>
      <c r="AD2831" t="s">
        <v>53</v>
      </c>
      <c r="AE2831">
        <v>0</v>
      </c>
      <c r="AF2831">
        <v>0</v>
      </c>
      <c r="AG2831">
        <v>2</v>
      </c>
      <c r="AH2831">
        <v>2</v>
      </c>
      <c r="AI2831">
        <f t="shared" si="308"/>
        <v>0</v>
      </c>
      <c r="AJ2831">
        <f t="shared" si="309"/>
        <v>0</v>
      </c>
      <c r="AK2831">
        <f t="shared" si="310"/>
        <v>0</v>
      </c>
      <c r="AL2831">
        <f t="shared" si="311"/>
        <v>0</v>
      </c>
      <c r="AM2831">
        <f t="shared" si="312"/>
        <v>0</v>
      </c>
      <c r="AN2831">
        <f t="shared" si="313"/>
        <v>0</v>
      </c>
      <c r="AO2831">
        <f t="shared" si="314"/>
        <v>0</v>
      </c>
      <c r="AP2831" t="s">
        <v>50</v>
      </c>
      <c r="AQ2831">
        <v>94227</v>
      </c>
      <c r="AR2831">
        <v>0</v>
      </c>
      <c r="AS2831">
        <v>0</v>
      </c>
    </row>
    <row r="2832" spans="1:45" x14ac:dyDescent="0.2">
      <c r="A2832" t="s">
        <v>2899</v>
      </c>
      <c r="B2832" t="s">
        <v>46</v>
      </c>
      <c r="C2832" t="s">
        <v>46</v>
      </c>
      <c r="D2832">
        <v>0</v>
      </c>
      <c r="E2832">
        <v>0</v>
      </c>
      <c r="F2832">
        <v>0</v>
      </c>
      <c r="G2832">
        <v>0</v>
      </c>
      <c r="H2832">
        <v>-10</v>
      </c>
      <c r="I2832">
        <v>-10</v>
      </c>
      <c r="K2832">
        <v>-88</v>
      </c>
      <c r="L2832">
        <v>-88</v>
      </c>
      <c r="M2832">
        <v>3</v>
      </c>
      <c r="N2832">
        <v>3</v>
      </c>
      <c r="O2832" t="s">
        <v>47</v>
      </c>
      <c r="P2832" t="s">
        <v>47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98</v>
      </c>
      <c r="Z2832">
        <v>98</v>
      </c>
      <c r="AA2832" t="s">
        <v>58</v>
      </c>
      <c r="AB2832" t="s">
        <v>58</v>
      </c>
      <c r="AC2832" t="s">
        <v>56</v>
      </c>
      <c r="AD2832" t="s">
        <v>56</v>
      </c>
      <c r="AE2832">
        <v>0</v>
      </c>
      <c r="AF2832">
        <v>0</v>
      </c>
      <c r="AG2832">
        <v>2</v>
      </c>
      <c r="AH2832">
        <v>2</v>
      </c>
      <c r="AI2832">
        <f t="shared" si="308"/>
        <v>88</v>
      </c>
      <c r="AJ2832">
        <f t="shared" si="309"/>
        <v>88</v>
      </c>
      <c r="AK2832">
        <f t="shared" si="310"/>
        <v>0</v>
      </c>
      <c r="AL2832">
        <f t="shared" si="311"/>
        <v>0</v>
      </c>
      <c r="AM2832">
        <f t="shared" si="312"/>
        <v>88</v>
      </c>
      <c r="AN2832">
        <f t="shared" si="313"/>
        <v>0</v>
      </c>
      <c r="AO2832">
        <f t="shared" si="314"/>
        <v>0</v>
      </c>
      <c r="AP2832" t="s">
        <v>50</v>
      </c>
      <c r="AQ2832">
        <v>85080</v>
      </c>
      <c r="AR2832">
        <v>0</v>
      </c>
      <c r="AS2832">
        <v>0</v>
      </c>
    </row>
    <row r="2833" spans="1:45" x14ac:dyDescent="0.2">
      <c r="A2833" t="s">
        <v>2900</v>
      </c>
      <c r="B2833" t="s">
        <v>46</v>
      </c>
      <c r="C2833" t="s">
        <v>46</v>
      </c>
      <c r="D2833">
        <v>0</v>
      </c>
      <c r="E2833">
        <v>0</v>
      </c>
      <c r="F2833">
        <v>0</v>
      </c>
      <c r="G2833">
        <v>0</v>
      </c>
      <c r="H2833">
        <v>-41</v>
      </c>
      <c r="I2833">
        <v>-41</v>
      </c>
      <c r="K2833">
        <v>-338</v>
      </c>
      <c r="L2833">
        <v>-338</v>
      </c>
      <c r="M2833">
        <v>4</v>
      </c>
      <c r="N2833">
        <v>4</v>
      </c>
      <c r="O2833" t="s">
        <v>47</v>
      </c>
      <c r="P2833" t="s">
        <v>47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704</v>
      </c>
      <c r="Z2833">
        <v>704</v>
      </c>
      <c r="AA2833" t="s">
        <v>58</v>
      </c>
      <c r="AB2833" t="s">
        <v>58</v>
      </c>
      <c r="AC2833" t="s">
        <v>49</v>
      </c>
      <c r="AD2833" t="s">
        <v>49</v>
      </c>
      <c r="AE2833">
        <v>0</v>
      </c>
      <c r="AF2833">
        <v>0</v>
      </c>
      <c r="AG2833">
        <v>7</v>
      </c>
      <c r="AH2833">
        <v>7</v>
      </c>
      <c r="AI2833">
        <f t="shared" si="308"/>
        <v>663</v>
      </c>
      <c r="AJ2833">
        <f t="shared" si="309"/>
        <v>663</v>
      </c>
      <c r="AK2833">
        <f t="shared" si="310"/>
        <v>0</v>
      </c>
      <c r="AL2833">
        <f t="shared" si="311"/>
        <v>0</v>
      </c>
      <c r="AM2833">
        <f t="shared" si="312"/>
        <v>663</v>
      </c>
      <c r="AN2833">
        <f t="shared" si="313"/>
        <v>0</v>
      </c>
      <c r="AO2833">
        <f t="shared" si="314"/>
        <v>0</v>
      </c>
      <c r="AP2833" t="s">
        <v>50</v>
      </c>
      <c r="AQ2833">
        <v>94242</v>
      </c>
      <c r="AR2833">
        <v>0</v>
      </c>
      <c r="AS2833">
        <v>0</v>
      </c>
    </row>
    <row r="2834" spans="1:45" x14ac:dyDescent="0.2">
      <c r="A2834" t="s">
        <v>2901</v>
      </c>
      <c r="B2834" t="s">
        <v>46</v>
      </c>
      <c r="C2834" t="s">
        <v>46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K2834">
        <v>0</v>
      </c>
      <c r="L2834">
        <v>0</v>
      </c>
      <c r="M2834">
        <v>2</v>
      </c>
      <c r="N2834">
        <v>2</v>
      </c>
      <c r="O2834" t="s">
        <v>47</v>
      </c>
      <c r="P2834" t="s">
        <v>47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108</v>
      </c>
      <c r="Z2834">
        <v>148</v>
      </c>
      <c r="AA2834" t="s">
        <v>48</v>
      </c>
      <c r="AB2834" t="s">
        <v>48</v>
      </c>
      <c r="AC2834" t="s">
        <v>64</v>
      </c>
      <c r="AD2834" t="s">
        <v>64</v>
      </c>
      <c r="AE2834">
        <v>0</v>
      </c>
      <c r="AF2834">
        <v>0</v>
      </c>
      <c r="AG2834">
        <v>3</v>
      </c>
      <c r="AH2834">
        <v>4</v>
      </c>
      <c r="AI2834">
        <f t="shared" si="308"/>
        <v>108</v>
      </c>
      <c r="AJ2834">
        <f t="shared" si="309"/>
        <v>148</v>
      </c>
      <c r="AK2834">
        <f t="shared" si="310"/>
        <v>0</v>
      </c>
      <c r="AL2834">
        <f t="shared" si="311"/>
        <v>40</v>
      </c>
      <c r="AM2834">
        <f t="shared" si="312"/>
        <v>0</v>
      </c>
      <c r="AN2834">
        <f t="shared" si="313"/>
        <v>0</v>
      </c>
      <c r="AO2834">
        <f t="shared" si="314"/>
        <v>0</v>
      </c>
      <c r="AP2834" t="s">
        <v>50</v>
      </c>
      <c r="AQ2834">
        <v>94240</v>
      </c>
      <c r="AR2834">
        <v>0</v>
      </c>
      <c r="AS2834">
        <v>0</v>
      </c>
    </row>
    <row r="2835" spans="1:45" x14ac:dyDescent="0.2">
      <c r="A2835" t="s">
        <v>2902</v>
      </c>
      <c r="B2835" t="s">
        <v>46</v>
      </c>
      <c r="C2835" t="s">
        <v>46</v>
      </c>
      <c r="D2835">
        <v>0</v>
      </c>
      <c r="E2835">
        <v>0</v>
      </c>
      <c r="F2835">
        <v>0</v>
      </c>
      <c r="G2835">
        <v>0</v>
      </c>
      <c r="H2835">
        <v>-5</v>
      </c>
      <c r="I2835">
        <v>-5</v>
      </c>
      <c r="K2835">
        <v>-44</v>
      </c>
      <c r="L2835">
        <v>-44</v>
      </c>
      <c r="M2835">
        <v>3</v>
      </c>
      <c r="N2835">
        <v>3</v>
      </c>
      <c r="O2835" t="s">
        <v>47</v>
      </c>
      <c r="P2835" t="s">
        <v>47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49</v>
      </c>
      <c r="Z2835">
        <v>49</v>
      </c>
      <c r="AA2835" t="s">
        <v>58</v>
      </c>
      <c r="AB2835" t="s">
        <v>58</v>
      </c>
      <c r="AC2835" t="s">
        <v>64</v>
      </c>
      <c r="AD2835" t="s">
        <v>64</v>
      </c>
      <c r="AE2835">
        <v>0</v>
      </c>
      <c r="AF2835">
        <v>0</v>
      </c>
      <c r="AG2835">
        <v>1</v>
      </c>
      <c r="AH2835">
        <v>1</v>
      </c>
      <c r="AI2835">
        <f t="shared" si="308"/>
        <v>44</v>
      </c>
      <c r="AJ2835">
        <f t="shared" si="309"/>
        <v>44</v>
      </c>
      <c r="AK2835">
        <f t="shared" si="310"/>
        <v>0</v>
      </c>
      <c r="AL2835">
        <f t="shared" si="311"/>
        <v>0</v>
      </c>
      <c r="AM2835">
        <f t="shared" si="312"/>
        <v>44</v>
      </c>
      <c r="AN2835">
        <f t="shared" si="313"/>
        <v>0</v>
      </c>
      <c r="AO2835">
        <f t="shared" si="314"/>
        <v>0</v>
      </c>
      <c r="AP2835" t="s">
        <v>50</v>
      </c>
      <c r="AQ2835">
        <v>95692</v>
      </c>
      <c r="AR2835">
        <v>0</v>
      </c>
      <c r="AS2835">
        <v>0</v>
      </c>
    </row>
    <row r="2836" spans="1:45" x14ac:dyDescent="0.2">
      <c r="A2836" t="s">
        <v>2903</v>
      </c>
      <c r="B2836" t="s">
        <v>46</v>
      </c>
      <c r="C2836" t="s">
        <v>46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K2836">
        <v>0</v>
      </c>
      <c r="L2836">
        <v>0</v>
      </c>
      <c r="M2836">
        <v>3</v>
      </c>
      <c r="N2836">
        <v>3</v>
      </c>
      <c r="O2836" t="s">
        <v>47</v>
      </c>
      <c r="P2836" t="s">
        <v>47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445</v>
      </c>
      <c r="Z2836">
        <v>445</v>
      </c>
      <c r="AA2836" t="s">
        <v>48</v>
      </c>
      <c r="AB2836" t="s">
        <v>48</v>
      </c>
      <c r="AC2836" t="s">
        <v>49</v>
      </c>
      <c r="AD2836" t="s">
        <v>49</v>
      </c>
      <c r="AE2836">
        <v>0</v>
      </c>
      <c r="AF2836">
        <v>0</v>
      </c>
      <c r="AG2836">
        <v>10</v>
      </c>
      <c r="AH2836">
        <v>10</v>
      </c>
      <c r="AI2836">
        <f t="shared" si="308"/>
        <v>445</v>
      </c>
      <c r="AJ2836">
        <f t="shared" si="309"/>
        <v>445</v>
      </c>
      <c r="AK2836">
        <f t="shared" si="310"/>
        <v>0</v>
      </c>
      <c r="AL2836">
        <f t="shared" si="311"/>
        <v>0</v>
      </c>
      <c r="AM2836">
        <f t="shared" si="312"/>
        <v>445</v>
      </c>
      <c r="AN2836">
        <f t="shared" si="313"/>
        <v>0</v>
      </c>
      <c r="AO2836">
        <f t="shared" si="314"/>
        <v>0</v>
      </c>
      <c r="AP2836" t="s">
        <v>50</v>
      </c>
      <c r="AQ2836">
        <v>96447</v>
      </c>
      <c r="AR2836">
        <v>0</v>
      </c>
      <c r="AS2836">
        <v>0</v>
      </c>
    </row>
    <row r="2837" spans="1:45" x14ac:dyDescent="0.2">
      <c r="A2837" t="s">
        <v>2904</v>
      </c>
      <c r="B2837" t="s">
        <v>46</v>
      </c>
      <c r="C2837" t="s">
        <v>46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K2837">
        <v>0</v>
      </c>
      <c r="L2837">
        <v>0</v>
      </c>
      <c r="M2837">
        <v>3</v>
      </c>
      <c r="N2837">
        <v>3</v>
      </c>
      <c r="O2837" t="s">
        <v>47</v>
      </c>
      <c r="P2837" t="s">
        <v>47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49</v>
      </c>
      <c r="Z2837">
        <v>49</v>
      </c>
      <c r="AA2837" t="s">
        <v>48</v>
      </c>
      <c r="AB2837" t="s">
        <v>48</v>
      </c>
      <c r="AC2837" t="s">
        <v>64</v>
      </c>
      <c r="AD2837" t="s">
        <v>64</v>
      </c>
      <c r="AE2837">
        <v>0</v>
      </c>
      <c r="AF2837">
        <v>0</v>
      </c>
      <c r="AG2837">
        <v>1</v>
      </c>
      <c r="AH2837">
        <v>1</v>
      </c>
      <c r="AI2837">
        <f t="shared" si="308"/>
        <v>49</v>
      </c>
      <c r="AJ2837">
        <f t="shared" si="309"/>
        <v>49</v>
      </c>
      <c r="AK2837">
        <f t="shared" si="310"/>
        <v>0</v>
      </c>
      <c r="AL2837">
        <f t="shared" si="311"/>
        <v>0</v>
      </c>
      <c r="AM2837">
        <f t="shared" si="312"/>
        <v>49</v>
      </c>
      <c r="AN2837">
        <f t="shared" si="313"/>
        <v>0</v>
      </c>
      <c r="AO2837">
        <f t="shared" si="314"/>
        <v>0</v>
      </c>
      <c r="AP2837" t="s">
        <v>50</v>
      </c>
      <c r="AQ2837">
        <v>97233</v>
      </c>
      <c r="AR2837">
        <v>0</v>
      </c>
      <c r="AS2837">
        <v>0</v>
      </c>
    </row>
    <row r="2838" spans="1:45" x14ac:dyDescent="0.2">
      <c r="A2838" t="s">
        <v>2905</v>
      </c>
      <c r="B2838" t="s">
        <v>46</v>
      </c>
      <c r="C2838" t="s">
        <v>46</v>
      </c>
      <c r="D2838">
        <v>-49</v>
      </c>
      <c r="E2838">
        <v>-49</v>
      </c>
      <c r="F2838">
        <v>0</v>
      </c>
      <c r="G2838">
        <v>0</v>
      </c>
      <c r="H2838">
        <v>0</v>
      </c>
      <c r="I2838">
        <v>0</v>
      </c>
      <c r="K2838">
        <v>0</v>
      </c>
      <c r="L2838">
        <v>0</v>
      </c>
      <c r="M2838">
        <v>3</v>
      </c>
      <c r="N2838">
        <v>3</v>
      </c>
      <c r="O2838" t="s">
        <v>47</v>
      </c>
      <c r="P2838" t="s">
        <v>47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49</v>
      </c>
      <c r="Z2838">
        <v>49</v>
      </c>
      <c r="AA2838" t="s">
        <v>48</v>
      </c>
      <c r="AB2838" t="s">
        <v>48</v>
      </c>
      <c r="AC2838" t="s">
        <v>53</v>
      </c>
      <c r="AD2838" t="s">
        <v>53</v>
      </c>
      <c r="AE2838">
        <v>0</v>
      </c>
      <c r="AF2838">
        <v>0</v>
      </c>
      <c r="AG2838">
        <v>1</v>
      </c>
      <c r="AH2838">
        <v>1</v>
      </c>
      <c r="AI2838">
        <f t="shared" si="308"/>
        <v>0</v>
      </c>
      <c r="AJ2838">
        <f t="shared" si="309"/>
        <v>0</v>
      </c>
      <c r="AK2838">
        <f t="shared" si="310"/>
        <v>0</v>
      </c>
      <c r="AL2838">
        <f t="shared" si="311"/>
        <v>0</v>
      </c>
      <c r="AM2838">
        <f t="shared" si="312"/>
        <v>0</v>
      </c>
      <c r="AN2838">
        <f t="shared" si="313"/>
        <v>0</v>
      </c>
      <c r="AO2838">
        <f t="shared" si="314"/>
        <v>0</v>
      </c>
      <c r="AP2838" t="s">
        <v>50</v>
      </c>
      <c r="AQ2838">
        <v>96566</v>
      </c>
      <c r="AR2838">
        <v>0</v>
      </c>
      <c r="AS2838">
        <v>0</v>
      </c>
    </row>
    <row r="2839" spans="1:45" x14ac:dyDescent="0.2">
      <c r="A2839" t="s">
        <v>2906</v>
      </c>
      <c r="B2839" t="s">
        <v>46</v>
      </c>
      <c r="C2839" t="s">
        <v>46</v>
      </c>
      <c r="D2839">
        <v>0</v>
      </c>
      <c r="E2839">
        <v>0</v>
      </c>
      <c r="F2839">
        <v>0</v>
      </c>
      <c r="G2839">
        <v>0</v>
      </c>
      <c r="H2839">
        <v>-18</v>
      </c>
      <c r="I2839">
        <v>-18</v>
      </c>
      <c r="K2839">
        <v>1650</v>
      </c>
      <c r="L2839">
        <v>-150</v>
      </c>
      <c r="M2839">
        <v>1</v>
      </c>
      <c r="N2839">
        <v>1</v>
      </c>
      <c r="O2839" t="s">
        <v>47</v>
      </c>
      <c r="P2839" t="s">
        <v>47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168</v>
      </c>
      <c r="Z2839">
        <v>168</v>
      </c>
      <c r="AA2839" t="s">
        <v>58</v>
      </c>
      <c r="AB2839" t="s">
        <v>58</v>
      </c>
      <c r="AC2839" t="s">
        <v>49</v>
      </c>
      <c r="AD2839" t="s">
        <v>49</v>
      </c>
      <c r="AE2839">
        <v>0</v>
      </c>
      <c r="AF2839">
        <v>0</v>
      </c>
      <c r="AG2839">
        <v>6</v>
      </c>
      <c r="AH2839">
        <v>6</v>
      </c>
      <c r="AI2839">
        <f t="shared" si="308"/>
        <v>150</v>
      </c>
      <c r="AJ2839">
        <f t="shared" si="309"/>
        <v>150</v>
      </c>
      <c r="AK2839">
        <f t="shared" si="310"/>
        <v>0</v>
      </c>
      <c r="AL2839">
        <f t="shared" si="311"/>
        <v>0</v>
      </c>
      <c r="AM2839">
        <f t="shared" si="312"/>
        <v>150</v>
      </c>
      <c r="AN2839">
        <f t="shared" si="313"/>
        <v>0</v>
      </c>
      <c r="AO2839">
        <f t="shared" si="314"/>
        <v>0</v>
      </c>
      <c r="AP2839" t="s">
        <v>50</v>
      </c>
      <c r="AQ2839">
        <v>101438</v>
      </c>
      <c r="AR2839">
        <v>0</v>
      </c>
      <c r="AS2839">
        <v>0</v>
      </c>
    </row>
    <row r="2840" spans="1:45" x14ac:dyDescent="0.2">
      <c r="A2840" t="s">
        <v>2907</v>
      </c>
      <c r="B2840" t="s">
        <v>46</v>
      </c>
      <c r="C2840" t="s">
        <v>46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K2840">
        <v>0</v>
      </c>
      <c r="L2840">
        <v>0</v>
      </c>
      <c r="M2840">
        <v>1</v>
      </c>
      <c r="N2840">
        <v>1</v>
      </c>
      <c r="O2840" t="s">
        <v>47</v>
      </c>
      <c r="P2840" t="s">
        <v>47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56</v>
      </c>
      <c r="Z2840">
        <v>56</v>
      </c>
      <c r="AA2840" t="s">
        <v>48</v>
      </c>
      <c r="AB2840" t="s">
        <v>48</v>
      </c>
      <c r="AC2840" t="s">
        <v>53</v>
      </c>
      <c r="AD2840" t="s">
        <v>53</v>
      </c>
      <c r="AE2840">
        <v>0</v>
      </c>
      <c r="AF2840">
        <v>0</v>
      </c>
      <c r="AG2840">
        <v>2</v>
      </c>
      <c r="AH2840">
        <v>2</v>
      </c>
      <c r="AI2840">
        <f t="shared" si="308"/>
        <v>56</v>
      </c>
      <c r="AJ2840">
        <f t="shared" si="309"/>
        <v>56</v>
      </c>
      <c r="AK2840">
        <f t="shared" si="310"/>
        <v>0</v>
      </c>
      <c r="AL2840">
        <f t="shared" si="311"/>
        <v>0</v>
      </c>
      <c r="AM2840">
        <f t="shared" si="312"/>
        <v>56</v>
      </c>
      <c r="AN2840">
        <f t="shared" si="313"/>
        <v>0</v>
      </c>
      <c r="AO2840">
        <f t="shared" si="314"/>
        <v>0</v>
      </c>
      <c r="AP2840" t="s">
        <v>50</v>
      </c>
      <c r="AQ2840">
        <v>102371</v>
      </c>
      <c r="AR2840">
        <v>0</v>
      </c>
      <c r="AS2840">
        <v>0</v>
      </c>
    </row>
    <row r="2841" spans="1:45" x14ac:dyDescent="0.2">
      <c r="A2841" t="s">
        <v>2908</v>
      </c>
      <c r="B2841" t="s">
        <v>46</v>
      </c>
      <c r="C2841" t="s">
        <v>46</v>
      </c>
      <c r="D2841">
        <v>-85</v>
      </c>
      <c r="E2841">
        <v>-85</v>
      </c>
      <c r="F2841">
        <v>0</v>
      </c>
      <c r="G2841">
        <v>0</v>
      </c>
      <c r="H2841">
        <v>0</v>
      </c>
      <c r="I2841">
        <v>0</v>
      </c>
      <c r="K2841">
        <v>0</v>
      </c>
      <c r="L2841">
        <v>0</v>
      </c>
      <c r="M2841">
        <v>6</v>
      </c>
      <c r="N2841">
        <v>6</v>
      </c>
      <c r="O2841" t="s">
        <v>47</v>
      </c>
      <c r="P2841" t="s">
        <v>47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85</v>
      </c>
      <c r="Z2841">
        <v>85</v>
      </c>
      <c r="AA2841" t="s">
        <v>48</v>
      </c>
      <c r="AB2841" t="s">
        <v>48</v>
      </c>
      <c r="AC2841" t="s">
        <v>53</v>
      </c>
      <c r="AD2841" t="s">
        <v>53</v>
      </c>
      <c r="AE2841">
        <v>0</v>
      </c>
      <c r="AF2841">
        <v>0</v>
      </c>
      <c r="AG2841">
        <v>1</v>
      </c>
      <c r="AH2841">
        <v>1</v>
      </c>
      <c r="AI2841">
        <f t="shared" si="308"/>
        <v>0</v>
      </c>
      <c r="AJ2841">
        <f t="shared" si="309"/>
        <v>0</v>
      </c>
      <c r="AK2841">
        <f t="shared" si="310"/>
        <v>0</v>
      </c>
      <c r="AL2841">
        <f t="shared" si="311"/>
        <v>0</v>
      </c>
      <c r="AM2841">
        <f t="shared" si="312"/>
        <v>0</v>
      </c>
      <c r="AN2841">
        <f t="shared" si="313"/>
        <v>0</v>
      </c>
      <c r="AO2841">
        <f t="shared" si="314"/>
        <v>0</v>
      </c>
      <c r="AP2841" t="s">
        <v>50</v>
      </c>
      <c r="AQ2841">
        <v>106686</v>
      </c>
      <c r="AR2841">
        <v>0</v>
      </c>
      <c r="AS2841">
        <v>0</v>
      </c>
    </row>
    <row r="2842" spans="1:45" x14ac:dyDescent="0.2">
      <c r="A2842" t="s">
        <v>2909</v>
      </c>
      <c r="B2842" t="s">
        <v>46</v>
      </c>
      <c r="C2842" t="s">
        <v>46</v>
      </c>
      <c r="D2842">
        <v>0</v>
      </c>
      <c r="E2842">
        <v>0</v>
      </c>
      <c r="F2842">
        <v>0</v>
      </c>
      <c r="G2842">
        <v>0</v>
      </c>
      <c r="H2842">
        <v>-3</v>
      </c>
      <c r="I2842">
        <v>-3</v>
      </c>
      <c r="K2842">
        <v>275</v>
      </c>
      <c r="L2842">
        <v>-25</v>
      </c>
      <c r="M2842">
        <v>1</v>
      </c>
      <c r="N2842">
        <v>1</v>
      </c>
      <c r="O2842" t="s">
        <v>47</v>
      </c>
      <c r="P2842" t="s">
        <v>47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28</v>
      </c>
      <c r="Z2842">
        <v>28</v>
      </c>
      <c r="AA2842" t="s">
        <v>58</v>
      </c>
      <c r="AB2842" t="s">
        <v>58</v>
      </c>
      <c r="AC2842" t="s">
        <v>53</v>
      </c>
      <c r="AD2842" t="s">
        <v>53</v>
      </c>
      <c r="AE2842">
        <v>0</v>
      </c>
      <c r="AF2842">
        <v>0</v>
      </c>
      <c r="AG2842">
        <v>1</v>
      </c>
      <c r="AH2842">
        <v>1</v>
      </c>
      <c r="AI2842">
        <f t="shared" si="308"/>
        <v>25</v>
      </c>
      <c r="AJ2842">
        <f t="shared" si="309"/>
        <v>25</v>
      </c>
      <c r="AK2842">
        <f t="shared" si="310"/>
        <v>0</v>
      </c>
      <c r="AL2842">
        <f t="shared" si="311"/>
        <v>0</v>
      </c>
      <c r="AM2842">
        <f t="shared" si="312"/>
        <v>25</v>
      </c>
      <c r="AN2842">
        <f t="shared" si="313"/>
        <v>0</v>
      </c>
      <c r="AO2842">
        <f t="shared" si="314"/>
        <v>0</v>
      </c>
      <c r="AP2842" t="s">
        <v>50</v>
      </c>
      <c r="AQ2842">
        <v>105710</v>
      </c>
      <c r="AR2842">
        <v>0</v>
      </c>
      <c r="AS2842">
        <v>0</v>
      </c>
    </row>
    <row r="2843" spans="1:45" x14ac:dyDescent="0.2">
      <c r="A2843" t="s">
        <v>2910</v>
      </c>
      <c r="B2843" t="s">
        <v>46</v>
      </c>
      <c r="C2843" t="s">
        <v>46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K2843">
        <v>0</v>
      </c>
      <c r="L2843">
        <v>0</v>
      </c>
      <c r="M2843">
        <v>1</v>
      </c>
      <c r="N2843">
        <v>1</v>
      </c>
      <c r="O2843" t="s">
        <v>47</v>
      </c>
      <c r="P2843" t="s">
        <v>47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280</v>
      </c>
      <c r="Z2843">
        <v>280</v>
      </c>
      <c r="AA2843" t="s">
        <v>48</v>
      </c>
      <c r="AB2843" t="s">
        <v>48</v>
      </c>
      <c r="AC2843" t="s">
        <v>53</v>
      </c>
      <c r="AD2843" t="s">
        <v>53</v>
      </c>
      <c r="AE2843">
        <v>0</v>
      </c>
      <c r="AF2843">
        <v>0</v>
      </c>
      <c r="AG2843">
        <v>10</v>
      </c>
      <c r="AH2843">
        <v>10</v>
      </c>
      <c r="AI2843">
        <f t="shared" si="308"/>
        <v>280</v>
      </c>
      <c r="AJ2843">
        <f t="shared" si="309"/>
        <v>280</v>
      </c>
      <c r="AK2843">
        <f t="shared" si="310"/>
        <v>0</v>
      </c>
      <c r="AL2843">
        <f t="shared" si="311"/>
        <v>0</v>
      </c>
      <c r="AM2843">
        <f t="shared" si="312"/>
        <v>280</v>
      </c>
      <c r="AN2843">
        <f t="shared" si="313"/>
        <v>0</v>
      </c>
      <c r="AO2843">
        <f t="shared" si="314"/>
        <v>0</v>
      </c>
      <c r="AP2843" t="s">
        <v>50</v>
      </c>
      <c r="AQ2843">
        <v>107533</v>
      </c>
      <c r="AR2843">
        <v>0</v>
      </c>
      <c r="AS2843">
        <v>0</v>
      </c>
    </row>
    <row r="2844" spans="1:45" x14ac:dyDescent="0.2">
      <c r="A2844" t="s">
        <v>2911</v>
      </c>
      <c r="B2844" t="s">
        <v>46</v>
      </c>
      <c r="C2844" t="s">
        <v>46</v>
      </c>
      <c r="D2844">
        <v>0</v>
      </c>
      <c r="E2844">
        <v>0</v>
      </c>
      <c r="F2844">
        <v>0</v>
      </c>
      <c r="G2844">
        <v>0</v>
      </c>
      <c r="H2844">
        <v>-12</v>
      </c>
      <c r="I2844">
        <v>-12</v>
      </c>
      <c r="K2844">
        <v>-99</v>
      </c>
      <c r="L2844">
        <v>-99</v>
      </c>
      <c r="M2844">
        <v>2</v>
      </c>
      <c r="N2844">
        <v>2</v>
      </c>
      <c r="O2844" t="s">
        <v>47</v>
      </c>
      <c r="P2844" t="s">
        <v>47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111</v>
      </c>
      <c r="Z2844">
        <v>111</v>
      </c>
      <c r="AA2844" t="s">
        <v>58</v>
      </c>
      <c r="AB2844" t="s">
        <v>58</v>
      </c>
      <c r="AC2844" t="s">
        <v>56</v>
      </c>
      <c r="AD2844" t="s">
        <v>56</v>
      </c>
      <c r="AE2844">
        <v>0</v>
      </c>
      <c r="AF2844">
        <v>0</v>
      </c>
      <c r="AG2844">
        <v>3</v>
      </c>
      <c r="AH2844">
        <v>3</v>
      </c>
      <c r="AI2844">
        <f t="shared" si="308"/>
        <v>99</v>
      </c>
      <c r="AJ2844">
        <f t="shared" si="309"/>
        <v>99</v>
      </c>
      <c r="AK2844">
        <f t="shared" si="310"/>
        <v>0</v>
      </c>
      <c r="AL2844">
        <f t="shared" si="311"/>
        <v>0</v>
      </c>
      <c r="AM2844">
        <f t="shared" si="312"/>
        <v>99</v>
      </c>
      <c r="AN2844">
        <f t="shared" si="313"/>
        <v>0</v>
      </c>
      <c r="AO2844">
        <f t="shared" si="314"/>
        <v>0</v>
      </c>
      <c r="AP2844" t="s">
        <v>50</v>
      </c>
      <c r="AQ2844">
        <v>108515</v>
      </c>
      <c r="AR2844">
        <v>0</v>
      </c>
      <c r="AS2844">
        <v>0</v>
      </c>
    </row>
    <row r="2845" spans="1:45" x14ac:dyDescent="0.2">
      <c r="A2845" t="s">
        <v>2912</v>
      </c>
      <c r="B2845" t="s">
        <v>46</v>
      </c>
      <c r="C2845" t="s">
        <v>46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K2845">
        <v>0</v>
      </c>
      <c r="L2845">
        <v>0</v>
      </c>
      <c r="M2845">
        <v>4</v>
      </c>
      <c r="N2845">
        <v>4</v>
      </c>
      <c r="O2845" t="s">
        <v>47</v>
      </c>
      <c r="P2845" t="s">
        <v>47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1137</v>
      </c>
      <c r="Z2845">
        <v>1137</v>
      </c>
      <c r="AA2845" t="s">
        <v>48</v>
      </c>
      <c r="AB2845" t="s">
        <v>48</v>
      </c>
      <c r="AC2845" t="s">
        <v>53</v>
      </c>
      <c r="AD2845" t="s">
        <v>53</v>
      </c>
      <c r="AE2845">
        <v>0</v>
      </c>
      <c r="AF2845">
        <v>0</v>
      </c>
      <c r="AG2845">
        <v>27</v>
      </c>
      <c r="AH2845">
        <v>27</v>
      </c>
      <c r="AI2845">
        <f t="shared" si="308"/>
        <v>1137</v>
      </c>
      <c r="AJ2845">
        <f t="shared" si="309"/>
        <v>1137</v>
      </c>
      <c r="AK2845">
        <f t="shared" si="310"/>
        <v>0</v>
      </c>
      <c r="AL2845">
        <f t="shared" si="311"/>
        <v>0</v>
      </c>
      <c r="AM2845">
        <f t="shared" si="312"/>
        <v>1137</v>
      </c>
      <c r="AN2845">
        <f t="shared" si="313"/>
        <v>0</v>
      </c>
      <c r="AO2845">
        <f t="shared" si="314"/>
        <v>0</v>
      </c>
      <c r="AP2845" t="s">
        <v>50</v>
      </c>
      <c r="AQ2845">
        <v>168478</v>
      </c>
      <c r="AR2845">
        <v>0</v>
      </c>
      <c r="AS2845">
        <v>0</v>
      </c>
    </row>
    <row r="2846" spans="1:45" x14ac:dyDescent="0.2">
      <c r="A2846" t="s">
        <v>2913</v>
      </c>
      <c r="B2846" t="s">
        <v>46</v>
      </c>
      <c r="C2846" t="s">
        <v>46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K2846">
        <v>0</v>
      </c>
      <c r="L2846">
        <v>0</v>
      </c>
      <c r="M2846">
        <v>4</v>
      </c>
      <c r="N2846">
        <v>4</v>
      </c>
      <c r="O2846" t="s">
        <v>47</v>
      </c>
      <c r="P2846" t="s">
        <v>47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558</v>
      </c>
      <c r="Z2846">
        <v>576</v>
      </c>
      <c r="AA2846" t="s">
        <v>48</v>
      </c>
      <c r="AB2846" t="s">
        <v>48</v>
      </c>
      <c r="AC2846" t="s">
        <v>66</v>
      </c>
      <c r="AD2846" t="s">
        <v>66</v>
      </c>
      <c r="AE2846">
        <v>0</v>
      </c>
      <c r="AF2846">
        <v>0</v>
      </c>
      <c r="AG2846">
        <v>14</v>
      </c>
      <c r="AH2846">
        <v>15</v>
      </c>
      <c r="AI2846">
        <f t="shared" si="308"/>
        <v>558</v>
      </c>
      <c r="AJ2846">
        <f t="shared" si="309"/>
        <v>576</v>
      </c>
      <c r="AK2846">
        <f t="shared" si="310"/>
        <v>0</v>
      </c>
      <c r="AL2846">
        <f t="shared" si="311"/>
        <v>18</v>
      </c>
      <c r="AM2846">
        <f t="shared" si="312"/>
        <v>0</v>
      </c>
      <c r="AN2846">
        <f t="shared" si="313"/>
        <v>0</v>
      </c>
      <c r="AO2846">
        <f t="shared" si="314"/>
        <v>0</v>
      </c>
      <c r="AP2846" t="s">
        <v>50</v>
      </c>
      <c r="AQ2846">
        <v>190247</v>
      </c>
      <c r="AR2846">
        <v>0</v>
      </c>
      <c r="AS2846">
        <v>0</v>
      </c>
    </row>
    <row r="2847" spans="1:45" x14ac:dyDescent="0.2">
      <c r="A2847" t="s">
        <v>2914</v>
      </c>
      <c r="B2847" t="s">
        <v>46</v>
      </c>
      <c r="C2847" t="s">
        <v>46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K2847">
        <v>0</v>
      </c>
      <c r="L2847">
        <v>0</v>
      </c>
      <c r="M2847">
        <v>2</v>
      </c>
      <c r="N2847">
        <v>2</v>
      </c>
      <c r="O2847" t="s">
        <v>47</v>
      </c>
      <c r="P2847" t="s">
        <v>47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110</v>
      </c>
      <c r="Z2847">
        <v>110</v>
      </c>
      <c r="AA2847" t="s">
        <v>48</v>
      </c>
      <c r="AB2847" t="s">
        <v>48</v>
      </c>
      <c r="AC2847" t="s">
        <v>49</v>
      </c>
      <c r="AD2847" t="s">
        <v>49</v>
      </c>
      <c r="AE2847">
        <v>0</v>
      </c>
      <c r="AF2847">
        <v>0</v>
      </c>
      <c r="AG2847">
        <v>4</v>
      </c>
      <c r="AH2847">
        <v>4</v>
      </c>
      <c r="AI2847">
        <f t="shared" si="308"/>
        <v>110</v>
      </c>
      <c r="AJ2847">
        <f t="shared" si="309"/>
        <v>110</v>
      </c>
      <c r="AK2847">
        <f t="shared" si="310"/>
        <v>0</v>
      </c>
      <c r="AL2847">
        <f t="shared" si="311"/>
        <v>0</v>
      </c>
      <c r="AM2847">
        <f t="shared" si="312"/>
        <v>110</v>
      </c>
      <c r="AN2847">
        <f t="shared" si="313"/>
        <v>0</v>
      </c>
      <c r="AO2847">
        <f t="shared" si="314"/>
        <v>0</v>
      </c>
      <c r="AP2847" t="s">
        <v>50</v>
      </c>
      <c r="AQ2847">
        <v>15122</v>
      </c>
      <c r="AR2847">
        <v>0</v>
      </c>
      <c r="AS2847">
        <v>0</v>
      </c>
    </row>
    <row r="2848" spans="1:45" x14ac:dyDescent="0.2">
      <c r="A2848" t="s">
        <v>2915</v>
      </c>
      <c r="B2848" t="s">
        <v>46</v>
      </c>
      <c r="C2848" t="s">
        <v>46</v>
      </c>
      <c r="D2848">
        <v>0</v>
      </c>
      <c r="E2848">
        <v>0</v>
      </c>
      <c r="F2848">
        <v>0</v>
      </c>
      <c r="G2848">
        <v>0</v>
      </c>
      <c r="H2848">
        <v>-38.4</v>
      </c>
      <c r="I2848">
        <v>-38.4</v>
      </c>
      <c r="K2848">
        <v>-345.6</v>
      </c>
      <c r="L2848">
        <v>-345.6</v>
      </c>
      <c r="M2848">
        <v>4</v>
      </c>
      <c r="N2848">
        <v>4</v>
      </c>
      <c r="O2848" t="s">
        <v>47</v>
      </c>
      <c r="P2848" t="s">
        <v>47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709</v>
      </c>
      <c r="Z2848">
        <v>709</v>
      </c>
      <c r="AA2848" t="s">
        <v>58</v>
      </c>
      <c r="AB2848" t="s">
        <v>58</v>
      </c>
      <c r="AC2848" t="s">
        <v>53</v>
      </c>
      <c r="AD2848" t="s">
        <v>53</v>
      </c>
      <c r="AE2848">
        <v>0</v>
      </c>
      <c r="AF2848">
        <v>0</v>
      </c>
      <c r="AG2848">
        <v>6</v>
      </c>
      <c r="AH2848">
        <v>6</v>
      </c>
      <c r="AI2848">
        <f t="shared" si="308"/>
        <v>670.6</v>
      </c>
      <c r="AJ2848">
        <f t="shared" si="309"/>
        <v>670.6</v>
      </c>
      <c r="AK2848">
        <f t="shared" si="310"/>
        <v>0</v>
      </c>
      <c r="AL2848">
        <f t="shared" si="311"/>
        <v>0</v>
      </c>
      <c r="AM2848">
        <f t="shared" si="312"/>
        <v>670.6</v>
      </c>
      <c r="AN2848">
        <f t="shared" si="313"/>
        <v>0</v>
      </c>
      <c r="AO2848">
        <f t="shared" si="314"/>
        <v>0</v>
      </c>
      <c r="AP2848" t="s">
        <v>73</v>
      </c>
      <c r="AQ2848">
        <v>20680</v>
      </c>
      <c r="AR2848">
        <v>0</v>
      </c>
      <c r="AS2848">
        <v>0</v>
      </c>
    </row>
    <row r="2849" spans="1:45" x14ac:dyDescent="0.2">
      <c r="A2849" t="s">
        <v>2916</v>
      </c>
      <c r="B2849" t="s">
        <v>46</v>
      </c>
      <c r="C2849" t="s">
        <v>46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K2849">
        <v>0</v>
      </c>
      <c r="L2849">
        <v>0</v>
      </c>
      <c r="M2849">
        <v>1</v>
      </c>
      <c r="N2849">
        <v>1</v>
      </c>
      <c r="O2849" t="s">
        <v>47</v>
      </c>
      <c r="P2849" t="s">
        <v>47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25</v>
      </c>
      <c r="Z2849">
        <v>25</v>
      </c>
      <c r="AA2849" t="s">
        <v>48</v>
      </c>
      <c r="AB2849" t="s">
        <v>48</v>
      </c>
      <c r="AC2849" t="s">
        <v>56</v>
      </c>
      <c r="AD2849" t="s">
        <v>56</v>
      </c>
      <c r="AE2849">
        <v>0</v>
      </c>
      <c r="AF2849">
        <v>0</v>
      </c>
      <c r="AG2849">
        <v>1</v>
      </c>
      <c r="AH2849">
        <v>1</v>
      </c>
      <c r="AI2849">
        <f t="shared" si="308"/>
        <v>25</v>
      </c>
      <c r="AJ2849">
        <f t="shared" si="309"/>
        <v>25</v>
      </c>
      <c r="AK2849">
        <f t="shared" si="310"/>
        <v>0</v>
      </c>
      <c r="AL2849">
        <f t="shared" si="311"/>
        <v>0</v>
      </c>
      <c r="AM2849">
        <f t="shared" si="312"/>
        <v>25</v>
      </c>
      <c r="AN2849">
        <f t="shared" si="313"/>
        <v>0</v>
      </c>
      <c r="AO2849">
        <f t="shared" si="314"/>
        <v>0</v>
      </c>
      <c r="AP2849" t="s">
        <v>73</v>
      </c>
      <c r="AQ2849">
        <v>20704</v>
      </c>
      <c r="AR2849">
        <v>0</v>
      </c>
      <c r="AS2849">
        <v>0</v>
      </c>
    </row>
    <row r="2850" spans="1:45" x14ac:dyDescent="0.2">
      <c r="A2850" t="s">
        <v>2917</v>
      </c>
      <c r="B2850" t="s">
        <v>46</v>
      </c>
      <c r="C2850" t="s">
        <v>46</v>
      </c>
      <c r="D2850">
        <v>-140</v>
      </c>
      <c r="E2850">
        <v>-140</v>
      </c>
      <c r="F2850">
        <v>0</v>
      </c>
      <c r="G2850">
        <v>0</v>
      </c>
      <c r="H2850">
        <v>0</v>
      </c>
      <c r="I2850">
        <v>0</v>
      </c>
      <c r="K2850">
        <v>0</v>
      </c>
      <c r="L2850">
        <v>0</v>
      </c>
      <c r="M2850">
        <v>2</v>
      </c>
      <c r="N2850">
        <v>2</v>
      </c>
      <c r="O2850" t="s">
        <v>47</v>
      </c>
      <c r="P2850" t="s">
        <v>47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140</v>
      </c>
      <c r="Z2850">
        <v>140</v>
      </c>
      <c r="AA2850" t="s">
        <v>48</v>
      </c>
      <c r="AB2850" t="s">
        <v>48</v>
      </c>
      <c r="AC2850" t="s">
        <v>49</v>
      </c>
      <c r="AD2850" t="s">
        <v>49</v>
      </c>
      <c r="AE2850">
        <v>0</v>
      </c>
      <c r="AF2850">
        <v>0</v>
      </c>
      <c r="AG2850">
        <v>1</v>
      </c>
      <c r="AH2850">
        <v>1</v>
      </c>
      <c r="AI2850">
        <f t="shared" si="308"/>
        <v>0</v>
      </c>
      <c r="AJ2850">
        <f t="shared" si="309"/>
        <v>0</v>
      </c>
      <c r="AK2850">
        <f t="shared" si="310"/>
        <v>0</v>
      </c>
      <c r="AL2850">
        <f t="shared" si="311"/>
        <v>0</v>
      </c>
      <c r="AM2850">
        <f t="shared" si="312"/>
        <v>0</v>
      </c>
      <c r="AN2850">
        <f t="shared" si="313"/>
        <v>0</v>
      </c>
      <c r="AO2850">
        <f t="shared" si="314"/>
        <v>0</v>
      </c>
      <c r="AP2850" t="s">
        <v>50</v>
      </c>
      <c r="AQ2850">
        <v>6018</v>
      </c>
      <c r="AR2850">
        <v>0</v>
      </c>
      <c r="AS2850">
        <v>0</v>
      </c>
    </row>
    <row r="2851" spans="1:45" x14ac:dyDescent="0.2">
      <c r="A2851" t="s">
        <v>2918</v>
      </c>
      <c r="B2851" t="s">
        <v>46</v>
      </c>
      <c r="C2851" t="s">
        <v>46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K2851">
        <v>0</v>
      </c>
      <c r="L2851">
        <v>0</v>
      </c>
      <c r="M2851">
        <v>1</v>
      </c>
      <c r="N2851">
        <v>1</v>
      </c>
      <c r="O2851" t="s">
        <v>52</v>
      </c>
      <c r="P2851" t="s">
        <v>52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40</v>
      </c>
      <c r="X2851">
        <v>40</v>
      </c>
      <c r="Y2851">
        <v>0</v>
      </c>
      <c r="Z2851">
        <v>0</v>
      </c>
      <c r="AA2851" t="s">
        <v>48</v>
      </c>
      <c r="AB2851" t="s">
        <v>48</v>
      </c>
      <c r="AC2851" t="s">
        <v>66</v>
      </c>
      <c r="AD2851" t="s">
        <v>66</v>
      </c>
      <c r="AE2851">
        <v>0</v>
      </c>
      <c r="AF2851">
        <v>0</v>
      </c>
      <c r="AG2851">
        <v>1</v>
      </c>
      <c r="AH2851">
        <v>1</v>
      </c>
      <c r="AI2851">
        <f t="shared" si="308"/>
        <v>40</v>
      </c>
      <c r="AJ2851">
        <f t="shared" si="309"/>
        <v>40</v>
      </c>
      <c r="AK2851">
        <f t="shared" si="310"/>
        <v>0</v>
      </c>
      <c r="AL2851">
        <f t="shared" si="311"/>
        <v>0</v>
      </c>
      <c r="AM2851">
        <f t="shared" si="312"/>
        <v>40</v>
      </c>
      <c r="AN2851">
        <f t="shared" si="313"/>
        <v>0</v>
      </c>
      <c r="AO2851">
        <f t="shared" si="314"/>
        <v>0</v>
      </c>
      <c r="AP2851" t="s">
        <v>50</v>
      </c>
      <c r="AQ2851">
        <v>53758</v>
      </c>
      <c r="AR2851">
        <v>0</v>
      </c>
      <c r="AS2851">
        <v>0</v>
      </c>
    </row>
    <row r="2852" spans="1:45" x14ac:dyDescent="0.2">
      <c r="A2852" t="s">
        <v>2919</v>
      </c>
      <c r="B2852" t="s">
        <v>46</v>
      </c>
      <c r="C2852" t="s">
        <v>46</v>
      </c>
      <c r="D2852">
        <v>-45</v>
      </c>
      <c r="E2852">
        <v>-45</v>
      </c>
      <c r="F2852">
        <v>0</v>
      </c>
      <c r="G2852">
        <v>0</v>
      </c>
      <c r="H2852">
        <v>0</v>
      </c>
      <c r="I2852">
        <v>0</v>
      </c>
      <c r="K2852">
        <v>0</v>
      </c>
      <c r="L2852">
        <v>0</v>
      </c>
      <c r="M2852">
        <v>3</v>
      </c>
      <c r="N2852">
        <v>3</v>
      </c>
      <c r="O2852" t="s">
        <v>47</v>
      </c>
      <c r="P2852" t="s">
        <v>47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45</v>
      </c>
      <c r="Z2852">
        <v>45</v>
      </c>
      <c r="AA2852" t="s">
        <v>48</v>
      </c>
      <c r="AB2852" t="s">
        <v>48</v>
      </c>
      <c r="AC2852" t="s">
        <v>53</v>
      </c>
      <c r="AD2852" t="s">
        <v>53</v>
      </c>
      <c r="AE2852">
        <v>0</v>
      </c>
      <c r="AF2852">
        <v>0</v>
      </c>
      <c r="AG2852">
        <v>1</v>
      </c>
      <c r="AH2852">
        <v>1</v>
      </c>
      <c r="AI2852">
        <f t="shared" si="308"/>
        <v>0</v>
      </c>
      <c r="AJ2852">
        <f t="shared" si="309"/>
        <v>0</v>
      </c>
      <c r="AK2852">
        <f t="shared" si="310"/>
        <v>0</v>
      </c>
      <c r="AL2852">
        <f t="shared" si="311"/>
        <v>0</v>
      </c>
      <c r="AM2852">
        <f t="shared" si="312"/>
        <v>0</v>
      </c>
      <c r="AN2852">
        <f t="shared" si="313"/>
        <v>0</v>
      </c>
      <c r="AO2852">
        <f t="shared" si="314"/>
        <v>0</v>
      </c>
      <c r="AP2852" t="s">
        <v>50</v>
      </c>
      <c r="AQ2852">
        <v>58109</v>
      </c>
      <c r="AR2852">
        <v>0</v>
      </c>
      <c r="AS2852">
        <v>0</v>
      </c>
    </row>
    <row r="2853" spans="1:45" x14ac:dyDescent="0.2">
      <c r="A2853" t="s">
        <v>2920</v>
      </c>
      <c r="B2853" t="s">
        <v>46</v>
      </c>
      <c r="C2853" t="s">
        <v>46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K2853">
        <v>0</v>
      </c>
      <c r="L2853">
        <v>0</v>
      </c>
      <c r="M2853">
        <v>1</v>
      </c>
      <c r="N2853">
        <v>1</v>
      </c>
      <c r="O2853" t="s">
        <v>52</v>
      </c>
      <c r="P2853" t="s">
        <v>52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120</v>
      </c>
      <c r="X2853">
        <v>120</v>
      </c>
      <c r="Y2853">
        <v>0</v>
      </c>
      <c r="Z2853">
        <v>0</v>
      </c>
      <c r="AA2853" t="s">
        <v>48</v>
      </c>
      <c r="AB2853" t="s">
        <v>48</v>
      </c>
      <c r="AC2853" t="s">
        <v>56</v>
      </c>
      <c r="AD2853" t="s">
        <v>56</v>
      </c>
      <c r="AE2853">
        <v>0</v>
      </c>
      <c r="AF2853">
        <v>0</v>
      </c>
      <c r="AG2853">
        <v>3</v>
      </c>
      <c r="AH2853">
        <v>3</v>
      </c>
      <c r="AI2853">
        <f t="shared" si="308"/>
        <v>120</v>
      </c>
      <c r="AJ2853">
        <f t="shared" si="309"/>
        <v>120</v>
      </c>
      <c r="AK2853">
        <f t="shared" si="310"/>
        <v>0</v>
      </c>
      <c r="AL2853">
        <f t="shared" si="311"/>
        <v>0</v>
      </c>
      <c r="AM2853">
        <f t="shared" si="312"/>
        <v>120</v>
      </c>
      <c r="AN2853">
        <f t="shared" si="313"/>
        <v>0</v>
      </c>
      <c r="AO2853">
        <f t="shared" si="314"/>
        <v>0</v>
      </c>
      <c r="AP2853" t="s">
        <v>73</v>
      </c>
      <c r="AQ2853">
        <v>46465</v>
      </c>
      <c r="AR2853">
        <v>0</v>
      </c>
      <c r="AS2853">
        <v>0</v>
      </c>
    </row>
    <row r="2854" spans="1:45" x14ac:dyDescent="0.2">
      <c r="A2854" t="s">
        <v>2921</v>
      </c>
      <c r="B2854" t="s">
        <v>46</v>
      </c>
      <c r="C2854" t="s">
        <v>46</v>
      </c>
      <c r="D2854">
        <v>0</v>
      </c>
      <c r="E2854">
        <v>0</v>
      </c>
      <c r="F2854">
        <v>0</v>
      </c>
      <c r="G2854">
        <v>0</v>
      </c>
      <c r="H2854">
        <v>-4</v>
      </c>
      <c r="I2854">
        <v>-4</v>
      </c>
      <c r="K2854">
        <v>-36</v>
      </c>
      <c r="L2854">
        <v>-36</v>
      </c>
      <c r="M2854">
        <v>2</v>
      </c>
      <c r="N2854">
        <v>2</v>
      </c>
      <c r="O2854" t="s">
        <v>47</v>
      </c>
      <c r="P2854" t="s">
        <v>47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40</v>
      </c>
      <c r="Z2854">
        <v>40</v>
      </c>
      <c r="AA2854" t="s">
        <v>58</v>
      </c>
      <c r="AB2854" t="s">
        <v>58</v>
      </c>
      <c r="AC2854" t="s">
        <v>59</v>
      </c>
      <c r="AD2854" t="s">
        <v>59</v>
      </c>
      <c r="AE2854">
        <v>0</v>
      </c>
      <c r="AF2854">
        <v>0</v>
      </c>
      <c r="AG2854">
        <v>1</v>
      </c>
      <c r="AH2854">
        <v>1</v>
      </c>
      <c r="AI2854">
        <f t="shared" si="308"/>
        <v>36</v>
      </c>
      <c r="AJ2854">
        <f t="shared" si="309"/>
        <v>36</v>
      </c>
      <c r="AK2854">
        <f t="shared" si="310"/>
        <v>0</v>
      </c>
      <c r="AL2854">
        <f t="shared" si="311"/>
        <v>0</v>
      </c>
      <c r="AM2854">
        <f t="shared" si="312"/>
        <v>36</v>
      </c>
      <c r="AN2854">
        <f t="shared" si="313"/>
        <v>0</v>
      </c>
      <c r="AO2854">
        <f t="shared" si="314"/>
        <v>0</v>
      </c>
      <c r="AP2854" t="s">
        <v>50</v>
      </c>
      <c r="AQ2854">
        <v>116945</v>
      </c>
      <c r="AR2854">
        <v>0</v>
      </c>
      <c r="AS2854">
        <v>0</v>
      </c>
    </row>
    <row r="2855" spans="1:45" x14ac:dyDescent="0.2">
      <c r="A2855" t="s">
        <v>2922</v>
      </c>
      <c r="B2855" t="s">
        <v>46</v>
      </c>
      <c r="C2855" t="s">
        <v>46</v>
      </c>
      <c r="D2855">
        <v>0</v>
      </c>
      <c r="E2855">
        <v>0</v>
      </c>
      <c r="F2855">
        <v>0</v>
      </c>
      <c r="G2855">
        <v>0</v>
      </c>
      <c r="H2855">
        <v>-6</v>
      </c>
      <c r="I2855">
        <v>-6</v>
      </c>
      <c r="K2855">
        <v>-50</v>
      </c>
      <c r="L2855">
        <v>-50</v>
      </c>
      <c r="M2855">
        <v>1</v>
      </c>
      <c r="N2855">
        <v>1</v>
      </c>
      <c r="O2855" t="s">
        <v>47</v>
      </c>
      <c r="P2855" t="s">
        <v>47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56</v>
      </c>
      <c r="Z2855">
        <v>56</v>
      </c>
      <c r="AA2855" t="s">
        <v>58</v>
      </c>
      <c r="AB2855" t="s">
        <v>58</v>
      </c>
      <c r="AC2855" t="s">
        <v>56</v>
      </c>
      <c r="AD2855" t="s">
        <v>56</v>
      </c>
      <c r="AE2855">
        <v>0</v>
      </c>
      <c r="AF2855">
        <v>0</v>
      </c>
      <c r="AG2855">
        <v>2</v>
      </c>
      <c r="AH2855">
        <v>2</v>
      </c>
      <c r="AI2855">
        <f t="shared" si="308"/>
        <v>50</v>
      </c>
      <c r="AJ2855">
        <f t="shared" si="309"/>
        <v>50</v>
      </c>
      <c r="AK2855">
        <f t="shared" si="310"/>
        <v>0</v>
      </c>
      <c r="AL2855">
        <f t="shared" si="311"/>
        <v>0</v>
      </c>
      <c r="AM2855">
        <f t="shared" si="312"/>
        <v>50</v>
      </c>
      <c r="AN2855">
        <f t="shared" si="313"/>
        <v>0</v>
      </c>
      <c r="AO2855">
        <f t="shared" si="314"/>
        <v>0</v>
      </c>
      <c r="AP2855" t="s">
        <v>50</v>
      </c>
      <c r="AQ2855">
        <v>124941</v>
      </c>
      <c r="AR2855">
        <v>0</v>
      </c>
      <c r="AS2855">
        <v>0</v>
      </c>
    </row>
    <row r="2856" spans="1:45" x14ac:dyDescent="0.2">
      <c r="A2856" t="s">
        <v>2923</v>
      </c>
      <c r="B2856" t="s">
        <v>46</v>
      </c>
      <c r="C2856" t="s">
        <v>46</v>
      </c>
      <c r="D2856">
        <v>-122</v>
      </c>
      <c r="E2856">
        <v>-122</v>
      </c>
      <c r="F2856">
        <v>0</v>
      </c>
      <c r="G2856">
        <v>0</v>
      </c>
      <c r="H2856">
        <v>0</v>
      </c>
      <c r="I2856">
        <v>0</v>
      </c>
      <c r="K2856">
        <v>0</v>
      </c>
      <c r="L2856">
        <v>0</v>
      </c>
      <c r="M2856">
        <v>3</v>
      </c>
      <c r="N2856">
        <v>3</v>
      </c>
      <c r="O2856" t="s">
        <v>47</v>
      </c>
      <c r="P2856" t="s">
        <v>47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122</v>
      </c>
      <c r="Z2856">
        <v>122</v>
      </c>
      <c r="AA2856" t="s">
        <v>48</v>
      </c>
      <c r="AB2856" t="s">
        <v>48</v>
      </c>
      <c r="AC2856" t="s">
        <v>49</v>
      </c>
      <c r="AD2856" t="s">
        <v>49</v>
      </c>
      <c r="AE2856">
        <v>0</v>
      </c>
      <c r="AF2856">
        <v>0</v>
      </c>
      <c r="AG2856">
        <v>1</v>
      </c>
      <c r="AH2856">
        <v>1</v>
      </c>
      <c r="AI2856">
        <f t="shared" si="308"/>
        <v>0</v>
      </c>
      <c r="AJ2856">
        <f t="shared" si="309"/>
        <v>0</v>
      </c>
      <c r="AK2856">
        <f t="shared" si="310"/>
        <v>0</v>
      </c>
      <c r="AL2856">
        <f t="shared" si="311"/>
        <v>0</v>
      </c>
      <c r="AM2856">
        <f t="shared" si="312"/>
        <v>0</v>
      </c>
      <c r="AN2856">
        <f t="shared" si="313"/>
        <v>0</v>
      </c>
      <c r="AO2856">
        <f t="shared" si="314"/>
        <v>0</v>
      </c>
      <c r="AP2856" t="s">
        <v>50</v>
      </c>
      <c r="AQ2856">
        <v>151314</v>
      </c>
      <c r="AR2856">
        <v>0</v>
      </c>
      <c r="AS2856">
        <v>0</v>
      </c>
    </row>
    <row r="2857" spans="1:45" x14ac:dyDescent="0.2">
      <c r="A2857" t="s">
        <v>2924</v>
      </c>
      <c r="B2857" t="s">
        <v>46</v>
      </c>
      <c r="C2857" t="s">
        <v>46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K2857">
        <v>0</v>
      </c>
      <c r="L2857">
        <v>0</v>
      </c>
      <c r="M2857">
        <v>3</v>
      </c>
      <c r="N2857">
        <v>3</v>
      </c>
      <c r="O2857" t="s">
        <v>47</v>
      </c>
      <c r="P2857" t="s">
        <v>47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49</v>
      </c>
      <c r="Z2857">
        <v>49</v>
      </c>
      <c r="AA2857" t="s">
        <v>48</v>
      </c>
      <c r="AB2857" t="s">
        <v>48</v>
      </c>
      <c r="AC2857" t="s">
        <v>53</v>
      </c>
      <c r="AD2857" t="s">
        <v>53</v>
      </c>
      <c r="AE2857">
        <v>0</v>
      </c>
      <c r="AF2857">
        <v>0</v>
      </c>
      <c r="AG2857">
        <v>1</v>
      </c>
      <c r="AH2857">
        <v>1</v>
      </c>
      <c r="AI2857">
        <f t="shared" si="308"/>
        <v>49</v>
      </c>
      <c r="AJ2857">
        <f t="shared" si="309"/>
        <v>49</v>
      </c>
      <c r="AK2857">
        <f t="shared" si="310"/>
        <v>0</v>
      </c>
      <c r="AL2857">
        <f t="shared" si="311"/>
        <v>0</v>
      </c>
      <c r="AM2857">
        <f t="shared" si="312"/>
        <v>49</v>
      </c>
      <c r="AN2857">
        <f t="shared" si="313"/>
        <v>0</v>
      </c>
      <c r="AO2857">
        <f t="shared" si="314"/>
        <v>0</v>
      </c>
      <c r="AP2857" t="s">
        <v>50</v>
      </c>
      <c r="AQ2857">
        <v>161749</v>
      </c>
      <c r="AR2857">
        <v>0</v>
      </c>
      <c r="AS2857">
        <v>0</v>
      </c>
    </row>
    <row r="2858" spans="1:45" x14ac:dyDescent="0.2">
      <c r="A2858" t="s">
        <v>2925</v>
      </c>
      <c r="B2858" t="s">
        <v>46</v>
      </c>
      <c r="C2858" t="s">
        <v>46</v>
      </c>
      <c r="D2858">
        <v>-61</v>
      </c>
      <c r="E2858">
        <v>-61</v>
      </c>
      <c r="F2858">
        <v>0</v>
      </c>
      <c r="G2858">
        <v>0</v>
      </c>
      <c r="H2858">
        <v>0</v>
      </c>
      <c r="I2858">
        <v>0</v>
      </c>
      <c r="K2858">
        <v>0</v>
      </c>
      <c r="L2858">
        <v>0</v>
      </c>
      <c r="M2858">
        <v>4</v>
      </c>
      <c r="N2858">
        <v>4</v>
      </c>
      <c r="O2858" t="s">
        <v>47</v>
      </c>
      <c r="P2858" t="s">
        <v>47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61</v>
      </c>
      <c r="Z2858">
        <v>61</v>
      </c>
      <c r="AA2858" t="s">
        <v>48</v>
      </c>
      <c r="AB2858" t="s">
        <v>48</v>
      </c>
      <c r="AC2858" t="s">
        <v>53</v>
      </c>
      <c r="AD2858" t="s">
        <v>53</v>
      </c>
      <c r="AE2858">
        <v>0</v>
      </c>
      <c r="AF2858">
        <v>0</v>
      </c>
      <c r="AG2858">
        <v>1</v>
      </c>
      <c r="AH2858">
        <v>1</v>
      </c>
      <c r="AI2858">
        <f t="shared" si="308"/>
        <v>0</v>
      </c>
      <c r="AJ2858">
        <f t="shared" si="309"/>
        <v>0</v>
      </c>
      <c r="AK2858">
        <f t="shared" si="310"/>
        <v>0</v>
      </c>
      <c r="AL2858">
        <f t="shared" si="311"/>
        <v>0</v>
      </c>
      <c r="AM2858">
        <f t="shared" si="312"/>
        <v>0</v>
      </c>
      <c r="AN2858">
        <f t="shared" si="313"/>
        <v>0</v>
      </c>
      <c r="AO2858">
        <f t="shared" si="314"/>
        <v>0</v>
      </c>
      <c r="AP2858" t="s">
        <v>50</v>
      </c>
      <c r="AQ2858">
        <v>173574</v>
      </c>
      <c r="AR2858">
        <v>0</v>
      </c>
      <c r="AS2858">
        <v>0</v>
      </c>
    </row>
    <row r="2859" spans="1:45" x14ac:dyDescent="0.2">
      <c r="A2859" t="s">
        <v>2926</v>
      </c>
      <c r="B2859" t="s">
        <v>46</v>
      </c>
      <c r="C2859" t="s">
        <v>46</v>
      </c>
      <c r="D2859">
        <v>0</v>
      </c>
      <c r="E2859">
        <v>0</v>
      </c>
      <c r="F2859">
        <v>0</v>
      </c>
      <c r="G2859">
        <v>0</v>
      </c>
      <c r="H2859">
        <v>-10</v>
      </c>
      <c r="I2859">
        <v>0</v>
      </c>
      <c r="K2859">
        <v>-82</v>
      </c>
      <c r="L2859">
        <v>-66</v>
      </c>
      <c r="M2859">
        <v>3</v>
      </c>
      <c r="N2859">
        <v>3</v>
      </c>
      <c r="O2859" t="s">
        <v>47</v>
      </c>
      <c r="P2859" t="s">
        <v>47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92</v>
      </c>
      <c r="Z2859">
        <v>92</v>
      </c>
      <c r="AA2859" t="s">
        <v>58</v>
      </c>
      <c r="AB2859" t="s">
        <v>58</v>
      </c>
      <c r="AC2859" t="s">
        <v>118</v>
      </c>
      <c r="AD2859" t="s">
        <v>64</v>
      </c>
      <c r="AE2859">
        <v>0</v>
      </c>
      <c r="AF2859">
        <v>0</v>
      </c>
      <c r="AG2859">
        <v>2</v>
      </c>
      <c r="AH2859">
        <v>2</v>
      </c>
      <c r="AI2859">
        <f t="shared" si="308"/>
        <v>82</v>
      </c>
      <c r="AJ2859">
        <f t="shared" si="309"/>
        <v>92</v>
      </c>
      <c r="AK2859">
        <f t="shared" si="310"/>
        <v>0</v>
      </c>
      <c r="AL2859">
        <f t="shared" si="311"/>
        <v>10</v>
      </c>
      <c r="AM2859">
        <f t="shared" si="312"/>
        <v>0</v>
      </c>
      <c r="AN2859">
        <f t="shared" si="313"/>
        <v>0</v>
      </c>
      <c r="AO2859">
        <f t="shared" si="314"/>
        <v>0</v>
      </c>
      <c r="AP2859" t="s">
        <v>50</v>
      </c>
      <c r="AQ2859">
        <v>174819</v>
      </c>
      <c r="AR2859">
        <v>0</v>
      </c>
      <c r="AS2859">
        <v>0</v>
      </c>
    </row>
    <row r="2860" spans="1:45" x14ac:dyDescent="0.2">
      <c r="A2860" t="s">
        <v>2927</v>
      </c>
      <c r="B2860" t="s">
        <v>46</v>
      </c>
      <c r="C2860" t="s">
        <v>46</v>
      </c>
      <c r="D2860">
        <v>0</v>
      </c>
      <c r="E2860">
        <v>0</v>
      </c>
      <c r="F2860">
        <v>0</v>
      </c>
      <c r="G2860">
        <v>-155</v>
      </c>
      <c r="H2860">
        <v>-95.75</v>
      </c>
      <c r="I2860">
        <v>-11.25</v>
      </c>
      <c r="K2860">
        <v>-287.25</v>
      </c>
      <c r="L2860">
        <v>-33.75</v>
      </c>
      <c r="M2860">
        <v>3</v>
      </c>
      <c r="N2860">
        <v>3</v>
      </c>
      <c r="O2860" t="s">
        <v>47</v>
      </c>
      <c r="P2860" t="s">
        <v>47</v>
      </c>
      <c r="Q2860">
        <v>0</v>
      </c>
      <c r="R2860">
        <v>0</v>
      </c>
      <c r="S2860">
        <v>0</v>
      </c>
      <c r="T2860">
        <v>155</v>
      </c>
      <c r="U2860">
        <v>0</v>
      </c>
      <c r="V2860">
        <v>0</v>
      </c>
      <c r="W2860">
        <v>0</v>
      </c>
      <c r="X2860">
        <v>0</v>
      </c>
      <c r="Y2860">
        <v>383</v>
      </c>
      <c r="Z2860">
        <v>383</v>
      </c>
      <c r="AA2860" t="s">
        <v>58</v>
      </c>
      <c r="AB2860" t="s">
        <v>58</v>
      </c>
      <c r="AC2860" t="s">
        <v>49</v>
      </c>
      <c r="AD2860" t="s">
        <v>49</v>
      </c>
      <c r="AE2860">
        <v>0</v>
      </c>
      <c r="AF2860">
        <v>0</v>
      </c>
      <c r="AG2860">
        <v>8</v>
      </c>
      <c r="AH2860">
        <v>8</v>
      </c>
      <c r="AI2860">
        <f t="shared" si="308"/>
        <v>287.25</v>
      </c>
      <c r="AJ2860">
        <f t="shared" si="309"/>
        <v>371.75</v>
      </c>
      <c r="AK2860">
        <f t="shared" si="310"/>
        <v>0</v>
      </c>
      <c r="AL2860">
        <f t="shared" si="311"/>
        <v>84.5</v>
      </c>
      <c r="AM2860">
        <f t="shared" si="312"/>
        <v>0</v>
      </c>
      <c r="AN2860">
        <f t="shared" si="313"/>
        <v>0</v>
      </c>
      <c r="AO2860">
        <f t="shared" si="314"/>
        <v>0</v>
      </c>
      <c r="AP2860" t="s">
        <v>50</v>
      </c>
      <c r="AQ2860">
        <v>178867</v>
      </c>
      <c r="AR2860">
        <v>0</v>
      </c>
      <c r="AS2860">
        <v>0</v>
      </c>
    </row>
    <row r="2861" spans="1:45" x14ac:dyDescent="0.2">
      <c r="A2861" t="s">
        <v>2928</v>
      </c>
      <c r="B2861" t="s">
        <v>46</v>
      </c>
      <c r="C2861" t="s">
        <v>46</v>
      </c>
      <c r="D2861">
        <v>0</v>
      </c>
      <c r="E2861">
        <v>0</v>
      </c>
      <c r="F2861">
        <v>0</v>
      </c>
      <c r="G2861">
        <v>0</v>
      </c>
      <c r="H2861">
        <v>-25.25</v>
      </c>
      <c r="I2861">
        <v>-25.25</v>
      </c>
      <c r="K2861">
        <v>-75.75</v>
      </c>
      <c r="L2861">
        <v>-75.75</v>
      </c>
      <c r="M2861">
        <v>4</v>
      </c>
      <c r="N2861">
        <v>4</v>
      </c>
      <c r="O2861" t="s">
        <v>47</v>
      </c>
      <c r="P2861" t="s">
        <v>47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101</v>
      </c>
      <c r="Z2861">
        <v>101</v>
      </c>
      <c r="AA2861" t="s">
        <v>58</v>
      </c>
      <c r="AB2861" t="s">
        <v>58</v>
      </c>
      <c r="AC2861" t="s">
        <v>118</v>
      </c>
      <c r="AD2861" t="s">
        <v>163</v>
      </c>
      <c r="AE2861">
        <v>0</v>
      </c>
      <c r="AF2861">
        <v>0</v>
      </c>
      <c r="AG2861">
        <v>2</v>
      </c>
      <c r="AH2861">
        <v>2</v>
      </c>
      <c r="AI2861">
        <f t="shared" si="308"/>
        <v>75.75</v>
      </c>
      <c r="AJ2861">
        <f t="shared" si="309"/>
        <v>75.75</v>
      </c>
      <c r="AK2861">
        <f t="shared" si="310"/>
        <v>0</v>
      </c>
      <c r="AL2861">
        <f t="shared" si="311"/>
        <v>0</v>
      </c>
      <c r="AM2861">
        <f t="shared" si="312"/>
        <v>75.75</v>
      </c>
      <c r="AN2861">
        <f t="shared" si="313"/>
        <v>0</v>
      </c>
      <c r="AO2861">
        <f t="shared" si="314"/>
        <v>0</v>
      </c>
      <c r="AP2861" t="s">
        <v>50</v>
      </c>
      <c r="AQ2861">
        <v>180853</v>
      </c>
      <c r="AR2861">
        <v>0</v>
      </c>
      <c r="AS2861">
        <v>0</v>
      </c>
    </row>
    <row r="2862" spans="1:45" x14ac:dyDescent="0.2">
      <c r="A2862" t="s">
        <v>2929</v>
      </c>
      <c r="B2862" t="s">
        <v>46</v>
      </c>
      <c r="C2862" t="s">
        <v>46</v>
      </c>
      <c r="D2862">
        <v>-61</v>
      </c>
      <c r="E2862">
        <v>-61</v>
      </c>
      <c r="F2862">
        <v>0</v>
      </c>
      <c r="G2862">
        <v>0</v>
      </c>
      <c r="H2862">
        <v>0</v>
      </c>
      <c r="I2862">
        <v>0</v>
      </c>
      <c r="K2862">
        <v>0</v>
      </c>
      <c r="L2862">
        <v>0</v>
      </c>
      <c r="M2862">
        <v>4</v>
      </c>
      <c r="N2862">
        <v>4</v>
      </c>
      <c r="O2862" t="s">
        <v>47</v>
      </c>
      <c r="P2862" t="s">
        <v>47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61</v>
      </c>
      <c r="Z2862">
        <v>61</v>
      </c>
      <c r="AA2862" t="s">
        <v>48</v>
      </c>
      <c r="AB2862" t="s">
        <v>48</v>
      </c>
      <c r="AC2862" t="s">
        <v>53</v>
      </c>
      <c r="AD2862" t="s">
        <v>53</v>
      </c>
      <c r="AE2862">
        <v>0</v>
      </c>
      <c r="AF2862">
        <v>0</v>
      </c>
      <c r="AG2862">
        <v>1</v>
      </c>
      <c r="AH2862">
        <v>1</v>
      </c>
      <c r="AI2862">
        <f t="shared" si="308"/>
        <v>0</v>
      </c>
      <c r="AJ2862">
        <f t="shared" si="309"/>
        <v>0</v>
      </c>
      <c r="AK2862">
        <f t="shared" si="310"/>
        <v>0</v>
      </c>
      <c r="AL2862">
        <f t="shared" si="311"/>
        <v>0</v>
      </c>
      <c r="AM2862">
        <f t="shared" si="312"/>
        <v>0</v>
      </c>
      <c r="AN2862">
        <f t="shared" si="313"/>
        <v>0</v>
      </c>
      <c r="AO2862">
        <f t="shared" si="314"/>
        <v>0</v>
      </c>
      <c r="AP2862" t="s">
        <v>50</v>
      </c>
      <c r="AQ2862">
        <v>168799</v>
      </c>
      <c r="AR2862">
        <v>0</v>
      </c>
      <c r="AS2862">
        <v>0</v>
      </c>
    </row>
    <row r="2863" spans="1:45" x14ac:dyDescent="0.2">
      <c r="A2863" t="s">
        <v>2930</v>
      </c>
      <c r="B2863" t="s">
        <v>46</v>
      </c>
      <c r="C2863" t="s">
        <v>46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K2863">
        <v>0</v>
      </c>
      <c r="L2863">
        <v>0</v>
      </c>
      <c r="M2863">
        <v>3</v>
      </c>
      <c r="N2863">
        <v>3</v>
      </c>
      <c r="O2863" t="s">
        <v>47</v>
      </c>
      <c r="P2863" t="s">
        <v>47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49</v>
      </c>
      <c r="Z2863">
        <v>49</v>
      </c>
      <c r="AA2863" t="s">
        <v>48</v>
      </c>
      <c r="AB2863" t="s">
        <v>48</v>
      </c>
      <c r="AC2863" t="s">
        <v>118</v>
      </c>
      <c r="AD2863" t="s">
        <v>56</v>
      </c>
      <c r="AE2863">
        <v>0</v>
      </c>
      <c r="AF2863">
        <v>0</v>
      </c>
      <c r="AG2863">
        <v>1</v>
      </c>
      <c r="AH2863">
        <v>1</v>
      </c>
      <c r="AI2863">
        <f t="shared" si="308"/>
        <v>49</v>
      </c>
      <c r="AJ2863">
        <f t="shared" si="309"/>
        <v>49</v>
      </c>
      <c r="AK2863">
        <f t="shared" si="310"/>
        <v>0</v>
      </c>
      <c r="AL2863">
        <f t="shared" si="311"/>
        <v>0</v>
      </c>
      <c r="AM2863">
        <f t="shared" si="312"/>
        <v>49</v>
      </c>
      <c r="AN2863">
        <f t="shared" si="313"/>
        <v>0</v>
      </c>
      <c r="AO2863">
        <f t="shared" si="314"/>
        <v>0</v>
      </c>
      <c r="AP2863" t="s">
        <v>73</v>
      </c>
      <c r="AQ2863">
        <v>146938</v>
      </c>
      <c r="AR2863">
        <v>0</v>
      </c>
      <c r="AS2863">
        <v>0</v>
      </c>
    </row>
    <row r="2864" spans="1:45" x14ac:dyDescent="0.2">
      <c r="A2864" t="s">
        <v>2931</v>
      </c>
      <c r="B2864" t="s">
        <v>46</v>
      </c>
      <c r="C2864" t="s">
        <v>46</v>
      </c>
      <c r="D2864">
        <v>0</v>
      </c>
      <c r="E2864">
        <v>0</v>
      </c>
      <c r="F2864">
        <v>0</v>
      </c>
      <c r="G2864">
        <v>0</v>
      </c>
      <c r="H2864">
        <v>-96</v>
      </c>
      <c r="I2864">
        <v>-96</v>
      </c>
      <c r="K2864">
        <v>-853</v>
      </c>
      <c r="L2864">
        <v>-853</v>
      </c>
      <c r="M2864">
        <v>3</v>
      </c>
      <c r="N2864">
        <v>3</v>
      </c>
      <c r="O2864" t="s">
        <v>47</v>
      </c>
      <c r="P2864" t="s">
        <v>47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949</v>
      </c>
      <c r="Z2864">
        <v>949</v>
      </c>
      <c r="AA2864" t="s">
        <v>58</v>
      </c>
      <c r="AB2864" t="s">
        <v>58</v>
      </c>
      <c r="AC2864" t="s">
        <v>53</v>
      </c>
      <c r="AD2864" t="s">
        <v>53</v>
      </c>
      <c r="AE2864">
        <v>0</v>
      </c>
      <c r="AF2864">
        <v>0</v>
      </c>
      <c r="AG2864">
        <v>25</v>
      </c>
      <c r="AH2864">
        <v>25</v>
      </c>
      <c r="AI2864">
        <f t="shared" si="308"/>
        <v>853</v>
      </c>
      <c r="AJ2864">
        <f t="shared" si="309"/>
        <v>853</v>
      </c>
      <c r="AK2864">
        <f t="shared" si="310"/>
        <v>0</v>
      </c>
      <c r="AL2864">
        <f t="shared" si="311"/>
        <v>0</v>
      </c>
      <c r="AM2864">
        <f t="shared" si="312"/>
        <v>853</v>
      </c>
      <c r="AN2864">
        <f t="shared" si="313"/>
        <v>0</v>
      </c>
      <c r="AO2864">
        <f t="shared" si="314"/>
        <v>0</v>
      </c>
      <c r="AP2864" t="s">
        <v>50</v>
      </c>
      <c r="AQ2864">
        <v>101437</v>
      </c>
      <c r="AR2864">
        <v>0</v>
      </c>
      <c r="AS2864">
        <v>0</v>
      </c>
    </row>
    <row r="2865" spans="1:45" x14ac:dyDescent="0.2">
      <c r="A2865" t="s">
        <v>2932</v>
      </c>
      <c r="B2865" t="s">
        <v>46</v>
      </c>
      <c r="C2865" t="s">
        <v>46</v>
      </c>
      <c r="D2865">
        <v>0</v>
      </c>
      <c r="E2865">
        <v>0</v>
      </c>
      <c r="F2865">
        <v>0</v>
      </c>
      <c r="G2865">
        <v>0</v>
      </c>
      <c r="H2865">
        <v>-4</v>
      </c>
      <c r="I2865">
        <v>-4</v>
      </c>
      <c r="K2865">
        <v>-36</v>
      </c>
      <c r="L2865">
        <v>-36</v>
      </c>
      <c r="M2865">
        <v>2</v>
      </c>
      <c r="N2865">
        <v>2</v>
      </c>
      <c r="O2865" t="s">
        <v>47</v>
      </c>
      <c r="P2865" t="s">
        <v>47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40</v>
      </c>
      <c r="Z2865">
        <v>40</v>
      </c>
      <c r="AA2865" t="s">
        <v>58</v>
      </c>
      <c r="AB2865" t="s">
        <v>58</v>
      </c>
      <c r="AC2865" t="s">
        <v>49</v>
      </c>
      <c r="AD2865" t="s">
        <v>49</v>
      </c>
      <c r="AE2865">
        <v>0</v>
      </c>
      <c r="AF2865">
        <v>0</v>
      </c>
      <c r="AG2865">
        <v>1</v>
      </c>
      <c r="AH2865">
        <v>1</v>
      </c>
      <c r="AI2865">
        <f t="shared" si="308"/>
        <v>36</v>
      </c>
      <c r="AJ2865">
        <f t="shared" si="309"/>
        <v>36</v>
      </c>
      <c r="AK2865">
        <f t="shared" si="310"/>
        <v>0</v>
      </c>
      <c r="AL2865">
        <f t="shared" si="311"/>
        <v>0</v>
      </c>
      <c r="AM2865">
        <f t="shared" si="312"/>
        <v>36</v>
      </c>
      <c r="AN2865">
        <f t="shared" si="313"/>
        <v>0</v>
      </c>
      <c r="AO2865">
        <f t="shared" si="314"/>
        <v>0</v>
      </c>
      <c r="AP2865" t="s">
        <v>50</v>
      </c>
      <c r="AQ2865">
        <v>138051</v>
      </c>
      <c r="AR2865">
        <v>0</v>
      </c>
      <c r="AS2865">
        <v>0</v>
      </c>
    </row>
    <row r="2866" spans="1:45" x14ac:dyDescent="0.2">
      <c r="A2866" t="s">
        <v>2933</v>
      </c>
      <c r="B2866" t="s">
        <v>46</v>
      </c>
      <c r="C2866" t="s">
        <v>46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K2866">
        <v>0</v>
      </c>
      <c r="L2866">
        <v>0</v>
      </c>
      <c r="M2866">
        <v>3</v>
      </c>
      <c r="N2866">
        <v>3</v>
      </c>
      <c r="O2866" t="s">
        <v>47</v>
      </c>
      <c r="P2866" t="s">
        <v>47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98</v>
      </c>
      <c r="Z2866">
        <v>98</v>
      </c>
      <c r="AA2866" t="s">
        <v>48</v>
      </c>
      <c r="AB2866" t="s">
        <v>48</v>
      </c>
      <c r="AC2866" t="s">
        <v>64</v>
      </c>
      <c r="AD2866" t="s">
        <v>64</v>
      </c>
      <c r="AE2866">
        <v>0</v>
      </c>
      <c r="AF2866">
        <v>0</v>
      </c>
      <c r="AG2866">
        <v>2</v>
      </c>
      <c r="AH2866">
        <v>2</v>
      </c>
      <c r="AI2866">
        <f t="shared" si="308"/>
        <v>98</v>
      </c>
      <c r="AJ2866">
        <f t="shared" si="309"/>
        <v>98</v>
      </c>
      <c r="AK2866">
        <f t="shared" si="310"/>
        <v>0</v>
      </c>
      <c r="AL2866">
        <f t="shared" si="311"/>
        <v>0</v>
      </c>
      <c r="AM2866">
        <f t="shared" si="312"/>
        <v>98</v>
      </c>
      <c r="AN2866">
        <f t="shared" si="313"/>
        <v>0</v>
      </c>
      <c r="AO2866">
        <f t="shared" si="314"/>
        <v>0</v>
      </c>
      <c r="AP2866" t="s">
        <v>50</v>
      </c>
      <c r="AQ2866">
        <v>109357</v>
      </c>
      <c r="AR2866">
        <v>0</v>
      </c>
      <c r="AS2866">
        <v>0</v>
      </c>
    </row>
    <row r="2867" spans="1:45" x14ac:dyDescent="0.2">
      <c r="A2867" t="s">
        <v>2934</v>
      </c>
      <c r="B2867" t="s">
        <v>46</v>
      </c>
      <c r="C2867" t="s">
        <v>46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K2867">
        <v>0</v>
      </c>
      <c r="L2867">
        <v>0</v>
      </c>
      <c r="M2867">
        <v>1</v>
      </c>
      <c r="N2867">
        <v>1</v>
      </c>
      <c r="O2867" t="s">
        <v>47</v>
      </c>
      <c r="P2867" t="s">
        <v>47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28</v>
      </c>
      <c r="Z2867">
        <v>28</v>
      </c>
      <c r="AA2867" t="s">
        <v>48</v>
      </c>
      <c r="AB2867" t="s">
        <v>48</v>
      </c>
      <c r="AC2867" t="s">
        <v>56</v>
      </c>
      <c r="AD2867" t="s">
        <v>56</v>
      </c>
      <c r="AE2867">
        <v>0</v>
      </c>
      <c r="AF2867">
        <v>0</v>
      </c>
      <c r="AG2867">
        <v>1</v>
      </c>
      <c r="AH2867">
        <v>1</v>
      </c>
      <c r="AI2867">
        <f t="shared" si="308"/>
        <v>28</v>
      </c>
      <c r="AJ2867">
        <f t="shared" si="309"/>
        <v>28</v>
      </c>
      <c r="AK2867">
        <f t="shared" si="310"/>
        <v>0</v>
      </c>
      <c r="AL2867">
        <f t="shared" si="311"/>
        <v>0</v>
      </c>
      <c r="AM2867">
        <f t="shared" si="312"/>
        <v>28</v>
      </c>
      <c r="AN2867">
        <f t="shared" si="313"/>
        <v>0</v>
      </c>
      <c r="AO2867">
        <f t="shared" si="314"/>
        <v>0</v>
      </c>
      <c r="AP2867" t="s">
        <v>50</v>
      </c>
      <c r="AQ2867">
        <v>112942</v>
      </c>
      <c r="AR2867">
        <v>0</v>
      </c>
      <c r="AS2867">
        <v>0</v>
      </c>
    </row>
    <row r="2868" spans="1:45" x14ac:dyDescent="0.2">
      <c r="A2868" t="s">
        <v>2935</v>
      </c>
      <c r="B2868" t="s">
        <v>46</v>
      </c>
      <c r="C2868" t="s">
        <v>46</v>
      </c>
      <c r="D2868">
        <v>-49</v>
      </c>
      <c r="E2868">
        <v>-49</v>
      </c>
      <c r="F2868">
        <v>0</v>
      </c>
      <c r="G2868">
        <v>0</v>
      </c>
      <c r="H2868">
        <v>0</v>
      </c>
      <c r="I2868">
        <v>0</v>
      </c>
      <c r="K2868">
        <v>0</v>
      </c>
      <c r="L2868">
        <v>0</v>
      </c>
      <c r="M2868">
        <v>3</v>
      </c>
      <c r="N2868">
        <v>3</v>
      </c>
      <c r="O2868" t="s">
        <v>47</v>
      </c>
      <c r="P2868" t="s">
        <v>47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49</v>
      </c>
      <c r="Z2868">
        <v>49</v>
      </c>
      <c r="AA2868" t="s">
        <v>48</v>
      </c>
      <c r="AB2868" t="s">
        <v>48</v>
      </c>
      <c r="AC2868" t="s">
        <v>49</v>
      </c>
      <c r="AD2868" t="s">
        <v>49</v>
      </c>
      <c r="AE2868">
        <v>0</v>
      </c>
      <c r="AF2868">
        <v>0</v>
      </c>
      <c r="AG2868">
        <v>1</v>
      </c>
      <c r="AH2868">
        <v>1</v>
      </c>
      <c r="AI2868">
        <f t="shared" si="308"/>
        <v>0</v>
      </c>
      <c r="AJ2868">
        <f t="shared" si="309"/>
        <v>0</v>
      </c>
      <c r="AK2868">
        <f t="shared" si="310"/>
        <v>0</v>
      </c>
      <c r="AL2868">
        <f t="shared" si="311"/>
        <v>0</v>
      </c>
      <c r="AM2868">
        <f t="shared" si="312"/>
        <v>0</v>
      </c>
      <c r="AN2868">
        <f t="shared" si="313"/>
        <v>0</v>
      </c>
      <c r="AO2868">
        <f t="shared" si="314"/>
        <v>0</v>
      </c>
      <c r="AP2868" t="s">
        <v>50</v>
      </c>
      <c r="AQ2868">
        <v>114844</v>
      </c>
      <c r="AR2868">
        <v>0</v>
      </c>
      <c r="AS2868">
        <v>0</v>
      </c>
    </row>
    <row r="2869" spans="1:45" x14ac:dyDescent="0.2">
      <c r="A2869" t="s">
        <v>2936</v>
      </c>
      <c r="B2869" t="s">
        <v>46</v>
      </c>
      <c r="C2869" t="s">
        <v>46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K2869">
        <v>0</v>
      </c>
      <c r="L2869">
        <v>0</v>
      </c>
      <c r="M2869">
        <v>3</v>
      </c>
      <c r="N2869">
        <v>3</v>
      </c>
      <c r="O2869" t="s">
        <v>47</v>
      </c>
      <c r="P2869" t="s">
        <v>47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52</v>
      </c>
      <c r="Z2869">
        <v>52</v>
      </c>
      <c r="AA2869" t="s">
        <v>48</v>
      </c>
      <c r="AB2869" t="s">
        <v>48</v>
      </c>
      <c r="AC2869" t="s">
        <v>64</v>
      </c>
      <c r="AD2869" t="s">
        <v>64</v>
      </c>
      <c r="AE2869">
        <v>0</v>
      </c>
      <c r="AF2869">
        <v>0</v>
      </c>
      <c r="AG2869">
        <v>1</v>
      </c>
      <c r="AH2869">
        <v>1</v>
      </c>
      <c r="AI2869">
        <f t="shared" si="308"/>
        <v>52</v>
      </c>
      <c r="AJ2869">
        <f t="shared" si="309"/>
        <v>52</v>
      </c>
      <c r="AK2869">
        <f t="shared" si="310"/>
        <v>0</v>
      </c>
      <c r="AL2869">
        <f t="shared" si="311"/>
        <v>0</v>
      </c>
      <c r="AM2869">
        <f t="shared" si="312"/>
        <v>52</v>
      </c>
      <c r="AN2869">
        <f t="shared" si="313"/>
        <v>0</v>
      </c>
      <c r="AO2869">
        <f t="shared" si="314"/>
        <v>0</v>
      </c>
      <c r="AP2869" t="s">
        <v>50</v>
      </c>
      <c r="AQ2869">
        <v>116947</v>
      </c>
      <c r="AR2869">
        <v>0</v>
      </c>
      <c r="AS2869">
        <v>0</v>
      </c>
    </row>
    <row r="2870" spans="1:45" x14ac:dyDescent="0.2">
      <c r="A2870" t="s">
        <v>2937</v>
      </c>
      <c r="B2870" t="s">
        <v>46</v>
      </c>
      <c r="C2870" t="s">
        <v>46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K2870">
        <v>0</v>
      </c>
      <c r="L2870">
        <v>0</v>
      </c>
      <c r="M2870">
        <v>3</v>
      </c>
      <c r="N2870">
        <v>3</v>
      </c>
      <c r="O2870" t="s">
        <v>47</v>
      </c>
      <c r="P2870" t="s">
        <v>47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135</v>
      </c>
      <c r="Z2870">
        <v>135</v>
      </c>
      <c r="AA2870" t="s">
        <v>48</v>
      </c>
      <c r="AB2870" t="s">
        <v>48</v>
      </c>
      <c r="AC2870" t="s">
        <v>64</v>
      </c>
      <c r="AD2870" t="s">
        <v>64</v>
      </c>
      <c r="AE2870">
        <v>0</v>
      </c>
      <c r="AF2870">
        <v>0</v>
      </c>
      <c r="AG2870">
        <v>3</v>
      </c>
      <c r="AH2870">
        <v>3</v>
      </c>
      <c r="AI2870">
        <f t="shared" si="308"/>
        <v>135</v>
      </c>
      <c r="AJ2870">
        <f t="shared" si="309"/>
        <v>135</v>
      </c>
      <c r="AK2870">
        <f t="shared" si="310"/>
        <v>0</v>
      </c>
      <c r="AL2870">
        <f t="shared" si="311"/>
        <v>0</v>
      </c>
      <c r="AM2870">
        <f t="shared" si="312"/>
        <v>135</v>
      </c>
      <c r="AN2870">
        <f t="shared" si="313"/>
        <v>0</v>
      </c>
      <c r="AO2870">
        <f t="shared" si="314"/>
        <v>0</v>
      </c>
      <c r="AP2870" t="s">
        <v>50</v>
      </c>
      <c r="AQ2870">
        <v>119229</v>
      </c>
      <c r="AR2870">
        <v>0</v>
      </c>
      <c r="AS2870">
        <v>0</v>
      </c>
    </row>
    <row r="2871" spans="1:45" x14ac:dyDescent="0.2">
      <c r="A2871" t="s">
        <v>2938</v>
      </c>
      <c r="B2871" t="s">
        <v>46</v>
      </c>
      <c r="C2871" t="s">
        <v>46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K2871">
        <v>0</v>
      </c>
      <c r="L2871">
        <v>0</v>
      </c>
      <c r="M2871">
        <v>1</v>
      </c>
      <c r="N2871">
        <v>1</v>
      </c>
      <c r="O2871" t="s">
        <v>47</v>
      </c>
      <c r="P2871" t="s">
        <v>47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577</v>
      </c>
      <c r="Z2871">
        <v>532</v>
      </c>
      <c r="AA2871" t="s">
        <v>48</v>
      </c>
      <c r="AB2871" t="s">
        <v>48</v>
      </c>
      <c r="AC2871" t="s">
        <v>53</v>
      </c>
      <c r="AD2871" t="s">
        <v>53</v>
      </c>
      <c r="AE2871">
        <v>0</v>
      </c>
      <c r="AF2871">
        <v>0</v>
      </c>
      <c r="AG2871">
        <v>0</v>
      </c>
      <c r="AH2871">
        <v>0</v>
      </c>
      <c r="AI2871">
        <f t="shared" si="308"/>
        <v>577</v>
      </c>
      <c r="AJ2871">
        <f t="shared" si="309"/>
        <v>532</v>
      </c>
      <c r="AK2871">
        <f t="shared" si="310"/>
        <v>0</v>
      </c>
      <c r="AL2871">
        <f t="shared" si="311"/>
        <v>0</v>
      </c>
      <c r="AM2871">
        <f t="shared" si="312"/>
        <v>0</v>
      </c>
      <c r="AN2871">
        <f t="shared" si="313"/>
        <v>0</v>
      </c>
      <c r="AO2871">
        <f t="shared" si="314"/>
        <v>45</v>
      </c>
      <c r="AP2871" t="s">
        <v>50</v>
      </c>
      <c r="AQ2871">
        <v>120064</v>
      </c>
      <c r="AR2871">
        <v>0</v>
      </c>
      <c r="AS2871">
        <v>0</v>
      </c>
    </row>
    <row r="2872" spans="1:45" x14ac:dyDescent="0.2">
      <c r="A2872" t="s">
        <v>2939</v>
      </c>
      <c r="B2872" t="s">
        <v>46</v>
      </c>
      <c r="C2872" t="s">
        <v>46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K2872">
        <v>0</v>
      </c>
      <c r="L2872">
        <v>0</v>
      </c>
      <c r="M2872">
        <v>3</v>
      </c>
      <c r="N2872">
        <v>3</v>
      </c>
      <c r="O2872" t="s">
        <v>47</v>
      </c>
      <c r="P2872" t="s">
        <v>47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49</v>
      </c>
      <c r="Z2872">
        <v>49</v>
      </c>
      <c r="AA2872" t="s">
        <v>48</v>
      </c>
      <c r="AB2872" t="s">
        <v>48</v>
      </c>
      <c r="AC2872" t="s">
        <v>64</v>
      </c>
      <c r="AD2872" t="s">
        <v>64</v>
      </c>
      <c r="AE2872">
        <v>0</v>
      </c>
      <c r="AF2872">
        <v>0</v>
      </c>
      <c r="AG2872">
        <v>1</v>
      </c>
      <c r="AH2872">
        <v>1</v>
      </c>
      <c r="AI2872">
        <f t="shared" si="308"/>
        <v>49</v>
      </c>
      <c r="AJ2872">
        <f t="shared" si="309"/>
        <v>49</v>
      </c>
      <c r="AK2872">
        <f t="shared" si="310"/>
        <v>0</v>
      </c>
      <c r="AL2872">
        <f t="shared" si="311"/>
        <v>0</v>
      </c>
      <c r="AM2872">
        <f t="shared" si="312"/>
        <v>49</v>
      </c>
      <c r="AN2872">
        <f t="shared" si="313"/>
        <v>0</v>
      </c>
      <c r="AO2872">
        <f t="shared" si="314"/>
        <v>0</v>
      </c>
      <c r="AP2872" t="s">
        <v>50</v>
      </c>
      <c r="AQ2872">
        <v>121578</v>
      </c>
      <c r="AR2872">
        <v>0</v>
      </c>
      <c r="AS2872">
        <v>0</v>
      </c>
    </row>
    <row r="2873" spans="1:45" x14ac:dyDescent="0.2">
      <c r="A2873" t="s">
        <v>2940</v>
      </c>
      <c r="B2873" t="s">
        <v>46</v>
      </c>
      <c r="C2873" t="s">
        <v>46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K2873">
        <v>0</v>
      </c>
      <c r="L2873">
        <v>0</v>
      </c>
      <c r="M2873">
        <v>3</v>
      </c>
      <c r="N2873">
        <v>3</v>
      </c>
      <c r="O2873" t="s">
        <v>47</v>
      </c>
      <c r="P2873" t="s">
        <v>47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49</v>
      </c>
      <c r="Z2873">
        <v>49</v>
      </c>
      <c r="AA2873" t="s">
        <v>48</v>
      </c>
      <c r="AB2873" t="s">
        <v>48</v>
      </c>
      <c r="AC2873" t="s">
        <v>56</v>
      </c>
      <c r="AD2873" t="s">
        <v>56</v>
      </c>
      <c r="AE2873">
        <v>0</v>
      </c>
      <c r="AF2873">
        <v>0</v>
      </c>
      <c r="AG2873">
        <v>1</v>
      </c>
      <c r="AH2873">
        <v>1</v>
      </c>
      <c r="AI2873">
        <f t="shared" si="308"/>
        <v>49</v>
      </c>
      <c r="AJ2873">
        <f t="shared" si="309"/>
        <v>49</v>
      </c>
      <c r="AK2873">
        <f t="shared" si="310"/>
        <v>0</v>
      </c>
      <c r="AL2873">
        <f t="shared" si="311"/>
        <v>0</v>
      </c>
      <c r="AM2873">
        <f t="shared" si="312"/>
        <v>49</v>
      </c>
      <c r="AN2873">
        <f t="shared" si="313"/>
        <v>0</v>
      </c>
      <c r="AO2873">
        <f t="shared" si="314"/>
        <v>0</v>
      </c>
      <c r="AP2873" t="s">
        <v>50</v>
      </c>
      <c r="AQ2873">
        <v>129556</v>
      </c>
      <c r="AR2873">
        <v>0</v>
      </c>
      <c r="AS2873">
        <v>0</v>
      </c>
    </row>
    <row r="2874" spans="1:45" x14ac:dyDescent="0.2">
      <c r="A2874" t="s">
        <v>2941</v>
      </c>
      <c r="B2874" t="s">
        <v>46</v>
      </c>
      <c r="C2874" t="s">
        <v>46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K2874">
        <v>0</v>
      </c>
      <c r="L2874">
        <v>0</v>
      </c>
      <c r="M2874">
        <v>3</v>
      </c>
      <c r="N2874">
        <v>3</v>
      </c>
      <c r="O2874" t="s">
        <v>47</v>
      </c>
      <c r="P2874" t="s">
        <v>47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49</v>
      </c>
      <c r="Z2874">
        <v>49</v>
      </c>
      <c r="AA2874" t="s">
        <v>48</v>
      </c>
      <c r="AB2874" t="s">
        <v>48</v>
      </c>
      <c r="AC2874" t="s">
        <v>56</v>
      </c>
      <c r="AD2874" t="s">
        <v>56</v>
      </c>
      <c r="AE2874">
        <v>0</v>
      </c>
      <c r="AF2874">
        <v>0</v>
      </c>
      <c r="AG2874">
        <v>1</v>
      </c>
      <c r="AH2874">
        <v>1</v>
      </c>
      <c r="AI2874">
        <f t="shared" si="308"/>
        <v>49</v>
      </c>
      <c r="AJ2874">
        <f t="shared" si="309"/>
        <v>49</v>
      </c>
      <c r="AK2874">
        <f t="shared" si="310"/>
        <v>0</v>
      </c>
      <c r="AL2874">
        <f t="shared" si="311"/>
        <v>0</v>
      </c>
      <c r="AM2874">
        <f t="shared" si="312"/>
        <v>49</v>
      </c>
      <c r="AN2874">
        <f t="shared" si="313"/>
        <v>0</v>
      </c>
      <c r="AO2874">
        <f t="shared" si="314"/>
        <v>0</v>
      </c>
      <c r="AP2874" t="s">
        <v>50</v>
      </c>
      <c r="AQ2874">
        <v>140235</v>
      </c>
      <c r="AR2874">
        <v>0</v>
      </c>
      <c r="AS2874">
        <v>0</v>
      </c>
    </row>
    <row r="2875" spans="1:45" x14ac:dyDescent="0.2">
      <c r="A2875" t="s">
        <v>2942</v>
      </c>
      <c r="B2875" t="s">
        <v>46</v>
      </c>
      <c r="C2875" t="s">
        <v>46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K2875">
        <v>0</v>
      </c>
      <c r="L2875">
        <v>0</v>
      </c>
      <c r="M2875">
        <v>4</v>
      </c>
      <c r="N2875">
        <v>4</v>
      </c>
      <c r="O2875" t="s">
        <v>47</v>
      </c>
      <c r="P2875" t="s">
        <v>47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436</v>
      </c>
      <c r="Z2875">
        <v>436</v>
      </c>
      <c r="AA2875" t="s">
        <v>48</v>
      </c>
      <c r="AB2875" t="s">
        <v>48</v>
      </c>
      <c r="AC2875" t="s">
        <v>49</v>
      </c>
      <c r="AD2875" t="s">
        <v>49</v>
      </c>
      <c r="AE2875">
        <v>0</v>
      </c>
      <c r="AF2875">
        <v>0</v>
      </c>
      <c r="AG2875">
        <v>10</v>
      </c>
      <c r="AH2875">
        <v>10</v>
      </c>
      <c r="AI2875">
        <f t="shared" si="308"/>
        <v>436</v>
      </c>
      <c r="AJ2875">
        <f t="shared" si="309"/>
        <v>436</v>
      </c>
      <c r="AK2875">
        <f t="shared" si="310"/>
        <v>0</v>
      </c>
      <c r="AL2875">
        <f t="shared" si="311"/>
        <v>0</v>
      </c>
      <c r="AM2875">
        <f t="shared" si="312"/>
        <v>436</v>
      </c>
      <c r="AN2875">
        <f t="shared" si="313"/>
        <v>0</v>
      </c>
      <c r="AO2875">
        <f t="shared" si="314"/>
        <v>0</v>
      </c>
      <c r="AP2875" t="s">
        <v>50</v>
      </c>
      <c r="AQ2875">
        <v>143362</v>
      </c>
      <c r="AR2875">
        <v>0</v>
      </c>
      <c r="AS2875">
        <v>0</v>
      </c>
    </row>
    <row r="2876" spans="1:45" x14ac:dyDescent="0.2">
      <c r="A2876" t="s">
        <v>2943</v>
      </c>
      <c r="B2876" t="s">
        <v>46</v>
      </c>
      <c r="C2876" t="s">
        <v>46</v>
      </c>
      <c r="D2876">
        <v>-98</v>
      </c>
      <c r="E2876">
        <v>-98</v>
      </c>
      <c r="F2876">
        <v>0</v>
      </c>
      <c r="G2876">
        <v>0</v>
      </c>
      <c r="H2876">
        <v>0</v>
      </c>
      <c r="I2876">
        <v>0</v>
      </c>
      <c r="K2876">
        <v>0</v>
      </c>
      <c r="L2876">
        <v>0</v>
      </c>
      <c r="M2876">
        <v>3</v>
      </c>
      <c r="N2876">
        <v>3</v>
      </c>
      <c r="O2876" t="s">
        <v>47</v>
      </c>
      <c r="P2876" t="s">
        <v>47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98</v>
      </c>
      <c r="Z2876">
        <v>98</v>
      </c>
      <c r="AA2876" t="s">
        <v>48</v>
      </c>
      <c r="AB2876" t="s">
        <v>48</v>
      </c>
      <c r="AC2876" t="s">
        <v>66</v>
      </c>
      <c r="AD2876" t="s">
        <v>66</v>
      </c>
      <c r="AE2876">
        <v>0</v>
      </c>
      <c r="AF2876">
        <v>0</v>
      </c>
      <c r="AG2876">
        <v>2</v>
      </c>
      <c r="AH2876">
        <v>2</v>
      </c>
      <c r="AI2876">
        <f t="shared" si="308"/>
        <v>0</v>
      </c>
      <c r="AJ2876">
        <f t="shared" si="309"/>
        <v>0</v>
      </c>
      <c r="AK2876">
        <f t="shared" si="310"/>
        <v>0</v>
      </c>
      <c r="AL2876">
        <f t="shared" si="311"/>
        <v>0</v>
      </c>
      <c r="AM2876">
        <f t="shared" si="312"/>
        <v>0</v>
      </c>
      <c r="AN2876">
        <f t="shared" si="313"/>
        <v>0</v>
      </c>
      <c r="AO2876">
        <f t="shared" si="314"/>
        <v>0</v>
      </c>
      <c r="AP2876" t="s">
        <v>50</v>
      </c>
      <c r="AQ2876">
        <v>145627</v>
      </c>
      <c r="AR2876">
        <v>0</v>
      </c>
      <c r="AS2876">
        <v>0</v>
      </c>
    </row>
    <row r="2877" spans="1:45" x14ac:dyDescent="0.2">
      <c r="A2877" t="s">
        <v>2944</v>
      </c>
      <c r="B2877" t="s">
        <v>46</v>
      </c>
      <c r="C2877" t="s">
        <v>46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K2877">
        <v>0</v>
      </c>
      <c r="L2877">
        <v>0</v>
      </c>
      <c r="M2877">
        <v>5</v>
      </c>
      <c r="N2877">
        <v>5</v>
      </c>
      <c r="O2877" t="s">
        <v>47</v>
      </c>
      <c r="P2877" t="s">
        <v>47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183</v>
      </c>
      <c r="Z2877">
        <v>183</v>
      </c>
      <c r="AA2877" t="s">
        <v>48</v>
      </c>
      <c r="AB2877" t="s">
        <v>48</v>
      </c>
      <c r="AC2877" t="s">
        <v>53</v>
      </c>
      <c r="AD2877" t="s">
        <v>59</v>
      </c>
      <c r="AE2877">
        <v>0</v>
      </c>
      <c r="AF2877">
        <v>0</v>
      </c>
      <c r="AG2877">
        <v>3</v>
      </c>
      <c r="AH2877">
        <v>3</v>
      </c>
      <c r="AI2877">
        <f t="shared" si="308"/>
        <v>183</v>
      </c>
      <c r="AJ2877">
        <f t="shared" si="309"/>
        <v>183</v>
      </c>
      <c r="AK2877">
        <f t="shared" si="310"/>
        <v>0</v>
      </c>
      <c r="AL2877">
        <f t="shared" si="311"/>
        <v>0</v>
      </c>
      <c r="AM2877">
        <f t="shared" si="312"/>
        <v>183</v>
      </c>
      <c r="AN2877">
        <f t="shared" si="313"/>
        <v>0</v>
      </c>
      <c r="AO2877">
        <f t="shared" si="314"/>
        <v>0</v>
      </c>
      <c r="AP2877" t="s">
        <v>50</v>
      </c>
      <c r="AQ2877">
        <v>146737</v>
      </c>
      <c r="AR2877">
        <v>0</v>
      </c>
      <c r="AS2877">
        <v>0</v>
      </c>
    </row>
    <row r="2878" spans="1:45" x14ac:dyDescent="0.2">
      <c r="A2878" t="s">
        <v>2945</v>
      </c>
      <c r="B2878" t="s">
        <v>46</v>
      </c>
      <c r="C2878" t="s">
        <v>46</v>
      </c>
      <c r="D2878">
        <v>0</v>
      </c>
      <c r="E2878">
        <v>0</v>
      </c>
      <c r="F2878">
        <v>0</v>
      </c>
      <c r="G2878">
        <v>0</v>
      </c>
      <c r="H2878">
        <v>-18.399999999999999</v>
      </c>
      <c r="I2878">
        <v>-18.399999999999999</v>
      </c>
      <c r="K2878">
        <v>-165.6</v>
      </c>
      <c r="L2878">
        <v>1821.6</v>
      </c>
      <c r="M2878">
        <v>4</v>
      </c>
      <c r="N2878">
        <v>4</v>
      </c>
      <c r="O2878" t="s">
        <v>47</v>
      </c>
      <c r="P2878" t="s">
        <v>47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184</v>
      </c>
      <c r="Z2878">
        <v>184</v>
      </c>
      <c r="AA2878" t="s">
        <v>58</v>
      </c>
      <c r="AB2878" t="s">
        <v>58</v>
      </c>
      <c r="AC2878" t="s">
        <v>66</v>
      </c>
      <c r="AD2878" t="s">
        <v>66</v>
      </c>
      <c r="AE2878">
        <v>0</v>
      </c>
      <c r="AF2878">
        <v>0</v>
      </c>
      <c r="AG2878">
        <v>4</v>
      </c>
      <c r="AH2878">
        <v>4</v>
      </c>
      <c r="AI2878">
        <f t="shared" si="308"/>
        <v>165.6</v>
      </c>
      <c r="AJ2878">
        <f t="shared" si="309"/>
        <v>165.6</v>
      </c>
      <c r="AK2878">
        <f t="shared" si="310"/>
        <v>0</v>
      </c>
      <c r="AL2878">
        <f t="shared" si="311"/>
        <v>0</v>
      </c>
      <c r="AM2878">
        <f t="shared" si="312"/>
        <v>165.6</v>
      </c>
      <c r="AN2878">
        <f t="shared" si="313"/>
        <v>0</v>
      </c>
      <c r="AO2878">
        <f t="shared" si="314"/>
        <v>0</v>
      </c>
      <c r="AP2878" t="s">
        <v>50</v>
      </c>
      <c r="AQ2878">
        <v>146731</v>
      </c>
      <c r="AR2878">
        <v>0</v>
      </c>
      <c r="AS2878">
        <v>0</v>
      </c>
    </row>
    <row r="2879" spans="1:45" x14ac:dyDescent="0.2">
      <c r="A2879" t="s">
        <v>2946</v>
      </c>
      <c r="B2879" t="s">
        <v>46</v>
      </c>
      <c r="C2879" t="s">
        <v>46</v>
      </c>
      <c r="D2879">
        <v>0</v>
      </c>
      <c r="E2879">
        <v>0</v>
      </c>
      <c r="F2879">
        <v>0</v>
      </c>
      <c r="G2879">
        <v>0</v>
      </c>
      <c r="H2879">
        <v>-5</v>
      </c>
      <c r="I2879">
        <v>-5</v>
      </c>
      <c r="K2879">
        <v>-35</v>
      </c>
      <c r="L2879">
        <v>-35</v>
      </c>
      <c r="M2879">
        <v>2</v>
      </c>
      <c r="N2879">
        <v>2</v>
      </c>
      <c r="O2879" t="s">
        <v>47</v>
      </c>
      <c r="P2879" t="s">
        <v>47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40</v>
      </c>
      <c r="Z2879">
        <v>40</v>
      </c>
      <c r="AA2879" t="s">
        <v>58</v>
      </c>
      <c r="AB2879" t="s">
        <v>58</v>
      </c>
      <c r="AC2879" t="s">
        <v>53</v>
      </c>
      <c r="AD2879" t="s">
        <v>59</v>
      </c>
      <c r="AE2879">
        <v>0</v>
      </c>
      <c r="AF2879">
        <v>0</v>
      </c>
      <c r="AG2879">
        <v>1</v>
      </c>
      <c r="AH2879">
        <v>1</v>
      </c>
      <c r="AI2879">
        <f t="shared" si="308"/>
        <v>35</v>
      </c>
      <c r="AJ2879">
        <f t="shared" si="309"/>
        <v>35</v>
      </c>
      <c r="AK2879">
        <f t="shared" si="310"/>
        <v>0</v>
      </c>
      <c r="AL2879">
        <f t="shared" si="311"/>
        <v>0</v>
      </c>
      <c r="AM2879">
        <f t="shared" si="312"/>
        <v>35</v>
      </c>
      <c r="AN2879">
        <f t="shared" si="313"/>
        <v>0</v>
      </c>
      <c r="AO2879">
        <f t="shared" si="314"/>
        <v>0</v>
      </c>
      <c r="AP2879" t="s">
        <v>73</v>
      </c>
      <c r="AQ2879">
        <v>148461</v>
      </c>
      <c r="AR2879">
        <v>0</v>
      </c>
      <c r="AS2879">
        <v>0</v>
      </c>
    </row>
    <row r="2880" spans="1:45" x14ac:dyDescent="0.2">
      <c r="A2880" t="s">
        <v>2947</v>
      </c>
      <c r="B2880" t="s">
        <v>46</v>
      </c>
      <c r="C2880" t="s">
        <v>46</v>
      </c>
      <c r="D2880">
        <v>0</v>
      </c>
      <c r="E2880">
        <v>0</v>
      </c>
      <c r="F2880">
        <v>0</v>
      </c>
      <c r="G2880">
        <v>0</v>
      </c>
      <c r="H2880">
        <v>-21</v>
      </c>
      <c r="I2880">
        <v>-21</v>
      </c>
      <c r="K2880">
        <v>-153</v>
      </c>
      <c r="L2880">
        <v>-153</v>
      </c>
      <c r="M2880">
        <v>5</v>
      </c>
      <c r="N2880">
        <v>5</v>
      </c>
      <c r="O2880" t="s">
        <v>47</v>
      </c>
      <c r="P2880" t="s">
        <v>47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174</v>
      </c>
      <c r="Z2880">
        <v>174</v>
      </c>
      <c r="AA2880" t="s">
        <v>58</v>
      </c>
      <c r="AB2880" t="s">
        <v>58</v>
      </c>
      <c r="AC2880" t="s">
        <v>49</v>
      </c>
      <c r="AD2880" t="s">
        <v>56</v>
      </c>
      <c r="AE2880">
        <v>0</v>
      </c>
      <c r="AF2880">
        <v>0</v>
      </c>
      <c r="AG2880">
        <v>3</v>
      </c>
      <c r="AH2880">
        <v>3</v>
      </c>
      <c r="AI2880">
        <f t="shared" si="308"/>
        <v>153</v>
      </c>
      <c r="AJ2880">
        <f t="shared" si="309"/>
        <v>153</v>
      </c>
      <c r="AK2880">
        <f t="shared" si="310"/>
        <v>0</v>
      </c>
      <c r="AL2880">
        <f t="shared" si="311"/>
        <v>0</v>
      </c>
      <c r="AM2880">
        <f t="shared" si="312"/>
        <v>153</v>
      </c>
      <c r="AN2880">
        <f t="shared" si="313"/>
        <v>0</v>
      </c>
      <c r="AO2880">
        <f t="shared" si="314"/>
        <v>0</v>
      </c>
      <c r="AP2880" t="s">
        <v>50</v>
      </c>
      <c r="AQ2880">
        <v>148456</v>
      </c>
      <c r="AR2880">
        <v>0</v>
      </c>
      <c r="AS2880">
        <v>0</v>
      </c>
    </row>
    <row r="2881" spans="1:45" x14ac:dyDescent="0.2">
      <c r="A2881" t="s">
        <v>2948</v>
      </c>
      <c r="B2881" t="s">
        <v>46</v>
      </c>
      <c r="C2881" t="s">
        <v>46</v>
      </c>
      <c r="D2881">
        <v>0</v>
      </c>
      <c r="E2881">
        <v>0</v>
      </c>
      <c r="F2881">
        <v>0</v>
      </c>
      <c r="G2881">
        <v>0</v>
      </c>
      <c r="H2881">
        <v>-5</v>
      </c>
      <c r="I2881">
        <v>-5</v>
      </c>
      <c r="K2881">
        <v>-44</v>
      </c>
      <c r="L2881">
        <v>-44</v>
      </c>
      <c r="M2881">
        <v>3</v>
      </c>
      <c r="N2881">
        <v>3</v>
      </c>
      <c r="O2881" t="s">
        <v>47</v>
      </c>
      <c r="P2881" t="s">
        <v>47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49</v>
      </c>
      <c r="Z2881">
        <v>49</v>
      </c>
      <c r="AA2881" t="s">
        <v>58</v>
      </c>
      <c r="AB2881" t="s">
        <v>58</v>
      </c>
      <c r="AC2881" t="s">
        <v>64</v>
      </c>
      <c r="AD2881" t="s">
        <v>64</v>
      </c>
      <c r="AE2881">
        <v>0</v>
      </c>
      <c r="AF2881">
        <v>0</v>
      </c>
      <c r="AG2881">
        <v>1</v>
      </c>
      <c r="AH2881">
        <v>1</v>
      </c>
      <c r="AI2881">
        <f t="shared" si="308"/>
        <v>44</v>
      </c>
      <c r="AJ2881">
        <f t="shared" si="309"/>
        <v>44</v>
      </c>
      <c r="AK2881">
        <f t="shared" si="310"/>
        <v>0</v>
      </c>
      <c r="AL2881">
        <f t="shared" si="311"/>
        <v>0</v>
      </c>
      <c r="AM2881">
        <f t="shared" si="312"/>
        <v>44</v>
      </c>
      <c r="AN2881">
        <f t="shared" si="313"/>
        <v>0</v>
      </c>
      <c r="AO2881">
        <f t="shared" si="314"/>
        <v>0</v>
      </c>
      <c r="AP2881" t="s">
        <v>50</v>
      </c>
      <c r="AQ2881">
        <v>149800</v>
      </c>
      <c r="AR2881">
        <v>0</v>
      </c>
      <c r="AS2881">
        <v>0</v>
      </c>
    </row>
    <row r="2882" spans="1:45" x14ac:dyDescent="0.2">
      <c r="A2882" t="s">
        <v>2949</v>
      </c>
      <c r="B2882" t="s">
        <v>46</v>
      </c>
      <c r="C2882" t="s">
        <v>46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K2882">
        <v>0</v>
      </c>
      <c r="L2882">
        <v>0</v>
      </c>
      <c r="M2882">
        <v>4</v>
      </c>
      <c r="N2882">
        <v>4</v>
      </c>
      <c r="O2882" t="s">
        <v>47</v>
      </c>
      <c r="P2882" t="s">
        <v>47</v>
      </c>
      <c r="Q2882">
        <v>0</v>
      </c>
      <c r="R2882">
        <v>0</v>
      </c>
      <c r="S2882">
        <v>0</v>
      </c>
      <c r="T2882">
        <v>0</v>
      </c>
      <c r="U2882">
        <v>-122</v>
      </c>
      <c r="V2882">
        <v>-122</v>
      </c>
      <c r="W2882">
        <v>0</v>
      </c>
      <c r="X2882">
        <v>0</v>
      </c>
      <c r="Y2882">
        <v>122</v>
      </c>
      <c r="Z2882">
        <v>122</v>
      </c>
      <c r="AA2882" t="s">
        <v>48</v>
      </c>
      <c r="AB2882" t="s">
        <v>48</v>
      </c>
      <c r="AC2882" t="s">
        <v>49</v>
      </c>
      <c r="AD2882" t="s">
        <v>56</v>
      </c>
      <c r="AE2882">
        <v>0</v>
      </c>
      <c r="AF2882">
        <v>0</v>
      </c>
      <c r="AG2882">
        <v>2</v>
      </c>
      <c r="AH2882">
        <v>2</v>
      </c>
      <c r="AI2882">
        <f t="shared" ref="AI2882:AI2945" si="315">W2882+ Y2882+D2882+H2882</f>
        <v>122</v>
      </c>
      <c r="AJ2882">
        <f t="shared" ref="AJ2882:AJ2945" si="316">X2882+Z2882+E2882+I2882</f>
        <v>122</v>
      </c>
      <c r="AK2882">
        <f t="shared" ref="AK2882:AK2945" si="317">IF(AI2882=0,AJ2882,0)</f>
        <v>0</v>
      </c>
      <c r="AL2882">
        <f t="shared" ref="AL2882:AL2945" si="318">IF(AND(AI2882&gt;0,AJ2882&gt;AI2882),AJ2882-AI2882,0)</f>
        <v>0</v>
      </c>
      <c r="AM2882">
        <f t="shared" ref="AM2882:AM2945" si="319">IF(AI2882=AJ2882,AJ2882,0)</f>
        <v>122</v>
      </c>
      <c r="AN2882">
        <f t="shared" ref="AN2882:AN2945" si="320">IF(AJ2882=0,AI2882,0)</f>
        <v>0</v>
      </c>
      <c r="AO2882">
        <f t="shared" ref="AO2882:AO2945" si="321">IF(AND(AJ2882&gt;0,AJ2882&lt;AI2882),AI2882-AJ2882,0)</f>
        <v>0</v>
      </c>
      <c r="AP2882" t="s">
        <v>73</v>
      </c>
      <c r="AQ2882">
        <v>149829</v>
      </c>
      <c r="AR2882">
        <v>0</v>
      </c>
      <c r="AS2882">
        <v>0</v>
      </c>
    </row>
    <row r="2883" spans="1:45" x14ac:dyDescent="0.2">
      <c r="A2883" t="s">
        <v>2950</v>
      </c>
      <c r="B2883" t="s">
        <v>46</v>
      </c>
      <c r="C2883" t="s">
        <v>46</v>
      </c>
      <c r="D2883">
        <v>-49</v>
      </c>
      <c r="E2883">
        <v>-49</v>
      </c>
      <c r="F2883">
        <v>0</v>
      </c>
      <c r="G2883">
        <v>0</v>
      </c>
      <c r="H2883">
        <v>0</v>
      </c>
      <c r="I2883">
        <v>0</v>
      </c>
      <c r="K2883">
        <v>0</v>
      </c>
      <c r="L2883">
        <v>0</v>
      </c>
      <c r="M2883">
        <v>3</v>
      </c>
      <c r="N2883">
        <v>3</v>
      </c>
      <c r="O2883" t="s">
        <v>47</v>
      </c>
      <c r="P2883" t="s">
        <v>47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49</v>
      </c>
      <c r="Z2883">
        <v>49</v>
      </c>
      <c r="AA2883" t="s">
        <v>48</v>
      </c>
      <c r="AB2883" t="s">
        <v>48</v>
      </c>
      <c r="AC2883" t="s">
        <v>49</v>
      </c>
      <c r="AD2883" t="s">
        <v>49</v>
      </c>
      <c r="AE2883">
        <v>0</v>
      </c>
      <c r="AF2883">
        <v>0</v>
      </c>
      <c r="AG2883">
        <v>1</v>
      </c>
      <c r="AH2883">
        <v>1</v>
      </c>
      <c r="AI2883">
        <f t="shared" si="315"/>
        <v>0</v>
      </c>
      <c r="AJ2883">
        <f t="shared" si="316"/>
        <v>0</v>
      </c>
      <c r="AK2883">
        <f t="shared" si="317"/>
        <v>0</v>
      </c>
      <c r="AL2883">
        <f t="shared" si="318"/>
        <v>0</v>
      </c>
      <c r="AM2883">
        <f t="shared" si="319"/>
        <v>0</v>
      </c>
      <c r="AN2883">
        <f t="shared" si="320"/>
        <v>0</v>
      </c>
      <c r="AO2883">
        <f t="shared" si="321"/>
        <v>0</v>
      </c>
      <c r="AP2883" t="s">
        <v>50</v>
      </c>
      <c r="AQ2883">
        <v>152619</v>
      </c>
      <c r="AR2883">
        <v>0</v>
      </c>
      <c r="AS2883">
        <v>0</v>
      </c>
    </row>
    <row r="2884" spans="1:45" x14ac:dyDescent="0.2">
      <c r="A2884" t="s">
        <v>2951</v>
      </c>
      <c r="B2884" t="s">
        <v>46</v>
      </c>
      <c r="C2884" t="s">
        <v>46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K2884">
        <v>0</v>
      </c>
      <c r="L2884">
        <v>0</v>
      </c>
      <c r="M2884">
        <v>3</v>
      </c>
      <c r="N2884">
        <v>3</v>
      </c>
      <c r="O2884" t="s">
        <v>47</v>
      </c>
      <c r="P2884" t="s">
        <v>47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138</v>
      </c>
      <c r="Z2884">
        <v>138</v>
      </c>
      <c r="AA2884" t="s">
        <v>48</v>
      </c>
      <c r="AB2884" t="s">
        <v>48</v>
      </c>
      <c r="AC2884" t="s">
        <v>56</v>
      </c>
      <c r="AD2884" t="s">
        <v>56</v>
      </c>
      <c r="AE2884">
        <v>0</v>
      </c>
      <c r="AF2884">
        <v>0</v>
      </c>
      <c r="AG2884">
        <v>3</v>
      </c>
      <c r="AH2884">
        <v>3</v>
      </c>
      <c r="AI2884">
        <f t="shared" si="315"/>
        <v>138</v>
      </c>
      <c r="AJ2884">
        <f t="shared" si="316"/>
        <v>138</v>
      </c>
      <c r="AK2884">
        <f t="shared" si="317"/>
        <v>0</v>
      </c>
      <c r="AL2884">
        <f t="shared" si="318"/>
        <v>0</v>
      </c>
      <c r="AM2884">
        <f t="shared" si="319"/>
        <v>138</v>
      </c>
      <c r="AN2884">
        <f t="shared" si="320"/>
        <v>0</v>
      </c>
      <c r="AO2884">
        <f t="shared" si="321"/>
        <v>0</v>
      </c>
      <c r="AP2884" t="s">
        <v>50</v>
      </c>
      <c r="AQ2884">
        <v>152609</v>
      </c>
      <c r="AR2884">
        <v>0</v>
      </c>
      <c r="AS2884">
        <v>0</v>
      </c>
    </row>
    <row r="2885" spans="1:45" x14ac:dyDescent="0.2">
      <c r="A2885" t="s">
        <v>2952</v>
      </c>
      <c r="B2885" t="s">
        <v>46</v>
      </c>
      <c r="C2885" t="s">
        <v>46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K2885">
        <v>0</v>
      </c>
      <c r="L2885">
        <v>0</v>
      </c>
      <c r="M2885">
        <v>3</v>
      </c>
      <c r="N2885">
        <v>3</v>
      </c>
      <c r="O2885" t="s">
        <v>47</v>
      </c>
      <c r="P2885" t="s">
        <v>47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98</v>
      </c>
      <c r="Z2885">
        <v>98</v>
      </c>
      <c r="AA2885" t="s">
        <v>48</v>
      </c>
      <c r="AB2885" t="s">
        <v>48</v>
      </c>
      <c r="AC2885" t="s">
        <v>56</v>
      </c>
      <c r="AD2885" t="s">
        <v>56</v>
      </c>
      <c r="AE2885">
        <v>0</v>
      </c>
      <c r="AF2885">
        <v>0</v>
      </c>
      <c r="AG2885">
        <v>2</v>
      </c>
      <c r="AH2885">
        <v>2</v>
      </c>
      <c r="AI2885">
        <f t="shared" si="315"/>
        <v>98</v>
      </c>
      <c r="AJ2885">
        <f t="shared" si="316"/>
        <v>98</v>
      </c>
      <c r="AK2885">
        <f t="shared" si="317"/>
        <v>0</v>
      </c>
      <c r="AL2885">
        <f t="shared" si="318"/>
        <v>0</v>
      </c>
      <c r="AM2885">
        <f t="shared" si="319"/>
        <v>98</v>
      </c>
      <c r="AN2885">
        <f t="shared" si="320"/>
        <v>0</v>
      </c>
      <c r="AO2885">
        <f t="shared" si="321"/>
        <v>0</v>
      </c>
      <c r="AP2885" t="s">
        <v>50</v>
      </c>
      <c r="AQ2885">
        <v>153886</v>
      </c>
      <c r="AR2885">
        <v>0</v>
      </c>
      <c r="AS2885">
        <v>0</v>
      </c>
    </row>
    <row r="2886" spans="1:45" x14ac:dyDescent="0.2">
      <c r="A2886" t="s">
        <v>2953</v>
      </c>
      <c r="B2886" t="s">
        <v>46</v>
      </c>
      <c r="C2886" t="s">
        <v>46</v>
      </c>
      <c r="D2886">
        <v>0</v>
      </c>
      <c r="E2886">
        <v>0</v>
      </c>
      <c r="F2886">
        <v>0</v>
      </c>
      <c r="G2886">
        <v>0</v>
      </c>
      <c r="H2886">
        <v>-4</v>
      </c>
      <c r="I2886">
        <v>-4</v>
      </c>
      <c r="K2886">
        <v>-36</v>
      </c>
      <c r="L2886">
        <v>-36</v>
      </c>
      <c r="M2886">
        <v>2</v>
      </c>
      <c r="N2886">
        <v>2</v>
      </c>
      <c r="O2886" t="s">
        <v>47</v>
      </c>
      <c r="P2886" t="s">
        <v>47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40</v>
      </c>
      <c r="Z2886">
        <v>40</v>
      </c>
      <c r="AA2886" t="s">
        <v>58</v>
      </c>
      <c r="AB2886" t="s">
        <v>58</v>
      </c>
      <c r="AC2886" t="s">
        <v>56</v>
      </c>
      <c r="AD2886" t="s">
        <v>56</v>
      </c>
      <c r="AE2886">
        <v>0</v>
      </c>
      <c r="AF2886">
        <v>0</v>
      </c>
      <c r="AG2886">
        <v>1</v>
      </c>
      <c r="AH2886">
        <v>1</v>
      </c>
      <c r="AI2886">
        <f t="shared" si="315"/>
        <v>36</v>
      </c>
      <c r="AJ2886">
        <f t="shared" si="316"/>
        <v>36</v>
      </c>
      <c r="AK2886">
        <f t="shared" si="317"/>
        <v>0</v>
      </c>
      <c r="AL2886">
        <f t="shared" si="318"/>
        <v>0</v>
      </c>
      <c r="AM2886">
        <f t="shared" si="319"/>
        <v>36</v>
      </c>
      <c r="AN2886">
        <f t="shared" si="320"/>
        <v>0</v>
      </c>
      <c r="AO2886">
        <f t="shared" si="321"/>
        <v>0</v>
      </c>
      <c r="AP2886" t="s">
        <v>50</v>
      </c>
      <c r="AQ2886">
        <v>154917</v>
      </c>
      <c r="AR2886">
        <v>0</v>
      </c>
      <c r="AS2886">
        <v>0</v>
      </c>
    </row>
    <row r="2887" spans="1:45" x14ac:dyDescent="0.2">
      <c r="A2887" t="s">
        <v>2954</v>
      </c>
      <c r="B2887" t="s">
        <v>46</v>
      </c>
      <c r="C2887" t="s">
        <v>46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K2887">
        <v>0</v>
      </c>
      <c r="L2887">
        <v>0</v>
      </c>
      <c r="M2887">
        <v>3</v>
      </c>
      <c r="N2887">
        <v>3</v>
      </c>
      <c r="O2887" t="s">
        <v>47</v>
      </c>
      <c r="P2887" t="s">
        <v>47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104</v>
      </c>
      <c r="Z2887">
        <v>104</v>
      </c>
      <c r="AA2887" t="s">
        <v>48</v>
      </c>
      <c r="AB2887" t="s">
        <v>48</v>
      </c>
      <c r="AC2887" t="s">
        <v>64</v>
      </c>
      <c r="AD2887" t="s">
        <v>64</v>
      </c>
      <c r="AE2887">
        <v>0</v>
      </c>
      <c r="AF2887">
        <v>0</v>
      </c>
      <c r="AG2887">
        <v>2</v>
      </c>
      <c r="AH2887">
        <v>2</v>
      </c>
      <c r="AI2887">
        <f t="shared" si="315"/>
        <v>104</v>
      </c>
      <c r="AJ2887">
        <f t="shared" si="316"/>
        <v>104</v>
      </c>
      <c r="AK2887">
        <f t="shared" si="317"/>
        <v>0</v>
      </c>
      <c r="AL2887">
        <f t="shared" si="318"/>
        <v>0</v>
      </c>
      <c r="AM2887">
        <f t="shared" si="319"/>
        <v>104</v>
      </c>
      <c r="AN2887">
        <f t="shared" si="320"/>
        <v>0</v>
      </c>
      <c r="AO2887">
        <f t="shared" si="321"/>
        <v>0</v>
      </c>
      <c r="AP2887" t="s">
        <v>50</v>
      </c>
      <c r="AQ2887">
        <v>154843</v>
      </c>
      <c r="AR2887">
        <v>0</v>
      </c>
      <c r="AS2887">
        <v>0</v>
      </c>
    </row>
    <row r="2888" spans="1:45" x14ac:dyDescent="0.2">
      <c r="A2888" t="s">
        <v>2955</v>
      </c>
      <c r="B2888" t="s">
        <v>46</v>
      </c>
      <c r="C2888" t="s">
        <v>46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K2888">
        <v>0</v>
      </c>
      <c r="L2888">
        <v>0</v>
      </c>
      <c r="M2888">
        <v>3</v>
      </c>
      <c r="N2888">
        <v>3</v>
      </c>
      <c r="O2888" t="s">
        <v>47</v>
      </c>
      <c r="P2888" t="s">
        <v>47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129</v>
      </c>
      <c r="Z2888">
        <v>129</v>
      </c>
      <c r="AA2888" t="s">
        <v>48</v>
      </c>
      <c r="AB2888" t="s">
        <v>48</v>
      </c>
      <c r="AC2888" t="s">
        <v>64</v>
      </c>
      <c r="AD2888" t="s">
        <v>64</v>
      </c>
      <c r="AE2888">
        <v>0</v>
      </c>
      <c r="AF2888">
        <v>0</v>
      </c>
      <c r="AG2888">
        <v>3</v>
      </c>
      <c r="AH2888">
        <v>3</v>
      </c>
      <c r="AI2888">
        <f t="shared" si="315"/>
        <v>129</v>
      </c>
      <c r="AJ2888">
        <f t="shared" si="316"/>
        <v>129</v>
      </c>
      <c r="AK2888">
        <f t="shared" si="317"/>
        <v>0</v>
      </c>
      <c r="AL2888">
        <f t="shared" si="318"/>
        <v>0</v>
      </c>
      <c r="AM2888">
        <f t="shared" si="319"/>
        <v>129</v>
      </c>
      <c r="AN2888">
        <f t="shared" si="320"/>
        <v>0</v>
      </c>
      <c r="AO2888">
        <f t="shared" si="321"/>
        <v>0</v>
      </c>
      <c r="AP2888" t="s">
        <v>50</v>
      </c>
      <c r="AQ2888">
        <v>156161</v>
      </c>
      <c r="AR2888">
        <v>0</v>
      </c>
      <c r="AS2888">
        <v>0</v>
      </c>
    </row>
    <row r="2889" spans="1:45" x14ac:dyDescent="0.2">
      <c r="A2889" t="s">
        <v>2956</v>
      </c>
      <c r="B2889" t="s">
        <v>46</v>
      </c>
      <c r="C2889" t="s">
        <v>46</v>
      </c>
      <c r="D2889">
        <v>0</v>
      </c>
      <c r="E2889">
        <v>0</v>
      </c>
      <c r="F2889">
        <v>0</v>
      </c>
      <c r="G2889">
        <v>0</v>
      </c>
      <c r="H2889">
        <v>-11</v>
      </c>
      <c r="I2889">
        <v>-11</v>
      </c>
      <c r="K2889">
        <v>-74</v>
      </c>
      <c r="L2889">
        <v>-74</v>
      </c>
      <c r="M2889">
        <v>6</v>
      </c>
      <c r="N2889">
        <v>6</v>
      </c>
      <c r="O2889" t="s">
        <v>47</v>
      </c>
      <c r="P2889" t="s">
        <v>47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85</v>
      </c>
      <c r="Z2889">
        <v>85</v>
      </c>
      <c r="AA2889" t="s">
        <v>58</v>
      </c>
      <c r="AB2889" t="s">
        <v>58</v>
      </c>
      <c r="AC2889" t="s">
        <v>56</v>
      </c>
      <c r="AD2889" t="s">
        <v>56</v>
      </c>
      <c r="AE2889">
        <v>0</v>
      </c>
      <c r="AF2889">
        <v>0</v>
      </c>
      <c r="AG2889">
        <v>1</v>
      </c>
      <c r="AH2889">
        <v>1</v>
      </c>
      <c r="AI2889">
        <f t="shared" si="315"/>
        <v>74</v>
      </c>
      <c r="AJ2889">
        <f t="shared" si="316"/>
        <v>74</v>
      </c>
      <c r="AK2889">
        <f t="shared" si="317"/>
        <v>0</v>
      </c>
      <c r="AL2889">
        <f t="shared" si="318"/>
        <v>0</v>
      </c>
      <c r="AM2889">
        <f t="shared" si="319"/>
        <v>74</v>
      </c>
      <c r="AN2889">
        <f t="shared" si="320"/>
        <v>0</v>
      </c>
      <c r="AO2889">
        <f t="shared" si="321"/>
        <v>0</v>
      </c>
      <c r="AP2889" t="s">
        <v>50</v>
      </c>
      <c r="AQ2889">
        <v>158392</v>
      </c>
      <c r="AR2889">
        <v>0</v>
      </c>
      <c r="AS2889">
        <v>0</v>
      </c>
    </row>
    <row r="2890" spans="1:45" x14ac:dyDescent="0.2">
      <c r="A2890" t="s">
        <v>2957</v>
      </c>
      <c r="B2890" t="s">
        <v>46</v>
      </c>
      <c r="C2890" t="s">
        <v>46</v>
      </c>
      <c r="D2890">
        <v>0</v>
      </c>
      <c r="E2890">
        <v>0</v>
      </c>
      <c r="F2890">
        <v>0</v>
      </c>
      <c r="G2890">
        <v>0</v>
      </c>
      <c r="H2890">
        <v>-52.9</v>
      </c>
      <c r="I2890">
        <v>-52.9</v>
      </c>
      <c r="K2890">
        <v>-476.1</v>
      </c>
      <c r="L2890">
        <v>-476.1</v>
      </c>
      <c r="M2890">
        <v>5</v>
      </c>
      <c r="N2890">
        <v>5</v>
      </c>
      <c r="O2890" t="s">
        <v>47</v>
      </c>
      <c r="P2890" t="s">
        <v>47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854</v>
      </c>
      <c r="Z2890">
        <v>854</v>
      </c>
      <c r="AA2890" t="s">
        <v>58</v>
      </c>
      <c r="AB2890" t="s">
        <v>58</v>
      </c>
      <c r="AC2890" t="s">
        <v>49</v>
      </c>
      <c r="AD2890" t="s">
        <v>49</v>
      </c>
      <c r="AE2890">
        <v>0</v>
      </c>
      <c r="AF2890">
        <v>0</v>
      </c>
      <c r="AG2890">
        <v>10</v>
      </c>
      <c r="AH2890">
        <v>10</v>
      </c>
      <c r="AI2890">
        <f t="shared" si="315"/>
        <v>801.1</v>
      </c>
      <c r="AJ2890">
        <f t="shared" si="316"/>
        <v>801.1</v>
      </c>
      <c r="AK2890">
        <f t="shared" si="317"/>
        <v>0</v>
      </c>
      <c r="AL2890">
        <f t="shared" si="318"/>
        <v>0</v>
      </c>
      <c r="AM2890">
        <f t="shared" si="319"/>
        <v>801.1</v>
      </c>
      <c r="AN2890">
        <f t="shared" si="320"/>
        <v>0</v>
      </c>
      <c r="AO2890">
        <f t="shared" si="321"/>
        <v>0</v>
      </c>
      <c r="AP2890" t="s">
        <v>50</v>
      </c>
      <c r="AQ2890">
        <v>159611</v>
      </c>
      <c r="AR2890">
        <v>0</v>
      </c>
      <c r="AS2890">
        <v>0</v>
      </c>
    </row>
    <row r="2891" spans="1:45" x14ac:dyDescent="0.2">
      <c r="A2891" t="s">
        <v>2958</v>
      </c>
      <c r="B2891" t="s">
        <v>46</v>
      </c>
      <c r="C2891" t="s">
        <v>46</v>
      </c>
      <c r="D2891">
        <v>0</v>
      </c>
      <c r="E2891">
        <v>0</v>
      </c>
      <c r="F2891">
        <v>0</v>
      </c>
      <c r="G2891">
        <v>0</v>
      </c>
      <c r="H2891">
        <v>-11.5</v>
      </c>
      <c r="I2891">
        <v>-14.7</v>
      </c>
      <c r="K2891">
        <v>-103.5</v>
      </c>
      <c r="L2891">
        <v>1455.3</v>
      </c>
      <c r="M2891">
        <v>3</v>
      </c>
      <c r="N2891">
        <v>3</v>
      </c>
      <c r="O2891" t="s">
        <v>47</v>
      </c>
      <c r="P2891" t="s">
        <v>47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126</v>
      </c>
      <c r="Z2891">
        <v>147</v>
      </c>
      <c r="AA2891" t="s">
        <v>58</v>
      </c>
      <c r="AB2891" t="s">
        <v>58</v>
      </c>
      <c r="AC2891" t="s">
        <v>59</v>
      </c>
      <c r="AD2891" t="s">
        <v>59</v>
      </c>
      <c r="AE2891">
        <v>0</v>
      </c>
      <c r="AF2891">
        <v>0</v>
      </c>
      <c r="AG2891">
        <v>3</v>
      </c>
      <c r="AH2891">
        <v>3</v>
      </c>
      <c r="AI2891">
        <f t="shared" si="315"/>
        <v>114.5</v>
      </c>
      <c r="AJ2891">
        <f t="shared" si="316"/>
        <v>132.30000000000001</v>
      </c>
      <c r="AK2891">
        <f t="shared" si="317"/>
        <v>0</v>
      </c>
      <c r="AL2891">
        <f t="shared" si="318"/>
        <v>17.800000000000011</v>
      </c>
      <c r="AM2891">
        <f t="shared" si="319"/>
        <v>0</v>
      </c>
      <c r="AN2891">
        <f t="shared" si="320"/>
        <v>0</v>
      </c>
      <c r="AO2891">
        <f t="shared" si="321"/>
        <v>0</v>
      </c>
      <c r="AP2891" t="s">
        <v>50</v>
      </c>
      <c r="AQ2891">
        <v>161758</v>
      </c>
      <c r="AR2891">
        <v>0</v>
      </c>
      <c r="AS2891">
        <v>0</v>
      </c>
    </row>
    <row r="2892" spans="1:45" x14ac:dyDescent="0.2">
      <c r="A2892" t="s">
        <v>2959</v>
      </c>
      <c r="B2892" t="s">
        <v>46</v>
      </c>
      <c r="C2892" t="s">
        <v>46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K2892">
        <v>0</v>
      </c>
      <c r="L2892">
        <v>0</v>
      </c>
      <c r="M2892">
        <v>4</v>
      </c>
      <c r="N2892">
        <v>4</v>
      </c>
      <c r="O2892" t="s">
        <v>47</v>
      </c>
      <c r="P2892" t="s">
        <v>47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61</v>
      </c>
      <c r="Z2892">
        <v>61</v>
      </c>
      <c r="AA2892" t="s">
        <v>48</v>
      </c>
      <c r="AB2892" t="s">
        <v>48</v>
      </c>
      <c r="AC2892" t="s">
        <v>56</v>
      </c>
      <c r="AD2892" t="s">
        <v>56</v>
      </c>
      <c r="AE2892">
        <v>0</v>
      </c>
      <c r="AF2892">
        <v>0</v>
      </c>
      <c r="AG2892">
        <v>1</v>
      </c>
      <c r="AH2892">
        <v>1</v>
      </c>
      <c r="AI2892">
        <f t="shared" si="315"/>
        <v>61</v>
      </c>
      <c r="AJ2892">
        <f t="shared" si="316"/>
        <v>61</v>
      </c>
      <c r="AK2892">
        <f t="shared" si="317"/>
        <v>0</v>
      </c>
      <c r="AL2892">
        <f t="shared" si="318"/>
        <v>0</v>
      </c>
      <c r="AM2892">
        <f t="shared" si="319"/>
        <v>61</v>
      </c>
      <c r="AN2892">
        <f t="shared" si="320"/>
        <v>0</v>
      </c>
      <c r="AO2892">
        <f t="shared" si="321"/>
        <v>0</v>
      </c>
      <c r="AP2892" t="s">
        <v>50</v>
      </c>
      <c r="AQ2892">
        <v>161760</v>
      </c>
      <c r="AR2892">
        <v>0</v>
      </c>
      <c r="AS2892">
        <v>0</v>
      </c>
    </row>
    <row r="2893" spans="1:45" x14ac:dyDescent="0.2">
      <c r="A2893" t="s">
        <v>2960</v>
      </c>
      <c r="B2893" t="s">
        <v>46</v>
      </c>
      <c r="C2893" t="s">
        <v>46</v>
      </c>
      <c r="D2893">
        <v>0</v>
      </c>
      <c r="E2893">
        <v>0</v>
      </c>
      <c r="F2893">
        <v>0</v>
      </c>
      <c r="G2893">
        <v>0</v>
      </c>
      <c r="H2893">
        <v>-36</v>
      </c>
      <c r="I2893">
        <v>-36</v>
      </c>
      <c r="K2893">
        <v>-256</v>
      </c>
      <c r="L2893">
        <v>-256</v>
      </c>
      <c r="M2893">
        <v>5</v>
      </c>
      <c r="N2893">
        <v>5</v>
      </c>
      <c r="O2893" t="s">
        <v>47</v>
      </c>
      <c r="P2893" t="s">
        <v>47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292</v>
      </c>
      <c r="Z2893">
        <v>292</v>
      </c>
      <c r="AA2893" t="s">
        <v>58</v>
      </c>
      <c r="AB2893" t="s">
        <v>58</v>
      </c>
      <c r="AC2893" t="s">
        <v>49</v>
      </c>
      <c r="AD2893" t="s">
        <v>49</v>
      </c>
      <c r="AE2893">
        <v>0</v>
      </c>
      <c r="AF2893">
        <v>0</v>
      </c>
      <c r="AG2893">
        <v>4</v>
      </c>
      <c r="AH2893">
        <v>4</v>
      </c>
      <c r="AI2893">
        <f t="shared" si="315"/>
        <v>256</v>
      </c>
      <c r="AJ2893">
        <f t="shared" si="316"/>
        <v>256</v>
      </c>
      <c r="AK2893">
        <f t="shared" si="317"/>
        <v>0</v>
      </c>
      <c r="AL2893">
        <f t="shared" si="318"/>
        <v>0</v>
      </c>
      <c r="AM2893">
        <f t="shared" si="319"/>
        <v>256</v>
      </c>
      <c r="AN2893">
        <f t="shared" si="320"/>
        <v>0</v>
      </c>
      <c r="AO2893">
        <f t="shared" si="321"/>
        <v>0</v>
      </c>
      <c r="AP2893" t="s">
        <v>73</v>
      </c>
      <c r="AQ2893">
        <v>161763</v>
      </c>
      <c r="AR2893">
        <v>0</v>
      </c>
      <c r="AS2893">
        <v>0</v>
      </c>
    </row>
    <row r="2894" spans="1:45" x14ac:dyDescent="0.2">
      <c r="A2894" t="s">
        <v>2961</v>
      </c>
      <c r="B2894" t="s">
        <v>168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K2894">
        <v>0</v>
      </c>
      <c r="L2894">
        <v>0</v>
      </c>
      <c r="M2894">
        <v>3</v>
      </c>
      <c r="N2894">
        <v>0</v>
      </c>
      <c r="O2894" t="s">
        <v>47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49</v>
      </c>
      <c r="Z2894">
        <v>0</v>
      </c>
      <c r="AA2894" t="s">
        <v>48</v>
      </c>
      <c r="AC2894" t="s">
        <v>64</v>
      </c>
      <c r="AE2894">
        <v>0</v>
      </c>
      <c r="AF2894">
        <v>0</v>
      </c>
      <c r="AG2894">
        <v>1</v>
      </c>
      <c r="AH2894">
        <v>0</v>
      </c>
      <c r="AI2894">
        <f t="shared" si="315"/>
        <v>49</v>
      </c>
      <c r="AJ2894">
        <f t="shared" si="316"/>
        <v>0</v>
      </c>
      <c r="AK2894">
        <f t="shared" si="317"/>
        <v>0</v>
      </c>
      <c r="AL2894">
        <f t="shared" si="318"/>
        <v>0</v>
      </c>
      <c r="AM2894">
        <f t="shared" si="319"/>
        <v>0</v>
      </c>
      <c r="AN2894">
        <f t="shared" si="320"/>
        <v>49</v>
      </c>
      <c r="AO2894">
        <f t="shared" si="321"/>
        <v>0</v>
      </c>
      <c r="AP2894" t="s">
        <v>50</v>
      </c>
      <c r="AQ2894">
        <v>163241</v>
      </c>
      <c r="AR2894">
        <v>0</v>
      </c>
      <c r="AS2894">
        <v>0</v>
      </c>
    </row>
    <row r="2895" spans="1:45" x14ac:dyDescent="0.2">
      <c r="A2895" t="s">
        <v>2962</v>
      </c>
      <c r="B2895" t="s">
        <v>46</v>
      </c>
      <c r="C2895" t="s">
        <v>46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K2895">
        <v>0</v>
      </c>
      <c r="L2895">
        <v>0</v>
      </c>
      <c r="M2895">
        <v>4</v>
      </c>
      <c r="N2895">
        <v>4</v>
      </c>
      <c r="O2895" t="s">
        <v>47</v>
      </c>
      <c r="P2895" t="s">
        <v>47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61</v>
      </c>
      <c r="Z2895">
        <v>61</v>
      </c>
      <c r="AA2895" t="s">
        <v>48</v>
      </c>
      <c r="AB2895" t="s">
        <v>48</v>
      </c>
      <c r="AC2895" t="s">
        <v>59</v>
      </c>
      <c r="AD2895" t="s">
        <v>59</v>
      </c>
      <c r="AE2895">
        <v>0</v>
      </c>
      <c r="AF2895">
        <v>0</v>
      </c>
      <c r="AG2895">
        <v>1</v>
      </c>
      <c r="AH2895">
        <v>1</v>
      </c>
      <c r="AI2895">
        <f t="shared" si="315"/>
        <v>61</v>
      </c>
      <c r="AJ2895">
        <f t="shared" si="316"/>
        <v>61</v>
      </c>
      <c r="AK2895">
        <f t="shared" si="317"/>
        <v>0</v>
      </c>
      <c r="AL2895">
        <f t="shared" si="318"/>
        <v>0</v>
      </c>
      <c r="AM2895">
        <f t="shared" si="319"/>
        <v>61</v>
      </c>
      <c r="AN2895">
        <f t="shared" si="320"/>
        <v>0</v>
      </c>
      <c r="AO2895">
        <f t="shared" si="321"/>
        <v>0</v>
      </c>
      <c r="AP2895" t="s">
        <v>50</v>
      </c>
      <c r="AQ2895">
        <v>163236</v>
      </c>
      <c r="AR2895">
        <v>0</v>
      </c>
      <c r="AS2895">
        <v>0</v>
      </c>
    </row>
    <row r="2896" spans="1:45" x14ac:dyDescent="0.2">
      <c r="A2896" t="s">
        <v>2963</v>
      </c>
      <c r="B2896" t="s">
        <v>46</v>
      </c>
      <c r="C2896" t="s">
        <v>46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K2896">
        <v>0</v>
      </c>
      <c r="L2896">
        <v>0</v>
      </c>
      <c r="M2896">
        <v>5</v>
      </c>
      <c r="N2896">
        <v>5</v>
      </c>
      <c r="O2896" t="s">
        <v>47</v>
      </c>
      <c r="P2896" t="s">
        <v>47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1256</v>
      </c>
      <c r="Z2896">
        <v>1317</v>
      </c>
      <c r="AA2896" t="s">
        <v>48</v>
      </c>
      <c r="AB2896" t="s">
        <v>48</v>
      </c>
      <c r="AC2896" t="s">
        <v>53</v>
      </c>
      <c r="AD2896" t="s">
        <v>53</v>
      </c>
      <c r="AE2896">
        <v>0</v>
      </c>
      <c r="AF2896">
        <v>0</v>
      </c>
      <c r="AG2896">
        <v>16</v>
      </c>
      <c r="AH2896">
        <v>17</v>
      </c>
      <c r="AI2896">
        <f t="shared" si="315"/>
        <v>1256</v>
      </c>
      <c r="AJ2896">
        <f t="shared" si="316"/>
        <v>1317</v>
      </c>
      <c r="AK2896">
        <f t="shared" si="317"/>
        <v>0</v>
      </c>
      <c r="AL2896">
        <f t="shared" si="318"/>
        <v>61</v>
      </c>
      <c r="AM2896">
        <f t="shared" si="319"/>
        <v>0</v>
      </c>
      <c r="AN2896">
        <f t="shared" si="320"/>
        <v>0</v>
      </c>
      <c r="AO2896">
        <f t="shared" si="321"/>
        <v>0</v>
      </c>
      <c r="AP2896" t="s">
        <v>50</v>
      </c>
      <c r="AQ2896">
        <v>166030</v>
      </c>
      <c r="AR2896">
        <v>0</v>
      </c>
      <c r="AS2896">
        <v>0</v>
      </c>
    </row>
    <row r="2897" spans="1:45" x14ac:dyDescent="0.2">
      <c r="A2897" t="s">
        <v>2964</v>
      </c>
      <c r="B2897" t="s">
        <v>46</v>
      </c>
      <c r="C2897" t="s">
        <v>46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K2897">
        <v>0</v>
      </c>
      <c r="L2897">
        <v>0</v>
      </c>
      <c r="M2897">
        <v>2</v>
      </c>
      <c r="N2897">
        <v>2</v>
      </c>
      <c r="O2897" t="s">
        <v>47</v>
      </c>
      <c r="P2897" t="s">
        <v>47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40</v>
      </c>
      <c r="Z2897">
        <v>40</v>
      </c>
      <c r="AA2897" t="s">
        <v>48</v>
      </c>
      <c r="AB2897" t="s">
        <v>48</v>
      </c>
      <c r="AC2897" t="s">
        <v>64</v>
      </c>
      <c r="AD2897" t="s">
        <v>64</v>
      </c>
      <c r="AE2897">
        <v>0</v>
      </c>
      <c r="AF2897">
        <v>0</v>
      </c>
      <c r="AG2897">
        <v>1</v>
      </c>
      <c r="AH2897">
        <v>1</v>
      </c>
      <c r="AI2897">
        <f t="shared" si="315"/>
        <v>40</v>
      </c>
      <c r="AJ2897">
        <f t="shared" si="316"/>
        <v>40</v>
      </c>
      <c r="AK2897">
        <f t="shared" si="317"/>
        <v>0</v>
      </c>
      <c r="AL2897">
        <f t="shared" si="318"/>
        <v>0</v>
      </c>
      <c r="AM2897">
        <f t="shared" si="319"/>
        <v>40</v>
      </c>
      <c r="AN2897">
        <f t="shared" si="320"/>
        <v>0</v>
      </c>
      <c r="AO2897">
        <f t="shared" si="321"/>
        <v>0</v>
      </c>
      <c r="AP2897" t="s">
        <v>50</v>
      </c>
      <c r="AQ2897">
        <v>166610</v>
      </c>
      <c r="AR2897">
        <v>0</v>
      </c>
      <c r="AS2897">
        <v>0</v>
      </c>
    </row>
    <row r="2898" spans="1:45" x14ac:dyDescent="0.2">
      <c r="A2898" t="s">
        <v>2965</v>
      </c>
      <c r="B2898" t="s">
        <v>46</v>
      </c>
      <c r="C2898" t="s">
        <v>46</v>
      </c>
      <c r="D2898">
        <v>0</v>
      </c>
      <c r="E2898">
        <v>0</v>
      </c>
      <c r="F2898">
        <v>0</v>
      </c>
      <c r="G2898">
        <v>0</v>
      </c>
      <c r="H2898">
        <v>-18.3</v>
      </c>
      <c r="I2898">
        <v>-18.3</v>
      </c>
      <c r="K2898">
        <v>-164.7</v>
      </c>
      <c r="L2898">
        <v>-164.7</v>
      </c>
      <c r="M2898">
        <v>4</v>
      </c>
      <c r="N2898">
        <v>4</v>
      </c>
      <c r="O2898" t="s">
        <v>47</v>
      </c>
      <c r="P2898" t="s">
        <v>47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183</v>
      </c>
      <c r="Z2898">
        <v>183</v>
      </c>
      <c r="AA2898" t="s">
        <v>58</v>
      </c>
      <c r="AB2898" t="s">
        <v>58</v>
      </c>
      <c r="AC2898" t="s">
        <v>56</v>
      </c>
      <c r="AD2898" t="s">
        <v>56</v>
      </c>
      <c r="AE2898">
        <v>0</v>
      </c>
      <c r="AF2898">
        <v>0</v>
      </c>
      <c r="AG2898">
        <v>3</v>
      </c>
      <c r="AH2898">
        <v>3</v>
      </c>
      <c r="AI2898">
        <f t="shared" si="315"/>
        <v>164.7</v>
      </c>
      <c r="AJ2898">
        <f t="shared" si="316"/>
        <v>164.7</v>
      </c>
      <c r="AK2898">
        <f t="shared" si="317"/>
        <v>0</v>
      </c>
      <c r="AL2898">
        <f t="shared" si="318"/>
        <v>0</v>
      </c>
      <c r="AM2898">
        <f t="shared" si="319"/>
        <v>164.7</v>
      </c>
      <c r="AN2898">
        <f t="shared" si="320"/>
        <v>0</v>
      </c>
      <c r="AO2898">
        <f t="shared" si="321"/>
        <v>0</v>
      </c>
      <c r="AP2898" t="s">
        <v>50</v>
      </c>
      <c r="AQ2898">
        <v>167718</v>
      </c>
      <c r="AR2898">
        <v>0</v>
      </c>
      <c r="AS2898">
        <v>0</v>
      </c>
    </row>
    <row r="2899" spans="1:45" x14ac:dyDescent="0.2">
      <c r="A2899" t="s">
        <v>2966</v>
      </c>
      <c r="B2899" t="s">
        <v>46</v>
      </c>
      <c r="C2899" t="s">
        <v>46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K2899">
        <v>0</v>
      </c>
      <c r="L2899">
        <v>0</v>
      </c>
      <c r="M2899">
        <v>2</v>
      </c>
      <c r="N2899">
        <v>2</v>
      </c>
      <c r="O2899" t="s">
        <v>47</v>
      </c>
      <c r="P2899" t="s">
        <v>47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37</v>
      </c>
      <c r="Z2899">
        <v>37</v>
      </c>
      <c r="AA2899" t="s">
        <v>48</v>
      </c>
      <c r="AB2899" t="s">
        <v>48</v>
      </c>
      <c r="AC2899" t="s">
        <v>59</v>
      </c>
      <c r="AD2899" t="s">
        <v>59</v>
      </c>
      <c r="AE2899">
        <v>0</v>
      </c>
      <c r="AF2899">
        <v>0</v>
      </c>
      <c r="AG2899">
        <v>1</v>
      </c>
      <c r="AH2899">
        <v>1</v>
      </c>
      <c r="AI2899">
        <f t="shared" si="315"/>
        <v>37</v>
      </c>
      <c r="AJ2899">
        <f t="shared" si="316"/>
        <v>37</v>
      </c>
      <c r="AK2899">
        <f t="shared" si="317"/>
        <v>0</v>
      </c>
      <c r="AL2899">
        <f t="shared" si="318"/>
        <v>0</v>
      </c>
      <c r="AM2899">
        <f t="shared" si="319"/>
        <v>37</v>
      </c>
      <c r="AN2899">
        <f t="shared" si="320"/>
        <v>0</v>
      </c>
      <c r="AO2899">
        <f t="shared" si="321"/>
        <v>0</v>
      </c>
      <c r="AP2899" t="s">
        <v>50</v>
      </c>
      <c r="AQ2899">
        <v>169381</v>
      </c>
      <c r="AR2899">
        <v>0</v>
      </c>
      <c r="AS2899">
        <v>0</v>
      </c>
    </row>
    <row r="2900" spans="1:45" x14ac:dyDescent="0.2">
      <c r="A2900" t="s">
        <v>2967</v>
      </c>
      <c r="B2900" t="s">
        <v>46</v>
      </c>
      <c r="C2900" t="s">
        <v>46</v>
      </c>
      <c r="D2900">
        <v>0</v>
      </c>
      <c r="E2900">
        <v>0</v>
      </c>
      <c r="F2900">
        <v>0</v>
      </c>
      <c r="G2900">
        <v>0</v>
      </c>
      <c r="H2900">
        <v>-29.4</v>
      </c>
      <c r="I2900">
        <v>-33.4</v>
      </c>
      <c r="K2900">
        <v>-264.60000000000002</v>
      </c>
      <c r="L2900">
        <v>-300.60000000000002</v>
      </c>
      <c r="M2900">
        <v>3</v>
      </c>
      <c r="N2900">
        <v>3</v>
      </c>
      <c r="O2900" t="s">
        <v>47</v>
      </c>
      <c r="P2900" t="s">
        <v>47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294</v>
      </c>
      <c r="Z2900">
        <v>334</v>
      </c>
      <c r="AA2900" t="s">
        <v>58</v>
      </c>
      <c r="AB2900" t="s">
        <v>58</v>
      </c>
      <c r="AC2900" t="s">
        <v>49</v>
      </c>
      <c r="AD2900" t="s">
        <v>49</v>
      </c>
      <c r="AE2900">
        <v>0</v>
      </c>
      <c r="AF2900">
        <v>0</v>
      </c>
      <c r="AG2900">
        <v>6</v>
      </c>
      <c r="AH2900">
        <v>7</v>
      </c>
      <c r="AI2900">
        <f t="shared" si="315"/>
        <v>264.60000000000002</v>
      </c>
      <c r="AJ2900">
        <f t="shared" si="316"/>
        <v>300.60000000000002</v>
      </c>
      <c r="AK2900">
        <f t="shared" si="317"/>
        <v>0</v>
      </c>
      <c r="AL2900">
        <f t="shared" si="318"/>
        <v>36</v>
      </c>
      <c r="AM2900">
        <f t="shared" si="319"/>
        <v>0</v>
      </c>
      <c r="AN2900">
        <f t="shared" si="320"/>
        <v>0</v>
      </c>
      <c r="AO2900">
        <f t="shared" si="321"/>
        <v>0</v>
      </c>
      <c r="AP2900" t="s">
        <v>50</v>
      </c>
      <c r="AQ2900">
        <v>170201</v>
      </c>
      <c r="AR2900">
        <v>0</v>
      </c>
      <c r="AS2900">
        <v>0</v>
      </c>
    </row>
    <row r="2901" spans="1:45" x14ac:dyDescent="0.2">
      <c r="A2901" t="s">
        <v>2968</v>
      </c>
      <c r="B2901" t="s">
        <v>46</v>
      </c>
      <c r="C2901" t="s">
        <v>46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K2901">
        <v>0</v>
      </c>
      <c r="L2901">
        <v>0</v>
      </c>
      <c r="M2901">
        <v>3</v>
      </c>
      <c r="N2901">
        <v>3</v>
      </c>
      <c r="O2901" t="s">
        <v>47</v>
      </c>
      <c r="P2901" t="s">
        <v>47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49</v>
      </c>
      <c r="Z2901">
        <v>49</v>
      </c>
      <c r="AA2901" t="s">
        <v>48</v>
      </c>
      <c r="AB2901" t="s">
        <v>48</v>
      </c>
      <c r="AC2901" t="s">
        <v>64</v>
      </c>
      <c r="AD2901" t="s">
        <v>64</v>
      </c>
      <c r="AE2901">
        <v>0</v>
      </c>
      <c r="AF2901">
        <v>0</v>
      </c>
      <c r="AG2901">
        <v>1</v>
      </c>
      <c r="AH2901">
        <v>1</v>
      </c>
      <c r="AI2901">
        <f t="shared" si="315"/>
        <v>49</v>
      </c>
      <c r="AJ2901">
        <f t="shared" si="316"/>
        <v>49</v>
      </c>
      <c r="AK2901">
        <f t="shared" si="317"/>
        <v>0</v>
      </c>
      <c r="AL2901">
        <f t="shared" si="318"/>
        <v>0</v>
      </c>
      <c r="AM2901">
        <f t="shared" si="319"/>
        <v>49</v>
      </c>
      <c r="AN2901">
        <f t="shared" si="320"/>
        <v>0</v>
      </c>
      <c r="AO2901">
        <f t="shared" si="321"/>
        <v>0</v>
      </c>
      <c r="AP2901" t="s">
        <v>50</v>
      </c>
      <c r="AQ2901">
        <v>169396</v>
      </c>
      <c r="AR2901">
        <v>0</v>
      </c>
      <c r="AS2901">
        <v>0</v>
      </c>
    </row>
    <row r="2902" spans="1:45" x14ac:dyDescent="0.2">
      <c r="A2902" t="s">
        <v>2969</v>
      </c>
      <c r="B2902" t="s">
        <v>46</v>
      </c>
      <c r="C2902" t="s">
        <v>46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K2902">
        <v>0</v>
      </c>
      <c r="L2902">
        <v>0</v>
      </c>
      <c r="M2902">
        <v>4</v>
      </c>
      <c r="N2902">
        <v>4</v>
      </c>
      <c r="O2902" t="s">
        <v>47</v>
      </c>
      <c r="P2902" t="s">
        <v>47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61</v>
      </c>
      <c r="Z2902">
        <v>61</v>
      </c>
      <c r="AA2902" t="s">
        <v>48</v>
      </c>
      <c r="AB2902" t="s">
        <v>48</v>
      </c>
      <c r="AC2902" t="s">
        <v>481</v>
      </c>
      <c r="AD2902" t="s">
        <v>481</v>
      </c>
      <c r="AE2902">
        <v>0</v>
      </c>
      <c r="AF2902">
        <v>0</v>
      </c>
      <c r="AG2902">
        <v>1</v>
      </c>
      <c r="AH2902">
        <v>1</v>
      </c>
      <c r="AI2902">
        <f t="shared" si="315"/>
        <v>61</v>
      </c>
      <c r="AJ2902">
        <f t="shared" si="316"/>
        <v>61</v>
      </c>
      <c r="AK2902">
        <f t="shared" si="317"/>
        <v>0</v>
      </c>
      <c r="AL2902">
        <f t="shared" si="318"/>
        <v>0</v>
      </c>
      <c r="AM2902">
        <f t="shared" si="319"/>
        <v>61</v>
      </c>
      <c r="AN2902">
        <f t="shared" si="320"/>
        <v>0</v>
      </c>
      <c r="AO2902">
        <f t="shared" si="321"/>
        <v>0</v>
      </c>
      <c r="AP2902" t="s">
        <v>50</v>
      </c>
      <c r="AQ2902">
        <v>172283</v>
      </c>
      <c r="AR2902">
        <v>0</v>
      </c>
      <c r="AS2902">
        <v>0</v>
      </c>
    </row>
    <row r="2903" spans="1:45" x14ac:dyDescent="0.2">
      <c r="A2903" t="s">
        <v>2970</v>
      </c>
      <c r="B2903" t="s">
        <v>46</v>
      </c>
      <c r="D2903">
        <v>0</v>
      </c>
      <c r="E2903">
        <v>0</v>
      </c>
      <c r="F2903">
        <v>0</v>
      </c>
      <c r="G2903">
        <v>0</v>
      </c>
      <c r="H2903">
        <v>-73</v>
      </c>
      <c r="I2903">
        <v>0</v>
      </c>
      <c r="K2903">
        <v>2934.6</v>
      </c>
      <c r="L2903">
        <v>0</v>
      </c>
      <c r="M2903">
        <v>5</v>
      </c>
      <c r="N2903">
        <v>0</v>
      </c>
      <c r="O2903" t="s">
        <v>47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292</v>
      </c>
      <c r="Z2903">
        <v>0</v>
      </c>
      <c r="AA2903" t="s">
        <v>58</v>
      </c>
      <c r="AC2903" t="s">
        <v>53</v>
      </c>
      <c r="AE2903">
        <v>0</v>
      </c>
      <c r="AF2903">
        <v>0</v>
      </c>
      <c r="AG2903">
        <v>4</v>
      </c>
      <c r="AH2903">
        <v>0</v>
      </c>
      <c r="AI2903">
        <f t="shared" si="315"/>
        <v>219</v>
      </c>
      <c r="AJ2903">
        <f t="shared" si="316"/>
        <v>0</v>
      </c>
      <c r="AK2903">
        <f t="shared" si="317"/>
        <v>0</v>
      </c>
      <c r="AL2903">
        <f t="shared" si="318"/>
        <v>0</v>
      </c>
      <c r="AM2903">
        <f t="shared" si="319"/>
        <v>0</v>
      </c>
      <c r="AN2903">
        <f t="shared" si="320"/>
        <v>219</v>
      </c>
      <c r="AO2903">
        <f t="shared" si="321"/>
        <v>0</v>
      </c>
      <c r="AP2903" t="s">
        <v>50</v>
      </c>
      <c r="AQ2903">
        <v>172263</v>
      </c>
      <c r="AR2903">
        <v>0</v>
      </c>
      <c r="AS2903">
        <v>0</v>
      </c>
    </row>
    <row r="2904" spans="1:45" x14ac:dyDescent="0.2">
      <c r="A2904" t="s">
        <v>2971</v>
      </c>
      <c r="B2904" t="s">
        <v>46</v>
      </c>
      <c r="C2904" t="s">
        <v>46</v>
      </c>
      <c r="D2904">
        <v>-49</v>
      </c>
      <c r="E2904">
        <v>-49</v>
      </c>
      <c r="F2904">
        <v>0</v>
      </c>
      <c r="G2904">
        <v>0</v>
      </c>
      <c r="H2904">
        <v>0</v>
      </c>
      <c r="I2904">
        <v>0</v>
      </c>
      <c r="K2904">
        <v>0</v>
      </c>
      <c r="L2904">
        <v>0</v>
      </c>
      <c r="M2904">
        <v>3</v>
      </c>
      <c r="N2904">
        <v>3</v>
      </c>
      <c r="O2904" t="s">
        <v>47</v>
      </c>
      <c r="P2904" t="s">
        <v>47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49</v>
      </c>
      <c r="Z2904">
        <v>49</v>
      </c>
      <c r="AA2904" t="s">
        <v>48</v>
      </c>
      <c r="AB2904" t="s">
        <v>48</v>
      </c>
      <c r="AC2904" t="s">
        <v>53</v>
      </c>
      <c r="AD2904" t="s">
        <v>53</v>
      </c>
      <c r="AE2904">
        <v>0</v>
      </c>
      <c r="AF2904">
        <v>0</v>
      </c>
      <c r="AG2904">
        <v>1</v>
      </c>
      <c r="AH2904">
        <v>1</v>
      </c>
      <c r="AI2904">
        <f t="shared" si="315"/>
        <v>0</v>
      </c>
      <c r="AJ2904">
        <f t="shared" si="316"/>
        <v>0</v>
      </c>
      <c r="AK2904">
        <f t="shared" si="317"/>
        <v>0</v>
      </c>
      <c r="AL2904">
        <f t="shared" si="318"/>
        <v>0</v>
      </c>
      <c r="AM2904">
        <f t="shared" si="319"/>
        <v>0</v>
      </c>
      <c r="AN2904">
        <f t="shared" si="320"/>
        <v>0</v>
      </c>
      <c r="AO2904">
        <f t="shared" si="321"/>
        <v>0</v>
      </c>
      <c r="AP2904" t="s">
        <v>50</v>
      </c>
      <c r="AQ2904">
        <v>172281</v>
      </c>
      <c r="AR2904">
        <v>0</v>
      </c>
      <c r="AS2904">
        <v>0</v>
      </c>
    </row>
    <row r="2905" spans="1:45" x14ac:dyDescent="0.2">
      <c r="A2905" t="s">
        <v>2972</v>
      </c>
      <c r="B2905" t="s">
        <v>46</v>
      </c>
      <c r="C2905" t="s">
        <v>46</v>
      </c>
      <c r="D2905">
        <v>0</v>
      </c>
      <c r="E2905">
        <v>0</v>
      </c>
      <c r="F2905">
        <v>0</v>
      </c>
      <c r="G2905">
        <v>0</v>
      </c>
      <c r="H2905">
        <v>-16.5</v>
      </c>
      <c r="I2905">
        <v>0</v>
      </c>
      <c r="K2905">
        <v>-49.5</v>
      </c>
      <c r="L2905">
        <v>0</v>
      </c>
      <c r="M2905">
        <v>0</v>
      </c>
      <c r="N2905">
        <v>4</v>
      </c>
      <c r="O2905" t="s">
        <v>86</v>
      </c>
      <c r="P2905" t="s">
        <v>47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503</v>
      </c>
      <c r="Z2905">
        <v>503</v>
      </c>
      <c r="AA2905" t="s">
        <v>58</v>
      </c>
      <c r="AB2905" t="s">
        <v>48</v>
      </c>
      <c r="AC2905" t="s">
        <v>49</v>
      </c>
      <c r="AD2905" t="s">
        <v>49</v>
      </c>
      <c r="AE2905">
        <v>0</v>
      </c>
      <c r="AF2905">
        <v>0</v>
      </c>
      <c r="AG2905">
        <v>0</v>
      </c>
      <c r="AH2905">
        <v>4</v>
      </c>
      <c r="AI2905">
        <f t="shared" si="315"/>
        <v>486.5</v>
      </c>
      <c r="AJ2905">
        <f t="shared" si="316"/>
        <v>503</v>
      </c>
      <c r="AK2905">
        <f t="shared" si="317"/>
        <v>0</v>
      </c>
      <c r="AL2905">
        <f t="shared" si="318"/>
        <v>16.5</v>
      </c>
      <c r="AM2905">
        <f t="shared" si="319"/>
        <v>0</v>
      </c>
      <c r="AN2905">
        <f t="shared" si="320"/>
        <v>0</v>
      </c>
      <c r="AO2905">
        <f t="shared" si="321"/>
        <v>0</v>
      </c>
      <c r="AP2905" t="s">
        <v>50</v>
      </c>
      <c r="AQ2905">
        <v>173581</v>
      </c>
      <c r="AR2905">
        <v>0</v>
      </c>
      <c r="AS2905">
        <v>0</v>
      </c>
    </row>
    <row r="2906" spans="1:45" x14ac:dyDescent="0.2">
      <c r="A2906" t="s">
        <v>2973</v>
      </c>
      <c r="B2906" t="s">
        <v>46</v>
      </c>
      <c r="C2906" t="s">
        <v>46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K2906">
        <v>0</v>
      </c>
      <c r="L2906">
        <v>0</v>
      </c>
      <c r="M2906">
        <v>1</v>
      </c>
      <c r="N2906">
        <v>1</v>
      </c>
      <c r="O2906" t="s">
        <v>47</v>
      </c>
      <c r="P2906" t="s">
        <v>47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56</v>
      </c>
      <c r="Z2906">
        <v>56</v>
      </c>
      <c r="AA2906" t="s">
        <v>48</v>
      </c>
      <c r="AB2906" t="s">
        <v>48</v>
      </c>
      <c r="AC2906" t="s">
        <v>53</v>
      </c>
      <c r="AD2906" t="s">
        <v>53</v>
      </c>
      <c r="AE2906">
        <v>0</v>
      </c>
      <c r="AF2906">
        <v>0</v>
      </c>
      <c r="AG2906">
        <v>2</v>
      </c>
      <c r="AH2906">
        <v>2</v>
      </c>
      <c r="AI2906">
        <f t="shared" si="315"/>
        <v>56</v>
      </c>
      <c r="AJ2906">
        <f t="shared" si="316"/>
        <v>56</v>
      </c>
      <c r="AK2906">
        <f t="shared" si="317"/>
        <v>0</v>
      </c>
      <c r="AL2906">
        <f t="shared" si="318"/>
        <v>0</v>
      </c>
      <c r="AM2906">
        <f t="shared" si="319"/>
        <v>56</v>
      </c>
      <c r="AN2906">
        <f t="shared" si="320"/>
        <v>0</v>
      </c>
      <c r="AO2906">
        <f t="shared" si="321"/>
        <v>0</v>
      </c>
      <c r="AP2906" t="s">
        <v>50</v>
      </c>
      <c r="AQ2906">
        <v>175993</v>
      </c>
      <c r="AR2906">
        <v>0</v>
      </c>
      <c r="AS2906">
        <v>0</v>
      </c>
    </row>
    <row r="2907" spans="1:45" x14ac:dyDescent="0.2">
      <c r="A2907" t="s">
        <v>2974</v>
      </c>
      <c r="B2907" t="s">
        <v>46</v>
      </c>
      <c r="C2907" t="s">
        <v>46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K2907">
        <v>0</v>
      </c>
      <c r="L2907">
        <v>0</v>
      </c>
      <c r="M2907">
        <v>2</v>
      </c>
      <c r="N2907">
        <v>2</v>
      </c>
      <c r="O2907" t="s">
        <v>47</v>
      </c>
      <c r="P2907" t="s">
        <v>47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40</v>
      </c>
      <c r="Z2907">
        <v>40</v>
      </c>
      <c r="AA2907" t="s">
        <v>48</v>
      </c>
      <c r="AB2907" t="s">
        <v>48</v>
      </c>
      <c r="AC2907" t="s">
        <v>118</v>
      </c>
      <c r="AD2907" t="s">
        <v>59</v>
      </c>
      <c r="AE2907">
        <v>0</v>
      </c>
      <c r="AF2907">
        <v>0</v>
      </c>
      <c r="AG2907">
        <v>1</v>
      </c>
      <c r="AH2907">
        <v>1</v>
      </c>
      <c r="AI2907">
        <f t="shared" si="315"/>
        <v>40</v>
      </c>
      <c r="AJ2907">
        <f t="shared" si="316"/>
        <v>40</v>
      </c>
      <c r="AK2907">
        <f t="shared" si="317"/>
        <v>0</v>
      </c>
      <c r="AL2907">
        <f t="shared" si="318"/>
        <v>0</v>
      </c>
      <c r="AM2907">
        <f t="shared" si="319"/>
        <v>40</v>
      </c>
      <c r="AN2907">
        <f t="shared" si="320"/>
        <v>0</v>
      </c>
      <c r="AO2907">
        <f t="shared" si="321"/>
        <v>0</v>
      </c>
      <c r="AP2907" t="s">
        <v>50</v>
      </c>
      <c r="AQ2907">
        <v>176509</v>
      </c>
      <c r="AR2907">
        <v>0</v>
      </c>
      <c r="AS2907">
        <v>0</v>
      </c>
    </row>
    <row r="2908" spans="1:45" x14ac:dyDescent="0.2">
      <c r="A2908" t="s">
        <v>2975</v>
      </c>
      <c r="B2908" t="s">
        <v>46</v>
      </c>
      <c r="C2908" t="s">
        <v>46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K2908">
        <v>0</v>
      </c>
      <c r="L2908">
        <v>0</v>
      </c>
      <c r="M2908">
        <v>3</v>
      </c>
      <c r="N2908">
        <v>3</v>
      </c>
      <c r="O2908" t="s">
        <v>47</v>
      </c>
      <c r="P2908" t="s">
        <v>47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49</v>
      </c>
      <c r="Z2908">
        <v>49</v>
      </c>
      <c r="AA2908" t="s">
        <v>48</v>
      </c>
      <c r="AB2908" t="s">
        <v>48</v>
      </c>
      <c r="AC2908" t="s">
        <v>118</v>
      </c>
      <c r="AD2908" t="s">
        <v>59</v>
      </c>
      <c r="AE2908">
        <v>0</v>
      </c>
      <c r="AF2908">
        <v>0</v>
      </c>
      <c r="AG2908">
        <v>1</v>
      </c>
      <c r="AH2908">
        <v>1</v>
      </c>
      <c r="AI2908">
        <f t="shared" si="315"/>
        <v>49</v>
      </c>
      <c r="AJ2908">
        <f t="shared" si="316"/>
        <v>49</v>
      </c>
      <c r="AK2908">
        <f t="shared" si="317"/>
        <v>0</v>
      </c>
      <c r="AL2908">
        <f t="shared" si="318"/>
        <v>0</v>
      </c>
      <c r="AM2908">
        <f t="shared" si="319"/>
        <v>49</v>
      </c>
      <c r="AN2908">
        <f t="shared" si="320"/>
        <v>0</v>
      </c>
      <c r="AO2908">
        <f t="shared" si="321"/>
        <v>0</v>
      </c>
      <c r="AP2908" t="s">
        <v>50</v>
      </c>
      <c r="AQ2908">
        <v>177278</v>
      </c>
      <c r="AR2908">
        <v>0</v>
      </c>
      <c r="AS2908">
        <v>0</v>
      </c>
    </row>
    <row r="2909" spans="1:45" x14ac:dyDescent="0.2">
      <c r="A2909" t="s">
        <v>2976</v>
      </c>
      <c r="B2909" t="s">
        <v>46</v>
      </c>
      <c r="C2909" t="s">
        <v>46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K2909">
        <v>0</v>
      </c>
      <c r="L2909">
        <v>0</v>
      </c>
      <c r="M2909">
        <v>1</v>
      </c>
      <c r="N2909">
        <v>1</v>
      </c>
      <c r="O2909" t="s">
        <v>47</v>
      </c>
      <c r="P2909" t="s">
        <v>47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84</v>
      </c>
      <c r="Z2909">
        <v>84</v>
      </c>
      <c r="AA2909" t="s">
        <v>48</v>
      </c>
      <c r="AB2909" t="s">
        <v>48</v>
      </c>
      <c r="AC2909" t="s">
        <v>118</v>
      </c>
      <c r="AD2909" t="s">
        <v>64</v>
      </c>
      <c r="AE2909">
        <v>0</v>
      </c>
      <c r="AF2909">
        <v>0</v>
      </c>
      <c r="AG2909">
        <v>3</v>
      </c>
      <c r="AH2909">
        <v>3</v>
      </c>
      <c r="AI2909">
        <f t="shared" si="315"/>
        <v>84</v>
      </c>
      <c r="AJ2909">
        <f t="shared" si="316"/>
        <v>84</v>
      </c>
      <c r="AK2909">
        <f t="shared" si="317"/>
        <v>0</v>
      </c>
      <c r="AL2909">
        <f t="shared" si="318"/>
        <v>0</v>
      </c>
      <c r="AM2909">
        <f t="shared" si="319"/>
        <v>84</v>
      </c>
      <c r="AN2909">
        <f t="shared" si="320"/>
        <v>0</v>
      </c>
      <c r="AO2909">
        <f t="shared" si="321"/>
        <v>0</v>
      </c>
      <c r="AP2909" t="s">
        <v>50</v>
      </c>
      <c r="AQ2909">
        <v>177287</v>
      </c>
      <c r="AR2909">
        <v>0</v>
      </c>
      <c r="AS2909">
        <v>0</v>
      </c>
    </row>
    <row r="2910" spans="1:45" x14ac:dyDescent="0.2">
      <c r="A2910" t="s">
        <v>2977</v>
      </c>
      <c r="B2910" t="s">
        <v>46</v>
      </c>
      <c r="C2910" t="s">
        <v>46</v>
      </c>
      <c r="D2910">
        <v>0</v>
      </c>
      <c r="E2910">
        <v>0</v>
      </c>
      <c r="F2910">
        <v>0</v>
      </c>
      <c r="G2910">
        <v>0</v>
      </c>
      <c r="H2910">
        <v>-5</v>
      </c>
      <c r="I2910">
        <v>-5</v>
      </c>
      <c r="K2910">
        <v>-44</v>
      </c>
      <c r="L2910">
        <v>-44</v>
      </c>
      <c r="M2910">
        <v>3</v>
      </c>
      <c r="N2910">
        <v>3</v>
      </c>
      <c r="O2910" t="s">
        <v>47</v>
      </c>
      <c r="P2910" t="s">
        <v>47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49</v>
      </c>
      <c r="Z2910">
        <v>49</v>
      </c>
      <c r="AA2910" t="s">
        <v>58</v>
      </c>
      <c r="AB2910" t="s">
        <v>58</v>
      </c>
      <c r="AC2910" t="s">
        <v>118</v>
      </c>
      <c r="AD2910" t="s">
        <v>59</v>
      </c>
      <c r="AE2910">
        <v>0</v>
      </c>
      <c r="AF2910">
        <v>0</v>
      </c>
      <c r="AG2910">
        <v>1</v>
      </c>
      <c r="AH2910">
        <v>1</v>
      </c>
      <c r="AI2910">
        <f t="shared" si="315"/>
        <v>44</v>
      </c>
      <c r="AJ2910">
        <f t="shared" si="316"/>
        <v>44</v>
      </c>
      <c r="AK2910">
        <f t="shared" si="317"/>
        <v>0</v>
      </c>
      <c r="AL2910">
        <f t="shared" si="318"/>
        <v>0</v>
      </c>
      <c r="AM2910">
        <f t="shared" si="319"/>
        <v>44</v>
      </c>
      <c r="AN2910">
        <f t="shared" si="320"/>
        <v>0</v>
      </c>
      <c r="AO2910">
        <f t="shared" si="321"/>
        <v>0</v>
      </c>
      <c r="AP2910" t="s">
        <v>50</v>
      </c>
      <c r="AQ2910">
        <v>178827</v>
      </c>
      <c r="AR2910">
        <v>0</v>
      </c>
      <c r="AS2910">
        <v>0</v>
      </c>
    </row>
    <row r="2911" spans="1:45" x14ac:dyDescent="0.2">
      <c r="A2911" t="s">
        <v>2978</v>
      </c>
      <c r="B2911" t="s">
        <v>46</v>
      </c>
      <c r="C2911" t="s">
        <v>46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K2911">
        <v>0</v>
      </c>
      <c r="L2911">
        <v>0</v>
      </c>
      <c r="M2911">
        <v>5</v>
      </c>
      <c r="N2911">
        <v>5</v>
      </c>
      <c r="O2911" t="s">
        <v>47</v>
      </c>
      <c r="P2911" t="s">
        <v>47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659</v>
      </c>
      <c r="Z2911">
        <v>659</v>
      </c>
      <c r="AA2911" t="s">
        <v>48</v>
      </c>
      <c r="AB2911" t="s">
        <v>48</v>
      </c>
      <c r="AC2911" t="s">
        <v>53</v>
      </c>
      <c r="AD2911" t="s">
        <v>53</v>
      </c>
      <c r="AE2911">
        <v>0</v>
      </c>
      <c r="AF2911">
        <v>0</v>
      </c>
      <c r="AG2911">
        <v>14</v>
      </c>
      <c r="AH2911">
        <v>14</v>
      </c>
      <c r="AI2911">
        <f t="shared" si="315"/>
        <v>659</v>
      </c>
      <c r="AJ2911">
        <f t="shared" si="316"/>
        <v>659</v>
      </c>
      <c r="AK2911">
        <f t="shared" si="317"/>
        <v>0</v>
      </c>
      <c r="AL2911">
        <f t="shared" si="318"/>
        <v>0</v>
      </c>
      <c r="AM2911">
        <f t="shared" si="319"/>
        <v>659</v>
      </c>
      <c r="AN2911">
        <f t="shared" si="320"/>
        <v>0</v>
      </c>
      <c r="AO2911">
        <f t="shared" si="321"/>
        <v>0</v>
      </c>
      <c r="AP2911" t="s">
        <v>50</v>
      </c>
      <c r="AQ2911">
        <v>178850</v>
      </c>
      <c r="AR2911">
        <v>0</v>
      </c>
      <c r="AS2911">
        <v>0</v>
      </c>
    </row>
    <row r="2912" spans="1:45" x14ac:dyDescent="0.2">
      <c r="A2912" t="s">
        <v>2979</v>
      </c>
      <c r="B2912" t="s">
        <v>46</v>
      </c>
      <c r="C2912" t="s">
        <v>46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K2912">
        <v>0</v>
      </c>
      <c r="L2912">
        <v>0</v>
      </c>
      <c r="M2912">
        <v>5</v>
      </c>
      <c r="N2912">
        <v>5</v>
      </c>
      <c r="O2912" t="s">
        <v>47</v>
      </c>
      <c r="P2912" t="s">
        <v>47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532</v>
      </c>
      <c r="Z2912">
        <v>532</v>
      </c>
      <c r="AA2912" t="s">
        <v>48</v>
      </c>
      <c r="AB2912" t="s">
        <v>48</v>
      </c>
      <c r="AC2912" t="s">
        <v>66</v>
      </c>
      <c r="AD2912" t="s">
        <v>66</v>
      </c>
      <c r="AE2912">
        <v>0</v>
      </c>
      <c r="AF2912">
        <v>0</v>
      </c>
      <c r="AG2912">
        <v>3</v>
      </c>
      <c r="AH2912">
        <v>3</v>
      </c>
      <c r="AI2912">
        <f t="shared" si="315"/>
        <v>532</v>
      </c>
      <c r="AJ2912">
        <f t="shared" si="316"/>
        <v>532</v>
      </c>
      <c r="AK2912">
        <f t="shared" si="317"/>
        <v>0</v>
      </c>
      <c r="AL2912">
        <f t="shared" si="318"/>
        <v>0</v>
      </c>
      <c r="AM2912">
        <f t="shared" si="319"/>
        <v>532</v>
      </c>
      <c r="AN2912">
        <f t="shared" si="320"/>
        <v>0</v>
      </c>
      <c r="AO2912">
        <f t="shared" si="321"/>
        <v>0</v>
      </c>
      <c r="AP2912" t="s">
        <v>50</v>
      </c>
      <c r="AQ2912">
        <v>179509</v>
      </c>
      <c r="AR2912">
        <v>0</v>
      </c>
      <c r="AS2912">
        <v>0</v>
      </c>
    </row>
    <row r="2913" spans="1:45" x14ac:dyDescent="0.2">
      <c r="A2913" t="s">
        <v>2980</v>
      </c>
      <c r="B2913" t="s">
        <v>46</v>
      </c>
      <c r="C2913" t="s">
        <v>46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K2913">
        <v>0</v>
      </c>
      <c r="L2913">
        <v>0</v>
      </c>
      <c r="M2913">
        <v>2</v>
      </c>
      <c r="N2913">
        <v>3</v>
      </c>
      <c r="O2913" t="s">
        <v>47</v>
      </c>
      <c r="P2913" t="s">
        <v>47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148</v>
      </c>
      <c r="Z2913">
        <v>172</v>
      </c>
      <c r="AA2913" t="s">
        <v>48</v>
      </c>
      <c r="AB2913" t="s">
        <v>48</v>
      </c>
      <c r="AC2913" t="s">
        <v>118</v>
      </c>
      <c r="AD2913" t="s">
        <v>163</v>
      </c>
      <c r="AE2913">
        <v>0</v>
      </c>
      <c r="AF2913">
        <v>0</v>
      </c>
      <c r="AG2913">
        <v>4</v>
      </c>
      <c r="AH2913">
        <v>4</v>
      </c>
      <c r="AI2913">
        <f t="shared" si="315"/>
        <v>148</v>
      </c>
      <c r="AJ2913">
        <f t="shared" si="316"/>
        <v>172</v>
      </c>
      <c r="AK2913">
        <f t="shared" si="317"/>
        <v>0</v>
      </c>
      <c r="AL2913">
        <f t="shared" si="318"/>
        <v>24</v>
      </c>
      <c r="AM2913">
        <f t="shared" si="319"/>
        <v>0</v>
      </c>
      <c r="AN2913">
        <f t="shared" si="320"/>
        <v>0</v>
      </c>
      <c r="AO2913">
        <f t="shared" si="321"/>
        <v>0</v>
      </c>
      <c r="AP2913" t="s">
        <v>50</v>
      </c>
      <c r="AQ2913">
        <v>178831</v>
      </c>
      <c r="AR2913">
        <v>0</v>
      </c>
      <c r="AS2913">
        <v>0</v>
      </c>
    </row>
    <row r="2914" spans="1:45" x14ac:dyDescent="0.2">
      <c r="A2914" t="s">
        <v>2981</v>
      </c>
      <c r="B2914" t="s">
        <v>46</v>
      </c>
      <c r="C2914" t="s">
        <v>46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K2914">
        <v>0</v>
      </c>
      <c r="L2914">
        <v>0</v>
      </c>
      <c r="M2914">
        <v>3</v>
      </c>
      <c r="N2914">
        <v>3</v>
      </c>
      <c r="O2914" t="s">
        <v>47</v>
      </c>
      <c r="P2914" t="s">
        <v>47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49</v>
      </c>
      <c r="Z2914">
        <v>49</v>
      </c>
      <c r="AA2914" t="s">
        <v>48</v>
      </c>
      <c r="AB2914" t="s">
        <v>48</v>
      </c>
      <c r="AC2914" t="s">
        <v>118</v>
      </c>
      <c r="AD2914" t="s">
        <v>64</v>
      </c>
      <c r="AE2914">
        <v>0</v>
      </c>
      <c r="AF2914">
        <v>0</v>
      </c>
      <c r="AG2914">
        <v>1</v>
      </c>
      <c r="AH2914">
        <v>1</v>
      </c>
      <c r="AI2914">
        <f t="shared" si="315"/>
        <v>49</v>
      </c>
      <c r="AJ2914">
        <f t="shared" si="316"/>
        <v>49</v>
      </c>
      <c r="AK2914">
        <f t="shared" si="317"/>
        <v>0</v>
      </c>
      <c r="AL2914">
        <f t="shared" si="318"/>
        <v>0</v>
      </c>
      <c r="AM2914">
        <f t="shared" si="319"/>
        <v>49</v>
      </c>
      <c r="AN2914">
        <f t="shared" si="320"/>
        <v>0</v>
      </c>
      <c r="AO2914">
        <f t="shared" si="321"/>
        <v>0</v>
      </c>
      <c r="AP2914" t="s">
        <v>50</v>
      </c>
      <c r="AQ2914">
        <v>178844</v>
      </c>
      <c r="AR2914">
        <v>0</v>
      </c>
      <c r="AS2914">
        <v>0</v>
      </c>
    </row>
    <row r="2915" spans="1:45" x14ac:dyDescent="0.2">
      <c r="A2915" t="s">
        <v>2982</v>
      </c>
      <c r="B2915" t="s">
        <v>46</v>
      </c>
      <c r="C2915" t="s">
        <v>46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K2915">
        <v>0</v>
      </c>
      <c r="L2915">
        <v>0</v>
      </c>
      <c r="M2915">
        <v>3</v>
      </c>
      <c r="N2915">
        <v>3</v>
      </c>
      <c r="O2915" t="s">
        <v>47</v>
      </c>
      <c r="P2915" t="s">
        <v>47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49</v>
      </c>
      <c r="Z2915">
        <v>49</v>
      </c>
      <c r="AA2915" t="s">
        <v>48</v>
      </c>
      <c r="AB2915" t="s">
        <v>48</v>
      </c>
      <c r="AC2915" t="s">
        <v>118</v>
      </c>
      <c r="AD2915" t="s">
        <v>56</v>
      </c>
      <c r="AE2915">
        <v>0</v>
      </c>
      <c r="AF2915">
        <v>0</v>
      </c>
      <c r="AG2915">
        <v>1</v>
      </c>
      <c r="AH2915">
        <v>1</v>
      </c>
      <c r="AI2915">
        <f t="shared" si="315"/>
        <v>49</v>
      </c>
      <c r="AJ2915">
        <f t="shared" si="316"/>
        <v>49</v>
      </c>
      <c r="AK2915">
        <f t="shared" si="317"/>
        <v>0</v>
      </c>
      <c r="AL2915">
        <f t="shared" si="318"/>
        <v>0</v>
      </c>
      <c r="AM2915">
        <f t="shared" si="319"/>
        <v>49</v>
      </c>
      <c r="AN2915">
        <f t="shared" si="320"/>
        <v>0</v>
      </c>
      <c r="AO2915">
        <f t="shared" si="321"/>
        <v>0</v>
      </c>
      <c r="AP2915" t="s">
        <v>50</v>
      </c>
      <c r="AQ2915">
        <v>180863</v>
      </c>
      <c r="AR2915">
        <v>0</v>
      </c>
      <c r="AS2915">
        <v>0</v>
      </c>
    </row>
    <row r="2916" spans="1:45" x14ac:dyDescent="0.2">
      <c r="A2916" t="s">
        <v>2983</v>
      </c>
      <c r="B2916" t="s">
        <v>46</v>
      </c>
      <c r="C2916" t="s">
        <v>46</v>
      </c>
      <c r="D2916">
        <v>0</v>
      </c>
      <c r="E2916">
        <v>0</v>
      </c>
      <c r="F2916">
        <v>0</v>
      </c>
      <c r="G2916">
        <v>0</v>
      </c>
      <c r="H2916">
        <v>-79.5</v>
      </c>
      <c r="I2916">
        <v>-79.5</v>
      </c>
      <c r="K2916">
        <v>-238.5</v>
      </c>
      <c r="L2916">
        <v>-238.5</v>
      </c>
      <c r="M2916">
        <v>5</v>
      </c>
      <c r="N2916">
        <v>5</v>
      </c>
      <c r="O2916" t="s">
        <v>47</v>
      </c>
      <c r="P2916" t="s">
        <v>47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643</v>
      </c>
      <c r="Z2916">
        <v>643</v>
      </c>
      <c r="AA2916" t="s">
        <v>58</v>
      </c>
      <c r="AB2916" t="s">
        <v>58</v>
      </c>
      <c r="AC2916" t="s">
        <v>49</v>
      </c>
      <c r="AD2916" t="s">
        <v>49</v>
      </c>
      <c r="AE2916">
        <v>0</v>
      </c>
      <c r="AF2916">
        <v>0</v>
      </c>
      <c r="AG2916">
        <v>6</v>
      </c>
      <c r="AH2916">
        <v>6</v>
      </c>
      <c r="AI2916">
        <f t="shared" si="315"/>
        <v>563.5</v>
      </c>
      <c r="AJ2916">
        <f t="shared" si="316"/>
        <v>563.5</v>
      </c>
      <c r="AK2916">
        <f t="shared" si="317"/>
        <v>0</v>
      </c>
      <c r="AL2916">
        <f t="shared" si="318"/>
        <v>0</v>
      </c>
      <c r="AM2916">
        <f t="shared" si="319"/>
        <v>563.5</v>
      </c>
      <c r="AN2916">
        <f t="shared" si="320"/>
        <v>0</v>
      </c>
      <c r="AO2916">
        <f t="shared" si="321"/>
        <v>0</v>
      </c>
      <c r="AP2916" t="s">
        <v>50</v>
      </c>
      <c r="AQ2916">
        <v>181621</v>
      </c>
      <c r="AR2916">
        <v>0</v>
      </c>
      <c r="AS2916">
        <v>0</v>
      </c>
    </row>
    <row r="2917" spans="1:45" x14ac:dyDescent="0.2">
      <c r="A2917" t="s">
        <v>2984</v>
      </c>
      <c r="B2917" t="s">
        <v>46</v>
      </c>
      <c r="C2917" t="s">
        <v>46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K2917">
        <v>0</v>
      </c>
      <c r="L2917">
        <v>0</v>
      </c>
      <c r="M2917">
        <v>5</v>
      </c>
      <c r="N2917">
        <v>5</v>
      </c>
      <c r="O2917" t="s">
        <v>47</v>
      </c>
      <c r="P2917" t="s">
        <v>47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73</v>
      </c>
      <c r="Z2917">
        <v>73</v>
      </c>
      <c r="AA2917" t="s">
        <v>48</v>
      </c>
      <c r="AB2917" t="s">
        <v>48</v>
      </c>
      <c r="AC2917" t="s">
        <v>118</v>
      </c>
      <c r="AD2917" t="s">
        <v>64</v>
      </c>
      <c r="AE2917">
        <v>0</v>
      </c>
      <c r="AF2917">
        <v>0</v>
      </c>
      <c r="AG2917">
        <v>1</v>
      </c>
      <c r="AH2917">
        <v>1</v>
      </c>
      <c r="AI2917">
        <f t="shared" si="315"/>
        <v>73</v>
      </c>
      <c r="AJ2917">
        <f t="shared" si="316"/>
        <v>73</v>
      </c>
      <c r="AK2917">
        <f t="shared" si="317"/>
        <v>0</v>
      </c>
      <c r="AL2917">
        <f t="shared" si="318"/>
        <v>0</v>
      </c>
      <c r="AM2917">
        <f t="shared" si="319"/>
        <v>73</v>
      </c>
      <c r="AN2917">
        <f t="shared" si="320"/>
        <v>0</v>
      </c>
      <c r="AO2917">
        <f t="shared" si="321"/>
        <v>0</v>
      </c>
      <c r="AP2917" t="s">
        <v>50</v>
      </c>
      <c r="AQ2917">
        <v>180881</v>
      </c>
      <c r="AR2917">
        <v>0</v>
      </c>
      <c r="AS2917">
        <v>0</v>
      </c>
    </row>
    <row r="2918" spans="1:45" x14ac:dyDescent="0.2">
      <c r="A2918" t="s">
        <v>2985</v>
      </c>
      <c r="B2918" t="s">
        <v>46</v>
      </c>
      <c r="C2918" t="s">
        <v>46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K2918">
        <v>0</v>
      </c>
      <c r="L2918">
        <v>0</v>
      </c>
      <c r="M2918">
        <v>4</v>
      </c>
      <c r="N2918">
        <v>4</v>
      </c>
      <c r="O2918" t="s">
        <v>47</v>
      </c>
      <c r="P2918" t="s">
        <v>47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983</v>
      </c>
      <c r="Z2918">
        <v>913</v>
      </c>
      <c r="AA2918" t="s">
        <v>48</v>
      </c>
      <c r="AB2918" t="s">
        <v>48</v>
      </c>
      <c r="AC2918" t="s">
        <v>66</v>
      </c>
      <c r="AD2918" t="s">
        <v>66</v>
      </c>
      <c r="AE2918">
        <v>0</v>
      </c>
      <c r="AF2918">
        <v>0</v>
      </c>
      <c r="AG2918">
        <v>13</v>
      </c>
      <c r="AH2918">
        <v>12</v>
      </c>
      <c r="AI2918">
        <f t="shared" si="315"/>
        <v>983</v>
      </c>
      <c r="AJ2918">
        <f t="shared" si="316"/>
        <v>913</v>
      </c>
      <c r="AK2918">
        <f t="shared" si="317"/>
        <v>0</v>
      </c>
      <c r="AL2918">
        <f t="shared" si="318"/>
        <v>0</v>
      </c>
      <c r="AM2918">
        <f t="shared" si="319"/>
        <v>0</v>
      </c>
      <c r="AN2918">
        <f t="shared" si="320"/>
        <v>0</v>
      </c>
      <c r="AO2918">
        <f t="shared" si="321"/>
        <v>70</v>
      </c>
      <c r="AP2918" t="s">
        <v>50</v>
      </c>
      <c r="AQ2918">
        <v>172528</v>
      </c>
      <c r="AR2918">
        <v>0</v>
      </c>
      <c r="AS2918">
        <v>0</v>
      </c>
    </row>
    <row r="2919" spans="1:45" x14ac:dyDescent="0.2">
      <c r="A2919" t="s">
        <v>2986</v>
      </c>
      <c r="B2919" t="s">
        <v>46</v>
      </c>
      <c r="C2919" t="s">
        <v>46</v>
      </c>
      <c r="D2919">
        <v>0</v>
      </c>
      <c r="E2919">
        <v>0</v>
      </c>
      <c r="F2919">
        <v>0</v>
      </c>
      <c r="G2919">
        <v>0</v>
      </c>
      <c r="H2919">
        <v>-33.25</v>
      </c>
      <c r="I2919">
        <v>-33.25</v>
      </c>
      <c r="K2919">
        <v>-99.75</v>
      </c>
      <c r="L2919">
        <v>-99.75</v>
      </c>
      <c r="M2919">
        <v>3</v>
      </c>
      <c r="N2919">
        <v>3</v>
      </c>
      <c r="O2919" t="s">
        <v>47</v>
      </c>
      <c r="P2919" t="s">
        <v>47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133</v>
      </c>
      <c r="Z2919">
        <v>133</v>
      </c>
      <c r="AA2919" t="s">
        <v>58</v>
      </c>
      <c r="AB2919" t="s">
        <v>58</v>
      </c>
      <c r="AC2919" t="s">
        <v>49</v>
      </c>
      <c r="AD2919" t="s">
        <v>49</v>
      </c>
      <c r="AE2919">
        <v>0</v>
      </c>
      <c r="AF2919">
        <v>0</v>
      </c>
      <c r="AG2919">
        <v>3</v>
      </c>
      <c r="AH2919">
        <v>3</v>
      </c>
      <c r="AI2919">
        <f t="shared" si="315"/>
        <v>99.75</v>
      </c>
      <c r="AJ2919">
        <f t="shared" si="316"/>
        <v>99.75</v>
      </c>
      <c r="AK2919">
        <f t="shared" si="317"/>
        <v>0</v>
      </c>
      <c r="AL2919">
        <f t="shared" si="318"/>
        <v>0</v>
      </c>
      <c r="AM2919">
        <f t="shared" si="319"/>
        <v>99.75</v>
      </c>
      <c r="AN2919">
        <f t="shared" si="320"/>
        <v>0</v>
      </c>
      <c r="AO2919">
        <f t="shared" si="321"/>
        <v>0</v>
      </c>
      <c r="AP2919" t="s">
        <v>73</v>
      </c>
      <c r="AQ2919">
        <v>186167</v>
      </c>
      <c r="AR2919">
        <v>0</v>
      </c>
      <c r="AS2919">
        <v>0</v>
      </c>
    </row>
    <row r="2920" spans="1:45" x14ac:dyDescent="0.2">
      <c r="A2920" t="s">
        <v>2987</v>
      </c>
      <c r="B2920" t="s">
        <v>46</v>
      </c>
      <c r="C2920" t="s">
        <v>46</v>
      </c>
      <c r="D2920">
        <v>0</v>
      </c>
      <c r="E2920">
        <v>0</v>
      </c>
      <c r="F2920">
        <v>0</v>
      </c>
      <c r="G2920">
        <v>0</v>
      </c>
      <c r="H2920">
        <v>-20</v>
      </c>
      <c r="I2920">
        <v>-20</v>
      </c>
      <c r="K2920">
        <v>-157</v>
      </c>
      <c r="L2920">
        <v>-157</v>
      </c>
      <c r="M2920">
        <v>4</v>
      </c>
      <c r="N2920">
        <v>4</v>
      </c>
      <c r="O2920" t="s">
        <v>47</v>
      </c>
      <c r="P2920" t="s">
        <v>47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177</v>
      </c>
      <c r="Z2920">
        <v>177</v>
      </c>
      <c r="AA2920" t="s">
        <v>58</v>
      </c>
      <c r="AB2920" t="s">
        <v>58</v>
      </c>
      <c r="AC2920" t="s">
        <v>118</v>
      </c>
      <c r="AD2920" t="s">
        <v>163</v>
      </c>
      <c r="AE2920">
        <v>0</v>
      </c>
      <c r="AF2920">
        <v>0</v>
      </c>
      <c r="AG2920">
        <v>4</v>
      </c>
      <c r="AH2920">
        <v>4</v>
      </c>
      <c r="AI2920">
        <f t="shared" si="315"/>
        <v>157</v>
      </c>
      <c r="AJ2920">
        <f t="shared" si="316"/>
        <v>157</v>
      </c>
      <c r="AK2920">
        <f t="shared" si="317"/>
        <v>0</v>
      </c>
      <c r="AL2920">
        <f t="shared" si="318"/>
        <v>0</v>
      </c>
      <c r="AM2920">
        <f t="shared" si="319"/>
        <v>157</v>
      </c>
      <c r="AN2920">
        <f t="shared" si="320"/>
        <v>0</v>
      </c>
      <c r="AO2920">
        <f t="shared" si="321"/>
        <v>0</v>
      </c>
      <c r="AP2920" t="s">
        <v>73</v>
      </c>
      <c r="AQ2920">
        <v>188969</v>
      </c>
      <c r="AR2920">
        <v>0</v>
      </c>
      <c r="AS2920">
        <v>0</v>
      </c>
    </row>
    <row r="2921" spans="1:45" x14ac:dyDescent="0.2">
      <c r="A2921" t="s">
        <v>2988</v>
      </c>
      <c r="B2921" t="s">
        <v>46</v>
      </c>
      <c r="C2921" t="s">
        <v>46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K2921">
        <v>0</v>
      </c>
      <c r="L2921">
        <v>0</v>
      </c>
      <c r="M2921">
        <v>4</v>
      </c>
      <c r="N2921">
        <v>4</v>
      </c>
      <c r="O2921" t="s">
        <v>47</v>
      </c>
      <c r="P2921" t="s">
        <v>47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233</v>
      </c>
      <c r="Z2921">
        <v>193</v>
      </c>
      <c r="AA2921" t="s">
        <v>48</v>
      </c>
      <c r="AB2921" t="s">
        <v>48</v>
      </c>
      <c r="AC2921" t="s">
        <v>113</v>
      </c>
      <c r="AD2921" t="s">
        <v>113</v>
      </c>
      <c r="AE2921">
        <v>0</v>
      </c>
      <c r="AF2921">
        <v>0</v>
      </c>
      <c r="AG2921">
        <v>5</v>
      </c>
      <c r="AH2921">
        <v>4</v>
      </c>
      <c r="AI2921">
        <f t="shared" si="315"/>
        <v>233</v>
      </c>
      <c r="AJ2921">
        <f t="shared" si="316"/>
        <v>193</v>
      </c>
      <c r="AK2921">
        <f t="shared" si="317"/>
        <v>0</v>
      </c>
      <c r="AL2921">
        <f t="shared" si="318"/>
        <v>0</v>
      </c>
      <c r="AM2921">
        <f t="shared" si="319"/>
        <v>0</v>
      </c>
      <c r="AN2921">
        <f t="shared" si="320"/>
        <v>0</v>
      </c>
      <c r="AO2921">
        <f t="shared" si="321"/>
        <v>40</v>
      </c>
      <c r="AP2921" t="s">
        <v>50</v>
      </c>
      <c r="AQ2921">
        <v>188964</v>
      </c>
      <c r="AR2921">
        <v>0</v>
      </c>
      <c r="AS2921">
        <v>0</v>
      </c>
    </row>
    <row r="2922" spans="1:45" x14ac:dyDescent="0.2">
      <c r="A2922" t="s">
        <v>2989</v>
      </c>
      <c r="B2922" t="s">
        <v>46</v>
      </c>
      <c r="C2922" t="s">
        <v>46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K2922">
        <v>0</v>
      </c>
      <c r="L2922">
        <v>0</v>
      </c>
      <c r="M2922">
        <v>3</v>
      </c>
      <c r="N2922">
        <v>3</v>
      </c>
      <c r="O2922" t="s">
        <v>47</v>
      </c>
      <c r="P2922" t="s">
        <v>47</v>
      </c>
      <c r="Q2922">
        <v>0</v>
      </c>
      <c r="R2922">
        <v>-77.5</v>
      </c>
      <c r="S2922">
        <v>0</v>
      </c>
      <c r="T2922">
        <v>77.5</v>
      </c>
      <c r="U2922">
        <v>0</v>
      </c>
      <c r="V2922">
        <v>0</v>
      </c>
      <c r="W2922">
        <v>0</v>
      </c>
      <c r="X2922">
        <v>0</v>
      </c>
      <c r="Y2922">
        <v>231</v>
      </c>
      <c r="Z2922">
        <v>556</v>
      </c>
      <c r="AA2922" t="s">
        <v>48</v>
      </c>
      <c r="AB2922" t="s">
        <v>48</v>
      </c>
      <c r="AC2922" t="s">
        <v>53</v>
      </c>
      <c r="AD2922" t="s">
        <v>53</v>
      </c>
      <c r="AE2922">
        <v>0</v>
      </c>
      <c r="AF2922">
        <v>0</v>
      </c>
      <c r="AG2922">
        <v>6</v>
      </c>
      <c r="AH2922">
        <v>6</v>
      </c>
      <c r="AI2922">
        <f t="shared" si="315"/>
        <v>231</v>
      </c>
      <c r="AJ2922">
        <f t="shared" si="316"/>
        <v>556</v>
      </c>
      <c r="AK2922">
        <f t="shared" si="317"/>
        <v>0</v>
      </c>
      <c r="AL2922">
        <f t="shared" si="318"/>
        <v>325</v>
      </c>
      <c r="AM2922">
        <f t="shared" si="319"/>
        <v>0</v>
      </c>
      <c r="AN2922">
        <f t="shared" si="320"/>
        <v>0</v>
      </c>
      <c r="AO2922">
        <f t="shared" si="321"/>
        <v>0</v>
      </c>
      <c r="AP2922" t="s">
        <v>50</v>
      </c>
      <c r="AQ2922">
        <v>188966</v>
      </c>
      <c r="AR2922">
        <v>0</v>
      </c>
      <c r="AS2922">
        <v>0</v>
      </c>
    </row>
    <row r="2923" spans="1:45" x14ac:dyDescent="0.2">
      <c r="A2923" t="s">
        <v>2990</v>
      </c>
      <c r="B2923" t="s">
        <v>46</v>
      </c>
      <c r="C2923" t="s">
        <v>46</v>
      </c>
      <c r="D2923">
        <v>0</v>
      </c>
      <c r="E2923">
        <v>0</v>
      </c>
      <c r="F2923">
        <v>0</v>
      </c>
      <c r="G2923">
        <v>0</v>
      </c>
      <c r="H2923">
        <v>-267.5</v>
      </c>
      <c r="I2923">
        <v>-267.5</v>
      </c>
      <c r="K2923">
        <v>-802.5</v>
      </c>
      <c r="L2923">
        <v>-802.5</v>
      </c>
      <c r="M2923">
        <v>4</v>
      </c>
      <c r="N2923">
        <v>4</v>
      </c>
      <c r="O2923" t="s">
        <v>47</v>
      </c>
      <c r="P2923" t="s">
        <v>47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1070</v>
      </c>
      <c r="Z2923">
        <v>1070</v>
      </c>
      <c r="AA2923" t="s">
        <v>58</v>
      </c>
      <c r="AB2923" t="s">
        <v>58</v>
      </c>
      <c r="AC2923" t="s">
        <v>53</v>
      </c>
      <c r="AD2923" t="s">
        <v>53</v>
      </c>
      <c r="AE2923">
        <v>0</v>
      </c>
      <c r="AF2923">
        <v>0</v>
      </c>
      <c r="AG2923">
        <v>26</v>
      </c>
      <c r="AH2923">
        <v>26</v>
      </c>
      <c r="AI2923">
        <f t="shared" si="315"/>
        <v>802.5</v>
      </c>
      <c r="AJ2923">
        <f t="shared" si="316"/>
        <v>802.5</v>
      </c>
      <c r="AK2923">
        <f t="shared" si="317"/>
        <v>0</v>
      </c>
      <c r="AL2923">
        <f t="shared" si="318"/>
        <v>0</v>
      </c>
      <c r="AM2923">
        <f t="shared" si="319"/>
        <v>802.5</v>
      </c>
      <c r="AN2923">
        <f t="shared" si="320"/>
        <v>0</v>
      </c>
      <c r="AO2923">
        <f t="shared" si="321"/>
        <v>0</v>
      </c>
      <c r="AP2923" t="s">
        <v>50</v>
      </c>
      <c r="AQ2923">
        <v>190232</v>
      </c>
      <c r="AR2923">
        <v>0</v>
      </c>
      <c r="AS2923">
        <v>0</v>
      </c>
    </row>
    <row r="2924" spans="1:45" x14ac:dyDescent="0.2">
      <c r="A2924" t="s">
        <v>2991</v>
      </c>
      <c r="B2924" t="s">
        <v>46</v>
      </c>
      <c r="C2924" t="s">
        <v>46</v>
      </c>
      <c r="D2924">
        <v>0</v>
      </c>
      <c r="E2924">
        <v>0</v>
      </c>
      <c r="F2924">
        <v>0</v>
      </c>
      <c r="G2924">
        <v>0</v>
      </c>
      <c r="H2924">
        <v>-21</v>
      </c>
      <c r="I2924">
        <v>-21</v>
      </c>
      <c r="K2924">
        <v>-63</v>
      </c>
      <c r="L2924">
        <v>-63</v>
      </c>
      <c r="M2924">
        <v>1</v>
      </c>
      <c r="N2924">
        <v>1</v>
      </c>
      <c r="O2924" t="s">
        <v>47</v>
      </c>
      <c r="P2924" t="s">
        <v>47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84</v>
      </c>
      <c r="Z2924">
        <v>84</v>
      </c>
      <c r="AA2924" t="s">
        <v>58</v>
      </c>
      <c r="AB2924" t="s">
        <v>58</v>
      </c>
      <c r="AC2924" t="s">
        <v>118</v>
      </c>
      <c r="AD2924" t="s">
        <v>64</v>
      </c>
      <c r="AE2924">
        <v>0</v>
      </c>
      <c r="AF2924">
        <v>0</v>
      </c>
      <c r="AG2924">
        <v>3</v>
      </c>
      <c r="AH2924">
        <v>3</v>
      </c>
      <c r="AI2924">
        <f t="shared" si="315"/>
        <v>63</v>
      </c>
      <c r="AJ2924">
        <f t="shared" si="316"/>
        <v>63</v>
      </c>
      <c r="AK2924">
        <f t="shared" si="317"/>
        <v>0</v>
      </c>
      <c r="AL2924">
        <f t="shared" si="318"/>
        <v>0</v>
      </c>
      <c r="AM2924">
        <f t="shared" si="319"/>
        <v>63</v>
      </c>
      <c r="AN2924">
        <f t="shared" si="320"/>
        <v>0</v>
      </c>
      <c r="AO2924">
        <f t="shared" si="321"/>
        <v>0</v>
      </c>
      <c r="AP2924" t="s">
        <v>50</v>
      </c>
      <c r="AQ2924">
        <v>190314</v>
      </c>
      <c r="AR2924">
        <v>0</v>
      </c>
      <c r="AS2924">
        <v>0</v>
      </c>
    </row>
    <row r="2925" spans="1:45" x14ac:dyDescent="0.2">
      <c r="A2925" t="s">
        <v>2992</v>
      </c>
      <c r="B2925" t="s">
        <v>46</v>
      </c>
      <c r="C2925" t="s">
        <v>46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K2925">
        <v>0</v>
      </c>
      <c r="L2925">
        <v>0</v>
      </c>
      <c r="M2925">
        <v>2</v>
      </c>
      <c r="N2925">
        <v>2</v>
      </c>
      <c r="O2925" t="s">
        <v>47</v>
      </c>
      <c r="P2925" t="s">
        <v>47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37</v>
      </c>
      <c r="Z2925">
        <v>37</v>
      </c>
      <c r="AA2925" t="s">
        <v>48</v>
      </c>
      <c r="AB2925" t="s">
        <v>48</v>
      </c>
      <c r="AC2925" t="s">
        <v>118</v>
      </c>
      <c r="AD2925" t="s">
        <v>59</v>
      </c>
      <c r="AE2925">
        <v>0</v>
      </c>
      <c r="AF2925">
        <v>0</v>
      </c>
      <c r="AG2925">
        <v>1</v>
      </c>
      <c r="AH2925">
        <v>1</v>
      </c>
      <c r="AI2925">
        <f t="shared" si="315"/>
        <v>37</v>
      </c>
      <c r="AJ2925">
        <f t="shared" si="316"/>
        <v>37</v>
      </c>
      <c r="AK2925">
        <f t="shared" si="317"/>
        <v>0</v>
      </c>
      <c r="AL2925">
        <f t="shared" si="318"/>
        <v>0</v>
      </c>
      <c r="AM2925">
        <f t="shared" si="319"/>
        <v>37</v>
      </c>
      <c r="AN2925">
        <f t="shared" si="320"/>
        <v>0</v>
      </c>
      <c r="AO2925">
        <f t="shared" si="321"/>
        <v>0</v>
      </c>
      <c r="AP2925" t="s">
        <v>50</v>
      </c>
      <c r="AQ2925">
        <v>190547</v>
      </c>
      <c r="AR2925">
        <v>0</v>
      </c>
      <c r="AS2925">
        <v>0</v>
      </c>
    </row>
    <row r="2926" spans="1:45" x14ac:dyDescent="0.2">
      <c r="A2926" t="s">
        <v>2993</v>
      </c>
      <c r="B2926" t="s">
        <v>46</v>
      </c>
      <c r="C2926" t="s">
        <v>46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K2926">
        <v>0</v>
      </c>
      <c r="L2926">
        <v>0</v>
      </c>
      <c r="M2926">
        <v>1</v>
      </c>
      <c r="N2926">
        <v>1</v>
      </c>
      <c r="O2926" t="s">
        <v>47</v>
      </c>
      <c r="P2926" t="s">
        <v>47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28</v>
      </c>
      <c r="Z2926">
        <v>28</v>
      </c>
      <c r="AA2926" t="s">
        <v>48</v>
      </c>
      <c r="AB2926" t="s">
        <v>48</v>
      </c>
      <c r="AC2926" t="s">
        <v>118</v>
      </c>
      <c r="AD2926" t="s">
        <v>56</v>
      </c>
      <c r="AE2926">
        <v>0</v>
      </c>
      <c r="AF2926">
        <v>0</v>
      </c>
      <c r="AG2926">
        <v>1</v>
      </c>
      <c r="AH2926">
        <v>1</v>
      </c>
      <c r="AI2926">
        <f t="shared" si="315"/>
        <v>28</v>
      </c>
      <c r="AJ2926">
        <f t="shared" si="316"/>
        <v>28</v>
      </c>
      <c r="AK2926">
        <f t="shared" si="317"/>
        <v>0</v>
      </c>
      <c r="AL2926">
        <f t="shared" si="318"/>
        <v>0</v>
      </c>
      <c r="AM2926">
        <f t="shared" si="319"/>
        <v>28</v>
      </c>
      <c r="AN2926">
        <f t="shared" si="320"/>
        <v>0</v>
      </c>
      <c r="AO2926">
        <f t="shared" si="321"/>
        <v>0</v>
      </c>
      <c r="AP2926" t="s">
        <v>50</v>
      </c>
      <c r="AQ2926">
        <v>191454</v>
      </c>
      <c r="AR2926">
        <v>0</v>
      </c>
      <c r="AS2926">
        <v>0</v>
      </c>
    </row>
    <row r="2927" spans="1:45" x14ac:dyDescent="0.2">
      <c r="A2927" t="s">
        <v>2994</v>
      </c>
      <c r="B2927" t="s">
        <v>120</v>
      </c>
      <c r="C2927" t="s">
        <v>46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K2927">
        <v>0</v>
      </c>
      <c r="L2927">
        <v>0</v>
      </c>
      <c r="M2927">
        <v>1</v>
      </c>
      <c r="N2927">
        <v>1</v>
      </c>
      <c r="O2927" t="s">
        <v>47</v>
      </c>
      <c r="P2927" t="s">
        <v>47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28</v>
      </c>
      <c r="Z2927">
        <v>28</v>
      </c>
      <c r="AA2927" t="s">
        <v>48</v>
      </c>
      <c r="AB2927" t="s">
        <v>48</v>
      </c>
      <c r="AC2927" t="s">
        <v>118</v>
      </c>
      <c r="AD2927" t="s">
        <v>59</v>
      </c>
      <c r="AE2927">
        <v>0</v>
      </c>
      <c r="AF2927">
        <v>0</v>
      </c>
      <c r="AG2927">
        <v>1</v>
      </c>
      <c r="AH2927">
        <v>1</v>
      </c>
      <c r="AI2927">
        <f t="shared" si="315"/>
        <v>28</v>
      </c>
      <c r="AJ2927">
        <f t="shared" si="316"/>
        <v>28</v>
      </c>
      <c r="AK2927">
        <f t="shared" si="317"/>
        <v>0</v>
      </c>
      <c r="AL2927">
        <f t="shared" si="318"/>
        <v>0</v>
      </c>
      <c r="AM2927">
        <f t="shared" si="319"/>
        <v>28</v>
      </c>
      <c r="AN2927">
        <f t="shared" si="320"/>
        <v>0</v>
      </c>
      <c r="AO2927">
        <f t="shared" si="321"/>
        <v>0</v>
      </c>
      <c r="AP2927" t="s">
        <v>50</v>
      </c>
      <c r="AQ2927">
        <v>198986</v>
      </c>
      <c r="AR2927">
        <v>0</v>
      </c>
      <c r="AS2927">
        <v>0</v>
      </c>
    </row>
    <row r="2928" spans="1:45" x14ac:dyDescent="0.2">
      <c r="A2928" t="s">
        <v>2995</v>
      </c>
      <c r="B2928" t="s">
        <v>120</v>
      </c>
      <c r="C2928" t="s">
        <v>46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K2928">
        <v>0</v>
      </c>
      <c r="L2928">
        <v>0</v>
      </c>
      <c r="M2928">
        <v>5</v>
      </c>
      <c r="N2928">
        <v>5</v>
      </c>
      <c r="O2928" t="s">
        <v>47</v>
      </c>
      <c r="P2928" t="s">
        <v>47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146</v>
      </c>
      <c r="Z2928">
        <v>146</v>
      </c>
      <c r="AA2928" t="s">
        <v>48</v>
      </c>
      <c r="AB2928" t="s">
        <v>48</v>
      </c>
      <c r="AC2928" t="s">
        <v>118</v>
      </c>
      <c r="AD2928" t="s">
        <v>56</v>
      </c>
      <c r="AE2928">
        <v>0</v>
      </c>
      <c r="AF2928">
        <v>0</v>
      </c>
      <c r="AG2928">
        <v>2</v>
      </c>
      <c r="AH2928">
        <v>2</v>
      </c>
      <c r="AI2928">
        <f t="shared" si="315"/>
        <v>146</v>
      </c>
      <c r="AJ2928">
        <f t="shared" si="316"/>
        <v>146</v>
      </c>
      <c r="AK2928">
        <f t="shared" si="317"/>
        <v>0</v>
      </c>
      <c r="AL2928">
        <f t="shared" si="318"/>
        <v>0</v>
      </c>
      <c r="AM2928">
        <f t="shared" si="319"/>
        <v>146</v>
      </c>
      <c r="AN2928">
        <f t="shared" si="320"/>
        <v>0</v>
      </c>
      <c r="AO2928">
        <f t="shared" si="321"/>
        <v>0</v>
      </c>
      <c r="AP2928" t="s">
        <v>50</v>
      </c>
      <c r="AQ2928">
        <v>198983</v>
      </c>
      <c r="AR2928">
        <v>0</v>
      </c>
      <c r="AS2928">
        <v>0</v>
      </c>
    </row>
    <row r="2929" spans="1:45" x14ac:dyDescent="0.2">
      <c r="A2929" t="s">
        <v>2996</v>
      </c>
      <c r="B2929" t="s">
        <v>120</v>
      </c>
      <c r="C2929" t="s">
        <v>46</v>
      </c>
      <c r="D2929">
        <v>0</v>
      </c>
      <c r="E2929">
        <v>0</v>
      </c>
      <c r="F2929">
        <v>0</v>
      </c>
      <c r="G2929">
        <v>-155</v>
      </c>
      <c r="H2929">
        <v>0</v>
      </c>
      <c r="I2929">
        <v>0</v>
      </c>
      <c r="K2929">
        <v>0</v>
      </c>
      <c r="L2929">
        <v>0</v>
      </c>
      <c r="M2929">
        <v>5</v>
      </c>
      <c r="N2929">
        <v>5</v>
      </c>
      <c r="O2929" t="s">
        <v>47</v>
      </c>
      <c r="P2929" t="s">
        <v>47</v>
      </c>
      <c r="Q2929">
        <v>0</v>
      </c>
      <c r="R2929">
        <v>0</v>
      </c>
      <c r="S2929">
        <v>0</v>
      </c>
      <c r="T2929">
        <v>155</v>
      </c>
      <c r="U2929">
        <v>0</v>
      </c>
      <c r="V2929">
        <v>0</v>
      </c>
      <c r="W2929">
        <v>0</v>
      </c>
      <c r="X2929">
        <v>0</v>
      </c>
      <c r="Y2929">
        <v>146</v>
      </c>
      <c r="Z2929">
        <v>146</v>
      </c>
      <c r="AA2929" t="s">
        <v>48</v>
      </c>
      <c r="AB2929" t="s">
        <v>48</v>
      </c>
      <c r="AC2929" t="s">
        <v>118</v>
      </c>
      <c r="AD2929" t="s">
        <v>59</v>
      </c>
      <c r="AE2929">
        <v>0</v>
      </c>
      <c r="AF2929">
        <v>0</v>
      </c>
      <c r="AG2929">
        <v>2</v>
      </c>
      <c r="AH2929">
        <v>2</v>
      </c>
      <c r="AI2929">
        <f t="shared" si="315"/>
        <v>146</v>
      </c>
      <c r="AJ2929">
        <f t="shared" si="316"/>
        <v>146</v>
      </c>
      <c r="AK2929">
        <f t="shared" si="317"/>
        <v>0</v>
      </c>
      <c r="AL2929">
        <f t="shared" si="318"/>
        <v>0</v>
      </c>
      <c r="AM2929">
        <f t="shared" si="319"/>
        <v>146</v>
      </c>
      <c r="AN2929">
        <f t="shared" si="320"/>
        <v>0</v>
      </c>
      <c r="AO2929">
        <f t="shared" si="321"/>
        <v>0</v>
      </c>
      <c r="AP2929" t="s">
        <v>50</v>
      </c>
      <c r="AQ2929">
        <v>198748</v>
      </c>
      <c r="AR2929">
        <v>0</v>
      </c>
      <c r="AS2929">
        <v>0</v>
      </c>
    </row>
    <row r="2930" spans="1:45" x14ac:dyDescent="0.2">
      <c r="A2930" t="s">
        <v>2997</v>
      </c>
      <c r="B2930" t="s">
        <v>188</v>
      </c>
      <c r="C2930" t="s">
        <v>120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K2930">
        <v>0</v>
      </c>
      <c r="L2930">
        <v>0</v>
      </c>
      <c r="M2930">
        <v>4</v>
      </c>
      <c r="N2930">
        <v>1</v>
      </c>
      <c r="O2930" t="s">
        <v>47</v>
      </c>
      <c r="P2930" t="s">
        <v>47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61</v>
      </c>
      <c r="Z2930">
        <v>28</v>
      </c>
      <c r="AA2930" t="s">
        <v>48</v>
      </c>
      <c r="AB2930" t="s">
        <v>48</v>
      </c>
      <c r="AC2930" t="s">
        <v>53</v>
      </c>
      <c r="AD2930" t="s">
        <v>163</v>
      </c>
      <c r="AE2930">
        <v>0</v>
      </c>
      <c r="AF2930">
        <v>0</v>
      </c>
      <c r="AG2930">
        <v>1</v>
      </c>
      <c r="AH2930">
        <v>1</v>
      </c>
      <c r="AI2930">
        <f t="shared" si="315"/>
        <v>61</v>
      </c>
      <c r="AJ2930">
        <f t="shared" si="316"/>
        <v>28</v>
      </c>
      <c r="AK2930">
        <f t="shared" si="317"/>
        <v>0</v>
      </c>
      <c r="AL2930">
        <f t="shared" si="318"/>
        <v>0</v>
      </c>
      <c r="AM2930">
        <f t="shared" si="319"/>
        <v>0</v>
      </c>
      <c r="AN2930">
        <f t="shared" si="320"/>
        <v>0</v>
      </c>
      <c r="AO2930">
        <f t="shared" si="321"/>
        <v>33</v>
      </c>
      <c r="AP2930" t="s">
        <v>50</v>
      </c>
      <c r="AQ2930">
        <v>201593</v>
      </c>
      <c r="AR2930">
        <v>0</v>
      </c>
      <c r="AS2930">
        <v>0</v>
      </c>
    </row>
    <row r="2931" spans="1:45" x14ac:dyDescent="0.2">
      <c r="A2931" t="s">
        <v>2998</v>
      </c>
      <c r="B2931" t="s">
        <v>188</v>
      </c>
      <c r="D2931">
        <v>0</v>
      </c>
      <c r="E2931">
        <v>0</v>
      </c>
      <c r="F2931">
        <v>-155</v>
      </c>
      <c r="G2931">
        <v>0</v>
      </c>
      <c r="H2931">
        <v>0</v>
      </c>
      <c r="I2931">
        <v>0</v>
      </c>
      <c r="K2931">
        <v>0</v>
      </c>
      <c r="L2931">
        <v>0</v>
      </c>
      <c r="M2931">
        <v>3</v>
      </c>
      <c r="N2931">
        <v>0</v>
      </c>
      <c r="O2931" t="s">
        <v>47</v>
      </c>
      <c r="Q2931">
        <v>0</v>
      </c>
      <c r="R2931">
        <v>0</v>
      </c>
      <c r="S2931">
        <v>155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67</v>
      </c>
      <c r="Z2931">
        <v>0</v>
      </c>
      <c r="AA2931" t="s">
        <v>48</v>
      </c>
      <c r="AC2931" t="s">
        <v>49</v>
      </c>
      <c r="AE2931">
        <v>0</v>
      </c>
      <c r="AF2931">
        <v>0</v>
      </c>
      <c r="AG2931">
        <v>2</v>
      </c>
      <c r="AH2931">
        <v>0</v>
      </c>
      <c r="AI2931">
        <f t="shared" si="315"/>
        <v>67</v>
      </c>
      <c r="AJ2931">
        <f t="shared" si="316"/>
        <v>0</v>
      </c>
      <c r="AK2931">
        <f t="shared" si="317"/>
        <v>0</v>
      </c>
      <c r="AL2931">
        <f t="shared" si="318"/>
        <v>0</v>
      </c>
      <c r="AM2931">
        <f t="shared" si="319"/>
        <v>0</v>
      </c>
      <c r="AN2931">
        <f t="shared" si="320"/>
        <v>67</v>
      </c>
      <c r="AO2931">
        <f t="shared" si="321"/>
        <v>0</v>
      </c>
      <c r="AP2931" t="s">
        <v>50</v>
      </c>
      <c r="AQ2931">
        <v>202397</v>
      </c>
      <c r="AR2931">
        <v>0</v>
      </c>
      <c r="AS2931">
        <v>0</v>
      </c>
    </row>
    <row r="2932" spans="1:45" x14ac:dyDescent="0.2">
      <c r="A2932" t="s">
        <v>2999</v>
      </c>
      <c r="B2932" t="s">
        <v>188</v>
      </c>
      <c r="C2932" t="s">
        <v>120</v>
      </c>
      <c r="D2932">
        <v>0</v>
      </c>
      <c r="E2932">
        <v>0</v>
      </c>
      <c r="F2932">
        <v>-155</v>
      </c>
      <c r="G2932">
        <v>0</v>
      </c>
      <c r="H2932">
        <v>-15</v>
      </c>
      <c r="I2932">
        <v>-20</v>
      </c>
      <c r="K2932">
        <v>1452</v>
      </c>
      <c r="L2932">
        <v>-176</v>
      </c>
      <c r="M2932">
        <v>3</v>
      </c>
      <c r="N2932">
        <v>3</v>
      </c>
      <c r="O2932" t="s">
        <v>47</v>
      </c>
      <c r="P2932" t="s">
        <v>47</v>
      </c>
      <c r="Q2932">
        <v>0</v>
      </c>
      <c r="R2932">
        <v>0</v>
      </c>
      <c r="S2932">
        <v>155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147</v>
      </c>
      <c r="Z2932">
        <v>196</v>
      </c>
      <c r="AA2932" t="s">
        <v>58</v>
      </c>
      <c r="AB2932" t="s">
        <v>58</v>
      </c>
      <c r="AC2932" t="s">
        <v>49</v>
      </c>
      <c r="AD2932" t="s">
        <v>163</v>
      </c>
      <c r="AE2932">
        <v>0</v>
      </c>
      <c r="AF2932">
        <v>0</v>
      </c>
      <c r="AG2932">
        <v>3</v>
      </c>
      <c r="AH2932">
        <v>4</v>
      </c>
      <c r="AI2932">
        <f t="shared" si="315"/>
        <v>132</v>
      </c>
      <c r="AJ2932">
        <f t="shared" si="316"/>
        <v>176</v>
      </c>
      <c r="AK2932">
        <f t="shared" si="317"/>
        <v>0</v>
      </c>
      <c r="AL2932">
        <f t="shared" si="318"/>
        <v>44</v>
      </c>
      <c r="AM2932">
        <f t="shared" si="319"/>
        <v>0</v>
      </c>
      <c r="AN2932">
        <f t="shared" si="320"/>
        <v>0</v>
      </c>
      <c r="AO2932">
        <f t="shared" si="321"/>
        <v>0</v>
      </c>
      <c r="AP2932" t="s">
        <v>50</v>
      </c>
      <c r="AQ2932">
        <v>201631</v>
      </c>
      <c r="AR2932">
        <v>0</v>
      </c>
      <c r="AS2932">
        <v>0</v>
      </c>
    </row>
    <row r="2933" spans="1:45" x14ac:dyDescent="0.2">
      <c r="A2933" t="s">
        <v>3000</v>
      </c>
      <c r="B2933" t="s">
        <v>188</v>
      </c>
      <c r="C2933" t="s">
        <v>120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K2933">
        <v>0</v>
      </c>
      <c r="L2933">
        <v>0</v>
      </c>
      <c r="M2933">
        <v>3</v>
      </c>
      <c r="N2933">
        <v>3</v>
      </c>
      <c r="O2933" t="s">
        <v>47</v>
      </c>
      <c r="P2933" t="s">
        <v>47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49</v>
      </c>
      <c r="Z2933">
        <v>49</v>
      </c>
      <c r="AA2933" t="s">
        <v>48</v>
      </c>
      <c r="AB2933" t="s">
        <v>48</v>
      </c>
      <c r="AC2933" t="s">
        <v>53</v>
      </c>
      <c r="AD2933" t="s">
        <v>163</v>
      </c>
      <c r="AE2933">
        <v>0</v>
      </c>
      <c r="AF2933">
        <v>0</v>
      </c>
      <c r="AG2933">
        <v>1</v>
      </c>
      <c r="AH2933">
        <v>1</v>
      </c>
      <c r="AI2933">
        <f t="shared" si="315"/>
        <v>49</v>
      </c>
      <c r="AJ2933">
        <f t="shared" si="316"/>
        <v>49</v>
      </c>
      <c r="AK2933">
        <f t="shared" si="317"/>
        <v>0</v>
      </c>
      <c r="AL2933">
        <f t="shared" si="318"/>
        <v>0</v>
      </c>
      <c r="AM2933">
        <f t="shared" si="319"/>
        <v>49</v>
      </c>
      <c r="AN2933">
        <f t="shared" si="320"/>
        <v>0</v>
      </c>
      <c r="AO2933">
        <f t="shared" si="321"/>
        <v>0</v>
      </c>
      <c r="AP2933" t="s">
        <v>73</v>
      </c>
      <c r="AQ2933">
        <v>201285</v>
      </c>
      <c r="AR2933">
        <v>0</v>
      </c>
      <c r="AS2933">
        <v>0</v>
      </c>
    </row>
    <row r="2934" spans="1:45" x14ac:dyDescent="0.2">
      <c r="A2934" t="s">
        <v>3001</v>
      </c>
      <c r="B2934" t="s">
        <v>188</v>
      </c>
      <c r="C2934" t="s">
        <v>120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K2934">
        <v>0</v>
      </c>
      <c r="L2934">
        <v>0</v>
      </c>
      <c r="M2934">
        <v>1</v>
      </c>
      <c r="N2934">
        <v>1</v>
      </c>
      <c r="O2934" t="s">
        <v>47</v>
      </c>
      <c r="P2934" t="s">
        <v>47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28</v>
      </c>
      <c r="Z2934">
        <v>28</v>
      </c>
      <c r="AA2934" t="s">
        <v>48</v>
      </c>
      <c r="AB2934" t="s">
        <v>48</v>
      </c>
      <c r="AC2934" t="s">
        <v>53</v>
      </c>
      <c r="AD2934" t="s">
        <v>53</v>
      </c>
      <c r="AE2934">
        <v>0</v>
      </c>
      <c r="AF2934">
        <v>0</v>
      </c>
      <c r="AG2934">
        <v>1</v>
      </c>
      <c r="AH2934">
        <v>1</v>
      </c>
      <c r="AI2934">
        <f t="shared" si="315"/>
        <v>28</v>
      </c>
      <c r="AJ2934">
        <f t="shared" si="316"/>
        <v>28</v>
      </c>
      <c r="AK2934">
        <f t="shared" si="317"/>
        <v>0</v>
      </c>
      <c r="AL2934">
        <f t="shared" si="318"/>
        <v>0</v>
      </c>
      <c r="AM2934">
        <f t="shared" si="319"/>
        <v>28</v>
      </c>
      <c r="AN2934">
        <f t="shared" si="320"/>
        <v>0</v>
      </c>
      <c r="AO2934">
        <f t="shared" si="321"/>
        <v>0</v>
      </c>
      <c r="AP2934" t="s">
        <v>50</v>
      </c>
      <c r="AQ2934">
        <v>201386</v>
      </c>
      <c r="AR2934">
        <v>0</v>
      </c>
      <c r="AS2934">
        <v>0</v>
      </c>
    </row>
    <row r="2935" spans="1:45" x14ac:dyDescent="0.2">
      <c r="A2935" t="s">
        <v>3002</v>
      </c>
      <c r="B2935" t="s">
        <v>188</v>
      </c>
      <c r="C2935" t="s">
        <v>188</v>
      </c>
      <c r="D2935">
        <v>0</v>
      </c>
      <c r="E2935">
        <v>0</v>
      </c>
      <c r="F2935">
        <v>-155</v>
      </c>
      <c r="G2935">
        <v>0</v>
      </c>
      <c r="H2935">
        <v>0</v>
      </c>
      <c r="I2935">
        <v>0</v>
      </c>
      <c r="K2935">
        <v>0</v>
      </c>
      <c r="L2935">
        <v>0</v>
      </c>
      <c r="M2935">
        <v>0</v>
      </c>
      <c r="N2935">
        <v>4</v>
      </c>
      <c r="O2935" t="s">
        <v>86</v>
      </c>
      <c r="P2935" t="s">
        <v>86</v>
      </c>
      <c r="Q2935">
        <v>0</v>
      </c>
      <c r="R2935">
        <v>0</v>
      </c>
      <c r="S2935">
        <v>310</v>
      </c>
      <c r="T2935">
        <v>1162.5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101</v>
      </c>
      <c r="AB2935" t="s">
        <v>48</v>
      </c>
      <c r="AD2935" t="s">
        <v>66</v>
      </c>
      <c r="AE2935">
        <v>0</v>
      </c>
      <c r="AF2935">
        <v>0</v>
      </c>
      <c r="AG2935">
        <v>0</v>
      </c>
      <c r="AH2935">
        <v>2</v>
      </c>
      <c r="AI2935">
        <f t="shared" si="315"/>
        <v>0</v>
      </c>
      <c r="AJ2935">
        <f t="shared" si="316"/>
        <v>101</v>
      </c>
      <c r="AK2935">
        <f t="shared" si="317"/>
        <v>101</v>
      </c>
      <c r="AL2935">
        <f t="shared" si="318"/>
        <v>0</v>
      </c>
      <c r="AM2935">
        <f t="shared" si="319"/>
        <v>0</v>
      </c>
      <c r="AN2935">
        <f t="shared" si="320"/>
        <v>0</v>
      </c>
      <c r="AO2935">
        <f t="shared" si="321"/>
        <v>0</v>
      </c>
      <c r="AP2935" t="s">
        <v>50</v>
      </c>
      <c r="AQ2935">
        <v>202647</v>
      </c>
      <c r="AR2935">
        <v>0</v>
      </c>
      <c r="AS2935">
        <v>0</v>
      </c>
    </row>
    <row r="2936" spans="1:45" x14ac:dyDescent="0.2">
      <c r="A2936" t="s">
        <v>3003</v>
      </c>
      <c r="B2936" t="s">
        <v>188</v>
      </c>
      <c r="C2936" t="s">
        <v>188</v>
      </c>
      <c r="D2936">
        <v>0</v>
      </c>
      <c r="E2936">
        <v>0</v>
      </c>
      <c r="F2936">
        <v>-155</v>
      </c>
      <c r="G2936">
        <v>0</v>
      </c>
      <c r="H2936">
        <v>0</v>
      </c>
      <c r="I2936">
        <v>-36</v>
      </c>
      <c r="K2936">
        <v>0</v>
      </c>
      <c r="L2936">
        <v>1280</v>
      </c>
      <c r="M2936">
        <v>0</v>
      </c>
      <c r="N2936">
        <v>5</v>
      </c>
      <c r="O2936" t="s">
        <v>86</v>
      </c>
      <c r="P2936" t="s">
        <v>47</v>
      </c>
      <c r="Q2936">
        <v>0</v>
      </c>
      <c r="R2936">
        <v>0</v>
      </c>
      <c r="S2936">
        <v>155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292</v>
      </c>
      <c r="AB2936" t="s">
        <v>58</v>
      </c>
      <c r="AD2936" t="s">
        <v>163</v>
      </c>
      <c r="AE2936">
        <v>0</v>
      </c>
      <c r="AF2936">
        <v>0</v>
      </c>
      <c r="AG2936">
        <v>0</v>
      </c>
      <c r="AH2936">
        <v>2</v>
      </c>
      <c r="AI2936">
        <f t="shared" si="315"/>
        <v>0</v>
      </c>
      <c r="AJ2936">
        <f t="shared" si="316"/>
        <v>256</v>
      </c>
      <c r="AK2936">
        <f t="shared" si="317"/>
        <v>256</v>
      </c>
      <c r="AL2936">
        <f t="shared" si="318"/>
        <v>0</v>
      </c>
      <c r="AM2936">
        <f t="shared" si="319"/>
        <v>0</v>
      </c>
      <c r="AN2936">
        <f t="shared" si="320"/>
        <v>0</v>
      </c>
      <c r="AO2936">
        <f t="shared" si="321"/>
        <v>0</v>
      </c>
      <c r="AP2936" t="s">
        <v>50</v>
      </c>
      <c r="AQ2936">
        <v>201628</v>
      </c>
      <c r="AR2936">
        <v>0</v>
      </c>
      <c r="AS2936">
        <v>0</v>
      </c>
    </row>
    <row r="2937" spans="1:45" x14ac:dyDescent="0.2">
      <c r="A2937" t="s">
        <v>3004</v>
      </c>
      <c r="B2937" t="s">
        <v>188</v>
      </c>
      <c r="D2937">
        <v>0</v>
      </c>
      <c r="E2937">
        <v>0</v>
      </c>
      <c r="F2937">
        <v>-155</v>
      </c>
      <c r="G2937">
        <v>0</v>
      </c>
      <c r="H2937">
        <v>0</v>
      </c>
      <c r="I2937">
        <v>0</v>
      </c>
      <c r="K2937">
        <v>0</v>
      </c>
      <c r="L2937">
        <v>0</v>
      </c>
      <c r="M2937">
        <v>0</v>
      </c>
      <c r="N2937">
        <v>0</v>
      </c>
      <c r="O2937" t="s">
        <v>86</v>
      </c>
      <c r="Q2937">
        <v>0</v>
      </c>
      <c r="R2937">
        <v>0</v>
      </c>
      <c r="S2937">
        <v>155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E2937">
        <v>0</v>
      </c>
      <c r="AF2937">
        <v>0</v>
      </c>
      <c r="AG2937">
        <v>0</v>
      </c>
      <c r="AH2937">
        <v>0</v>
      </c>
      <c r="AI2937">
        <f t="shared" si="315"/>
        <v>0</v>
      </c>
      <c r="AJ2937">
        <f t="shared" si="316"/>
        <v>0</v>
      </c>
      <c r="AK2937">
        <f t="shared" si="317"/>
        <v>0</v>
      </c>
      <c r="AL2937">
        <f t="shared" si="318"/>
        <v>0</v>
      </c>
      <c r="AM2937">
        <f t="shared" si="319"/>
        <v>0</v>
      </c>
      <c r="AN2937">
        <f t="shared" si="320"/>
        <v>0</v>
      </c>
      <c r="AO2937">
        <f t="shared" si="321"/>
        <v>0</v>
      </c>
      <c r="AP2937" t="s">
        <v>50</v>
      </c>
      <c r="AQ2937">
        <v>202580</v>
      </c>
      <c r="AR2937">
        <v>0</v>
      </c>
      <c r="AS2937">
        <v>0</v>
      </c>
    </row>
    <row r="2938" spans="1:45" x14ac:dyDescent="0.2">
      <c r="A2938" t="s">
        <v>3005</v>
      </c>
      <c r="B2938" t="s">
        <v>311</v>
      </c>
      <c r="D2938">
        <v>0</v>
      </c>
      <c r="E2938">
        <v>0</v>
      </c>
      <c r="F2938">
        <v>-155</v>
      </c>
      <c r="G2938">
        <v>0</v>
      </c>
      <c r="H2938">
        <v>0</v>
      </c>
      <c r="I2938">
        <v>0</v>
      </c>
      <c r="K2938">
        <v>0</v>
      </c>
      <c r="L2938">
        <v>0</v>
      </c>
      <c r="M2938">
        <v>0</v>
      </c>
      <c r="N2938">
        <v>0</v>
      </c>
      <c r="O2938" t="s">
        <v>86</v>
      </c>
      <c r="Q2938">
        <v>0</v>
      </c>
      <c r="R2938">
        <v>0</v>
      </c>
      <c r="S2938">
        <v>155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E2938">
        <v>0</v>
      </c>
      <c r="AF2938">
        <v>0</v>
      </c>
      <c r="AG2938">
        <v>0</v>
      </c>
      <c r="AH2938">
        <v>0</v>
      </c>
      <c r="AI2938">
        <f t="shared" si="315"/>
        <v>0</v>
      </c>
      <c r="AJ2938">
        <f t="shared" si="316"/>
        <v>0</v>
      </c>
      <c r="AK2938">
        <f t="shared" si="317"/>
        <v>0</v>
      </c>
      <c r="AL2938">
        <f t="shared" si="318"/>
        <v>0</v>
      </c>
      <c r="AM2938">
        <f t="shared" si="319"/>
        <v>0</v>
      </c>
      <c r="AN2938">
        <f t="shared" si="320"/>
        <v>0</v>
      </c>
      <c r="AO2938">
        <f t="shared" si="321"/>
        <v>0</v>
      </c>
      <c r="AP2938" t="s">
        <v>50</v>
      </c>
      <c r="AQ2938">
        <v>202605</v>
      </c>
      <c r="AR2938">
        <v>0</v>
      </c>
      <c r="AS2938">
        <v>0</v>
      </c>
    </row>
    <row r="2939" spans="1:45" x14ac:dyDescent="0.2">
      <c r="A2939" t="s">
        <v>3006</v>
      </c>
      <c r="B2939" t="s">
        <v>188</v>
      </c>
      <c r="C2939" t="s">
        <v>120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-29</v>
      </c>
      <c r="K2939">
        <v>0</v>
      </c>
      <c r="L2939">
        <v>-256</v>
      </c>
      <c r="M2939">
        <v>3</v>
      </c>
      <c r="N2939">
        <v>3</v>
      </c>
      <c r="O2939" t="s">
        <v>47</v>
      </c>
      <c r="P2939" t="s">
        <v>47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285</v>
      </c>
      <c r="Z2939">
        <v>285</v>
      </c>
      <c r="AA2939" t="s">
        <v>48</v>
      </c>
      <c r="AB2939" t="s">
        <v>58</v>
      </c>
      <c r="AC2939" t="s">
        <v>66</v>
      </c>
      <c r="AD2939" t="s">
        <v>66</v>
      </c>
      <c r="AE2939">
        <v>0</v>
      </c>
      <c r="AF2939">
        <v>0</v>
      </c>
      <c r="AG2939">
        <v>6</v>
      </c>
      <c r="AH2939">
        <v>6</v>
      </c>
      <c r="AI2939">
        <f t="shared" si="315"/>
        <v>285</v>
      </c>
      <c r="AJ2939">
        <f t="shared" si="316"/>
        <v>256</v>
      </c>
      <c r="AK2939">
        <f t="shared" si="317"/>
        <v>0</v>
      </c>
      <c r="AL2939">
        <f t="shared" si="318"/>
        <v>0</v>
      </c>
      <c r="AM2939">
        <f t="shared" si="319"/>
        <v>0</v>
      </c>
      <c r="AN2939">
        <f t="shared" si="320"/>
        <v>0</v>
      </c>
      <c r="AO2939">
        <f t="shared" si="321"/>
        <v>29</v>
      </c>
      <c r="AP2939" t="s">
        <v>50</v>
      </c>
      <c r="AQ2939">
        <v>202350</v>
      </c>
      <c r="AR2939">
        <v>0</v>
      </c>
      <c r="AS2939">
        <v>0</v>
      </c>
    </row>
    <row r="2940" spans="1:45" x14ac:dyDescent="0.2">
      <c r="A2940" t="s">
        <v>3007</v>
      </c>
      <c r="B2940" t="s">
        <v>46</v>
      </c>
      <c r="C2940" t="s">
        <v>46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K2940">
        <v>0</v>
      </c>
      <c r="L2940">
        <v>0</v>
      </c>
      <c r="M2940">
        <v>3</v>
      </c>
      <c r="N2940">
        <v>3</v>
      </c>
      <c r="O2940" t="s">
        <v>47</v>
      </c>
      <c r="P2940" t="s">
        <v>47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172</v>
      </c>
      <c r="Z2940">
        <v>212</v>
      </c>
      <c r="AA2940" t="s">
        <v>48</v>
      </c>
      <c r="AB2940" t="s">
        <v>48</v>
      </c>
      <c r="AC2940" t="s">
        <v>49</v>
      </c>
      <c r="AD2940" t="s">
        <v>49</v>
      </c>
      <c r="AE2940">
        <v>0</v>
      </c>
      <c r="AF2940">
        <v>0</v>
      </c>
      <c r="AG2940">
        <v>4</v>
      </c>
      <c r="AH2940">
        <v>5</v>
      </c>
      <c r="AI2940">
        <f t="shared" si="315"/>
        <v>172</v>
      </c>
      <c r="AJ2940">
        <f t="shared" si="316"/>
        <v>212</v>
      </c>
      <c r="AK2940">
        <f t="shared" si="317"/>
        <v>0</v>
      </c>
      <c r="AL2940">
        <f t="shared" si="318"/>
        <v>40</v>
      </c>
      <c r="AM2940">
        <f t="shared" si="319"/>
        <v>0</v>
      </c>
      <c r="AN2940">
        <f t="shared" si="320"/>
        <v>0</v>
      </c>
      <c r="AO2940">
        <f t="shared" si="321"/>
        <v>0</v>
      </c>
      <c r="AP2940" t="s">
        <v>50</v>
      </c>
      <c r="AQ2940">
        <v>98247</v>
      </c>
      <c r="AR2940">
        <v>0</v>
      </c>
      <c r="AS2940">
        <v>0</v>
      </c>
    </row>
    <row r="2941" spans="1:45" x14ac:dyDescent="0.2">
      <c r="A2941" t="s">
        <v>3008</v>
      </c>
      <c r="B2941" t="s">
        <v>46</v>
      </c>
      <c r="C2941" t="s">
        <v>46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K2941">
        <v>0</v>
      </c>
      <c r="L2941">
        <v>0</v>
      </c>
      <c r="M2941">
        <v>3</v>
      </c>
      <c r="N2941">
        <v>3</v>
      </c>
      <c r="O2941" t="s">
        <v>47</v>
      </c>
      <c r="P2941" t="s">
        <v>47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172</v>
      </c>
      <c r="Z2941">
        <v>172</v>
      </c>
      <c r="AA2941" t="s">
        <v>48</v>
      </c>
      <c r="AB2941" t="s">
        <v>48</v>
      </c>
      <c r="AC2941" t="s">
        <v>49</v>
      </c>
      <c r="AD2941" t="s">
        <v>49</v>
      </c>
      <c r="AE2941">
        <v>0</v>
      </c>
      <c r="AF2941">
        <v>0</v>
      </c>
      <c r="AG2941">
        <v>4</v>
      </c>
      <c r="AH2941">
        <v>4</v>
      </c>
      <c r="AI2941">
        <f t="shared" si="315"/>
        <v>172</v>
      </c>
      <c r="AJ2941">
        <f t="shared" si="316"/>
        <v>172</v>
      </c>
      <c r="AK2941">
        <f t="shared" si="317"/>
        <v>0</v>
      </c>
      <c r="AL2941">
        <f t="shared" si="318"/>
        <v>0</v>
      </c>
      <c r="AM2941">
        <f t="shared" si="319"/>
        <v>172</v>
      </c>
      <c r="AN2941">
        <f t="shared" si="320"/>
        <v>0</v>
      </c>
      <c r="AO2941">
        <f t="shared" si="321"/>
        <v>0</v>
      </c>
      <c r="AP2941" t="s">
        <v>50</v>
      </c>
      <c r="AQ2941">
        <v>98248</v>
      </c>
      <c r="AR2941">
        <v>0</v>
      </c>
      <c r="AS2941">
        <v>0</v>
      </c>
    </row>
    <row r="2942" spans="1:45" x14ac:dyDescent="0.2">
      <c r="A2942" t="s">
        <v>3009</v>
      </c>
      <c r="B2942" t="s">
        <v>46</v>
      </c>
      <c r="C2942" t="s">
        <v>46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K2942">
        <v>0</v>
      </c>
      <c r="L2942">
        <v>0</v>
      </c>
      <c r="M2942">
        <v>1</v>
      </c>
      <c r="N2942">
        <v>1</v>
      </c>
      <c r="O2942" t="s">
        <v>47</v>
      </c>
      <c r="P2942" t="s">
        <v>47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28</v>
      </c>
      <c r="Z2942">
        <v>28</v>
      </c>
      <c r="AA2942" t="s">
        <v>48</v>
      </c>
      <c r="AB2942" t="s">
        <v>48</v>
      </c>
      <c r="AC2942" t="s">
        <v>53</v>
      </c>
      <c r="AD2942" t="s">
        <v>53</v>
      </c>
      <c r="AE2942">
        <v>0</v>
      </c>
      <c r="AF2942">
        <v>0</v>
      </c>
      <c r="AG2942">
        <v>1</v>
      </c>
      <c r="AH2942">
        <v>1</v>
      </c>
      <c r="AI2942">
        <f t="shared" si="315"/>
        <v>28</v>
      </c>
      <c r="AJ2942">
        <f t="shared" si="316"/>
        <v>28</v>
      </c>
      <c r="AK2942">
        <f t="shared" si="317"/>
        <v>0</v>
      </c>
      <c r="AL2942">
        <f t="shared" si="318"/>
        <v>0</v>
      </c>
      <c r="AM2942">
        <f t="shared" si="319"/>
        <v>28</v>
      </c>
      <c r="AN2942">
        <f t="shared" si="320"/>
        <v>0</v>
      </c>
      <c r="AO2942">
        <f t="shared" si="321"/>
        <v>0</v>
      </c>
      <c r="AP2942" t="s">
        <v>50</v>
      </c>
      <c r="AQ2942">
        <v>126248</v>
      </c>
      <c r="AR2942">
        <v>0</v>
      </c>
      <c r="AS2942">
        <v>0</v>
      </c>
    </row>
    <row r="2943" spans="1:45" x14ac:dyDescent="0.2">
      <c r="A2943" t="s">
        <v>3010</v>
      </c>
      <c r="B2943" t="s">
        <v>46</v>
      </c>
      <c r="C2943" t="s">
        <v>46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K2943">
        <v>0</v>
      </c>
      <c r="L2943">
        <v>0</v>
      </c>
      <c r="M2943">
        <v>1</v>
      </c>
      <c r="N2943">
        <v>1</v>
      </c>
      <c r="O2943" t="s">
        <v>47</v>
      </c>
      <c r="P2943" t="s">
        <v>47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28</v>
      </c>
      <c r="Z2943">
        <v>28</v>
      </c>
      <c r="AA2943" t="s">
        <v>48</v>
      </c>
      <c r="AB2943" t="s">
        <v>48</v>
      </c>
      <c r="AC2943" t="s">
        <v>53</v>
      </c>
      <c r="AD2943" t="s">
        <v>53</v>
      </c>
      <c r="AE2943">
        <v>0</v>
      </c>
      <c r="AF2943">
        <v>0</v>
      </c>
      <c r="AG2943">
        <v>1</v>
      </c>
      <c r="AH2943">
        <v>1</v>
      </c>
      <c r="AI2943">
        <f t="shared" si="315"/>
        <v>28</v>
      </c>
      <c r="AJ2943">
        <f t="shared" si="316"/>
        <v>28</v>
      </c>
      <c r="AK2943">
        <f t="shared" si="317"/>
        <v>0</v>
      </c>
      <c r="AL2943">
        <f t="shared" si="318"/>
        <v>0</v>
      </c>
      <c r="AM2943">
        <f t="shared" si="319"/>
        <v>28</v>
      </c>
      <c r="AN2943">
        <f t="shared" si="320"/>
        <v>0</v>
      </c>
      <c r="AO2943">
        <f t="shared" si="321"/>
        <v>0</v>
      </c>
      <c r="AP2943" t="s">
        <v>50</v>
      </c>
      <c r="AQ2943">
        <v>134865</v>
      </c>
      <c r="AR2943">
        <v>0</v>
      </c>
      <c r="AS2943">
        <v>0</v>
      </c>
    </row>
    <row r="2944" spans="1:45" x14ac:dyDescent="0.2">
      <c r="A2944" t="s">
        <v>3011</v>
      </c>
      <c r="B2944" t="s">
        <v>46</v>
      </c>
      <c r="C2944" t="s">
        <v>46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K2944">
        <v>0</v>
      </c>
      <c r="L2944">
        <v>0</v>
      </c>
      <c r="M2944">
        <v>1</v>
      </c>
      <c r="N2944">
        <v>1</v>
      </c>
      <c r="O2944" t="s">
        <v>47</v>
      </c>
      <c r="P2944" t="s">
        <v>47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28</v>
      </c>
      <c r="Z2944">
        <v>28</v>
      </c>
      <c r="AA2944" t="s">
        <v>48</v>
      </c>
      <c r="AB2944" t="s">
        <v>48</v>
      </c>
      <c r="AC2944" t="s">
        <v>53</v>
      </c>
      <c r="AD2944" t="s">
        <v>53</v>
      </c>
      <c r="AE2944">
        <v>0</v>
      </c>
      <c r="AF2944">
        <v>0</v>
      </c>
      <c r="AG2944">
        <v>1</v>
      </c>
      <c r="AH2944">
        <v>1</v>
      </c>
      <c r="AI2944">
        <f t="shared" si="315"/>
        <v>28</v>
      </c>
      <c r="AJ2944">
        <f t="shared" si="316"/>
        <v>28</v>
      </c>
      <c r="AK2944">
        <f t="shared" si="317"/>
        <v>0</v>
      </c>
      <c r="AL2944">
        <f t="shared" si="318"/>
        <v>0</v>
      </c>
      <c r="AM2944">
        <f t="shared" si="319"/>
        <v>28</v>
      </c>
      <c r="AN2944">
        <f t="shared" si="320"/>
        <v>0</v>
      </c>
      <c r="AO2944">
        <f t="shared" si="321"/>
        <v>0</v>
      </c>
      <c r="AP2944" t="s">
        <v>50</v>
      </c>
      <c r="AQ2944">
        <v>143384</v>
      </c>
      <c r="AR2944">
        <v>0</v>
      </c>
      <c r="AS2944">
        <v>0</v>
      </c>
    </row>
    <row r="2945" spans="1:45" x14ac:dyDescent="0.2">
      <c r="A2945" t="s">
        <v>3012</v>
      </c>
      <c r="B2945" t="s">
        <v>46</v>
      </c>
      <c r="C2945" t="s">
        <v>46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K2945">
        <v>0</v>
      </c>
      <c r="L2945">
        <v>0</v>
      </c>
      <c r="M2945">
        <v>1</v>
      </c>
      <c r="N2945">
        <v>1</v>
      </c>
      <c r="O2945" t="s">
        <v>47</v>
      </c>
      <c r="P2945" t="s">
        <v>47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28</v>
      </c>
      <c r="Z2945">
        <v>28</v>
      </c>
      <c r="AA2945" t="s">
        <v>48</v>
      </c>
      <c r="AB2945" t="s">
        <v>48</v>
      </c>
      <c r="AC2945" t="s">
        <v>53</v>
      </c>
      <c r="AD2945" t="s">
        <v>53</v>
      </c>
      <c r="AE2945">
        <v>0</v>
      </c>
      <c r="AF2945">
        <v>0</v>
      </c>
      <c r="AG2945">
        <v>1</v>
      </c>
      <c r="AH2945">
        <v>1</v>
      </c>
      <c r="AI2945">
        <f t="shared" si="315"/>
        <v>28</v>
      </c>
      <c r="AJ2945">
        <f t="shared" si="316"/>
        <v>28</v>
      </c>
      <c r="AK2945">
        <f t="shared" si="317"/>
        <v>0</v>
      </c>
      <c r="AL2945">
        <f t="shared" si="318"/>
        <v>0</v>
      </c>
      <c r="AM2945">
        <f t="shared" si="319"/>
        <v>28</v>
      </c>
      <c r="AN2945">
        <f t="shared" si="320"/>
        <v>0</v>
      </c>
      <c r="AO2945">
        <f t="shared" si="321"/>
        <v>0</v>
      </c>
      <c r="AP2945" t="s">
        <v>50</v>
      </c>
      <c r="AQ2945">
        <v>161795</v>
      </c>
      <c r="AR2945">
        <v>0</v>
      </c>
      <c r="AS2945">
        <v>0</v>
      </c>
    </row>
    <row r="2946" spans="1:45" x14ac:dyDescent="0.2">
      <c r="A2946" t="s">
        <v>3013</v>
      </c>
      <c r="B2946" t="s">
        <v>46</v>
      </c>
      <c r="C2946" t="s">
        <v>46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K2946">
        <v>0</v>
      </c>
      <c r="L2946">
        <v>0</v>
      </c>
      <c r="M2946">
        <v>0</v>
      </c>
      <c r="N2946">
        <v>0</v>
      </c>
      <c r="O2946" t="s">
        <v>86</v>
      </c>
      <c r="P2946" t="s">
        <v>86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E2946">
        <v>0</v>
      </c>
      <c r="AF2946">
        <v>0</v>
      </c>
      <c r="AG2946">
        <v>0</v>
      </c>
      <c r="AH2946">
        <v>0</v>
      </c>
      <c r="AI2946">
        <f t="shared" ref="AI2946:AI3009" si="322">W2946+ Y2946+D2946+H2946</f>
        <v>0</v>
      </c>
      <c r="AJ2946">
        <f t="shared" ref="AJ2946:AJ3009" si="323">X2946+Z2946+E2946+I2946</f>
        <v>0</v>
      </c>
      <c r="AK2946">
        <f t="shared" ref="AK2946:AK3009" si="324">IF(AI2946=0,AJ2946,0)</f>
        <v>0</v>
      </c>
      <c r="AL2946">
        <f t="shared" ref="AL2946:AL3009" si="325">IF(AND(AI2946&gt;0,AJ2946&gt;AI2946),AJ2946-AI2946,0)</f>
        <v>0</v>
      </c>
      <c r="AM2946">
        <f t="shared" ref="AM2946:AM3009" si="326">IF(AI2946=AJ2946,AJ2946,0)</f>
        <v>0</v>
      </c>
      <c r="AN2946">
        <f t="shared" ref="AN2946:AN3009" si="327">IF(AJ2946=0,AI2946,0)</f>
        <v>0</v>
      </c>
      <c r="AO2946">
        <f t="shared" ref="AO2946:AO3009" si="328">IF(AND(AJ2946&gt;0,AJ2946&lt;AI2946),AI2946-AJ2946,0)</f>
        <v>0</v>
      </c>
      <c r="AP2946" t="s">
        <v>50</v>
      </c>
      <c r="AQ2946">
        <v>186178</v>
      </c>
      <c r="AR2946">
        <v>0</v>
      </c>
      <c r="AS2946">
        <v>0</v>
      </c>
    </row>
    <row r="2947" spans="1:45" x14ac:dyDescent="0.2">
      <c r="A2947" t="s">
        <v>3014</v>
      </c>
      <c r="B2947" t="s">
        <v>46</v>
      </c>
      <c r="C2947" t="s">
        <v>46</v>
      </c>
      <c r="D2947">
        <v>0</v>
      </c>
      <c r="E2947">
        <v>0</v>
      </c>
      <c r="F2947">
        <v>0</v>
      </c>
      <c r="G2947">
        <v>0</v>
      </c>
      <c r="H2947">
        <v>-50</v>
      </c>
      <c r="I2947">
        <v>-50</v>
      </c>
      <c r="K2947">
        <v>-150</v>
      </c>
      <c r="L2947">
        <v>-150</v>
      </c>
      <c r="M2947">
        <v>2</v>
      </c>
      <c r="N2947">
        <v>2</v>
      </c>
      <c r="O2947" t="s">
        <v>47</v>
      </c>
      <c r="P2947" t="s">
        <v>47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200</v>
      </c>
      <c r="Z2947">
        <v>200</v>
      </c>
      <c r="AA2947" t="s">
        <v>58</v>
      </c>
      <c r="AB2947" t="s">
        <v>58</v>
      </c>
      <c r="AC2947" t="s">
        <v>49</v>
      </c>
      <c r="AD2947" t="s">
        <v>49</v>
      </c>
      <c r="AE2947">
        <v>0</v>
      </c>
      <c r="AF2947">
        <v>0</v>
      </c>
      <c r="AG2947">
        <v>5</v>
      </c>
      <c r="AH2947">
        <v>5</v>
      </c>
      <c r="AI2947">
        <f t="shared" si="322"/>
        <v>150</v>
      </c>
      <c r="AJ2947">
        <f t="shared" si="323"/>
        <v>150</v>
      </c>
      <c r="AK2947">
        <f t="shared" si="324"/>
        <v>0</v>
      </c>
      <c r="AL2947">
        <f t="shared" si="325"/>
        <v>0</v>
      </c>
      <c r="AM2947">
        <f t="shared" si="326"/>
        <v>150</v>
      </c>
      <c r="AN2947">
        <f t="shared" si="327"/>
        <v>0</v>
      </c>
      <c r="AO2947">
        <f t="shared" si="328"/>
        <v>0</v>
      </c>
      <c r="AP2947" t="s">
        <v>50</v>
      </c>
      <c r="AQ2947">
        <v>177149</v>
      </c>
      <c r="AR2947">
        <v>0</v>
      </c>
      <c r="AS2947">
        <v>0</v>
      </c>
    </row>
    <row r="2948" spans="1:45" x14ac:dyDescent="0.2">
      <c r="A2948" t="s">
        <v>3015</v>
      </c>
      <c r="B2948" t="s">
        <v>188</v>
      </c>
      <c r="C2948" t="s">
        <v>120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K2948">
        <v>0</v>
      </c>
      <c r="L2948">
        <v>0</v>
      </c>
      <c r="M2948">
        <v>4</v>
      </c>
      <c r="N2948">
        <v>4</v>
      </c>
      <c r="O2948" t="s">
        <v>47</v>
      </c>
      <c r="P2948" t="s">
        <v>47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61</v>
      </c>
      <c r="Z2948">
        <v>61</v>
      </c>
      <c r="AA2948" t="s">
        <v>48</v>
      </c>
      <c r="AB2948" t="s">
        <v>48</v>
      </c>
      <c r="AC2948" t="s">
        <v>66</v>
      </c>
      <c r="AD2948" t="s">
        <v>163</v>
      </c>
      <c r="AE2948">
        <v>0</v>
      </c>
      <c r="AF2948">
        <v>0</v>
      </c>
      <c r="AG2948">
        <v>1</v>
      </c>
      <c r="AH2948">
        <v>1</v>
      </c>
      <c r="AI2948">
        <f t="shared" si="322"/>
        <v>61</v>
      </c>
      <c r="AJ2948">
        <f t="shared" si="323"/>
        <v>61</v>
      </c>
      <c r="AK2948">
        <f t="shared" si="324"/>
        <v>0</v>
      </c>
      <c r="AL2948">
        <f t="shared" si="325"/>
        <v>0</v>
      </c>
      <c r="AM2948">
        <f t="shared" si="326"/>
        <v>61</v>
      </c>
      <c r="AN2948">
        <f t="shared" si="327"/>
        <v>0</v>
      </c>
      <c r="AO2948">
        <f t="shared" si="328"/>
        <v>0</v>
      </c>
      <c r="AP2948" t="s">
        <v>50</v>
      </c>
      <c r="AQ2948">
        <v>201608</v>
      </c>
      <c r="AR2948">
        <v>0</v>
      </c>
      <c r="AS2948">
        <v>0</v>
      </c>
    </row>
    <row r="2949" spans="1:45" x14ac:dyDescent="0.2">
      <c r="A2949" t="s">
        <v>3016</v>
      </c>
      <c r="B2949" t="s">
        <v>46</v>
      </c>
      <c r="C2949" t="s">
        <v>46</v>
      </c>
      <c r="D2949">
        <v>0</v>
      </c>
      <c r="E2949">
        <v>0</v>
      </c>
      <c r="F2949">
        <v>0</v>
      </c>
      <c r="G2949">
        <v>0</v>
      </c>
      <c r="H2949">
        <v>-24.5</v>
      </c>
      <c r="I2949">
        <v>-24.5</v>
      </c>
      <c r="K2949">
        <v>-73.5</v>
      </c>
      <c r="L2949">
        <v>-73.5</v>
      </c>
      <c r="M2949">
        <v>3</v>
      </c>
      <c r="N2949">
        <v>3</v>
      </c>
      <c r="O2949" t="s">
        <v>47</v>
      </c>
      <c r="P2949" t="s">
        <v>47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98</v>
      </c>
      <c r="Z2949">
        <v>98</v>
      </c>
      <c r="AA2949" t="s">
        <v>58</v>
      </c>
      <c r="AB2949" t="s">
        <v>58</v>
      </c>
      <c r="AC2949" t="s">
        <v>118</v>
      </c>
      <c r="AD2949" t="s">
        <v>56</v>
      </c>
      <c r="AE2949">
        <v>0</v>
      </c>
      <c r="AF2949">
        <v>0</v>
      </c>
      <c r="AG2949">
        <v>2</v>
      </c>
      <c r="AH2949">
        <v>2</v>
      </c>
      <c r="AI2949">
        <f t="shared" si="322"/>
        <v>73.5</v>
      </c>
      <c r="AJ2949">
        <f t="shared" si="323"/>
        <v>73.5</v>
      </c>
      <c r="AK2949">
        <f t="shared" si="324"/>
        <v>0</v>
      </c>
      <c r="AL2949">
        <f t="shared" si="325"/>
        <v>0</v>
      </c>
      <c r="AM2949">
        <f t="shared" si="326"/>
        <v>73.5</v>
      </c>
      <c r="AN2949">
        <f t="shared" si="327"/>
        <v>0</v>
      </c>
      <c r="AO2949">
        <f t="shared" si="328"/>
        <v>0</v>
      </c>
      <c r="AP2949" t="s">
        <v>50</v>
      </c>
      <c r="AQ2949">
        <v>190310</v>
      </c>
      <c r="AR2949">
        <v>0</v>
      </c>
      <c r="AS2949">
        <v>0</v>
      </c>
    </row>
    <row r="2950" spans="1:45" x14ac:dyDescent="0.2">
      <c r="A2950" t="s">
        <v>3017</v>
      </c>
      <c r="B2950" t="s">
        <v>46</v>
      </c>
      <c r="C2950" t="s">
        <v>46</v>
      </c>
      <c r="D2950">
        <v>0</v>
      </c>
      <c r="E2950">
        <v>0</v>
      </c>
      <c r="F2950">
        <v>0</v>
      </c>
      <c r="G2950">
        <v>-155</v>
      </c>
      <c r="H2950">
        <v>-16</v>
      </c>
      <c r="I2950">
        <v>-16</v>
      </c>
      <c r="K2950">
        <v>-125</v>
      </c>
      <c r="L2950">
        <v>-125</v>
      </c>
      <c r="M2950">
        <v>4</v>
      </c>
      <c r="N2950">
        <v>4</v>
      </c>
      <c r="O2950" t="s">
        <v>47</v>
      </c>
      <c r="P2950" t="s">
        <v>47</v>
      </c>
      <c r="Q2950">
        <v>0</v>
      </c>
      <c r="R2950">
        <v>0</v>
      </c>
      <c r="S2950">
        <v>0</v>
      </c>
      <c r="T2950">
        <v>155</v>
      </c>
      <c r="U2950">
        <v>0</v>
      </c>
      <c r="V2950">
        <v>0</v>
      </c>
      <c r="W2950">
        <v>0</v>
      </c>
      <c r="X2950">
        <v>0</v>
      </c>
      <c r="Y2950">
        <v>141</v>
      </c>
      <c r="Z2950">
        <v>141</v>
      </c>
      <c r="AA2950" t="s">
        <v>58</v>
      </c>
      <c r="AB2950" t="s">
        <v>58</v>
      </c>
      <c r="AC2950" t="s">
        <v>118</v>
      </c>
      <c r="AD2950" t="s">
        <v>59</v>
      </c>
      <c r="AE2950">
        <v>0</v>
      </c>
      <c r="AF2950">
        <v>0</v>
      </c>
      <c r="AG2950">
        <v>3</v>
      </c>
      <c r="AH2950">
        <v>3</v>
      </c>
      <c r="AI2950">
        <f t="shared" si="322"/>
        <v>125</v>
      </c>
      <c r="AJ2950">
        <f t="shared" si="323"/>
        <v>125</v>
      </c>
      <c r="AK2950">
        <f t="shared" si="324"/>
        <v>0</v>
      </c>
      <c r="AL2950">
        <f t="shared" si="325"/>
        <v>0</v>
      </c>
      <c r="AM2950">
        <f t="shared" si="326"/>
        <v>125</v>
      </c>
      <c r="AN2950">
        <f t="shared" si="327"/>
        <v>0</v>
      </c>
      <c r="AO2950">
        <f t="shared" si="328"/>
        <v>0</v>
      </c>
      <c r="AP2950" t="s">
        <v>73</v>
      </c>
      <c r="AQ2950">
        <v>195661</v>
      </c>
      <c r="AR2950">
        <v>0</v>
      </c>
      <c r="AS2950">
        <v>0</v>
      </c>
    </row>
    <row r="2951" spans="1:45" x14ac:dyDescent="0.2">
      <c r="A2951" t="s">
        <v>3018</v>
      </c>
      <c r="B2951" t="s">
        <v>46</v>
      </c>
      <c r="C2951" t="s">
        <v>46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K2951">
        <v>0</v>
      </c>
      <c r="L2951">
        <v>0</v>
      </c>
      <c r="M2951">
        <v>1</v>
      </c>
      <c r="N2951">
        <v>1</v>
      </c>
      <c r="O2951" t="s">
        <v>47</v>
      </c>
      <c r="P2951" t="s">
        <v>47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28</v>
      </c>
      <c r="Z2951">
        <v>28</v>
      </c>
      <c r="AA2951" t="s">
        <v>48</v>
      </c>
      <c r="AB2951" t="s">
        <v>48</v>
      </c>
      <c r="AC2951" t="s">
        <v>49</v>
      </c>
      <c r="AD2951" t="s">
        <v>49</v>
      </c>
      <c r="AE2951">
        <v>0</v>
      </c>
      <c r="AF2951">
        <v>0</v>
      </c>
      <c r="AG2951">
        <v>1</v>
      </c>
      <c r="AH2951">
        <v>1</v>
      </c>
      <c r="AI2951">
        <f t="shared" si="322"/>
        <v>28</v>
      </c>
      <c r="AJ2951">
        <f t="shared" si="323"/>
        <v>28</v>
      </c>
      <c r="AK2951">
        <f t="shared" si="324"/>
        <v>0</v>
      </c>
      <c r="AL2951">
        <f t="shared" si="325"/>
        <v>0</v>
      </c>
      <c r="AM2951">
        <f t="shared" si="326"/>
        <v>28</v>
      </c>
      <c r="AN2951">
        <f t="shared" si="327"/>
        <v>0</v>
      </c>
      <c r="AO2951">
        <f t="shared" si="328"/>
        <v>0</v>
      </c>
      <c r="AP2951" t="s">
        <v>50</v>
      </c>
      <c r="AQ2951">
        <v>186214</v>
      </c>
      <c r="AR2951">
        <v>0</v>
      </c>
      <c r="AS2951">
        <v>0</v>
      </c>
    </row>
    <row r="2952" spans="1:45" x14ac:dyDescent="0.2">
      <c r="A2952" t="s">
        <v>3019</v>
      </c>
      <c r="B2952" t="s">
        <v>46</v>
      </c>
      <c r="C2952" t="s">
        <v>46</v>
      </c>
      <c r="D2952">
        <v>0</v>
      </c>
      <c r="E2952">
        <v>0</v>
      </c>
      <c r="F2952">
        <v>0</v>
      </c>
      <c r="G2952">
        <v>0</v>
      </c>
      <c r="H2952">
        <v>-7</v>
      </c>
      <c r="I2952">
        <v>-7</v>
      </c>
      <c r="K2952">
        <v>-54</v>
      </c>
      <c r="L2952">
        <v>-54</v>
      </c>
      <c r="M2952">
        <v>4</v>
      </c>
      <c r="N2952">
        <v>4</v>
      </c>
      <c r="O2952" t="s">
        <v>47</v>
      </c>
      <c r="P2952" t="s">
        <v>47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61</v>
      </c>
      <c r="Z2952">
        <v>61</v>
      </c>
      <c r="AA2952" t="s">
        <v>58</v>
      </c>
      <c r="AB2952" t="s">
        <v>58</v>
      </c>
      <c r="AC2952" t="s">
        <v>118</v>
      </c>
      <c r="AD2952" t="s">
        <v>56</v>
      </c>
      <c r="AE2952">
        <v>0</v>
      </c>
      <c r="AF2952">
        <v>0</v>
      </c>
      <c r="AG2952">
        <v>1</v>
      </c>
      <c r="AH2952">
        <v>1</v>
      </c>
      <c r="AI2952">
        <f t="shared" si="322"/>
        <v>54</v>
      </c>
      <c r="AJ2952">
        <f t="shared" si="323"/>
        <v>54</v>
      </c>
      <c r="AK2952">
        <f t="shared" si="324"/>
        <v>0</v>
      </c>
      <c r="AL2952">
        <f t="shared" si="325"/>
        <v>0</v>
      </c>
      <c r="AM2952">
        <f t="shared" si="326"/>
        <v>54</v>
      </c>
      <c r="AN2952">
        <f t="shared" si="327"/>
        <v>0</v>
      </c>
      <c r="AO2952">
        <f t="shared" si="328"/>
        <v>0</v>
      </c>
      <c r="AP2952" t="s">
        <v>50</v>
      </c>
      <c r="AQ2952">
        <v>190322</v>
      </c>
      <c r="AR2952">
        <v>0</v>
      </c>
      <c r="AS2952">
        <v>0</v>
      </c>
    </row>
    <row r="2953" spans="1:45" x14ac:dyDescent="0.2">
      <c r="A2953" t="s">
        <v>3020</v>
      </c>
      <c r="B2953" t="s">
        <v>46</v>
      </c>
      <c r="C2953" t="s">
        <v>46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K2953">
        <v>0</v>
      </c>
      <c r="L2953">
        <v>0</v>
      </c>
      <c r="M2953">
        <v>3</v>
      </c>
      <c r="N2953">
        <v>3</v>
      </c>
      <c r="O2953" t="s">
        <v>47</v>
      </c>
      <c r="P2953" t="s">
        <v>47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98</v>
      </c>
      <c r="Z2953">
        <v>98</v>
      </c>
      <c r="AA2953" t="s">
        <v>48</v>
      </c>
      <c r="AB2953" t="s">
        <v>48</v>
      </c>
      <c r="AC2953" t="s">
        <v>118</v>
      </c>
      <c r="AD2953" t="s">
        <v>59</v>
      </c>
      <c r="AE2953">
        <v>0</v>
      </c>
      <c r="AF2953">
        <v>0</v>
      </c>
      <c r="AG2953">
        <v>2</v>
      </c>
      <c r="AH2953">
        <v>2</v>
      </c>
      <c r="AI2953">
        <f t="shared" si="322"/>
        <v>98</v>
      </c>
      <c r="AJ2953">
        <f t="shared" si="323"/>
        <v>98</v>
      </c>
      <c r="AK2953">
        <f t="shared" si="324"/>
        <v>0</v>
      </c>
      <c r="AL2953">
        <f t="shared" si="325"/>
        <v>0</v>
      </c>
      <c r="AM2953">
        <f t="shared" si="326"/>
        <v>98</v>
      </c>
      <c r="AN2953">
        <f t="shared" si="327"/>
        <v>0</v>
      </c>
      <c r="AO2953">
        <f t="shared" si="328"/>
        <v>0</v>
      </c>
      <c r="AP2953" t="s">
        <v>50</v>
      </c>
      <c r="AQ2953">
        <v>190295</v>
      </c>
      <c r="AR2953">
        <v>0</v>
      </c>
      <c r="AS2953">
        <v>0</v>
      </c>
    </row>
    <row r="2954" spans="1:45" x14ac:dyDescent="0.2">
      <c r="A2954" t="s">
        <v>3021</v>
      </c>
      <c r="B2954" t="s">
        <v>46</v>
      </c>
      <c r="C2954" t="s">
        <v>46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K2954">
        <v>0</v>
      </c>
      <c r="L2954">
        <v>0</v>
      </c>
      <c r="M2954">
        <v>3</v>
      </c>
      <c r="N2954">
        <v>3</v>
      </c>
      <c r="O2954" t="s">
        <v>47</v>
      </c>
      <c r="P2954" t="s">
        <v>47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147</v>
      </c>
      <c r="Z2954">
        <v>147</v>
      </c>
      <c r="AA2954" t="s">
        <v>48</v>
      </c>
      <c r="AB2954" t="s">
        <v>48</v>
      </c>
      <c r="AC2954" t="s">
        <v>66</v>
      </c>
      <c r="AD2954" t="s">
        <v>66</v>
      </c>
      <c r="AE2954">
        <v>0</v>
      </c>
      <c r="AF2954">
        <v>0</v>
      </c>
      <c r="AG2954">
        <v>3</v>
      </c>
      <c r="AH2954">
        <v>3</v>
      </c>
      <c r="AI2954">
        <f t="shared" si="322"/>
        <v>147</v>
      </c>
      <c r="AJ2954">
        <f t="shared" si="323"/>
        <v>147</v>
      </c>
      <c r="AK2954">
        <f t="shared" si="324"/>
        <v>0</v>
      </c>
      <c r="AL2954">
        <f t="shared" si="325"/>
        <v>0</v>
      </c>
      <c r="AM2954">
        <f t="shared" si="326"/>
        <v>147</v>
      </c>
      <c r="AN2954">
        <f t="shared" si="327"/>
        <v>0</v>
      </c>
      <c r="AO2954">
        <f t="shared" si="328"/>
        <v>0</v>
      </c>
      <c r="AP2954" t="s">
        <v>50</v>
      </c>
      <c r="AQ2954">
        <v>190883</v>
      </c>
      <c r="AR2954">
        <v>0</v>
      </c>
      <c r="AS2954">
        <v>0</v>
      </c>
    </row>
    <row r="2955" spans="1:45" x14ac:dyDescent="0.2">
      <c r="A2955" t="s">
        <v>3022</v>
      </c>
      <c r="B2955" t="s">
        <v>46</v>
      </c>
      <c r="C2955" t="s">
        <v>46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K2955">
        <v>0</v>
      </c>
      <c r="L2955">
        <v>0</v>
      </c>
      <c r="M2955">
        <v>4</v>
      </c>
      <c r="N2955">
        <v>4</v>
      </c>
      <c r="O2955" t="s">
        <v>47</v>
      </c>
      <c r="P2955" t="s">
        <v>47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122</v>
      </c>
      <c r="Z2955">
        <v>122</v>
      </c>
      <c r="AA2955" t="s">
        <v>48</v>
      </c>
      <c r="AB2955" t="s">
        <v>48</v>
      </c>
      <c r="AC2955" t="s">
        <v>66</v>
      </c>
      <c r="AD2955" t="s">
        <v>66</v>
      </c>
      <c r="AE2955">
        <v>0</v>
      </c>
      <c r="AF2955">
        <v>0</v>
      </c>
      <c r="AG2955">
        <v>2</v>
      </c>
      <c r="AH2955">
        <v>2</v>
      </c>
      <c r="AI2955">
        <f t="shared" si="322"/>
        <v>122</v>
      </c>
      <c r="AJ2955">
        <f t="shared" si="323"/>
        <v>122</v>
      </c>
      <c r="AK2955">
        <f t="shared" si="324"/>
        <v>0</v>
      </c>
      <c r="AL2955">
        <f t="shared" si="325"/>
        <v>0</v>
      </c>
      <c r="AM2955">
        <f t="shared" si="326"/>
        <v>122</v>
      </c>
      <c r="AN2955">
        <f t="shared" si="327"/>
        <v>0</v>
      </c>
      <c r="AO2955">
        <f t="shared" si="328"/>
        <v>0</v>
      </c>
      <c r="AP2955" t="s">
        <v>50</v>
      </c>
      <c r="AQ2955">
        <v>190508</v>
      </c>
      <c r="AR2955">
        <v>0</v>
      </c>
      <c r="AS2955">
        <v>0</v>
      </c>
    </row>
    <row r="2956" spans="1:45" x14ac:dyDescent="0.2">
      <c r="A2956" t="s">
        <v>3023</v>
      </c>
      <c r="B2956" t="s">
        <v>46</v>
      </c>
      <c r="C2956" t="s">
        <v>46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K2956">
        <v>0</v>
      </c>
      <c r="L2956">
        <v>0</v>
      </c>
      <c r="M2956">
        <v>3</v>
      </c>
      <c r="N2956">
        <v>3</v>
      </c>
      <c r="O2956" t="s">
        <v>47</v>
      </c>
      <c r="P2956" t="s">
        <v>47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147</v>
      </c>
      <c r="Z2956">
        <v>147</v>
      </c>
      <c r="AA2956" t="s">
        <v>48</v>
      </c>
      <c r="AB2956" t="s">
        <v>48</v>
      </c>
      <c r="AC2956" t="s">
        <v>118</v>
      </c>
      <c r="AD2956" t="s">
        <v>118</v>
      </c>
      <c r="AE2956">
        <v>0</v>
      </c>
      <c r="AF2956">
        <v>0</v>
      </c>
      <c r="AG2956">
        <v>3</v>
      </c>
      <c r="AH2956">
        <v>3</v>
      </c>
      <c r="AI2956">
        <f t="shared" si="322"/>
        <v>147</v>
      </c>
      <c r="AJ2956">
        <f t="shared" si="323"/>
        <v>147</v>
      </c>
      <c r="AK2956">
        <f t="shared" si="324"/>
        <v>0</v>
      </c>
      <c r="AL2956">
        <f t="shared" si="325"/>
        <v>0</v>
      </c>
      <c r="AM2956">
        <f t="shared" si="326"/>
        <v>147</v>
      </c>
      <c r="AN2956">
        <f t="shared" si="327"/>
        <v>0</v>
      </c>
      <c r="AO2956">
        <f t="shared" si="328"/>
        <v>0</v>
      </c>
      <c r="AP2956" t="s">
        <v>50</v>
      </c>
      <c r="AQ2956">
        <v>178899</v>
      </c>
      <c r="AR2956">
        <v>0</v>
      </c>
      <c r="AS2956">
        <v>0</v>
      </c>
    </row>
    <row r="2957" spans="1:45" x14ac:dyDescent="0.2">
      <c r="A2957" t="s">
        <v>3024</v>
      </c>
      <c r="B2957" t="s">
        <v>46</v>
      </c>
      <c r="C2957" t="s">
        <v>46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K2957">
        <v>0</v>
      </c>
      <c r="L2957">
        <v>0</v>
      </c>
      <c r="M2957">
        <v>6</v>
      </c>
      <c r="N2957">
        <v>6</v>
      </c>
      <c r="O2957" t="s">
        <v>47</v>
      </c>
      <c r="P2957" t="s">
        <v>47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202</v>
      </c>
      <c r="Z2957">
        <v>202</v>
      </c>
      <c r="AA2957" t="s">
        <v>48</v>
      </c>
      <c r="AB2957" t="s">
        <v>48</v>
      </c>
      <c r="AC2957" t="s">
        <v>53</v>
      </c>
      <c r="AD2957" t="s">
        <v>53</v>
      </c>
      <c r="AE2957">
        <v>0</v>
      </c>
      <c r="AF2957">
        <v>0</v>
      </c>
      <c r="AG2957">
        <v>4</v>
      </c>
      <c r="AH2957">
        <v>4</v>
      </c>
      <c r="AI2957">
        <f t="shared" si="322"/>
        <v>202</v>
      </c>
      <c r="AJ2957">
        <f t="shared" si="323"/>
        <v>202</v>
      </c>
      <c r="AK2957">
        <f t="shared" si="324"/>
        <v>0</v>
      </c>
      <c r="AL2957">
        <f t="shared" si="325"/>
        <v>0</v>
      </c>
      <c r="AM2957">
        <f t="shared" si="326"/>
        <v>202</v>
      </c>
      <c r="AN2957">
        <f t="shared" si="327"/>
        <v>0</v>
      </c>
      <c r="AO2957">
        <f t="shared" si="328"/>
        <v>0</v>
      </c>
      <c r="AP2957" t="s">
        <v>50</v>
      </c>
      <c r="AQ2957">
        <v>179674</v>
      </c>
      <c r="AR2957">
        <v>0</v>
      </c>
      <c r="AS2957">
        <v>0</v>
      </c>
    </row>
    <row r="2958" spans="1:45" x14ac:dyDescent="0.2">
      <c r="A2958" t="s">
        <v>3025</v>
      </c>
      <c r="B2958" t="s">
        <v>46</v>
      </c>
      <c r="C2958" t="s">
        <v>46</v>
      </c>
      <c r="D2958">
        <v>0</v>
      </c>
      <c r="E2958">
        <v>0</v>
      </c>
      <c r="F2958">
        <v>0</v>
      </c>
      <c r="G2958">
        <v>0</v>
      </c>
      <c r="H2958">
        <v>-76.25</v>
      </c>
      <c r="I2958">
        <v>-76.25</v>
      </c>
      <c r="K2958">
        <v>-228.75</v>
      </c>
      <c r="L2958">
        <v>-228.75</v>
      </c>
      <c r="M2958">
        <v>4</v>
      </c>
      <c r="N2958">
        <v>4</v>
      </c>
      <c r="O2958" t="s">
        <v>47</v>
      </c>
      <c r="P2958" t="s">
        <v>47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305</v>
      </c>
      <c r="Z2958">
        <v>305</v>
      </c>
      <c r="AA2958" t="s">
        <v>58</v>
      </c>
      <c r="AB2958" t="s">
        <v>58</v>
      </c>
      <c r="AC2958" t="s">
        <v>49</v>
      </c>
      <c r="AD2958" t="s">
        <v>49</v>
      </c>
      <c r="AE2958">
        <v>0</v>
      </c>
      <c r="AF2958">
        <v>0</v>
      </c>
      <c r="AG2958">
        <v>5</v>
      </c>
      <c r="AH2958">
        <v>5</v>
      </c>
      <c r="AI2958">
        <f t="shared" si="322"/>
        <v>228.75</v>
      </c>
      <c r="AJ2958">
        <f t="shared" si="323"/>
        <v>228.75</v>
      </c>
      <c r="AK2958">
        <f t="shared" si="324"/>
        <v>0</v>
      </c>
      <c r="AL2958">
        <f t="shared" si="325"/>
        <v>0</v>
      </c>
      <c r="AM2958">
        <f t="shared" si="326"/>
        <v>228.75</v>
      </c>
      <c r="AN2958">
        <f t="shared" si="327"/>
        <v>0</v>
      </c>
      <c r="AO2958">
        <f t="shared" si="328"/>
        <v>0</v>
      </c>
      <c r="AP2958" t="s">
        <v>50</v>
      </c>
      <c r="AQ2958">
        <v>180925</v>
      </c>
      <c r="AR2958">
        <v>0</v>
      </c>
      <c r="AS2958">
        <v>0</v>
      </c>
    </row>
    <row r="2959" spans="1:45" x14ac:dyDescent="0.2">
      <c r="A2959" t="s">
        <v>3026</v>
      </c>
      <c r="B2959" t="s">
        <v>46</v>
      </c>
      <c r="C2959" t="s">
        <v>46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K2959">
        <v>0</v>
      </c>
      <c r="L2959">
        <v>0</v>
      </c>
      <c r="M2959">
        <v>3</v>
      </c>
      <c r="N2959">
        <v>3</v>
      </c>
      <c r="O2959" t="s">
        <v>47</v>
      </c>
      <c r="P2959" t="s">
        <v>47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98</v>
      </c>
      <c r="Z2959">
        <v>98</v>
      </c>
      <c r="AA2959" t="s">
        <v>48</v>
      </c>
      <c r="AB2959" t="s">
        <v>48</v>
      </c>
      <c r="AC2959" t="s">
        <v>118</v>
      </c>
      <c r="AD2959" t="s">
        <v>59</v>
      </c>
      <c r="AE2959">
        <v>0</v>
      </c>
      <c r="AF2959">
        <v>0</v>
      </c>
      <c r="AG2959">
        <v>2</v>
      </c>
      <c r="AH2959">
        <v>2</v>
      </c>
      <c r="AI2959">
        <f t="shared" si="322"/>
        <v>98</v>
      </c>
      <c r="AJ2959">
        <f t="shared" si="323"/>
        <v>98</v>
      </c>
      <c r="AK2959">
        <f t="shared" si="324"/>
        <v>0</v>
      </c>
      <c r="AL2959">
        <f t="shared" si="325"/>
        <v>0</v>
      </c>
      <c r="AM2959">
        <f t="shared" si="326"/>
        <v>98</v>
      </c>
      <c r="AN2959">
        <f t="shared" si="327"/>
        <v>0</v>
      </c>
      <c r="AO2959">
        <f t="shared" si="328"/>
        <v>0</v>
      </c>
      <c r="AP2959" t="s">
        <v>50</v>
      </c>
      <c r="AQ2959">
        <v>180928</v>
      </c>
      <c r="AR2959">
        <v>0</v>
      </c>
      <c r="AS2959">
        <v>0</v>
      </c>
    </row>
    <row r="2960" spans="1:45" x14ac:dyDescent="0.2">
      <c r="A2960" t="s">
        <v>3027</v>
      </c>
      <c r="B2960" t="s">
        <v>46</v>
      </c>
      <c r="C2960" t="s">
        <v>46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K2960">
        <v>0</v>
      </c>
      <c r="L2960">
        <v>0</v>
      </c>
      <c r="M2960">
        <v>1</v>
      </c>
      <c r="N2960">
        <v>1</v>
      </c>
      <c r="O2960" t="s">
        <v>47</v>
      </c>
      <c r="P2960" t="s">
        <v>47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28</v>
      </c>
      <c r="Z2960">
        <v>28</v>
      </c>
      <c r="AA2960" t="s">
        <v>48</v>
      </c>
      <c r="AB2960" t="s">
        <v>48</v>
      </c>
      <c r="AC2960" t="s">
        <v>118</v>
      </c>
      <c r="AD2960" t="s">
        <v>59</v>
      </c>
      <c r="AE2960">
        <v>0</v>
      </c>
      <c r="AF2960">
        <v>0</v>
      </c>
      <c r="AG2960">
        <v>1</v>
      </c>
      <c r="AH2960">
        <v>1</v>
      </c>
      <c r="AI2960">
        <f t="shared" si="322"/>
        <v>28</v>
      </c>
      <c r="AJ2960">
        <f t="shared" si="323"/>
        <v>28</v>
      </c>
      <c r="AK2960">
        <f t="shared" si="324"/>
        <v>0</v>
      </c>
      <c r="AL2960">
        <f t="shared" si="325"/>
        <v>0</v>
      </c>
      <c r="AM2960">
        <f t="shared" si="326"/>
        <v>28</v>
      </c>
      <c r="AN2960">
        <f t="shared" si="327"/>
        <v>0</v>
      </c>
      <c r="AO2960">
        <f t="shared" si="328"/>
        <v>0</v>
      </c>
      <c r="AP2960" t="s">
        <v>50</v>
      </c>
      <c r="AQ2960">
        <v>180920</v>
      </c>
      <c r="AR2960">
        <v>0</v>
      </c>
      <c r="AS2960">
        <v>0</v>
      </c>
    </row>
    <row r="2961" spans="1:45" x14ac:dyDescent="0.2">
      <c r="A2961" t="s">
        <v>3028</v>
      </c>
      <c r="B2961" t="s">
        <v>46</v>
      </c>
      <c r="C2961" t="s">
        <v>46</v>
      </c>
      <c r="D2961">
        <v>0</v>
      </c>
      <c r="E2961">
        <v>0</v>
      </c>
      <c r="F2961">
        <v>0</v>
      </c>
      <c r="G2961">
        <v>0</v>
      </c>
      <c r="H2961">
        <v>-42.75</v>
      </c>
      <c r="I2961">
        <v>-42.75</v>
      </c>
      <c r="K2961">
        <v>-128.25</v>
      </c>
      <c r="L2961">
        <v>-128.25</v>
      </c>
      <c r="M2961">
        <v>5</v>
      </c>
      <c r="N2961">
        <v>5</v>
      </c>
      <c r="O2961" t="s">
        <v>47</v>
      </c>
      <c r="P2961" t="s">
        <v>47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171</v>
      </c>
      <c r="Z2961">
        <v>171</v>
      </c>
      <c r="AA2961" t="s">
        <v>58</v>
      </c>
      <c r="AB2961" t="s">
        <v>58</v>
      </c>
      <c r="AC2961" t="s">
        <v>118</v>
      </c>
      <c r="AD2961" t="s">
        <v>59</v>
      </c>
      <c r="AE2961">
        <v>0</v>
      </c>
      <c r="AF2961">
        <v>0</v>
      </c>
      <c r="AG2961">
        <v>3</v>
      </c>
      <c r="AH2961">
        <v>3</v>
      </c>
      <c r="AI2961">
        <f t="shared" si="322"/>
        <v>128.25</v>
      </c>
      <c r="AJ2961">
        <f t="shared" si="323"/>
        <v>128.25</v>
      </c>
      <c r="AK2961">
        <f t="shared" si="324"/>
        <v>0</v>
      </c>
      <c r="AL2961">
        <f t="shared" si="325"/>
        <v>0</v>
      </c>
      <c r="AM2961">
        <f t="shared" si="326"/>
        <v>128.25</v>
      </c>
      <c r="AN2961">
        <f t="shared" si="327"/>
        <v>0</v>
      </c>
      <c r="AO2961">
        <f t="shared" si="328"/>
        <v>0</v>
      </c>
      <c r="AP2961" t="s">
        <v>50</v>
      </c>
      <c r="AQ2961">
        <v>186206</v>
      </c>
      <c r="AR2961">
        <v>0</v>
      </c>
      <c r="AS2961">
        <v>0</v>
      </c>
    </row>
    <row r="2962" spans="1:45" x14ac:dyDescent="0.2">
      <c r="A2962" t="s">
        <v>3029</v>
      </c>
      <c r="B2962" t="s">
        <v>46</v>
      </c>
      <c r="C2962" t="s">
        <v>46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K2962">
        <v>0</v>
      </c>
      <c r="L2962">
        <v>0</v>
      </c>
      <c r="M2962">
        <v>6</v>
      </c>
      <c r="N2962">
        <v>6</v>
      </c>
      <c r="O2962" t="s">
        <v>47</v>
      </c>
      <c r="P2962" t="s">
        <v>47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85</v>
      </c>
      <c r="Z2962">
        <v>85</v>
      </c>
      <c r="AA2962" t="s">
        <v>48</v>
      </c>
      <c r="AB2962" t="s">
        <v>48</v>
      </c>
      <c r="AC2962" t="s">
        <v>118</v>
      </c>
      <c r="AD2962" t="s">
        <v>56</v>
      </c>
      <c r="AE2962">
        <v>0</v>
      </c>
      <c r="AF2962">
        <v>0</v>
      </c>
      <c r="AG2962">
        <v>1</v>
      </c>
      <c r="AH2962">
        <v>1</v>
      </c>
      <c r="AI2962">
        <f t="shared" si="322"/>
        <v>85</v>
      </c>
      <c r="AJ2962">
        <f t="shared" si="323"/>
        <v>85</v>
      </c>
      <c r="AK2962">
        <f t="shared" si="324"/>
        <v>0</v>
      </c>
      <c r="AL2962">
        <f t="shared" si="325"/>
        <v>0</v>
      </c>
      <c r="AM2962">
        <f t="shared" si="326"/>
        <v>85</v>
      </c>
      <c r="AN2962">
        <f t="shared" si="327"/>
        <v>0</v>
      </c>
      <c r="AO2962">
        <f t="shared" si="328"/>
        <v>0</v>
      </c>
      <c r="AP2962" t="s">
        <v>50</v>
      </c>
      <c r="AQ2962">
        <v>176018</v>
      </c>
      <c r="AR2962">
        <v>0</v>
      </c>
      <c r="AS2962">
        <v>0</v>
      </c>
    </row>
    <row r="2963" spans="1:45" x14ac:dyDescent="0.2">
      <c r="A2963" t="s">
        <v>3030</v>
      </c>
      <c r="B2963" t="s">
        <v>46</v>
      </c>
      <c r="C2963" t="s">
        <v>46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K2963">
        <v>0</v>
      </c>
      <c r="L2963">
        <v>0</v>
      </c>
      <c r="M2963">
        <v>4</v>
      </c>
      <c r="N2963">
        <v>4</v>
      </c>
      <c r="O2963" t="s">
        <v>47</v>
      </c>
      <c r="P2963" t="s">
        <v>47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281</v>
      </c>
      <c r="Z2963">
        <v>281</v>
      </c>
      <c r="AA2963" t="s">
        <v>48</v>
      </c>
      <c r="AB2963" t="s">
        <v>48</v>
      </c>
      <c r="AC2963" t="s">
        <v>49</v>
      </c>
      <c r="AD2963" t="s">
        <v>49</v>
      </c>
      <c r="AE2963">
        <v>0</v>
      </c>
      <c r="AF2963">
        <v>0</v>
      </c>
      <c r="AG2963">
        <v>5</v>
      </c>
      <c r="AH2963">
        <v>5</v>
      </c>
      <c r="AI2963">
        <f t="shared" si="322"/>
        <v>281</v>
      </c>
      <c r="AJ2963">
        <f t="shared" si="323"/>
        <v>281</v>
      </c>
      <c r="AK2963">
        <f t="shared" si="324"/>
        <v>0</v>
      </c>
      <c r="AL2963">
        <f t="shared" si="325"/>
        <v>0</v>
      </c>
      <c r="AM2963">
        <f t="shared" si="326"/>
        <v>281</v>
      </c>
      <c r="AN2963">
        <f t="shared" si="327"/>
        <v>0</v>
      </c>
      <c r="AO2963">
        <f t="shared" si="328"/>
        <v>0</v>
      </c>
      <c r="AP2963" t="s">
        <v>50</v>
      </c>
      <c r="AQ2963">
        <v>176064</v>
      </c>
      <c r="AR2963">
        <v>0</v>
      </c>
      <c r="AS2963">
        <v>0</v>
      </c>
    </row>
    <row r="2964" spans="1:45" x14ac:dyDescent="0.2">
      <c r="A2964" t="s">
        <v>3031</v>
      </c>
      <c r="B2964" t="s">
        <v>46</v>
      </c>
      <c r="C2964" t="s">
        <v>46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K2964">
        <v>0</v>
      </c>
      <c r="L2964">
        <v>0</v>
      </c>
      <c r="M2964">
        <v>3</v>
      </c>
      <c r="N2964">
        <v>3</v>
      </c>
      <c r="O2964" t="s">
        <v>47</v>
      </c>
      <c r="P2964" t="s">
        <v>47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203</v>
      </c>
      <c r="Z2964">
        <v>203</v>
      </c>
      <c r="AA2964" t="s">
        <v>48</v>
      </c>
      <c r="AB2964" t="s">
        <v>48</v>
      </c>
      <c r="AC2964" t="s">
        <v>49</v>
      </c>
      <c r="AD2964" t="s">
        <v>49</v>
      </c>
      <c r="AE2964">
        <v>0</v>
      </c>
      <c r="AF2964">
        <v>0</v>
      </c>
      <c r="AG2964">
        <v>5</v>
      </c>
      <c r="AH2964">
        <v>5</v>
      </c>
      <c r="AI2964">
        <f t="shared" si="322"/>
        <v>203</v>
      </c>
      <c r="AJ2964">
        <f t="shared" si="323"/>
        <v>203</v>
      </c>
      <c r="AK2964">
        <f t="shared" si="324"/>
        <v>0</v>
      </c>
      <c r="AL2964">
        <f t="shared" si="325"/>
        <v>0</v>
      </c>
      <c r="AM2964">
        <f t="shared" si="326"/>
        <v>203</v>
      </c>
      <c r="AN2964">
        <f t="shared" si="327"/>
        <v>0</v>
      </c>
      <c r="AO2964">
        <f t="shared" si="328"/>
        <v>0</v>
      </c>
      <c r="AP2964" t="s">
        <v>50</v>
      </c>
      <c r="AQ2964">
        <v>177121</v>
      </c>
      <c r="AR2964">
        <v>0</v>
      </c>
      <c r="AS2964">
        <v>0</v>
      </c>
    </row>
    <row r="2965" spans="1:45" x14ac:dyDescent="0.2">
      <c r="A2965" t="s">
        <v>3032</v>
      </c>
      <c r="B2965" t="s">
        <v>46</v>
      </c>
      <c r="C2965" t="s">
        <v>46</v>
      </c>
      <c r="D2965">
        <v>0</v>
      </c>
      <c r="E2965">
        <v>0</v>
      </c>
      <c r="F2965">
        <v>0</v>
      </c>
      <c r="G2965">
        <v>0</v>
      </c>
      <c r="H2965">
        <v>-16.75</v>
      </c>
      <c r="I2965">
        <v>-16.75</v>
      </c>
      <c r="K2965">
        <v>-50.25</v>
      </c>
      <c r="L2965">
        <v>-50.25</v>
      </c>
      <c r="M2965">
        <v>3</v>
      </c>
      <c r="N2965">
        <v>3</v>
      </c>
      <c r="O2965" t="s">
        <v>47</v>
      </c>
      <c r="P2965" t="s">
        <v>47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67</v>
      </c>
      <c r="Z2965">
        <v>67</v>
      </c>
      <c r="AA2965" t="s">
        <v>58</v>
      </c>
      <c r="AB2965" t="s">
        <v>58</v>
      </c>
      <c r="AC2965" t="s">
        <v>118</v>
      </c>
      <c r="AD2965" t="s">
        <v>59</v>
      </c>
      <c r="AE2965">
        <v>0</v>
      </c>
      <c r="AF2965">
        <v>0</v>
      </c>
      <c r="AG2965">
        <v>2</v>
      </c>
      <c r="AH2965">
        <v>2</v>
      </c>
      <c r="AI2965">
        <f t="shared" si="322"/>
        <v>50.25</v>
      </c>
      <c r="AJ2965">
        <f t="shared" si="323"/>
        <v>50.25</v>
      </c>
      <c r="AK2965">
        <f t="shared" si="324"/>
        <v>0</v>
      </c>
      <c r="AL2965">
        <f t="shared" si="325"/>
        <v>0</v>
      </c>
      <c r="AM2965">
        <f t="shared" si="326"/>
        <v>50.25</v>
      </c>
      <c r="AN2965">
        <f t="shared" si="327"/>
        <v>0</v>
      </c>
      <c r="AO2965">
        <f t="shared" si="328"/>
        <v>0</v>
      </c>
      <c r="AP2965" t="s">
        <v>50</v>
      </c>
      <c r="AQ2965">
        <v>177334</v>
      </c>
      <c r="AR2965">
        <v>0</v>
      </c>
      <c r="AS2965">
        <v>0</v>
      </c>
    </row>
    <row r="2966" spans="1:45" x14ac:dyDescent="0.2">
      <c r="A2966" t="s">
        <v>3033</v>
      </c>
      <c r="B2966" t="s">
        <v>46</v>
      </c>
      <c r="C2966" t="s">
        <v>46</v>
      </c>
      <c r="D2966">
        <v>0</v>
      </c>
      <c r="E2966">
        <v>0</v>
      </c>
      <c r="F2966">
        <v>0</v>
      </c>
      <c r="G2966">
        <v>0</v>
      </c>
      <c r="H2966">
        <v>-9</v>
      </c>
      <c r="I2966">
        <v>-9</v>
      </c>
      <c r="K2966">
        <v>-64</v>
      </c>
      <c r="L2966">
        <v>-64</v>
      </c>
      <c r="M2966">
        <v>5</v>
      </c>
      <c r="N2966">
        <v>5</v>
      </c>
      <c r="O2966" t="s">
        <v>47</v>
      </c>
      <c r="P2966" t="s">
        <v>47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73</v>
      </c>
      <c r="Z2966">
        <v>73</v>
      </c>
      <c r="AA2966" t="s">
        <v>58</v>
      </c>
      <c r="AB2966" t="s">
        <v>58</v>
      </c>
      <c r="AC2966" t="s">
        <v>118</v>
      </c>
      <c r="AD2966" t="s">
        <v>56</v>
      </c>
      <c r="AE2966">
        <v>0</v>
      </c>
      <c r="AF2966">
        <v>0</v>
      </c>
      <c r="AG2966">
        <v>1</v>
      </c>
      <c r="AH2966">
        <v>1</v>
      </c>
      <c r="AI2966">
        <f t="shared" si="322"/>
        <v>64</v>
      </c>
      <c r="AJ2966">
        <f t="shared" si="323"/>
        <v>64</v>
      </c>
      <c r="AK2966">
        <f t="shared" si="324"/>
        <v>0</v>
      </c>
      <c r="AL2966">
        <f t="shared" si="325"/>
        <v>0</v>
      </c>
      <c r="AM2966">
        <f t="shared" si="326"/>
        <v>64</v>
      </c>
      <c r="AN2966">
        <f t="shared" si="327"/>
        <v>0</v>
      </c>
      <c r="AO2966">
        <f t="shared" si="328"/>
        <v>0</v>
      </c>
      <c r="AP2966" t="s">
        <v>50</v>
      </c>
      <c r="AQ2966">
        <v>178904</v>
      </c>
      <c r="AR2966">
        <v>0</v>
      </c>
      <c r="AS2966">
        <v>0</v>
      </c>
    </row>
    <row r="2967" spans="1:45" x14ac:dyDescent="0.2">
      <c r="A2967" t="s">
        <v>3034</v>
      </c>
      <c r="B2967" t="s">
        <v>168</v>
      </c>
      <c r="C2967" t="s">
        <v>188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K2967">
        <v>0</v>
      </c>
      <c r="L2967">
        <v>0</v>
      </c>
      <c r="M2967">
        <v>4</v>
      </c>
      <c r="N2967">
        <v>5</v>
      </c>
      <c r="O2967" t="s">
        <v>47</v>
      </c>
      <c r="P2967" t="s">
        <v>47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61</v>
      </c>
      <c r="Z2967">
        <v>73</v>
      </c>
      <c r="AA2967" t="s">
        <v>48</v>
      </c>
      <c r="AB2967" t="s">
        <v>48</v>
      </c>
      <c r="AC2967" t="s">
        <v>118</v>
      </c>
      <c r="AD2967" t="s">
        <v>118</v>
      </c>
      <c r="AE2967">
        <v>0</v>
      </c>
      <c r="AF2967">
        <v>0</v>
      </c>
      <c r="AG2967">
        <v>1</v>
      </c>
      <c r="AH2967">
        <v>1</v>
      </c>
      <c r="AI2967">
        <f t="shared" si="322"/>
        <v>61</v>
      </c>
      <c r="AJ2967">
        <f t="shared" si="323"/>
        <v>73</v>
      </c>
      <c r="AK2967">
        <f t="shared" si="324"/>
        <v>0</v>
      </c>
      <c r="AL2967">
        <f t="shared" si="325"/>
        <v>12</v>
      </c>
      <c r="AM2967">
        <f t="shared" si="326"/>
        <v>0</v>
      </c>
      <c r="AN2967">
        <f t="shared" si="327"/>
        <v>0</v>
      </c>
      <c r="AO2967">
        <f t="shared" si="328"/>
        <v>0</v>
      </c>
      <c r="AP2967" t="s">
        <v>50</v>
      </c>
      <c r="AQ2967">
        <v>178884</v>
      </c>
      <c r="AR2967">
        <v>0</v>
      </c>
      <c r="AS2967">
        <v>0</v>
      </c>
    </row>
    <row r="2968" spans="1:45" x14ac:dyDescent="0.2">
      <c r="A2968" t="s">
        <v>3035</v>
      </c>
      <c r="B2968" t="s">
        <v>46</v>
      </c>
      <c r="C2968" t="s">
        <v>46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K2968">
        <v>0</v>
      </c>
      <c r="L2968">
        <v>0</v>
      </c>
      <c r="M2968">
        <v>3</v>
      </c>
      <c r="N2968">
        <v>3</v>
      </c>
      <c r="O2968" t="s">
        <v>47</v>
      </c>
      <c r="P2968" t="s">
        <v>47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89</v>
      </c>
      <c r="Z2968">
        <v>89</v>
      </c>
      <c r="AA2968" t="s">
        <v>48</v>
      </c>
      <c r="AB2968" t="s">
        <v>48</v>
      </c>
      <c r="AC2968" t="s">
        <v>118</v>
      </c>
      <c r="AD2968" t="s">
        <v>59</v>
      </c>
      <c r="AE2968">
        <v>0</v>
      </c>
      <c r="AF2968">
        <v>0</v>
      </c>
      <c r="AG2968">
        <v>2</v>
      </c>
      <c r="AH2968">
        <v>2</v>
      </c>
      <c r="AI2968">
        <f t="shared" si="322"/>
        <v>89</v>
      </c>
      <c r="AJ2968">
        <f t="shared" si="323"/>
        <v>89</v>
      </c>
      <c r="AK2968">
        <f t="shared" si="324"/>
        <v>0</v>
      </c>
      <c r="AL2968">
        <f t="shared" si="325"/>
        <v>0</v>
      </c>
      <c r="AM2968">
        <f t="shared" si="326"/>
        <v>89</v>
      </c>
      <c r="AN2968">
        <f t="shared" si="327"/>
        <v>0</v>
      </c>
      <c r="AO2968">
        <f t="shared" si="328"/>
        <v>0</v>
      </c>
      <c r="AP2968" t="s">
        <v>50</v>
      </c>
      <c r="AQ2968">
        <v>173627</v>
      </c>
      <c r="AR2968">
        <v>0</v>
      </c>
      <c r="AS2968">
        <v>0</v>
      </c>
    </row>
    <row r="2969" spans="1:45" x14ac:dyDescent="0.2">
      <c r="A2969" t="s">
        <v>3036</v>
      </c>
      <c r="B2969" t="s">
        <v>46</v>
      </c>
      <c r="C2969" t="s">
        <v>46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K2969">
        <v>0</v>
      </c>
      <c r="L2969">
        <v>0</v>
      </c>
      <c r="M2969">
        <v>2</v>
      </c>
      <c r="N2969">
        <v>2</v>
      </c>
      <c r="O2969" t="s">
        <v>47</v>
      </c>
      <c r="P2969" t="s">
        <v>47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68</v>
      </c>
      <c r="Z2969">
        <v>68</v>
      </c>
      <c r="AA2969" t="s">
        <v>48</v>
      </c>
      <c r="AB2969" t="s">
        <v>48</v>
      </c>
      <c r="AC2969" t="s">
        <v>59</v>
      </c>
      <c r="AD2969" t="s">
        <v>59</v>
      </c>
      <c r="AE2969">
        <v>0</v>
      </c>
      <c r="AF2969">
        <v>0</v>
      </c>
      <c r="AG2969">
        <v>2</v>
      </c>
      <c r="AH2969">
        <v>2</v>
      </c>
      <c r="AI2969">
        <f t="shared" si="322"/>
        <v>68</v>
      </c>
      <c r="AJ2969">
        <f t="shared" si="323"/>
        <v>68</v>
      </c>
      <c r="AK2969">
        <f t="shared" si="324"/>
        <v>0</v>
      </c>
      <c r="AL2969">
        <f t="shared" si="325"/>
        <v>0</v>
      </c>
      <c r="AM2969">
        <f t="shared" si="326"/>
        <v>68</v>
      </c>
      <c r="AN2969">
        <f t="shared" si="327"/>
        <v>0</v>
      </c>
      <c r="AO2969">
        <f t="shared" si="328"/>
        <v>0</v>
      </c>
      <c r="AP2969" t="s">
        <v>50</v>
      </c>
      <c r="AQ2969">
        <v>173615</v>
      </c>
      <c r="AR2969">
        <v>0</v>
      </c>
      <c r="AS2969">
        <v>0</v>
      </c>
    </row>
    <row r="2970" spans="1:45" x14ac:dyDescent="0.2">
      <c r="A2970" t="s">
        <v>3037</v>
      </c>
      <c r="B2970" t="s">
        <v>46</v>
      </c>
      <c r="C2970" t="s">
        <v>46</v>
      </c>
      <c r="D2970">
        <v>0</v>
      </c>
      <c r="E2970">
        <v>0</v>
      </c>
      <c r="F2970">
        <v>0</v>
      </c>
      <c r="G2970">
        <v>0</v>
      </c>
      <c r="H2970">
        <v>-33.5</v>
      </c>
      <c r="I2970">
        <v>-33.5</v>
      </c>
      <c r="K2970">
        <v>-100.5</v>
      </c>
      <c r="L2970">
        <v>-100.5</v>
      </c>
      <c r="M2970">
        <v>5</v>
      </c>
      <c r="N2970">
        <v>5</v>
      </c>
      <c r="O2970" t="s">
        <v>47</v>
      </c>
      <c r="P2970" t="s">
        <v>47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459</v>
      </c>
      <c r="Z2970">
        <v>459</v>
      </c>
      <c r="AA2970" t="s">
        <v>58</v>
      </c>
      <c r="AB2970" t="s">
        <v>58</v>
      </c>
      <c r="AC2970" t="s">
        <v>66</v>
      </c>
      <c r="AD2970" t="s">
        <v>66</v>
      </c>
      <c r="AE2970">
        <v>0</v>
      </c>
      <c r="AF2970">
        <v>0</v>
      </c>
      <c r="AG2970">
        <v>2</v>
      </c>
      <c r="AH2970">
        <v>2</v>
      </c>
      <c r="AI2970">
        <f t="shared" si="322"/>
        <v>425.5</v>
      </c>
      <c r="AJ2970">
        <f t="shared" si="323"/>
        <v>425.5</v>
      </c>
      <c r="AK2970">
        <f t="shared" si="324"/>
        <v>0</v>
      </c>
      <c r="AL2970">
        <f t="shared" si="325"/>
        <v>0</v>
      </c>
      <c r="AM2970">
        <f t="shared" si="326"/>
        <v>425.5</v>
      </c>
      <c r="AN2970">
        <f t="shared" si="327"/>
        <v>0</v>
      </c>
      <c r="AO2970">
        <f t="shared" si="328"/>
        <v>0</v>
      </c>
      <c r="AP2970" t="s">
        <v>50</v>
      </c>
      <c r="AQ2970">
        <v>174146</v>
      </c>
      <c r="AR2970">
        <v>0</v>
      </c>
      <c r="AS2970">
        <v>0</v>
      </c>
    </row>
    <row r="2971" spans="1:45" x14ac:dyDescent="0.2">
      <c r="A2971" t="s">
        <v>3038</v>
      </c>
      <c r="B2971" t="s">
        <v>46</v>
      </c>
      <c r="C2971" t="s">
        <v>46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K2971">
        <v>0</v>
      </c>
      <c r="L2971">
        <v>0</v>
      </c>
      <c r="M2971">
        <v>4</v>
      </c>
      <c r="N2971">
        <v>4</v>
      </c>
      <c r="O2971" t="s">
        <v>47</v>
      </c>
      <c r="P2971" t="s">
        <v>47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61</v>
      </c>
      <c r="Z2971">
        <v>61</v>
      </c>
      <c r="AA2971" t="s">
        <v>48</v>
      </c>
      <c r="AB2971" t="s">
        <v>48</v>
      </c>
      <c r="AC2971" t="s">
        <v>118</v>
      </c>
      <c r="AD2971" t="s">
        <v>118</v>
      </c>
      <c r="AE2971">
        <v>0</v>
      </c>
      <c r="AF2971">
        <v>0</v>
      </c>
      <c r="AG2971">
        <v>1</v>
      </c>
      <c r="AH2971">
        <v>1</v>
      </c>
      <c r="AI2971">
        <f t="shared" si="322"/>
        <v>61</v>
      </c>
      <c r="AJ2971">
        <f t="shared" si="323"/>
        <v>61</v>
      </c>
      <c r="AK2971">
        <f t="shared" si="324"/>
        <v>0</v>
      </c>
      <c r="AL2971">
        <f t="shared" si="325"/>
        <v>0</v>
      </c>
      <c r="AM2971">
        <f t="shared" si="326"/>
        <v>61</v>
      </c>
      <c r="AN2971">
        <f t="shared" si="327"/>
        <v>0</v>
      </c>
      <c r="AO2971">
        <f t="shared" si="328"/>
        <v>0</v>
      </c>
      <c r="AP2971" t="s">
        <v>50</v>
      </c>
      <c r="AQ2971">
        <v>174876</v>
      </c>
      <c r="AR2971">
        <v>0</v>
      </c>
      <c r="AS2971">
        <v>0</v>
      </c>
    </row>
    <row r="2972" spans="1:45" x14ac:dyDescent="0.2">
      <c r="A2972" t="s">
        <v>3039</v>
      </c>
      <c r="B2972" t="s">
        <v>46</v>
      </c>
      <c r="C2972" t="s">
        <v>46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K2972">
        <v>0</v>
      </c>
      <c r="L2972">
        <v>0</v>
      </c>
      <c r="M2972">
        <v>2</v>
      </c>
      <c r="N2972">
        <v>2</v>
      </c>
      <c r="O2972" t="s">
        <v>47</v>
      </c>
      <c r="P2972" t="s">
        <v>47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40</v>
      </c>
      <c r="Z2972">
        <v>40</v>
      </c>
      <c r="AA2972" t="s">
        <v>48</v>
      </c>
      <c r="AB2972" t="s">
        <v>48</v>
      </c>
      <c r="AC2972" t="s">
        <v>118</v>
      </c>
      <c r="AD2972" t="s">
        <v>56</v>
      </c>
      <c r="AE2972">
        <v>0</v>
      </c>
      <c r="AF2972">
        <v>0</v>
      </c>
      <c r="AG2972">
        <v>1</v>
      </c>
      <c r="AH2972">
        <v>1</v>
      </c>
      <c r="AI2972">
        <f t="shared" si="322"/>
        <v>40</v>
      </c>
      <c r="AJ2972">
        <f t="shared" si="323"/>
        <v>40</v>
      </c>
      <c r="AK2972">
        <f t="shared" si="324"/>
        <v>0</v>
      </c>
      <c r="AL2972">
        <f t="shared" si="325"/>
        <v>0</v>
      </c>
      <c r="AM2972">
        <f t="shared" si="326"/>
        <v>40</v>
      </c>
      <c r="AN2972">
        <f t="shared" si="327"/>
        <v>0</v>
      </c>
      <c r="AO2972">
        <f t="shared" si="328"/>
        <v>0</v>
      </c>
      <c r="AP2972" t="s">
        <v>50</v>
      </c>
      <c r="AQ2972">
        <v>176055</v>
      </c>
      <c r="AR2972">
        <v>0</v>
      </c>
      <c r="AS2972">
        <v>0</v>
      </c>
    </row>
    <row r="2973" spans="1:45" x14ac:dyDescent="0.2">
      <c r="A2973" t="s">
        <v>3040</v>
      </c>
      <c r="B2973" t="s">
        <v>46</v>
      </c>
      <c r="C2973" t="s">
        <v>46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K2973">
        <v>0</v>
      </c>
      <c r="L2973">
        <v>0</v>
      </c>
      <c r="M2973">
        <v>3</v>
      </c>
      <c r="N2973">
        <v>3</v>
      </c>
      <c r="O2973" t="s">
        <v>47</v>
      </c>
      <c r="P2973" t="s">
        <v>47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85</v>
      </c>
      <c r="Z2973">
        <v>85</v>
      </c>
      <c r="AA2973" t="s">
        <v>48</v>
      </c>
      <c r="AB2973" t="s">
        <v>48</v>
      </c>
      <c r="AC2973" t="s">
        <v>49</v>
      </c>
      <c r="AD2973" t="s">
        <v>56</v>
      </c>
      <c r="AE2973">
        <v>0</v>
      </c>
      <c r="AF2973">
        <v>0</v>
      </c>
      <c r="AG2973">
        <v>3</v>
      </c>
      <c r="AH2973">
        <v>3</v>
      </c>
      <c r="AI2973">
        <f t="shared" si="322"/>
        <v>85</v>
      </c>
      <c r="AJ2973">
        <f t="shared" si="323"/>
        <v>85</v>
      </c>
      <c r="AK2973">
        <f t="shared" si="324"/>
        <v>0</v>
      </c>
      <c r="AL2973">
        <f t="shared" si="325"/>
        <v>0</v>
      </c>
      <c r="AM2973">
        <f t="shared" si="326"/>
        <v>85</v>
      </c>
      <c r="AN2973">
        <f t="shared" si="327"/>
        <v>0</v>
      </c>
      <c r="AO2973">
        <f t="shared" si="328"/>
        <v>0</v>
      </c>
      <c r="AP2973" t="s">
        <v>73</v>
      </c>
      <c r="AQ2973">
        <v>168534</v>
      </c>
      <c r="AR2973">
        <v>0</v>
      </c>
      <c r="AS2973">
        <v>0</v>
      </c>
    </row>
    <row r="2974" spans="1:45" x14ac:dyDescent="0.2">
      <c r="A2974" t="s">
        <v>3041</v>
      </c>
      <c r="B2974" t="s">
        <v>46</v>
      </c>
      <c r="C2974" t="s">
        <v>46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K2974">
        <v>0</v>
      </c>
      <c r="L2974">
        <v>0</v>
      </c>
      <c r="M2974">
        <v>3</v>
      </c>
      <c r="N2974">
        <v>3</v>
      </c>
      <c r="O2974" t="s">
        <v>47</v>
      </c>
      <c r="P2974" t="s">
        <v>47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49</v>
      </c>
      <c r="Z2974">
        <v>49</v>
      </c>
      <c r="AA2974" t="s">
        <v>48</v>
      </c>
      <c r="AB2974" t="s">
        <v>48</v>
      </c>
      <c r="AC2974" t="s">
        <v>56</v>
      </c>
      <c r="AD2974" t="s">
        <v>56</v>
      </c>
      <c r="AE2974">
        <v>0</v>
      </c>
      <c r="AF2974">
        <v>0</v>
      </c>
      <c r="AG2974">
        <v>1</v>
      </c>
      <c r="AH2974">
        <v>1</v>
      </c>
      <c r="AI2974">
        <f t="shared" si="322"/>
        <v>49</v>
      </c>
      <c r="AJ2974">
        <f t="shared" si="323"/>
        <v>49</v>
      </c>
      <c r="AK2974">
        <f t="shared" si="324"/>
        <v>0</v>
      </c>
      <c r="AL2974">
        <f t="shared" si="325"/>
        <v>0</v>
      </c>
      <c r="AM2974">
        <f t="shared" si="326"/>
        <v>49</v>
      </c>
      <c r="AN2974">
        <f t="shared" si="327"/>
        <v>0</v>
      </c>
      <c r="AO2974">
        <f t="shared" si="328"/>
        <v>0</v>
      </c>
      <c r="AP2974" t="s">
        <v>50</v>
      </c>
      <c r="AQ2974">
        <v>168547</v>
      </c>
      <c r="AR2974">
        <v>0</v>
      </c>
      <c r="AS2974">
        <v>0</v>
      </c>
    </row>
    <row r="2975" spans="1:45" x14ac:dyDescent="0.2">
      <c r="A2975" t="s">
        <v>3042</v>
      </c>
      <c r="B2975" t="s">
        <v>46</v>
      </c>
      <c r="C2975" t="s">
        <v>46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K2975">
        <v>0</v>
      </c>
      <c r="L2975">
        <v>0</v>
      </c>
      <c r="M2975">
        <v>5</v>
      </c>
      <c r="N2975">
        <v>5</v>
      </c>
      <c r="O2975" t="s">
        <v>47</v>
      </c>
      <c r="P2975" t="s">
        <v>47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73</v>
      </c>
      <c r="Z2975">
        <v>73</v>
      </c>
      <c r="AA2975" t="s">
        <v>48</v>
      </c>
      <c r="AB2975" t="s">
        <v>48</v>
      </c>
      <c r="AC2975" t="s">
        <v>64</v>
      </c>
      <c r="AD2975" t="s">
        <v>64</v>
      </c>
      <c r="AE2975">
        <v>0</v>
      </c>
      <c r="AF2975">
        <v>0</v>
      </c>
      <c r="AG2975">
        <v>1</v>
      </c>
      <c r="AH2975">
        <v>1</v>
      </c>
      <c r="AI2975">
        <f t="shared" si="322"/>
        <v>73</v>
      </c>
      <c r="AJ2975">
        <f t="shared" si="323"/>
        <v>73</v>
      </c>
      <c r="AK2975">
        <f t="shared" si="324"/>
        <v>0</v>
      </c>
      <c r="AL2975">
        <f t="shared" si="325"/>
        <v>0</v>
      </c>
      <c r="AM2975">
        <f t="shared" si="326"/>
        <v>73</v>
      </c>
      <c r="AN2975">
        <f t="shared" si="327"/>
        <v>0</v>
      </c>
      <c r="AO2975">
        <f t="shared" si="328"/>
        <v>0</v>
      </c>
      <c r="AP2975" t="s">
        <v>73</v>
      </c>
      <c r="AQ2975">
        <v>170866</v>
      </c>
      <c r="AR2975">
        <v>0</v>
      </c>
      <c r="AS2975">
        <v>0</v>
      </c>
    </row>
    <row r="2976" spans="1:45" x14ac:dyDescent="0.2">
      <c r="A2976" t="s">
        <v>3043</v>
      </c>
      <c r="B2976" t="s">
        <v>46</v>
      </c>
      <c r="C2976" t="s">
        <v>46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K2976">
        <v>0</v>
      </c>
      <c r="L2976">
        <v>0</v>
      </c>
      <c r="M2976">
        <v>3</v>
      </c>
      <c r="N2976">
        <v>4</v>
      </c>
      <c r="O2976" t="s">
        <v>47</v>
      </c>
      <c r="P2976" t="s">
        <v>47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626</v>
      </c>
      <c r="Z2976">
        <v>638</v>
      </c>
      <c r="AA2976" t="s">
        <v>48</v>
      </c>
      <c r="AB2976" t="s">
        <v>48</v>
      </c>
      <c r="AC2976" t="s">
        <v>66</v>
      </c>
      <c r="AD2976" t="s">
        <v>66</v>
      </c>
      <c r="AE2976">
        <v>0</v>
      </c>
      <c r="AF2976">
        <v>0</v>
      </c>
      <c r="AG2976">
        <v>7</v>
      </c>
      <c r="AH2976">
        <v>7</v>
      </c>
      <c r="AI2976">
        <f t="shared" si="322"/>
        <v>626</v>
      </c>
      <c r="AJ2976">
        <f t="shared" si="323"/>
        <v>638</v>
      </c>
      <c r="AK2976">
        <f t="shared" si="324"/>
        <v>0</v>
      </c>
      <c r="AL2976">
        <f t="shared" si="325"/>
        <v>12</v>
      </c>
      <c r="AM2976">
        <f t="shared" si="326"/>
        <v>0</v>
      </c>
      <c r="AN2976">
        <f t="shared" si="327"/>
        <v>0</v>
      </c>
      <c r="AO2976">
        <f t="shared" si="328"/>
        <v>0</v>
      </c>
      <c r="AP2976" t="s">
        <v>50</v>
      </c>
      <c r="AQ2976">
        <v>172878</v>
      </c>
      <c r="AR2976">
        <v>0</v>
      </c>
      <c r="AS2976">
        <v>0</v>
      </c>
    </row>
    <row r="2977" spans="1:45" x14ac:dyDescent="0.2">
      <c r="A2977" t="s">
        <v>3044</v>
      </c>
      <c r="B2977" t="s">
        <v>46</v>
      </c>
      <c r="C2977" t="s">
        <v>46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K2977">
        <v>0</v>
      </c>
      <c r="L2977">
        <v>0</v>
      </c>
      <c r="M2977">
        <v>5</v>
      </c>
      <c r="N2977">
        <v>5</v>
      </c>
      <c r="O2977" t="s">
        <v>47</v>
      </c>
      <c r="P2977" t="s">
        <v>47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397</v>
      </c>
      <c r="Z2977">
        <v>397</v>
      </c>
      <c r="AA2977" t="s">
        <v>48</v>
      </c>
      <c r="AB2977" t="s">
        <v>48</v>
      </c>
      <c r="AC2977" t="s">
        <v>53</v>
      </c>
      <c r="AD2977" t="s">
        <v>53</v>
      </c>
      <c r="AE2977">
        <v>0</v>
      </c>
      <c r="AF2977">
        <v>0</v>
      </c>
      <c r="AG2977">
        <v>7</v>
      </c>
      <c r="AH2977">
        <v>7</v>
      </c>
      <c r="AI2977">
        <f t="shared" si="322"/>
        <v>397</v>
      </c>
      <c r="AJ2977">
        <f t="shared" si="323"/>
        <v>397</v>
      </c>
      <c r="AK2977">
        <f t="shared" si="324"/>
        <v>0</v>
      </c>
      <c r="AL2977">
        <f t="shared" si="325"/>
        <v>0</v>
      </c>
      <c r="AM2977">
        <f t="shared" si="326"/>
        <v>397</v>
      </c>
      <c r="AN2977">
        <f t="shared" si="327"/>
        <v>0</v>
      </c>
      <c r="AO2977">
        <f t="shared" si="328"/>
        <v>0</v>
      </c>
      <c r="AP2977" t="s">
        <v>50</v>
      </c>
      <c r="AQ2977">
        <v>172328</v>
      </c>
      <c r="AR2977">
        <v>0</v>
      </c>
      <c r="AS2977">
        <v>0</v>
      </c>
    </row>
    <row r="2978" spans="1:45" x14ac:dyDescent="0.2">
      <c r="A2978" t="s">
        <v>3045</v>
      </c>
      <c r="B2978" t="s">
        <v>168</v>
      </c>
      <c r="C2978" t="s">
        <v>168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K2978">
        <v>0</v>
      </c>
      <c r="L2978">
        <v>0</v>
      </c>
      <c r="M2978">
        <v>2</v>
      </c>
      <c r="N2978">
        <v>0</v>
      </c>
      <c r="O2978" t="s">
        <v>47</v>
      </c>
      <c r="P2978" t="s">
        <v>86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37</v>
      </c>
      <c r="W2978">
        <v>0</v>
      </c>
      <c r="X2978">
        <v>0</v>
      </c>
      <c r="Y2978">
        <v>37</v>
      </c>
      <c r="Z2978">
        <v>0</v>
      </c>
      <c r="AA2978" t="s">
        <v>48</v>
      </c>
      <c r="AC2978" t="s">
        <v>56</v>
      </c>
      <c r="AE2978">
        <v>0</v>
      </c>
      <c r="AF2978">
        <v>0</v>
      </c>
      <c r="AG2978">
        <v>1</v>
      </c>
      <c r="AH2978">
        <v>0</v>
      </c>
      <c r="AI2978">
        <f t="shared" si="322"/>
        <v>37</v>
      </c>
      <c r="AJ2978">
        <f t="shared" si="323"/>
        <v>0</v>
      </c>
      <c r="AK2978">
        <f t="shared" si="324"/>
        <v>0</v>
      </c>
      <c r="AL2978">
        <f t="shared" si="325"/>
        <v>0</v>
      </c>
      <c r="AM2978">
        <f t="shared" si="326"/>
        <v>0</v>
      </c>
      <c r="AN2978">
        <f t="shared" si="327"/>
        <v>37</v>
      </c>
      <c r="AO2978">
        <f t="shared" si="328"/>
        <v>0</v>
      </c>
      <c r="AP2978" t="s">
        <v>50</v>
      </c>
      <c r="AQ2978">
        <v>164603</v>
      </c>
      <c r="AR2978">
        <v>0</v>
      </c>
      <c r="AS2978">
        <v>0</v>
      </c>
    </row>
    <row r="2979" spans="1:45" x14ac:dyDescent="0.2">
      <c r="A2979" t="s">
        <v>3046</v>
      </c>
      <c r="B2979" t="s">
        <v>46</v>
      </c>
      <c r="C2979" t="s">
        <v>46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K2979">
        <v>0</v>
      </c>
      <c r="L2979">
        <v>0</v>
      </c>
      <c r="M2979">
        <v>2</v>
      </c>
      <c r="N2979">
        <v>2</v>
      </c>
      <c r="O2979" t="s">
        <v>47</v>
      </c>
      <c r="P2979" t="s">
        <v>47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40</v>
      </c>
      <c r="Z2979">
        <v>40</v>
      </c>
      <c r="AA2979" t="s">
        <v>48</v>
      </c>
      <c r="AB2979" t="s">
        <v>48</v>
      </c>
      <c r="AC2979" t="s">
        <v>56</v>
      </c>
      <c r="AD2979" t="s">
        <v>56</v>
      </c>
      <c r="AE2979">
        <v>0</v>
      </c>
      <c r="AF2979">
        <v>0</v>
      </c>
      <c r="AG2979">
        <v>1</v>
      </c>
      <c r="AH2979">
        <v>1</v>
      </c>
      <c r="AI2979">
        <f t="shared" si="322"/>
        <v>40</v>
      </c>
      <c r="AJ2979">
        <f t="shared" si="323"/>
        <v>40</v>
      </c>
      <c r="AK2979">
        <f t="shared" si="324"/>
        <v>0</v>
      </c>
      <c r="AL2979">
        <f t="shared" si="325"/>
        <v>0</v>
      </c>
      <c r="AM2979">
        <f t="shared" si="326"/>
        <v>40</v>
      </c>
      <c r="AN2979">
        <f t="shared" si="327"/>
        <v>0</v>
      </c>
      <c r="AO2979">
        <f t="shared" si="328"/>
        <v>0</v>
      </c>
      <c r="AP2979" t="s">
        <v>73</v>
      </c>
      <c r="AQ2979">
        <v>164585</v>
      </c>
      <c r="AR2979">
        <v>0</v>
      </c>
      <c r="AS2979">
        <v>0</v>
      </c>
    </row>
    <row r="2980" spans="1:45" x14ac:dyDescent="0.2">
      <c r="A2980" t="s">
        <v>3047</v>
      </c>
      <c r="B2980" t="s">
        <v>46</v>
      </c>
      <c r="C2980" t="s">
        <v>46</v>
      </c>
      <c r="D2980">
        <v>0</v>
      </c>
      <c r="E2980">
        <v>0</v>
      </c>
      <c r="F2980">
        <v>0</v>
      </c>
      <c r="G2980">
        <v>0</v>
      </c>
      <c r="H2980">
        <v>-11.7</v>
      </c>
      <c r="I2980">
        <v>-11.7</v>
      </c>
      <c r="K2980">
        <v>-105.3</v>
      </c>
      <c r="L2980">
        <v>-105.3</v>
      </c>
      <c r="M2980">
        <v>4</v>
      </c>
      <c r="N2980">
        <v>4</v>
      </c>
      <c r="O2980" t="s">
        <v>47</v>
      </c>
      <c r="P2980" t="s">
        <v>47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117</v>
      </c>
      <c r="Z2980">
        <v>117</v>
      </c>
      <c r="AA2980" t="s">
        <v>58</v>
      </c>
      <c r="AB2980" t="s">
        <v>58</v>
      </c>
      <c r="AC2980" t="s">
        <v>64</v>
      </c>
      <c r="AD2980" t="s">
        <v>64</v>
      </c>
      <c r="AE2980">
        <v>0</v>
      </c>
      <c r="AF2980">
        <v>0</v>
      </c>
      <c r="AG2980">
        <v>3</v>
      </c>
      <c r="AH2980">
        <v>3</v>
      </c>
      <c r="AI2980">
        <f t="shared" si="322"/>
        <v>105.3</v>
      </c>
      <c r="AJ2980">
        <f t="shared" si="323"/>
        <v>105.3</v>
      </c>
      <c r="AK2980">
        <f t="shared" si="324"/>
        <v>0</v>
      </c>
      <c r="AL2980">
        <f t="shared" si="325"/>
        <v>0</v>
      </c>
      <c r="AM2980">
        <f t="shared" si="326"/>
        <v>105.3</v>
      </c>
      <c r="AN2980">
        <f t="shared" si="327"/>
        <v>0</v>
      </c>
      <c r="AO2980">
        <f t="shared" si="328"/>
        <v>0</v>
      </c>
      <c r="AP2980" t="s">
        <v>50</v>
      </c>
      <c r="AQ2980">
        <v>164442</v>
      </c>
      <c r="AR2980">
        <v>0</v>
      </c>
      <c r="AS2980">
        <v>0</v>
      </c>
    </row>
    <row r="2981" spans="1:45" x14ac:dyDescent="0.2">
      <c r="A2981" t="s">
        <v>3048</v>
      </c>
      <c r="B2981" t="s">
        <v>46</v>
      </c>
      <c r="C2981" t="s">
        <v>46</v>
      </c>
      <c r="D2981">
        <v>0</v>
      </c>
      <c r="E2981">
        <v>0</v>
      </c>
      <c r="F2981">
        <v>0</v>
      </c>
      <c r="G2981">
        <v>0</v>
      </c>
      <c r="H2981">
        <v>-24.5</v>
      </c>
      <c r="I2981">
        <v>-24.5</v>
      </c>
      <c r="K2981">
        <v>-220.5</v>
      </c>
      <c r="L2981">
        <v>-220.5</v>
      </c>
      <c r="M2981">
        <v>3</v>
      </c>
      <c r="N2981">
        <v>3</v>
      </c>
      <c r="O2981" t="s">
        <v>47</v>
      </c>
      <c r="P2981" t="s">
        <v>47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245</v>
      </c>
      <c r="Z2981">
        <v>245</v>
      </c>
      <c r="AA2981" t="s">
        <v>58</v>
      </c>
      <c r="AB2981" t="s">
        <v>58</v>
      </c>
      <c r="AC2981" t="s">
        <v>113</v>
      </c>
      <c r="AD2981" t="s">
        <v>113</v>
      </c>
      <c r="AE2981">
        <v>0</v>
      </c>
      <c r="AF2981">
        <v>0</v>
      </c>
      <c r="AG2981">
        <v>5</v>
      </c>
      <c r="AH2981">
        <v>5</v>
      </c>
      <c r="AI2981">
        <f t="shared" si="322"/>
        <v>220.5</v>
      </c>
      <c r="AJ2981">
        <f t="shared" si="323"/>
        <v>220.5</v>
      </c>
      <c r="AK2981">
        <f t="shared" si="324"/>
        <v>0</v>
      </c>
      <c r="AL2981">
        <f t="shared" si="325"/>
        <v>0</v>
      </c>
      <c r="AM2981">
        <f t="shared" si="326"/>
        <v>220.5</v>
      </c>
      <c r="AN2981">
        <f t="shared" si="327"/>
        <v>0</v>
      </c>
      <c r="AO2981">
        <f t="shared" si="328"/>
        <v>0</v>
      </c>
      <c r="AP2981" t="s">
        <v>73</v>
      </c>
      <c r="AQ2981">
        <v>164583</v>
      </c>
      <c r="AR2981">
        <v>0</v>
      </c>
      <c r="AS2981">
        <v>0</v>
      </c>
    </row>
    <row r="2982" spans="1:45" x14ac:dyDescent="0.2">
      <c r="A2982" t="s">
        <v>3049</v>
      </c>
      <c r="B2982" t="s">
        <v>46</v>
      </c>
      <c r="C2982" t="s">
        <v>46</v>
      </c>
      <c r="D2982">
        <v>0</v>
      </c>
      <c r="E2982">
        <v>0</v>
      </c>
      <c r="F2982">
        <v>0</v>
      </c>
      <c r="G2982">
        <v>0</v>
      </c>
      <c r="H2982">
        <v>-3</v>
      </c>
      <c r="I2982">
        <v>-3</v>
      </c>
      <c r="K2982">
        <v>-25</v>
      </c>
      <c r="L2982">
        <v>-25</v>
      </c>
      <c r="M2982">
        <v>1</v>
      </c>
      <c r="N2982">
        <v>1</v>
      </c>
      <c r="O2982" t="s">
        <v>47</v>
      </c>
      <c r="P2982" t="s">
        <v>47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28</v>
      </c>
      <c r="Z2982">
        <v>28</v>
      </c>
      <c r="AA2982" t="s">
        <v>58</v>
      </c>
      <c r="AB2982" t="s">
        <v>58</v>
      </c>
      <c r="AC2982" t="s">
        <v>59</v>
      </c>
      <c r="AD2982" t="s">
        <v>59</v>
      </c>
      <c r="AE2982">
        <v>0</v>
      </c>
      <c r="AF2982">
        <v>0</v>
      </c>
      <c r="AG2982">
        <v>1</v>
      </c>
      <c r="AH2982">
        <v>1</v>
      </c>
      <c r="AI2982">
        <f t="shared" si="322"/>
        <v>25</v>
      </c>
      <c r="AJ2982">
        <f t="shared" si="323"/>
        <v>25</v>
      </c>
      <c r="AK2982">
        <f t="shared" si="324"/>
        <v>0</v>
      </c>
      <c r="AL2982">
        <f t="shared" si="325"/>
        <v>0</v>
      </c>
      <c r="AM2982">
        <f t="shared" si="326"/>
        <v>25</v>
      </c>
      <c r="AN2982">
        <f t="shared" si="327"/>
        <v>0</v>
      </c>
      <c r="AO2982">
        <f t="shared" si="328"/>
        <v>0</v>
      </c>
      <c r="AP2982" t="s">
        <v>50</v>
      </c>
      <c r="AQ2982">
        <v>166105</v>
      </c>
      <c r="AR2982">
        <v>0</v>
      </c>
      <c r="AS2982">
        <v>0</v>
      </c>
    </row>
    <row r="2983" spans="1:45" x14ac:dyDescent="0.2">
      <c r="A2983" t="s">
        <v>3050</v>
      </c>
      <c r="B2983" t="s">
        <v>46</v>
      </c>
      <c r="C2983" t="s">
        <v>46</v>
      </c>
      <c r="D2983">
        <v>0</v>
      </c>
      <c r="E2983">
        <v>0</v>
      </c>
      <c r="F2983">
        <v>0</v>
      </c>
      <c r="G2983">
        <v>0</v>
      </c>
      <c r="H2983">
        <v>-20</v>
      </c>
      <c r="I2983">
        <v>-20</v>
      </c>
      <c r="K2983">
        <v>-180</v>
      </c>
      <c r="L2983">
        <v>-180</v>
      </c>
      <c r="M2983">
        <v>2</v>
      </c>
      <c r="N2983">
        <v>2</v>
      </c>
      <c r="O2983" t="s">
        <v>47</v>
      </c>
      <c r="P2983" t="s">
        <v>47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200</v>
      </c>
      <c r="Z2983">
        <v>200</v>
      </c>
      <c r="AA2983" t="s">
        <v>58</v>
      </c>
      <c r="AB2983" t="s">
        <v>58</v>
      </c>
      <c r="AC2983" t="s">
        <v>53</v>
      </c>
      <c r="AD2983" t="s">
        <v>53</v>
      </c>
      <c r="AE2983">
        <v>0</v>
      </c>
      <c r="AF2983">
        <v>0</v>
      </c>
      <c r="AG2983">
        <v>5</v>
      </c>
      <c r="AH2983">
        <v>5</v>
      </c>
      <c r="AI2983">
        <f t="shared" si="322"/>
        <v>180</v>
      </c>
      <c r="AJ2983">
        <f t="shared" si="323"/>
        <v>180</v>
      </c>
      <c r="AK2983">
        <f t="shared" si="324"/>
        <v>0</v>
      </c>
      <c r="AL2983">
        <f t="shared" si="325"/>
        <v>0</v>
      </c>
      <c r="AM2983">
        <f t="shared" si="326"/>
        <v>180</v>
      </c>
      <c r="AN2983">
        <f t="shared" si="327"/>
        <v>0</v>
      </c>
      <c r="AO2983">
        <f t="shared" si="328"/>
        <v>0</v>
      </c>
      <c r="AP2983" t="s">
        <v>50</v>
      </c>
      <c r="AQ2983">
        <v>168548</v>
      </c>
      <c r="AR2983">
        <v>0</v>
      </c>
      <c r="AS2983">
        <v>0</v>
      </c>
    </row>
    <row r="2984" spans="1:45" x14ac:dyDescent="0.2">
      <c r="A2984" t="s">
        <v>3051</v>
      </c>
      <c r="B2984" t="s">
        <v>46</v>
      </c>
      <c r="C2984" t="s">
        <v>46</v>
      </c>
      <c r="D2984">
        <v>-146</v>
      </c>
      <c r="E2984">
        <v>-146</v>
      </c>
      <c r="F2984">
        <v>0</v>
      </c>
      <c r="G2984">
        <v>0</v>
      </c>
      <c r="H2984">
        <v>0</v>
      </c>
      <c r="I2984">
        <v>0</v>
      </c>
      <c r="K2984">
        <v>0</v>
      </c>
      <c r="L2984">
        <v>0</v>
      </c>
      <c r="M2984">
        <v>5</v>
      </c>
      <c r="N2984">
        <v>5</v>
      </c>
      <c r="O2984" t="s">
        <v>47</v>
      </c>
      <c r="P2984" t="s">
        <v>47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146</v>
      </c>
      <c r="Z2984">
        <v>146</v>
      </c>
      <c r="AA2984" t="s">
        <v>48</v>
      </c>
      <c r="AB2984" t="s">
        <v>48</v>
      </c>
      <c r="AC2984" t="s">
        <v>66</v>
      </c>
      <c r="AD2984" t="s">
        <v>66</v>
      </c>
      <c r="AE2984">
        <v>0</v>
      </c>
      <c r="AF2984">
        <v>0</v>
      </c>
      <c r="AG2984">
        <v>2</v>
      </c>
      <c r="AH2984">
        <v>2</v>
      </c>
      <c r="AI2984">
        <f t="shared" si="322"/>
        <v>0</v>
      </c>
      <c r="AJ2984">
        <f t="shared" si="323"/>
        <v>0</v>
      </c>
      <c r="AK2984">
        <f t="shared" si="324"/>
        <v>0</v>
      </c>
      <c r="AL2984">
        <f t="shared" si="325"/>
        <v>0</v>
      </c>
      <c r="AM2984">
        <f t="shared" si="326"/>
        <v>0</v>
      </c>
      <c r="AN2984">
        <f t="shared" si="327"/>
        <v>0</v>
      </c>
      <c r="AO2984">
        <f t="shared" si="328"/>
        <v>0</v>
      </c>
      <c r="AP2984" t="s">
        <v>73</v>
      </c>
      <c r="AQ2984">
        <v>158451</v>
      </c>
      <c r="AR2984">
        <v>0</v>
      </c>
      <c r="AS2984">
        <v>0</v>
      </c>
    </row>
    <row r="2985" spans="1:45" x14ac:dyDescent="0.2">
      <c r="A2985" t="s">
        <v>3052</v>
      </c>
      <c r="B2985" t="s">
        <v>46</v>
      </c>
      <c r="C2985" t="s">
        <v>46</v>
      </c>
      <c r="D2985">
        <v>0</v>
      </c>
      <c r="E2985">
        <v>0</v>
      </c>
      <c r="F2985">
        <v>0</v>
      </c>
      <c r="G2985">
        <v>0</v>
      </c>
      <c r="H2985">
        <v>-43</v>
      </c>
      <c r="I2985">
        <v>-28</v>
      </c>
      <c r="K2985">
        <v>-129</v>
      </c>
      <c r="L2985">
        <v>1713.6</v>
      </c>
      <c r="M2985">
        <v>3</v>
      </c>
      <c r="N2985">
        <v>3</v>
      </c>
      <c r="O2985" t="s">
        <v>47</v>
      </c>
      <c r="P2985" t="s">
        <v>47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172</v>
      </c>
      <c r="Z2985">
        <v>172</v>
      </c>
      <c r="AA2985" t="s">
        <v>58</v>
      </c>
      <c r="AB2985" t="s">
        <v>58</v>
      </c>
      <c r="AC2985" t="s">
        <v>53</v>
      </c>
      <c r="AD2985" t="s">
        <v>53</v>
      </c>
      <c r="AE2985">
        <v>0</v>
      </c>
      <c r="AF2985">
        <v>0</v>
      </c>
      <c r="AG2985">
        <v>4</v>
      </c>
      <c r="AH2985">
        <v>4</v>
      </c>
      <c r="AI2985">
        <f t="shared" si="322"/>
        <v>129</v>
      </c>
      <c r="AJ2985">
        <f t="shared" si="323"/>
        <v>144</v>
      </c>
      <c r="AK2985">
        <f t="shared" si="324"/>
        <v>0</v>
      </c>
      <c r="AL2985">
        <f t="shared" si="325"/>
        <v>15</v>
      </c>
      <c r="AM2985">
        <f t="shared" si="326"/>
        <v>0</v>
      </c>
      <c r="AN2985">
        <f t="shared" si="327"/>
        <v>0</v>
      </c>
      <c r="AO2985">
        <f t="shared" si="328"/>
        <v>0</v>
      </c>
      <c r="AP2985" t="s">
        <v>50</v>
      </c>
      <c r="AQ2985">
        <v>161817</v>
      </c>
      <c r="AR2985">
        <v>0</v>
      </c>
      <c r="AS2985">
        <v>0</v>
      </c>
    </row>
    <row r="2986" spans="1:45" x14ac:dyDescent="0.2">
      <c r="A2986" t="s">
        <v>3053</v>
      </c>
      <c r="B2986" t="s">
        <v>46</v>
      </c>
      <c r="C2986" t="s">
        <v>46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K2986">
        <v>0</v>
      </c>
      <c r="L2986">
        <v>0</v>
      </c>
      <c r="M2986">
        <v>3</v>
      </c>
      <c r="N2986">
        <v>3</v>
      </c>
      <c r="O2986" t="s">
        <v>47</v>
      </c>
      <c r="P2986" t="s">
        <v>47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77</v>
      </c>
      <c r="Z2986">
        <v>77</v>
      </c>
      <c r="AA2986" t="s">
        <v>48</v>
      </c>
      <c r="AB2986" t="s">
        <v>48</v>
      </c>
      <c r="AC2986" t="s">
        <v>56</v>
      </c>
      <c r="AD2986" t="s">
        <v>56</v>
      </c>
      <c r="AE2986">
        <v>0</v>
      </c>
      <c r="AF2986">
        <v>0</v>
      </c>
      <c r="AG2986">
        <v>2</v>
      </c>
      <c r="AH2986">
        <v>2</v>
      </c>
      <c r="AI2986">
        <f t="shared" si="322"/>
        <v>77</v>
      </c>
      <c r="AJ2986">
        <f t="shared" si="323"/>
        <v>77</v>
      </c>
      <c r="AK2986">
        <f t="shared" si="324"/>
        <v>0</v>
      </c>
      <c r="AL2986">
        <f t="shared" si="325"/>
        <v>0</v>
      </c>
      <c r="AM2986">
        <f t="shared" si="326"/>
        <v>77</v>
      </c>
      <c r="AN2986">
        <f t="shared" si="327"/>
        <v>0</v>
      </c>
      <c r="AO2986">
        <f t="shared" si="328"/>
        <v>0</v>
      </c>
      <c r="AP2986" t="s">
        <v>50</v>
      </c>
      <c r="AQ2986">
        <v>161855</v>
      </c>
      <c r="AR2986">
        <v>0</v>
      </c>
      <c r="AS2986">
        <v>0</v>
      </c>
    </row>
    <row r="2987" spans="1:45" x14ac:dyDescent="0.2">
      <c r="A2987" t="s">
        <v>3054</v>
      </c>
      <c r="B2987" t="s">
        <v>46</v>
      </c>
      <c r="C2987" t="s">
        <v>46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K2987">
        <v>0</v>
      </c>
      <c r="L2987">
        <v>0</v>
      </c>
      <c r="M2987">
        <v>3</v>
      </c>
      <c r="N2987">
        <v>3</v>
      </c>
      <c r="O2987" t="s">
        <v>47</v>
      </c>
      <c r="P2987" t="s">
        <v>47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345</v>
      </c>
      <c r="Z2987">
        <v>345</v>
      </c>
      <c r="AA2987" t="s">
        <v>48</v>
      </c>
      <c r="AB2987" t="s">
        <v>48</v>
      </c>
      <c r="AC2987" t="s">
        <v>53</v>
      </c>
      <c r="AD2987" t="s">
        <v>53</v>
      </c>
      <c r="AE2987">
        <v>0</v>
      </c>
      <c r="AF2987">
        <v>0</v>
      </c>
      <c r="AG2987">
        <v>10</v>
      </c>
      <c r="AH2987">
        <v>10</v>
      </c>
      <c r="AI2987">
        <f t="shared" si="322"/>
        <v>345</v>
      </c>
      <c r="AJ2987">
        <f t="shared" si="323"/>
        <v>345</v>
      </c>
      <c r="AK2987">
        <f t="shared" si="324"/>
        <v>0</v>
      </c>
      <c r="AL2987">
        <f t="shared" si="325"/>
        <v>0</v>
      </c>
      <c r="AM2987">
        <f t="shared" si="326"/>
        <v>345</v>
      </c>
      <c r="AN2987">
        <f t="shared" si="327"/>
        <v>0</v>
      </c>
      <c r="AO2987">
        <f t="shared" si="328"/>
        <v>0</v>
      </c>
      <c r="AP2987" t="s">
        <v>50</v>
      </c>
      <c r="AQ2987">
        <v>161821</v>
      </c>
      <c r="AR2987">
        <v>0</v>
      </c>
      <c r="AS2987">
        <v>0</v>
      </c>
    </row>
    <row r="2988" spans="1:45" x14ac:dyDescent="0.2">
      <c r="A2988" t="s">
        <v>3055</v>
      </c>
      <c r="B2988" t="s">
        <v>46</v>
      </c>
      <c r="C2988" t="s">
        <v>46</v>
      </c>
      <c r="D2988">
        <v>0</v>
      </c>
      <c r="E2988">
        <v>0</v>
      </c>
      <c r="F2988">
        <v>0</v>
      </c>
      <c r="G2988">
        <v>0</v>
      </c>
      <c r="H2988">
        <v>-26.7</v>
      </c>
      <c r="I2988">
        <v>-26.7</v>
      </c>
      <c r="K2988">
        <v>-240.3</v>
      </c>
      <c r="L2988">
        <v>2643.3</v>
      </c>
      <c r="M2988">
        <v>3</v>
      </c>
      <c r="N2988">
        <v>3</v>
      </c>
      <c r="O2988" t="s">
        <v>47</v>
      </c>
      <c r="P2988" t="s">
        <v>47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267</v>
      </c>
      <c r="Z2988">
        <v>267</v>
      </c>
      <c r="AA2988" t="s">
        <v>58</v>
      </c>
      <c r="AB2988" t="s">
        <v>58</v>
      </c>
      <c r="AC2988" t="s">
        <v>66</v>
      </c>
      <c r="AD2988" t="s">
        <v>66</v>
      </c>
      <c r="AE2988">
        <v>0</v>
      </c>
      <c r="AF2988">
        <v>0</v>
      </c>
      <c r="AG2988">
        <v>6</v>
      </c>
      <c r="AH2988">
        <v>6</v>
      </c>
      <c r="AI2988">
        <f t="shared" si="322"/>
        <v>240.3</v>
      </c>
      <c r="AJ2988">
        <f t="shared" si="323"/>
        <v>240.3</v>
      </c>
      <c r="AK2988">
        <f t="shared" si="324"/>
        <v>0</v>
      </c>
      <c r="AL2988">
        <f t="shared" si="325"/>
        <v>0</v>
      </c>
      <c r="AM2988">
        <f t="shared" si="326"/>
        <v>240.3</v>
      </c>
      <c r="AN2988">
        <f t="shared" si="327"/>
        <v>0</v>
      </c>
      <c r="AO2988">
        <f t="shared" si="328"/>
        <v>0</v>
      </c>
      <c r="AP2988" t="s">
        <v>50</v>
      </c>
      <c r="AQ2988">
        <v>164610</v>
      </c>
      <c r="AR2988">
        <v>0</v>
      </c>
      <c r="AS2988">
        <v>0</v>
      </c>
    </row>
    <row r="2989" spans="1:45" x14ac:dyDescent="0.2">
      <c r="A2989" t="s">
        <v>3056</v>
      </c>
      <c r="B2989" t="s">
        <v>46</v>
      </c>
      <c r="C2989" t="s">
        <v>46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K2989">
        <v>0</v>
      </c>
      <c r="L2989">
        <v>0</v>
      </c>
      <c r="M2989">
        <v>5</v>
      </c>
      <c r="N2989">
        <v>5</v>
      </c>
      <c r="O2989" t="s">
        <v>47</v>
      </c>
      <c r="P2989" t="s">
        <v>47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183</v>
      </c>
      <c r="Z2989">
        <v>183</v>
      </c>
      <c r="AA2989" t="s">
        <v>48</v>
      </c>
      <c r="AB2989" t="s">
        <v>48</v>
      </c>
      <c r="AC2989" t="s">
        <v>49</v>
      </c>
      <c r="AD2989" t="s">
        <v>56</v>
      </c>
      <c r="AE2989">
        <v>0</v>
      </c>
      <c r="AF2989">
        <v>0</v>
      </c>
      <c r="AG2989">
        <v>3</v>
      </c>
      <c r="AH2989">
        <v>3</v>
      </c>
      <c r="AI2989">
        <f t="shared" si="322"/>
        <v>183</v>
      </c>
      <c r="AJ2989">
        <f t="shared" si="323"/>
        <v>183</v>
      </c>
      <c r="AK2989">
        <f t="shared" si="324"/>
        <v>0</v>
      </c>
      <c r="AL2989">
        <f t="shared" si="325"/>
        <v>0</v>
      </c>
      <c r="AM2989">
        <f t="shared" si="326"/>
        <v>183</v>
      </c>
      <c r="AN2989">
        <f t="shared" si="327"/>
        <v>0</v>
      </c>
      <c r="AO2989">
        <f t="shared" si="328"/>
        <v>0</v>
      </c>
      <c r="AP2989" t="s">
        <v>50</v>
      </c>
      <c r="AQ2989">
        <v>156216</v>
      </c>
      <c r="AR2989">
        <v>0</v>
      </c>
      <c r="AS2989">
        <v>0</v>
      </c>
    </row>
    <row r="2990" spans="1:45" x14ac:dyDescent="0.2">
      <c r="A2990" t="s">
        <v>3057</v>
      </c>
      <c r="B2990" t="s">
        <v>46</v>
      </c>
      <c r="C2990" t="s">
        <v>46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K2990">
        <v>0</v>
      </c>
      <c r="L2990">
        <v>0</v>
      </c>
      <c r="M2990">
        <v>2</v>
      </c>
      <c r="N2990">
        <v>2</v>
      </c>
      <c r="O2990" t="s">
        <v>47</v>
      </c>
      <c r="P2990" t="s">
        <v>47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148</v>
      </c>
      <c r="Z2990">
        <v>148</v>
      </c>
      <c r="AA2990" t="s">
        <v>48</v>
      </c>
      <c r="AB2990" t="s">
        <v>48</v>
      </c>
      <c r="AC2990" t="s">
        <v>53</v>
      </c>
      <c r="AD2990" t="s">
        <v>53</v>
      </c>
      <c r="AE2990">
        <v>0</v>
      </c>
      <c r="AF2990">
        <v>0</v>
      </c>
      <c r="AG2990">
        <v>4</v>
      </c>
      <c r="AH2990">
        <v>4</v>
      </c>
      <c r="AI2990">
        <f t="shared" si="322"/>
        <v>148</v>
      </c>
      <c r="AJ2990">
        <f t="shared" si="323"/>
        <v>148</v>
      </c>
      <c r="AK2990">
        <f t="shared" si="324"/>
        <v>0</v>
      </c>
      <c r="AL2990">
        <f t="shared" si="325"/>
        <v>0</v>
      </c>
      <c r="AM2990">
        <f t="shared" si="326"/>
        <v>148</v>
      </c>
      <c r="AN2990">
        <f t="shared" si="327"/>
        <v>0</v>
      </c>
      <c r="AO2990">
        <f t="shared" si="328"/>
        <v>0</v>
      </c>
      <c r="AP2990" t="s">
        <v>50</v>
      </c>
      <c r="AQ2990">
        <v>156199</v>
      </c>
      <c r="AR2990">
        <v>0</v>
      </c>
      <c r="AS2990">
        <v>0</v>
      </c>
    </row>
    <row r="2991" spans="1:45" x14ac:dyDescent="0.2">
      <c r="A2991" t="s">
        <v>3058</v>
      </c>
      <c r="B2991" t="s">
        <v>46</v>
      </c>
      <c r="C2991" t="s">
        <v>46</v>
      </c>
      <c r="D2991">
        <v>0</v>
      </c>
      <c r="E2991">
        <v>0</v>
      </c>
      <c r="F2991">
        <v>0</v>
      </c>
      <c r="G2991">
        <v>0</v>
      </c>
      <c r="H2991">
        <v>-41.4</v>
      </c>
      <c r="I2991">
        <v>-41.4</v>
      </c>
      <c r="K2991">
        <v>-372.6</v>
      </c>
      <c r="L2991">
        <v>-372.6</v>
      </c>
      <c r="M2991">
        <v>6</v>
      </c>
      <c r="N2991">
        <v>6</v>
      </c>
      <c r="O2991" t="s">
        <v>47</v>
      </c>
      <c r="P2991" t="s">
        <v>47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414</v>
      </c>
      <c r="Z2991">
        <v>414</v>
      </c>
      <c r="AA2991" t="s">
        <v>58</v>
      </c>
      <c r="AB2991" t="s">
        <v>58</v>
      </c>
      <c r="AC2991" t="s">
        <v>66</v>
      </c>
      <c r="AD2991" t="s">
        <v>66</v>
      </c>
      <c r="AE2991">
        <v>0</v>
      </c>
      <c r="AF2991">
        <v>0</v>
      </c>
      <c r="AG2991">
        <v>6</v>
      </c>
      <c r="AH2991">
        <v>6</v>
      </c>
      <c r="AI2991">
        <f t="shared" si="322"/>
        <v>372.6</v>
      </c>
      <c r="AJ2991">
        <f t="shared" si="323"/>
        <v>372.6</v>
      </c>
      <c r="AK2991">
        <f t="shared" si="324"/>
        <v>0</v>
      </c>
      <c r="AL2991">
        <f t="shared" si="325"/>
        <v>0</v>
      </c>
      <c r="AM2991">
        <f t="shared" si="326"/>
        <v>372.6</v>
      </c>
      <c r="AN2991">
        <f t="shared" si="327"/>
        <v>0</v>
      </c>
      <c r="AO2991">
        <f t="shared" si="328"/>
        <v>0</v>
      </c>
      <c r="AP2991" t="s">
        <v>50</v>
      </c>
      <c r="AQ2991">
        <v>157252</v>
      </c>
      <c r="AR2991">
        <v>0</v>
      </c>
      <c r="AS2991">
        <v>0</v>
      </c>
    </row>
    <row r="2992" spans="1:45" x14ac:dyDescent="0.2">
      <c r="A2992" t="s">
        <v>3059</v>
      </c>
      <c r="B2992" t="s">
        <v>46</v>
      </c>
      <c r="C2992" t="s">
        <v>46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K2992">
        <v>0</v>
      </c>
      <c r="L2992">
        <v>0</v>
      </c>
      <c r="M2992">
        <v>4</v>
      </c>
      <c r="N2992">
        <v>4</v>
      </c>
      <c r="O2992" t="s">
        <v>47</v>
      </c>
      <c r="P2992" t="s">
        <v>47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162</v>
      </c>
      <c r="Z2992">
        <v>162</v>
      </c>
      <c r="AA2992" t="s">
        <v>48</v>
      </c>
      <c r="AB2992" t="s">
        <v>48</v>
      </c>
      <c r="AC2992" t="s">
        <v>64</v>
      </c>
      <c r="AD2992" t="s">
        <v>64</v>
      </c>
      <c r="AE2992">
        <v>0</v>
      </c>
      <c r="AF2992">
        <v>0</v>
      </c>
      <c r="AG2992">
        <v>3</v>
      </c>
      <c r="AH2992">
        <v>3</v>
      </c>
      <c r="AI2992">
        <f t="shared" si="322"/>
        <v>162</v>
      </c>
      <c r="AJ2992">
        <f t="shared" si="323"/>
        <v>162</v>
      </c>
      <c r="AK2992">
        <f t="shared" si="324"/>
        <v>0</v>
      </c>
      <c r="AL2992">
        <f t="shared" si="325"/>
        <v>0</v>
      </c>
      <c r="AM2992">
        <f t="shared" si="326"/>
        <v>162</v>
      </c>
      <c r="AN2992">
        <f t="shared" si="327"/>
        <v>0</v>
      </c>
      <c r="AO2992">
        <f t="shared" si="328"/>
        <v>0</v>
      </c>
      <c r="AP2992" t="s">
        <v>50</v>
      </c>
      <c r="AQ2992">
        <v>158424</v>
      </c>
      <c r="AR2992">
        <v>0</v>
      </c>
      <c r="AS2992">
        <v>0</v>
      </c>
    </row>
    <row r="2993" spans="1:45" x14ac:dyDescent="0.2">
      <c r="A2993" t="s">
        <v>3060</v>
      </c>
      <c r="B2993" t="s">
        <v>46</v>
      </c>
      <c r="C2993" t="s">
        <v>46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K2993">
        <v>0</v>
      </c>
      <c r="L2993">
        <v>0</v>
      </c>
      <c r="M2993">
        <v>1</v>
      </c>
      <c r="N2993">
        <v>1</v>
      </c>
      <c r="O2993" t="s">
        <v>47</v>
      </c>
      <c r="P2993" t="s">
        <v>47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28</v>
      </c>
      <c r="Z2993">
        <v>28</v>
      </c>
      <c r="AA2993" t="s">
        <v>48</v>
      </c>
      <c r="AB2993" t="s">
        <v>48</v>
      </c>
      <c r="AC2993" t="s">
        <v>56</v>
      </c>
      <c r="AD2993" t="s">
        <v>56</v>
      </c>
      <c r="AE2993">
        <v>0</v>
      </c>
      <c r="AF2993">
        <v>0</v>
      </c>
      <c r="AG2993">
        <v>1</v>
      </c>
      <c r="AH2993">
        <v>1</v>
      </c>
      <c r="AI2993">
        <f t="shared" si="322"/>
        <v>28</v>
      </c>
      <c r="AJ2993">
        <f t="shared" si="323"/>
        <v>28</v>
      </c>
      <c r="AK2993">
        <f t="shared" si="324"/>
        <v>0</v>
      </c>
      <c r="AL2993">
        <f t="shared" si="325"/>
        <v>0</v>
      </c>
      <c r="AM2993">
        <f t="shared" si="326"/>
        <v>28</v>
      </c>
      <c r="AN2993">
        <f t="shared" si="327"/>
        <v>0</v>
      </c>
      <c r="AO2993">
        <f t="shared" si="328"/>
        <v>0</v>
      </c>
      <c r="AP2993" t="s">
        <v>50</v>
      </c>
      <c r="AQ2993">
        <v>146785</v>
      </c>
      <c r="AR2993">
        <v>0</v>
      </c>
      <c r="AS2993">
        <v>0</v>
      </c>
    </row>
    <row r="2994" spans="1:45" x14ac:dyDescent="0.2">
      <c r="A2994" t="s">
        <v>3061</v>
      </c>
      <c r="B2994" t="s">
        <v>46</v>
      </c>
      <c r="C2994" t="s">
        <v>46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K2994">
        <v>0</v>
      </c>
      <c r="L2994">
        <v>0</v>
      </c>
      <c r="M2994">
        <v>4</v>
      </c>
      <c r="N2994">
        <v>5</v>
      </c>
      <c r="O2994" t="s">
        <v>47</v>
      </c>
      <c r="P2994" t="s">
        <v>47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643</v>
      </c>
      <c r="Z2994">
        <v>685</v>
      </c>
      <c r="AA2994" t="s">
        <v>48</v>
      </c>
      <c r="AB2994" t="s">
        <v>48</v>
      </c>
      <c r="AC2994" t="s">
        <v>49</v>
      </c>
      <c r="AD2994" t="s">
        <v>49</v>
      </c>
      <c r="AE2994">
        <v>0</v>
      </c>
      <c r="AF2994">
        <v>0</v>
      </c>
      <c r="AG2994">
        <v>6</v>
      </c>
      <c r="AH2994">
        <v>6</v>
      </c>
      <c r="AI2994">
        <f t="shared" si="322"/>
        <v>643</v>
      </c>
      <c r="AJ2994">
        <f t="shared" si="323"/>
        <v>685</v>
      </c>
      <c r="AK2994">
        <f t="shared" si="324"/>
        <v>0</v>
      </c>
      <c r="AL2994">
        <f t="shared" si="325"/>
        <v>42</v>
      </c>
      <c r="AM2994">
        <f t="shared" si="326"/>
        <v>0</v>
      </c>
      <c r="AN2994">
        <f t="shared" si="327"/>
        <v>0</v>
      </c>
      <c r="AO2994">
        <f t="shared" si="328"/>
        <v>0</v>
      </c>
      <c r="AP2994" t="s">
        <v>73</v>
      </c>
      <c r="AQ2994">
        <v>148507</v>
      </c>
      <c r="AR2994">
        <v>0</v>
      </c>
      <c r="AS2994">
        <v>0</v>
      </c>
    </row>
    <row r="2995" spans="1:45" x14ac:dyDescent="0.2">
      <c r="A2995" t="s">
        <v>3062</v>
      </c>
      <c r="B2995" t="s">
        <v>46</v>
      </c>
      <c r="C2995" t="s">
        <v>46</v>
      </c>
      <c r="D2995">
        <v>0</v>
      </c>
      <c r="E2995">
        <v>0</v>
      </c>
      <c r="F2995">
        <v>0</v>
      </c>
      <c r="G2995">
        <v>0</v>
      </c>
      <c r="H2995">
        <v>-23</v>
      </c>
      <c r="I2995">
        <v>-23</v>
      </c>
      <c r="K2995">
        <v>-134</v>
      </c>
      <c r="L2995">
        <v>-134</v>
      </c>
      <c r="M2995">
        <v>3</v>
      </c>
      <c r="N2995">
        <v>3</v>
      </c>
      <c r="O2995" t="s">
        <v>47</v>
      </c>
      <c r="P2995" t="s">
        <v>47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157</v>
      </c>
      <c r="Z2995">
        <v>157</v>
      </c>
      <c r="AA2995" t="s">
        <v>58</v>
      </c>
      <c r="AB2995" t="s">
        <v>58</v>
      </c>
      <c r="AC2995" t="s">
        <v>53</v>
      </c>
      <c r="AD2995" t="s">
        <v>53</v>
      </c>
      <c r="AE2995">
        <v>0</v>
      </c>
      <c r="AF2995">
        <v>0</v>
      </c>
      <c r="AG2995">
        <v>7</v>
      </c>
      <c r="AH2995">
        <v>7</v>
      </c>
      <c r="AI2995">
        <f t="shared" si="322"/>
        <v>134</v>
      </c>
      <c r="AJ2995">
        <f t="shared" si="323"/>
        <v>134</v>
      </c>
      <c r="AK2995">
        <f t="shared" si="324"/>
        <v>0</v>
      </c>
      <c r="AL2995">
        <f t="shared" si="325"/>
        <v>0</v>
      </c>
      <c r="AM2995">
        <f t="shared" si="326"/>
        <v>134</v>
      </c>
      <c r="AN2995">
        <f t="shared" si="327"/>
        <v>0</v>
      </c>
      <c r="AO2995">
        <f t="shared" si="328"/>
        <v>0</v>
      </c>
      <c r="AP2995" t="s">
        <v>50</v>
      </c>
      <c r="AQ2995">
        <v>152681</v>
      </c>
      <c r="AR2995">
        <v>0</v>
      </c>
      <c r="AS2995">
        <v>0</v>
      </c>
    </row>
    <row r="2996" spans="1:45" x14ac:dyDescent="0.2">
      <c r="A2996" t="s">
        <v>3063</v>
      </c>
      <c r="B2996" t="s">
        <v>46</v>
      </c>
      <c r="C2996" t="s">
        <v>46</v>
      </c>
      <c r="D2996">
        <v>0</v>
      </c>
      <c r="E2996">
        <v>0</v>
      </c>
      <c r="F2996">
        <v>0</v>
      </c>
      <c r="G2996">
        <v>0</v>
      </c>
      <c r="H2996">
        <v>-5</v>
      </c>
      <c r="I2996">
        <v>-5</v>
      </c>
      <c r="K2996">
        <v>-44</v>
      </c>
      <c r="L2996">
        <v>-44</v>
      </c>
      <c r="M2996">
        <v>3</v>
      </c>
      <c r="N2996">
        <v>3</v>
      </c>
      <c r="O2996" t="s">
        <v>47</v>
      </c>
      <c r="P2996" t="s">
        <v>47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49</v>
      </c>
      <c r="Z2996">
        <v>49</v>
      </c>
      <c r="AA2996" t="s">
        <v>58</v>
      </c>
      <c r="AB2996" t="s">
        <v>58</v>
      </c>
      <c r="AC2996" t="s">
        <v>56</v>
      </c>
      <c r="AD2996" t="s">
        <v>56</v>
      </c>
      <c r="AE2996">
        <v>0</v>
      </c>
      <c r="AF2996">
        <v>0</v>
      </c>
      <c r="AG2996">
        <v>1</v>
      </c>
      <c r="AH2996">
        <v>1</v>
      </c>
      <c r="AI2996">
        <f t="shared" si="322"/>
        <v>44</v>
      </c>
      <c r="AJ2996">
        <f t="shared" si="323"/>
        <v>44</v>
      </c>
      <c r="AK2996">
        <f t="shared" si="324"/>
        <v>0</v>
      </c>
      <c r="AL2996">
        <f t="shared" si="325"/>
        <v>0</v>
      </c>
      <c r="AM2996">
        <f t="shared" si="326"/>
        <v>44</v>
      </c>
      <c r="AN2996">
        <f t="shared" si="327"/>
        <v>0</v>
      </c>
      <c r="AO2996">
        <f t="shared" si="328"/>
        <v>0</v>
      </c>
      <c r="AP2996" t="s">
        <v>50</v>
      </c>
      <c r="AQ2996">
        <v>152678</v>
      </c>
      <c r="AR2996">
        <v>0</v>
      </c>
      <c r="AS2996">
        <v>0</v>
      </c>
    </row>
    <row r="2997" spans="1:45" x14ac:dyDescent="0.2">
      <c r="A2997" t="s">
        <v>3064</v>
      </c>
      <c r="B2997" t="s">
        <v>46</v>
      </c>
      <c r="C2997" t="s">
        <v>46</v>
      </c>
      <c r="D2997">
        <v>0</v>
      </c>
      <c r="E2997">
        <v>0</v>
      </c>
      <c r="F2997">
        <v>0</v>
      </c>
      <c r="G2997">
        <v>0</v>
      </c>
      <c r="H2997">
        <v>-21</v>
      </c>
      <c r="I2997">
        <v>-21</v>
      </c>
      <c r="K2997">
        <v>-153</v>
      </c>
      <c r="L2997">
        <v>-153</v>
      </c>
      <c r="M2997">
        <v>6</v>
      </c>
      <c r="N2997">
        <v>6</v>
      </c>
      <c r="O2997" t="s">
        <v>47</v>
      </c>
      <c r="P2997" t="s">
        <v>47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174</v>
      </c>
      <c r="Z2997">
        <v>174</v>
      </c>
      <c r="AA2997" t="s">
        <v>58</v>
      </c>
      <c r="AB2997" t="s">
        <v>58</v>
      </c>
      <c r="AC2997" t="s">
        <v>59</v>
      </c>
      <c r="AD2997" t="s">
        <v>59</v>
      </c>
      <c r="AE2997">
        <v>0</v>
      </c>
      <c r="AF2997">
        <v>0</v>
      </c>
      <c r="AG2997">
        <v>3</v>
      </c>
      <c r="AH2997">
        <v>3</v>
      </c>
      <c r="AI2997">
        <f t="shared" si="322"/>
        <v>153</v>
      </c>
      <c r="AJ2997">
        <f t="shared" si="323"/>
        <v>153</v>
      </c>
      <c r="AK2997">
        <f t="shared" si="324"/>
        <v>0</v>
      </c>
      <c r="AL2997">
        <f t="shared" si="325"/>
        <v>0</v>
      </c>
      <c r="AM2997">
        <f t="shared" si="326"/>
        <v>153</v>
      </c>
      <c r="AN2997">
        <f t="shared" si="327"/>
        <v>0</v>
      </c>
      <c r="AO2997">
        <f t="shared" si="328"/>
        <v>0</v>
      </c>
      <c r="AP2997" t="s">
        <v>50</v>
      </c>
      <c r="AQ2997">
        <v>154953</v>
      </c>
      <c r="AR2997">
        <v>0</v>
      </c>
      <c r="AS2997">
        <v>0</v>
      </c>
    </row>
    <row r="2998" spans="1:45" x14ac:dyDescent="0.2">
      <c r="A2998" t="s">
        <v>3065</v>
      </c>
      <c r="B2998" t="s">
        <v>46</v>
      </c>
      <c r="C2998" t="s">
        <v>46</v>
      </c>
      <c r="D2998">
        <v>0</v>
      </c>
      <c r="E2998">
        <v>0</v>
      </c>
      <c r="F2998">
        <v>0</v>
      </c>
      <c r="G2998">
        <v>0</v>
      </c>
      <c r="H2998">
        <v>-5</v>
      </c>
      <c r="I2998">
        <v>-5</v>
      </c>
      <c r="K2998">
        <v>-44</v>
      </c>
      <c r="L2998">
        <v>-44</v>
      </c>
      <c r="M2998">
        <v>3</v>
      </c>
      <c r="N2998">
        <v>3</v>
      </c>
      <c r="O2998" t="s">
        <v>47</v>
      </c>
      <c r="P2998" t="s">
        <v>47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49</v>
      </c>
      <c r="Z2998">
        <v>49</v>
      </c>
      <c r="AA2998" t="s">
        <v>58</v>
      </c>
      <c r="AB2998" t="s">
        <v>58</v>
      </c>
      <c r="AC2998" t="s">
        <v>56</v>
      </c>
      <c r="AD2998" t="s">
        <v>56</v>
      </c>
      <c r="AE2998">
        <v>0</v>
      </c>
      <c r="AF2998">
        <v>0</v>
      </c>
      <c r="AG2998">
        <v>1</v>
      </c>
      <c r="AH2998">
        <v>1</v>
      </c>
      <c r="AI2998">
        <f t="shared" si="322"/>
        <v>44</v>
      </c>
      <c r="AJ2998">
        <f t="shared" si="323"/>
        <v>44</v>
      </c>
      <c r="AK2998">
        <f t="shared" si="324"/>
        <v>0</v>
      </c>
      <c r="AL2998">
        <f t="shared" si="325"/>
        <v>0</v>
      </c>
      <c r="AM2998">
        <f t="shared" si="326"/>
        <v>44</v>
      </c>
      <c r="AN2998">
        <f t="shared" si="327"/>
        <v>0</v>
      </c>
      <c r="AO2998">
        <f t="shared" si="328"/>
        <v>0</v>
      </c>
      <c r="AP2998" t="s">
        <v>50</v>
      </c>
      <c r="AQ2998">
        <v>132481</v>
      </c>
      <c r="AR2998">
        <v>0</v>
      </c>
      <c r="AS2998">
        <v>0</v>
      </c>
    </row>
    <row r="2999" spans="1:45" x14ac:dyDescent="0.2">
      <c r="A2999" t="s">
        <v>3066</v>
      </c>
      <c r="B2999" t="s">
        <v>46</v>
      </c>
      <c r="C2999" t="s">
        <v>46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K2999">
        <v>0</v>
      </c>
      <c r="L2999">
        <v>0</v>
      </c>
      <c r="M2999">
        <v>4</v>
      </c>
      <c r="N2999">
        <v>4</v>
      </c>
      <c r="O2999" t="s">
        <v>47</v>
      </c>
      <c r="P2999" t="s">
        <v>47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1652</v>
      </c>
      <c r="Z2999">
        <v>1768</v>
      </c>
      <c r="AA2999" t="s">
        <v>48</v>
      </c>
      <c r="AB2999" t="s">
        <v>48</v>
      </c>
      <c r="AC2999" t="s">
        <v>49</v>
      </c>
      <c r="AD2999" t="s">
        <v>49</v>
      </c>
      <c r="AE2999">
        <v>0</v>
      </c>
      <c r="AF2999">
        <v>0</v>
      </c>
      <c r="AG2999">
        <v>46</v>
      </c>
      <c r="AH2999">
        <v>49</v>
      </c>
      <c r="AI2999">
        <f t="shared" si="322"/>
        <v>1652</v>
      </c>
      <c r="AJ2999">
        <f t="shared" si="323"/>
        <v>1768</v>
      </c>
      <c r="AK2999">
        <f t="shared" si="324"/>
        <v>0</v>
      </c>
      <c r="AL2999">
        <f t="shared" si="325"/>
        <v>116</v>
      </c>
      <c r="AM2999">
        <f t="shared" si="326"/>
        <v>0</v>
      </c>
      <c r="AN2999">
        <f t="shared" si="327"/>
        <v>0</v>
      </c>
      <c r="AO2999">
        <f t="shared" si="328"/>
        <v>0</v>
      </c>
      <c r="AP2999" t="s">
        <v>50</v>
      </c>
      <c r="AQ2999">
        <v>132485</v>
      </c>
      <c r="AR2999">
        <v>0</v>
      </c>
      <c r="AS2999">
        <v>0</v>
      </c>
    </row>
    <row r="3000" spans="1:45" x14ac:dyDescent="0.2">
      <c r="A3000" t="s">
        <v>3067</v>
      </c>
      <c r="B3000" t="s">
        <v>46</v>
      </c>
      <c r="C3000" t="s">
        <v>46</v>
      </c>
      <c r="D3000">
        <v>0</v>
      </c>
      <c r="E3000">
        <v>0</v>
      </c>
      <c r="F3000">
        <v>0</v>
      </c>
      <c r="G3000">
        <v>0</v>
      </c>
      <c r="H3000">
        <v>-20</v>
      </c>
      <c r="I3000">
        <v>-20</v>
      </c>
      <c r="K3000">
        <v>-176</v>
      </c>
      <c r="L3000">
        <v>-176</v>
      </c>
      <c r="M3000">
        <v>3</v>
      </c>
      <c r="N3000">
        <v>3</v>
      </c>
      <c r="O3000" t="s">
        <v>47</v>
      </c>
      <c r="P3000" t="s">
        <v>47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196</v>
      </c>
      <c r="Z3000">
        <v>196</v>
      </c>
      <c r="AA3000" t="s">
        <v>58</v>
      </c>
      <c r="AB3000" t="s">
        <v>58</v>
      </c>
      <c r="AC3000" t="s">
        <v>49</v>
      </c>
      <c r="AD3000" t="s">
        <v>49</v>
      </c>
      <c r="AE3000">
        <v>0</v>
      </c>
      <c r="AF3000">
        <v>0</v>
      </c>
      <c r="AG3000">
        <v>4</v>
      </c>
      <c r="AH3000">
        <v>4</v>
      </c>
      <c r="AI3000">
        <f t="shared" si="322"/>
        <v>176</v>
      </c>
      <c r="AJ3000">
        <f t="shared" si="323"/>
        <v>176</v>
      </c>
      <c r="AK3000">
        <f t="shared" si="324"/>
        <v>0</v>
      </c>
      <c r="AL3000">
        <f t="shared" si="325"/>
        <v>0</v>
      </c>
      <c r="AM3000">
        <f t="shared" si="326"/>
        <v>176</v>
      </c>
      <c r="AN3000">
        <f t="shared" si="327"/>
        <v>0</v>
      </c>
      <c r="AO3000">
        <f t="shared" si="328"/>
        <v>0</v>
      </c>
      <c r="AP3000" t="s">
        <v>50</v>
      </c>
      <c r="AQ3000">
        <v>133529</v>
      </c>
      <c r="AR3000">
        <v>0</v>
      </c>
      <c r="AS3000">
        <v>0</v>
      </c>
    </row>
    <row r="3001" spans="1:45" x14ac:dyDescent="0.2">
      <c r="A3001" t="s">
        <v>3068</v>
      </c>
      <c r="B3001" t="s">
        <v>46</v>
      </c>
      <c r="C3001" t="s">
        <v>46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K3001">
        <v>0</v>
      </c>
      <c r="L3001">
        <v>0</v>
      </c>
      <c r="M3001">
        <v>5</v>
      </c>
      <c r="N3001">
        <v>5</v>
      </c>
      <c r="O3001" t="s">
        <v>47</v>
      </c>
      <c r="P3001" t="s">
        <v>47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461</v>
      </c>
      <c r="Z3001">
        <v>461</v>
      </c>
      <c r="AA3001" t="s">
        <v>48</v>
      </c>
      <c r="AB3001" t="s">
        <v>48</v>
      </c>
      <c r="AC3001" t="s">
        <v>66</v>
      </c>
      <c r="AD3001" t="s">
        <v>66</v>
      </c>
      <c r="AE3001">
        <v>0</v>
      </c>
      <c r="AF3001">
        <v>0</v>
      </c>
      <c r="AG3001">
        <v>8</v>
      </c>
      <c r="AH3001">
        <v>8</v>
      </c>
      <c r="AI3001">
        <f t="shared" si="322"/>
        <v>461</v>
      </c>
      <c r="AJ3001">
        <f t="shared" si="323"/>
        <v>461</v>
      </c>
      <c r="AK3001">
        <f t="shared" si="324"/>
        <v>0</v>
      </c>
      <c r="AL3001">
        <f t="shared" si="325"/>
        <v>0</v>
      </c>
      <c r="AM3001">
        <f t="shared" si="326"/>
        <v>461</v>
      </c>
      <c r="AN3001">
        <f t="shared" si="327"/>
        <v>0</v>
      </c>
      <c r="AO3001">
        <f t="shared" si="328"/>
        <v>0</v>
      </c>
      <c r="AP3001" t="s">
        <v>50</v>
      </c>
      <c r="AQ3001">
        <v>135898</v>
      </c>
      <c r="AR3001">
        <v>0</v>
      </c>
      <c r="AS3001">
        <v>0</v>
      </c>
    </row>
    <row r="3002" spans="1:45" x14ac:dyDescent="0.2">
      <c r="A3002" t="s">
        <v>3069</v>
      </c>
      <c r="B3002" t="s">
        <v>46</v>
      </c>
      <c r="C3002" t="s">
        <v>46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K3002">
        <v>0</v>
      </c>
      <c r="L3002">
        <v>0</v>
      </c>
      <c r="M3002">
        <v>3</v>
      </c>
      <c r="N3002">
        <v>3</v>
      </c>
      <c r="O3002" t="s">
        <v>47</v>
      </c>
      <c r="P3002" t="s">
        <v>47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49</v>
      </c>
      <c r="Z3002">
        <v>49</v>
      </c>
      <c r="AA3002" t="s">
        <v>48</v>
      </c>
      <c r="AB3002" t="s">
        <v>48</v>
      </c>
      <c r="AC3002" t="s">
        <v>64</v>
      </c>
      <c r="AD3002" t="s">
        <v>64</v>
      </c>
      <c r="AE3002">
        <v>0</v>
      </c>
      <c r="AF3002">
        <v>0</v>
      </c>
      <c r="AG3002">
        <v>1</v>
      </c>
      <c r="AH3002">
        <v>1</v>
      </c>
      <c r="AI3002">
        <f t="shared" si="322"/>
        <v>49</v>
      </c>
      <c r="AJ3002">
        <f t="shared" si="323"/>
        <v>49</v>
      </c>
      <c r="AK3002">
        <f t="shared" si="324"/>
        <v>0</v>
      </c>
      <c r="AL3002">
        <f t="shared" si="325"/>
        <v>0</v>
      </c>
      <c r="AM3002">
        <f t="shared" si="326"/>
        <v>49</v>
      </c>
      <c r="AN3002">
        <f t="shared" si="327"/>
        <v>0</v>
      </c>
      <c r="AO3002">
        <f t="shared" si="328"/>
        <v>0</v>
      </c>
      <c r="AP3002" t="s">
        <v>73</v>
      </c>
      <c r="AQ3002">
        <v>143393</v>
      </c>
      <c r="AR3002">
        <v>0</v>
      </c>
      <c r="AS3002">
        <v>0</v>
      </c>
    </row>
    <row r="3003" spans="1:45" x14ac:dyDescent="0.2">
      <c r="A3003" t="s">
        <v>3070</v>
      </c>
      <c r="B3003" t="s">
        <v>46</v>
      </c>
      <c r="C3003" t="s">
        <v>46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K3003">
        <v>0</v>
      </c>
      <c r="L3003">
        <v>0</v>
      </c>
      <c r="M3003">
        <v>4</v>
      </c>
      <c r="N3003">
        <v>4</v>
      </c>
      <c r="O3003" t="s">
        <v>47</v>
      </c>
      <c r="P3003" t="s">
        <v>47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61</v>
      </c>
      <c r="Z3003">
        <v>61</v>
      </c>
      <c r="AA3003" t="s">
        <v>48</v>
      </c>
      <c r="AB3003" t="s">
        <v>48</v>
      </c>
      <c r="AC3003" t="s">
        <v>59</v>
      </c>
      <c r="AD3003" t="s">
        <v>59</v>
      </c>
      <c r="AE3003">
        <v>0</v>
      </c>
      <c r="AF3003">
        <v>0</v>
      </c>
      <c r="AG3003">
        <v>1</v>
      </c>
      <c r="AH3003">
        <v>1</v>
      </c>
      <c r="AI3003">
        <f t="shared" si="322"/>
        <v>61</v>
      </c>
      <c r="AJ3003">
        <f t="shared" si="323"/>
        <v>61</v>
      </c>
      <c r="AK3003">
        <f t="shared" si="324"/>
        <v>0</v>
      </c>
      <c r="AL3003">
        <f t="shared" si="325"/>
        <v>0</v>
      </c>
      <c r="AM3003">
        <f t="shared" si="326"/>
        <v>61</v>
      </c>
      <c r="AN3003">
        <f t="shared" si="327"/>
        <v>0</v>
      </c>
      <c r="AO3003">
        <f t="shared" si="328"/>
        <v>0</v>
      </c>
      <c r="AP3003" t="s">
        <v>50</v>
      </c>
      <c r="AQ3003">
        <v>143390</v>
      </c>
      <c r="AR3003">
        <v>0</v>
      </c>
      <c r="AS3003">
        <v>0</v>
      </c>
    </row>
    <row r="3004" spans="1:45" x14ac:dyDescent="0.2">
      <c r="A3004" t="s">
        <v>3071</v>
      </c>
      <c r="B3004" t="s">
        <v>46</v>
      </c>
      <c r="C3004" t="s">
        <v>46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K3004">
        <v>0</v>
      </c>
      <c r="L3004">
        <v>0</v>
      </c>
      <c r="M3004">
        <v>3</v>
      </c>
      <c r="N3004">
        <v>3</v>
      </c>
      <c r="O3004" t="s">
        <v>47</v>
      </c>
      <c r="P3004" t="s">
        <v>47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129</v>
      </c>
      <c r="Z3004">
        <v>129</v>
      </c>
      <c r="AA3004" t="s">
        <v>48</v>
      </c>
      <c r="AB3004" t="s">
        <v>48</v>
      </c>
      <c r="AC3004" t="s">
        <v>56</v>
      </c>
      <c r="AD3004" t="s">
        <v>56</v>
      </c>
      <c r="AE3004">
        <v>0</v>
      </c>
      <c r="AF3004">
        <v>0</v>
      </c>
      <c r="AG3004">
        <v>3</v>
      </c>
      <c r="AH3004">
        <v>3</v>
      </c>
      <c r="AI3004">
        <f t="shared" si="322"/>
        <v>129</v>
      </c>
      <c r="AJ3004">
        <f t="shared" si="323"/>
        <v>129</v>
      </c>
      <c r="AK3004">
        <f t="shared" si="324"/>
        <v>0</v>
      </c>
      <c r="AL3004">
        <f t="shared" si="325"/>
        <v>0</v>
      </c>
      <c r="AM3004">
        <f t="shared" si="326"/>
        <v>129</v>
      </c>
      <c r="AN3004">
        <f t="shared" si="327"/>
        <v>0</v>
      </c>
      <c r="AO3004">
        <f t="shared" si="328"/>
        <v>0</v>
      </c>
      <c r="AP3004" t="s">
        <v>50</v>
      </c>
      <c r="AQ3004">
        <v>119262</v>
      </c>
      <c r="AR3004">
        <v>0</v>
      </c>
      <c r="AS3004">
        <v>0</v>
      </c>
    </row>
    <row r="3005" spans="1:45" x14ac:dyDescent="0.2">
      <c r="A3005" t="s">
        <v>3072</v>
      </c>
      <c r="B3005" t="s">
        <v>46</v>
      </c>
      <c r="C3005" t="s">
        <v>46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K3005">
        <v>0</v>
      </c>
      <c r="L3005">
        <v>0</v>
      </c>
      <c r="M3005">
        <v>3</v>
      </c>
      <c r="N3005">
        <v>3</v>
      </c>
      <c r="O3005" t="s">
        <v>47</v>
      </c>
      <c r="P3005" t="s">
        <v>47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227</v>
      </c>
      <c r="Z3005">
        <v>227</v>
      </c>
      <c r="AA3005" t="s">
        <v>48</v>
      </c>
      <c r="AB3005" t="s">
        <v>48</v>
      </c>
      <c r="AC3005" t="s">
        <v>49</v>
      </c>
      <c r="AD3005" t="s">
        <v>49</v>
      </c>
      <c r="AE3005">
        <v>0</v>
      </c>
      <c r="AF3005">
        <v>0</v>
      </c>
      <c r="AG3005">
        <v>5</v>
      </c>
      <c r="AH3005">
        <v>5</v>
      </c>
      <c r="AI3005">
        <f t="shared" si="322"/>
        <v>227</v>
      </c>
      <c r="AJ3005">
        <f t="shared" si="323"/>
        <v>227</v>
      </c>
      <c r="AK3005">
        <f t="shared" si="324"/>
        <v>0</v>
      </c>
      <c r="AL3005">
        <f t="shared" si="325"/>
        <v>0</v>
      </c>
      <c r="AM3005">
        <f t="shared" si="326"/>
        <v>227</v>
      </c>
      <c r="AN3005">
        <f t="shared" si="327"/>
        <v>0</v>
      </c>
      <c r="AO3005">
        <f t="shared" si="328"/>
        <v>0</v>
      </c>
      <c r="AP3005" t="s">
        <v>50</v>
      </c>
      <c r="AQ3005">
        <v>119269</v>
      </c>
      <c r="AR3005">
        <v>0</v>
      </c>
      <c r="AS3005">
        <v>0</v>
      </c>
    </row>
    <row r="3006" spans="1:45" x14ac:dyDescent="0.2">
      <c r="A3006" t="s">
        <v>3073</v>
      </c>
      <c r="B3006" t="s">
        <v>46</v>
      </c>
      <c r="C3006" t="s">
        <v>46</v>
      </c>
      <c r="D3006">
        <v>0</v>
      </c>
      <c r="E3006">
        <v>0</v>
      </c>
      <c r="F3006">
        <v>0</v>
      </c>
      <c r="G3006">
        <v>-77.5</v>
      </c>
      <c r="H3006">
        <v>0</v>
      </c>
      <c r="I3006">
        <v>0</v>
      </c>
      <c r="K3006">
        <v>0</v>
      </c>
      <c r="L3006">
        <v>0</v>
      </c>
      <c r="M3006">
        <v>4</v>
      </c>
      <c r="N3006">
        <v>4</v>
      </c>
      <c r="O3006" t="s">
        <v>47</v>
      </c>
      <c r="P3006" t="s">
        <v>47</v>
      </c>
      <c r="Q3006">
        <v>0</v>
      </c>
      <c r="R3006">
        <v>0</v>
      </c>
      <c r="S3006">
        <v>0</v>
      </c>
      <c r="T3006">
        <v>775</v>
      </c>
      <c r="U3006">
        <v>0</v>
      </c>
      <c r="V3006">
        <v>0</v>
      </c>
      <c r="W3006">
        <v>0</v>
      </c>
      <c r="X3006">
        <v>0</v>
      </c>
      <c r="Y3006">
        <v>960</v>
      </c>
      <c r="Z3006">
        <v>960</v>
      </c>
      <c r="AA3006" t="s">
        <v>48</v>
      </c>
      <c r="AB3006" t="s">
        <v>48</v>
      </c>
      <c r="AC3006" t="s">
        <v>53</v>
      </c>
      <c r="AD3006" t="s">
        <v>53</v>
      </c>
      <c r="AE3006">
        <v>0</v>
      </c>
      <c r="AF3006">
        <v>0</v>
      </c>
      <c r="AG3006">
        <v>14</v>
      </c>
      <c r="AH3006">
        <v>14</v>
      </c>
      <c r="AI3006">
        <f t="shared" si="322"/>
        <v>960</v>
      </c>
      <c r="AJ3006">
        <f t="shared" si="323"/>
        <v>960</v>
      </c>
      <c r="AK3006">
        <f t="shared" si="324"/>
        <v>0</v>
      </c>
      <c r="AL3006">
        <f t="shared" si="325"/>
        <v>0</v>
      </c>
      <c r="AM3006">
        <f t="shared" si="326"/>
        <v>960</v>
      </c>
      <c r="AN3006">
        <f t="shared" si="327"/>
        <v>0</v>
      </c>
      <c r="AO3006">
        <f t="shared" si="328"/>
        <v>0</v>
      </c>
      <c r="AP3006" t="s">
        <v>50</v>
      </c>
      <c r="AQ3006">
        <v>120435</v>
      </c>
      <c r="AR3006">
        <v>0</v>
      </c>
      <c r="AS3006">
        <v>0</v>
      </c>
    </row>
    <row r="3007" spans="1:45" x14ac:dyDescent="0.2">
      <c r="A3007" t="s">
        <v>3074</v>
      </c>
      <c r="B3007" t="s">
        <v>46</v>
      </c>
      <c r="C3007" t="s">
        <v>46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K3007">
        <v>0</v>
      </c>
      <c r="L3007">
        <v>0</v>
      </c>
      <c r="M3007">
        <v>3</v>
      </c>
      <c r="N3007">
        <v>3</v>
      </c>
      <c r="O3007" t="s">
        <v>47</v>
      </c>
      <c r="P3007" t="s">
        <v>47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52</v>
      </c>
      <c r="Z3007">
        <v>52</v>
      </c>
      <c r="AA3007" t="s">
        <v>48</v>
      </c>
      <c r="AB3007" t="s">
        <v>48</v>
      </c>
      <c r="AC3007" t="s">
        <v>49</v>
      </c>
      <c r="AD3007" t="s">
        <v>56</v>
      </c>
      <c r="AE3007">
        <v>0</v>
      </c>
      <c r="AF3007">
        <v>0</v>
      </c>
      <c r="AG3007">
        <v>1</v>
      </c>
      <c r="AH3007">
        <v>1</v>
      </c>
      <c r="AI3007">
        <f t="shared" si="322"/>
        <v>52</v>
      </c>
      <c r="AJ3007">
        <f t="shared" si="323"/>
        <v>52</v>
      </c>
      <c r="AK3007">
        <f t="shared" si="324"/>
        <v>0</v>
      </c>
      <c r="AL3007">
        <f t="shared" si="325"/>
        <v>0</v>
      </c>
      <c r="AM3007">
        <f t="shared" si="326"/>
        <v>52</v>
      </c>
      <c r="AN3007">
        <f t="shared" si="327"/>
        <v>0</v>
      </c>
      <c r="AO3007">
        <f t="shared" si="328"/>
        <v>0</v>
      </c>
      <c r="AP3007" t="s">
        <v>50</v>
      </c>
      <c r="AQ3007">
        <v>122972</v>
      </c>
      <c r="AR3007">
        <v>0</v>
      </c>
      <c r="AS3007">
        <v>0</v>
      </c>
    </row>
    <row r="3008" spans="1:45" x14ac:dyDescent="0.2">
      <c r="A3008" t="s">
        <v>3075</v>
      </c>
      <c r="B3008" t="s">
        <v>46</v>
      </c>
      <c r="C3008" t="s">
        <v>46</v>
      </c>
      <c r="D3008">
        <v>0</v>
      </c>
      <c r="E3008">
        <v>0</v>
      </c>
      <c r="F3008">
        <v>0</v>
      </c>
      <c r="G3008">
        <v>0</v>
      </c>
      <c r="H3008">
        <v>-40</v>
      </c>
      <c r="I3008">
        <v>-40</v>
      </c>
      <c r="K3008">
        <v>-280</v>
      </c>
      <c r="L3008">
        <v>-280</v>
      </c>
      <c r="M3008">
        <v>4</v>
      </c>
      <c r="N3008">
        <v>4</v>
      </c>
      <c r="O3008" t="s">
        <v>47</v>
      </c>
      <c r="P3008" t="s">
        <v>47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320</v>
      </c>
      <c r="Z3008">
        <v>320</v>
      </c>
      <c r="AA3008" t="s">
        <v>58</v>
      </c>
      <c r="AB3008" t="s">
        <v>58</v>
      </c>
      <c r="AC3008" t="s">
        <v>53</v>
      </c>
      <c r="AD3008" t="s">
        <v>53</v>
      </c>
      <c r="AE3008">
        <v>0</v>
      </c>
      <c r="AF3008">
        <v>0</v>
      </c>
      <c r="AG3008">
        <v>9</v>
      </c>
      <c r="AH3008">
        <v>9</v>
      </c>
      <c r="AI3008">
        <f t="shared" si="322"/>
        <v>280</v>
      </c>
      <c r="AJ3008">
        <f t="shared" si="323"/>
        <v>280</v>
      </c>
      <c r="AK3008">
        <f t="shared" si="324"/>
        <v>0</v>
      </c>
      <c r="AL3008">
        <f t="shared" si="325"/>
        <v>0</v>
      </c>
      <c r="AM3008">
        <f t="shared" si="326"/>
        <v>280</v>
      </c>
      <c r="AN3008">
        <f t="shared" si="327"/>
        <v>0</v>
      </c>
      <c r="AO3008">
        <f t="shared" si="328"/>
        <v>0</v>
      </c>
      <c r="AP3008" t="s">
        <v>50</v>
      </c>
      <c r="AQ3008">
        <v>125098</v>
      </c>
      <c r="AR3008">
        <v>0</v>
      </c>
      <c r="AS3008">
        <v>0</v>
      </c>
    </row>
    <row r="3009" spans="1:45" x14ac:dyDescent="0.2">
      <c r="A3009" t="s">
        <v>3076</v>
      </c>
      <c r="B3009" t="s">
        <v>46</v>
      </c>
      <c r="C3009" t="s">
        <v>46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K3009">
        <v>0</v>
      </c>
      <c r="L3009">
        <v>0</v>
      </c>
      <c r="M3009">
        <v>4</v>
      </c>
      <c r="N3009">
        <v>4</v>
      </c>
      <c r="O3009" t="s">
        <v>47</v>
      </c>
      <c r="P3009" t="s">
        <v>47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586</v>
      </c>
      <c r="Z3009">
        <v>598</v>
      </c>
      <c r="AA3009" t="s">
        <v>48</v>
      </c>
      <c r="AB3009" t="s">
        <v>48</v>
      </c>
      <c r="AC3009" t="s">
        <v>66</v>
      </c>
      <c r="AD3009" t="s">
        <v>66</v>
      </c>
      <c r="AE3009">
        <v>0</v>
      </c>
      <c r="AF3009">
        <v>0</v>
      </c>
      <c r="AG3009">
        <v>6</v>
      </c>
      <c r="AH3009">
        <v>6</v>
      </c>
      <c r="AI3009">
        <f t="shared" si="322"/>
        <v>586</v>
      </c>
      <c r="AJ3009">
        <f t="shared" si="323"/>
        <v>598</v>
      </c>
      <c r="AK3009">
        <f t="shared" si="324"/>
        <v>0</v>
      </c>
      <c r="AL3009">
        <f t="shared" si="325"/>
        <v>12</v>
      </c>
      <c r="AM3009">
        <f t="shared" si="326"/>
        <v>0</v>
      </c>
      <c r="AN3009">
        <f t="shared" si="327"/>
        <v>0</v>
      </c>
      <c r="AO3009">
        <f t="shared" si="328"/>
        <v>0</v>
      </c>
      <c r="AP3009" t="s">
        <v>73</v>
      </c>
      <c r="AQ3009">
        <v>127318</v>
      </c>
      <c r="AR3009">
        <v>0</v>
      </c>
      <c r="AS3009">
        <v>0</v>
      </c>
    </row>
    <row r="3010" spans="1:45" x14ac:dyDescent="0.2">
      <c r="A3010" t="s">
        <v>3077</v>
      </c>
      <c r="B3010" t="s">
        <v>46</v>
      </c>
      <c r="C3010" t="s">
        <v>46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K3010">
        <v>0</v>
      </c>
      <c r="L3010">
        <v>0</v>
      </c>
      <c r="M3010">
        <v>3</v>
      </c>
      <c r="N3010">
        <v>3</v>
      </c>
      <c r="O3010" t="s">
        <v>47</v>
      </c>
      <c r="P3010" t="s">
        <v>47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126</v>
      </c>
      <c r="Z3010">
        <v>126</v>
      </c>
      <c r="AA3010" t="s">
        <v>48</v>
      </c>
      <c r="AB3010" t="s">
        <v>48</v>
      </c>
      <c r="AC3010" t="s">
        <v>56</v>
      </c>
      <c r="AD3010" t="s">
        <v>56</v>
      </c>
      <c r="AE3010">
        <v>0</v>
      </c>
      <c r="AF3010">
        <v>0</v>
      </c>
      <c r="AG3010">
        <v>3</v>
      </c>
      <c r="AH3010">
        <v>3</v>
      </c>
      <c r="AI3010">
        <f t="shared" ref="AI3010:AI3073" si="329">W3010+ Y3010+D3010+H3010</f>
        <v>126</v>
      </c>
      <c r="AJ3010">
        <f t="shared" ref="AJ3010:AJ3073" si="330">X3010+Z3010+E3010+I3010</f>
        <v>126</v>
      </c>
      <c r="AK3010">
        <f t="shared" ref="AK3010:AK3073" si="331">IF(AI3010=0,AJ3010,0)</f>
        <v>0</v>
      </c>
      <c r="AL3010">
        <f t="shared" ref="AL3010:AL3073" si="332">IF(AND(AI3010&gt;0,AJ3010&gt;AI3010),AJ3010-AI3010,0)</f>
        <v>0</v>
      </c>
      <c r="AM3010">
        <f t="shared" ref="AM3010:AM3073" si="333">IF(AI3010=AJ3010,AJ3010,0)</f>
        <v>126</v>
      </c>
      <c r="AN3010">
        <f t="shared" ref="AN3010:AN3073" si="334">IF(AJ3010=0,AI3010,0)</f>
        <v>0</v>
      </c>
      <c r="AO3010">
        <f t="shared" ref="AO3010:AO3073" si="335">IF(AND(AJ3010&gt;0,AJ3010&lt;AI3010),AI3010-AJ3010,0)</f>
        <v>0</v>
      </c>
      <c r="AP3010" t="s">
        <v>50</v>
      </c>
      <c r="AQ3010">
        <v>114886</v>
      </c>
      <c r="AR3010">
        <v>0</v>
      </c>
      <c r="AS3010">
        <v>0</v>
      </c>
    </row>
    <row r="3011" spans="1:45" x14ac:dyDescent="0.2">
      <c r="A3011" t="s">
        <v>3078</v>
      </c>
      <c r="B3011" t="s">
        <v>46</v>
      </c>
      <c r="C3011" t="s">
        <v>46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K3011">
        <v>0</v>
      </c>
      <c r="L3011">
        <v>0</v>
      </c>
      <c r="M3011">
        <v>2</v>
      </c>
      <c r="N3011">
        <v>2</v>
      </c>
      <c r="O3011" t="s">
        <v>47</v>
      </c>
      <c r="P3011" t="s">
        <v>47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180</v>
      </c>
      <c r="Z3011">
        <v>180</v>
      </c>
      <c r="AA3011" t="s">
        <v>48</v>
      </c>
      <c r="AB3011" t="s">
        <v>48</v>
      </c>
      <c r="AC3011" t="s">
        <v>53</v>
      </c>
      <c r="AD3011" t="s">
        <v>53</v>
      </c>
      <c r="AE3011">
        <v>0</v>
      </c>
      <c r="AF3011">
        <v>0</v>
      </c>
      <c r="AG3011">
        <v>6</v>
      </c>
      <c r="AH3011">
        <v>6</v>
      </c>
      <c r="AI3011">
        <f t="shared" si="329"/>
        <v>180</v>
      </c>
      <c r="AJ3011">
        <f t="shared" si="330"/>
        <v>180</v>
      </c>
      <c r="AK3011">
        <f t="shared" si="331"/>
        <v>0</v>
      </c>
      <c r="AL3011">
        <f t="shared" si="332"/>
        <v>0</v>
      </c>
      <c r="AM3011">
        <f t="shared" si="333"/>
        <v>180</v>
      </c>
      <c r="AN3011">
        <f t="shared" si="334"/>
        <v>0</v>
      </c>
      <c r="AO3011">
        <f t="shared" si="335"/>
        <v>0</v>
      </c>
      <c r="AP3011" t="s">
        <v>50</v>
      </c>
      <c r="AQ3011">
        <v>116918</v>
      </c>
      <c r="AR3011">
        <v>0</v>
      </c>
      <c r="AS3011">
        <v>0</v>
      </c>
    </row>
    <row r="3012" spans="1:45" x14ac:dyDescent="0.2">
      <c r="A3012" t="s">
        <v>3079</v>
      </c>
      <c r="B3012" t="s">
        <v>46</v>
      </c>
      <c r="C3012" t="s">
        <v>46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-28</v>
      </c>
      <c r="K3012">
        <v>-54</v>
      </c>
      <c r="L3012">
        <v>2376</v>
      </c>
      <c r="M3012">
        <v>4</v>
      </c>
      <c r="N3012">
        <v>4</v>
      </c>
      <c r="O3012" t="s">
        <v>47</v>
      </c>
      <c r="P3012" t="s">
        <v>47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244</v>
      </c>
      <c r="Z3012">
        <v>244</v>
      </c>
      <c r="AA3012" t="s">
        <v>58</v>
      </c>
      <c r="AB3012" t="s">
        <v>58</v>
      </c>
      <c r="AC3012" t="s">
        <v>66</v>
      </c>
      <c r="AD3012" t="s">
        <v>66</v>
      </c>
      <c r="AE3012">
        <v>0</v>
      </c>
      <c r="AF3012">
        <v>0</v>
      </c>
      <c r="AG3012">
        <v>4</v>
      </c>
      <c r="AH3012">
        <v>4</v>
      </c>
      <c r="AI3012">
        <f t="shared" si="329"/>
        <v>244</v>
      </c>
      <c r="AJ3012">
        <f t="shared" si="330"/>
        <v>216</v>
      </c>
      <c r="AK3012">
        <f t="shared" si="331"/>
        <v>0</v>
      </c>
      <c r="AL3012">
        <f t="shared" si="332"/>
        <v>0</v>
      </c>
      <c r="AM3012">
        <f t="shared" si="333"/>
        <v>0</v>
      </c>
      <c r="AN3012">
        <f t="shared" si="334"/>
        <v>0</v>
      </c>
      <c r="AO3012">
        <f t="shared" si="335"/>
        <v>28</v>
      </c>
      <c r="AP3012" t="s">
        <v>50</v>
      </c>
      <c r="AQ3012">
        <v>116989</v>
      </c>
      <c r="AR3012">
        <v>0</v>
      </c>
      <c r="AS3012">
        <v>0</v>
      </c>
    </row>
    <row r="3013" spans="1:45" x14ac:dyDescent="0.2">
      <c r="A3013" t="s">
        <v>3080</v>
      </c>
      <c r="B3013" t="s">
        <v>46</v>
      </c>
      <c r="C3013" t="s">
        <v>46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K3013">
        <v>0</v>
      </c>
      <c r="L3013">
        <v>0</v>
      </c>
      <c r="M3013">
        <v>1</v>
      </c>
      <c r="N3013">
        <v>1</v>
      </c>
      <c r="O3013" t="s">
        <v>47</v>
      </c>
      <c r="P3013" t="s">
        <v>47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28</v>
      </c>
      <c r="Z3013">
        <v>28</v>
      </c>
      <c r="AA3013" t="s">
        <v>48</v>
      </c>
      <c r="AB3013" t="s">
        <v>48</v>
      </c>
      <c r="AC3013" t="s">
        <v>56</v>
      </c>
      <c r="AD3013" t="s">
        <v>56</v>
      </c>
      <c r="AE3013">
        <v>0</v>
      </c>
      <c r="AF3013">
        <v>0</v>
      </c>
      <c r="AG3013">
        <v>1</v>
      </c>
      <c r="AH3013">
        <v>1</v>
      </c>
      <c r="AI3013">
        <f t="shared" si="329"/>
        <v>28</v>
      </c>
      <c r="AJ3013">
        <f t="shared" si="330"/>
        <v>28</v>
      </c>
      <c r="AK3013">
        <f t="shared" si="331"/>
        <v>0</v>
      </c>
      <c r="AL3013">
        <f t="shared" si="332"/>
        <v>0</v>
      </c>
      <c r="AM3013">
        <f t="shared" si="333"/>
        <v>28</v>
      </c>
      <c r="AN3013">
        <f t="shared" si="334"/>
        <v>0</v>
      </c>
      <c r="AO3013">
        <f t="shared" si="335"/>
        <v>0</v>
      </c>
      <c r="AP3013" t="s">
        <v>50</v>
      </c>
      <c r="AQ3013">
        <v>118106</v>
      </c>
      <c r="AR3013">
        <v>0</v>
      </c>
      <c r="AS3013">
        <v>0</v>
      </c>
    </row>
    <row r="3014" spans="1:45" x14ac:dyDescent="0.2">
      <c r="A3014" t="s">
        <v>3081</v>
      </c>
      <c r="B3014" t="s">
        <v>46</v>
      </c>
      <c r="C3014" t="s">
        <v>46</v>
      </c>
      <c r="D3014">
        <v>0</v>
      </c>
      <c r="E3014">
        <v>0</v>
      </c>
      <c r="F3014">
        <v>0</v>
      </c>
      <c r="G3014">
        <v>0</v>
      </c>
      <c r="H3014">
        <v>-25</v>
      </c>
      <c r="I3014">
        <v>-25</v>
      </c>
      <c r="K3014">
        <v>-220</v>
      </c>
      <c r="L3014">
        <v>2420</v>
      </c>
      <c r="M3014">
        <v>3</v>
      </c>
      <c r="N3014">
        <v>3</v>
      </c>
      <c r="O3014" t="s">
        <v>47</v>
      </c>
      <c r="P3014" t="s">
        <v>47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245</v>
      </c>
      <c r="Z3014">
        <v>245</v>
      </c>
      <c r="AA3014" t="s">
        <v>58</v>
      </c>
      <c r="AB3014" t="s">
        <v>58</v>
      </c>
      <c r="AC3014" t="s">
        <v>66</v>
      </c>
      <c r="AD3014" t="s">
        <v>66</v>
      </c>
      <c r="AE3014">
        <v>0</v>
      </c>
      <c r="AF3014">
        <v>0</v>
      </c>
      <c r="AG3014">
        <v>5</v>
      </c>
      <c r="AH3014">
        <v>5</v>
      </c>
      <c r="AI3014">
        <f t="shared" si="329"/>
        <v>220</v>
      </c>
      <c r="AJ3014">
        <f t="shared" si="330"/>
        <v>220</v>
      </c>
      <c r="AK3014">
        <f t="shared" si="331"/>
        <v>0</v>
      </c>
      <c r="AL3014">
        <f t="shared" si="332"/>
        <v>0</v>
      </c>
      <c r="AM3014">
        <f t="shared" si="333"/>
        <v>220</v>
      </c>
      <c r="AN3014">
        <f t="shared" si="334"/>
        <v>0</v>
      </c>
      <c r="AO3014">
        <f t="shared" si="335"/>
        <v>0</v>
      </c>
      <c r="AP3014" t="s">
        <v>50</v>
      </c>
      <c r="AQ3014">
        <v>118088</v>
      </c>
      <c r="AR3014">
        <v>0</v>
      </c>
      <c r="AS3014">
        <v>0</v>
      </c>
    </row>
    <row r="3015" spans="1:45" x14ac:dyDescent="0.2">
      <c r="A3015" t="s">
        <v>3082</v>
      </c>
      <c r="B3015" t="s">
        <v>46</v>
      </c>
      <c r="C3015" t="s">
        <v>46</v>
      </c>
      <c r="D3015">
        <v>0</v>
      </c>
      <c r="E3015">
        <v>0</v>
      </c>
      <c r="F3015">
        <v>0</v>
      </c>
      <c r="G3015">
        <v>0</v>
      </c>
      <c r="H3015">
        <v>-8</v>
      </c>
      <c r="I3015">
        <v>-8</v>
      </c>
      <c r="K3015">
        <v>-66</v>
      </c>
      <c r="L3015">
        <v>-66</v>
      </c>
      <c r="M3015">
        <v>2</v>
      </c>
      <c r="N3015">
        <v>2</v>
      </c>
      <c r="O3015" t="s">
        <v>47</v>
      </c>
      <c r="P3015" t="s">
        <v>47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74</v>
      </c>
      <c r="Z3015">
        <v>74</v>
      </c>
      <c r="AA3015" t="s">
        <v>58</v>
      </c>
      <c r="AB3015" t="s">
        <v>58</v>
      </c>
      <c r="AC3015" t="s">
        <v>64</v>
      </c>
      <c r="AD3015" t="s">
        <v>64</v>
      </c>
      <c r="AE3015">
        <v>0</v>
      </c>
      <c r="AF3015">
        <v>0</v>
      </c>
      <c r="AG3015">
        <v>2</v>
      </c>
      <c r="AH3015">
        <v>2</v>
      </c>
      <c r="AI3015">
        <f t="shared" si="329"/>
        <v>66</v>
      </c>
      <c r="AJ3015">
        <f t="shared" si="330"/>
        <v>66</v>
      </c>
      <c r="AK3015">
        <f t="shared" si="331"/>
        <v>0</v>
      </c>
      <c r="AL3015">
        <f t="shared" si="332"/>
        <v>0</v>
      </c>
      <c r="AM3015">
        <f t="shared" si="333"/>
        <v>66</v>
      </c>
      <c r="AN3015">
        <f t="shared" si="334"/>
        <v>0</v>
      </c>
      <c r="AO3015">
        <f t="shared" si="335"/>
        <v>0</v>
      </c>
      <c r="AP3015" t="s">
        <v>73</v>
      </c>
      <c r="AQ3015">
        <v>118071</v>
      </c>
      <c r="AR3015">
        <v>0</v>
      </c>
      <c r="AS3015">
        <v>0</v>
      </c>
    </row>
    <row r="3016" spans="1:45" x14ac:dyDescent="0.2">
      <c r="A3016" t="s">
        <v>3083</v>
      </c>
      <c r="B3016" t="s">
        <v>46</v>
      </c>
      <c r="C3016" t="s">
        <v>46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K3016">
        <v>0</v>
      </c>
      <c r="L3016">
        <v>0</v>
      </c>
      <c r="M3016">
        <v>2</v>
      </c>
      <c r="N3016">
        <v>2</v>
      </c>
      <c r="O3016" t="s">
        <v>47</v>
      </c>
      <c r="P3016" t="s">
        <v>47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160</v>
      </c>
      <c r="Z3016">
        <v>160</v>
      </c>
      <c r="AA3016" t="s">
        <v>48</v>
      </c>
      <c r="AB3016" t="s">
        <v>48</v>
      </c>
      <c r="AC3016" t="s">
        <v>49</v>
      </c>
      <c r="AD3016" t="s">
        <v>49</v>
      </c>
      <c r="AE3016">
        <v>0</v>
      </c>
      <c r="AF3016">
        <v>0</v>
      </c>
      <c r="AG3016">
        <v>4</v>
      </c>
      <c r="AH3016">
        <v>4</v>
      </c>
      <c r="AI3016">
        <f t="shared" si="329"/>
        <v>160</v>
      </c>
      <c r="AJ3016">
        <f t="shared" si="330"/>
        <v>160</v>
      </c>
      <c r="AK3016">
        <f t="shared" si="331"/>
        <v>0</v>
      </c>
      <c r="AL3016">
        <f t="shared" si="332"/>
        <v>0</v>
      </c>
      <c r="AM3016">
        <f t="shared" si="333"/>
        <v>160</v>
      </c>
      <c r="AN3016">
        <f t="shared" si="334"/>
        <v>0</v>
      </c>
      <c r="AO3016">
        <f t="shared" si="335"/>
        <v>0</v>
      </c>
      <c r="AP3016" t="s">
        <v>50</v>
      </c>
      <c r="AQ3016">
        <v>102405</v>
      </c>
      <c r="AR3016">
        <v>0</v>
      </c>
      <c r="AS3016">
        <v>0</v>
      </c>
    </row>
    <row r="3017" spans="1:45" x14ac:dyDescent="0.2">
      <c r="A3017" t="s">
        <v>3084</v>
      </c>
      <c r="B3017" t="s">
        <v>46</v>
      </c>
      <c r="C3017" t="s">
        <v>46</v>
      </c>
      <c r="D3017">
        <v>-98</v>
      </c>
      <c r="E3017">
        <v>-98</v>
      </c>
      <c r="F3017">
        <v>0</v>
      </c>
      <c r="G3017">
        <v>0</v>
      </c>
      <c r="H3017">
        <v>0</v>
      </c>
      <c r="I3017">
        <v>0</v>
      </c>
      <c r="K3017">
        <v>0</v>
      </c>
      <c r="L3017">
        <v>0</v>
      </c>
      <c r="M3017">
        <v>3</v>
      </c>
      <c r="N3017">
        <v>3</v>
      </c>
      <c r="O3017" t="s">
        <v>47</v>
      </c>
      <c r="P3017" t="s">
        <v>47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98</v>
      </c>
      <c r="Z3017">
        <v>98</v>
      </c>
      <c r="AA3017" t="s">
        <v>48</v>
      </c>
      <c r="AB3017" t="s">
        <v>48</v>
      </c>
      <c r="AC3017" t="s">
        <v>53</v>
      </c>
      <c r="AD3017" t="s">
        <v>53</v>
      </c>
      <c r="AE3017">
        <v>0</v>
      </c>
      <c r="AF3017">
        <v>0</v>
      </c>
      <c r="AG3017">
        <v>2</v>
      </c>
      <c r="AH3017">
        <v>2</v>
      </c>
      <c r="AI3017">
        <f t="shared" si="329"/>
        <v>0</v>
      </c>
      <c r="AJ3017">
        <f t="shared" si="330"/>
        <v>0</v>
      </c>
      <c r="AK3017">
        <f t="shared" si="331"/>
        <v>0</v>
      </c>
      <c r="AL3017">
        <f t="shared" si="332"/>
        <v>0</v>
      </c>
      <c r="AM3017">
        <f t="shared" si="333"/>
        <v>0</v>
      </c>
      <c r="AN3017">
        <f t="shared" si="334"/>
        <v>0</v>
      </c>
      <c r="AO3017">
        <f t="shared" si="335"/>
        <v>0</v>
      </c>
      <c r="AP3017" t="s">
        <v>50</v>
      </c>
      <c r="AQ3017">
        <v>102401</v>
      </c>
      <c r="AR3017">
        <v>0</v>
      </c>
      <c r="AS3017">
        <v>0</v>
      </c>
    </row>
    <row r="3018" spans="1:45" x14ac:dyDescent="0.2">
      <c r="A3018" t="s">
        <v>3085</v>
      </c>
      <c r="B3018" t="s">
        <v>46</v>
      </c>
      <c r="C3018" t="s">
        <v>46</v>
      </c>
      <c r="D3018">
        <v>-98</v>
      </c>
      <c r="E3018">
        <v>-98</v>
      </c>
      <c r="F3018">
        <v>0</v>
      </c>
      <c r="G3018">
        <v>0</v>
      </c>
      <c r="H3018">
        <v>0</v>
      </c>
      <c r="I3018">
        <v>0</v>
      </c>
      <c r="K3018">
        <v>0</v>
      </c>
      <c r="L3018">
        <v>0</v>
      </c>
      <c r="M3018">
        <v>3</v>
      </c>
      <c r="N3018">
        <v>3</v>
      </c>
      <c r="O3018" t="s">
        <v>47</v>
      </c>
      <c r="P3018" t="s">
        <v>47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98</v>
      </c>
      <c r="Z3018">
        <v>98</v>
      </c>
      <c r="AA3018" t="s">
        <v>48</v>
      </c>
      <c r="AB3018" t="s">
        <v>48</v>
      </c>
      <c r="AC3018" t="s">
        <v>66</v>
      </c>
      <c r="AD3018" t="s">
        <v>66</v>
      </c>
      <c r="AE3018">
        <v>0</v>
      </c>
      <c r="AF3018">
        <v>0</v>
      </c>
      <c r="AG3018">
        <v>2</v>
      </c>
      <c r="AH3018">
        <v>2</v>
      </c>
      <c r="AI3018">
        <f t="shared" si="329"/>
        <v>0</v>
      </c>
      <c r="AJ3018">
        <f t="shared" si="330"/>
        <v>0</v>
      </c>
      <c r="AK3018">
        <f t="shared" si="331"/>
        <v>0</v>
      </c>
      <c r="AL3018">
        <f t="shared" si="332"/>
        <v>0</v>
      </c>
      <c r="AM3018">
        <f t="shared" si="333"/>
        <v>0</v>
      </c>
      <c r="AN3018">
        <f t="shared" si="334"/>
        <v>0</v>
      </c>
      <c r="AO3018">
        <f t="shared" si="335"/>
        <v>0</v>
      </c>
      <c r="AP3018" t="s">
        <v>73</v>
      </c>
      <c r="AQ3018">
        <v>104934</v>
      </c>
      <c r="AR3018">
        <v>0</v>
      </c>
      <c r="AS3018">
        <v>0</v>
      </c>
    </row>
    <row r="3019" spans="1:45" x14ac:dyDescent="0.2">
      <c r="A3019" t="s">
        <v>3086</v>
      </c>
      <c r="B3019" t="s">
        <v>46</v>
      </c>
      <c r="C3019" t="s">
        <v>46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K3019">
        <v>0</v>
      </c>
      <c r="L3019">
        <v>0</v>
      </c>
      <c r="M3019">
        <v>3</v>
      </c>
      <c r="N3019">
        <v>3</v>
      </c>
      <c r="O3019" t="s">
        <v>47</v>
      </c>
      <c r="P3019" t="s">
        <v>47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49</v>
      </c>
      <c r="Z3019">
        <v>49</v>
      </c>
      <c r="AA3019" t="s">
        <v>48</v>
      </c>
      <c r="AB3019" t="s">
        <v>48</v>
      </c>
      <c r="AC3019" t="s">
        <v>56</v>
      </c>
      <c r="AD3019" t="s">
        <v>56</v>
      </c>
      <c r="AE3019">
        <v>0</v>
      </c>
      <c r="AF3019">
        <v>0</v>
      </c>
      <c r="AG3019">
        <v>1</v>
      </c>
      <c r="AH3019">
        <v>1</v>
      </c>
      <c r="AI3019">
        <f t="shared" si="329"/>
        <v>49</v>
      </c>
      <c r="AJ3019">
        <f t="shared" si="330"/>
        <v>49</v>
      </c>
      <c r="AK3019">
        <f t="shared" si="331"/>
        <v>0</v>
      </c>
      <c r="AL3019">
        <f t="shared" si="332"/>
        <v>0</v>
      </c>
      <c r="AM3019">
        <f t="shared" si="333"/>
        <v>49</v>
      </c>
      <c r="AN3019">
        <f t="shared" si="334"/>
        <v>0</v>
      </c>
      <c r="AO3019">
        <f t="shared" si="335"/>
        <v>0</v>
      </c>
      <c r="AP3019" t="s">
        <v>50</v>
      </c>
      <c r="AQ3019">
        <v>109152</v>
      </c>
      <c r="AR3019">
        <v>0</v>
      </c>
      <c r="AS3019">
        <v>0</v>
      </c>
    </row>
    <row r="3020" spans="1:45" x14ac:dyDescent="0.2">
      <c r="A3020" t="s">
        <v>3087</v>
      </c>
      <c r="B3020" t="s">
        <v>46</v>
      </c>
      <c r="C3020" t="s">
        <v>46</v>
      </c>
      <c r="D3020">
        <v>0</v>
      </c>
      <c r="E3020">
        <v>0</v>
      </c>
      <c r="F3020">
        <v>0</v>
      </c>
      <c r="G3020">
        <v>0</v>
      </c>
      <c r="H3020">
        <v>-64</v>
      </c>
      <c r="I3020">
        <v>-64</v>
      </c>
      <c r="K3020">
        <v>-528</v>
      </c>
      <c r="L3020">
        <v>-528</v>
      </c>
      <c r="M3020">
        <v>2</v>
      </c>
      <c r="N3020">
        <v>2</v>
      </c>
      <c r="O3020" t="s">
        <v>47</v>
      </c>
      <c r="P3020" t="s">
        <v>47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592</v>
      </c>
      <c r="Z3020">
        <v>592</v>
      </c>
      <c r="AA3020" t="s">
        <v>58</v>
      </c>
      <c r="AB3020" t="s">
        <v>58</v>
      </c>
      <c r="AC3020" t="s">
        <v>53</v>
      </c>
      <c r="AD3020" t="s">
        <v>53</v>
      </c>
      <c r="AE3020">
        <v>0</v>
      </c>
      <c r="AF3020">
        <v>0</v>
      </c>
      <c r="AG3020">
        <v>16</v>
      </c>
      <c r="AH3020">
        <v>16</v>
      </c>
      <c r="AI3020">
        <f t="shared" si="329"/>
        <v>528</v>
      </c>
      <c r="AJ3020">
        <f t="shared" si="330"/>
        <v>528</v>
      </c>
      <c r="AK3020">
        <f t="shared" si="331"/>
        <v>0</v>
      </c>
      <c r="AL3020">
        <f t="shared" si="332"/>
        <v>0</v>
      </c>
      <c r="AM3020">
        <f t="shared" si="333"/>
        <v>528</v>
      </c>
      <c r="AN3020">
        <f t="shared" si="334"/>
        <v>0</v>
      </c>
      <c r="AO3020">
        <f t="shared" si="335"/>
        <v>0</v>
      </c>
      <c r="AP3020" t="s">
        <v>50</v>
      </c>
      <c r="AQ3020">
        <v>111306</v>
      </c>
      <c r="AR3020">
        <v>0</v>
      </c>
      <c r="AS3020">
        <v>0</v>
      </c>
    </row>
    <row r="3021" spans="1:45" x14ac:dyDescent="0.2">
      <c r="A3021" t="s">
        <v>3088</v>
      </c>
      <c r="B3021" t="s">
        <v>46</v>
      </c>
      <c r="C3021" t="s">
        <v>46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K3021">
        <v>0</v>
      </c>
      <c r="L3021">
        <v>0</v>
      </c>
      <c r="M3021">
        <v>3</v>
      </c>
      <c r="N3021">
        <v>3</v>
      </c>
      <c r="O3021" t="s">
        <v>47</v>
      </c>
      <c r="P3021" t="s">
        <v>47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196</v>
      </c>
      <c r="Z3021">
        <v>196</v>
      </c>
      <c r="AA3021" t="s">
        <v>48</v>
      </c>
      <c r="AB3021" t="s">
        <v>48</v>
      </c>
      <c r="AC3021" t="s">
        <v>66</v>
      </c>
      <c r="AD3021" t="s">
        <v>66</v>
      </c>
      <c r="AE3021">
        <v>0</v>
      </c>
      <c r="AF3021">
        <v>0</v>
      </c>
      <c r="AG3021">
        <v>4</v>
      </c>
      <c r="AH3021">
        <v>4</v>
      </c>
      <c r="AI3021">
        <f t="shared" si="329"/>
        <v>196</v>
      </c>
      <c r="AJ3021">
        <f t="shared" si="330"/>
        <v>196</v>
      </c>
      <c r="AK3021">
        <f t="shared" si="331"/>
        <v>0</v>
      </c>
      <c r="AL3021">
        <f t="shared" si="332"/>
        <v>0</v>
      </c>
      <c r="AM3021">
        <f t="shared" si="333"/>
        <v>196</v>
      </c>
      <c r="AN3021">
        <f t="shared" si="334"/>
        <v>0</v>
      </c>
      <c r="AO3021">
        <f t="shared" si="335"/>
        <v>0</v>
      </c>
      <c r="AP3021" t="s">
        <v>50</v>
      </c>
      <c r="AQ3021">
        <v>114878</v>
      </c>
      <c r="AR3021">
        <v>0</v>
      </c>
      <c r="AS3021">
        <v>0</v>
      </c>
    </row>
    <row r="3022" spans="1:45" x14ac:dyDescent="0.2">
      <c r="A3022" t="s">
        <v>3089</v>
      </c>
      <c r="B3022" t="s">
        <v>46</v>
      </c>
      <c r="C3022" t="s">
        <v>46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K3022">
        <v>0</v>
      </c>
      <c r="L3022">
        <v>0</v>
      </c>
      <c r="M3022">
        <v>3</v>
      </c>
      <c r="N3022">
        <v>3</v>
      </c>
      <c r="O3022" t="s">
        <v>47</v>
      </c>
      <c r="P3022" t="s">
        <v>47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196</v>
      </c>
      <c r="Z3022">
        <v>196</v>
      </c>
      <c r="AA3022" t="s">
        <v>48</v>
      </c>
      <c r="AB3022" t="s">
        <v>48</v>
      </c>
      <c r="AC3022" t="s">
        <v>49</v>
      </c>
      <c r="AD3022" t="s">
        <v>49</v>
      </c>
      <c r="AE3022">
        <v>0</v>
      </c>
      <c r="AF3022">
        <v>0</v>
      </c>
      <c r="AG3022">
        <v>4</v>
      </c>
      <c r="AH3022">
        <v>4</v>
      </c>
      <c r="AI3022">
        <f t="shared" si="329"/>
        <v>196</v>
      </c>
      <c r="AJ3022">
        <f t="shared" si="330"/>
        <v>196</v>
      </c>
      <c r="AK3022">
        <f t="shared" si="331"/>
        <v>0</v>
      </c>
      <c r="AL3022">
        <f t="shared" si="332"/>
        <v>0</v>
      </c>
      <c r="AM3022">
        <f t="shared" si="333"/>
        <v>196</v>
      </c>
      <c r="AN3022">
        <f t="shared" si="334"/>
        <v>0</v>
      </c>
      <c r="AO3022">
        <f t="shared" si="335"/>
        <v>0</v>
      </c>
      <c r="AP3022" t="s">
        <v>50</v>
      </c>
      <c r="AQ3022">
        <v>82574</v>
      </c>
      <c r="AR3022">
        <v>0</v>
      </c>
      <c r="AS3022">
        <v>0</v>
      </c>
    </row>
    <row r="3023" spans="1:45" x14ac:dyDescent="0.2">
      <c r="A3023" t="s">
        <v>3090</v>
      </c>
      <c r="B3023" t="s">
        <v>46</v>
      </c>
      <c r="C3023" t="s">
        <v>46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K3023">
        <v>0</v>
      </c>
      <c r="L3023">
        <v>0</v>
      </c>
      <c r="M3023">
        <v>1</v>
      </c>
      <c r="N3023">
        <v>1</v>
      </c>
      <c r="O3023" t="s">
        <v>47</v>
      </c>
      <c r="P3023" t="s">
        <v>47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28</v>
      </c>
      <c r="Z3023">
        <v>28</v>
      </c>
      <c r="AA3023" t="s">
        <v>48</v>
      </c>
      <c r="AB3023" t="s">
        <v>48</v>
      </c>
      <c r="AC3023" t="s">
        <v>64</v>
      </c>
      <c r="AD3023" t="s">
        <v>64</v>
      </c>
      <c r="AE3023">
        <v>0</v>
      </c>
      <c r="AF3023">
        <v>0</v>
      </c>
      <c r="AG3023">
        <v>1</v>
      </c>
      <c r="AH3023">
        <v>1</v>
      </c>
      <c r="AI3023">
        <f t="shared" si="329"/>
        <v>28</v>
      </c>
      <c r="AJ3023">
        <f t="shared" si="330"/>
        <v>28</v>
      </c>
      <c r="AK3023">
        <f t="shared" si="331"/>
        <v>0</v>
      </c>
      <c r="AL3023">
        <f t="shared" si="332"/>
        <v>0</v>
      </c>
      <c r="AM3023">
        <f t="shared" si="333"/>
        <v>28</v>
      </c>
      <c r="AN3023">
        <f t="shared" si="334"/>
        <v>0</v>
      </c>
      <c r="AO3023">
        <f t="shared" si="335"/>
        <v>0</v>
      </c>
      <c r="AP3023" t="s">
        <v>50</v>
      </c>
      <c r="AQ3023">
        <v>87548</v>
      </c>
      <c r="AR3023">
        <v>0</v>
      </c>
      <c r="AS3023">
        <v>0</v>
      </c>
    </row>
    <row r="3024" spans="1:45" x14ac:dyDescent="0.2">
      <c r="A3024" t="s">
        <v>3091</v>
      </c>
      <c r="B3024" t="s">
        <v>46</v>
      </c>
      <c r="C3024" t="s">
        <v>46</v>
      </c>
      <c r="D3024">
        <v>-49</v>
      </c>
      <c r="E3024">
        <v>-49</v>
      </c>
      <c r="F3024">
        <v>0</v>
      </c>
      <c r="G3024">
        <v>0</v>
      </c>
      <c r="H3024">
        <v>0</v>
      </c>
      <c r="I3024">
        <v>0</v>
      </c>
      <c r="K3024">
        <v>0</v>
      </c>
      <c r="L3024">
        <v>0</v>
      </c>
      <c r="M3024">
        <v>3</v>
      </c>
      <c r="N3024">
        <v>3</v>
      </c>
      <c r="O3024" t="s">
        <v>47</v>
      </c>
      <c r="P3024" t="s">
        <v>47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49</v>
      </c>
      <c r="Z3024">
        <v>49</v>
      </c>
      <c r="AA3024" t="s">
        <v>48</v>
      </c>
      <c r="AB3024" t="s">
        <v>48</v>
      </c>
      <c r="AC3024" t="s">
        <v>49</v>
      </c>
      <c r="AD3024" t="s">
        <v>49</v>
      </c>
      <c r="AE3024">
        <v>0</v>
      </c>
      <c r="AF3024">
        <v>0</v>
      </c>
      <c r="AG3024">
        <v>1</v>
      </c>
      <c r="AH3024">
        <v>1</v>
      </c>
      <c r="AI3024">
        <f t="shared" si="329"/>
        <v>0</v>
      </c>
      <c r="AJ3024">
        <f t="shared" si="330"/>
        <v>0</v>
      </c>
      <c r="AK3024">
        <f t="shared" si="331"/>
        <v>0</v>
      </c>
      <c r="AL3024">
        <f t="shared" si="332"/>
        <v>0</v>
      </c>
      <c r="AM3024">
        <f t="shared" si="333"/>
        <v>0</v>
      </c>
      <c r="AN3024">
        <f t="shared" si="334"/>
        <v>0</v>
      </c>
      <c r="AO3024">
        <f t="shared" si="335"/>
        <v>0</v>
      </c>
      <c r="AP3024" t="s">
        <v>50</v>
      </c>
      <c r="AQ3024">
        <v>86052</v>
      </c>
      <c r="AR3024">
        <v>0</v>
      </c>
      <c r="AS3024">
        <v>0</v>
      </c>
    </row>
    <row r="3025" spans="1:45" x14ac:dyDescent="0.2">
      <c r="A3025" t="s">
        <v>3092</v>
      </c>
      <c r="B3025" t="s">
        <v>46</v>
      </c>
      <c r="C3025" t="s">
        <v>46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K3025">
        <v>0</v>
      </c>
      <c r="L3025">
        <v>0</v>
      </c>
      <c r="M3025">
        <v>3</v>
      </c>
      <c r="N3025">
        <v>3</v>
      </c>
      <c r="O3025" t="s">
        <v>47</v>
      </c>
      <c r="P3025" t="s">
        <v>47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364</v>
      </c>
      <c r="Z3025">
        <v>364</v>
      </c>
      <c r="AA3025" t="s">
        <v>48</v>
      </c>
      <c r="AB3025" t="s">
        <v>48</v>
      </c>
      <c r="AC3025" t="s">
        <v>53</v>
      </c>
      <c r="AD3025" t="s">
        <v>53</v>
      </c>
      <c r="AE3025">
        <v>0</v>
      </c>
      <c r="AF3025">
        <v>0</v>
      </c>
      <c r="AG3025">
        <v>7</v>
      </c>
      <c r="AH3025">
        <v>7</v>
      </c>
      <c r="AI3025">
        <f t="shared" si="329"/>
        <v>364</v>
      </c>
      <c r="AJ3025">
        <f t="shared" si="330"/>
        <v>364</v>
      </c>
      <c r="AK3025">
        <f t="shared" si="331"/>
        <v>0</v>
      </c>
      <c r="AL3025">
        <f t="shared" si="332"/>
        <v>0</v>
      </c>
      <c r="AM3025">
        <f t="shared" si="333"/>
        <v>364</v>
      </c>
      <c r="AN3025">
        <f t="shared" si="334"/>
        <v>0</v>
      </c>
      <c r="AO3025">
        <f t="shared" si="335"/>
        <v>0</v>
      </c>
      <c r="AP3025" t="s">
        <v>73</v>
      </c>
      <c r="AQ3025">
        <v>89073</v>
      </c>
      <c r="AR3025">
        <v>0</v>
      </c>
      <c r="AS3025">
        <v>0</v>
      </c>
    </row>
    <row r="3026" spans="1:45" x14ac:dyDescent="0.2">
      <c r="A3026" t="s">
        <v>3093</v>
      </c>
      <c r="B3026" t="s">
        <v>46</v>
      </c>
      <c r="C3026" t="s">
        <v>46</v>
      </c>
      <c r="D3026">
        <v>0</v>
      </c>
      <c r="E3026">
        <v>0</v>
      </c>
      <c r="F3026">
        <v>0</v>
      </c>
      <c r="G3026">
        <v>0</v>
      </c>
      <c r="H3026">
        <v>-7</v>
      </c>
      <c r="I3026">
        <v>-7</v>
      </c>
      <c r="K3026">
        <v>-54</v>
      </c>
      <c r="L3026">
        <v>-54</v>
      </c>
      <c r="M3026">
        <v>4</v>
      </c>
      <c r="N3026">
        <v>4</v>
      </c>
      <c r="O3026" t="s">
        <v>47</v>
      </c>
      <c r="P3026" t="s">
        <v>47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61</v>
      </c>
      <c r="Z3026">
        <v>61</v>
      </c>
      <c r="AA3026" t="s">
        <v>58</v>
      </c>
      <c r="AB3026" t="s">
        <v>58</v>
      </c>
      <c r="AC3026" t="s">
        <v>64</v>
      </c>
      <c r="AD3026" t="s">
        <v>64</v>
      </c>
      <c r="AE3026">
        <v>0</v>
      </c>
      <c r="AF3026">
        <v>0</v>
      </c>
      <c r="AG3026">
        <v>1</v>
      </c>
      <c r="AH3026">
        <v>1</v>
      </c>
      <c r="AI3026">
        <f t="shared" si="329"/>
        <v>54</v>
      </c>
      <c r="AJ3026">
        <f t="shared" si="330"/>
        <v>54</v>
      </c>
      <c r="AK3026">
        <f t="shared" si="331"/>
        <v>0</v>
      </c>
      <c r="AL3026">
        <f t="shared" si="332"/>
        <v>0</v>
      </c>
      <c r="AM3026">
        <f t="shared" si="333"/>
        <v>54</v>
      </c>
      <c r="AN3026">
        <f t="shared" si="334"/>
        <v>0</v>
      </c>
      <c r="AO3026">
        <f t="shared" si="335"/>
        <v>0</v>
      </c>
      <c r="AP3026" t="s">
        <v>50</v>
      </c>
      <c r="AQ3026">
        <v>98251</v>
      </c>
      <c r="AR3026">
        <v>0</v>
      </c>
      <c r="AS3026">
        <v>0</v>
      </c>
    </row>
    <row r="3027" spans="1:45" x14ac:dyDescent="0.2">
      <c r="A3027" t="s">
        <v>3094</v>
      </c>
      <c r="B3027" t="s">
        <v>46</v>
      </c>
      <c r="C3027" t="s">
        <v>46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K3027">
        <v>0</v>
      </c>
      <c r="L3027">
        <v>0</v>
      </c>
      <c r="M3027">
        <v>2</v>
      </c>
      <c r="N3027">
        <v>2</v>
      </c>
      <c r="O3027" t="s">
        <v>47</v>
      </c>
      <c r="P3027" t="s">
        <v>47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35</v>
      </c>
      <c r="Z3027">
        <v>35</v>
      </c>
      <c r="AA3027" t="s">
        <v>48</v>
      </c>
      <c r="AB3027" t="s">
        <v>48</v>
      </c>
      <c r="AC3027" t="s">
        <v>64</v>
      </c>
      <c r="AD3027" t="s">
        <v>64</v>
      </c>
      <c r="AE3027">
        <v>0</v>
      </c>
      <c r="AF3027">
        <v>0</v>
      </c>
      <c r="AG3027">
        <v>1</v>
      </c>
      <c r="AH3027">
        <v>1</v>
      </c>
      <c r="AI3027">
        <f t="shared" si="329"/>
        <v>35</v>
      </c>
      <c r="AJ3027">
        <f t="shared" si="330"/>
        <v>35</v>
      </c>
      <c r="AK3027">
        <f t="shared" si="331"/>
        <v>0</v>
      </c>
      <c r="AL3027">
        <f t="shared" si="332"/>
        <v>0</v>
      </c>
      <c r="AM3027">
        <f t="shared" si="333"/>
        <v>35</v>
      </c>
      <c r="AN3027">
        <f t="shared" si="334"/>
        <v>0</v>
      </c>
      <c r="AO3027">
        <f t="shared" si="335"/>
        <v>0</v>
      </c>
      <c r="AP3027" t="s">
        <v>50</v>
      </c>
      <c r="AQ3027">
        <v>63128</v>
      </c>
      <c r="AR3027">
        <v>0</v>
      </c>
      <c r="AS3027">
        <v>0</v>
      </c>
    </row>
    <row r="3028" spans="1:45" x14ac:dyDescent="0.2">
      <c r="A3028" t="s">
        <v>3095</v>
      </c>
      <c r="B3028" t="s">
        <v>46</v>
      </c>
      <c r="C3028" t="s">
        <v>46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K3028">
        <v>0</v>
      </c>
      <c r="L3028">
        <v>0</v>
      </c>
      <c r="M3028">
        <v>2</v>
      </c>
      <c r="N3028">
        <v>2</v>
      </c>
      <c r="O3028" t="s">
        <v>47</v>
      </c>
      <c r="P3028" t="s">
        <v>47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80</v>
      </c>
      <c r="Z3028">
        <v>80</v>
      </c>
      <c r="AA3028" t="s">
        <v>48</v>
      </c>
      <c r="AB3028" t="s">
        <v>48</v>
      </c>
      <c r="AC3028" t="s">
        <v>56</v>
      </c>
      <c r="AD3028" t="s">
        <v>56</v>
      </c>
      <c r="AE3028">
        <v>0</v>
      </c>
      <c r="AF3028">
        <v>0</v>
      </c>
      <c r="AG3028">
        <v>2</v>
      </c>
      <c r="AH3028">
        <v>2</v>
      </c>
      <c r="AI3028">
        <f t="shared" si="329"/>
        <v>80</v>
      </c>
      <c r="AJ3028">
        <f t="shared" si="330"/>
        <v>80</v>
      </c>
      <c r="AK3028">
        <f t="shared" si="331"/>
        <v>0</v>
      </c>
      <c r="AL3028">
        <f t="shared" si="332"/>
        <v>0</v>
      </c>
      <c r="AM3028">
        <f t="shared" si="333"/>
        <v>80</v>
      </c>
      <c r="AN3028">
        <f t="shared" si="334"/>
        <v>0</v>
      </c>
      <c r="AO3028">
        <f t="shared" si="335"/>
        <v>0</v>
      </c>
      <c r="AP3028" t="s">
        <v>73</v>
      </c>
      <c r="AQ3028">
        <v>71876</v>
      </c>
      <c r="AR3028">
        <v>0</v>
      </c>
      <c r="AS3028">
        <v>0</v>
      </c>
    </row>
    <row r="3029" spans="1:45" x14ac:dyDescent="0.2">
      <c r="A3029" t="s">
        <v>3096</v>
      </c>
      <c r="B3029" t="s">
        <v>46</v>
      </c>
      <c r="C3029" t="s">
        <v>46</v>
      </c>
      <c r="D3029">
        <v>0</v>
      </c>
      <c r="E3029">
        <v>0</v>
      </c>
      <c r="F3029">
        <v>0</v>
      </c>
      <c r="G3029">
        <v>0</v>
      </c>
      <c r="H3029">
        <v>-5</v>
      </c>
      <c r="I3029">
        <v>-5</v>
      </c>
      <c r="K3029">
        <v>-35</v>
      </c>
      <c r="L3029">
        <v>-35</v>
      </c>
      <c r="M3029">
        <v>2</v>
      </c>
      <c r="N3029">
        <v>2</v>
      </c>
      <c r="O3029" t="s">
        <v>47</v>
      </c>
      <c r="P3029" t="s">
        <v>47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40</v>
      </c>
      <c r="Z3029">
        <v>40</v>
      </c>
      <c r="AA3029" t="s">
        <v>58</v>
      </c>
      <c r="AB3029" t="s">
        <v>58</v>
      </c>
      <c r="AC3029" t="s">
        <v>56</v>
      </c>
      <c r="AD3029" t="s">
        <v>56</v>
      </c>
      <c r="AE3029">
        <v>0</v>
      </c>
      <c r="AF3029">
        <v>0</v>
      </c>
      <c r="AG3029">
        <v>1</v>
      </c>
      <c r="AH3029">
        <v>1</v>
      </c>
      <c r="AI3029">
        <f t="shared" si="329"/>
        <v>35</v>
      </c>
      <c r="AJ3029">
        <f t="shared" si="330"/>
        <v>35</v>
      </c>
      <c r="AK3029">
        <f t="shared" si="331"/>
        <v>0</v>
      </c>
      <c r="AL3029">
        <f t="shared" si="332"/>
        <v>0</v>
      </c>
      <c r="AM3029">
        <f t="shared" si="333"/>
        <v>35</v>
      </c>
      <c r="AN3029">
        <f t="shared" si="334"/>
        <v>0</v>
      </c>
      <c r="AO3029">
        <f t="shared" si="335"/>
        <v>0</v>
      </c>
      <c r="AP3029" t="s">
        <v>50</v>
      </c>
      <c r="AQ3029">
        <v>75459</v>
      </c>
      <c r="AR3029">
        <v>0</v>
      </c>
      <c r="AS3029">
        <v>0</v>
      </c>
    </row>
    <row r="3030" spans="1:45" x14ac:dyDescent="0.2">
      <c r="A3030" t="s">
        <v>3097</v>
      </c>
      <c r="B3030" t="s">
        <v>46</v>
      </c>
      <c r="C3030" t="s">
        <v>46</v>
      </c>
      <c r="D3030">
        <v>0</v>
      </c>
      <c r="E3030">
        <v>0</v>
      </c>
      <c r="F3030">
        <v>0</v>
      </c>
      <c r="G3030">
        <v>0</v>
      </c>
      <c r="H3030">
        <v>-3</v>
      </c>
      <c r="I3030">
        <v>-3</v>
      </c>
      <c r="K3030">
        <v>-25</v>
      </c>
      <c r="L3030">
        <v>-25</v>
      </c>
      <c r="M3030">
        <v>1</v>
      </c>
      <c r="N3030">
        <v>1</v>
      </c>
      <c r="O3030" t="s">
        <v>47</v>
      </c>
      <c r="P3030" t="s">
        <v>47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28</v>
      </c>
      <c r="Z3030">
        <v>28</v>
      </c>
      <c r="AA3030" t="s">
        <v>58</v>
      </c>
      <c r="AB3030" t="s">
        <v>58</v>
      </c>
      <c r="AC3030" t="s">
        <v>56</v>
      </c>
      <c r="AD3030" t="s">
        <v>56</v>
      </c>
      <c r="AE3030">
        <v>0</v>
      </c>
      <c r="AF3030">
        <v>0</v>
      </c>
      <c r="AG3030">
        <v>1</v>
      </c>
      <c r="AH3030">
        <v>1</v>
      </c>
      <c r="AI3030">
        <f t="shared" si="329"/>
        <v>25</v>
      </c>
      <c r="AJ3030">
        <f t="shared" si="330"/>
        <v>25</v>
      </c>
      <c r="AK3030">
        <f t="shared" si="331"/>
        <v>0</v>
      </c>
      <c r="AL3030">
        <f t="shared" si="332"/>
        <v>0</v>
      </c>
      <c r="AM3030">
        <f t="shared" si="333"/>
        <v>25</v>
      </c>
      <c r="AN3030">
        <f t="shared" si="334"/>
        <v>0</v>
      </c>
      <c r="AO3030">
        <f t="shared" si="335"/>
        <v>0</v>
      </c>
      <c r="AP3030" t="s">
        <v>50</v>
      </c>
      <c r="AQ3030">
        <v>76184</v>
      </c>
      <c r="AR3030">
        <v>0</v>
      </c>
      <c r="AS3030">
        <v>0</v>
      </c>
    </row>
    <row r="3031" spans="1:45" x14ac:dyDescent="0.2">
      <c r="A3031" t="s">
        <v>3098</v>
      </c>
      <c r="B3031" t="s">
        <v>46</v>
      </c>
      <c r="C3031" t="s">
        <v>46</v>
      </c>
      <c r="D3031">
        <v>0</v>
      </c>
      <c r="E3031">
        <v>0</v>
      </c>
      <c r="F3031">
        <v>0</v>
      </c>
      <c r="G3031">
        <v>0</v>
      </c>
      <c r="H3031">
        <v>-10</v>
      </c>
      <c r="I3031">
        <v>-10</v>
      </c>
      <c r="K3031">
        <v>-88</v>
      </c>
      <c r="L3031">
        <v>-88</v>
      </c>
      <c r="M3031">
        <v>3</v>
      </c>
      <c r="N3031">
        <v>3</v>
      </c>
      <c r="O3031" t="s">
        <v>47</v>
      </c>
      <c r="P3031" t="s">
        <v>47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98</v>
      </c>
      <c r="Z3031">
        <v>98</v>
      </c>
      <c r="AA3031" t="s">
        <v>58</v>
      </c>
      <c r="AB3031" t="s">
        <v>58</v>
      </c>
      <c r="AC3031" t="s">
        <v>49</v>
      </c>
      <c r="AD3031" t="s">
        <v>49</v>
      </c>
      <c r="AE3031">
        <v>0</v>
      </c>
      <c r="AF3031">
        <v>0</v>
      </c>
      <c r="AG3031">
        <v>2</v>
      </c>
      <c r="AH3031">
        <v>2</v>
      </c>
      <c r="AI3031">
        <f t="shared" si="329"/>
        <v>88</v>
      </c>
      <c r="AJ3031">
        <f t="shared" si="330"/>
        <v>88</v>
      </c>
      <c r="AK3031">
        <f t="shared" si="331"/>
        <v>0</v>
      </c>
      <c r="AL3031">
        <f t="shared" si="332"/>
        <v>0</v>
      </c>
      <c r="AM3031">
        <f t="shared" si="333"/>
        <v>88</v>
      </c>
      <c r="AN3031">
        <f t="shared" si="334"/>
        <v>0</v>
      </c>
      <c r="AO3031">
        <f t="shared" si="335"/>
        <v>0</v>
      </c>
      <c r="AP3031" t="s">
        <v>50</v>
      </c>
      <c r="AQ3031">
        <v>169666</v>
      </c>
      <c r="AR3031">
        <v>0</v>
      </c>
      <c r="AS3031">
        <v>0</v>
      </c>
    </row>
    <row r="3032" spans="1:45" x14ac:dyDescent="0.2">
      <c r="A3032" t="s">
        <v>3099</v>
      </c>
      <c r="B3032" t="s">
        <v>46</v>
      </c>
      <c r="C3032" t="s">
        <v>46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K3032">
        <v>0</v>
      </c>
      <c r="L3032">
        <v>0</v>
      </c>
      <c r="M3032">
        <v>3</v>
      </c>
      <c r="N3032">
        <v>3</v>
      </c>
      <c r="O3032" t="s">
        <v>47</v>
      </c>
      <c r="P3032" t="s">
        <v>47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49</v>
      </c>
      <c r="Z3032">
        <v>49</v>
      </c>
      <c r="AA3032" t="s">
        <v>48</v>
      </c>
      <c r="AB3032" t="s">
        <v>48</v>
      </c>
      <c r="AC3032" t="s">
        <v>66</v>
      </c>
      <c r="AD3032" t="s">
        <v>66</v>
      </c>
      <c r="AE3032">
        <v>0</v>
      </c>
      <c r="AF3032">
        <v>0</v>
      </c>
      <c r="AG3032">
        <v>1</v>
      </c>
      <c r="AH3032">
        <v>1</v>
      </c>
      <c r="AI3032">
        <f t="shared" si="329"/>
        <v>49</v>
      </c>
      <c r="AJ3032">
        <f t="shared" si="330"/>
        <v>49</v>
      </c>
      <c r="AK3032">
        <f t="shared" si="331"/>
        <v>0</v>
      </c>
      <c r="AL3032">
        <f t="shared" si="332"/>
        <v>0</v>
      </c>
      <c r="AM3032">
        <f t="shared" si="333"/>
        <v>49</v>
      </c>
      <c r="AN3032">
        <f t="shared" si="334"/>
        <v>0</v>
      </c>
      <c r="AO3032">
        <f t="shared" si="335"/>
        <v>0</v>
      </c>
      <c r="AP3032" t="s">
        <v>50</v>
      </c>
      <c r="AQ3032">
        <v>99710</v>
      </c>
      <c r="AR3032">
        <v>0</v>
      </c>
      <c r="AS3032">
        <v>0</v>
      </c>
    </row>
    <row r="3033" spans="1:45" x14ac:dyDescent="0.2">
      <c r="A3033" t="s">
        <v>3100</v>
      </c>
      <c r="B3033" t="s">
        <v>46</v>
      </c>
      <c r="C3033" t="s">
        <v>46</v>
      </c>
      <c r="D3033">
        <v>0</v>
      </c>
      <c r="E3033">
        <v>0</v>
      </c>
      <c r="F3033">
        <v>0</v>
      </c>
      <c r="G3033">
        <v>0</v>
      </c>
      <c r="H3033">
        <v>-20</v>
      </c>
      <c r="I3033">
        <v>-25</v>
      </c>
      <c r="K3033">
        <v>-176</v>
      </c>
      <c r="L3033">
        <v>-220</v>
      </c>
      <c r="M3033">
        <v>3</v>
      </c>
      <c r="N3033">
        <v>3</v>
      </c>
      <c r="O3033" t="s">
        <v>47</v>
      </c>
      <c r="P3033" t="s">
        <v>47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196</v>
      </c>
      <c r="Z3033">
        <v>245</v>
      </c>
      <c r="AA3033" t="s">
        <v>58</v>
      </c>
      <c r="AB3033" t="s">
        <v>58</v>
      </c>
      <c r="AC3033" t="s">
        <v>53</v>
      </c>
      <c r="AD3033" t="s">
        <v>53</v>
      </c>
      <c r="AE3033">
        <v>0</v>
      </c>
      <c r="AF3033">
        <v>0</v>
      </c>
      <c r="AG3033">
        <v>4</v>
      </c>
      <c r="AH3033">
        <v>5</v>
      </c>
      <c r="AI3033">
        <f t="shared" si="329"/>
        <v>176</v>
      </c>
      <c r="AJ3033">
        <f t="shared" si="330"/>
        <v>220</v>
      </c>
      <c r="AK3033">
        <f t="shared" si="331"/>
        <v>0</v>
      </c>
      <c r="AL3033">
        <f t="shared" si="332"/>
        <v>44</v>
      </c>
      <c r="AM3033">
        <f t="shared" si="333"/>
        <v>0</v>
      </c>
      <c r="AN3033">
        <f t="shared" si="334"/>
        <v>0</v>
      </c>
      <c r="AO3033">
        <f t="shared" si="335"/>
        <v>0</v>
      </c>
      <c r="AP3033" t="s">
        <v>73</v>
      </c>
      <c r="AQ3033">
        <v>151291</v>
      </c>
      <c r="AR3033">
        <v>0</v>
      </c>
      <c r="AS3033">
        <v>0</v>
      </c>
    </row>
    <row r="3034" spans="1:45" x14ac:dyDescent="0.2">
      <c r="A3034" t="s">
        <v>3101</v>
      </c>
      <c r="B3034" t="s">
        <v>46</v>
      </c>
      <c r="C3034" t="s">
        <v>46</v>
      </c>
      <c r="D3034">
        <v>0</v>
      </c>
      <c r="E3034">
        <v>0</v>
      </c>
      <c r="F3034">
        <v>0</v>
      </c>
      <c r="G3034">
        <v>0</v>
      </c>
      <c r="H3034">
        <v>-18</v>
      </c>
      <c r="I3034">
        <v>-18</v>
      </c>
      <c r="K3034">
        <v>-148</v>
      </c>
      <c r="L3034">
        <v>-148</v>
      </c>
      <c r="M3034">
        <v>4</v>
      </c>
      <c r="N3034">
        <v>4</v>
      </c>
      <c r="O3034" t="s">
        <v>47</v>
      </c>
      <c r="P3034" t="s">
        <v>47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166</v>
      </c>
      <c r="Z3034">
        <v>166</v>
      </c>
      <c r="AA3034" t="s">
        <v>58</v>
      </c>
      <c r="AB3034" t="s">
        <v>58</v>
      </c>
      <c r="AC3034" t="s">
        <v>53</v>
      </c>
      <c r="AD3034" t="s">
        <v>53</v>
      </c>
      <c r="AE3034">
        <v>0</v>
      </c>
      <c r="AF3034">
        <v>0</v>
      </c>
      <c r="AG3034">
        <v>4</v>
      </c>
      <c r="AH3034">
        <v>4</v>
      </c>
      <c r="AI3034">
        <f t="shared" si="329"/>
        <v>148</v>
      </c>
      <c r="AJ3034">
        <f t="shared" si="330"/>
        <v>148</v>
      </c>
      <c r="AK3034">
        <f t="shared" si="331"/>
        <v>0</v>
      </c>
      <c r="AL3034">
        <f t="shared" si="332"/>
        <v>0</v>
      </c>
      <c r="AM3034">
        <f t="shared" si="333"/>
        <v>148</v>
      </c>
      <c r="AN3034">
        <f t="shared" si="334"/>
        <v>0</v>
      </c>
      <c r="AO3034">
        <f t="shared" si="335"/>
        <v>0</v>
      </c>
      <c r="AP3034" t="s">
        <v>50</v>
      </c>
      <c r="AQ3034">
        <v>95722</v>
      </c>
      <c r="AR3034">
        <v>0</v>
      </c>
      <c r="AS3034">
        <v>0</v>
      </c>
    </row>
    <row r="3035" spans="1:45" x14ac:dyDescent="0.2">
      <c r="A3035" t="s">
        <v>3102</v>
      </c>
      <c r="B3035" t="s">
        <v>46</v>
      </c>
      <c r="C3035" t="s">
        <v>46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K3035">
        <v>0</v>
      </c>
      <c r="L3035">
        <v>0</v>
      </c>
      <c r="M3035">
        <v>5</v>
      </c>
      <c r="N3035">
        <v>5</v>
      </c>
      <c r="O3035" t="s">
        <v>47</v>
      </c>
      <c r="P3035" t="s">
        <v>47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545</v>
      </c>
      <c r="Z3035">
        <v>545</v>
      </c>
      <c r="AA3035" t="s">
        <v>48</v>
      </c>
      <c r="AB3035" t="s">
        <v>48</v>
      </c>
      <c r="AC3035" t="s">
        <v>49</v>
      </c>
      <c r="AD3035" t="s">
        <v>49</v>
      </c>
      <c r="AE3035">
        <v>0</v>
      </c>
      <c r="AF3035">
        <v>0</v>
      </c>
      <c r="AG3035">
        <v>4</v>
      </c>
      <c r="AH3035">
        <v>4</v>
      </c>
      <c r="AI3035">
        <f t="shared" si="329"/>
        <v>545</v>
      </c>
      <c r="AJ3035">
        <f t="shared" si="330"/>
        <v>545</v>
      </c>
      <c r="AK3035">
        <f t="shared" si="331"/>
        <v>0</v>
      </c>
      <c r="AL3035">
        <f t="shared" si="332"/>
        <v>0</v>
      </c>
      <c r="AM3035">
        <f t="shared" si="333"/>
        <v>545</v>
      </c>
      <c r="AN3035">
        <f t="shared" si="334"/>
        <v>0</v>
      </c>
      <c r="AO3035">
        <f t="shared" si="335"/>
        <v>0</v>
      </c>
      <c r="AP3035" t="s">
        <v>50</v>
      </c>
      <c r="AQ3035">
        <v>181867</v>
      </c>
      <c r="AR3035">
        <v>0</v>
      </c>
      <c r="AS3035">
        <v>0</v>
      </c>
    </row>
    <row r="3036" spans="1:45" x14ac:dyDescent="0.2">
      <c r="A3036" t="s">
        <v>3103</v>
      </c>
      <c r="B3036" t="s">
        <v>46</v>
      </c>
      <c r="C3036" t="s">
        <v>46</v>
      </c>
      <c r="D3036">
        <v>0</v>
      </c>
      <c r="E3036">
        <v>0</v>
      </c>
      <c r="F3036">
        <v>0</v>
      </c>
      <c r="G3036">
        <v>0</v>
      </c>
      <c r="H3036">
        <v>-30</v>
      </c>
      <c r="I3036">
        <v>-30</v>
      </c>
      <c r="K3036">
        <v>-90</v>
      </c>
      <c r="L3036">
        <v>-90</v>
      </c>
      <c r="M3036">
        <v>2</v>
      </c>
      <c r="N3036">
        <v>2</v>
      </c>
      <c r="O3036" t="s">
        <v>47</v>
      </c>
      <c r="P3036" t="s">
        <v>47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120</v>
      </c>
      <c r="Z3036">
        <v>120</v>
      </c>
      <c r="AA3036" t="s">
        <v>58</v>
      </c>
      <c r="AB3036" t="s">
        <v>58</v>
      </c>
      <c r="AC3036" t="s">
        <v>49</v>
      </c>
      <c r="AD3036" t="s">
        <v>49</v>
      </c>
      <c r="AE3036">
        <v>0</v>
      </c>
      <c r="AF3036">
        <v>0</v>
      </c>
      <c r="AG3036">
        <v>3</v>
      </c>
      <c r="AH3036">
        <v>3</v>
      </c>
      <c r="AI3036">
        <f t="shared" si="329"/>
        <v>90</v>
      </c>
      <c r="AJ3036">
        <f t="shared" si="330"/>
        <v>90</v>
      </c>
      <c r="AK3036">
        <f t="shared" si="331"/>
        <v>0</v>
      </c>
      <c r="AL3036">
        <f t="shared" si="332"/>
        <v>0</v>
      </c>
      <c r="AM3036">
        <f t="shared" si="333"/>
        <v>90</v>
      </c>
      <c r="AN3036">
        <f t="shared" si="334"/>
        <v>0</v>
      </c>
      <c r="AO3036">
        <f t="shared" si="335"/>
        <v>0</v>
      </c>
      <c r="AP3036" t="s">
        <v>50</v>
      </c>
      <c r="AQ3036">
        <v>191515</v>
      </c>
      <c r="AR3036">
        <v>0</v>
      </c>
      <c r="AS3036">
        <v>0</v>
      </c>
    </row>
    <row r="3037" spans="1:45" x14ac:dyDescent="0.2">
      <c r="A3037" t="s">
        <v>3104</v>
      </c>
      <c r="B3037" t="s">
        <v>46</v>
      </c>
      <c r="C3037" t="s">
        <v>46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K3037">
        <v>0</v>
      </c>
      <c r="L3037">
        <v>0</v>
      </c>
      <c r="M3037">
        <v>3</v>
      </c>
      <c r="N3037">
        <v>3</v>
      </c>
      <c r="O3037" t="s">
        <v>47</v>
      </c>
      <c r="P3037" t="s">
        <v>47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98</v>
      </c>
      <c r="Z3037">
        <v>98</v>
      </c>
      <c r="AA3037" t="s">
        <v>48</v>
      </c>
      <c r="AB3037" t="s">
        <v>48</v>
      </c>
      <c r="AC3037" t="s">
        <v>49</v>
      </c>
      <c r="AD3037" t="s">
        <v>49</v>
      </c>
      <c r="AE3037">
        <v>0</v>
      </c>
      <c r="AF3037">
        <v>0</v>
      </c>
      <c r="AG3037">
        <v>2</v>
      </c>
      <c r="AH3037">
        <v>2</v>
      </c>
      <c r="AI3037">
        <f t="shared" si="329"/>
        <v>98</v>
      </c>
      <c r="AJ3037">
        <f t="shared" si="330"/>
        <v>98</v>
      </c>
      <c r="AK3037">
        <f t="shared" si="331"/>
        <v>0</v>
      </c>
      <c r="AL3037">
        <f t="shared" si="332"/>
        <v>0</v>
      </c>
      <c r="AM3037">
        <f t="shared" si="333"/>
        <v>98</v>
      </c>
      <c r="AN3037">
        <f t="shared" si="334"/>
        <v>0</v>
      </c>
      <c r="AO3037">
        <f t="shared" si="335"/>
        <v>0</v>
      </c>
      <c r="AP3037" t="s">
        <v>50</v>
      </c>
      <c r="AQ3037">
        <v>195670</v>
      </c>
      <c r="AR3037">
        <v>0</v>
      </c>
      <c r="AS3037">
        <v>0</v>
      </c>
    </row>
    <row r="3038" spans="1:45" x14ac:dyDescent="0.2">
      <c r="A3038" t="s">
        <v>3105</v>
      </c>
      <c r="B3038" t="s">
        <v>46</v>
      </c>
      <c r="C3038" t="s">
        <v>46</v>
      </c>
      <c r="D3038">
        <v>-120</v>
      </c>
      <c r="E3038">
        <v>-120</v>
      </c>
      <c r="F3038">
        <v>0</v>
      </c>
      <c r="G3038">
        <v>0</v>
      </c>
      <c r="H3038">
        <v>0</v>
      </c>
      <c r="I3038">
        <v>0</v>
      </c>
      <c r="K3038">
        <v>0</v>
      </c>
      <c r="L3038">
        <v>0</v>
      </c>
      <c r="M3038">
        <v>1</v>
      </c>
      <c r="N3038">
        <v>1</v>
      </c>
      <c r="O3038" t="s">
        <v>52</v>
      </c>
      <c r="P3038" t="s">
        <v>52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120</v>
      </c>
      <c r="X3038">
        <v>120</v>
      </c>
      <c r="Y3038">
        <v>0</v>
      </c>
      <c r="Z3038">
        <v>0</v>
      </c>
      <c r="AA3038" t="s">
        <v>48</v>
      </c>
      <c r="AB3038" t="s">
        <v>48</v>
      </c>
      <c r="AC3038" t="s">
        <v>49</v>
      </c>
      <c r="AD3038" t="s">
        <v>56</v>
      </c>
      <c r="AE3038">
        <v>0</v>
      </c>
      <c r="AF3038">
        <v>0</v>
      </c>
      <c r="AG3038">
        <v>3</v>
      </c>
      <c r="AH3038">
        <v>3</v>
      </c>
      <c r="AI3038">
        <f t="shared" si="329"/>
        <v>0</v>
      </c>
      <c r="AJ3038">
        <f t="shared" si="330"/>
        <v>0</v>
      </c>
      <c r="AK3038">
        <f t="shared" si="331"/>
        <v>0</v>
      </c>
      <c r="AL3038">
        <f t="shared" si="332"/>
        <v>0</v>
      </c>
      <c r="AM3038">
        <f t="shared" si="333"/>
        <v>0</v>
      </c>
      <c r="AN3038">
        <f t="shared" si="334"/>
        <v>0</v>
      </c>
      <c r="AO3038">
        <f t="shared" si="335"/>
        <v>0</v>
      </c>
      <c r="AP3038" t="s">
        <v>50</v>
      </c>
      <c r="AQ3038">
        <v>15356</v>
      </c>
      <c r="AR3038">
        <v>0</v>
      </c>
      <c r="AS3038">
        <v>0</v>
      </c>
    </row>
    <row r="3039" spans="1:45" x14ac:dyDescent="0.2">
      <c r="A3039" t="s">
        <v>3106</v>
      </c>
      <c r="B3039" t="s">
        <v>46</v>
      </c>
      <c r="C3039" t="s">
        <v>46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K3039">
        <v>0</v>
      </c>
      <c r="L3039">
        <v>0</v>
      </c>
      <c r="M3039">
        <v>1</v>
      </c>
      <c r="N3039">
        <v>1</v>
      </c>
      <c r="O3039" t="s">
        <v>52</v>
      </c>
      <c r="P3039" t="s">
        <v>52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120</v>
      </c>
      <c r="X3039">
        <v>120</v>
      </c>
      <c r="Y3039">
        <v>0</v>
      </c>
      <c r="Z3039">
        <v>0</v>
      </c>
      <c r="AA3039" t="s">
        <v>48</v>
      </c>
      <c r="AB3039" t="s">
        <v>48</v>
      </c>
      <c r="AC3039" t="s">
        <v>56</v>
      </c>
      <c r="AD3039" t="s">
        <v>56</v>
      </c>
      <c r="AE3039">
        <v>0</v>
      </c>
      <c r="AF3039">
        <v>0</v>
      </c>
      <c r="AG3039">
        <v>3</v>
      </c>
      <c r="AH3039">
        <v>3</v>
      </c>
      <c r="AI3039">
        <f t="shared" si="329"/>
        <v>120</v>
      </c>
      <c r="AJ3039">
        <f t="shared" si="330"/>
        <v>120</v>
      </c>
      <c r="AK3039">
        <f t="shared" si="331"/>
        <v>0</v>
      </c>
      <c r="AL3039">
        <f t="shared" si="332"/>
        <v>0</v>
      </c>
      <c r="AM3039">
        <f t="shared" si="333"/>
        <v>120</v>
      </c>
      <c r="AN3039">
        <f t="shared" si="334"/>
        <v>0</v>
      </c>
      <c r="AO3039">
        <f t="shared" si="335"/>
        <v>0</v>
      </c>
      <c r="AP3039" t="s">
        <v>50</v>
      </c>
      <c r="AQ3039">
        <v>32713</v>
      </c>
      <c r="AR3039">
        <v>0</v>
      </c>
      <c r="AS3039">
        <v>0</v>
      </c>
    </row>
    <row r="3040" spans="1:45" x14ac:dyDescent="0.2">
      <c r="A3040" t="s">
        <v>3107</v>
      </c>
      <c r="B3040" t="s">
        <v>46</v>
      </c>
      <c r="C3040" t="s">
        <v>46</v>
      </c>
      <c r="D3040">
        <v>-73</v>
      </c>
      <c r="E3040">
        <v>-73</v>
      </c>
      <c r="F3040">
        <v>0</v>
      </c>
      <c r="G3040">
        <v>0</v>
      </c>
      <c r="H3040">
        <v>0</v>
      </c>
      <c r="I3040">
        <v>0</v>
      </c>
      <c r="K3040">
        <v>0</v>
      </c>
      <c r="L3040">
        <v>0</v>
      </c>
      <c r="M3040">
        <v>5</v>
      </c>
      <c r="N3040">
        <v>5</v>
      </c>
      <c r="O3040" t="s">
        <v>47</v>
      </c>
      <c r="P3040" t="s">
        <v>47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73</v>
      </c>
      <c r="Z3040">
        <v>73</v>
      </c>
      <c r="AA3040" t="s">
        <v>48</v>
      </c>
      <c r="AB3040" t="s">
        <v>48</v>
      </c>
      <c r="AC3040" t="s">
        <v>53</v>
      </c>
      <c r="AD3040" t="s">
        <v>59</v>
      </c>
      <c r="AE3040">
        <v>0</v>
      </c>
      <c r="AF3040">
        <v>0</v>
      </c>
      <c r="AG3040">
        <v>1</v>
      </c>
      <c r="AH3040">
        <v>1</v>
      </c>
      <c r="AI3040">
        <f t="shared" si="329"/>
        <v>0</v>
      </c>
      <c r="AJ3040">
        <f t="shared" si="330"/>
        <v>0</v>
      </c>
      <c r="AK3040">
        <f t="shared" si="331"/>
        <v>0</v>
      </c>
      <c r="AL3040">
        <f t="shared" si="332"/>
        <v>0</v>
      </c>
      <c r="AM3040">
        <f t="shared" si="333"/>
        <v>0</v>
      </c>
      <c r="AN3040">
        <f t="shared" si="334"/>
        <v>0</v>
      </c>
      <c r="AO3040">
        <f t="shared" si="335"/>
        <v>0</v>
      </c>
      <c r="AP3040" t="s">
        <v>50</v>
      </c>
      <c r="AQ3040">
        <v>134867</v>
      </c>
      <c r="AR3040">
        <v>0</v>
      </c>
      <c r="AS3040">
        <v>0</v>
      </c>
    </row>
    <row r="3041" spans="1:45" x14ac:dyDescent="0.2">
      <c r="A3041" t="s">
        <v>3108</v>
      </c>
      <c r="B3041" t="s">
        <v>46</v>
      </c>
      <c r="C3041" t="s">
        <v>46</v>
      </c>
      <c r="D3041">
        <v>-61</v>
      </c>
      <c r="E3041">
        <v>-61</v>
      </c>
      <c r="F3041">
        <v>0</v>
      </c>
      <c r="G3041">
        <v>0</v>
      </c>
      <c r="H3041">
        <v>0</v>
      </c>
      <c r="I3041">
        <v>0</v>
      </c>
      <c r="K3041">
        <v>0</v>
      </c>
      <c r="L3041">
        <v>0</v>
      </c>
      <c r="M3041">
        <v>4</v>
      </c>
      <c r="N3041">
        <v>4</v>
      </c>
      <c r="O3041" t="s">
        <v>47</v>
      </c>
      <c r="P3041" t="s">
        <v>47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61</v>
      </c>
      <c r="Z3041">
        <v>61</v>
      </c>
      <c r="AA3041" t="s">
        <v>48</v>
      </c>
      <c r="AB3041" t="s">
        <v>48</v>
      </c>
      <c r="AC3041" t="s">
        <v>49</v>
      </c>
      <c r="AD3041" t="s">
        <v>49</v>
      </c>
      <c r="AE3041">
        <v>0</v>
      </c>
      <c r="AF3041">
        <v>0</v>
      </c>
      <c r="AG3041">
        <v>1</v>
      </c>
      <c r="AH3041">
        <v>1</v>
      </c>
      <c r="AI3041">
        <f t="shared" si="329"/>
        <v>0</v>
      </c>
      <c r="AJ3041">
        <f t="shared" si="330"/>
        <v>0</v>
      </c>
      <c r="AK3041">
        <f t="shared" si="331"/>
        <v>0</v>
      </c>
      <c r="AL3041">
        <f t="shared" si="332"/>
        <v>0</v>
      </c>
      <c r="AM3041">
        <f t="shared" si="333"/>
        <v>0</v>
      </c>
      <c r="AN3041">
        <f t="shared" si="334"/>
        <v>0</v>
      </c>
      <c r="AO3041">
        <f t="shared" si="335"/>
        <v>0</v>
      </c>
      <c r="AP3041" t="s">
        <v>50</v>
      </c>
      <c r="AQ3041">
        <v>151309</v>
      </c>
      <c r="AR3041">
        <v>0</v>
      </c>
      <c r="AS3041">
        <v>0</v>
      </c>
    </row>
    <row r="3042" spans="1:45" x14ac:dyDescent="0.2">
      <c r="A3042" t="s">
        <v>3109</v>
      </c>
      <c r="B3042" t="s">
        <v>46</v>
      </c>
      <c r="C3042" t="s">
        <v>46</v>
      </c>
      <c r="D3042">
        <v>-85</v>
      </c>
      <c r="E3042">
        <v>-85</v>
      </c>
      <c r="F3042">
        <v>0</v>
      </c>
      <c r="G3042">
        <v>0</v>
      </c>
      <c r="H3042">
        <v>0</v>
      </c>
      <c r="I3042">
        <v>0</v>
      </c>
      <c r="K3042">
        <v>0</v>
      </c>
      <c r="L3042">
        <v>0</v>
      </c>
      <c r="M3042">
        <v>6</v>
      </c>
      <c r="N3042">
        <v>6</v>
      </c>
      <c r="O3042" t="s">
        <v>47</v>
      </c>
      <c r="P3042" t="s">
        <v>47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85</v>
      </c>
      <c r="Z3042">
        <v>85</v>
      </c>
      <c r="AA3042" t="s">
        <v>48</v>
      </c>
      <c r="AB3042" t="s">
        <v>48</v>
      </c>
      <c r="AC3042" t="s">
        <v>53</v>
      </c>
      <c r="AD3042" t="s">
        <v>53</v>
      </c>
      <c r="AE3042">
        <v>0</v>
      </c>
      <c r="AF3042">
        <v>0</v>
      </c>
      <c r="AG3042">
        <v>1</v>
      </c>
      <c r="AH3042">
        <v>1</v>
      </c>
      <c r="AI3042">
        <f t="shared" si="329"/>
        <v>0</v>
      </c>
      <c r="AJ3042">
        <f t="shared" si="330"/>
        <v>0</v>
      </c>
      <c r="AK3042">
        <f t="shared" si="331"/>
        <v>0</v>
      </c>
      <c r="AL3042">
        <f t="shared" si="332"/>
        <v>0</v>
      </c>
      <c r="AM3042">
        <f t="shared" si="333"/>
        <v>0</v>
      </c>
      <c r="AN3042">
        <f t="shared" si="334"/>
        <v>0</v>
      </c>
      <c r="AO3042">
        <f t="shared" si="335"/>
        <v>0</v>
      </c>
      <c r="AP3042" t="s">
        <v>50</v>
      </c>
      <c r="AQ3042">
        <v>156179</v>
      </c>
      <c r="AR3042">
        <v>0</v>
      </c>
      <c r="AS3042">
        <v>0</v>
      </c>
    </row>
    <row r="3043" spans="1:45" x14ac:dyDescent="0.2">
      <c r="A3043" t="s">
        <v>3110</v>
      </c>
      <c r="B3043" t="s">
        <v>46</v>
      </c>
      <c r="C3043" t="s">
        <v>46</v>
      </c>
      <c r="D3043">
        <v>-122</v>
      </c>
      <c r="E3043">
        <v>-122</v>
      </c>
      <c r="F3043">
        <v>0</v>
      </c>
      <c r="G3043">
        <v>0</v>
      </c>
      <c r="H3043">
        <v>0</v>
      </c>
      <c r="I3043">
        <v>0</v>
      </c>
      <c r="K3043">
        <v>0</v>
      </c>
      <c r="L3043">
        <v>0</v>
      </c>
      <c r="M3043">
        <v>4</v>
      </c>
      <c r="N3043">
        <v>4</v>
      </c>
      <c r="O3043" t="s">
        <v>47</v>
      </c>
      <c r="P3043" t="s">
        <v>47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208</v>
      </c>
      <c r="Z3043">
        <v>208</v>
      </c>
      <c r="AA3043" t="s">
        <v>48</v>
      </c>
      <c r="AB3043" t="s">
        <v>48</v>
      </c>
      <c r="AC3043" t="s">
        <v>49</v>
      </c>
      <c r="AD3043" t="s">
        <v>49</v>
      </c>
      <c r="AE3043">
        <v>0</v>
      </c>
      <c r="AF3043">
        <v>0</v>
      </c>
      <c r="AG3043">
        <v>4</v>
      </c>
      <c r="AH3043">
        <v>4</v>
      </c>
      <c r="AI3043">
        <f t="shared" si="329"/>
        <v>86</v>
      </c>
      <c r="AJ3043">
        <f t="shared" si="330"/>
        <v>86</v>
      </c>
      <c r="AK3043">
        <f t="shared" si="331"/>
        <v>0</v>
      </c>
      <c r="AL3043">
        <f t="shared" si="332"/>
        <v>0</v>
      </c>
      <c r="AM3043">
        <f t="shared" si="333"/>
        <v>86</v>
      </c>
      <c r="AN3043">
        <f t="shared" si="334"/>
        <v>0</v>
      </c>
      <c r="AO3043">
        <f t="shared" si="335"/>
        <v>0</v>
      </c>
      <c r="AP3043" t="s">
        <v>50</v>
      </c>
      <c r="AQ3043">
        <v>26421</v>
      </c>
      <c r="AR3043">
        <v>0</v>
      </c>
      <c r="AS3043">
        <v>0</v>
      </c>
    </row>
    <row r="3044" spans="1:45" x14ac:dyDescent="0.2">
      <c r="A3044" t="s">
        <v>3111</v>
      </c>
      <c r="B3044" t="s">
        <v>46</v>
      </c>
      <c r="C3044" t="s">
        <v>46</v>
      </c>
      <c r="D3044">
        <v>-85</v>
      </c>
      <c r="E3044">
        <v>-85</v>
      </c>
      <c r="F3044">
        <v>0</v>
      </c>
      <c r="G3044">
        <v>0</v>
      </c>
      <c r="H3044">
        <v>0</v>
      </c>
      <c r="I3044">
        <v>0</v>
      </c>
      <c r="K3044">
        <v>0</v>
      </c>
      <c r="L3044">
        <v>0</v>
      </c>
      <c r="M3044">
        <v>6</v>
      </c>
      <c r="N3044">
        <v>6</v>
      </c>
      <c r="O3044" t="s">
        <v>47</v>
      </c>
      <c r="P3044" t="s">
        <v>47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85</v>
      </c>
      <c r="Z3044">
        <v>85</v>
      </c>
      <c r="AA3044" t="s">
        <v>48</v>
      </c>
      <c r="AB3044" t="s">
        <v>48</v>
      </c>
      <c r="AC3044" t="s">
        <v>49</v>
      </c>
      <c r="AD3044" t="s">
        <v>49</v>
      </c>
      <c r="AE3044">
        <v>0</v>
      </c>
      <c r="AF3044">
        <v>0</v>
      </c>
      <c r="AG3044">
        <v>1</v>
      </c>
      <c r="AH3044">
        <v>1</v>
      </c>
      <c r="AI3044">
        <f t="shared" si="329"/>
        <v>0</v>
      </c>
      <c r="AJ3044">
        <f t="shared" si="330"/>
        <v>0</v>
      </c>
      <c r="AK3044">
        <f t="shared" si="331"/>
        <v>0</v>
      </c>
      <c r="AL3044">
        <f t="shared" si="332"/>
        <v>0</v>
      </c>
      <c r="AM3044">
        <f t="shared" si="333"/>
        <v>0</v>
      </c>
      <c r="AN3044">
        <f t="shared" si="334"/>
        <v>0</v>
      </c>
      <c r="AO3044">
        <f t="shared" si="335"/>
        <v>0</v>
      </c>
      <c r="AP3044" t="s">
        <v>50</v>
      </c>
      <c r="AQ3044">
        <v>89067</v>
      </c>
      <c r="AR3044">
        <v>0</v>
      </c>
      <c r="AS3044">
        <v>0</v>
      </c>
    </row>
    <row r="3045" spans="1:45" x14ac:dyDescent="0.2">
      <c r="A3045" t="s">
        <v>3112</v>
      </c>
      <c r="B3045" t="s">
        <v>46</v>
      </c>
      <c r="C3045" t="s">
        <v>46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K3045">
        <v>0</v>
      </c>
      <c r="L3045">
        <v>0</v>
      </c>
      <c r="M3045">
        <v>3</v>
      </c>
      <c r="N3045">
        <v>3</v>
      </c>
      <c r="O3045" t="s">
        <v>47</v>
      </c>
      <c r="P3045" t="s">
        <v>47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147</v>
      </c>
      <c r="Z3045">
        <v>147</v>
      </c>
      <c r="AA3045" t="s">
        <v>48</v>
      </c>
      <c r="AB3045" t="s">
        <v>48</v>
      </c>
      <c r="AC3045" t="s">
        <v>56</v>
      </c>
      <c r="AD3045" t="s">
        <v>56</v>
      </c>
      <c r="AE3045">
        <v>0</v>
      </c>
      <c r="AF3045">
        <v>0</v>
      </c>
      <c r="AG3045">
        <v>3</v>
      </c>
      <c r="AH3045">
        <v>3</v>
      </c>
      <c r="AI3045">
        <f t="shared" si="329"/>
        <v>147</v>
      </c>
      <c r="AJ3045">
        <f t="shared" si="330"/>
        <v>147</v>
      </c>
      <c r="AK3045">
        <f t="shared" si="331"/>
        <v>0</v>
      </c>
      <c r="AL3045">
        <f t="shared" si="332"/>
        <v>0</v>
      </c>
      <c r="AM3045">
        <f t="shared" si="333"/>
        <v>147</v>
      </c>
      <c r="AN3045">
        <f t="shared" si="334"/>
        <v>0</v>
      </c>
      <c r="AO3045">
        <f t="shared" si="335"/>
        <v>0</v>
      </c>
      <c r="AP3045" t="s">
        <v>50</v>
      </c>
      <c r="AQ3045">
        <v>91815</v>
      </c>
      <c r="AR3045">
        <v>0</v>
      </c>
      <c r="AS3045">
        <v>0</v>
      </c>
    </row>
    <row r="3046" spans="1:45" x14ac:dyDescent="0.2">
      <c r="A3046" t="s">
        <v>3113</v>
      </c>
      <c r="B3046" t="s">
        <v>46</v>
      </c>
      <c r="C3046" t="s">
        <v>46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K3046">
        <v>0</v>
      </c>
      <c r="L3046">
        <v>0</v>
      </c>
      <c r="M3046">
        <v>2</v>
      </c>
      <c r="N3046">
        <v>2</v>
      </c>
      <c r="O3046" t="s">
        <v>47</v>
      </c>
      <c r="P3046" t="s">
        <v>47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120</v>
      </c>
      <c r="Z3046">
        <v>120</v>
      </c>
      <c r="AA3046" t="s">
        <v>48</v>
      </c>
      <c r="AB3046" t="s">
        <v>48</v>
      </c>
      <c r="AC3046" t="s">
        <v>56</v>
      </c>
      <c r="AD3046" t="s">
        <v>56</v>
      </c>
      <c r="AE3046">
        <v>0</v>
      </c>
      <c r="AF3046">
        <v>0</v>
      </c>
      <c r="AG3046">
        <v>3</v>
      </c>
      <c r="AH3046">
        <v>3</v>
      </c>
      <c r="AI3046">
        <f t="shared" si="329"/>
        <v>120</v>
      </c>
      <c r="AJ3046">
        <f t="shared" si="330"/>
        <v>120</v>
      </c>
      <c r="AK3046">
        <f t="shared" si="331"/>
        <v>0</v>
      </c>
      <c r="AL3046">
        <f t="shared" si="332"/>
        <v>0</v>
      </c>
      <c r="AM3046">
        <f t="shared" si="333"/>
        <v>120</v>
      </c>
      <c r="AN3046">
        <f t="shared" si="334"/>
        <v>0</v>
      </c>
      <c r="AO3046">
        <f t="shared" si="335"/>
        <v>0</v>
      </c>
      <c r="AP3046" t="s">
        <v>50</v>
      </c>
      <c r="AQ3046">
        <v>94261</v>
      </c>
      <c r="AR3046">
        <v>0</v>
      </c>
      <c r="AS3046">
        <v>0</v>
      </c>
    </row>
    <row r="3047" spans="1:45" x14ac:dyDescent="0.2">
      <c r="A3047" t="s">
        <v>3114</v>
      </c>
      <c r="B3047" t="s">
        <v>46</v>
      </c>
      <c r="C3047" t="s">
        <v>46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K3047">
        <v>0</v>
      </c>
      <c r="L3047">
        <v>0</v>
      </c>
      <c r="M3047">
        <v>1</v>
      </c>
      <c r="N3047">
        <v>1</v>
      </c>
      <c r="O3047" t="s">
        <v>47</v>
      </c>
      <c r="P3047" t="s">
        <v>47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112</v>
      </c>
      <c r="Z3047">
        <v>112</v>
      </c>
      <c r="AA3047" t="s">
        <v>48</v>
      </c>
      <c r="AB3047" t="s">
        <v>48</v>
      </c>
      <c r="AC3047" t="s">
        <v>49</v>
      </c>
      <c r="AD3047" t="s">
        <v>49</v>
      </c>
      <c r="AE3047">
        <v>0</v>
      </c>
      <c r="AF3047">
        <v>0</v>
      </c>
      <c r="AG3047">
        <v>4</v>
      </c>
      <c r="AH3047">
        <v>4</v>
      </c>
      <c r="AI3047">
        <f t="shared" si="329"/>
        <v>112</v>
      </c>
      <c r="AJ3047">
        <f t="shared" si="330"/>
        <v>112</v>
      </c>
      <c r="AK3047">
        <f t="shared" si="331"/>
        <v>0</v>
      </c>
      <c r="AL3047">
        <f t="shared" si="332"/>
        <v>0</v>
      </c>
      <c r="AM3047">
        <f t="shared" si="333"/>
        <v>112</v>
      </c>
      <c r="AN3047">
        <f t="shared" si="334"/>
        <v>0</v>
      </c>
      <c r="AO3047">
        <f t="shared" si="335"/>
        <v>0</v>
      </c>
      <c r="AP3047" t="s">
        <v>50</v>
      </c>
      <c r="AQ3047">
        <v>53200</v>
      </c>
      <c r="AR3047">
        <v>0</v>
      </c>
      <c r="AS3047">
        <v>0</v>
      </c>
    </row>
    <row r="3048" spans="1:45" x14ac:dyDescent="0.2">
      <c r="A3048" t="s">
        <v>3115</v>
      </c>
      <c r="B3048" t="s">
        <v>46</v>
      </c>
      <c r="C3048" t="s">
        <v>46</v>
      </c>
      <c r="D3048">
        <v>-49</v>
      </c>
      <c r="E3048">
        <v>-49</v>
      </c>
      <c r="F3048">
        <v>0</v>
      </c>
      <c r="G3048">
        <v>0</v>
      </c>
      <c r="H3048">
        <v>0</v>
      </c>
      <c r="I3048">
        <v>0</v>
      </c>
      <c r="K3048">
        <v>0</v>
      </c>
      <c r="L3048">
        <v>0</v>
      </c>
      <c r="M3048">
        <v>3</v>
      </c>
      <c r="N3048">
        <v>3</v>
      </c>
      <c r="O3048" t="s">
        <v>47</v>
      </c>
      <c r="P3048" t="s">
        <v>47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49</v>
      </c>
      <c r="Z3048">
        <v>49</v>
      </c>
      <c r="AA3048" t="s">
        <v>48</v>
      </c>
      <c r="AB3048" t="s">
        <v>48</v>
      </c>
      <c r="AC3048" t="s">
        <v>53</v>
      </c>
      <c r="AD3048" t="s">
        <v>53</v>
      </c>
      <c r="AE3048">
        <v>0</v>
      </c>
      <c r="AF3048">
        <v>0</v>
      </c>
      <c r="AG3048">
        <v>1</v>
      </c>
      <c r="AH3048">
        <v>1</v>
      </c>
      <c r="AI3048">
        <f t="shared" si="329"/>
        <v>0</v>
      </c>
      <c r="AJ3048">
        <f t="shared" si="330"/>
        <v>0</v>
      </c>
      <c r="AK3048">
        <f t="shared" si="331"/>
        <v>0</v>
      </c>
      <c r="AL3048">
        <f t="shared" si="332"/>
        <v>0</v>
      </c>
      <c r="AM3048">
        <f t="shared" si="333"/>
        <v>0</v>
      </c>
      <c r="AN3048">
        <f t="shared" si="334"/>
        <v>0</v>
      </c>
      <c r="AO3048">
        <f t="shared" si="335"/>
        <v>0</v>
      </c>
      <c r="AP3048" t="s">
        <v>50</v>
      </c>
      <c r="AQ3048">
        <v>97991</v>
      </c>
      <c r="AR3048">
        <v>0</v>
      </c>
      <c r="AS3048">
        <v>0</v>
      </c>
    </row>
    <row r="3049" spans="1:45" x14ac:dyDescent="0.2">
      <c r="A3049" t="s">
        <v>3116</v>
      </c>
      <c r="B3049" t="s">
        <v>46</v>
      </c>
      <c r="C3049" t="s">
        <v>46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K3049">
        <v>0</v>
      </c>
      <c r="L3049">
        <v>0</v>
      </c>
      <c r="M3049">
        <v>3</v>
      </c>
      <c r="N3049">
        <v>3</v>
      </c>
      <c r="O3049" t="s">
        <v>47</v>
      </c>
      <c r="P3049" t="s">
        <v>47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294</v>
      </c>
      <c r="Z3049">
        <v>294</v>
      </c>
      <c r="AA3049" t="s">
        <v>48</v>
      </c>
      <c r="AB3049" t="s">
        <v>48</v>
      </c>
      <c r="AC3049" t="s">
        <v>66</v>
      </c>
      <c r="AD3049" t="s">
        <v>66</v>
      </c>
      <c r="AE3049">
        <v>0</v>
      </c>
      <c r="AF3049">
        <v>0</v>
      </c>
      <c r="AG3049">
        <v>6</v>
      </c>
      <c r="AH3049">
        <v>6</v>
      </c>
      <c r="AI3049">
        <f t="shared" si="329"/>
        <v>294</v>
      </c>
      <c r="AJ3049">
        <f t="shared" si="330"/>
        <v>294</v>
      </c>
      <c r="AK3049">
        <f t="shared" si="331"/>
        <v>0</v>
      </c>
      <c r="AL3049">
        <f t="shared" si="332"/>
        <v>0</v>
      </c>
      <c r="AM3049">
        <f t="shared" si="333"/>
        <v>294</v>
      </c>
      <c r="AN3049">
        <f t="shared" si="334"/>
        <v>0</v>
      </c>
      <c r="AO3049">
        <f t="shared" si="335"/>
        <v>0</v>
      </c>
      <c r="AP3049" t="s">
        <v>50</v>
      </c>
      <c r="AQ3049">
        <v>125130</v>
      </c>
      <c r="AR3049">
        <v>0</v>
      </c>
      <c r="AS3049">
        <v>0</v>
      </c>
    </row>
    <row r="3050" spans="1:45" x14ac:dyDescent="0.2">
      <c r="A3050" t="s">
        <v>3117</v>
      </c>
      <c r="B3050" t="s">
        <v>46</v>
      </c>
      <c r="C3050" t="s">
        <v>46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K3050">
        <v>0</v>
      </c>
      <c r="L3050">
        <v>0</v>
      </c>
      <c r="M3050">
        <v>0</v>
      </c>
      <c r="N3050">
        <v>0</v>
      </c>
      <c r="O3050" t="s">
        <v>86</v>
      </c>
      <c r="P3050" t="s">
        <v>86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E3050">
        <v>0</v>
      </c>
      <c r="AF3050">
        <v>0</v>
      </c>
      <c r="AG3050">
        <v>0</v>
      </c>
      <c r="AH3050">
        <v>0</v>
      </c>
      <c r="AI3050">
        <f t="shared" si="329"/>
        <v>0</v>
      </c>
      <c r="AJ3050">
        <f t="shared" si="330"/>
        <v>0</v>
      </c>
      <c r="AK3050">
        <f t="shared" si="331"/>
        <v>0</v>
      </c>
      <c r="AL3050">
        <f t="shared" si="332"/>
        <v>0</v>
      </c>
      <c r="AM3050">
        <f t="shared" si="333"/>
        <v>0</v>
      </c>
      <c r="AN3050">
        <f t="shared" si="334"/>
        <v>0</v>
      </c>
      <c r="AO3050">
        <f t="shared" si="335"/>
        <v>0</v>
      </c>
      <c r="AP3050" t="s">
        <v>50</v>
      </c>
      <c r="AQ3050">
        <v>49646</v>
      </c>
      <c r="AR3050">
        <v>0</v>
      </c>
      <c r="AS3050">
        <v>0</v>
      </c>
    </row>
    <row r="3051" spans="1:45" x14ac:dyDescent="0.2">
      <c r="A3051" t="s">
        <v>3118</v>
      </c>
      <c r="B3051" t="s">
        <v>46</v>
      </c>
      <c r="C3051" t="s">
        <v>46</v>
      </c>
      <c r="D3051">
        <v>0</v>
      </c>
      <c r="E3051">
        <v>0</v>
      </c>
      <c r="F3051">
        <v>0</v>
      </c>
      <c r="G3051">
        <v>-155</v>
      </c>
      <c r="H3051">
        <v>0</v>
      </c>
      <c r="I3051">
        <v>0</v>
      </c>
      <c r="K3051">
        <v>0</v>
      </c>
      <c r="L3051">
        <v>0</v>
      </c>
      <c r="M3051">
        <v>1</v>
      </c>
      <c r="N3051">
        <v>1</v>
      </c>
      <c r="O3051" t="s">
        <v>52</v>
      </c>
      <c r="P3051" t="s">
        <v>52</v>
      </c>
      <c r="Q3051">
        <v>0</v>
      </c>
      <c r="R3051">
        <v>0</v>
      </c>
      <c r="S3051">
        <v>0</v>
      </c>
      <c r="T3051">
        <v>155</v>
      </c>
      <c r="U3051">
        <v>0</v>
      </c>
      <c r="V3051">
        <v>0</v>
      </c>
      <c r="W3051">
        <v>480</v>
      </c>
      <c r="X3051">
        <v>480</v>
      </c>
      <c r="Y3051">
        <v>0</v>
      </c>
      <c r="Z3051">
        <v>0</v>
      </c>
      <c r="AA3051" t="s">
        <v>48</v>
      </c>
      <c r="AB3051" t="s">
        <v>48</v>
      </c>
      <c r="AC3051" t="s">
        <v>53</v>
      </c>
      <c r="AD3051" t="s">
        <v>53</v>
      </c>
      <c r="AE3051">
        <v>0</v>
      </c>
      <c r="AF3051">
        <v>0</v>
      </c>
      <c r="AG3051">
        <v>12</v>
      </c>
      <c r="AH3051">
        <v>12</v>
      </c>
      <c r="AI3051">
        <f t="shared" si="329"/>
        <v>480</v>
      </c>
      <c r="AJ3051">
        <f t="shared" si="330"/>
        <v>480</v>
      </c>
      <c r="AK3051">
        <f t="shared" si="331"/>
        <v>0</v>
      </c>
      <c r="AL3051">
        <f t="shared" si="332"/>
        <v>0</v>
      </c>
      <c r="AM3051">
        <f t="shared" si="333"/>
        <v>480</v>
      </c>
      <c r="AN3051">
        <f t="shared" si="334"/>
        <v>0</v>
      </c>
      <c r="AO3051">
        <f t="shared" si="335"/>
        <v>0</v>
      </c>
      <c r="AP3051" t="s">
        <v>50</v>
      </c>
      <c r="AQ3051">
        <v>52631</v>
      </c>
      <c r="AR3051">
        <v>0</v>
      </c>
      <c r="AS3051">
        <v>0</v>
      </c>
    </row>
    <row r="3052" spans="1:45" x14ac:dyDescent="0.2">
      <c r="A3052" t="s">
        <v>3119</v>
      </c>
      <c r="B3052" t="s">
        <v>46</v>
      </c>
      <c r="C3052" t="s">
        <v>46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K3052">
        <v>0</v>
      </c>
      <c r="L3052">
        <v>0</v>
      </c>
      <c r="M3052">
        <v>3</v>
      </c>
      <c r="N3052">
        <v>3</v>
      </c>
      <c r="O3052" t="s">
        <v>47</v>
      </c>
      <c r="P3052" t="s">
        <v>47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276</v>
      </c>
      <c r="Z3052">
        <v>276</v>
      </c>
      <c r="AA3052" t="s">
        <v>48</v>
      </c>
      <c r="AB3052" t="s">
        <v>48</v>
      </c>
      <c r="AC3052" t="s">
        <v>49</v>
      </c>
      <c r="AD3052" t="s">
        <v>49</v>
      </c>
      <c r="AE3052">
        <v>0</v>
      </c>
      <c r="AF3052">
        <v>0</v>
      </c>
      <c r="AG3052">
        <v>6</v>
      </c>
      <c r="AH3052">
        <v>6</v>
      </c>
      <c r="AI3052">
        <f t="shared" si="329"/>
        <v>276</v>
      </c>
      <c r="AJ3052">
        <f t="shared" si="330"/>
        <v>276</v>
      </c>
      <c r="AK3052">
        <f t="shared" si="331"/>
        <v>0</v>
      </c>
      <c r="AL3052">
        <f t="shared" si="332"/>
        <v>0</v>
      </c>
      <c r="AM3052">
        <f t="shared" si="333"/>
        <v>276</v>
      </c>
      <c r="AN3052">
        <f t="shared" si="334"/>
        <v>0</v>
      </c>
      <c r="AO3052">
        <f t="shared" si="335"/>
        <v>0</v>
      </c>
      <c r="AP3052" t="s">
        <v>50</v>
      </c>
      <c r="AQ3052">
        <v>71880</v>
      </c>
      <c r="AR3052">
        <v>0</v>
      </c>
      <c r="AS3052">
        <v>0</v>
      </c>
    </row>
    <row r="3053" spans="1:45" x14ac:dyDescent="0.2">
      <c r="A3053" t="s">
        <v>3120</v>
      </c>
      <c r="B3053" t="s">
        <v>46</v>
      </c>
      <c r="C3053" t="s">
        <v>46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K3053">
        <v>0</v>
      </c>
      <c r="L3053">
        <v>0</v>
      </c>
      <c r="M3053">
        <v>1</v>
      </c>
      <c r="N3053">
        <v>1</v>
      </c>
      <c r="O3053" t="s">
        <v>52</v>
      </c>
      <c r="P3053" t="s">
        <v>52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40</v>
      </c>
      <c r="X3053">
        <v>40</v>
      </c>
      <c r="Y3053">
        <v>0</v>
      </c>
      <c r="Z3053">
        <v>0</v>
      </c>
      <c r="AA3053" t="s">
        <v>48</v>
      </c>
      <c r="AB3053" t="s">
        <v>48</v>
      </c>
      <c r="AC3053" t="s">
        <v>64</v>
      </c>
      <c r="AD3053" t="s">
        <v>64</v>
      </c>
      <c r="AE3053">
        <v>0</v>
      </c>
      <c r="AF3053">
        <v>0</v>
      </c>
      <c r="AG3053">
        <v>1</v>
      </c>
      <c r="AH3053">
        <v>1</v>
      </c>
      <c r="AI3053">
        <f t="shared" si="329"/>
        <v>40</v>
      </c>
      <c r="AJ3053">
        <f t="shared" si="330"/>
        <v>40</v>
      </c>
      <c r="AK3053">
        <f t="shared" si="331"/>
        <v>0</v>
      </c>
      <c r="AL3053">
        <f t="shared" si="332"/>
        <v>0</v>
      </c>
      <c r="AM3053">
        <f t="shared" si="333"/>
        <v>40</v>
      </c>
      <c r="AN3053">
        <f t="shared" si="334"/>
        <v>0</v>
      </c>
      <c r="AO3053">
        <f t="shared" si="335"/>
        <v>0</v>
      </c>
      <c r="AP3053" t="s">
        <v>50</v>
      </c>
      <c r="AQ3053">
        <v>71875</v>
      </c>
      <c r="AR3053">
        <v>0</v>
      </c>
      <c r="AS3053">
        <v>0</v>
      </c>
    </row>
    <row r="3054" spans="1:45" x14ac:dyDescent="0.2">
      <c r="A3054" t="s">
        <v>3121</v>
      </c>
      <c r="B3054" t="s">
        <v>46</v>
      </c>
      <c r="C3054" t="s">
        <v>46</v>
      </c>
      <c r="D3054">
        <v>0</v>
      </c>
      <c r="E3054">
        <v>0</v>
      </c>
      <c r="F3054">
        <v>0</v>
      </c>
      <c r="G3054">
        <v>0</v>
      </c>
      <c r="H3054">
        <v>-66</v>
      </c>
      <c r="I3054">
        <v>-66</v>
      </c>
      <c r="K3054">
        <v>-575</v>
      </c>
      <c r="L3054">
        <v>-575</v>
      </c>
      <c r="M3054">
        <v>3</v>
      </c>
      <c r="N3054">
        <v>3</v>
      </c>
      <c r="O3054" t="s">
        <v>47</v>
      </c>
      <c r="P3054" t="s">
        <v>47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641</v>
      </c>
      <c r="Z3054">
        <v>641</v>
      </c>
      <c r="AA3054" t="s">
        <v>58</v>
      </c>
      <c r="AB3054" t="s">
        <v>58</v>
      </c>
      <c r="AC3054" t="s">
        <v>66</v>
      </c>
      <c r="AD3054" t="s">
        <v>66</v>
      </c>
      <c r="AE3054">
        <v>0</v>
      </c>
      <c r="AF3054">
        <v>0</v>
      </c>
      <c r="AG3054">
        <v>14</v>
      </c>
      <c r="AH3054">
        <v>14</v>
      </c>
      <c r="AI3054">
        <f t="shared" si="329"/>
        <v>575</v>
      </c>
      <c r="AJ3054">
        <f t="shared" si="330"/>
        <v>575</v>
      </c>
      <c r="AK3054">
        <f t="shared" si="331"/>
        <v>0</v>
      </c>
      <c r="AL3054">
        <f t="shared" si="332"/>
        <v>0</v>
      </c>
      <c r="AM3054">
        <f t="shared" si="333"/>
        <v>575</v>
      </c>
      <c r="AN3054">
        <f t="shared" si="334"/>
        <v>0</v>
      </c>
      <c r="AO3054">
        <f t="shared" si="335"/>
        <v>0</v>
      </c>
      <c r="AP3054" t="s">
        <v>50</v>
      </c>
      <c r="AQ3054">
        <v>86735</v>
      </c>
      <c r="AR3054">
        <v>0</v>
      </c>
      <c r="AS3054">
        <v>0</v>
      </c>
    </row>
    <row r="3055" spans="1:45" x14ac:dyDescent="0.2">
      <c r="A3055" t="s">
        <v>3122</v>
      </c>
      <c r="B3055" t="s">
        <v>46</v>
      </c>
      <c r="C3055" t="s">
        <v>46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K3055">
        <v>0</v>
      </c>
      <c r="L3055">
        <v>0</v>
      </c>
      <c r="M3055">
        <v>3</v>
      </c>
      <c r="N3055">
        <v>3</v>
      </c>
      <c r="O3055" t="s">
        <v>47</v>
      </c>
      <c r="P3055" t="s">
        <v>47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126</v>
      </c>
      <c r="Z3055">
        <v>126</v>
      </c>
      <c r="AA3055" t="s">
        <v>48</v>
      </c>
      <c r="AB3055" t="s">
        <v>48</v>
      </c>
      <c r="AC3055" t="s">
        <v>49</v>
      </c>
      <c r="AD3055" t="s">
        <v>49</v>
      </c>
      <c r="AE3055">
        <v>0</v>
      </c>
      <c r="AF3055">
        <v>0</v>
      </c>
      <c r="AG3055">
        <v>3</v>
      </c>
      <c r="AH3055">
        <v>3</v>
      </c>
      <c r="AI3055">
        <f t="shared" si="329"/>
        <v>126</v>
      </c>
      <c r="AJ3055">
        <f t="shared" si="330"/>
        <v>126</v>
      </c>
      <c r="AK3055">
        <f t="shared" si="331"/>
        <v>0</v>
      </c>
      <c r="AL3055">
        <f t="shared" si="332"/>
        <v>0</v>
      </c>
      <c r="AM3055">
        <f t="shared" si="333"/>
        <v>126</v>
      </c>
      <c r="AN3055">
        <f t="shared" si="334"/>
        <v>0</v>
      </c>
      <c r="AO3055">
        <f t="shared" si="335"/>
        <v>0</v>
      </c>
      <c r="AP3055" t="s">
        <v>50</v>
      </c>
      <c r="AQ3055">
        <v>136360</v>
      </c>
      <c r="AR3055">
        <v>0</v>
      </c>
      <c r="AS3055">
        <v>0</v>
      </c>
    </row>
    <row r="3056" spans="1:45" x14ac:dyDescent="0.2">
      <c r="A3056" t="s">
        <v>3123</v>
      </c>
      <c r="B3056" t="s">
        <v>46</v>
      </c>
      <c r="C3056" t="s">
        <v>46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K3056">
        <v>0</v>
      </c>
      <c r="L3056">
        <v>0</v>
      </c>
      <c r="M3056">
        <v>3</v>
      </c>
      <c r="N3056">
        <v>3</v>
      </c>
      <c r="O3056" t="s">
        <v>47</v>
      </c>
      <c r="P3056" t="s">
        <v>47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343</v>
      </c>
      <c r="Z3056">
        <v>343</v>
      </c>
      <c r="AA3056" t="s">
        <v>48</v>
      </c>
      <c r="AB3056" t="s">
        <v>48</v>
      </c>
      <c r="AC3056" t="s">
        <v>49</v>
      </c>
      <c r="AD3056" t="s">
        <v>49</v>
      </c>
      <c r="AE3056">
        <v>0</v>
      </c>
      <c r="AF3056">
        <v>0</v>
      </c>
      <c r="AG3056">
        <v>7</v>
      </c>
      <c r="AH3056">
        <v>7</v>
      </c>
      <c r="AI3056">
        <f t="shared" si="329"/>
        <v>343</v>
      </c>
      <c r="AJ3056">
        <f t="shared" si="330"/>
        <v>343</v>
      </c>
      <c r="AK3056">
        <f t="shared" si="331"/>
        <v>0</v>
      </c>
      <c r="AL3056">
        <f t="shared" si="332"/>
        <v>0</v>
      </c>
      <c r="AM3056">
        <f t="shared" si="333"/>
        <v>343</v>
      </c>
      <c r="AN3056">
        <f t="shared" si="334"/>
        <v>0</v>
      </c>
      <c r="AO3056">
        <f t="shared" si="335"/>
        <v>0</v>
      </c>
      <c r="AP3056" t="s">
        <v>50</v>
      </c>
      <c r="AQ3056">
        <v>102190</v>
      </c>
      <c r="AR3056">
        <v>0</v>
      </c>
      <c r="AS3056">
        <v>0</v>
      </c>
    </row>
    <row r="3057" spans="1:45" x14ac:dyDescent="0.2">
      <c r="A3057" t="s">
        <v>3124</v>
      </c>
      <c r="B3057" t="s">
        <v>46</v>
      </c>
      <c r="C3057" t="s">
        <v>46</v>
      </c>
      <c r="D3057">
        <v>-8</v>
      </c>
      <c r="E3057">
        <v>-8</v>
      </c>
      <c r="F3057">
        <v>0</v>
      </c>
      <c r="G3057">
        <v>0</v>
      </c>
      <c r="H3057">
        <v>0</v>
      </c>
      <c r="I3057">
        <v>0</v>
      </c>
      <c r="K3057">
        <v>0</v>
      </c>
      <c r="L3057">
        <v>0</v>
      </c>
      <c r="M3057">
        <v>1</v>
      </c>
      <c r="N3057">
        <v>1</v>
      </c>
      <c r="O3057" t="s">
        <v>52</v>
      </c>
      <c r="P3057" t="s">
        <v>52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40</v>
      </c>
      <c r="X3057">
        <v>40</v>
      </c>
      <c r="Y3057">
        <v>0</v>
      </c>
      <c r="Z3057">
        <v>0</v>
      </c>
      <c r="AA3057" t="s">
        <v>48</v>
      </c>
      <c r="AB3057" t="s">
        <v>48</v>
      </c>
      <c r="AC3057" t="s">
        <v>53</v>
      </c>
      <c r="AD3057" t="s">
        <v>53</v>
      </c>
      <c r="AE3057">
        <v>0</v>
      </c>
      <c r="AF3057">
        <v>0</v>
      </c>
      <c r="AG3057">
        <v>1</v>
      </c>
      <c r="AH3057">
        <v>1</v>
      </c>
      <c r="AI3057">
        <f t="shared" si="329"/>
        <v>32</v>
      </c>
      <c r="AJ3057">
        <f t="shared" si="330"/>
        <v>32</v>
      </c>
      <c r="AK3057">
        <f t="shared" si="331"/>
        <v>0</v>
      </c>
      <c r="AL3057">
        <f t="shared" si="332"/>
        <v>0</v>
      </c>
      <c r="AM3057">
        <f t="shared" si="333"/>
        <v>32</v>
      </c>
      <c r="AN3057">
        <f t="shared" si="334"/>
        <v>0</v>
      </c>
      <c r="AO3057">
        <f t="shared" si="335"/>
        <v>0</v>
      </c>
      <c r="AP3057" t="s">
        <v>50</v>
      </c>
      <c r="AQ3057">
        <v>19107</v>
      </c>
      <c r="AR3057">
        <v>0</v>
      </c>
      <c r="AS3057">
        <v>0</v>
      </c>
    </row>
    <row r="3058" spans="1:45" x14ac:dyDescent="0.2">
      <c r="A3058" t="s">
        <v>3125</v>
      </c>
      <c r="B3058" t="s">
        <v>46</v>
      </c>
      <c r="C3058" t="s">
        <v>46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K3058">
        <v>0</v>
      </c>
      <c r="L3058">
        <v>0</v>
      </c>
      <c r="M3058">
        <v>5</v>
      </c>
      <c r="N3058">
        <v>5</v>
      </c>
      <c r="O3058" t="s">
        <v>47</v>
      </c>
      <c r="P3058" t="s">
        <v>47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69</v>
      </c>
      <c r="Z3058">
        <v>69</v>
      </c>
      <c r="AA3058" t="s">
        <v>48</v>
      </c>
      <c r="AB3058" t="s">
        <v>48</v>
      </c>
      <c r="AC3058" t="s">
        <v>64</v>
      </c>
      <c r="AD3058" t="s">
        <v>64</v>
      </c>
      <c r="AE3058">
        <v>0</v>
      </c>
      <c r="AF3058">
        <v>0</v>
      </c>
      <c r="AG3058">
        <v>1</v>
      </c>
      <c r="AH3058">
        <v>1</v>
      </c>
      <c r="AI3058">
        <f t="shared" si="329"/>
        <v>69</v>
      </c>
      <c r="AJ3058">
        <f t="shared" si="330"/>
        <v>69</v>
      </c>
      <c r="AK3058">
        <f t="shared" si="331"/>
        <v>0</v>
      </c>
      <c r="AL3058">
        <f t="shared" si="332"/>
        <v>0</v>
      </c>
      <c r="AM3058">
        <f t="shared" si="333"/>
        <v>69</v>
      </c>
      <c r="AN3058">
        <f t="shared" si="334"/>
        <v>0</v>
      </c>
      <c r="AO3058">
        <f t="shared" si="335"/>
        <v>0</v>
      </c>
      <c r="AP3058" t="s">
        <v>50</v>
      </c>
      <c r="AQ3058">
        <v>25778</v>
      </c>
      <c r="AR3058">
        <v>0</v>
      </c>
      <c r="AS3058">
        <v>0</v>
      </c>
    </row>
    <row r="3059" spans="1:45" x14ac:dyDescent="0.2">
      <c r="A3059" t="s">
        <v>3126</v>
      </c>
      <c r="B3059" t="s">
        <v>46</v>
      </c>
      <c r="C3059" t="s">
        <v>46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K3059">
        <v>0</v>
      </c>
      <c r="L3059">
        <v>0</v>
      </c>
      <c r="M3059">
        <v>1</v>
      </c>
      <c r="N3059">
        <v>1</v>
      </c>
      <c r="O3059" t="s">
        <v>52</v>
      </c>
      <c r="P3059" t="s">
        <v>52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160</v>
      </c>
      <c r="X3059">
        <v>160</v>
      </c>
      <c r="Y3059">
        <v>0</v>
      </c>
      <c r="Z3059">
        <v>0</v>
      </c>
      <c r="AA3059" t="s">
        <v>48</v>
      </c>
      <c r="AB3059" t="s">
        <v>48</v>
      </c>
      <c r="AC3059" t="s">
        <v>53</v>
      </c>
      <c r="AD3059" t="s">
        <v>53</v>
      </c>
      <c r="AE3059">
        <v>0</v>
      </c>
      <c r="AF3059">
        <v>0</v>
      </c>
      <c r="AG3059">
        <v>4</v>
      </c>
      <c r="AH3059">
        <v>4</v>
      </c>
      <c r="AI3059">
        <f t="shared" si="329"/>
        <v>160</v>
      </c>
      <c r="AJ3059">
        <f t="shared" si="330"/>
        <v>160</v>
      </c>
      <c r="AK3059">
        <f t="shared" si="331"/>
        <v>0</v>
      </c>
      <c r="AL3059">
        <f t="shared" si="332"/>
        <v>0</v>
      </c>
      <c r="AM3059">
        <f t="shared" si="333"/>
        <v>160</v>
      </c>
      <c r="AN3059">
        <f t="shared" si="334"/>
        <v>0</v>
      </c>
      <c r="AO3059">
        <f t="shared" si="335"/>
        <v>0</v>
      </c>
      <c r="AP3059" t="s">
        <v>50</v>
      </c>
      <c r="AQ3059">
        <v>38249</v>
      </c>
      <c r="AR3059">
        <v>0</v>
      </c>
      <c r="AS3059">
        <v>0</v>
      </c>
    </row>
    <row r="3060" spans="1:45" x14ac:dyDescent="0.2">
      <c r="A3060" t="s">
        <v>3127</v>
      </c>
      <c r="B3060" t="s">
        <v>46</v>
      </c>
      <c r="C3060" t="s">
        <v>46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K3060">
        <v>0</v>
      </c>
      <c r="L3060">
        <v>0</v>
      </c>
      <c r="M3060">
        <v>1</v>
      </c>
      <c r="N3060">
        <v>1</v>
      </c>
      <c r="O3060" t="s">
        <v>52</v>
      </c>
      <c r="P3060" t="s">
        <v>52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25</v>
      </c>
      <c r="X3060">
        <v>25</v>
      </c>
      <c r="Y3060">
        <v>0</v>
      </c>
      <c r="Z3060">
        <v>0</v>
      </c>
      <c r="AA3060" t="s">
        <v>48</v>
      </c>
      <c r="AB3060" t="s">
        <v>48</v>
      </c>
      <c r="AC3060" t="s">
        <v>64</v>
      </c>
      <c r="AD3060" t="s">
        <v>64</v>
      </c>
      <c r="AE3060">
        <v>0</v>
      </c>
      <c r="AF3060">
        <v>0</v>
      </c>
      <c r="AG3060">
        <v>1</v>
      </c>
      <c r="AH3060">
        <v>1</v>
      </c>
      <c r="AI3060">
        <f t="shared" si="329"/>
        <v>25</v>
      </c>
      <c r="AJ3060">
        <f t="shared" si="330"/>
        <v>25</v>
      </c>
      <c r="AK3060">
        <f t="shared" si="331"/>
        <v>0</v>
      </c>
      <c r="AL3060">
        <f t="shared" si="332"/>
        <v>0</v>
      </c>
      <c r="AM3060">
        <f t="shared" si="333"/>
        <v>25</v>
      </c>
      <c r="AN3060">
        <f t="shared" si="334"/>
        <v>0</v>
      </c>
      <c r="AO3060">
        <f t="shared" si="335"/>
        <v>0</v>
      </c>
      <c r="AP3060" t="s">
        <v>50</v>
      </c>
      <c r="AQ3060">
        <v>52679</v>
      </c>
      <c r="AR3060">
        <v>0</v>
      </c>
      <c r="AS3060">
        <v>0</v>
      </c>
    </row>
    <row r="3061" spans="1:45" x14ac:dyDescent="0.2">
      <c r="A3061" t="s">
        <v>3128</v>
      </c>
      <c r="B3061" t="s">
        <v>46</v>
      </c>
      <c r="C3061" t="s">
        <v>46</v>
      </c>
      <c r="D3061">
        <v>0</v>
      </c>
      <c r="E3061">
        <v>0</v>
      </c>
      <c r="F3061">
        <v>0</v>
      </c>
      <c r="G3061">
        <v>0</v>
      </c>
      <c r="H3061">
        <v>-7</v>
      </c>
      <c r="I3061">
        <v>-7</v>
      </c>
      <c r="K3061">
        <v>-63</v>
      </c>
      <c r="L3061">
        <v>-63</v>
      </c>
      <c r="M3061">
        <v>2</v>
      </c>
      <c r="N3061">
        <v>2</v>
      </c>
      <c r="O3061" t="s">
        <v>47</v>
      </c>
      <c r="P3061" t="s">
        <v>47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70</v>
      </c>
      <c r="Z3061">
        <v>70</v>
      </c>
      <c r="AA3061" t="s">
        <v>58</v>
      </c>
      <c r="AB3061" t="s">
        <v>58</v>
      </c>
      <c r="AC3061" t="s">
        <v>56</v>
      </c>
      <c r="AD3061" t="s">
        <v>56</v>
      </c>
      <c r="AE3061">
        <v>0</v>
      </c>
      <c r="AF3061">
        <v>0</v>
      </c>
      <c r="AG3061">
        <v>2</v>
      </c>
      <c r="AH3061">
        <v>2</v>
      </c>
      <c r="AI3061">
        <f t="shared" si="329"/>
        <v>63</v>
      </c>
      <c r="AJ3061">
        <f t="shared" si="330"/>
        <v>63</v>
      </c>
      <c r="AK3061">
        <f t="shared" si="331"/>
        <v>0</v>
      </c>
      <c r="AL3061">
        <f t="shared" si="332"/>
        <v>0</v>
      </c>
      <c r="AM3061">
        <f t="shared" si="333"/>
        <v>63</v>
      </c>
      <c r="AN3061">
        <f t="shared" si="334"/>
        <v>0</v>
      </c>
      <c r="AO3061">
        <f t="shared" si="335"/>
        <v>0</v>
      </c>
      <c r="AP3061" t="s">
        <v>50</v>
      </c>
      <c r="AQ3061">
        <v>66642</v>
      </c>
      <c r="AR3061">
        <v>0</v>
      </c>
      <c r="AS3061">
        <v>0</v>
      </c>
    </row>
    <row r="3062" spans="1:45" x14ac:dyDescent="0.2">
      <c r="A3062" t="s">
        <v>3129</v>
      </c>
      <c r="B3062" t="s">
        <v>46</v>
      </c>
      <c r="C3062" t="s">
        <v>46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K3062">
        <v>0</v>
      </c>
      <c r="L3062">
        <v>0</v>
      </c>
      <c r="M3062">
        <v>2</v>
      </c>
      <c r="N3062">
        <v>2</v>
      </c>
      <c r="O3062" t="s">
        <v>47</v>
      </c>
      <c r="P3062" t="s">
        <v>47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80</v>
      </c>
      <c r="Z3062">
        <v>80</v>
      </c>
      <c r="AA3062" t="s">
        <v>48</v>
      </c>
      <c r="AB3062" t="s">
        <v>48</v>
      </c>
      <c r="AC3062" t="s">
        <v>64</v>
      </c>
      <c r="AD3062" t="s">
        <v>64</v>
      </c>
      <c r="AE3062">
        <v>0</v>
      </c>
      <c r="AF3062">
        <v>0</v>
      </c>
      <c r="AG3062">
        <v>2</v>
      </c>
      <c r="AH3062">
        <v>2</v>
      </c>
      <c r="AI3062">
        <f t="shared" si="329"/>
        <v>80</v>
      </c>
      <c r="AJ3062">
        <f t="shared" si="330"/>
        <v>80</v>
      </c>
      <c r="AK3062">
        <f t="shared" si="331"/>
        <v>0</v>
      </c>
      <c r="AL3062">
        <f t="shared" si="332"/>
        <v>0</v>
      </c>
      <c r="AM3062">
        <f t="shared" si="333"/>
        <v>80</v>
      </c>
      <c r="AN3062">
        <f t="shared" si="334"/>
        <v>0</v>
      </c>
      <c r="AO3062">
        <f t="shared" si="335"/>
        <v>0</v>
      </c>
      <c r="AP3062" t="s">
        <v>50</v>
      </c>
      <c r="AQ3062">
        <v>71906</v>
      </c>
      <c r="AR3062">
        <v>0</v>
      </c>
      <c r="AS3062">
        <v>0</v>
      </c>
    </row>
    <row r="3063" spans="1:45" x14ac:dyDescent="0.2">
      <c r="A3063" t="s">
        <v>3130</v>
      </c>
      <c r="B3063" t="s">
        <v>46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K3063">
        <v>0</v>
      </c>
      <c r="L3063">
        <v>0</v>
      </c>
      <c r="M3063">
        <v>1</v>
      </c>
      <c r="N3063">
        <v>0</v>
      </c>
      <c r="O3063" t="s">
        <v>47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28</v>
      </c>
      <c r="Z3063">
        <v>0</v>
      </c>
      <c r="AA3063" t="s">
        <v>48</v>
      </c>
      <c r="AC3063" t="s">
        <v>56</v>
      </c>
      <c r="AE3063">
        <v>0</v>
      </c>
      <c r="AF3063">
        <v>0</v>
      </c>
      <c r="AG3063">
        <v>1</v>
      </c>
      <c r="AH3063">
        <v>0</v>
      </c>
      <c r="AI3063">
        <f t="shared" si="329"/>
        <v>28</v>
      </c>
      <c r="AJ3063">
        <f t="shared" si="330"/>
        <v>0</v>
      </c>
      <c r="AK3063">
        <f t="shared" si="331"/>
        <v>0</v>
      </c>
      <c r="AL3063">
        <f t="shared" si="332"/>
        <v>0</v>
      </c>
      <c r="AM3063">
        <f t="shared" si="333"/>
        <v>0</v>
      </c>
      <c r="AN3063">
        <f t="shared" si="334"/>
        <v>28</v>
      </c>
      <c r="AO3063">
        <f t="shared" si="335"/>
        <v>0</v>
      </c>
      <c r="AP3063" t="s">
        <v>50</v>
      </c>
      <c r="AQ3063">
        <v>76964</v>
      </c>
      <c r="AR3063">
        <v>0</v>
      </c>
      <c r="AS3063">
        <v>0</v>
      </c>
    </row>
    <row r="3064" spans="1:45" x14ac:dyDescent="0.2">
      <c r="A3064" t="s">
        <v>3131</v>
      </c>
      <c r="B3064" t="s">
        <v>46</v>
      </c>
      <c r="C3064" t="s">
        <v>46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K3064">
        <v>0</v>
      </c>
      <c r="L3064">
        <v>0</v>
      </c>
      <c r="M3064">
        <v>4</v>
      </c>
      <c r="N3064">
        <v>4</v>
      </c>
      <c r="O3064" t="s">
        <v>47</v>
      </c>
      <c r="P3064" t="s">
        <v>47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61</v>
      </c>
      <c r="Z3064">
        <v>61</v>
      </c>
      <c r="AA3064" t="s">
        <v>48</v>
      </c>
      <c r="AB3064" t="s">
        <v>48</v>
      </c>
      <c r="AC3064" t="s">
        <v>56</v>
      </c>
      <c r="AD3064" t="s">
        <v>56</v>
      </c>
      <c r="AE3064">
        <v>0</v>
      </c>
      <c r="AF3064">
        <v>0</v>
      </c>
      <c r="AG3064">
        <v>1</v>
      </c>
      <c r="AH3064">
        <v>1</v>
      </c>
      <c r="AI3064">
        <f t="shared" si="329"/>
        <v>61</v>
      </c>
      <c r="AJ3064">
        <f t="shared" si="330"/>
        <v>61</v>
      </c>
      <c r="AK3064">
        <f t="shared" si="331"/>
        <v>0</v>
      </c>
      <c r="AL3064">
        <f t="shared" si="332"/>
        <v>0</v>
      </c>
      <c r="AM3064">
        <f t="shared" si="333"/>
        <v>61</v>
      </c>
      <c r="AN3064">
        <f t="shared" si="334"/>
        <v>0</v>
      </c>
      <c r="AO3064">
        <f t="shared" si="335"/>
        <v>0</v>
      </c>
      <c r="AP3064" t="s">
        <v>50</v>
      </c>
      <c r="AQ3064">
        <v>85122</v>
      </c>
      <c r="AR3064">
        <v>0</v>
      </c>
      <c r="AS3064">
        <v>0</v>
      </c>
    </row>
    <row r="3065" spans="1:45" x14ac:dyDescent="0.2">
      <c r="A3065" t="s">
        <v>3132</v>
      </c>
      <c r="B3065" t="s">
        <v>46</v>
      </c>
      <c r="C3065" t="s">
        <v>46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K3065">
        <v>0</v>
      </c>
      <c r="L3065">
        <v>0</v>
      </c>
      <c r="M3065">
        <v>2</v>
      </c>
      <c r="N3065">
        <v>2</v>
      </c>
      <c r="O3065" t="s">
        <v>47</v>
      </c>
      <c r="P3065" t="s">
        <v>47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200</v>
      </c>
      <c r="Z3065">
        <v>200</v>
      </c>
      <c r="AA3065" t="s">
        <v>48</v>
      </c>
      <c r="AB3065" t="s">
        <v>48</v>
      </c>
      <c r="AC3065" t="s">
        <v>49</v>
      </c>
      <c r="AD3065" t="s">
        <v>49</v>
      </c>
      <c r="AE3065">
        <v>0</v>
      </c>
      <c r="AF3065">
        <v>0</v>
      </c>
      <c r="AG3065">
        <v>5</v>
      </c>
      <c r="AH3065">
        <v>5</v>
      </c>
      <c r="AI3065">
        <f t="shared" si="329"/>
        <v>200</v>
      </c>
      <c r="AJ3065">
        <f t="shared" si="330"/>
        <v>200</v>
      </c>
      <c r="AK3065">
        <f t="shared" si="331"/>
        <v>0</v>
      </c>
      <c r="AL3065">
        <f t="shared" si="332"/>
        <v>0</v>
      </c>
      <c r="AM3065">
        <f t="shared" si="333"/>
        <v>200</v>
      </c>
      <c r="AN3065">
        <f t="shared" si="334"/>
        <v>0</v>
      </c>
      <c r="AO3065">
        <f t="shared" si="335"/>
        <v>0</v>
      </c>
      <c r="AP3065" t="s">
        <v>50</v>
      </c>
      <c r="AQ3065">
        <v>85952</v>
      </c>
      <c r="AR3065">
        <v>0</v>
      </c>
      <c r="AS3065">
        <v>0</v>
      </c>
    </row>
    <row r="3066" spans="1:45" x14ac:dyDescent="0.2">
      <c r="A3066" t="s">
        <v>3133</v>
      </c>
      <c r="B3066" t="s">
        <v>46</v>
      </c>
      <c r="C3066" t="s">
        <v>46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K3066">
        <v>0</v>
      </c>
      <c r="L3066">
        <v>0</v>
      </c>
      <c r="M3066">
        <v>4</v>
      </c>
      <c r="N3066">
        <v>4</v>
      </c>
      <c r="O3066" t="s">
        <v>47</v>
      </c>
      <c r="P3066" t="s">
        <v>47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263</v>
      </c>
      <c r="Z3066">
        <v>263</v>
      </c>
      <c r="AA3066" t="s">
        <v>48</v>
      </c>
      <c r="AB3066" t="s">
        <v>48</v>
      </c>
      <c r="AC3066" t="s">
        <v>49</v>
      </c>
      <c r="AD3066" t="s">
        <v>49</v>
      </c>
      <c r="AE3066">
        <v>0</v>
      </c>
      <c r="AF3066">
        <v>0</v>
      </c>
      <c r="AG3066">
        <v>5</v>
      </c>
      <c r="AH3066">
        <v>5</v>
      </c>
      <c r="AI3066">
        <f t="shared" si="329"/>
        <v>263</v>
      </c>
      <c r="AJ3066">
        <f t="shared" si="330"/>
        <v>263</v>
      </c>
      <c r="AK3066">
        <f t="shared" si="331"/>
        <v>0</v>
      </c>
      <c r="AL3066">
        <f t="shared" si="332"/>
        <v>0</v>
      </c>
      <c r="AM3066">
        <f t="shared" si="333"/>
        <v>263</v>
      </c>
      <c r="AN3066">
        <f t="shared" si="334"/>
        <v>0</v>
      </c>
      <c r="AO3066">
        <f t="shared" si="335"/>
        <v>0</v>
      </c>
      <c r="AP3066" t="s">
        <v>50</v>
      </c>
      <c r="AQ3066">
        <v>87595</v>
      </c>
      <c r="AR3066">
        <v>0</v>
      </c>
      <c r="AS3066">
        <v>0</v>
      </c>
    </row>
    <row r="3067" spans="1:45" x14ac:dyDescent="0.2">
      <c r="A3067" t="s">
        <v>3134</v>
      </c>
      <c r="B3067" t="s">
        <v>46</v>
      </c>
      <c r="C3067" t="s">
        <v>46</v>
      </c>
      <c r="D3067">
        <v>-49</v>
      </c>
      <c r="E3067">
        <v>-49</v>
      </c>
      <c r="F3067">
        <v>0</v>
      </c>
      <c r="G3067">
        <v>0</v>
      </c>
      <c r="H3067">
        <v>0</v>
      </c>
      <c r="I3067">
        <v>0</v>
      </c>
      <c r="K3067">
        <v>0</v>
      </c>
      <c r="L3067">
        <v>0</v>
      </c>
      <c r="M3067">
        <v>3</v>
      </c>
      <c r="N3067">
        <v>3</v>
      </c>
      <c r="O3067" t="s">
        <v>47</v>
      </c>
      <c r="P3067" t="s">
        <v>47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49</v>
      </c>
      <c r="Z3067">
        <v>49</v>
      </c>
      <c r="AA3067" t="s">
        <v>48</v>
      </c>
      <c r="AB3067" t="s">
        <v>48</v>
      </c>
      <c r="AC3067" t="s">
        <v>53</v>
      </c>
      <c r="AD3067" t="s">
        <v>53</v>
      </c>
      <c r="AE3067">
        <v>0</v>
      </c>
      <c r="AF3067">
        <v>0</v>
      </c>
      <c r="AG3067">
        <v>1</v>
      </c>
      <c r="AH3067">
        <v>1</v>
      </c>
      <c r="AI3067">
        <f t="shared" si="329"/>
        <v>0</v>
      </c>
      <c r="AJ3067">
        <f t="shared" si="330"/>
        <v>0</v>
      </c>
      <c r="AK3067">
        <f t="shared" si="331"/>
        <v>0</v>
      </c>
      <c r="AL3067">
        <f t="shared" si="332"/>
        <v>0</v>
      </c>
      <c r="AM3067">
        <f t="shared" si="333"/>
        <v>0</v>
      </c>
      <c r="AN3067">
        <f t="shared" si="334"/>
        <v>0</v>
      </c>
      <c r="AO3067">
        <f t="shared" si="335"/>
        <v>0</v>
      </c>
      <c r="AP3067" t="s">
        <v>50</v>
      </c>
      <c r="AQ3067">
        <v>88731</v>
      </c>
      <c r="AR3067">
        <v>0</v>
      </c>
      <c r="AS3067">
        <v>0</v>
      </c>
    </row>
    <row r="3068" spans="1:45" x14ac:dyDescent="0.2">
      <c r="A3068" t="s">
        <v>3135</v>
      </c>
      <c r="B3068" t="s">
        <v>46</v>
      </c>
      <c r="C3068" t="s">
        <v>46</v>
      </c>
      <c r="D3068">
        <v>-49</v>
      </c>
      <c r="E3068">
        <v>-49</v>
      </c>
      <c r="F3068">
        <v>0</v>
      </c>
      <c r="G3068">
        <v>0</v>
      </c>
      <c r="H3068">
        <v>0</v>
      </c>
      <c r="I3068">
        <v>0</v>
      </c>
      <c r="K3068">
        <v>0</v>
      </c>
      <c r="L3068">
        <v>0</v>
      </c>
      <c r="M3068">
        <v>3</v>
      </c>
      <c r="N3068">
        <v>3</v>
      </c>
      <c r="O3068" t="s">
        <v>47</v>
      </c>
      <c r="P3068" t="s">
        <v>47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49</v>
      </c>
      <c r="Z3068">
        <v>49</v>
      </c>
      <c r="AA3068" t="s">
        <v>48</v>
      </c>
      <c r="AB3068" t="s">
        <v>48</v>
      </c>
      <c r="AC3068" t="s">
        <v>53</v>
      </c>
      <c r="AD3068" t="s">
        <v>53</v>
      </c>
      <c r="AE3068">
        <v>0</v>
      </c>
      <c r="AF3068">
        <v>0</v>
      </c>
      <c r="AG3068">
        <v>1</v>
      </c>
      <c r="AH3068">
        <v>1</v>
      </c>
      <c r="AI3068">
        <f t="shared" si="329"/>
        <v>0</v>
      </c>
      <c r="AJ3068">
        <f t="shared" si="330"/>
        <v>0</v>
      </c>
      <c r="AK3068">
        <f t="shared" si="331"/>
        <v>0</v>
      </c>
      <c r="AL3068">
        <f t="shared" si="332"/>
        <v>0</v>
      </c>
      <c r="AM3068">
        <f t="shared" si="333"/>
        <v>0</v>
      </c>
      <c r="AN3068">
        <f t="shared" si="334"/>
        <v>0</v>
      </c>
      <c r="AO3068">
        <f t="shared" si="335"/>
        <v>0</v>
      </c>
      <c r="AP3068" t="s">
        <v>50</v>
      </c>
      <c r="AQ3068">
        <v>53912</v>
      </c>
      <c r="AR3068">
        <v>0</v>
      </c>
      <c r="AS3068">
        <v>0</v>
      </c>
    </row>
    <row r="3069" spans="1:45" x14ac:dyDescent="0.2">
      <c r="A3069" t="s">
        <v>3136</v>
      </c>
      <c r="B3069" t="s">
        <v>46</v>
      </c>
      <c r="C3069" t="s">
        <v>46</v>
      </c>
      <c r="D3069">
        <v>-49</v>
      </c>
      <c r="E3069">
        <v>-49</v>
      </c>
      <c r="F3069">
        <v>0</v>
      </c>
      <c r="G3069">
        <v>0</v>
      </c>
      <c r="H3069">
        <v>0</v>
      </c>
      <c r="I3069">
        <v>0</v>
      </c>
      <c r="K3069">
        <v>0</v>
      </c>
      <c r="L3069">
        <v>0</v>
      </c>
      <c r="M3069">
        <v>3</v>
      </c>
      <c r="N3069">
        <v>3</v>
      </c>
      <c r="O3069" t="s">
        <v>47</v>
      </c>
      <c r="P3069" t="s">
        <v>47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49</v>
      </c>
      <c r="Z3069">
        <v>49</v>
      </c>
      <c r="AA3069" t="s">
        <v>48</v>
      </c>
      <c r="AB3069" t="s">
        <v>48</v>
      </c>
      <c r="AC3069" t="s">
        <v>53</v>
      </c>
      <c r="AD3069" t="s">
        <v>53</v>
      </c>
      <c r="AE3069">
        <v>0</v>
      </c>
      <c r="AF3069">
        <v>0</v>
      </c>
      <c r="AG3069">
        <v>1</v>
      </c>
      <c r="AH3069">
        <v>1</v>
      </c>
      <c r="AI3069">
        <f t="shared" si="329"/>
        <v>0</v>
      </c>
      <c r="AJ3069">
        <f t="shared" si="330"/>
        <v>0</v>
      </c>
      <c r="AK3069">
        <f t="shared" si="331"/>
        <v>0</v>
      </c>
      <c r="AL3069">
        <f t="shared" si="332"/>
        <v>0</v>
      </c>
      <c r="AM3069">
        <f t="shared" si="333"/>
        <v>0</v>
      </c>
      <c r="AN3069">
        <f t="shared" si="334"/>
        <v>0</v>
      </c>
      <c r="AO3069">
        <f t="shared" si="335"/>
        <v>0</v>
      </c>
      <c r="AP3069" t="s">
        <v>50</v>
      </c>
      <c r="AQ3069">
        <v>94971</v>
      </c>
      <c r="AR3069">
        <v>0</v>
      </c>
      <c r="AS3069">
        <v>0</v>
      </c>
    </row>
    <row r="3070" spans="1:45" x14ac:dyDescent="0.2">
      <c r="A3070" t="s">
        <v>3137</v>
      </c>
      <c r="B3070" t="s">
        <v>46</v>
      </c>
      <c r="C3070" t="s">
        <v>46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K3070">
        <v>0</v>
      </c>
      <c r="L3070">
        <v>0</v>
      </c>
      <c r="M3070">
        <v>1</v>
      </c>
      <c r="N3070">
        <v>1</v>
      </c>
      <c r="O3070" t="s">
        <v>47</v>
      </c>
      <c r="P3070" t="s">
        <v>47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28</v>
      </c>
      <c r="Z3070">
        <v>28</v>
      </c>
      <c r="AA3070" t="s">
        <v>48</v>
      </c>
      <c r="AB3070" t="s">
        <v>48</v>
      </c>
      <c r="AC3070" t="s">
        <v>64</v>
      </c>
      <c r="AD3070" t="s">
        <v>64</v>
      </c>
      <c r="AE3070">
        <v>0</v>
      </c>
      <c r="AF3070">
        <v>0</v>
      </c>
      <c r="AG3070">
        <v>1</v>
      </c>
      <c r="AH3070">
        <v>1</v>
      </c>
      <c r="AI3070">
        <f t="shared" si="329"/>
        <v>28</v>
      </c>
      <c r="AJ3070">
        <f t="shared" si="330"/>
        <v>28</v>
      </c>
      <c r="AK3070">
        <f t="shared" si="331"/>
        <v>0</v>
      </c>
      <c r="AL3070">
        <f t="shared" si="332"/>
        <v>0</v>
      </c>
      <c r="AM3070">
        <f t="shared" si="333"/>
        <v>28</v>
      </c>
      <c r="AN3070">
        <f t="shared" si="334"/>
        <v>0</v>
      </c>
      <c r="AO3070">
        <f t="shared" si="335"/>
        <v>0</v>
      </c>
      <c r="AP3070" t="s">
        <v>50</v>
      </c>
      <c r="AQ3070">
        <v>96503</v>
      </c>
      <c r="AR3070">
        <v>0</v>
      </c>
      <c r="AS3070">
        <v>0</v>
      </c>
    </row>
    <row r="3071" spans="1:45" x14ac:dyDescent="0.2">
      <c r="A3071" t="s">
        <v>3138</v>
      </c>
      <c r="B3071" t="s">
        <v>46</v>
      </c>
      <c r="C3071" t="s">
        <v>46</v>
      </c>
      <c r="D3071">
        <v>-98</v>
      </c>
      <c r="E3071">
        <v>-98</v>
      </c>
      <c r="F3071">
        <v>0</v>
      </c>
      <c r="G3071">
        <v>0</v>
      </c>
      <c r="H3071">
        <v>0</v>
      </c>
      <c r="I3071">
        <v>0</v>
      </c>
      <c r="K3071">
        <v>0</v>
      </c>
      <c r="L3071">
        <v>0</v>
      </c>
      <c r="M3071">
        <v>3</v>
      </c>
      <c r="N3071">
        <v>3</v>
      </c>
      <c r="O3071" t="s">
        <v>47</v>
      </c>
      <c r="P3071" t="s">
        <v>47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98</v>
      </c>
      <c r="Z3071">
        <v>98</v>
      </c>
      <c r="AA3071" t="s">
        <v>48</v>
      </c>
      <c r="AB3071" t="s">
        <v>48</v>
      </c>
      <c r="AC3071" t="s">
        <v>53</v>
      </c>
      <c r="AD3071" t="s">
        <v>53</v>
      </c>
      <c r="AE3071">
        <v>0</v>
      </c>
      <c r="AF3071">
        <v>0</v>
      </c>
      <c r="AG3071">
        <v>2</v>
      </c>
      <c r="AH3071">
        <v>2</v>
      </c>
      <c r="AI3071">
        <f t="shared" si="329"/>
        <v>0</v>
      </c>
      <c r="AJ3071">
        <f t="shared" si="330"/>
        <v>0</v>
      </c>
      <c r="AK3071">
        <f t="shared" si="331"/>
        <v>0</v>
      </c>
      <c r="AL3071">
        <f t="shared" si="332"/>
        <v>0</v>
      </c>
      <c r="AM3071">
        <f t="shared" si="333"/>
        <v>0</v>
      </c>
      <c r="AN3071">
        <f t="shared" si="334"/>
        <v>0</v>
      </c>
      <c r="AO3071">
        <f t="shared" si="335"/>
        <v>0</v>
      </c>
      <c r="AP3071" t="s">
        <v>50</v>
      </c>
      <c r="AQ3071">
        <v>98275</v>
      </c>
      <c r="AR3071">
        <v>0</v>
      </c>
      <c r="AS3071">
        <v>0</v>
      </c>
    </row>
    <row r="3072" spans="1:45" x14ac:dyDescent="0.2">
      <c r="A3072" t="s">
        <v>3139</v>
      </c>
      <c r="B3072" t="s">
        <v>46</v>
      </c>
      <c r="C3072" t="s">
        <v>46</v>
      </c>
      <c r="D3072">
        <v>0</v>
      </c>
      <c r="E3072">
        <v>0</v>
      </c>
      <c r="F3072">
        <v>0</v>
      </c>
      <c r="G3072">
        <v>0</v>
      </c>
      <c r="H3072">
        <v>-19</v>
      </c>
      <c r="I3072">
        <v>-19</v>
      </c>
      <c r="K3072">
        <v>-152.18</v>
      </c>
      <c r="L3072">
        <v>1667.28</v>
      </c>
      <c r="M3072">
        <v>4</v>
      </c>
      <c r="N3072">
        <v>4</v>
      </c>
      <c r="O3072" t="s">
        <v>47</v>
      </c>
      <c r="P3072" t="s">
        <v>47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171.18</v>
      </c>
      <c r="Z3072">
        <v>175.72</v>
      </c>
      <c r="AA3072" t="s">
        <v>58</v>
      </c>
      <c r="AB3072" t="s">
        <v>58</v>
      </c>
      <c r="AC3072" t="s">
        <v>56</v>
      </c>
      <c r="AD3072" t="s">
        <v>56</v>
      </c>
      <c r="AE3072">
        <v>0</v>
      </c>
      <c r="AF3072">
        <v>0</v>
      </c>
      <c r="AG3072">
        <v>3</v>
      </c>
      <c r="AH3072">
        <v>3</v>
      </c>
      <c r="AI3072">
        <f t="shared" si="329"/>
        <v>152.18</v>
      </c>
      <c r="AJ3072">
        <f t="shared" si="330"/>
        <v>156.72</v>
      </c>
      <c r="AK3072">
        <f t="shared" si="331"/>
        <v>0</v>
      </c>
      <c r="AL3072">
        <f t="shared" si="332"/>
        <v>4.539999999999992</v>
      </c>
      <c r="AM3072">
        <f t="shared" si="333"/>
        <v>0</v>
      </c>
      <c r="AN3072">
        <f t="shared" si="334"/>
        <v>0</v>
      </c>
      <c r="AO3072">
        <f t="shared" si="335"/>
        <v>0</v>
      </c>
      <c r="AP3072" t="s">
        <v>50</v>
      </c>
      <c r="AQ3072">
        <v>98270</v>
      </c>
      <c r="AR3072">
        <v>0</v>
      </c>
      <c r="AS3072">
        <v>0</v>
      </c>
    </row>
    <row r="3073" spans="1:45" x14ac:dyDescent="0.2">
      <c r="A3073" t="s">
        <v>3140</v>
      </c>
      <c r="B3073" t="s">
        <v>46</v>
      </c>
      <c r="C3073" t="s">
        <v>46</v>
      </c>
      <c r="D3073">
        <v>0</v>
      </c>
      <c r="E3073">
        <v>0</v>
      </c>
      <c r="F3073">
        <v>0</v>
      </c>
      <c r="G3073">
        <v>0</v>
      </c>
      <c r="H3073">
        <v>-17</v>
      </c>
      <c r="I3073">
        <v>0</v>
      </c>
      <c r="K3073">
        <v>-142</v>
      </c>
      <c r="L3073">
        <v>0</v>
      </c>
      <c r="M3073">
        <v>4</v>
      </c>
      <c r="N3073">
        <v>4</v>
      </c>
      <c r="O3073" t="s">
        <v>47</v>
      </c>
      <c r="P3073" t="s">
        <v>47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159</v>
      </c>
      <c r="Z3073">
        <v>199</v>
      </c>
      <c r="AA3073" t="s">
        <v>58</v>
      </c>
      <c r="AB3073" t="s">
        <v>48</v>
      </c>
      <c r="AC3073" t="s">
        <v>56</v>
      </c>
      <c r="AD3073" t="s">
        <v>56</v>
      </c>
      <c r="AE3073">
        <v>0</v>
      </c>
      <c r="AF3073">
        <v>0</v>
      </c>
      <c r="AG3073">
        <v>3</v>
      </c>
      <c r="AH3073">
        <v>4</v>
      </c>
      <c r="AI3073">
        <f t="shared" si="329"/>
        <v>142</v>
      </c>
      <c r="AJ3073">
        <f t="shared" si="330"/>
        <v>199</v>
      </c>
      <c r="AK3073">
        <f t="shared" si="331"/>
        <v>0</v>
      </c>
      <c r="AL3073">
        <f t="shared" si="332"/>
        <v>57</v>
      </c>
      <c r="AM3073">
        <f t="shared" si="333"/>
        <v>0</v>
      </c>
      <c r="AN3073">
        <f t="shared" si="334"/>
        <v>0</v>
      </c>
      <c r="AO3073">
        <f t="shared" si="335"/>
        <v>0</v>
      </c>
      <c r="AP3073" t="s">
        <v>50</v>
      </c>
      <c r="AQ3073">
        <v>98286</v>
      </c>
      <c r="AR3073">
        <v>0</v>
      </c>
      <c r="AS3073">
        <v>0</v>
      </c>
    </row>
    <row r="3074" spans="1:45" x14ac:dyDescent="0.2">
      <c r="A3074" t="s">
        <v>3141</v>
      </c>
      <c r="B3074" t="s">
        <v>46</v>
      </c>
      <c r="C3074" t="s">
        <v>46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K3074">
        <v>0</v>
      </c>
      <c r="L3074">
        <v>0</v>
      </c>
      <c r="M3074">
        <v>3</v>
      </c>
      <c r="N3074">
        <v>3</v>
      </c>
      <c r="O3074" t="s">
        <v>47</v>
      </c>
      <c r="P3074" t="s">
        <v>47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49</v>
      </c>
      <c r="Z3074">
        <v>49</v>
      </c>
      <c r="AA3074" t="s">
        <v>48</v>
      </c>
      <c r="AB3074" t="s">
        <v>48</v>
      </c>
      <c r="AC3074" t="s">
        <v>64</v>
      </c>
      <c r="AD3074" t="s">
        <v>64</v>
      </c>
      <c r="AE3074">
        <v>0</v>
      </c>
      <c r="AF3074">
        <v>0</v>
      </c>
      <c r="AG3074">
        <v>1</v>
      </c>
      <c r="AH3074">
        <v>1</v>
      </c>
      <c r="AI3074">
        <f t="shared" ref="AI3074:AI3137" si="336">W3074+ Y3074+D3074+H3074</f>
        <v>49</v>
      </c>
      <c r="AJ3074">
        <f t="shared" ref="AJ3074:AJ3137" si="337">X3074+Z3074+E3074+I3074</f>
        <v>49</v>
      </c>
      <c r="AK3074">
        <f t="shared" ref="AK3074:AK3137" si="338">IF(AI3074=0,AJ3074,0)</f>
        <v>0</v>
      </c>
      <c r="AL3074">
        <f t="shared" ref="AL3074:AL3137" si="339">IF(AND(AI3074&gt;0,AJ3074&gt;AI3074),AJ3074-AI3074,0)</f>
        <v>0</v>
      </c>
      <c r="AM3074">
        <f t="shared" ref="AM3074:AM3137" si="340">IF(AI3074=AJ3074,AJ3074,0)</f>
        <v>49</v>
      </c>
      <c r="AN3074">
        <f t="shared" ref="AN3074:AN3137" si="341">IF(AJ3074=0,AI3074,0)</f>
        <v>0</v>
      </c>
      <c r="AO3074">
        <f t="shared" ref="AO3074:AO3137" si="342">IF(AND(AJ3074&gt;0,AJ3074&lt;AI3074),AI3074-AJ3074,0)</f>
        <v>0</v>
      </c>
      <c r="AP3074" t="s">
        <v>50</v>
      </c>
      <c r="AQ3074">
        <v>106762</v>
      </c>
      <c r="AR3074">
        <v>0</v>
      </c>
      <c r="AS3074">
        <v>0</v>
      </c>
    </row>
    <row r="3075" spans="1:45" x14ac:dyDescent="0.2">
      <c r="A3075" t="s">
        <v>3142</v>
      </c>
      <c r="B3075" t="s">
        <v>46</v>
      </c>
      <c r="C3075" t="s">
        <v>46</v>
      </c>
      <c r="D3075">
        <v>0</v>
      </c>
      <c r="E3075">
        <v>0</v>
      </c>
      <c r="F3075">
        <v>0</v>
      </c>
      <c r="G3075">
        <v>0</v>
      </c>
      <c r="H3075">
        <v>-3</v>
      </c>
      <c r="I3075">
        <v>-3</v>
      </c>
      <c r="K3075">
        <v>-25</v>
      </c>
      <c r="L3075">
        <v>-25</v>
      </c>
      <c r="M3075">
        <v>1</v>
      </c>
      <c r="N3075">
        <v>1</v>
      </c>
      <c r="O3075" t="s">
        <v>47</v>
      </c>
      <c r="P3075" t="s">
        <v>47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28</v>
      </c>
      <c r="Z3075">
        <v>28</v>
      </c>
      <c r="AA3075" t="s">
        <v>58</v>
      </c>
      <c r="AB3075" t="s">
        <v>58</v>
      </c>
      <c r="AC3075" t="s">
        <v>56</v>
      </c>
      <c r="AD3075" t="s">
        <v>56</v>
      </c>
      <c r="AE3075">
        <v>0</v>
      </c>
      <c r="AF3075">
        <v>0</v>
      </c>
      <c r="AG3075">
        <v>1</v>
      </c>
      <c r="AH3075">
        <v>1</v>
      </c>
      <c r="AI3075">
        <f t="shared" si="336"/>
        <v>25</v>
      </c>
      <c r="AJ3075">
        <f t="shared" si="337"/>
        <v>25</v>
      </c>
      <c r="AK3075">
        <f t="shared" si="338"/>
        <v>0</v>
      </c>
      <c r="AL3075">
        <f t="shared" si="339"/>
        <v>0</v>
      </c>
      <c r="AM3075">
        <f t="shared" si="340"/>
        <v>25</v>
      </c>
      <c r="AN3075">
        <f t="shared" si="341"/>
        <v>0</v>
      </c>
      <c r="AO3075">
        <f t="shared" si="342"/>
        <v>0</v>
      </c>
      <c r="AP3075" t="s">
        <v>50</v>
      </c>
      <c r="AQ3075">
        <v>106749</v>
      </c>
      <c r="AR3075">
        <v>0</v>
      </c>
      <c r="AS3075">
        <v>0</v>
      </c>
    </row>
    <row r="3076" spans="1:45" x14ac:dyDescent="0.2">
      <c r="A3076" t="s">
        <v>3143</v>
      </c>
      <c r="B3076" t="s">
        <v>46</v>
      </c>
      <c r="C3076" t="s">
        <v>46</v>
      </c>
      <c r="D3076">
        <v>0</v>
      </c>
      <c r="E3076">
        <v>0</v>
      </c>
      <c r="F3076">
        <v>0</v>
      </c>
      <c r="G3076">
        <v>0</v>
      </c>
      <c r="H3076">
        <v>-17</v>
      </c>
      <c r="I3076">
        <v>0</v>
      </c>
      <c r="K3076">
        <v>-152</v>
      </c>
      <c r="L3076">
        <v>-100</v>
      </c>
      <c r="M3076">
        <v>3</v>
      </c>
      <c r="N3076">
        <v>3</v>
      </c>
      <c r="O3076" t="s">
        <v>47</v>
      </c>
      <c r="P3076" t="s">
        <v>47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169</v>
      </c>
      <c r="Z3076">
        <v>169</v>
      </c>
      <c r="AA3076" t="s">
        <v>58</v>
      </c>
      <c r="AB3076" t="s">
        <v>58</v>
      </c>
      <c r="AC3076" t="s">
        <v>49</v>
      </c>
      <c r="AD3076" t="s">
        <v>49</v>
      </c>
      <c r="AE3076">
        <v>0</v>
      </c>
      <c r="AF3076">
        <v>0</v>
      </c>
      <c r="AG3076">
        <v>4</v>
      </c>
      <c r="AH3076">
        <v>4</v>
      </c>
      <c r="AI3076">
        <f t="shared" si="336"/>
        <v>152</v>
      </c>
      <c r="AJ3076">
        <f t="shared" si="337"/>
        <v>169</v>
      </c>
      <c r="AK3076">
        <f t="shared" si="338"/>
        <v>0</v>
      </c>
      <c r="AL3076">
        <f t="shared" si="339"/>
        <v>17</v>
      </c>
      <c r="AM3076">
        <f t="shared" si="340"/>
        <v>0</v>
      </c>
      <c r="AN3076">
        <f t="shared" si="341"/>
        <v>0</v>
      </c>
      <c r="AO3076">
        <f t="shared" si="342"/>
        <v>0</v>
      </c>
      <c r="AP3076" t="s">
        <v>73</v>
      </c>
      <c r="AQ3076">
        <v>106764</v>
      </c>
      <c r="AR3076">
        <v>0</v>
      </c>
      <c r="AS3076">
        <v>0</v>
      </c>
    </row>
    <row r="3077" spans="1:45" x14ac:dyDescent="0.2">
      <c r="A3077" t="s">
        <v>3144</v>
      </c>
      <c r="B3077" t="s">
        <v>46</v>
      </c>
      <c r="C3077" t="s">
        <v>46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K3077">
        <v>0</v>
      </c>
      <c r="L3077">
        <v>0</v>
      </c>
      <c r="M3077">
        <v>5</v>
      </c>
      <c r="N3077">
        <v>5</v>
      </c>
      <c r="O3077" t="s">
        <v>47</v>
      </c>
      <c r="P3077" t="s">
        <v>47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430</v>
      </c>
      <c r="Z3077">
        <v>491</v>
      </c>
      <c r="AA3077" t="s">
        <v>48</v>
      </c>
      <c r="AB3077" t="s">
        <v>48</v>
      </c>
      <c r="AC3077" t="s">
        <v>49</v>
      </c>
      <c r="AD3077" t="s">
        <v>49</v>
      </c>
      <c r="AE3077">
        <v>0</v>
      </c>
      <c r="AF3077">
        <v>0</v>
      </c>
      <c r="AG3077">
        <v>7</v>
      </c>
      <c r="AH3077">
        <v>8</v>
      </c>
      <c r="AI3077">
        <f t="shared" si="336"/>
        <v>430</v>
      </c>
      <c r="AJ3077">
        <f t="shared" si="337"/>
        <v>491</v>
      </c>
      <c r="AK3077">
        <f t="shared" si="338"/>
        <v>0</v>
      </c>
      <c r="AL3077">
        <f t="shared" si="339"/>
        <v>61</v>
      </c>
      <c r="AM3077">
        <f t="shared" si="340"/>
        <v>0</v>
      </c>
      <c r="AN3077">
        <f t="shared" si="341"/>
        <v>0</v>
      </c>
      <c r="AO3077">
        <f t="shared" si="342"/>
        <v>0</v>
      </c>
      <c r="AP3077" t="s">
        <v>50</v>
      </c>
      <c r="AQ3077">
        <v>110369</v>
      </c>
      <c r="AR3077">
        <v>0</v>
      </c>
      <c r="AS3077">
        <v>0</v>
      </c>
    </row>
    <row r="3078" spans="1:45" x14ac:dyDescent="0.2">
      <c r="A3078" t="s">
        <v>3145</v>
      </c>
      <c r="B3078" t="s">
        <v>46</v>
      </c>
      <c r="C3078" t="s">
        <v>46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K3078">
        <v>0</v>
      </c>
      <c r="L3078">
        <v>0</v>
      </c>
      <c r="M3078">
        <v>3</v>
      </c>
      <c r="N3078">
        <v>3</v>
      </c>
      <c r="O3078" t="s">
        <v>47</v>
      </c>
      <c r="P3078" t="s">
        <v>47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77</v>
      </c>
      <c r="Z3078">
        <v>77</v>
      </c>
      <c r="AA3078" t="s">
        <v>48</v>
      </c>
      <c r="AB3078" t="s">
        <v>48</v>
      </c>
      <c r="AC3078" t="s">
        <v>56</v>
      </c>
      <c r="AD3078" t="s">
        <v>56</v>
      </c>
      <c r="AE3078">
        <v>0</v>
      </c>
      <c r="AF3078">
        <v>0</v>
      </c>
      <c r="AG3078">
        <v>2</v>
      </c>
      <c r="AH3078">
        <v>2</v>
      </c>
      <c r="AI3078">
        <f t="shared" si="336"/>
        <v>77</v>
      </c>
      <c r="AJ3078">
        <f t="shared" si="337"/>
        <v>77</v>
      </c>
      <c r="AK3078">
        <f t="shared" si="338"/>
        <v>0</v>
      </c>
      <c r="AL3078">
        <f t="shared" si="339"/>
        <v>0</v>
      </c>
      <c r="AM3078">
        <f t="shared" si="340"/>
        <v>77</v>
      </c>
      <c r="AN3078">
        <f t="shared" si="341"/>
        <v>0</v>
      </c>
      <c r="AO3078">
        <f t="shared" si="342"/>
        <v>0</v>
      </c>
      <c r="AP3078" t="s">
        <v>50</v>
      </c>
      <c r="AQ3078">
        <v>111296</v>
      </c>
      <c r="AR3078">
        <v>0</v>
      </c>
      <c r="AS3078">
        <v>0</v>
      </c>
    </row>
    <row r="3079" spans="1:45" x14ac:dyDescent="0.2">
      <c r="A3079" t="s">
        <v>3146</v>
      </c>
      <c r="B3079" t="s">
        <v>46</v>
      </c>
      <c r="C3079" t="s">
        <v>46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K3079">
        <v>0</v>
      </c>
      <c r="L3079">
        <v>0</v>
      </c>
      <c r="M3079">
        <v>2</v>
      </c>
      <c r="N3079">
        <v>2</v>
      </c>
      <c r="O3079" t="s">
        <v>47</v>
      </c>
      <c r="P3079" t="s">
        <v>47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40</v>
      </c>
      <c r="Z3079">
        <v>40</v>
      </c>
      <c r="AA3079" t="s">
        <v>48</v>
      </c>
      <c r="AB3079" t="s">
        <v>48</v>
      </c>
      <c r="AC3079" t="s">
        <v>64</v>
      </c>
      <c r="AD3079" t="s">
        <v>64</v>
      </c>
      <c r="AE3079">
        <v>0</v>
      </c>
      <c r="AF3079">
        <v>0</v>
      </c>
      <c r="AG3079">
        <v>1</v>
      </c>
      <c r="AH3079">
        <v>1</v>
      </c>
      <c r="AI3079">
        <f t="shared" si="336"/>
        <v>40</v>
      </c>
      <c r="AJ3079">
        <f t="shared" si="337"/>
        <v>40</v>
      </c>
      <c r="AK3079">
        <f t="shared" si="338"/>
        <v>0</v>
      </c>
      <c r="AL3079">
        <f t="shared" si="339"/>
        <v>0</v>
      </c>
      <c r="AM3079">
        <f t="shared" si="340"/>
        <v>40</v>
      </c>
      <c r="AN3079">
        <f t="shared" si="341"/>
        <v>0</v>
      </c>
      <c r="AO3079">
        <f t="shared" si="342"/>
        <v>0</v>
      </c>
      <c r="AP3079" t="s">
        <v>50</v>
      </c>
      <c r="AQ3079">
        <v>112193</v>
      </c>
      <c r="AR3079">
        <v>0</v>
      </c>
      <c r="AS3079">
        <v>0</v>
      </c>
    </row>
    <row r="3080" spans="1:45" x14ac:dyDescent="0.2">
      <c r="A3080" t="s">
        <v>3147</v>
      </c>
      <c r="B3080" t="s">
        <v>46</v>
      </c>
      <c r="C3080" t="s">
        <v>46</v>
      </c>
      <c r="D3080">
        <v>-49</v>
      </c>
      <c r="E3080">
        <v>-49</v>
      </c>
      <c r="F3080">
        <v>0</v>
      </c>
      <c r="G3080">
        <v>0</v>
      </c>
      <c r="H3080">
        <v>0</v>
      </c>
      <c r="I3080">
        <v>0</v>
      </c>
      <c r="K3080">
        <v>0</v>
      </c>
      <c r="L3080">
        <v>0</v>
      </c>
      <c r="M3080">
        <v>3</v>
      </c>
      <c r="N3080">
        <v>3</v>
      </c>
      <c r="O3080" t="s">
        <v>47</v>
      </c>
      <c r="P3080" t="s">
        <v>47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49</v>
      </c>
      <c r="Z3080">
        <v>49</v>
      </c>
      <c r="AA3080" t="s">
        <v>48</v>
      </c>
      <c r="AB3080" t="s">
        <v>48</v>
      </c>
      <c r="AC3080" t="s">
        <v>66</v>
      </c>
      <c r="AD3080" t="s">
        <v>66</v>
      </c>
      <c r="AE3080">
        <v>0</v>
      </c>
      <c r="AF3080">
        <v>0</v>
      </c>
      <c r="AG3080">
        <v>1</v>
      </c>
      <c r="AH3080">
        <v>1</v>
      </c>
      <c r="AI3080">
        <f t="shared" si="336"/>
        <v>0</v>
      </c>
      <c r="AJ3080">
        <f t="shared" si="337"/>
        <v>0</v>
      </c>
      <c r="AK3080">
        <f t="shared" si="338"/>
        <v>0</v>
      </c>
      <c r="AL3080">
        <f t="shared" si="339"/>
        <v>0</v>
      </c>
      <c r="AM3080">
        <f t="shared" si="340"/>
        <v>0</v>
      </c>
      <c r="AN3080">
        <f t="shared" si="341"/>
        <v>0</v>
      </c>
      <c r="AO3080">
        <f t="shared" si="342"/>
        <v>0</v>
      </c>
      <c r="AP3080" t="s">
        <v>73</v>
      </c>
      <c r="AQ3080">
        <v>114932</v>
      </c>
      <c r="AR3080">
        <v>0</v>
      </c>
      <c r="AS3080">
        <v>0</v>
      </c>
    </row>
    <row r="3081" spans="1:45" x14ac:dyDescent="0.2">
      <c r="A3081" t="s">
        <v>3148</v>
      </c>
      <c r="B3081" t="s">
        <v>46</v>
      </c>
      <c r="C3081" t="s">
        <v>46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K3081">
        <v>0</v>
      </c>
      <c r="L3081">
        <v>0</v>
      </c>
      <c r="M3081">
        <v>4</v>
      </c>
      <c r="N3081">
        <v>4</v>
      </c>
      <c r="O3081" t="s">
        <v>47</v>
      </c>
      <c r="P3081" t="s">
        <v>47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183</v>
      </c>
      <c r="Z3081">
        <v>183</v>
      </c>
      <c r="AA3081" t="s">
        <v>48</v>
      </c>
      <c r="AB3081" t="s">
        <v>48</v>
      </c>
      <c r="AC3081" t="s">
        <v>56</v>
      </c>
      <c r="AD3081" t="s">
        <v>56</v>
      </c>
      <c r="AE3081">
        <v>0</v>
      </c>
      <c r="AF3081">
        <v>0</v>
      </c>
      <c r="AG3081">
        <v>3</v>
      </c>
      <c r="AH3081">
        <v>3</v>
      </c>
      <c r="AI3081">
        <f t="shared" si="336"/>
        <v>183</v>
      </c>
      <c r="AJ3081">
        <f t="shared" si="337"/>
        <v>183</v>
      </c>
      <c r="AK3081">
        <f t="shared" si="338"/>
        <v>0</v>
      </c>
      <c r="AL3081">
        <f t="shared" si="339"/>
        <v>0</v>
      </c>
      <c r="AM3081">
        <f t="shared" si="340"/>
        <v>183</v>
      </c>
      <c r="AN3081">
        <f t="shared" si="341"/>
        <v>0</v>
      </c>
      <c r="AO3081">
        <f t="shared" si="342"/>
        <v>0</v>
      </c>
      <c r="AP3081" t="s">
        <v>50</v>
      </c>
      <c r="AQ3081">
        <v>118145</v>
      </c>
      <c r="AR3081">
        <v>0</v>
      </c>
      <c r="AS3081">
        <v>0</v>
      </c>
    </row>
    <row r="3082" spans="1:45" x14ac:dyDescent="0.2">
      <c r="A3082" t="s">
        <v>3149</v>
      </c>
      <c r="B3082" t="s">
        <v>46</v>
      </c>
      <c r="C3082" t="s">
        <v>46</v>
      </c>
      <c r="D3082">
        <v>0</v>
      </c>
      <c r="E3082">
        <v>0</v>
      </c>
      <c r="F3082">
        <v>0</v>
      </c>
      <c r="G3082">
        <v>0</v>
      </c>
      <c r="H3082">
        <v>-12</v>
      </c>
      <c r="I3082">
        <v>-12</v>
      </c>
      <c r="K3082">
        <v>-89</v>
      </c>
      <c r="L3082">
        <v>-89</v>
      </c>
      <c r="M3082">
        <v>5</v>
      </c>
      <c r="N3082">
        <v>5</v>
      </c>
      <c r="O3082" t="s">
        <v>47</v>
      </c>
      <c r="P3082" t="s">
        <v>47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101</v>
      </c>
      <c r="Z3082">
        <v>101</v>
      </c>
      <c r="AA3082" t="s">
        <v>58</v>
      </c>
      <c r="AB3082" t="s">
        <v>58</v>
      </c>
      <c r="AC3082" t="s">
        <v>64</v>
      </c>
      <c r="AD3082" t="s">
        <v>64</v>
      </c>
      <c r="AE3082">
        <v>0</v>
      </c>
      <c r="AF3082">
        <v>0</v>
      </c>
      <c r="AG3082">
        <v>2</v>
      </c>
      <c r="AH3082">
        <v>2</v>
      </c>
      <c r="AI3082">
        <f t="shared" si="336"/>
        <v>89</v>
      </c>
      <c r="AJ3082">
        <f t="shared" si="337"/>
        <v>89</v>
      </c>
      <c r="AK3082">
        <f t="shared" si="338"/>
        <v>0</v>
      </c>
      <c r="AL3082">
        <f t="shared" si="339"/>
        <v>0</v>
      </c>
      <c r="AM3082">
        <f t="shared" si="340"/>
        <v>89</v>
      </c>
      <c r="AN3082">
        <f t="shared" si="341"/>
        <v>0</v>
      </c>
      <c r="AO3082">
        <f t="shared" si="342"/>
        <v>0</v>
      </c>
      <c r="AP3082" t="s">
        <v>73</v>
      </c>
      <c r="AQ3082">
        <v>122999</v>
      </c>
      <c r="AR3082">
        <v>0</v>
      </c>
      <c r="AS3082">
        <v>0</v>
      </c>
    </row>
    <row r="3083" spans="1:45" x14ac:dyDescent="0.2">
      <c r="A3083" t="s">
        <v>3150</v>
      </c>
      <c r="B3083" t="s">
        <v>46</v>
      </c>
      <c r="C3083" t="s">
        <v>46</v>
      </c>
      <c r="D3083">
        <v>0</v>
      </c>
      <c r="E3083">
        <v>0</v>
      </c>
      <c r="F3083">
        <v>0</v>
      </c>
      <c r="G3083">
        <v>0</v>
      </c>
      <c r="H3083">
        <v>-16</v>
      </c>
      <c r="I3083">
        <v>-16</v>
      </c>
      <c r="K3083">
        <v>-144</v>
      </c>
      <c r="L3083">
        <v>-144</v>
      </c>
      <c r="M3083">
        <v>2</v>
      </c>
      <c r="N3083">
        <v>2</v>
      </c>
      <c r="O3083" t="s">
        <v>47</v>
      </c>
      <c r="P3083" t="s">
        <v>47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160</v>
      </c>
      <c r="Z3083">
        <v>160</v>
      </c>
      <c r="AA3083" t="s">
        <v>58</v>
      </c>
      <c r="AB3083" t="s">
        <v>58</v>
      </c>
      <c r="AC3083" t="s">
        <v>49</v>
      </c>
      <c r="AD3083" t="s">
        <v>49</v>
      </c>
      <c r="AE3083">
        <v>0</v>
      </c>
      <c r="AF3083">
        <v>0</v>
      </c>
      <c r="AG3083">
        <v>4</v>
      </c>
      <c r="AH3083">
        <v>4</v>
      </c>
      <c r="AI3083">
        <f t="shared" si="336"/>
        <v>144</v>
      </c>
      <c r="AJ3083">
        <f t="shared" si="337"/>
        <v>144</v>
      </c>
      <c r="AK3083">
        <f t="shared" si="338"/>
        <v>0</v>
      </c>
      <c r="AL3083">
        <f t="shared" si="339"/>
        <v>0</v>
      </c>
      <c r="AM3083">
        <f t="shared" si="340"/>
        <v>144</v>
      </c>
      <c r="AN3083">
        <f t="shared" si="341"/>
        <v>0</v>
      </c>
      <c r="AO3083">
        <f t="shared" si="342"/>
        <v>0</v>
      </c>
      <c r="AP3083" t="s">
        <v>50</v>
      </c>
      <c r="AQ3083">
        <v>126274</v>
      </c>
      <c r="AR3083">
        <v>0</v>
      </c>
      <c r="AS3083">
        <v>0</v>
      </c>
    </row>
    <row r="3084" spans="1:45" x14ac:dyDescent="0.2">
      <c r="A3084" t="s">
        <v>3151</v>
      </c>
      <c r="B3084" t="s">
        <v>46</v>
      </c>
      <c r="C3084" t="s">
        <v>46</v>
      </c>
      <c r="D3084">
        <v>0</v>
      </c>
      <c r="E3084">
        <v>0</v>
      </c>
      <c r="F3084">
        <v>0</v>
      </c>
      <c r="G3084">
        <v>0</v>
      </c>
      <c r="H3084">
        <v>-2.8</v>
      </c>
      <c r="I3084">
        <v>-2.8</v>
      </c>
      <c r="K3084">
        <v>-25.2</v>
      </c>
      <c r="L3084">
        <v>-25.2</v>
      </c>
      <c r="M3084">
        <v>1</v>
      </c>
      <c r="N3084">
        <v>1</v>
      </c>
      <c r="O3084" t="s">
        <v>47</v>
      </c>
      <c r="P3084" t="s">
        <v>47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28</v>
      </c>
      <c r="Z3084">
        <v>28</v>
      </c>
      <c r="AA3084" t="s">
        <v>58</v>
      </c>
      <c r="AB3084" t="s">
        <v>58</v>
      </c>
      <c r="AC3084" t="s">
        <v>56</v>
      </c>
      <c r="AD3084" t="s">
        <v>56</v>
      </c>
      <c r="AE3084">
        <v>0</v>
      </c>
      <c r="AF3084">
        <v>0</v>
      </c>
      <c r="AG3084">
        <v>1</v>
      </c>
      <c r="AH3084">
        <v>1</v>
      </c>
      <c r="AI3084">
        <f t="shared" si="336"/>
        <v>25.2</v>
      </c>
      <c r="AJ3084">
        <f t="shared" si="337"/>
        <v>25.2</v>
      </c>
      <c r="AK3084">
        <f t="shared" si="338"/>
        <v>0</v>
      </c>
      <c r="AL3084">
        <f t="shared" si="339"/>
        <v>0</v>
      </c>
      <c r="AM3084">
        <f t="shared" si="340"/>
        <v>25.2</v>
      </c>
      <c r="AN3084">
        <f t="shared" si="341"/>
        <v>0</v>
      </c>
      <c r="AO3084">
        <f t="shared" si="342"/>
        <v>0</v>
      </c>
      <c r="AP3084" t="s">
        <v>50</v>
      </c>
      <c r="AQ3084">
        <v>129436</v>
      </c>
      <c r="AR3084">
        <v>0</v>
      </c>
      <c r="AS3084">
        <v>0</v>
      </c>
    </row>
    <row r="3085" spans="1:45" x14ac:dyDescent="0.2">
      <c r="A3085" t="s">
        <v>3152</v>
      </c>
      <c r="B3085" t="s">
        <v>46</v>
      </c>
      <c r="C3085" t="s">
        <v>46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K3085">
        <v>0</v>
      </c>
      <c r="L3085">
        <v>0</v>
      </c>
      <c r="M3085">
        <v>2</v>
      </c>
      <c r="N3085">
        <v>2</v>
      </c>
      <c r="O3085" t="s">
        <v>47</v>
      </c>
      <c r="P3085" t="s">
        <v>47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120</v>
      </c>
      <c r="Z3085">
        <v>120</v>
      </c>
      <c r="AA3085" t="s">
        <v>48</v>
      </c>
      <c r="AB3085" t="s">
        <v>48</v>
      </c>
      <c r="AC3085" t="s">
        <v>64</v>
      </c>
      <c r="AD3085" t="s">
        <v>64</v>
      </c>
      <c r="AE3085">
        <v>0</v>
      </c>
      <c r="AF3085">
        <v>0</v>
      </c>
      <c r="AG3085">
        <v>3</v>
      </c>
      <c r="AH3085">
        <v>3</v>
      </c>
      <c r="AI3085">
        <f t="shared" si="336"/>
        <v>120</v>
      </c>
      <c r="AJ3085">
        <f t="shared" si="337"/>
        <v>120</v>
      </c>
      <c r="AK3085">
        <f t="shared" si="338"/>
        <v>0</v>
      </c>
      <c r="AL3085">
        <f t="shared" si="339"/>
        <v>0</v>
      </c>
      <c r="AM3085">
        <f t="shared" si="340"/>
        <v>120</v>
      </c>
      <c r="AN3085">
        <f t="shared" si="341"/>
        <v>0</v>
      </c>
      <c r="AO3085">
        <f t="shared" si="342"/>
        <v>0</v>
      </c>
      <c r="AP3085" t="s">
        <v>50</v>
      </c>
      <c r="AQ3085">
        <v>132563</v>
      </c>
      <c r="AR3085">
        <v>0</v>
      </c>
      <c r="AS3085">
        <v>0</v>
      </c>
    </row>
    <row r="3086" spans="1:45" x14ac:dyDescent="0.2">
      <c r="A3086" t="s">
        <v>3153</v>
      </c>
      <c r="B3086" t="s">
        <v>46</v>
      </c>
      <c r="C3086" t="s">
        <v>46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K3086">
        <v>0</v>
      </c>
      <c r="L3086">
        <v>0</v>
      </c>
      <c r="M3086">
        <v>2</v>
      </c>
      <c r="N3086">
        <v>2</v>
      </c>
      <c r="O3086" t="s">
        <v>47</v>
      </c>
      <c r="P3086" t="s">
        <v>47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40</v>
      </c>
      <c r="Z3086">
        <v>40</v>
      </c>
      <c r="AA3086" t="s">
        <v>48</v>
      </c>
      <c r="AB3086" t="s">
        <v>48</v>
      </c>
      <c r="AC3086" t="s">
        <v>59</v>
      </c>
      <c r="AD3086" t="s">
        <v>59</v>
      </c>
      <c r="AE3086">
        <v>0</v>
      </c>
      <c r="AF3086">
        <v>0</v>
      </c>
      <c r="AG3086">
        <v>1</v>
      </c>
      <c r="AH3086">
        <v>1</v>
      </c>
      <c r="AI3086">
        <f t="shared" si="336"/>
        <v>40</v>
      </c>
      <c r="AJ3086">
        <f t="shared" si="337"/>
        <v>40</v>
      </c>
      <c r="AK3086">
        <f t="shared" si="338"/>
        <v>0</v>
      </c>
      <c r="AL3086">
        <f t="shared" si="339"/>
        <v>0</v>
      </c>
      <c r="AM3086">
        <f t="shared" si="340"/>
        <v>40</v>
      </c>
      <c r="AN3086">
        <f t="shared" si="341"/>
        <v>0</v>
      </c>
      <c r="AO3086">
        <f t="shared" si="342"/>
        <v>0</v>
      </c>
      <c r="AP3086" t="s">
        <v>50</v>
      </c>
      <c r="AQ3086">
        <v>133822</v>
      </c>
      <c r="AR3086">
        <v>0</v>
      </c>
      <c r="AS3086">
        <v>0</v>
      </c>
    </row>
    <row r="3087" spans="1:45" x14ac:dyDescent="0.2">
      <c r="A3087" t="s">
        <v>3154</v>
      </c>
      <c r="B3087" t="s">
        <v>46</v>
      </c>
      <c r="C3087" t="s">
        <v>46</v>
      </c>
      <c r="D3087">
        <v>-49</v>
      </c>
      <c r="E3087">
        <v>-49</v>
      </c>
      <c r="F3087">
        <v>0</v>
      </c>
      <c r="G3087">
        <v>0</v>
      </c>
      <c r="H3087">
        <v>0</v>
      </c>
      <c r="I3087">
        <v>0</v>
      </c>
      <c r="K3087">
        <v>0</v>
      </c>
      <c r="L3087">
        <v>0</v>
      </c>
      <c r="M3087">
        <v>3</v>
      </c>
      <c r="N3087">
        <v>3</v>
      </c>
      <c r="O3087" t="s">
        <v>47</v>
      </c>
      <c r="P3087" t="s">
        <v>47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49</v>
      </c>
      <c r="Z3087">
        <v>49</v>
      </c>
      <c r="AA3087" t="s">
        <v>48</v>
      </c>
      <c r="AB3087" t="s">
        <v>48</v>
      </c>
      <c r="AC3087" t="s">
        <v>66</v>
      </c>
      <c r="AD3087" t="s">
        <v>66</v>
      </c>
      <c r="AE3087">
        <v>0</v>
      </c>
      <c r="AF3087">
        <v>0</v>
      </c>
      <c r="AG3087">
        <v>1</v>
      </c>
      <c r="AH3087">
        <v>1</v>
      </c>
      <c r="AI3087">
        <f t="shared" si="336"/>
        <v>0</v>
      </c>
      <c r="AJ3087">
        <f t="shared" si="337"/>
        <v>0</v>
      </c>
      <c r="AK3087">
        <f t="shared" si="338"/>
        <v>0</v>
      </c>
      <c r="AL3087">
        <f t="shared" si="339"/>
        <v>0</v>
      </c>
      <c r="AM3087">
        <f t="shared" si="340"/>
        <v>0</v>
      </c>
      <c r="AN3087">
        <f t="shared" si="341"/>
        <v>0</v>
      </c>
      <c r="AO3087">
        <f t="shared" si="342"/>
        <v>0</v>
      </c>
      <c r="AP3087" t="s">
        <v>50</v>
      </c>
      <c r="AQ3087">
        <v>134884</v>
      </c>
      <c r="AR3087">
        <v>0</v>
      </c>
      <c r="AS3087">
        <v>0</v>
      </c>
    </row>
    <row r="3088" spans="1:45" x14ac:dyDescent="0.2">
      <c r="A3088" t="s">
        <v>3155</v>
      </c>
      <c r="B3088" t="s">
        <v>46</v>
      </c>
      <c r="C3088" t="s">
        <v>46</v>
      </c>
      <c r="D3088">
        <v>0</v>
      </c>
      <c r="E3088">
        <v>0</v>
      </c>
      <c r="F3088">
        <v>0</v>
      </c>
      <c r="G3088">
        <v>0</v>
      </c>
      <c r="H3088">
        <v>-4</v>
      </c>
      <c r="I3088">
        <v>-4</v>
      </c>
      <c r="K3088">
        <v>-36</v>
      </c>
      <c r="L3088">
        <v>-36</v>
      </c>
      <c r="M3088">
        <v>2</v>
      </c>
      <c r="N3088">
        <v>2</v>
      </c>
      <c r="O3088" t="s">
        <v>47</v>
      </c>
      <c r="P3088" t="s">
        <v>47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40</v>
      </c>
      <c r="Z3088">
        <v>40</v>
      </c>
      <c r="AA3088" t="s">
        <v>58</v>
      </c>
      <c r="AB3088" t="s">
        <v>58</v>
      </c>
      <c r="AC3088" t="s">
        <v>59</v>
      </c>
      <c r="AD3088" t="s">
        <v>59</v>
      </c>
      <c r="AE3088">
        <v>0</v>
      </c>
      <c r="AF3088">
        <v>0</v>
      </c>
      <c r="AG3088">
        <v>1</v>
      </c>
      <c r="AH3088">
        <v>1</v>
      </c>
      <c r="AI3088">
        <f t="shared" si="336"/>
        <v>36</v>
      </c>
      <c r="AJ3088">
        <f t="shared" si="337"/>
        <v>36</v>
      </c>
      <c r="AK3088">
        <f t="shared" si="338"/>
        <v>0</v>
      </c>
      <c r="AL3088">
        <f t="shared" si="339"/>
        <v>0</v>
      </c>
      <c r="AM3088">
        <f t="shared" si="340"/>
        <v>36</v>
      </c>
      <c r="AN3088">
        <f t="shared" si="341"/>
        <v>0</v>
      </c>
      <c r="AO3088">
        <f t="shared" si="342"/>
        <v>0</v>
      </c>
      <c r="AP3088" t="s">
        <v>50</v>
      </c>
      <c r="AQ3088">
        <v>135985</v>
      </c>
      <c r="AR3088">
        <v>0</v>
      </c>
      <c r="AS3088">
        <v>0</v>
      </c>
    </row>
    <row r="3089" spans="1:45" x14ac:dyDescent="0.2">
      <c r="A3089" t="s">
        <v>3156</v>
      </c>
      <c r="B3089" t="s">
        <v>46</v>
      </c>
      <c r="C3089" t="s">
        <v>46</v>
      </c>
      <c r="D3089">
        <v>0</v>
      </c>
      <c r="E3089">
        <v>0</v>
      </c>
      <c r="F3089">
        <v>0</v>
      </c>
      <c r="G3089">
        <v>0</v>
      </c>
      <c r="H3089">
        <v>-26.8</v>
      </c>
      <c r="I3089">
        <v>-26.8</v>
      </c>
      <c r="K3089">
        <v>-241.2</v>
      </c>
      <c r="L3089">
        <v>-241.2</v>
      </c>
      <c r="M3089">
        <v>5</v>
      </c>
      <c r="N3089">
        <v>5</v>
      </c>
      <c r="O3089" t="s">
        <v>47</v>
      </c>
      <c r="P3089" t="s">
        <v>47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268</v>
      </c>
      <c r="Z3089">
        <v>268</v>
      </c>
      <c r="AA3089" t="s">
        <v>58</v>
      </c>
      <c r="AB3089" t="s">
        <v>58</v>
      </c>
      <c r="AC3089" t="s">
        <v>53</v>
      </c>
      <c r="AD3089" t="s">
        <v>53</v>
      </c>
      <c r="AE3089">
        <v>0</v>
      </c>
      <c r="AF3089">
        <v>0</v>
      </c>
      <c r="AG3089">
        <v>4</v>
      </c>
      <c r="AH3089">
        <v>4</v>
      </c>
      <c r="AI3089">
        <f t="shared" si="336"/>
        <v>241.2</v>
      </c>
      <c r="AJ3089">
        <f t="shared" si="337"/>
        <v>241.2</v>
      </c>
      <c r="AK3089">
        <f t="shared" si="338"/>
        <v>0</v>
      </c>
      <c r="AL3089">
        <f t="shared" si="339"/>
        <v>0</v>
      </c>
      <c r="AM3089">
        <f t="shared" si="340"/>
        <v>241.2</v>
      </c>
      <c r="AN3089">
        <f t="shared" si="341"/>
        <v>0</v>
      </c>
      <c r="AO3089">
        <f t="shared" si="342"/>
        <v>0</v>
      </c>
      <c r="AP3089" t="s">
        <v>50</v>
      </c>
      <c r="AQ3089">
        <v>139182</v>
      </c>
      <c r="AR3089">
        <v>0</v>
      </c>
      <c r="AS3089">
        <v>0</v>
      </c>
    </row>
    <row r="3090" spans="1:45" x14ac:dyDescent="0.2">
      <c r="A3090" t="s">
        <v>3157</v>
      </c>
      <c r="B3090" t="s">
        <v>46</v>
      </c>
      <c r="C3090" t="s">
        <v>46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K3090">
        <v>0</v>
      </c>
      <c r="L3090">
        <v>0</v>
      </c>
      <c r="M3090">
        <v>4</v>
      </c>
      <c r="N3090">
        <v>4</v>
      </c>
      <c r="O3090" t="s">
        <v>47</v>
      </c>
      <c r="P3090" t="s">
        <v>47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150</v>
      </c>
      <c r="Z3090">
        <v>150</v>
      </c>
      <c r="AA3090" t="s">
        <v>48</v>
      </c>
      <c r="AB3090" t="s">
        <v>48</v>
      </c>
      <c r="AC3090" t="s">
        <v>53</v>
      </c>
      <c r="AD3090" t="s">
        <v>53</v>
      </c>
      <c r="AE3090">
        <v>0</v>
      </c>
      <c r="AF3090">
        <v>0</v>
      </c>
      <c r="AG3090">
        <v>3</v>
      </c>
      <c r="AH3090">
        <v>3</v>
      </c>
      <c r="AI3090">
        <f t="shared" si="336"/>
        <v>150</v>
      </c>
      <c r="AJ3090">
        <f t="shared" si="337"/>
        <v>150</v>
      </c>
      <c r="AK3090">
        <f t="shared" si="338"/>
        <v>0</v>
      </c>
      <c r="AL3090">
        <f t="shared" si="339"/>
        <v>0</v>
      </c>
      <c r="AM3090">
        <f t="shared" si="340"/>
        <v>150</v>
      </c>
      <c r="AN3090">
        <f t="shared" si="341"/>
        <v>0</v>
      </c>
      <c r="AO3090">
        <f t="shared" si="342"/>
        <v>0</v>
      </c>
      <c r="AP3090" t="s">
        <v>50</v>
      </c>
      <c r="AQ3090">
        <v>105093</v>
      </c>
      <c r="AR3090">
        <v>0</v>
      </c>
      <c r="AS3090">
        <v>0</v>
      </c>
    </row>
    <row r="3091" spans="1:45" x14ac:dyDescent="0.2">
      <c r="A3091" t="s">
        <v>3158</v>
      </c>
      <c r="B3091" t="s">
        <v>46</v>
      </c>
      <c r="C3091" t="s">
        <v>46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K3091">
        <v>0</v>
      </c>
      <c r="L3091">
        <v>0</v>
      </c>
      <c r="M3091">
        <v>1</v>
      </c>
      <c r="N3091">
        <v>1</v>
      </c>
      <c r="O3091" t="s">
        <v>47</v>
      </c>
      <c r="P3091" t="s">
        <v>47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28</v>
      </c>
      <c r="Z3091">
        <v>28</v>
      </c>
      <c r="AA3091" t="s">
        <v>48</v>
      </c>
      <c r="AB3091" t="s">
        <v>48</v>
      </c>
      <c r="AC3091" t="s">
        <v>56</v>
      </c>
      <c r="AD3091" t="s">
        <v>56</v>
      </c>
      <c r="AE3091">
        <v>0</v>
      </c>
      <c r="AF3091">
        <v>0</v>
      </c>
      <c r="AG3091">
        <v>1</v>
      </c>
      <c r="AH3091">
        <v>1</v>
      </c>
      <c r="AI3091">
        <f t="shared" si="336"/>
        <v>28</v>
      </c>
      <c r="AJ3091">
        <f t="shared" si="337"/>
        <v>28</v>
      </c>
      <c r="AK3091">
        <f t="shared" si="338"/>
        <v>0</v>
      </c>
      <c r="AL3091">
        <f t="shared" si="339"/>
        <v>0</v>
      </c>
      <c r="AM3091">
        <f t="shared" si="340"/>
        <v>28</v>
      </c>
      <c r="AN3091">
        <f t="shared" si="341"/>
        <v>0</v>
      </c>
      <c r="AO3091">
        <f t="shared" si="342"/>
        <v>0</v>
      </c>
      <c r="AP3091" t="s">
        <v>50</v>
      </c>
      <c r="AQ3091">
        <v>146870</v>
      </c>
      <c r="AR3091">
        <v>0</v>
      </c>
      <c r="AS3091">
        <v>0</v>
      </c>
    </row>
    <row r="3092" spans="1:45" x14ac:dyDescent="0.2">
      <c r="A3092" t="s">
        <v>3159</v>
      </c>
      <c r="B3092" t="s">
        <v>46</v>
      </c>
      <c r="C3092" t="s">
        <v>46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K3092">
        <v>0</v>
      </c>
      <c r="L3092">
        <v>0</v>
      </c>
      <c r="M3092">
        <v>1</v>
      </c>
      <c r="N3092">
        <v>1</v>
      </c>
      <c r="O3092" t="s">
        <v>47</v>
      </c>
      <c r="P3092" t="s">
        <v>47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56</v>
      </c>
      <c r="Z3092">
        <v>56</v>
      </c>
      <c r="AA3092" t="s">
        <v>48</v>
      </c>
      <c r="AB3092" t="s">
        <v>48</v>
      </c>
      <c r="AC3092" t="s">
        <v>64</v>
      </c>
      <c r="AD3092" t="s">
        <v>64</v>
      </c>
      <c r="AE3092">
        <v>0</v>
      </c>
      <c r="AF3092">
        <v>0</v>
      </c>
      <c r="AG3092">
        <v>2</v>
      </c>
      <c r="AH3092">
        <v>2</v>
      </c>
      <c r="AI3092">
        <f t="shared" si="336"/>
        <v>56</v>
      </c>
      <c r="AJ3092">
        <f t="shared" si="337"/>
        <v>56</v>
      </c>
      <c r="AK3092">
        <f t="shared" si="338"/>
        <v>0</v>
      </c>
      <c r="AL3092">
        <f t="shared" si="339"/>
        <v>0</v>
      </c>
      <c r="AM3092">
        <f t="shared" si="340"/>
        <v>56</v>
      </c>
      <c r="AN3092">
        <f t="shared" si="341"/>
        <v>0</v>
      </c>
      <c r="AO3092">
        <f t="shared" si="342"/>
        <v>0</v>
      </c>
      <c r="AP3092" t="s">
        <v>50</v>
      </c>
      <c r="AQ3092">
        <v>146894</v>
      </c>
      <c r="AR3092">
        <v>0</v>
      </c>
      <c r="AS3092">
        <v>0</v>
      </c>
    </row>
    <row r="3093" spans="1:45" x14ac:dyDescent="0.2">
      <c r="A3093" t="s">
        <v>3160</v>
      </c>
      <c r="B3093" t="s">
        <v>46</v>
      </c>
      <c r="C3093" t="s">
        <v>46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K3093">
        <v>0</v>
      </c>
      <c r="L3093">
        <v>0</v>
      </c>
      <c r="M3093">
        <v>1</v>
      </c>
      <c r="N3093">
        <v>1</v>
      </c>
      <c r="O3093" t="s">
        <v>47</v>
      </c>
      <c r="P3093" t="s">
        <v>47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56</v>
      </c>
      <c r="Z3093">
        <v>56</v>
      </c>
      <c r="AA3093" t="s">
        <v>48</v>
      </c>
      <c r="AB3093" t="s">
        <v>48</v>
      </c>
      <c r="AC3093" t="s">
        <v>53</v>
      </c>
      <c r="AD3093" t="s">
        <v>53</v>
      </c>
      <c r="AE3093">
        <v>0</v>
      </c>
      <c r="AF3093">
        <v>0</v>
      </c>
      <c r="AG3093">
        <v>2</v>
      </c>
      <c r="AH3093">
        <v>2</v>
      </c>
      <c r="AI3093">
        <f t="shared" si="336"/>
        <v>56</v>
      </c>
      <c r="AJ3093">
        <f t="shared" si="337"/>
        <v>56</v>
      </c>
      <c r="AK3093">
        <f t="shared" si="338"/>
        <v>0</v>
      </c>
      <c r="AL3093">
        <f t="shared" si="339"/>
        <v>0</v>
      </c>
      <c r="AM3093">
        <f t="shared" si="340"/>
        <v>56</v>
      </c>
      <c r="AN3093">
        <f t="shared" si="341"/>
        <v>0</v>
      </c>
      <c r="AO3093">
        <f t="shared" si="342"/>
        <v>0</v>
      </c>
      <c r="AP3093" t="s">
        <v>50</v>
      </c>
      <c r="AQ3093">
        <v>153920</v>
      </c>
      <c r="AR3093">
        <v>0</v>
      </c>
      <c r="AS3093">
        <v>0</v>
      </c>
    </row>
    <row r="3094" spans="1:45" x14ac:dyDescent="0.2">
      <c r="A3094" t="s">
        <v>3161</v>
      </c>
      <c r="B3094" t="s">
        <v>46</v>
      </c>
      <c r="C3094" t="s">
        <v>46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K3094">
        <v>0</v>
      </c>
      <c r="L3094">
        <v>0</v>
      </c>
      <c r="M3094">
        <v>3</v>
      </c>
      <c r="N3094">
        <v>3</v>
      </c>
      <c r="O3094" t="s">
        <v>47</v>
      </c>
      <c r="P3094" t="s">
        <v>47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49</v>
      </c>
      <c r="Z3094">
        <v>49</v>
      </c>
      <c r="AA3094" t="s">
        <v>48</v>
      </c>
      <c r="AB3094" t="s">
        <v>48</v>
      </c>
      <c r="AC3094" t="s">
        <v>56</v>
      </c>
      <c r="AD3094" t="s">
        <v>56</v>
      </c>
      <c r="AE3094">
        <v>0</v>
      </c>
      <c r="AF3094">
        <v>0</v>
      </c>
      <c r="AG3094">
        <v>1</v>
      </c>
      <c r="AH3094">
        <v>1</v>
      </c>
      <c r="AI3094">
        <f t="shared" si="336"/>
        <v>49</v>
      </c>
      <c r="AJ3094">
        <f t="shared" si="337"/>
        <v>49</v>
      </c>
      <c r="AK3094">
        <f t="shared" si="338"/>
        <v>0</v>
      </c>
      <c r="AL3094">
        <f t="shared" si="339"/>
        <v>0</v>
      </c>
      <c r="AM3094">
        <f t="shared" si="340"/>
        <v>49</v>
      </c>
      <c r="AN3094">
        <f t="shared" si="341"/>
        <v>0</v>
      </c>
      <c r="AO3094">
        <f t="shared" si="342"/>
        <v>0</v>
      </c>
      <c r="AP3094" t="s">
        <v>50</v>
      </c>
      <c r="AQ3094">
        <v>154972</v>
      </c>
      <c r="AR3094">
        <v>0</v>
      </c>
      <c r="AS3094">
        <v>0</v>
      </c>
    </row>
    <row r="3095" spans="1:45" x14ac:dyDescent="0.2">
      <c r="A3095" t="s">
        <v>3162</v>
      </c>
      <c r="B3095" t="s">
        <v>46</v>
      </c>
      <c r="C3095" t="s">
        <v>46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K3095">
        <v>0</v>
      </c>
      <c r="L3095">
        <v>0</v>
      </c>
      <c r="M3095">
        <v>0</v>
      </c>
      <c r="N3095">
        <v>0</v>
      </c>
      <c r="O3095" t="s">
        <v>86</v>
      </c>
      <c r="P3095" t="s">
        <v>86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E3095">
        <v>0</v>
      </c>
      <c r="AF3095">
        <v>0</v>
      </c>
      <c r="AG3095">
        <v>0</v>
      </c>
      <c r="AH3095">
        <v>0</v>
      </c>
      <c r="AI3095">
        <f t="shared" si="336"/>
        <v>0</v>
      </c>
      <c r="AJ3095">
        <f t="shared" si="337"/>
        <v>0</v>
      </c>
      <c r="AK3095">
        <f t="shared" si="338"/>
        <v>0</v>
      </c>
      <c r="AL3095">
        <f t="shared" si="339"/>
        <v>0</v>
      </c>
      <c r="AM3095">
        <f t="shared" si="340"/>
        <v>0</v>
      </c>
      <c r="AN3095">
        <f t="shared" si="341"/>
        <v>0</v>
      </c>
      <c r="AO3095">
        <f t="shared" si="342"/>
        <v>0</v>
      </c>
      <c r="AP3095" t="s">
        <v>50</v>
      </c>
      <c r="AQ3095">
        <v>160748</v>
      </c>
      <c r="AR3095">
        <v>0</v>
      </c>
      <c r="AS3095">
        <v>0</v>
      </c>
    </row>
    <row r="3096" spans="1:45" x14ac:dyDescent="0.2">
      <c r="A3096" t="s">
        <v>3163</v>
      </c>
      <c r="B3096" t="s">
        <v>46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K3096">
        <v>0</v>
      </c>
      <c r="L3096">
        <v>0</v>
      </c>
      <c r="M3096">
        <v>5</v>
      </c>
      <c r="N3096">
        <v>0</v>
      </c>
      <c r="O3096" t="s">
        <v>47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299</v>
      </c>
      <c r="Z3096">
        <v>0</v>
      </c>
      <c r="AA3096" t="s">
        <v>48</v>
      </c>
      <c r="AC3096" t="s">
        <v>49</v>
      </c>
      <c r="AE3096">
        <v>0</v>
      </c>
      <c r="AF3096">
        <v>0</v>
      </c>
      <c r="AG3096">
        <v>5</v>
      </c>
      <c r="AH3096">
        <v>0</v>
      </c>
      <c r="AI3096">
        <f t="shared" si="336"/>
        <v>299</v>
      </c>
      <c r="AJ3096">
        <f t="shared" si="337"/>
        <v>0</v>
      </c>
      <c r="AK3096">
        <f t="shared" si="338"/>
        <v>0</v>
      </c>
      <c r="AL3096">
        <f t="shared" si="339"/>
        <v>0</v>
      </c>
      <c r="AM3096">
        <f t="shared" si="340"/>
        <v>0</v>
      </c>
      <c r="AN3096">
        <f t="shared" si="341"/>
        <v>299</v>
      </c>
      <c r="AO3096">
        <f t="shared" si="342"/>
        <v>0</v>
      </c>
      <c r="AP3096" t="s">
        <v>50</v>
      </c>
      <c r="AQ3096">
        <v>160756</v>
      </c>
      <c r="AR3096">
        <v>0</v>
      </c>
      <c r="AS3096">
        <v>0</v>
      </c>
    </row>
    <row r="3097" spans="1:45" x14ac:dyDescent="0.2">
      <c r="A3097" t="s">
        <v>3164</v>
      </c>
      <c r="B3097" t="s">
        <v>46</v>
      </c>
      <c r="C3097" t="s">
        <v>46</v>
      </c>
      <c r="D3097">
        <v>0</v>
      </c>
      <c r="E3097">
        <v>0</v>
      </c>
      <c r="F3097">
        <v>0</v>
      </c>
      <c r="G3097">
        <v>0</v>
      </c>
      <c r="H3097">
        <v>-21.9</v>
      </c>
      <c r="I3097">
        <v>-21.9</v>
      </c>
      <c r="K3097">
        <v>-197.1</v>
      </c>
      <c r="L3097">
        <v>-197.1</v>
      </c>
      <c r="M3097">
        <v>6</v>
      </c>
      <c r="N3097">
        <v>6</v>
      </c>
      <c r="O3097" t="s">
        <v>47</v>
      </c>
      <c r="P3097" t="s">
        <v>47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219</v>
      </c>
      <c r="Z3097">
        <v>219</v>
      </c>
      <c r="AA3097" t="s">
        <v>58</v>
      </c>
      <c r="AB3097" t="s">
        <v>58</v>
      </c>
      <c r="AC3097" t="s">
        <v>59</v>
      </c>
      <c r="AD3097" t="s">
        <v>59</v>
      </c>
      <c r="AE3097">
        <v>0</v>
      </c>
      <c r="AF3097">
        <v>0</v>
      </c>
      <c r="AG3097">
        <v>3</v>
      </c>
      <c r="AH3097">
        <v>3</v>
      </c>
      <c r="AI3097">
        <f t="shared" si="336"/>
        <v>197.1</v>
      </c>
      <c r="AJ3097">
        <f t="shared" si="337"/>
        <v>197.1</v>
      </c>
      <c r="AK3097">
        <f t="shared" si="338"/>
        <v>0</v>
      </c>
      <c r="AL3097">
        <f t="shared" si="339"/>
        <v>0</v>
      </c>
      <c r="AM3097">
        <f t="shared" si="340"/>
        <v>197.1</v>
      </c>
      <c r="AN3097">
        <f t="shared" si="341"/>
        <v>0</v>
      </c>
      <c r="AO3097">
        <f t="shared" si="342"/>
        <v>0</v>
      </c>
      <c r="AP3097" t="s">
        <v>50</v>
      </c>
      <c r="AQ3097">
        <v>161878</v>
      </c>
      <c r="AR3097">
        <v>0</v>
      </c>
      <c r="AS3097">
        <v>0</v>
      </c>
    </row>
    <row r="3098" spans="1:45" x14ac:dyDescent="0.2">
      <c r="A3098" t="s">
        <v>3165</v>
      </c>
      <c r="B3098" t="s">
        <v>46</v>
      </c>
      <c r="C3098" t="s">
        <v>46</v>
      </c>
      <c r="D3098">
        <v>0</v>
      </c>
      <c r="E3098">
        <v>0</v>
      </c>
      <c r="F3098">
        <v>0</v>
      </c>
      <c r="G3098">
        <v>0</v>
      </c>
      <c r="H3098">
        <v>-16</v>
      </c>
      <c r="I3098">
        <v>-16</v>
      </c>
      <c r="K3098">
        <v>-132</v>
      </c>
      <c r="L3098">
        <v>-132</v>
      </c>
      <c r="M3098">
        <v>3</v>
      </c>
      <c r="N3098">
        <v>3</v>
      </c>
      <c r="O3098" t="s">
        <v>47</v>
      </c>
      <c r="P3098" t="s">
        <v>47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148</v>
      </c>
      <c r="Z3098">
        <v>148</v>
      </c>
      <c r="AA3098" t="s">
        <v>58</v>
      </c>
      <c r="AB3098" t="s">
        <v>58</v>
      </c>
      <c r="AC3098" t="s">
        <v>49</v>
      </c>
      <c r="AD3098" t="s">
        <v>49</v>
      </c>
      <c r="AE3098">
        <v>0</v>
      </c>
      <c r="AF3098">
        <v>0</v>
      </c>
      <c r="AG3098">
        <v>4</v>
      </c>
      <c r="AH3098">
        <v>4</v>
      </c>
      <c r="AI3098">
        <f t="shared" si="336"/>
        <v>132</v>
      </c>
      <c r="AJ3098">
        <f t="shared" si="337"/>
        <v>132</v>
      </c>
      <c r="AK3098">
        <f t="shared" si="338"/>
        <v>0</v>
      </c>
      <c r="AL3098">
        <f t="shared" si="339"/>
        <v>0</v>
      </c>
      <c r="AM3098">
        <f t="shared" si="340"/>
        <v>132</v>
      </c>
      <c r="AN3098">
        <f t="shared" si="341"/>
        <v>0</v>
      </c>
      <c r="AO3098">
        <f t="shared" si="342"/>
        <v>0</v>
      </c>
      <c r="AP3098" t="s">
        <v>50</v>
      </c>
      <c r="AQ3098">
        <v>163277</v>
      </c>
      <c r="AR3098">
        <v>0</v>
      </c>
      <c r="AS3098">
        <v>0</v>
      </c>
    </row>
    <row r="3099" spans="1:45" x14ac:dyDescent="0.2">
      <c r="A3099" t="s">
        <v>3166</v>
      </c>
      <c r="B3099" t="s">
        <v>46</v>
      </c>
      <c r="C3099" t="s">
        <v>46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K3099">
        <v>0</v>
      </c>
      <c r="L3099">
        <v>0</v>
      </c>
      <c r="M3099">
        <v>4</v>
      </c>
      <c r="N3099">
        <v>4</v>
      </c>
      <c r="O3099" t="s">
        <v>47</v>
      </c>
      <c r="P3099" t="s">
        <v>47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358</v>
      </c>
      <c r="Z3099">
        <v>358</v>
      </c>
      <c r="AA3099" t="s">
        <v>48</v>
      </c>
      <c r="AB3099" t="s">
        <v>48</v>
      </c>
      <c r="AC3099" t="s">
        <v>66</v>
      </c>
      <c r="AD3099" t="s">
        <v>66</v>
      </c>
      <c r="AE3099">
        <v>0</v>
      </c>
      <c r="AF3099">
        <v>0</v>
      </c>
      <c r="AG3099">
        <v>7</v>
      </c>
      <c r="AH3099">
        <v>7</v>
      </c>
      <c r="AI3099">
        <f t="shared" si="336"/>
        <v>358</v>
      </c>
      <c r="AJ3099">
        <f t="shared" si="337"/>
        <v>358</v>
      </c>
      <c r="AK3099">
        <f t="shared" si="338"/>
        <v>0</v>
      </c>
      <c r="AL3099">
        <f t="shared" si="339"/>
        <v>0</v>
      </c>
      <c r="AM3099">
        <f t="shared" si="340"/>
        <v>358</v>
      </c>
      <c r="AN3099">
        <f t="shared" si="341"/>
        <v>0</v>
      </c>
      <c r="AO3099">
        <f t="shared" si="342"/>
        <v>0</v>
      </c>
      <c r="AP3099" t="s">
        <v>50</v>
      </c>
      <c r="AQ3099">
        <v>164645</v>
      </c>
      <c r="AR3099">
        <v>0</v>
      </c>
      <c r="AS3099">
        <v>0</v>
      </c>
    </row>
    <row r="3100" spans="1:45" x14ac:dyDescent="0.2">
      <c r="A3100" t="s">
        <v>3167</v>
      </c>
      <c r="B3100" t="s">
        <v>46</v>
      </c>
      <c r="C3100" t="s">
        <v>46</v>
      </c>
      <c r="D3100">
        <v>0</v>
      </c>
      <c r="E3100">
        <v>0</v>
      </c>
      <c r="F3100">
        <v>0</v>
      </c>
      <c r="G3100">
        <v>0</v>
      </c>
      <c r="H3100">
        <v>-28</v>
      </c>
      <c r="I3100">
        <v>-28</v>
      </c>
      <c r="K3100">
        <v>-216</v>
      </c>
      <c r="L3100">
        <v>-216</v>
      </c>
      <c r="M3100">
        <v>4</v>
      </c>
      <c r="N3100">
        <v>4</v>
      </c>
      <c r="O3100" t="s">
        <v>47</v>
      </c>
      <c r="P3100" t="s">
        <v>47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244</v>
      </c>
      <c r="Z3100">
        <v>244</v>
      </c>
      <c r="AA3100" t="s">
        <v>58</v>
      </c>
      <c r="AB3100" t="s">
        <v>58</v>
      </c>
      <c r="AC3100" t="s">
        <v>113</v>
      </c>
      <c r="AD3100" t="s">
        <v>113</v>
      </c>
      <c r="AE3100">
        <v>0</v>
      </c>
      <c r="AF3100">
        <v>0</v>
      </c>
      <c r="AG3100">
        <v>4</v>
      </c>
      <c r="AH3100">
        <v>4</v>
      </c>
      <c r="AI3100">
        <f t="shared" si="336"/>
        <v>216</v>
      </c>
      <c r="AJ3100">
        <f t="shared" si="337"/>
        <v>216</v>
      </c>
      <c r="AK3100">
        <f t="shared" si="338"/>
        <v>0</v>
      </c>
      <c r="AL3100">
        <f t="shared" si="339"/>
        <v>0</v>
      </c>
      <c r="AM3100">
        <f t="shared" si="340"/>
        <v>216</v>
      </c>
      <c r="AN3100">
        <f t="shared" si="341"/>
        <v>0</v>
      </c>
      <c r="AO3100">
        <f t="shared" si="342"/>
        <v>0</v>
      </c>
      <c r="AP3100" t="s">
        <v>50</v>
      </c>
      <c r="AQ3100">
        <v>164629</v>
      </c>
      <c r="AR3100">
        <v>0</v>
      </c>
      <c r="AS3100">
        <v>0</v>
      </c>
    </row>
    <row r="3101" spans="1:45" x14ac:dyDescent="0.2">
      <c r="A3101" t="s">
        <v>3168</v>
      </c>
      <c r="B3101" t="s">
        <v>46</v>
      </c>
      <c r="C3101" t="s">
        <v>46</v>
      </c>
      <c r="D3101">
        <v>0</v>
      </c>
      <c r="E3101">
        <v>0</v>
      </c>
      <c r="F3101">
        <v>0</v>
      </c>
      <c r="G3101">
        <v>0</v>
      </c>
      <c r="H3101">
        <v>-22.2</v>
      </c>
      <c r="I3101">
        <v>-22.2</v>
      </c>
      <c r="K3101">
        <v>-199.8</v>
      </c>
      <c r="L3101">
        <v>-199.8</v>
      </c>
      <c r="M3101">
        <v>6</v>
      </c>
      <c r="N3101">
        <v>6</v>
      </c>
      <c r="O3101" t="s">
        <v>47</v>
      </c>
      <c r="P3101" t="s">
        <v>47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222</v>
      </c>
      <c r="Z3101">
        <v>222</v>
      </c>
      <c r="AA3101" t="s">
        <v>58</v>
      </c>
      <c r="AB3101" t="s">
        <v>58</v>
      </c>
      <c r="AC3101" t="s">
        <v>64</v>
      </c>
      <c r="AD3101" t="s">
        <v>64</v>
      </c>
      <c r="AE3101">
        <v>0</v>
      </c>
      <c r="AF3101">
        <v>0</v>
      </c>
      <c r="AG3101">
        <v>3</v>
      </c>
      <c r="AH3101">
        <v>3</v>
      </c>
      <c r="AI3101">
        <f t="shared" si="336"/>
        <v>199.8</v>
      </c>
      <c r="AJ3101">
        <f t="shared" si="337"/>
        <v>199.8</v>
      </c>
      <c r="AK3101">
        <f t="shared" si="338"/>
        <v>0</v>
      </c>
      <c r="AL3101">
        <f t="shared" si="339"/>
        <v>0</v>
      </c>
      <c r="AM3101">
        <f t="shared" si="340"/>
        <v>199.8</v>
      </c>
      <c r="AN3101">
        <f t="shared" si="341"/>
        <v>0</v>
      </c>
      <c r="AO3101">
        <f t="shared" si="342"/>
        <v>0</v>
      </c>
      <c r="AP3101" t="s">
        <v>50</v>
      </c>
      <c r="AQ3101">
        <v>165988</v>
      </c>
      <c r="AR3101">
        <v>0</v>
      </c>
      <c r="AS3101">
        <v>0</v>
      </c>
    </row>
    <row r="3102" spans="1:45" x14ac:dyDescent="0.2">
      <c r="A3102" t="s">
        <v>3169</v>
      </c>
      <c r="B3102" t="s">
        <v>46</v>
      </c>
      <c r="C3102" t="s">
        <v>46</v>
      </c>
      <c r="D3102">
        <v>0</v>
      </c>
      <c r="E3102">
        <v>0</v>
      </c>
      <c r="F3102">
        <v>0</v>
      </c>
      <c r="G3102">
        <v>0</v>
      </c>
      <c r="H3102">
        <v>-24.5</v>
      </c>
      <c r="I3102">
        <v>-24.5</v>
      </c>
      <c r="K3102">
        <v>-220.5</v>
      </c>
      <c r="L3102">
        <v>-220.5</v>
      </c>
      <c r="M3102">
        <v>3</v>
      </c>
      <c r="N3102">
        <v>3</v>
      </c>
      <c r="O3102" t="s">
        <v>47</v>
      </c>
      <c r="P3102" t="s">
        <v>47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245</v>
      </c>
      <c r="Z3102">
        <v>245</v>
      </c>
      <c r="AA3102" t="s">
        <v>58</v>
      </c>
      <c r="AB3102" t="s">
        <v>58</v>
      </c>
      <c r="AC3102" t="s">
        <v>49</v>
      </c>
      <c r="AD3102" t="s">
        <v>49</v>
      </c>
      <c r="AE3102">
        <v>0</v>
      </c>
      <c r="AF3102">
        <v>0</v>
      </c>
      <c r="AG3102">
        <v>5</v>
      </c>
      <c r="AH3102">
        <v>5</v>
      </c>
      <c r="AI3102">
        <f t="shared" si="336"/>
        <v>220.5</v>
      </c>
      <c r="AJ3102">
        <f t="shared" si="337"/>
        <v>220.5</v>
      </c>
      <c r="AK3102">
        <f t="shared" si="338"/>
        <v>0</v>
      </c>
      <c r="AL3102">
        <f t="shared" si="339"/>
        <v>0</v>
      </c>
      <c r="AM3102">
        <f t="shared" si="340"/>
        <v>220.5</v>
      </c>
      <c r="AN3102">
        <f t="shared" si="341"/>
        <v>0</v>
      </c>
      <c r="AO3102">
        <f t="shared" si="342"/>
        <v>0</v>
      </c>
      <c r="AP3102" t="s">
        <v>50</v>
      </c>
      <c r="AQ3102">
        <v>166020</v>
      </c>
      <c r="AR3102">
        <v>0</v>
      </c>
      <c r="AS3102">
        <v>0</v>
      </c>
    </row>
    <row r="3103" spans="1:45" x14ac:dyDescent="0.2">
      <c r="A3103" t="s">
        <v>3170</v>
      </c>
      <c r="B3103" t="s">
        <v>46</v>
      </c>
      <c r="C3103" t="s">
        <v>46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K3103">
        <v>0</v>
      </c>
      <c r="L3103">
        <v>0</v>
      </c>
      <c r="M3103">
        <v>5</v>
      </c>
      <c r="N3103">
        <v>5</v>
      </c>
      <c r="O3103" t="s">
        <v>47</v>
      </c>
      <c r="P3103" t="s">
        <v>47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247</v>
      </c>
      <c r="Z3103">
        <v>247</v>
      </c>
      <c r="AA3103" t="s">
        <v>48</v>
      </c>
      <c r="AB3103" t="s">
        <v>48</v>
      </c>
      <c r="AC3103" t="s">
        <v>53</v>
      </c>
      <c r="AD3103" t="s">
        <v>53</v>
      </c>
      <c r="AE3103">
        <v>0</v>
      </c>
      <c r="AF3103">
        <v>0</v>
      </c>
      <c r="AG3103">
        <v>4</v>
      </c>
      <c r="AH3103">
        <v>4</v>
      </c>
      <c r="AI3103">
        <f t="shared" si="336"/>
        <v>247</v>
      </c>
      <c r="AJ3103">
        <f t="shared" si="337"/>
        <v>247</v>
      </c>
      <c r="AK3103">
        <f t="shared" si="338"/>
        <v>0</v>
      </c>
      <c r="AL3103">
        <f t="shared" si="339"/>
        <v>0</v>
      </c>
      <c r="AM3103">
        <f t="shared" si="340"/>
        <v>247</v>
      </c>
      <c r="AN3103">
        <f t="shared" si="341"/>
        <v>0</v>
      </c>
      <c r="AO3103">
        <f t="shared" si="342"/>
        <v>0</v>
      </c>
      <c r="AP3103" t="s">
        <v>50</v>
      </c>
      <c r="AQ3103">
        <v>166675</v>
      </c>
      <c r="AR3103">
        <v>0</v>
      </c>
      <c r="AS3103">
        <v>0</v>
      </c>
    </row>
    <row r="3104" spans="1:45" x14ac:dyDescent="0.2">
      <c r="A3104" t="s">
        <v>3171</v>
      </c>
      <c r="B3104" t="s">
        <v>46</v>
      </c>
      <c r="C3104" t="s">
        <v>46</v>
      </c>
      <c r="D3104">
        <v>0</v>
      </c>
      <c r="E3104">
        <v>0</v>
      </c>
      <c r="F3104">
        <v>0</v>
      </c>
      <c r="G3104">
        <v>0</v>
      </c>
      <c r="H3104">
        <v>-5</v>
      </c>
      <c r="I3104">
        <v>-5</v>
      </c>
      <c r="K3104">
        <v>-44</v>
      </c>
      <c r="L3104">
        <v>-44</v>
      </c>
      <c r="M3104">
        <v>3</v>
      </c>
      <c r="N3104">
        <v>3</v>
      </c>
      <c r="O3104" t="s">
        <v>47</v>
      </c>
      <c r="P3104" t="s">
        <v>47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49</v>
      </c>
      <c r="Z3104">
        <v>49</v>
      </c>
      <c r="AA3104" t="s">
        <v>58</v>
      </c>
      <c r="AB3104" t="s">
        <v>58</v>
      </c>
      <c r="AC3104" t="s">
        <v>64</v>
      </c>
      <c r="AD3104" t="s">
        <v>64</v>
      </c>
      <c r="AE3104">
        <v>0</v>
      </c>
      <c r="AF3104">
        <v>0</v>
      </c>
      <c r="AG3104">
        <v>1</v>
      </c>
      <c r="AH3104">
        <v>1</v>
      </c>
      <c r="AI3104">
        <f t="shared" si="336"/>
        <v>44</v>
      </c>
      <c r="AJ3104">
        <f t="shared" si="337"/>
        <v>44</v>
      </c>
      <c r="AK3104">
        <f t="shared" si="338"/>
        <v>0</v>
      </c>
      <c r="AL3104">
        <f t="shared" si="339"/>
        <v>0</v>
      </c>
      <c r="AM3104">
        <f t="shared" si="340"/>
        <v>44</v>
      </c>
      <c r="AN3104">
        <f t="shared" si="341"/>
        <v>0</v>
      </c>
      <c r="AO3104">
        <f t="shared" si="342"/>
        <v>0</v>
      </c>
      <c r="AP3104" t="s">
        <v>50</v>
      </c>
      <c r="AQ3104">
        <v>169706</v>
      </c>
      <c r="AR3104">
        <v>0</v>
      </c>
      <c r="AS3104">
        <v>0</v>
      </c>
    </row>
    <row r="3105" spans="1:45" x14ac:dyDescent="0.2">
      <c r="A3105" t="s">
        <v>3172</v>
      </c>
      <c r="B3105" t="s">
        <v>46</v>
      </c>
      <c r="C3105" t="s">
        <v>46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K3105">
        <v>0</v>
      </c>
      <c r="L3105">
        <v>0</v>
      </c>
      <c r="M3105">
        <v>3</v>
      </c>
      <c r="N3105">
        <v>3</v>
      </c>
      <c r="O3105" t="s">
        <v>47</v>
      </c>
      <c r="P3105" t="s">
        <v>47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52</v>
      </c>
      <c r="Z3105">
        <v>52</v>
      </c>
      <c r="AA3105" t="s">
        <v>48</v>
      </c>
      <c r="AB3105" t="s">
        <v>48</v>
      </c>
      <c r="AC3105" t="s">
        <v>53</v>
      </c>
      <c r="AD3105" t="s">
        <v>53</v>
      </c>
      <c r="AE3105">
        <v>0</v>
      </c>
      <c r="AF3105">
        <v>0</v>
      </c>
      <c r="AG3105">
        <v>1</v>
      </c>
      <c r="AH3105">
        <v>1</v>
      </c>
      <c r="AI3105">
        <f t="shared" si="336"/>
        <v>52</v>
      </c>
      <c r="AJ3105">
        <f t="shared" si="337"/>
        <v>52</v>
      </c>
      <c r="AK3105">
        <f t="shared" si="338"/>
        <v>0</v>
      </c>
      <c r="AL3105">
        <f t="shared" si="339"/>
        <v>0</v>
      </c>
      <c r="AM3105">
        <f t="shared" si="340"/>
        <v>52</v>
      </c>
      <c r="AN3105">
        <f t="shared" si="341"/>
        <v>0</v>
      </c>
      <c r="AO3105">
        <f t="shared" si="342"/>
        <v>0</v>
      </c>
      <c r="AP3105" t="s">
        <v>50</v>
      </c>
      <c r="AQ3105">
        <v>170908</v>
      </c>
      <c r="AR3105">
        <v>0</v>
      </c>
      <c r="AS3105">
        <v>0</v>
      </c>
    </row>
    <row r="3106" spans="1:45" x14ac:dyDescent="0.2">
      <c r="A3106" t="s">
        <v>3173</v>
      </c>
      <c r="B3106" t="s">
        <v>46</v>
      </c>
      <c r="C3106" t="s">
        <v>46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K3106">
        <v>0</v>
      </c>
      <c r="L3106">
        <v>0</v>
      </c>
      <c r="M3106">
        <v>3</v>
      </c>
      <c r="N3106">
        <v>3</v>
      </c>
      <c r="O3106" t="s">
        <v>47</v>
      </c>
      <c r="P3106" t="s">
        <v>47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105</v>
      </c>
      <c r="Z3106">
        <v>105</v>
      </c>
      <c r="AA3106" t="s">
        <v>48</v>
      </c>
      <c r="AB3106" t="s">
        <v>48</v>
      </c>
      <c r="AC3106" t="s">
        <v>56</v>
      </c>
      <c r="AD3106" t="s">
        <v>56</v>
      </c>
      <c r="AE3106">
        <v>0</v>
      </c>
      <c r="AF3106">
        <v>0</v>
      </c>
      <c r="AG3106">
        <v>3</v>
      </c>
      <c r="AH3106">
        <v>3</v>
      </c>
      <c r="AI3106">
        <f t="shared" si="336"/>
        <v>105</v>
      </c>
      <c r="AJ3106">
        <f t="shared" si="337"/>
        <v>105</v>
      </c>
      <c r="AK3106">
        <f t="shared" si="338"/>
        <v>0</v>
      </c>
      <c r="AL3106">
        <f t="shared" si="339"/>
        <v>0</v>
      </c>
      <c r="AM3106">
        <f t="shared" si="340"/>
        <v>105</v>
      </c>
      <c r="AN3106">
        <f t="shared" si="341"/>
        <v>0</v>
      </c>
      <c r="AO3106">
        <f t="shared" si="342"/>
        <v>0</v>
      </c>
      <c r="AP3106" t="s">
        <v>73</v>
      </c>
      <c r="AQ3106">
        <v>170881</v>
      </c>
      <c r="AR3106">
        <v>0</v>
      </c>
      <c r="AS3106">
        <v>0</v>
      </c>
    </row>
    <row r="3107" spans="1:45" x14ac:dyDescent="0.2">
      <c r="A3107" t="s">
        <v>3174</v>
      </c>
      <c r="B3107" t="s">
        <v>46</v>
      </c>
      <c r="C3107" t="s">
        <v>46</v>
      </c>
      <c r="D3107">
        <v>0</v>
      </c>
      <c r="E3107">
        <v>0</v>
      </c>
      <c r="F3107">
        <v>0</v>
      </c>
      <c r="G3107">
        <v>0</v>
      </c>
      <c r="H3107">
        <v>-10</v>
      </c>
      <c r="I3107">
        <v>-10</v>
      </c>
      <c r="K3107">
        <v>-88</v>
      </c>
      <c r="L3107">
        <v>-88</v>
      </c>
      <c r="M3107">
        <v>3</v>
      </c>
      <c r="N3107">
        <v>3</v>
      </c>
      <c r="O3107" t="s">
        <v>47</v>
      </c>
      <c r="P3107" t="s">
        <v>47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98</v>
      </c>
      <c r="Z3107">
        <v>98</v>
      </c>
      <c r="AA3107" t="s">
        <v>58</v>
      </c>
      <c r="AB3107" t="s">
        <v>58</v>
      </c>
      <c r="AC3107" t="s">
        <v>118</v>
      </c>
      <c r="AD3107" t="s">
        <v>64</v>
      </c>
      <c r="AE3107">
        <v>0</v>
      </c>
      <c r="AF3107">
        <v>0</v>
      </c>
      <c r="AG3107">
        <v>2</v>
      </c>
      <c r="AH3107">
        <v>2</v>
      </c>
      <c r="AI3107">
        <f t="shared" si="336"/>
        <v>88</v>
      </c>
      <c r="AJ3107">
        <f t="shared" si="337"/>
        <v>88</v>
      </c>
      <c r="AK3107">
        <f t="shared" si="338"/>
        <v>0</v>
      </c>
      <c r="AL3107">
        <f t="shared" si="339"/>
        <v>0</v>
      </c>
      <c r="AM3107">
        <f t="shared" si="340"/>
        <v>88</v>
      </c>
      <c r="AN3107">
        <f t="shared" si="341"/>
        <v>0</v>
      </c>
      <c r="AO3107">
        <f t="shared" si="342"/>
        <v>0</v>
      </c>
      <c r="AP3107" t="s">
        <v>50</v>
      </c>
      <c r="AQ3107">
        <v>170895</v>
      </c>
      <c r="AR3107">
        <v>0</v>
      </c>
      <c r="AS3107">
        <v>0</v>
      </c>
    </row>
    <row r="3108" spans="1:45" x14ac:dyDescent="0.2">
      <c r="A3108" t="s">
        <v>3175</v>
      </c>
      <c r="B3108" t="s">
        <v>46</v>
      </c>
      <c r="C3108" t="s">
        <v>46</v>
      </c>
      <c r="D3108">
        <v>0</v>
      </c>
      <c r="E3108">
        <v>0</v>
      </c>
      <c r="F3108">
        <v>0</v>
      </c>
      <c r="G3108">
        <v>0</v>
      </c>
      <c r="H3108">
        <v>-14.7</v>
      </c>
      <c r="I3108">
        <v>-14.7</v>
      </c>
      <c r="K3108">
        <v>-132.30000000000001</v>
      </c>
      <c r="L3108">
        <v>-132.30000000000001</v>
      </c>
      <c r="M3108">
        <v>3</v>
      </c>
      <c r="N3108">
        <v>3</v>
      </c>
      <c r="O3108" t="s">
        <v>47</v>
      </c>
      <c r="P3108" t="s">
        <v>47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147</v>
      </c>
      <c r="Z3108">
        <v>147</v>
      </c>
      <c r="AA3108" t="s">
        <v>58</v>
      </c>
      <c r="AB3108" t="s">
        <v>58</v>
      </c>
      <c r="AC3108" t="s">
        <v>118</v>
      </c>
      <c r="AD3108" t="s">
        <v>163</v>
      </c>
      <c r="AE3108">
        <v>0</v>
      </c>
      <c r="AF3108">
        <v>0</v>
      </c>
      <c r="AG3108">
        <v>3</v>
      </c>
      <c r="AH3108">
        <v>3</v>
      </c>
      <c r="AI3108">
        <f t="shared" si="336"/>
        <v>132.30000000000001</v>
      </c>
      <c r="AJ3108">
        <f t="shared" si="337"/>
        <v>132.30000000000001</v>
      </c>
      <c r="AK3108">
        <f t="shared" si="338"/>
        <v>0</v>
      </c>
      <c r="AL3108">
        <f t="shared" si="339"/>
        <v>0</v>
      </c>
      <c r="AM3108">
        <f t="shared" si="340"/>
        <v>132.30000000000001</v>
      </c>
      <c r="AN3108">
        <f t="shared" si="341"/>
        <v>0</v>
      </c>
      <c r="AO3108">
        <f t="shared" si="342"/>
        <v>0</v>
      </c>
      <c r="AP3108" t="s">
        <v>73</v>
      </c>
      <c r="AQ3108">
        <v>174908</v>
      </c>
      <c r="AR3108">
        <v>0</v>
      </c>
      <c r="AS3108">
        <v>0</v>
      </c>
    </row>
    <row r="3109" spans="1:45" x14ac:dyDescent="0.2">
      <c r="A3109" t="s">
        <v>3176</v>
      </c>
      <c r="B3109" t="s">
        <v>46</v>
      </c>
      <c r="C3109" t="s">
        <v>46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K3109">
        <v>0</v>
      </c>
      <c r="L3109">
        <v>0</v>
      </c>
      <c r="M3109">
        <v>4</v>
      </c>
      <c r="N3109">
        <v>4</v>
      </c>
      <c r="O3109" t="s">
        <v>47</v>
      </c>
      <c r="P3109" t="s">
        <v>47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61</v>
      </c>
      <c r="Z3109">
        <v>61</v>
      </c>
      <c r="AA3109" t="s">
        <v>48</v>
      </c>
      <c r="AB3109" t="s">
        <v>48</v>
      </c>
      <c r="AC3109" t="s">
        <v>118</v>
      </c>
      <c r="AD3109" t="s">
        <v>56</v>
      </c>
      <c r="AE3109">
        <v>0</v>
      </c>
      <c r="AF3109">
        <v>0</v>
      </c>
      <c r="AG3109">
        <v>1</v>
      </c>
      <c r="AH3109">
        <v>1</v>
      </c>
      <c r="AI3109">
        <f t="shared" si="336"/>
        <v>61</v>
      </c>
      <c r="AJ3109">
        <f t="shared" si="337"/>
        <v>61</v>
      </c>
      <c r="AK3109">
        <f t="shared" si="338"/>
        <v>0</v>
      </c>
      <c r="AL3109">
        <f t="shared" si="339"/>
        <v>0</v>
      </c>
      <c r="AM3109">
        <f t="shared" si="340"/>
        <v>61</v>
      </c>
      <c r="AN3109">
        <f t="shared" si="341"/>
        <v>0</v>
      </c>
      <c r="AO3109">
        <f t="shared" si="342"/>
        <v>0</v>
      </c>
      <c r="AP3109" t="s">
        <v>50</v>
      </c>
      <c r="AQ3109">
        <v>176107</v>
      </c>
      <c r="AR3109">
        <v>0</v>
      </c>
      <c r="AS3109">
        <v>0</v>
      </c>
    </row>
    <row r="3110" spans="1:45" x14ac:dyDescent="0.2">
      <c r="A3110" t="s">
        <v>3177</v>
      </c>
      <c r="B3110" t="s">
        <v>46</v>
      </c>
      <c r="C3110" t="s">
        <v>46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K3110">
        <v>0</v>
      </c>
      <c r="L3110">
        <v>0</v>
      </c>
      <c r="M3110">
        <v>3</v>
      </c>
      <c r="N3110">
        <v>3</v>
      </c>
      <c r="O3110" t="s">
        <v>47</v>
      </c>
      <c r="P3110" t="s">
        <v>47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135</v>
      </c>
      <c r="Z3110">
        <v>135</v>
      </c>
      <c r="AA3110" t="s">
        <v>48</v>
      </c>
      <c r="AB3110" t="s">
        <v>48</v>
      </c>
      <c r="AC3110" t="s">
        <v>118</v>
      </c>
      <c r="AD3110" t="s">
        <v>64</v>
      </c>
      <c r="AE3110">
        <v>0</v>
      </c>
      <c r="AF3110">
        <v>0</v>
      </c>
      <c r="AG3110">
        <v>3</v>
      </c>
      <c r="AH3110">
        <v>3</v>
      </c>
      <c r="AI3110">
        <f t="shared" si="336"/>
        <v>135</v>
      </c>
      <c r="AJ3110">
        <f t="shared" si="337"/>
        <v>135</v>
      </c>
      <c r="AK3110">
        <f t="shared" si="338"/>
        <v>0</v>
      </c>
      <c r="AL3110">
        <f t="shared" si="339"/>
        <v>0</v>
      </c>
      <c r="AM3110">
        <f t="shared" si="340"/>
        <v>135</v>
      </c>
      <c r="AN3110">
        <f t="shared" si="341"/>
        <v>0</v>
      </c>
      <c r="AO3110">
        <f t="shared" si="342"/>
        <v>0</v>
      </c>
      <c r="AP3110" t="s">
        <v>50</v>
      </c>
      <c r="AQ3110">
        <v>176067</v>
      </c>
      <c r="AR3110">
        <v>0</v>
      </c>
      <c r="AS3110">
        <v>0</v>
      </c>
    </row>
    <row r="3111" spans="1:45" x14ac:dyDescent="0.2">
      <c r="A3111" t="s">
        <v>3178</v>
      </c>
      <c r="B3111" t="s">
        <v>46</v>
      </c>
      <c r="C3111" t="s">
        <v>46</v>
      </c>
      <c r="D3111">
        <v>0</v>
      </c>
      <c r="E3111">
        <v>0</v>
      </c>
      <c r="F3111">
        <v>0</v>
      </c>
      <c r="G3111">
        <v>0</v>
      </c>
      <c r="H3111">
        <v>-25.25</v>
      </c>
      <c r="I3111">
        <v>-25.25</v>
      </c>
      <c r="K3111">
        <v>-75.75</v>
      </c>
      <c r="L3111">
        <v>-75.75</v>
      </c>
      <c r="M3111">
        <v>4</v>
      </c>
      <c r="N3111">
        <v>4</v>
      </c>
      <c r="O3111" t="s">
        <v>47</v>
      </c>
      <c r="P3111" t="s">
        <v>47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101</v>
      </c>
      <c r="Z3111">
        <v>101</v>
      </c>
      <c r="AA3111" t="s">
        <v>58</v>
      </c>
      <c r="AB3111" t="s">
        <v>58</v>
      </c>
      <c r="AC3111" t="s">
        <v>118</v>
      </c>
      <c r="AD3111" t="s">
        <v>56</v>
      </c>
      <c r="AE3111">
        <v>0</v>
      </c>
      <c r="AF3111">
        <v>0</v>
      </c>
      <c r="AG3111">
        <v>2</v>
      </c>
      <c r="AH3111">
        <v>2</v>
      </c>
      <c r="AI3111">
        <f t="shared" si="336"/>
        <v>75.75</v>
      </c>
      <c r="AJ3111">
        <f t="shared" si="337"/>
        <v>75.75</v>
      </c>
      <c r="AK3111">
        <f t="shared" si="338"/>
        <v>0</v>
      </c>
      <c r="AL3111">
        <f t="shared" si="339"/>
        <v>0</v>
      </c>
      <c r="AM3111">
        <f t="shared" si="340"/>
        <v>75.75</v>
      </c>
      <c r="AN3111">
        <f t="shared" si="341"/>
        <v>0</v>
      </c>
      <c r="AO3111">
        <f t="shared" si="342"/>
        <v>0</v>
      </c>
      <c r="AP3111" t="s">
        <v>50</v>
      </c>
      <c r="AQ3111">
        <v>177356</v>
      </c>
      <c r="AR3111">
        <v>0</v>
      </c>
      <c r="AS3111">
        <v>0</v>
      </c>
    </row>
    <row r="3112" spans="1:45" x14ac:dyDescent="0.2">
      <c r="A3112" t="s">
        <v>3179</v>
      </c>
      <c r="B3112" t="s">
        <v>46</v>
      </c>
      <c r="C3112" t="s">
        <v>46</v>
      </c>
      <c r="D3112">
        <v>0</v>
      </c>
      <c r="E3112">
        <v>0</v>
      </c>
      <c r="F3112">
        <v>0</v>
      </c>
      <c r="G3112">
        <v>0</v>
      </c>
      <c r="H3112">
        <v>-10</v>
      </c>
      <c r="I3112">
        <v>-10</v>
      </c>
      <c r="K3112">
        <v>-88</v>
      </c>
      <c r="L3112">
        <v>-88</v>
      </c>
      <c r="M3112">
        <v>3</v>
      </c>
      <c r="N3112">
        <v>3</v>
      </c>
      <c r="O3112" t="s">
        <v>47</v>
      </c>
      <c r="P3112" t="s">
        <v>47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98</v>
      </c>
      <c r="Z3112">
        <v>98</v>
      </c>
      <c r="AA3112" t="s">
        <v>58</v>
      </c>
      <c r="AB3112" t="s">
        <v>58</v>
      </c>
      <c r="AC3112" t="s">
        <v>118</v>
      </c>
      <c r="AD3112" t="s">
        <v>64</v>
      </c>
      <c r="AE3112">
        <v>0</v>
      </c>
      <c r="AF3112">
        <v>0</v>
      </c>
      <c r="AG3112">
        <v>2</v>
      </c>
      <c r="AH3112">
        <v>2</v>
      </c>
      <c r="AI3112">
        <f t="shared" si="336"/>
        <v>88</v>
      </c>
      <c r="AJ3112">
        <f t="shared" si="337"/>
        <v>88</v>
      </c>
      <c r="AK3112">
        <f t="shared" si="338"/>
        <v>0</v>
      </c>
      <c r="AL3112">
        <f t="shared" si="339"/>
        <v>0</v>
      </c>
      <c r="AM3112">
        <f t="shared" si="340"/>
        <v>88</v>
      </c>
      <c r="AN3112">
        <f t="shared" si="341"/>
        <v>0</v>
      </c>
      <c r="AO3112">
        <f t="shared" si="342"/>
        <v>0</v>
      </c>
      <c r="AP3112" t="s">
        <v>73</v>
      </c>
      <c r="AQ3112">
        <v>179629</v>
      </c>
      <c r="AR3112">
        <v>0</v>
      </c>
      <c r="AS3112">
        <v>0</v>
      </c>
    </row>
    <row r="3113" spans="1:45" x14ac:dyDescent="0.2">
      <c r="A3113" t="s">
        <v>3180</v>
      </c>
      <c r="B3113" t="s">
        <v>46</v>
      </c>
      <c r="C3113" t="s">
        <v>168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K3113">
        <v>0</v>
      </c>
      <c r="L3113">
        <v>0</v>
      </c>
      <c r="M3113">
        <v>3</v>
      </c>
      <c r="N3113">
        <v>3</v>
      </c>
      <c r="O3113" t="s">
        <v>47</v>
      </c>
      <c r="P3113" t="s">
        <v>47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49</v>
      </c>
      <c r="Z3113">
        <v>49</v>
      </c>
      <c r="AA3113" t="s">
        <v>48</v>
      </c>
      <c r="AB3113" t="s">
        <v>48</v>
      </c>
      <c r="AC3113" t="s">
        <v>118</v>
      </c>
      <c r="AD3113" t="s">
        <v>56</v>
      </c>
      <c r="AE3113">
        <v>0</v>
      </c>
      <c r="AF3113">
        <v>0</v>
      </c>
      <c r="AG3113">
        <v>1</v>
      </c>
      <c r="AH3113">
        <v>1</v>
      </c>
      <c r="AI3113">
        <f t="shared" si="336"/>
        <v>49</v>
      </c>
      <c r="AJ3113">
        <f t="shared" si="337"/>
        <v>49</v>
      </c>
      <c r="AK3113">
        <f t="shared" si="338"/>
        <v>0</v>
      </c>
      <c r="AL3113">
        <f t="shared" si="339"/>
        <v>0</v>
      </c>
      <c r="AM3113">
        <f t="shared" si="340"/>
        <v>49</v>
      </c>
      <c r="AN3113">
        <f t="shared" si="341"/>
        <v>0</v>
      </c>
      <c r="AO3113">
        <f t="shared" si="342"/>
        <v>0</v>
      </c>
      <c r="AP3113" t="s">
        <v>50</v>
      </c>
      <c r="AQ3113">
        <v>178945</v>
      </c>
      <c r="AR3113">
        <v>0</v>
      </c>
      <c r="AS3113">
        <v>0</v>
      </c>
    </row>
    <row r="3114" spans="1:45" x14ac:dyDescent="0.2">
      <c r="A3114" t="s">
        <v>3181</v>
      </c>
      <c r="B3114" t="s">
        <v>46</v>
      </c>
      <c r="C3114" t="s">
        <v>46</v>
      </c>
      <c r="D3114">
        <v>0</v>
      </c>
      <c r="E3114">
        <v>0</v>
      </c>
      <c r="F3114">
        <v>0</v>
      </c>
      <c r="G3114">
        <v>0</v>
      </c>
      <c r="H3114">
        <v>-111.25</v>
      </c>
      <c r="I3114">
        <v>-111.25</v>
      </c>
      <c r="K3114">
        <v>-333.75</v>
      </c>
      <c r="L3114">
        <v>-333.75</v>
      </c>
      <c r="M3114">
        <v>6</v>
      </c>
      <c r="N3114">
        <v>6</v>
      </c>
      <c r="O3114" t="s">
        <v>47</v>
      </c>
      <c r="P3114" t="s">
        <v>47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770</v>
      </c>
      <c r="Z3114">
        <v>770</v>
      </c>
      <c r="AA3114" t="s">
        <v>58</v>
      </c>
      <c r="AB3114" t="s">
        <v>58</v>
      </c>
      <c r="AC3114" t="s">
        <v>49</v>
      </c>
      <c r="AD3114" t="s">
        <v>49</v>
      </c>
      <c r="AE3114">
        <v>0</v>
      </c>
      <c r="AF3114">
        <v>0</v>
      </c>
      <c r="AG3114">
        <v>7</v>
      </c>
      <c r="AH3114">
        <v>7</v>
      </c>
      <c r="AI3114">
        <f t="shared" si="336"/>
        <v>658.75</v>
      </c>
      <c r="AJ3114">
        <f t="shared" si="337"/>
        <v>658.75</v>
      </c>
      <c r="AK3114">
        <f t="shared" si="338"/>
        <v>0</v>
      </c>
      <c r="AL3114">
        <f t="shared" si="339"/>
        <v>0</v>
      </c>
      <c r="AM3114">
        <f t="shared" si="340"/>
        <v>658.75</v>
      </c>
      <c r="AN3114">
        <f t="shared" si="341"/>
        <v>0</v>
      </c>
      <c r="AO3114">
        <f t="shared" si="342"/>
        <v>0</v>
      </c>
      <c r="AP3114" t="s">
        <v>50</v>
      </c>
      <c r="AQ3114">
        <v>181565</v>
      </c>
      <c r="AR3114">
        <v>0</v>
      </c>
      <c r="AS3114">
        <v>0</v>
      </c>
    </row>
    <row r="3115" spans="1:45" x14ac:dyDescent="0.2">
      <c r="A3115" t="s">
        <v>3182</v>
      </c>
      <c r="B3115" t="s">
        <v>46</v>
      </c>
      <c r="C3115" t="s">
        <v>46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K3115">
        <v>0</v>
      </c>
      <c r="L3115">
        <v>0</v>
      </c>
      <c r="M3115">
        <v>3</v>
      </c>
      <c r="N3115">
        <v>3</v>
      </c>
      <c r="O3115" t="s">
        <v>47</v>
      </c>
      <c r="P3115" t="s">
        <v>47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49</v>
      </c>
      <c r="Z3115">
        <v>49</v>
      </c>
      <c r="AA3115" t="s">
        <v>48</v>
      </c>
      <c r="AB3115" t="s">
        <v>48</v>
      </c>
      <c r="AC3115" t="s">
        <v>118</v>
      </c>
      <c r="AD3115" t="s">
        <v>59</v>
      </c>
      <c r="AE3115">
        <v>0</v>
      </c>
      <c r="AF3115">
        <v>0</v>
      </c>
      <c r="AG3115">
        <v>1</v>
      </c>
      <c r="AH3115">
        <v>1</v>
      </c>
      <c r="AI3115">
        <f t="shared" si="336"/>
        <v>49</v>
      </c>
      <c r="AJ3115">
        <f t="shared" si="337"/>
        <v>49</v>
      </c>
      <c r="AK3115">
        <f t="shared" si="338"/>
        <v>0</v>
      </c>
      <c r="AL3115">
        <f t="shared" si="339"/>
        <v>0</v>
      </c>
      <c r="AM3115">
        <f t="shared" si="340"/>
        <v>49</v>
      </c>
      <c r="AN3115">
        <f t="shared" si="341"/>
        <v>0</v>
      </c>
      <c r="AO3115">
        <f t="shared" si="342"/>
        <v>0</v>
      </c>
      <c r="AP3115" t="s">
        <v>50</v>
      </c>
      <c r="AQ3115">
        <v>189035</v>
      </c>
      <c r="AR3115">
        <v>0</v>
      </c>
      <c r="AS3115">
        <v>0</v>
      </c>
    </row>
    <row r="3116" spans="1:45" x14ac:dyDescent="0.2">
      <c r="A3116" t="s">
        <v>3183</v>
      </c>
      <c r="B3116" t="s">
        <v>46</v>
      </c>
      <c r="C3116" t="s">
        <v>46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K3116">
        <v>0</v>
      </c>
      <c r="L3116">
        <v>0</v>
      </c>
      <c r="M3116">
        <v>3</v>
      </c>
      <c r="N3116">
        <v>3</v>
      </c>
      <c r="O3116" t="s">
        <v>47</v>
      </c>
      <c r="P3116" t="s">
        <v>47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89</v>
      </c>
      <c r="Z3116">
        <v>89</v>
      </c>
      <c r="AA3116" t="s">
        <v>48</v>
      </c>
      <c r="AB3116" t="s">
        <v>48</v>
      </c>
      <c r="AC3116" t="s">
        <v>64</v>
      </c>
      <c r="AD3116" t="s">
        <v>64</v>
      </c>
      <c r="AE3116">
        <v>0</v>
      </c>
      <c r="AF3116">
        <v>0</v>
      </c>
      <c r="AG3116">
        <v>2</v>
      </c>
      <c r="AH3116">
        <v>2</v>
      </c>
      <c r="AI3116">
        <f t="shared" si="336"/>
        <v>89</v>
      </c>
      <c r="AJ3116">
        <f t="shared" si="337"/>
        <v>89</v>
      </c>
      <c r="AK3116">
        <f t="shared" si="338"/>
        <v>0</v>
      </c>
      <c r="AL3116">
        <f t="shared" si="339"/>
        <v>0</v>
      </c>
      <c r="AM3116">
        <f t="shared" si="340"/>
        <v>89</v>
      </c>
      <c r="AN3116">
        <f t="shared" si="341"/>
        <v>0</v>
      </c>
      <c r="AO3116">
        <f t="shared" si="342"/>
        <v>0</v>
      </c>
      <c r="AP3116" t="s">
        <v>50</v>
      </c>
      <c r="AQ3116">
        <v>189010</v>
      </c>
      <c r="AR3116">
        <v>0</v>
      </c>
      <c r="AS3116">
        <v>0</v>
      </c>
    </row>
    <row r="3117" spans="1:45" x14ac:dyDescent="0.2">
      <c r="A3117" t="s">
        <v>3184</v>
      </c>
      <c r="B3117" t="s">
        <v>46</v>
      </c>
      <c r="C3117" t="s">
        <v>46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K3117">
        <v>0</v>
      </c>
      <c r="L3117">
        <v>0</v>
      </c>
      <c r="M3117">
        <v>3</v>
      </c>
      <c r="N3117">
        <v>3</v>
      </c>
      <c r="O3117" t="s">
        <v>47</v>
      </c>
      <c r="P3117" t="s">
        <v>47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98</v>
      </c>
      <c r="Z3117">
        <v>98</v>
      </c>
      <c r="AA3117" t="s">
        <v>48</v>
      </c>
      <c r="AB3117" t="s">
        <v>48</v>
      </c>
      <c r="AC3117" t="s">
        <v>118</v>
      </c>
      <c r="AD3117" t="s">
        <v>64</v>
      </c>
      <c r="AE3117">
        <v>0</v>
      </c>
      <c r="AF3117">
        <v>0</v>
      </c>
      <c r="AG3117">
        <v>2</v>
      </c>
      <c r="AH3117">
        <v>2</v>
      </c>
      <c r="AI3117">
        <f t="shared" si="336"/>
        <v>98</v>
      </c>
      <c r="AJ3117">
        <f t="shared" si="337"/>
        <v>98</v>
      </c>
      <c r="AK3117">
        <f t="shared" si="338"/>
        <v>0</v>
      </c>
      <c r="AL3117">
        <f t="shared" si="339"/>
        <v>0</v>
      </c>
      <c r="AM3117">
        <f t="shared" si="340"/>
        <v>98</v>
      </c>
      <c r="AN3117">
        <f t="shared" si="341"/>
        <v>0</v>
      </c>
      <c r="AO3117">
        <f t="shared" si="342"/>
        <v>0</v>
      </c>
      <c r="AP3117" t="s">
        <v>50</v>
      </c>
      <c r="AQ3117">
        <v>190834</v>
      </c>
      <c r="AR3117">
        <v>0</v>
      </c>
      <c r="AS3117">
        <v>0</v>
      </c>
    </row>
    <row r="3118" spans="1:45" x14ac:dyDescent="0.2">
      <c r="A3118" t="s">
        <v>3185</v>
      </c>
      <c r="B3118" t="s">
        <v>46</v>
      </c>
      <c r="C3118" t="s">
        <v>46</v>
      </c>
      <c r="D3118">
        <v>0</v>
      </c>
      <c r="E3118">
        <v>0</v>
      </c>
      <c r="F3118">
        <v>0</v>
      </c>
      <c r="G3118">
        <v>0</v>
      </c>
      <c r="H3118">
        <v>-36.75</v>
      </c>
      <c r="I3118">
        <v>-36.75</v>
      </c>
      <c r="K3118">
        <v>-110.25</v>
      </c>
      <c r="L3118">
        <v>-110.25</v>
      </c>
      <c r="M3118">
        <v>3</v>
      </c>
      <c r="N3118">
        <v>3</v>
      </c>
      <c r="O3118" t="s">
        <v>47</v>
      </c>
      <c r="P3118" t="s">
        <v>47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147</v>
      </c>
      <c r="Z3118">
        <v>147</v>
      </c>
      <c r="AA3118" t="s">
        <v>58</v>
      </c>
      <c r="AB3118" t="s">
        <v>58</v>
      </c>
      <c r="AC3118" t="s">
        <v>118</v>
      </c>
      <c r="AD3118" t="s">
        <v>64</v>
      </c>
      <c r="AE3118">
        <v>0</v>
      </c>
      <c r="AF3118">
        <v>0</v>
      </c>
      <c r="AG3118">
        <v>3</v>
      </c>
      <c r="AH3118">
        <v>3</v>
      </c>
      <c r="AI3118">
        <f t="shared" si="336"/>
        <v>110.25</v>
      </c>
      <c r="AJ3118">
        <f t="shared" si="337"/>
        <v>110.25</v>
      </c>
      <c r="AK3118">
        <f t="shared" si="338"/>
        <v>0</v>
      </c>
      <c r="AL3118">
        <f t="shared" si="339"/>
        <v>0</v>
      </c>
      <c r="AM3118">
        <f t="shared" si="340"/>
        <v>110.25</v>
      </c>
      <c r="AN3118">
        <f t="shared" si="341"/>
        <v>0</v>
      </c>
      <c r="AO3118">
        <f t="shared" si="342"/>
        <v>0</v>
      </c>
      <c r="AP3118" t="s">
        <v>73</v>
      </c>
      <c r="AQ3118">
        <v>190417</v>
      </c>
      <c r="AR3118">
        <v>0</v>
      </c>
      <c r="AS3118">
        <v>0</v>
      </c>
    </row>
    <row r="3119" spans="1:45" x14ac:dyDescent="0.2">
      <c r="A3119" t="s">
        <v>3186</v>
      </c>
      <c r="B3119" t="s">
        <v>46</v>
      </c>
      <c r="C3119" t="s">
        <v>46</v>
      </c>
      <c r="D3119">
        <v>0</v>
      </c>
      <c r="E3119">
        <v>0</v>
      </c>
      <c r="F3119">
        <v>0</v>
      </c>
      <c r="G3119">
        <v>0</v>
      </c>
      <c r="H3119">
        <v>-40</v>
      </c>
      <c r="I3119">
        <v>-40</v>
      </c>
      <c r="K3119">
        <v>-314</v>
      </c>
      <c r="L3119">
        <v>-314</v>
      </c>
      <c r="M3119">
        <v>4</v>
      </c>
      <c r="N3119">
        <v>4</v>
      </c>
      <c r="O3119" t="s">
        <v>47</v>
      </c>
      <c r="P3119" t="s">
        <v>47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354</v>
      </c>
      <c r="Z3119">
        <v>354</v>
      </c>
      <c r="AA3119" t="s">
        <v>58</v>
      </c>
      <c r="AB3119" t="s">
        <v>58</v>
      </c>
      <c r="AC3119" t="s">
        <v>53</v>
      </c>
      <c r="AD3119" t="s">
        <v>53</v>
      </c>
      <c r="AE3119">
        <v>0</v>
      </c>
      <c r="AF3119">
        <v>0</v>
      </c>
      <c r="AG3119">
        <v>6</v>
      </c>
      <c r="AH3119">
        <v>6</v>
      </c>
      <c r="AI3119">
        <f t="shared" si="336"/>
        <v>314</v>
      </c>
      <c r="AJ3119">
        <f t="shared" si="337"/>
        <v>314</v>
      </c>
      <c r="AK3119">
        <f t="shared" si="338"/>
        <v>0</v>
      </c>
      <c r="AL3119">
        <f t="shared" si="339"/>
        <v>0</v>
      </c>
      <c r="AM3119">
        <f t="shared" si="340"/>
        <v>314</v>
      </c>
      <c r="AN3119">
        <f t="shared" si="341"/>
        <v>0</v>
      </c>
      <c r="AO3119">
        <f t="shared" si="342"/>
        <v>0</v>
      </c>
      <c r="AP3119" t="s">
        <v>50</v>
      </c>
      <c r="AQ3119">
        <v>190350</v>
      </c>
      <c r="AR3119">
        <v>0</v>
      </c>
      <c r="AS3119">
        <v>0</v>
      </c>
    </row>
    <row r="3120" spans="1:45" x14ac:dyDescent="0.2">
      <c r="A3120" t="s">
        <v>3187</v>
      </c>
      <c r="B3120" t="s">
        <v>46</v>
      </c>
      <c r="C3120" t="s">
        <v>46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K3120">
        <v>0</v>
      </c>
      <c r="L3120">
        <v>0</v>
      </c>
      <c r="M3120">
        <v>1</v>
      </c>
      <c r="N3120">
        <v>1</v>
      </c>
      <c r="O3120" t="s">
        <v>47</v>
      </c>
      <c r="P3120" t="s">
        <v>47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28</v>
      </c>
      <c r="Z3120">
        <v>28</v>
      </c>
      <c r="AA3120" t="s">
        <v>48</v>
      </c>
      <c r="AB3120" t="s">
        <v>48</v>
      </c>
      <c r="AC3120" t="s">
        <v>53</v>
      </c>
      <c r="AD3120" t="s">
        <v>53</v>
      </c>
      <c r="AE3120">
        <v>0</v>
      </c>
      <c r="AF3120">
        <v>0</v>
      </c>
      <c r="AG3120">
        <v>1</v>
      </c>
      <c r="AH3120">
        <v>1</v>
      </c>
      <c r="AI3120">
        <f t="shared" si="336"/>
        <v>28</v>
      </c>
      <c r="AJ3120">
        <f t="shared" si="337"/>
        <v>28</v>
      </c>
      <c r="AK3120">
        <f t="shared" si="338"/>
        <v>0</v>
      </c>
      <c r="AL3120">
        <f t="shared" si="339"/>
        <v>0</v>
      </c>
      <c r="AM3120">
        <f t="shared" si="340"/>
        <v>28</v>
      </c>
      <c r="AN3120">
        <f t="shared" si="341"/>
        <v>0</v>
      </c>
      <c r="AO3120">
        <f t="shared" si="342"/>
        <v>0</v>
      </c>
      <c r="AP3120" t="s">
        <v>50</v>
      </c>
      <c r="AQ3120">
        <v>195700</v>
      </c>
      <c r="AR3120">
        <v>0</v>
      </c>
      <c r="AS3120">
        <v>0</v>
      </c>
    </row>
    <row r="3121" spans="1:45" x14ac:dyDescent="0.2">
      <c r="A3121" t="s">
        <v>3188</v>
      </c>
      <c r="B3121" t="s">
        <v>46</v>
      </c>
      <c r="C3121" t="s">
        <v>46</v>
      </c>
      <c r="D3121">
        <v>0</v>
      </c>
      <c r="E3121">
        <v>0</v>
      </c>
      <c r="F3121">
        <v>0</v>
      </c>
      <c r="G3121">
        <v>0</v>
      </c>
      <c r="H3121">
        <v>-5</v>
      </c>
      <c r="I3121">
        <v>-5</v>
      </c>
      <c r="K3121">
        <v>-44</v>
      </c>
      <c r="L3121">
        <v>-44</v>
      </c>
      <c r="M3121">
        <v>3</v>
      </c>
      <c r="N3121">
        <v>3</v>
      </c>
      <c r="O3121" t="s">
        <v>47</v>
      </c>
      <c r="P3121" t="s">
        <v>47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49</v>
      </c>
      <c r="Z3121">
        <v>49</v>
      </c>
      <c r="AA3121" t="s">
        <v>58</v>
      </c>
      <c r="AB3121" t="s">
        <v>58</v>
      </c>
      <c r="AC3121" t="s">
        <v>118</v>
      </c>
      <c r="AD3121" t="s">
        <v>59</v>
      </c>
      <c r="AE3121">
        <v>0</v>
      </c>
      <c r="AF3121">
        <v>0</v>
      </c>
      <c r="AG3121">
        <v>1</v>
      </c>
      <c r="AH3121">
        <v>1</v>
      </c>
      <c r="AI3121">
        <f t="shared" si="336"/>
        <v>44</v>
      </c>
      <c r="AJ3121">
        <f t="shared" si="337"/>
        <v>44</v>
      </c>
      <c r="AK3121">
        <f t="shared" si="338"/>
        <v>0</v>
      </c>
      <c r="AL3121">
        <f t="shared" si="339"/>
        <v>0</v>
      </c>
      <c r="AM3121">
        <f t="shared" si="340"/>
        <v>44</v>
      </c>
      <c r="AN3121">
        <f t="shared" si="341"/>
        <v>0</v>
      </c>
      <c r="AO3121">
        <f t="shared" si="342"/>
        <v>0</v>
      </c>
      <c r="AP3121" t="s">
        <v>50</v>
      </c>
      <c r="AQ3121">
        <v>195730</v>
      </c>
      <c r="AR3121">
        <v>0</v>
      </c>
      <c r="AS3121">
        <v>0</v>
      </c>
    </row>
    <row r="3122" spans="1:45" x14ac:dyDescent="0.2">
      <c r="A3122" t="s">
        <v>3189</v>
      </c>
      <c r="B3122" t="s">
        <v>46</v>
      </c>
      <c r="C3122" t="s">
        <v>46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K3122">
        <v>0</v>
      </c>
      <c r="L3122">
        <v>0</v>
      </c>
      <c r="M3122">
        <v>5</v>
      </c>
      <c r="N3122">
        <v>5</v>
      </c>
      <c r="O3122" t="s">
        <v>47</v>
      </c>
      <c r="P3122" t="s">
        <v>47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268</v>
      </c>
      <c r="Z3122">
        <v>268</v>
      </c>
      <c r="AA3122" t="s">
        <v>48</v>
      </c>
      <c r="AB3122" t="s">
        <v>48</v>
      </c>
      <c r="AC3122" t="s">
        <v>49</v>
      </c>
      <c r="AD3122" t="s">
        <v>49</v>
      </c>
      <c r="AE3122">
        <v>0</v>
      </c>
      <c r="AF3122">
        <v>0</v>
      </c>
      <c r="AG3122">
        <v>4</v>
      </c>
      <c r="AH3122">
        <v>4</v>
      </c>
      <c r="AI3122">
        <f t="shared" si="336"/>
        <v>268</v>
      </c>
      <c r="AJ3122">
        <f t="shared" si="337"/>
        <v>268</v>
      </c>
      <c r="AK3122">
        <f t="shared" si="338"/>
        <v>0</v>
      </c>
      <c r="AL3122">
        <f t="shared" si="339"/>
        <v>0</v>
      </c>
      <c r="AM3122">
        <f t="shared" si="340"/>
        <v>268</v>
      </c>
      <c r="AN3122">
        <f t="shared" si="341"/>
        <v>0</v>
      </c>
      <c r="AO3122">
        <f t="shared" si="342"/>
        <v>0</v>
      </c>
      <c r="AP3122" t="s">
        <v>50</v>
      </c>
      <c r="AQ3122">
        <v>195725</v>
      </c>
      <c r="AR3122">
        <v>0</v>
      </c>
      <c r="AS3122">
        <v>0</v>
      </c>
    </row>
    <row r="3123" spans="1:45" x14ac:dyDescent="0.2">
      <c r="A3123" t="s">
        <v>3190</v>
      </c>
      <c r="B3123" t="s">
        <v>46</v>
      </c>
      <c r="C3123" t="s">
        <v>46</v>
      </c>
      <c r="D3123">
        <v>-73</v>
      </c>
      <c r="E3123">
        <v>-73</v>
      </c>
      <c r="F3123">
        <v>0</v>
      </c>
      <c r="G3123">
        <v>0</v>
      </c>
      <c r="H3123">
        <v>0</v>
      </c>
      <c r="I3123">
        <v>0</v>
      </c>
      <c r="K3123">
        <v>0</v>
      </c>
      <c r="L3123">
        <v>0</v>
      </c>
      <c r="M3123">
        <v>5</v>
      </c>
      <c r="N3123">
        <v>5</v>
      </c>
      <c r="O3123" t="s">
        <v>47</v>
      </c>
      <c r="P3123" t="s">
        <v>47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73</v>
      </c>
      <c r="Z3123">
        <v>73</v>
      </c>
      <c r="AA3123" t="s">
        <v>48</v>
      </c>
      <c r="AB3123" t="s">
        <v>48</v>
      </c>
      <c r="AC3123" t="s">
        <v>49</v>
      </c>
      <c r="AD3123" t="s">
        <v>49</v>
      </c>
      <c r="AE3123">
        <v>0</v>
      </c>
      <c r="AF3123">
        <v>0</v>
      </c>
      <c r="AG3123">
        <v>1</v>
      </c>
      <c r="AH3123">
        <v>1</v>
      </c>
      <c r="AI3123">
        <f t="shared" si="336"/>
        <v>0</v>
      </c>
      <c r="AJ3123">
        <f t="shared" si="337"/>
        <v>0</v>
      </c>
      <c r="AK3123">
        <f t="shared" si="338"/>
        <v>0</v>
      </c>
      <c r="AL3123">
        <f t="shared" si="339"/>
        <v>0</v>
      </c>
      <c r="AM3123">
        <f t="shared" si="340"/>
        <v>0</v>
      </c>
      <c r="AN3123">
        <f t="shared" si="341"/>
        <v>0</v>
      </c>
      <c r="AO3123">
        <f t="shared" si="342"/>
        <v>0</v>
      </c>
      <c r="AP3123" t="s">
        <v>50</v>
      </c>
      <c r="AQ3123">
        <v>196838</v>
      </c>
      <c r="AR3123">
        <v>0</v>
      </c>
      <c r="AS3123">
        <v>0</v>
      </c>
    </row>
    <row r="3124" spans="1:45" x14ac:dyDescent="0.2">
      <c r="A3124" t="s">
        <v>3191</v>
      </c>
      <c r="B3124" t="s">
        <v>46</v>
      </c>
      <c r="C3124" t="s">
        <v>46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-228.5</v>
      </c>
      <c r="K3124">
        <v>0</v>
      </c>
      <c r="L3124">
        <v>7540.5</v>
      </c>
      <c r="M3124">
        <v>5</v>
      </c>
      <c r="N3124">
        <v>5</v>
      </c>
      <c r="O3124" t="s">
        <v>47</v>
      </c>
      <c r="P3124" t="s">
        <v>47</v>
      </c>
      <c r="Q3124">
        <v>0</v>
      </c>
      <c r="R3124">
        <v>0</v>
      </c>
      <c r="S3124">
        <v>0</v>
      </c>
      <c r="T3124">
        <v>155</v>
      </c>
      <c r="U3124">
        <v>0</v>
      </c>
      <c r="V3124">
        <v>0</v>
      </c>
      <c r="W3124">
        <v>0</v>
      </c>
      <c r="X3124">
        <v>0</v>
      </c>
      <c r="Y3124">
        <v>792</v>
      </c>
      <c r="Z3124">
        <v>914</v>
      </c>
      <c r="AA3124" t="s">
        <v>48</v>
      </c>
      <c r="AB3124" t="s">
        <v>58</v>
      </c>
      <c r="AC3124" t="s">
        <v>49</v>
      </c>
      <c r="AD3124" t="s">
        <v>49</v>
      </c>
      <c r="AE3124">
        <v>0</v>
      </c>
      <c r="AF3124">
        <v>0</v>
      </c>
      <c r="AG3124">
        <v>12</v>
      </c>
      <c r="AH3124">
        <v>14</v>
      </c>
      <c r="AI3124">
        <f t="shared" si="336"/>
        <v>792</v>
      </c>
      <c r="AJ3124">
        <f t="shared" si="337"/>
        <v>685.5</v>
      </c>
      <c r="AK3124">
        <f t="shared" si="338"/>
        <v>0</v>
      </c>
      <c r="AL3124">
        <f t="shared" si="339"/>
        <v>0</v>
      </c>
      <c r="AM3124">
        <f t="shared" si="340"/>
        <v>0</v>
      </c>
      <c r="AN3124">
        <f t="shared" si="341"/>
        <v>0</v>
      </c>
      <c r="AO3124">
        <f t="shared" si="342"/>
        <v>106.5</v>
      </c>
      <c r="AP3124" t="s">
        <v>50</v>
      </c>
      <c r="AQ3124">
        <v>190752</v>
      </c>
      <c r="AR3124">
        <v>0</v>
      </c>
      <c r="AS3124">
        <v>0</v>
      </c>
    </row>
    <row r="3125" spans="1:45" x14ac:dyDescent="0.2">
      <c r="A3125" t="s">
        <v>3192</v>
      </c>
      <c r="B3125" t="s">
        <v>188</v>
      </c>
      <c r="C3125" t="s">
        <v>120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K3125">
        <v>0</v>
      </c>
      <c r="L3125">
        <v>0</v>
      </c>
      <c r="M3125">
        <v>1</v>
      </c>
      <c r="N3125">
        <v>1</v>
      </c>
      <c r="O3125" t="s">
        <v>47</v>
      </c>
      <c r="P3125" t="s">
        <v>47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28</v>
      </c>
      <c r="Z3125">
        <v>56</v>
      </c>
      <c r="AA3125" t="s">
        <v>48</v>
      </c>
      <c r="AB3125" t="s">
        <v>48</v>
      </c>
      <c r="AC3125" t="s">
        <v>53</v>
      </c>
      <c r="AD3125" t="s">
        <v>53</v>
      </c>
      <c r="AE3125">
        <v>0</v>
      </c>
      <c r="AF3125">
        <v>0</v>
      </c>
      <c r="AG3125">
        <v>1</v>
      </c>
      <c r="AH3125">
        <v>2</v>
      </c>
      <c r="AI3125">
        <f t="shared" si="336"/>
        <v>28</v>
      </c>
      <c r="AJ3125">
        <f t="shared" si="337"/>
        <v>56</v>
      </c>
      <c r="AK3125">
        <f t="shared" si="338"/>
        <v>0</v>
      </c>
      <c r="AL3125">
        <f t="shared" si="339"/>
        <v>28</v>
      </c>
      <c r="AM3125">
        <f t="shared" si="340"/>
        <v>0</v>
      </c>
      <c r="AN3125">
        <f t="shared" si="341"/>
        <v>0</v>
      </c>
      <c r="AO3125">
        <f t="shared" si="342"/>
        <v>0</v>
      </c>
      <c r="AP3125" t="s">
        <v>50</v>
      </c>
      <c r="AQ3125">
        <v>201613</v>
      </c>
      <c r="AR3125">
        <v>0</v>
      </c>
      <c r="AS3125">
        <v>0</v>
      </c>
    </row>
    <row r="3126" spans="1:45" x14ac:dyDescent="0.2">
      <c r="A3126" t="s">
        <v>3193</v>
      </c>
      <c r="B3126" t="s">
        <v>46</v>
      </c>
      <c r="C3126" t="s">
        <v>46</v>
      </c>
      <c r="D3126">
        <v>0</v>
      </c>
      <c r="E3126">
        <v>0</v>
      </c>
      <c r="F3126">
        <v>0</v>
      </c>
      <c r="G3126">
        <v>0</v>
      </c>
      <c r="H3126">
        <v>-6</v>
      </c>
      <c r="I3126">
        <v>-6</v>
      </c>
      <c r="K3126">
        <v>-50</v>
      </c>
      <c r="L3126">
        <v>-50</v>
      </c>
      <c r="M3126">
        <v>1</v>
      </c>
      <c r="N3126">
        <v>1</v>
      </c>
      <c r="O3126" t="s">
        <v>47</v>
      </c>
      <c r="P3126" t="s">
        <v>47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56</v>
      </c>
      <c r="Z3126">
        <v>56</v>
      </c>
      <c r="AA3126" t="s">
        <v>58</v>
      </c>
      <c r="AB3126" t="s">
        <v>58</v>
      </c>
      <c r="AC3126" t="s">
        <v>49</v>
      </c>
      <c r="AD3126" t="s">
        <v>49</v>
      </c>
      <c r="AE3126">
        <v>0</v>
      </c>
      <c r="AF3126">
        <v>0</v>
      </c>
      <c r="AG3126">
        <v>2</v>
      </c>
      <c r="AH3126">
        <v>2</v>
      </c>
      <c r="AI3126">
        <f t="shared" si="336"/>
        <v>50</v>
      </c>
      <c r="AJ3126">
        <f t="shared" si="337"/>
        <v>50</v>
      </c>
      <c r="AK3126">
        <f t="shared" si="338"/>
        <v>0</v>
      </c>
      <c r="AL3126">
        <f t="shared" si="339"/>
        <v>0</v>
      </c>
      <c r="AM3126">
        <f t="shared" si="340"/>
        <v>50</v>
      </c>
      <c r="AN3126">
        <f t="shared" si="341"/>
        <v>0</v>
      </c>
      <c r="AO3126">
        <f t="shared" si="342"/>
        <v>0</v>
      </c>
      <c r="AP3126" t="s">
        <v>50</v>
      </c>
      <c r="AQ3126">
        <v>106754</v>
      </c>
      <c r="AR3126">
        <v>0</v>
      </c>
      <c r="AS3126">
        <v>0</v>
      </c>
    </row>
    <row r="3127" spans="1:45" x14ac:dyDescent="0.2">
      <c r="A3127" t="s">
        <v>3194</v>
      </c>
      <c r="B3127" t="s">
        <v>46</v>
      </c>
      <c r="C3127" t="s">
        <v>46</v>
      </c>
      <c r="D3127">
        <v>0</v>
      </c>
      <c r="E3127">
        <v>0</v>
      </c>
      <c r="F3127">
        <v>0</v>
      </c>
      <c r="G3127">
        <v>0</v>
      </c>
      <c r="H3127">
        <v>-21</v>
      </c>
      <c r="I3127">
        <v>-21</v>
      </c>
      <c r="K3127">
        <v>-188</v>
      </c>
      <c r="L3127">
        <v>-188</v>
      </c>
      <c r="M3127">
        <v>3</v>
      </c>
      <c r="N3127">
        <v>3</v>
      </c>
      <c r="O3127" t="s">
        <v>47</v>
      </c>
      <c r="P3127" t="s">
        <v>47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209</v>
      </c>
      <c r="Z3127">
        <v>209</v>
      </c>
      <c r="AA3127" t="s">
        <v>58</v>
      </c>
      <c r="AB3127" t="s">
        <v>58</v>
      </c>
      <c r="AC3127" t="s">
        <v>66</v>
      </c>
      <c r="AD3127" t="s">
        <v>66</v>
      </c>
      <c r="AE3127">
        <v>0</v>
      </c>
      <c r="AF3127">
        <v>0</v>
      </c>
      <c r="AG3127">
        <v>5</v>
      </c>
      <c r="AH3127">
        <v>5</v>
      </c>
      <c r="AI3127">
        <f t="shared" si="336"/>
        <v>188</v>
      </c>
      <c r="AJ3127">
        <f t="shared" si="337"/>
        <v>188</v>
      </c>
      <c r="AK3127">
        <f t="shared" si="338"/>
        <v>0</v>
      </c>
      <c r="AL3127">
        <f t="shared" si="339"/>
        <v>0</v>
      </c>
      <c r="AM3127">
        <f t="shared" si="340"/>
        <v>188</v>
      </c>
      <c r="AN3127">
        <f t="shared" si="341"/>
        <v>0</v>
      </c>
      <c r="AO3127">
        <f t="shared" si="342"/>
        <v>0</v>
      </c>
      <c r="AP3127" t="s">
        <v>50</v>
      </c>
      <c r="AQ3127">
        <v>116976</v>
      </c>
      <c r="AR3127">
        <v>0</v>
      </c>
      <c r="AS3127">
        <v>0</v>
      </c>
    </row>
    <row r="3128" spans="1:45" x14ac:dyDescent="0.2">
      <c r="A3128" t="s">
        <v>3195</v>
      </c>
      <c r="B3128" t="s">
        <v>46</v>
      </c>
      <c r="C3128" t="s">
        <v>46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K3128">
        <v>0</v>
      </c>
      <c r="L3128">
        <v>0</v>
      </c>
      <c r="M3128">
        <v>3</v>
      </c>
      <c r="N3128">
        <v>3</v>
      </c>
      <c r="O3128" t="s">
        <v>47</v>
      </c>
      <c r="P3128" t="s">
        <v>47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890</v>
      </c>
      <c r="Z3128">
        <v>845</v>
      </c>
      <c r="AA3128" t="s">
        <v>48</v>
      </c>
      <c r="AB3128" t="s">
        <v>48</v>
      </c>
      <c r="AC3128" t="s">
        <v>49</v>
      </c>
      <c r="AD3128" t="s">
        <v>49</v>
      </c>
      <c r="AE3128">
        <v>0</v>
      </c>
      <c r="AF3128">
        <v>0</v>
      </c>
      <c r="AG3128">
        <v>30</v>
      </c>
      <c r="AH3128">
        <v>27</v>
      </c>
      <c r="AI3128">
        <f t="shared" si="336"/>
        <v>890</v>
      </c>
      <c r="AJ3128">
        <f t="shared" si="337"/>
        <v>845</v>
      </c>
      <c r="AK3128">
        <f t="shared" si="338"/>
        <v>0</v>
      </c>
      <c r="AL3128">
        <f t="shared" si="339"/>
        <v>0</v>
      </c>
      <c r="AM3128">
        <f t="shared" si="340"/>
        <v>0</v>
      </c>
      <c r="AN3128">
        <f t="shared" si="341"/>
        <v>0</v>
      </c>
      <c r="AO3128">
        <f t="shared" si="342"/>
        <v>45</v>
      </c>
      <c r="AP3128" t="s">
        <v>73</v>
      </c>
      <c r="AQ3128">
        <v>63173</v>
      </c>
      <c r="AR3128">
        <v>0</v>
      </c>
      <c r="AS3128">
        <v>0</v>
      </c>
    </row>
    <row r="3129" spans="1:45" x14ac:dyDescent="0.2">
      <c r="A3129" t="s">
        <v>3196</v>
      </c>
      <c r="B3129" t="s">
        <v>46</v>
      </c>
      <c r="C3129" t="s">
        <v>46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K3129">
        <v>0</v>
      </c>
      <c r="L3129">
        <v>0</v>
      </c>
      <c r="M3129">
        <v>3</v>
      </c>
      <c r="N3129">
        <v>3</v>
      </c>
      <c r="O3129" t="s">
        <v>47</v>
      </c>
      <c r="P3129" t="s">
        <v>47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872</v>
      </c>
      <c r="Z3129">
        <v>872</v>
      </c>
      <c r="AA3129" t="s">
        <v>48</v>
      </c>
      <c r="AB3129" t="s">
        <v>48</v>
      </c>
      <c r="AC3129" t="s">
        <v>53</v>
      </c>
      <c r="AD3129" t="s">
        <v>53</v>
      </c>
      <c r="AE3129">
        <v>0</v>
      </c>
      <c r="AF3129">
        <v>0</v>
      </c>
      <c r="AG3129">
        <v>20</v>
      </c>
      <c r="AH3129">
        <v>20</v>
      </c>
      <c r="AI3129">
        <f t="shared" si="336"/>
        <v>872</v>
      </c>
      <c r="AJ3129">
        <f t="shared" si="337"/>
        <v>872</v>
      </c>
      <c r="AK3129">
        <f t="shared" si="338"/>
        <v>0</v>
      </c>
      <c r="AL3129">
        <f t="shared" si="339"/>
        <v>0</v>
      </c>
      <c r="AM3129">
        <f t="shared" si="340"/>
        <v>872</v>
      </c>
      <c r="AN3129">
        <f t="shared" si="341"/>
        <v>0</v>
      </c>
      <c r="AO3129">
        <f t="shared" si="342"/>
        <v>0</v>
      </c>
      <c r="AP3129" t="s">
        <v>50</v>
      </c>
      <c r="AQ3129">
        <v>158484</v>
      </c>
      <c r="AR3129">
        <v>0</v>
      </c>
      <c r="AS3129">
        <v>0</v>
      </c>
    </row>
    <row r="3130" spans="1:45" x14ac:dyDescent="0.2">
      <c r="A3130" t="s">
        <v>3197</v>
      </c>
      <c r="B3130" t="s">
        <v>46</v>
      </c>
      <c r="C3130" t="s">
        <v>46</v>
      </c>
      <c r="D3130">
        <v>-189</v>
      </c>
      <c r="E3130">
        <v>-189</v>
      </c>
      <c r="F3130">
        <v>0</v>
      </c>
      <c r="G3130">
        <v>0</v>
      </c>
      <c r="H3130">
        <v>0</v>
      </c>
      <c r="I3130">
        <v>0</v>
      </c>
      <c r="K3130">
        <v>0</v>
      </c>
      <c r="L3130">
        <v>0</v>
      </c>
      <c r="M3130">
        <v>6</v>
      </c>
      <c r="N3130">
        <v>6</v>
      </c>
      <c r="O3130" t="s">
        <v>47</v>
      </c>
      <c r="P3130" t="s">
        <v>47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189</v>
      </c>
      <c r="Z3130">
        <v>189</v>
      </c>
      <c r="AA3130" t="s">
        <v>48</v>
      </c>
      <c r="AB3130" t="s">
        <v>48</v>
      </c>
      <c r="AC3130" t="s">
        <v>53</v>
      </c>
      <c r="AD3130" t="s">
        <v>59</v>
      </c>
      <c r="AE3130">
        <v>0</v>
      </c>
      <c r="AF3130">
        <v>0</v>
      </c>
      <c r="AG3130">
        <v>3</v>
      </c>
      <c r="AH3130">
        <v>3</v>
      </c>
      <c r="AI3130">
        <f t="shared" si="336"/>
        <v>0</v>
      </c>
      <c r="AJ3130">
        <f t="shared" si="337"/>
        <v>0</v>
      </c>
      <c r="AK3130">
        <f t="shared" si="338"/>
        <v>0</v>
      </c>
      <c r="AL3130">
        <f t="shared" si="339"/>
        <v>0</v>
      </c>
      <c r="AM3130">
        <f t="shared" si="340"/>
        <v>0</v>
      </c>
      <c r="AN3130">
        <f t="shared" si="341"/>
        <v>0</v>
      </c>
      <c r="AO3130">
        <f t="shared" si="342"/>
        <v>0</v>
      </c>
      <c r="AP3130" t="s">
        <v>50</v>
      </c>
      <c r="AQ3130">
        <v>13331</v>
      </c>
      <c r="AR3130">
        <v>0</v>
      </c>
      <c r="AS3130">
        <v>0</v>
      </c>
    </row>
    <row r="3131" spans="1:45" x14ac:dyDescent="0.2">
      <c r="A3131" t="s">
        <v>3198</v>
      </c>
      <c r="B3131" t="s">
        <v>46</v>
      </c>
      <c r="C3131" t="s">
        <v>46</v>
      </c>
      <c r="D3131">
        <v>-40</v>
      </c>
      <c r="E3131">
        <v>-40</v>
      </c>
      <c r="F3131">
        <v>0</v>
      </c>
      <c r="G3131">
        <v>0</v>
      </c>
      <c r="H3131">
        <v>0</v>
      </c>
      <c r="I3131">
        <v>0</v>
      </c>
      <c r="K3131">
        <v>0</v>
      </c>
      <c r="L3131">
        <v>0</v>
      </c>
      <c r="M3131">
        <v>1</v>
      </c>
      <c r="N3131">
        <v>1</v>
      </c>
      <c r="O3131" t="s">
        <v>52</v>
      </c>
      <c r="P3131" t="s">
        <v>52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68</v>
      </c>
      <c r="X3131">
        <v>68</v>
      </c>
      <c r="Y3131">
        <v>0</v>
      </c>
      <c r="Z3131">
        <v>0</v>
      </c>
      <c r="AA3131" t="s">
        <v>48</v>
      </c>
      <c r="AB3131" t="s">
        <v>48</v>
      </c>
      <c r="AC3131" t="s">
        <v>53</v>
      </c>
      <c r="AD3131" t="s">
        <v>59</v>
      </c>
      <c r="AE3131">
        <v>0</v>
      </c>
      <c r="AF3131">
        <v>0</v>
      </c>
      <c r="AG3131">
        <v>2</v>
      </c>
      <c r="AH3131">
        <v>2</v>
      </c>
      <c r="AI3131">
        <f t="shared" si="336"/>
        <v>28</v>
      </c>
      <c r="AJ3131">
        <f t="shared" si="337"/>
        <v>28</v>
      </c>
      <c r="AK3131">
        <f t="shared" si="338"/>
        <v>0</v>
      </c>
      <c r="AL3131">
        <f t="shared" si="339"/>
        <v>0</v>
      </c>
      <c r="AM3131">
        <f t="shared" si="340"/>
        <v>28</v>
      </c>
      <c r="AN3131">
        <f t="shared" si="341"/>
        <v>0</v>
      </c>
      <c r="AO3131">
        <f t="shared" si="342"/>
        <v>0</v>
      </c>
      <c r="AP3131" t="s">
        <v>50</v>
      </c>
      <c r="AQ3131">
        <v>4088</v>
      </c>
      <c r="AR3131">
        <v>0</v>
      </c>
      <c r="AS3131">
        <v>0</v>
      </c>
    </row>
    <row r="3132" spans="1:45" x14ac:dyDescent="0.2">
      <c r="A3132" t="s">
        <v>3199</v>
      </c>
      <c r="B3132" t="s">
        <v>46</v>
      </c>
      <c r="C3132" t="s">
        <v>46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K3132">
        <v>0</v>
      </c>
      <c r="L3132">
        <v>0</v>
      </c>
      <c r="M3132">
        <v>1</v>
      </c>
      <c r="N3132">
        <v>1</v>
      </c>
      <c r="O3132" t="s">
        <v>52</v>
      </c>
      <c r="P3132" t="s">
        <v>52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348</v>
      </c>
      <c r="X3132">
        <v>358</v>
      </c>
      <c r="Y3132">
        <v>0</v>
      </c>
      <c r="Z3132">
        <v>0</v>
      </c>
      <c r="AA3132" t="s">
        <v>48</v>
      </c>
      <c r="AB3132" t="s">
        <v>48</v>
      </c>
      <c r="AC3132" t="s">
        <v>53</v>
      </c>
      <c r="AD3132" t="s">
        <v>53</v>
      </c>
      <c r="AE3132">
        <v>0</v>
      </c>
      <c r="AF3132">
        <v>0</v>
      </c>
      <c r="AG3132">
        <v>16</v>
      </c>
      <c r="AH3132">
        <v>17</v>
      </c>
      <c r="AI3132">
        <f t="shared" si="336"/>
        <v>348</v>
      </c>
      <c r="AJ3132">
        <f t="shared" si="337"/>
        <v>358</v>
      </c>
      <c r="AK3132">
        <f t="shared" si="338"/>
        <v>0</v>
      </c>
      <c r="AL3132">
        <f t="shared" si="339"/>
        <v>10</v>
      </c>
      <c r="AM3132">
        <f t="shared" si="340"/>
        <v>0</v>
      </c>
      <c r="AN3132">
        <f t="shared" si="341"/>
        <v>0</v>
      </c>
      <c r="AO3132">
        <f t="shared" si="342"/>
        <v>0</v>
      </c>
      <c r="AP3132" t="s">
        <v>50</v>
      </c>
      <c r="AQ3132">
        <v>12017</v>
      </c>
      <c r="AR3132">
        <v>0</v>
      </c>
      <c r="AS3132">
        <v>0</v>
      </c>
    </row>
    <row r="3133" spans="1:45" x14ac:dyDescent="0.2">
      <c r="A3133" t="s">
        <v>3200</v>
      </c>
      <c r="B3133" t="s">
        <v>46</v>
      </c>
      <c r="C3133" t="s">
        <v>46</v>
      </c>
      <c r="D3133">
        <v>-45</v>
      </c>
      <c r="E3133">
        <v>-45</v>
      </c>
      <c r="F3133">
        <v>0</v>
      </c>
      <c r="G3133">
        <v>0</v>
      </c>
      <c r="H3133">
        <v>0</v>
      </c>
      <c r="I3133">
        <v>0</v>
      </c>
      <c r="K3133">
        <v>0</v>
      </c>
      <c r="L3133">
        <v>0</v>
      </c>
      <c r="M3133">
        <v>3</v>
      </c>
      <c r="N3133">
        <v>3</v>
      </c>
      <c r="O3133" t="s">
        <v>47</v>
      </c>
      <c r="P3133" t="s">
        <v>47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45</v>
      </c>
      <c r="Z3133">
        <v>45</v>
      </c>
      <c r="AA3133" t="s">
        <v>48</v>
      </c>
      <c r="AB3133" t="s">
        <v>48</v>
      </c>
      <c r="AC3133" t="s">
        <v>49</v>
      </c>
      <c r="AD3133" t="s">
        <v>49</v>
      </c>
      <c r="AE3133">
        <v>0</v>
      </c>
      <c r="AF3133">
        <v>0</v>
      </c>
      <c r="AG3133">
        <v>1</v>
      </c>
      <c r="AH3133">
        <v>1</v>
      </c>
      <c r="AI3133">
        <f t="shared" si="336"/>
        <v>0</v>
      </c>
      <c r="AJ3133">
        <f t="shared" si="337"/>
        <v>0</v>
      </c>
      <c r="AK3133">
        <f t="shared" si="338"/>
        <v>0</v>
      </c>
      <c r="AL3133">
        <f t="shared" si="339"/>
        <v>0</v>
      </c>
      <c r="AM3133">
        <f t="shared" si="340"/>
        <v>0</v>
      </c>
      <c r="AN3133">
        <f t="shared" si="341"/>
        <v>0</v>
      </c>
      <c r="AO3133">
        <f t="shared" si="342"/>
        <v>0</v>
      </c>
      <c r="AP3133" t="s">
        <v>50</v>
      </c>
      <c r="AQ3133">
        <v>20740</v>
      </c>
      <c r="AR3133">
        <v>0</v>
      </c>
      <c r="AS3133">
        <v>0</v>
      </c>
    </row>
    <row r="3134" spans="1:45" x14ac:dyDescent="0.2">
      <c r="A3134" t="s">
        <v>3201</v>
      </c>
      <c r="B3134" t="s">
        <v>46</v>
      </c>
      <c r="C3134" t="s">
        <v>46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K3134">
        <v>0</v>
      </c>
      <c r="L3134">
        <v>0</v>
      </c>
      <c r="M3134">
        <v>4</v>
      </c>
      <c r="N3134">
        <v>4</v>
      </c>
      <c r="O3134" t="s">
        <v>47</v>
      </c>
      <c r="P3134" t="s">
        <v>47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3377</v>
      </c>
      <c r="Z3134">
        <v>3342</v>
      </c>
      <c r="AA3134" t="s">
        <v>48</v>
      </c>
      <c r="AB3134" t="s">
        <v>48</v>
      </c>
      <c r="AC3134" t="s">
        <v>53</v>
      </c>
      <c r="AD3134" t="s">
        <v>53</v>
      </c>
      <c r="AE3134">
        <v>0</v>
      </c>
      <c r="AF3134">
        <v>0</v>
      </c>
      <c r="AG3134">
        <v>75</v>
      </c>
      <c r="AH3134">
        <v>74</v>
      </c>
      <c r="AI3134">
        <f t="shared" si="336"/>
        <v>3377</v>
      </c>
      <c r="AJ3134">
        <f t="shared" si="337"/>
        <v>3342</v>
      </c>
      <c r="AK3134">
        <f t="shared" si="338"/>
        <v>0</v>
      </c>
      <c r="AL3134">
        <f t="shared" si="339"/>
        <v>0</v>
      </c>
      <c r="AM3134">
        <f t="shared" si="340"/>
        <v>0</v>
      </c>
      <c r="AN3134">
        <f t="shared" si="341"/>
        <v>0</v>
      </c>
      <c r="AO3134">
        <f t="shared" si="342"/>
        <v>35</v>
      </c>
      <c r="AP3134" t="s">
        <v>50</v>
      </c>
      <c r="AQ3134">
        <v>23830</v>
      </c>
      <c r="AR3134">
        <v>0</v>
      </c>
      <c r="AS3134">
        <v>0</v>
      </c>
    </row>
    <row r="3135" spans="1:45" x14ac:dyDescent="0.2">
      <c r="A3135" t="s">
        <v>3202</v>
      </c>
      <c r="B3135" t="s">
        <v>46</v>
      </c>
      <c r="C3135" t="s">
        <v>46</v>
      </c>
      <c r="D3135">
        <v>-35</v>
      </c>
      <c r="E3135">
        <v>-35</v>
      </c>
      <c r="F3135">
        <v>0</v>
      </c>
      <c r="G3135">
        <v>0</v>
      </c>
      <c r="H3135">
        <v>0</v>
      </c>
      <c r="I3135">
        <v>0</v>
      </c>
      <c r="K3135">
        <v>0</v>
      </c>
      <c r="L3135">
        <v>0</v>
      </c>
      <c r="M3135">
        <v>2</v>
      </c>
      <c r="N3135">
        <v>2</v>
      </c>
      <c r="O3135" t="s">
        <v>47</v>
      </c>
      <c r="P3135" t="s">
        <v>47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35</v>
      </c>
      <c r="Z3135">
        <v>35</v>
      </c>
      <c r="AA3135" t="s">
        <v>48</v>
      </c>
      <c r="AB3135" t="s">
        <v>48</v>
      </c>
      <c r="AC3135" t="s">
        <v>49</v>
      </c>
      <c r="AD3135" t="s">
        <v>56</v>
      </c>
      <c r="AE3135">
        <v>0</v>
      </c>
      <c r="AF3135">
        <v>0</v>
      </c>
      <c r="AG3135">
        <v>1</v>
      </c>
      <c r="AH3135">
        <v>1</v>
      </c>
      <c r="AI3135">
        <f t="shared" si="336"/>
        <v>0</v>
      </c>
      <c r="AJ3135">
        <f t="shared" si="337"/>
        <v>0</v>
      </c>
      <c r="AK3135">
        <f t="shared" si="338"/>
        <v>0</v>
      </c>
      <c r="AL3135">
        <f t="shared" si="339"/>
        <v>0</v>
      </c>
      <c r="AM3135">
        <f t="shared" si="340"/>
        <v>0</v>
      </c>
      <c r="AN3135">
        <f t="shared" si="341"/>
        <v>0</v>
      </c>
      <c r="AO3135">
        <f t="shared" si="342"/>
        <v>0</v>
      </c>
      <c r="AP3135" t="s">
        <v>50</v>
      </c>
      <c r="AQ3135">
        <v>24764</v>
      </c>
      <c r="AR3135">
        <v>0</v>
      </c>
      <c r="AS3135">
        <v>0</v>
      </c>
    </row>
    <row r="3136" spans="1:45" x14ac:dyDescent="0.2">
      <c r="A3136" t="s">
        <v>3203</v>
      </c>
      <c r="B3136" t="s">
        <v>46</v>
      </c>
      <c r="C3136" t="s">
        <v>46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K3136">
        <v>0</v>
      </c>
      <c r="L3136">
        <v>0</v>
      </c>
      <c r="M3136">
        <v>1</v>
      </c>
      <c r="N3136">
        <v>1</v>
      </c>
      <c r="O3136" t="s">
        <v>52</v>
      </c>
      <c r="P3136" t="s">
        <v>52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80</v>
      </c>
      <c r="X3136">
        <v>80</v>
      </c>
      <c r="Y3136">
        <v>0</v>
      </c>
      <c r="Z3136">
        <v>0</v>
      </c>
      <c r="AA3136" t="s">
        <v>48</v>
      </c>
      <c r="AB3136" t="s">
        <v>48</v>
      </c>
      <c r="AC3136" t="s">
        <v>49</v>
      </c>
      <c r="AD3136" t="s">
        <v>49</v>
      </c>
      <c r="AE3136">
        <v>0</v>
      </c>
      <c r="AF3136">
        <v>0</v>
      </c>
      <c r="AG3136">
        <v>2</v>
      </c>
      <c r="AH3136">
        <v>2</v>
      </c>
      <c r="AI3136">
        <f t="shared" si="336"/>
        <v>80</v>
      </c>
      <c r="AJ3136">
        <f t="shared" si="337"/>
        <v>80</v>
      </c>
      <c r="AK3136">
        <f t="shared" si="338"/>
        <v>0</v>
      </c>
      <c r="AL3136">
        <f t="shared" si="339"/>
        <v>0</v>
      </c>
      <c r="AM3136">
        <f t="shared" si="340"/>
        <v>80</v>
      </c>
      <c r="AN3136">
        <f t="shared" si="341"/>
        <v>0</v>
      </c>
      <c r="AO3136">
        <f t="shared" si="342"/>
        <v>0</v>
      </c>
      <c r="AP3136" t="s">
        <v>50</v>
      </c>
      <c r="AQ3136">
        <v>35263</v>
      </c>
      <c r="AR3136">
        <v>0</v>
      </c>
      <c r="AS3136">
        <v>0</v>
      </c>
    </row>
    <row r="3137" spans="1:45" x14ac:dyDescent="0.2">
      <c r="A3137" t="s">
        <v>3204</v>
      </c>
      <c r="B3137" t="s">
        <v>46</v>
      </c>
      <c r="C3137" t="s">
        <v>46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K3137">
        <v>0</v>
      </c>
      <c r="L3137">
        <v>0</v>
      </c>
      <c r="M3137">
        <v>2</v>
      </c>
      <c r="N3137">
        <v>2</v>
      </c>
      <c r="O3137" t="s">
        <v>47</v>
      </c>
      <c r="P3137" t="s">
        <v>47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40</v>
      </c>
      <c r="Z3137">
        <v>40</v>
      </c>
      <c r="AA3137" t="s">
        <v>48</v>
      </c>
      <c r="AB3137" t="s">
        <v>48</v>
      </c>
      <c r="AC3137" t="s">
        <v>64</v>
      </c>
      <c r="AD3137" t="s">
        <v>64</v>
      </c>
      <c r="AE3137">
        <v>0</v>
      </c>
      <c r="AF3137">
        <v>0</v>
      </c>
      <c r="AG3137">
        <v>1</v>
      </c>
      <c r="AH3137">
        <v>1</v>
      </c>
      <c r="AI3137">
        <f t="shared" si="336"/>
        <v>40</v>
      </c>
      <c r="AJ3137">
        <f t="shared" si="337"/>
        <v>40</v>
      </c>
      <c r="AK3137">
        <f t="shared" si="338"/>
        <v>0</v>
      </c>
      <c r="AL3137">
        <f t="shared" si="339"/>
        <v>0</v>
      </c>
      <c r="AM3137">
        <f t="shared" si="340"/>
        <v>40</v>
      </c>
      <c r="AN3137">
        <f t="shared" si="341"/>
        <v>0</v>
      </c>
      <c r="AO3137">
        <f t="shared" si="342"/>
        <v>0</v>
      </c>
      <c r="AP3137" t="s">
        <v>73</v>
      </c>
      <c r="AQ3137">
        <v>52691</v>
      </c>
      <c r="AR3137">
        <v>0</v>
      </c>
      <c r="AS3137">
        <v>0</v>
      </c>
    </row>
    <row r="3138" spans="1:45" x14ac:dyDescent="0.2">
      <c r="A3138" t="s">
        <v>3205</v>
      </c>
      <c r="B3138" t="s">
        <v>46</v>
      </c>
      <c r="C3138" t="s">
        <v>46</v>
      </c>
      <c r="D3138">
        <v>-52</v>
      </c>
      <c r="E3138">
        <v>-52</v>
      </c>
      <c r="F3138">
        <v>0</v>
      </c>
      <c r="G3138">
        <v>0</v>
      </c>
      <c r="H3138">
        <v>0</v>
      </c>
      <c r="I3138">
        <v>0</v>
      </c>
      <c r="K3138">
        <v>0</v>
      </c>
      <c r="L3138">
        <v>0</v>
      </c>
      <c r="M3138">
        <v>3</v>
      </c>
      <c r="N3138">
        <v>3</v>
      </c>
      <c r="O3138" t="s">
        <v>47</v>
      </c>
      <c r="P3138" t="s">
        <v>47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52</v>
      </c>
      <c r="Z3138">
        <v>52</v>
      </c>
      <c r="AA3138" t="s">
        <v>48</v>
      </c>
      <c r="AB3138" t="s">
        <v>48</v>
      </c>
      <c r="AC3138" t="s">
        <v>53</v>
      </c>
      <c r="AD3138" t="s">
        <v>59</v>
      </c>
      <c r="AE3138">
        <v>0</v>
      </c>
      <c r="AF3138">
        <v>0</v>
      </c>
      <c r="AG3138">
        <v>1</v>
      </c>
      <c r="AH3138">
        <v>1</v>
      </c>
      <c r="AI3138">
        <f t="shared" ref="AI3138:AI3201" si="343">W3138+ Y3138+D3138+H3138</f>
        <v>0</v>
      </c>
      <c r="AJ3138">
        <f t="shared" ref="AJ3138:AJ3201" si="344">X3138+Z3138+E3138+I3138</f>
        <v>0</v>
      </c>
      <c r="AK3138">
        <f t="shared" ref="AK3138:AK3201" si="345">IF(AI3138=0,AJ3138,0)</f>
        <v>0</v>
      </c>
      <c r="AL3138">
        <f t="shared" ref="AL3138:AL3201" si="346">IF(AND(AI3138&gt;0,AJ3138&gt;AI3138),AJ3138-AI3138,0)</f>
        <v>0</v>
      </c>
      <c r="AM3138">
        <f t="shared" ref="AM3138:AM3201" si="347">IF(AI3138=AJ3138,AJ3138,0)</f>
        <v>0</v>
      </c>
      <c r="AN3138">
        <f t="shared" ref="AN3138:AN3201" si="348">IF(AJ3138=0,AI3138,0)</f>
        <v>0</v>
      </c>
      <c r="AO3138">
        <f t="shared" ref="AO3138:AO3201" si="349">IF(AND(AJ3138&gt;0,AJ3138&lt;AI3138),AI3138-AJ3138,0)</f>
        <v>0</v>
      </c>
      <c r="AP3138" t="s">
        <v>73</v>
      </c>
      <c r="AQ3138">
        <v>73714</v>
      </c>
      <c r="AR3138">
        <v>0</v>
      </c>
      <c r="AS3138">
        <v>0</v>
      </c>
    </row>
    <row r="3139" spans="1:45" x14ac:dyDescent="0.2">
      <c r="A3139" t="s">
        <v>3206</v>
      </c>
      <c r="B3139" t="s">
        <v>46</v>
      </c>
      <c r="C3139" t="s">
        <v>46</v>
      </c>
      <c r="D3139">
        <v>0</v>
      </c>
      <c r="E3139">
        <v>0</v>
      </c>
      <c r="F3139">
        <v>0</v>
      </c>
      <c r="G3139">
        <v>0</v>
      </c>
      <c r="H3139">
        <v>-47</v>
      </c>
      <c r="I3139">
        <v>-47</v>
      </c>
      <c r="K3139">
        <v>3135</v>
      </c>
      <c r="L3139">
        <v>-285</v>
      </c>
      <c r="M3139">
        <v>3</v>
      </c>
      <c r="N3139">
        <v>3</v>
      </c>
      <c r="O3139" t="s">
        <v>47</v>
      </c>
      <c r="P3139" t="s">
        <v>47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332</v>
      </c>
      <c r="Z3139">
        <v>332</v>
      </c>
      <c r="AA3139" t="s">
        <v>58</v>
      </c>
      <c r="AB3139" t="s">
        <v>58</v>
      </c>
      <c r="AC3139" t="s">
        <v>66</v>
      </c>
      <c r="AD3139" t="s">
        <v>66</v>
      </c>
      <c r="AE3139">
        <v>0</v>
      </c>
      <c r="AF3139">
        <v>0</v>
      </c>
      <c r="AG3139">
        <v>9</v>
      </c>
      <c r="AH3139">
        <v>9</v>
      </c>
      <c r="AI3139">
        <f t="shared" si="343"/>
        <v>285</v>
      </c>
      <c r="AJ3139">
        <f t="shared" si="344"/>
        <v>285</v>
      </c>
      <c r="AK3139">
        <f t="shared" si="345"/>
        <v>0</v>
      </c>
      <c r="AL3139">
        <f t="shared" si="346"/>
        <v>0</v>
      </c>
      <c r="AM3139">
        <f t="shared" si="347"/>
        <v>285</v>
      </c>
      <c r="AN3139">
        <f t="shared" si="348"/>
        <v>0</v>
      </c>
      <c r="AO3139">
        <f t="shared" si="349"/>
        <v>0</v>
      </c>
      <c r="AP3139" t="s">
        <v>50</v>
      </c>
      <c r="AQ3139">
        <v>76967</v>
      </c>
      <c r="AR3139">
        <v>0</v>
      </c>
      <c r="AS3139">
        <v>0</v>
      </c>
    </row>
    <row r="3140" spans="1:45" x14ac:dyDescent="0.2">
      <c r="A3140" t="s">
        <v>3207</v>
      </c>
      <c r="B3140" t="s">
        <v>46</v>
      </c>
      <c r="C3140" t="s">
        <v>46</v>
      </c>
      <c r="D3140">
        <v>-98</v>
      </c>
      <c r="E3140">
        <v>-98</v>
      </c>
      <c r="F3140">
        <v>0</v>
      </c>
      <c r="G3140">
        <v>0</v>
      </c>
      <c r="H3140">
        <v>0</v>
      </c>
      <c r="I3140">
        <v>0</v>
      </c>
      <c r="K3140">
        <v>0</v>
      </c>
      <c r="L3140">
        <v>0</v>
      </c>
      <c r="M3140">
        <v>3</v>
      </c>
      <c r="N3140">
        <v>3</v>
      </c>
      <c r="O3140" t="s">
        <v>47</v>
      </c>
      <c r="P3140" t="s">
        <v>47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98</v>
      </c>
      <c r="Z3140">
        <v>98</v>
      </c>
      <c r="AA3140" t="s">
        <v>48</v>
      </c>
      <c r="AB3140" t="s">
        <v>48</v>
      </c>
      <c r="AC3140" t="s">
        <v>53</v>
      </c>
      <c r="AD3140" t="s">
        <v>59</v>
      </c>
      <c r="AE3140">
        <v>0</v>
      </c>
      <c r="AF3140">
        <v>0</v>
      </c>
      <c r="AG3140">
        <v>2</v>
      </c>
      <c r="AH3140">
        <v>2</v>
      </c>
      <c r="AI3140">
        <f t="shared" si="343"/>
        <v>0</v>
      </c>
      <c r="AJ3140">
        <f t="shared" si="344"/>
        <v>0</v>
      </c>
      <c r="AK3140">
        <f t="shared" si="345"/>
        <v>0</v>
      </c>
      <c r="AL3140">
        <f t="shared" si="346"/>
        <v>0</v>
      </c>
      <c r="AM3140">
        <f t="shared" si="347"/>
        <v>0</v>
      </c>
      <c r="AN3140">
        <f t="shared" si="348"/>
        <v>0</v>
      </c>
      <c r="AO3140">
        <f t="shared" si="349"/>
        <v>0</v>
      </c>
      <c r="AP3140" t="s">
        <v>50</v>
      </c>
      <c r="AQ3140">
        <v>98997</v>
      </c>
      <c r="AR3140">
        <v>0</v>
      </c>
      <c r="AS3140">
        <v>0</v>
      </c>
    </row>
    <row r="3141" spans="1:45" x14ac:dyDescent="0.2">
      <c r="A3141" t="s">
        <v>3208</v>
      </c>
      <c r="B3141" t="s">
        <v>46</v>
      </c>
      <c r="C3141" t="s">
        <v>46</v>
      </c>
      <c r="D3141">
        <v>-49</v>
      </c>
      <c r="E3141">
        <v>-49</v>
      </c>
      <c r="F3141">
        <v>0</v>
      </c>
      <c r="G3141">
        <v>0</v>
      </c>
      <c r="H3141">
        <v>0</v>
      </c>
      <c r="I3141">
        <v>0</v>
      </c>
      <c r="K3141">
        <v>0</v>
      </c>
      <c r="L3141">
        <v>0</v>
      </c>
      <c r="M3141">
        <v>3</v>
      </c>
      <c r="N3141">
        <v>3</v>
      </c>
      <c r="O3141" t="s">
        <v>47</v>
      </c>
      <c r="P3141" t="s">
        <v>47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49</v>
      </c>
      <c r="Z3141">
        <v>49</v>
      </c>
      <c r="AA3141" t="s">
        <v>48</v>
      </c>
      <c r="AB3141" t="s">
        <v>48</v>
      </c>
      <c r="AC3141" t="s">
        <v>53</v>
      </c>
      <c r="AD3141" t="s">
        <v>53</v>
      </c>
      <c r="AE3141">
        <v>0</v>
      </c>
      <c r="AF3141">
        <v>0</v>
      </c>
      <c r="AG3141">
        <v>1</v>
      </c>
      <c r="AH3141">
        <v>1</v>
      </c>
      <c r="AI3141">
        <f t="shared" si="343"/>
        <v>0</v>
      </c>
      <c r="AJ3141">
        <f t="shared" si="344"/>
        <v>0</v>
      </c>
      <c r="AK3141">
        <f t="shared" si="345"/>
        <v>0</v>
      </c>
      <c r="AL3141">
        <f t="shared" si="346"/>
        <v>0</v>
      </c>
      <c r="AM3141">
        <f t="shared" si="347"/>
        <v>0</v>
      </c>
      <c r="AN3141">
        <f t="shared" si="348"/>
        <v>0</v>
      </c>
      <c r="AO3141">
        <f t="shared" si="349"/>
        <v>0</v>
      </c>
      <c r="AP3141" t="s">
        <v>73</v>
      </c>
      <c r="AQ3141">
        <v>103917</v>
      </c>
      <c r="AR3141">
        <v>0</v>
      </c>
      <c r="AS3141">
        <v>0</v>
      </c>
    </row>
    <row r="3142" spans="1:45" x14ac:dyDescent="0.2">
      <c r="A3142" t="s">
        <v>3209</v>
      </c>
      <c r="B3142" t="s">
        <v>46</v>
      </c>
      <c r="C3142" t="s">
        <v>46</v>
      </c>
      <c r="D3142">
        <v>-61</v>
      </c>
      <c r="E3142">
        <v>-61</v>
      </c>
      <c r="F3142">
        <v>0</v>
      </c>
      <c r="G3142">
        <v>0</v>
      </c>
      <c r="H3142">
        <v>0</v>
      </c>
      <c r="I3142">
        <v>0</v>
      </c>
      <c r="K3142">
        <v>0</v>
      </c>
      <c r="L3142">
        <v>0</v>
      </c>
      <c r="M3142">
        <v>4</v>
      </c>
      <c r="N3142">
        <v>4</v>
      </c>
      <c r="O3142" t="s">
        <v>47</v>
      </c>
      <c r="P3142" t="s">
        <v>47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61</v>
      </c>
      <c r="Z3142">
        <v>61</v>
      </c>
      <c r="AA3142" t="s">
        <v>48</v>
      </c>
      <c r="AB3142" t="s">
        <v>48</v>
      </c>
      <c r="AC3142" t="s">
        <v>53</v>
      </c>
      <c r="AD3142" t="s">
        <v>59</v>
      </c>
      <c r="AE3142">
        <v>0</v>
      </c>
      <c r="AF3142">
        <v>0</v>
      </c>
      <c r="AG3142">
        <v>1</v>
      </c>
      <c r="AH3142">
        <v>1</v>
      </c>
      <c r="AI3142">
        <f t="shared" si="343"/>
        <v>0</v>
      </c>
      <c r="AJ3142">
        <f t="shared" si="344"/>
        <v>0</v>
      </c>
      <c r="AK3142">
        <f t="shared" si="345"/>
        <v>0</v>
      </c>
      <c r="AL3142">
        <f t="shared" si="346"/>
        <v>0</v>
      </c>
      <c r="AM3142">
        <f t="shared" si="347"/>
        <v>0</v>
      </c>
      <c r="AN3142">
        <f t="shared" si="348"/>
        <v>0</v>
      </c>
      <c r="AO3142">
        <f t="shared" si="349"/>
        <v>0</v>
      </c>
      <c r="AP3142" t="s">
        <v>50</v>
      </c>
      <c r="AQ3142">
        <v>98995</v>
      </c>
      <c r="AR3142">
        <v>0</v>
      </c>
      <c r="AS3142">
        <v>0</v>
      </c>
    </row>
    <row r="3143" spans="1:45" x14ac:dyDescent="0.2">
      <c r="A3143" t="s">
        <v>3210</v>
      </c>
      <c r="B3143" t="s">
        <v>46</v>
      </c>
      <c r="C3143" t="s">
        <v>46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K3143">
        <v>0</v>
      </c>
      <c r="L3143">
        <v>0</v>
      </c>
      <c r="M3143">
        <v>1</v>
      </c>
      <c r="N3143">
        <v>1</v>
      </c>
      <c r="O3143" t="s">
        <v>47</v>
      </c>
      <c r="P3143" t="s">
        <v>47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28</v>
      </c>
      <c r="Z3143">
        <v>28</v>
      </c>
      <c r="AA3143" t="s">
        <v>48</v>
      </c>
      <c r="AB3143" t="s">
        <v>48</v>
      </c>
      <c r="AC3143" t="s">
        <v>64</v>
      </c>
      <c r="AD3143" t="s">
        <v>64</v>
      </c>
      <c r="AE3143">
        <v>0</v>
      </c>
      <c r="AF3143">
        <v>0</v>
      </c>
      <c r="AG3143">
        <v>1</v>
      </c>
      <c r="AH3143">
        <v>1</v>
      </c>
      <c r="AI3143">
        <f t="shared" si="343"/>
        <v>28</v>
      </c>
      <c r="AJ3143">
        <f t="shared" si="344"/>
        <v>28</v>
      </c>
      <c r="AK3143">
        <f t="shared" si="345"/>
        <v>0</v>
      </c>
      <c r="AL3143">
        <f t="shared" si="346"/>
        <v>0</v>
      </c>
      <c r="AM3143">
        <f t="shared" si="347"/>
        <v>28</v>
      </c>
      <c r="AN3143">
        <f t="shared" si="348"/>
        <v>0</v>
      </c>
      <c r="AO3143">
        <f t="shared" si="349"/>
        <v>0</v>
      </c>
      <c r="AP3143" t="s">
        <v>73</v>
      </c>
      <c r="AQ3143">
        <v>111303</v>
      </c>
      <c r="AR3143">
        <v>0</v>
      </c>
      <c r="AS3143">
        <v>0</v>
      </c>
    </row>
    <row r="3144" spans="1:45" x14ac:dyDescent="0.2">
      <c r="A3144" t="s">
        <v>3211</v>
      </c>
      <c r="B3144" t="s">
        <v>46</v>
      </c>
      <c r="C3144" t="s">
        <v>46</v>
      </c>
      <c r="D3144">
        <v>-49</v>
      </c>
      <c r="E3144">
        <v>-49</v>
      </c>
      <c r="F3144">
        <v>0</v>
      </c>
      <c r="G3144">
        <v>0</v>
      </c>
      <c r="H3144">
        <v>0</v>
      </c>
      <c r="I3144">
        <v>0</v>
      </c>
      <c r="K3144">
        <v>0</v>
      </c>
      <c r="L3144">
        <v>0</v>
      </c>
      <c r="M3144">
        <v>3</v>
      </c>
      <c r="N3144">
        <v>3</v>
      </c>
      <c r="O3144" t="s">
        <v>47</v>
      </c>
      <c r="P3144" t="s">
        <v>47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49</v>
      </c>
      <c r="Z3144">
        <v>49</v>
      </c>
      <c r="AA3144" t="s">
        <v>48</v>
      </c>
      <c r="AB3144" t="s">
        <v>48</v>
      </c>
      <c r="AC3144" t="s">
        <v>53</v>
      </c>
      <c r="AD3144" t="s">
        <v>53</v>
      </c>
      <c r="AE3144">
        <v>0</v>
      </c>
      <c r="AF3144">
        <v>0</v>
      </c>
      <c r="AG3144">
        <v>1</v>
      </c>
      <c r="AH3144">
        <v>1</v>
      </c>
      <c r="AI3144">
        <f t="shared" si="343"/>
        <v>0</v>
      </c>
      <c r="AJ3144">
        <f t="shared" si="344"/>
        <v>0</v>
      </c>
      <c r="AK3144">
        <f t="shared" si="345"/>
        <v>0</v>
      </c>
      <c r="AL3144">
        <f t="shared" si="346"/>
        <v>0</v>
      </c>
      <c r="AM3144">
        <f t="shared" si="347"/>
        <v>0</v>
      </c>
      <c r="AN3144">
        <f t="shared" si="348"/>
        <v>0</v>
      </c>
      <c r="AO3144">
        <f t="shared" si="349"/>
        <v>0</v>
      </c>
      <c r="AP3144" t="s">
        <v>73</v>
      </c>
      <c r="AQ3144">
        <v>88898</v>
      </c>
      <c r="AR3144">
        <v>0</v>
      </c>
      <c r="AS3144">
        <v>0</v>
      </c>
    </row>
    <row r="3145" spans="1:45" x14ac:dyDescent="0.2">
      <c r="A3145" t="s">
        <v>3212</v>
      </c>
      <c r="B3145" t="s">
        <v>46</v>
      </c>
      <c r="C3145" t="s">
        <v>46</v>
      </c>
      <c r="D3145">
        <v>-158</v>
      </c>
      <c r="E3145">
        <v>-158</v>
      </c>
      <c r="F3145">
        <v>0</v>
      </c>
      <c r="G3145">
        <v>0</v>
      </c>
      <c r="H3145">
        <v>0</v>
      </c>
      <c r="I3145">
        <v>0</v>
      </c>
      <c r="K3145">
        <v>0</v>
      </c>
      <c r="L3145">
        <v>0</v>
      </c>
      <c r="M3145">
        <v>6</v>
      </c>
      <c r="N3145">
        <v>6</v>
      </c>
      <c r="O3145" t="s">
        <v>47</v>
      </c>
      <c r="P3145" t="s">
        <v>47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158</v>
      </c>
      <c r="Z3145">
        <v>158</v>
      </c>
      <c r="AA3145" t="s">
        <v>48</v>
      </c>
      <c r="AB3145" t="s">
        <v>48</v>
      </c>
      <c r="AC3145" t="s">
        <v>53</v>
      </c>
      <c r="AD3145" t="s">
        <v>53</v>
      </c>
      <c r="AE3145">
        <v>0</v>
      </c>
      <c r="AF3145">
        <v>0</v>
      </c>
      <c r="AG3145">
        <v>2</v>
      </c>
      <c r="AH3145">
        <v>2</v>
      </c>
      <c r="AI3145">
        <f t="shared" si="343"/>
        <v>0</v>
      </c>
      <c r="AJ3145">
        <f t="shared" si="344"/>
        <v>0</v>
      </c>
      <c r="AK3145">
        <f t="shared" si="345"/>
        <v>0</v>
      </c>
      <c r="AL3145">
        <f t="shared" si="346"/>
        <v>0</v>
      </c>
      <c r="AM3145">
        <f t="shared" si="347"/>
        <v>0</v>
      </c>
      <c r="AN3145">
        <f t="shared" si="348"/>
        <v>0</v>
      </c>
      <c r="AO3145">
        <f t="shared" si="349"/>
        <v>0</v>
      </c>
      <c r="AP3145" t="s">
        <v>50</v>
      </c>
      <c r="AQ3145">
        <v>91763</v>
      </c>
      <c r="AR3145">
        <v>0</v>
      </c>
      <c r="AS3145">
        <v>0</v>
      </c>
    </row>
    <row r="3146" spans="1:45" x14ac:dyDescent="0.2">
      <c r="A3146" t="s">
        <v>3213</v>
      </c>
      <c r="B3146" t="s">
        <v>46</v>
      </c>
      <c r="C3146" t="s">
        <v>46</v>
      </c>
      <c r="D3146">
        <v>0</v>
      </c>
      <c r="E3146">
        <v>0</v>
      </c>
      <c r="F3146">
        <v>0</v>
      </c>
      <c r="G3146">
        <v>0</v>
      </c>
      <c r="H3146">
        <v>-27.3</v>
      </c>
      <c r="I3146">
        <v>-27.3</v>
      </c>
      <c r="K3146">
        <v>2702.7</v>
      </c>
      <c r="L3146">
        <v>-245.7</v>
      </c>
      <c r="M3146">
        <v>3</v>
      </c>
      <c r="N3146">
        <v>3</v>
      </c>
      <c r="O3146" t="s">
        <v>47</v>
      </c>
      <c r="P3146" t="s">
        <v>47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273</v>
      </c>
      <c r="Z3146">
        <v>273</v>
      </c>
      <c r="AA3146" t="s">
        <v>58</v>
      </c>
      <c r="AB3146" t="s">
        <v>58</v>
      </c>
      <c r="AC3146" t="s">
        <v>49</v>
      </c>
      <c r="AD3146" t="s">
        <v>49</v>
      </c>
      <c r="AE3146">
        <v>0</v>
      </c>
      <c r="AF3146">
        <v>0</v>
      </c>
      <c r="AG3146">
        <v>6</v>
      </c>
      <c r="AH3146">
        <v>6</v>
      </c>
      <c r="AI3146">
        <f t="shared" si="343"/>
        <v>245.7</v>
      </c>
      <c r="AJ3146">
        <f t="shared" si="344"/>
        <v>245.7</v>
      </c>
      <c r="AK3146">
        <f t="shared" si="345"/>
        <v>0</v>
      </c>
      <c r="AL3146">
        <f t="shared" si="346"/>
        <v>0</v>
      </c>
      <c r="AM3146">
        <f t="shared" si="347"/>
        <v>245.7</v>
      </c>
      <c r="AN3146">
        <f t="shared" si="348"/>
        <v>0</v>
      </c>
      <c r="AO3146">
        <f t="shared" si="349"/>
        <v>0</v>
      </c>
      <c r="AP3146" t="s">
        <v>50</v>
      </c>
      <c r="AQ3146">
        <v>126899</v>
      </c>
      <c r="AR3146">
        <v>0</v>
      </c>
      <c r="AS3146">
        <v>0</v>
      </c>
    </row>
    <row r="3147" spans="1:45" x14ac:dyDescent="0.2">
      <c r="A3147" t="s">
        <v>3214</v>
      </c>
      <c r="B3147" t="s">
        <v>46</v>
      </c>
      <c r="C3147" t="s">
        <v>46</v>
      </c>
      <c r="D3147">
        <v>-49</v>
      </c>
      <c r="E3147">
        <v>-49</v>
      </c>
      <c r="F3147">
        <v>0</v>
      </c>
      <c r="G3147">
        <v>0</v>
      </c>
      <c r="H3147">
        <v>0</v>
      </c>
      <c r="I3147">
        <v>0</v>
      </c>
      <c r="K3147">
        <v>0</v>
      </c>
      <c r="L3147">
        <v>0</v>
      </c>
      <c r="M3147">
        <v>3</v>
      </c>
      <c r="N3147">
        <v>3</v>
      </c>
      <c r="O3147" t="s">
        <v>47</v>
      </c>
      <c r="P3147" t="s">
        <v>47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49</v>
      </c>
      <c r="Z3147">
        <v>49</v>
      </c>
      <c r="AA3147" t="s">
        <v>48</v>
      </c>
      <c r="AB3147" t="s">
        <v>48</v>
      </c>
      <c r="AC3147" t="s">
        <v>49</v>
      </c>
      <c r="AD3147" t="s">
        <v>49</v>
      </c>
      <c r="AE3147">
        <v>0</v>
      </c>
      <c r="AF3147">
        <v>0</v>
      </c>
      <c r="AG3147">
        <v>1</v>
      </c>
      <c r="AH3147">
        <v>1</v>
      </c>
      <c r="AI3147">
        <f t="shared" si="343"/>
        <v>0</v>
      </c>
      <c r="AJ3147">
        <f t="shared" si="344"/>
        <v>0</v>
      </c>
      <c r="AK3147">
        <f t="shared" si="345"/>
        <v>0</v>
      </c>
      <c r="AL3147">
        <f t="shared" si="346"/>
        <v>0</v>
      </c>
      <c r="AM3147">
        <f t="shared" si="347"/>
        <v>0</v>
      </c>
      <c r="AN3147">
        <f t="shared" si="348"/>
        <v>0</v>
      </c>
      <c r="AO3147">
        <f t="shared" si="349"/>
        <v>0</v>
      </c>
      <c r="AP3147" t="s">
        <v>50</v>
      </c>
      <c r="AQ3147">
        <v>141488</v>
      </c>
      <c r="AR3147">
        <v>0</v>
      </c>
      <c r="AS3147">
        <v>0</v>
      </c>
    </row>
    <row r="3148" spans="1:45" x14ac:dyDescent="0.2">
      <c r="A3148" t="s">
        <v>3215</v>
      </c>
      <c r="B3148" t="s">
        <v>46</v>
      </c>
      <c r="C3148" t="s">
        <v>46</v>
      </c>
      <c r="D3148">
        <v>-49</v>
      </c>
      <c r="E3148">
        <v>-49</v>
      </c>
      <c r="F3148">
        <v>0</v>
      </c>
      <c r="G3148">
        <v>0</v>
      </c>
      <c r="H3148">
        <v>0</v>
      </c>
      <c r="I3148">
        <v>0</v>
      </c>
      <c r="K3148">
        <v>0</v>
      </c>
      <c r="L3148">
        <v>0</v>
      </c>
      <c r="M3148">
        <v>3</v>
      </c>
      <c r="N3148">
        <v>3</v>
      </c>
      <c r="O3148" t="s">
        <v>47</v>
      </c>
      <c r="P3148" t="s">
        <v>47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49</v>
      </c>
      <c r="Z3148">
        <v>49</v>
      </c>
      <c r="AA3148" t="s">
        <v>48</v>
      </c>
      <c r="AB3148" t="s">
        <v>48</v>
      </c>
      <c r="AC3148" t="s">
        <v>49</v>
      </c>
      <c r="AD3148" t="s">
        <v>49</v>
      </c>
      <c r="AE3148">
        <v>0</v>
      </c>
      <c r="AF3148">
        <v>0</v>
      </c>
      <c r="AG3148">
        <v>1</v>
      </c>
      <c r="AH3148">
        <v>1</v>
      </c>
      <c r="AI3148">
        <f t="shared" si="343"/>
        <v>0</v>
      </c>
      <c r="AJ3148">
        <f t="shared" si="344"/>
        <v>0</v>
      </c>
      <c r="AK3148">
        <f t="shared" si="345"/>
        <v>0</v>
      </c>
      <c r="AL3148">
        <f t="shared" si="346"/>
        <v>0</v>
      </c>
      <c r="AM3148">
        <f t="shared" si="347"/>
        <v>0</v>
      </c>
      <c r="AN3148">
        <f t="shared" si="348"/>
        <v>0</v>
      </c>
      <c r="AO3148">
        <f t="shared" si="349"/>
        <v>0</v>
      </c>
      <c r="AP3148" t="s">
        <v>50</v>
      </c>
      <c r="AQ3148">
        <v>123642</v>
      </c>
      <c r="AR3148">
        <v>0</v>
      </c>
      <c r="AS3148">
        <v>0</v>
      </c>
    </row>
    <row r="3149" spans="1:45" x14ac:dyDescent="0.2">
      <c r="A3149" t="s">
        <v>3216</v>
      </c>
      <c r="B3149" t="s">
        <v>46</v>
      </c>
      <c r="C3149" t="s">
        <v>46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K3149">
        <v>0</v>
      </c>
      <c r="L3149">
        <v>0</v>
      </c>
      <c r="M3149">
        <v>5</v>
      </c>
      <c r="N3149">
        <v>5</v>
      </c>
      <c r="O3149" t="s">
        <v>47</v>
      </c>
      <c r="P3149" t="s">
        <v>47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125</v>
      </c>
      <c r="Z3149">
        <v>125</v>
      </c>
      <c r="AA3149" t="s">
        <v>48</v>
      </c>
      <c r="AB3149" t="s">
        <v>48</v>
      </c>
      <c r="AC3149" t="s">
        <v>56</v>
      </c>
      <c r="AD3149" t="s">
        <v>56</v>
      </c>
      <c r="AE3149">
        <v>0</v>
      </c>
      <c r="AF3149">
        <v>0</v>
      </c>
      <c r="AG3149">
        <v>2</v>
      </c>
      <c r="AH3149">
        <v>2</v>
      </c>
      <c r="AI3149">
        <f t="shared" si="343"/>
        <v>125</v>
      </c>
      <c r="AJ3149">
        <f t="shared" si="344"/>
        <v>125</v>
      </c>
      <c r="AK3149">
        <f t="shared" si="345"/>
        <v>0</v>
      </c>
      <c r="AL3149">
        <f t="shared" si="346"/>
        <v>0</v>
      </c>
      <c r="AM3149">
        <f t="shared" si="347"/>
        <v>125</v>
      </c>
      <c r="AN3149">
        <f t="shared" si="348"/>
        <v>0</v>
      </c>
      <c r="AO3149">
        <f t="shared" si="349"/>
        <v>0</v>
      </c>
      <c r="AP3149" t="s">
        <v>73</v>
      </c>
      <c r="AQ3149">
        <v>161887</v>
      </c>
      <c r="AR3149">
        <v>0</v>
      </c>
      <c r="AS3149">
        <v>0</v>
      </c>
    </row>
    <row r="3150" spans="1:45" x14ac:dyDescent="0.2">
      <c r="A3150" t="s">
        <v>3217</v>
      </c>
      <c r="B3150" t="s">
        <v>46</v>
      </c>
      <c r="C3150" t="s">
        <v>46</v>
      </c>
      <c r="D3150">
        <v>0</v>
      </c>
      <c r="E3150">
        <v>0</v>
      </c>
      <c r="F3150">
        <v>0</v>
      </c>
      <c r="G3150">
        <v>0</v>
      </c>
      <c r="H3150">
        <v>-134.5</v>
      </c>
      <c r="I3150">
        <v>-134.5</v>
      </c>
      <c r="K3150">
        <v>-403.5</v>
      </c>
      <c r="L3150">
        <v>5406.9</v>
      </c>
      <c r="M3150">
        <v>5</v>
      </c>
      <c r="N3150">
        <v>5</v>
      </c>
      <c r="O3150" t="s">
        <v>47</v>
      </c>
      <c r="P3150" t="s">
        <v>47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538</v>
      </c>
      <c r="Z3150">
        <v>538</v>
      </c>
      <c r="AA3150" t="s">
        <v>58</v>
      </c>
      <c r="AB3150" t="s">
        <v>58</v>
      </c>
      <c r="AC3150" t="s">
        <v>53</v>
      </c>
      <c r="AD3150" t="s">
        <v>53</v>
      </c>
      <c r="AE3150">
        <v>0</v>
      </c>
      <c r="AF3150">
        <v>0</v>
      </c>
      <c r="AG3150">
        <v>10</v>
      </c>
      <c r="AH3150">
        <v>10</v>
      </c>
      <c r="AI3150">
        <f t="shared" si="343"/>
        <v>403.5</v>
      </c>
      <c r="AJ3150">
        <f t="shared" si="344"/>
        <v>403.5</v>
      </c>
      <c r="AK3150">
        <f t="shared" si="345"/>
        <v>0</v>
      </c>
      <c r="AL3150">
        <f t="shared" si="346"/>
        <v>0</v>
      </c>
      <c r="AM3150">
        <f t="shared" si="347"/>
        <v>403.5</v>
      </c>
      <c r="AN3150">
        <f t="shared" si="348"/>
        <v>0</v>
      </c>
      <c r="AO3150">
        <f t="shared" si="349"/>
        <v>0</v>
      </c>
      <c r="AP3150" t="s">
        <v>50</v>
      </c>
      <c r="AQ3150">
        <v>161909</v>
      </c>
      <c r="AR3150">
        <v>0</v>
      </c>
      <c r="AS3150">
        <v>0</v>
      </c>
    </row>
    <row r="3151" spans="1:45" x14ac:dyDescent="0.2">
      <c r="A3151" t="s">
        <v>3218</v>
      </c>
      <c r="B3151" t="s">
        <v>46</v>
      </c>
      <c r="C3151" t="s">
        <v>46</v>
      </c>
      <c r="D3151">
        <v>0</v>
      </c>
      <c r="E3151">
        <v>0</v>
      </c>
      <c r="F3151">
        <v>0</v>
      </c>
      <c r="G3151">
        <v>0</v>
      </c>
      <c r="H3151">
        <v>-8.9</v>
      </c>
      <c r="I3151">
        <v>-10.1</v>
      </c>
      <c r="K3151">
        <v>-80.099999999999994</v>
      </c>
      <c r="L3151">
        <v>-90.9</v>
      </c>
      <c r="M3151">
        <v>4</v>
      </c>
      <c r="N3151">
        <v>4</v>
      </c>
      <c r="O3151" t="s">
        <v>47</v>
      </c>
      <c r="P3151" t="s">
        <v>47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89</v>
      </c>
      <c r="Z3151">
        <v>101</v>
      </c>
      <c r="AA3151" t="s">
        <v>58</v>
      </c>
      <c r="AB3151" t="s">
        <v>58</v>
      </c>
      <c r="AC3151" t="s">
        <v>56</v>
      </c>
      <c r="AD3151" t="s">
        <v>56</v>
      </c>
      <c r="AE3151">
        <v>0</v>
      </c>
      <c r="AF3151">
        <v>0</v>
      </c>
      <c r="AG3151">
        <v>2</v>
      </c>
      <c r="AH3151">
        <v>2</v>
      </c>
      <c r="AI3151">
        <f t="shared" si="343"/>
        <v>80.099999999999994</v>
      </c>
      <c r="AJ3151">
        <f t="shared" si="344"/>
        <v>90.9</v>
      </c>
      <c r="AK3151">
        <f t="shared" si="345"/>
        <v>0</v>
      </c>
      <c r="AL3151">
        <f t="shared" si="346"/>
        <v>10.800000000000011</v>
      </c>
      <c r="AM3151">
        <f t="shared" si="347"/>
        <v>0</v>
      </c>
      <c r="AN3151">
        <f t="shared" si="348"/>
        <v>0</v>
      </c>
      <c r="AO3151">
        <f t="shared" si="349"/>
        <v>0</v>
      </c>
      <c r="AP3151" t="s">
        <v>50</v>
      </c>
      <c r="AQ3151">
        <v>162458</v>
      </c>
      <c r="AR3151">
        <v>0</v>
      </c>
      <c r="AS3151">
        <v>0</v>
      </c>
    </row>
    <row r="3152" spans="1:45" x14ac:dyDescent="0.2">
      <c r="A3152" t="s">
        <v>3219</v>
      </c>
      <c r="B3152" t="s">
        <v>46</v>
      </c>
      <c r="C3152" t="s">
        <v>46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K3152">
        <v>0</v>
      </c>
      <c r="L3152">
        <v>0</v>
      </c>
      <c r="M3152">
        <v>6</v>
      </c>
      <c r="N3152">
        <v>6</v>
      </c>
      <c r="O3152" t="s">
        <v>47</v>
      </c>
      <c r="P3152" t="s">
        <v>47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747</v>
      </c>
      <c r="Z3152">
        <v>747</v>
      </c>
      <c r="AA3152" t="s">
        <v>48</v>
      </c>
      <c r="AB3152" t="s">
        <v>48</v>
      </c>
      <c r="AC3152" t="s">
        <v>53</v>
      </c>
      <c r="AD3152" t="s">
        <v>53</v>
      </c>
      <c r="AE3152">
        <v>0</v>
      </c>
      <c r="AF3152">
        <v>0</v>
      </c>
      <c r="AG3152">
        <v>12</v>
      </c>
      <c r="AH3152">
        <v>12</v>
      </c>
      <c r="AI3152">
        <f t="shared" si="343"/>
        <v>747</v>
      </c>
      <c r="AJ3152">
        <f t="shared" si="344"/>
        <v>747</v>
      </c>
      <c r="AK3152">
        <f t="shared" si="345"/>
        <v>0</v>
      </c>
      <c r="AL3152">
        <f t="shared" si="346"/>
        <v>0</v>
      </c>
      <c r="AM3152">
        <f t="shared" si="347"/>
        <v>747</v>
      </c>
      <c r="AN3152">
        <f t="shared" si="348"/>
        <v>0</v>
      </c>
      <c r="AO3152">
        <f t="shared" si="349"/>
        <v>0</v>
      </c>
      <c r="AP3152" t="s">
        <v>50</v>
      </c>
      <c r="AQ3152">
        <v>169705</v>
      </c>
      <c r="AR3152">
        <v>0</v>
      </c>
      <c r="AS3152">
        <v>0</v>
      </c>
    </row>
    <row r="3153" spans="1:45" x14ac:dyDescent="0.2">
      <c r="A3153" t="s">
        <v>3220</v>
      </c>
      <c r="B3153" t="s">
        <v>46</v>
      </c>
      <c r="C3153" t="s">
        <v>46</v>
      </c>
      <c r="D3153">
        <v>0</v>
      </c>
      <c r="E3153">
        <v>0</v>
      </c>
      <c r="F3153">
        <v>0</v>
      </c>
      <c r="G3153">
        <v>0</v>
      </c>
      <c r="H3153">
        <v>-35</v>
      </c>
      <c r="I3153">
        <v>-35</v>
      </c>
      <c r="K3153">
        <v>-283</v>
      </c>
      <c r="L3153">
        <v>-283</v>
      </c>
      <c r="M3153">
        <v>5</v>
      </c>
      <c r="N3153">
        <v>5</v>
      </c>
      <c r="O3153" t="s">
        <v>47</v>
      </c>
      <c r="P3153" t="s">
        <v>47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643</v>
      </c>
      <c r="Z3153">
        <v>643</v>
      </c>
      <c r="AA3153" t="s">
        <v>58</v>
      </c>
      <c r="AB3153" t="s">
        <v>58</v>
      </c>
      <c r="AC3153" t="s">
        <v>53</v>
      </c>
      <c r="AD3153" t="s">
        <v>53</v>
      </c>
      <c r="AE3153">
        <v>0</v>
      </c>
      <c r="AF3153">
        <v>0</v>
      </c>
      <c r="AG3153">
        <v>6</v>
      </c>
      <c r="AH3153">
        <v>6</v>
      </c>
      <c r="AI3153">
        <f t="shared" si="343"/>
        <v>608</v>
      </c>
      <c r="AJ3153">
        <f t="shared" si="344"/>
        <v>608</v>
      </c>
      <c r="AK3153">
        <f t="shared" si="345"/>
        <v>0</v>
      </c>
      <c r="AL3153">
        <f t="shared" si="346"/>
        <v>0</v>
      </c>
      <c r="AM3153">
        <f t="shared" si="347"/>
        <v>608</v>
      </c>
      <c r="AN3153">
        <f t="shared" si="348"/>
        <v>0</v>
      </c>
      <c r="AO3153">
        <f t="shared" si="349"/>
        <v>0</v>
      </c>
      <c r="AP3153" t="s">
        <v>50</v>
      </c>
      <c r="AQ3153">
        <v>178553</v>
      </c>
      <c r="AR3153">
        <v>0</v>
      </c>
      <c r="AS3153">
        <v>0</v>
      </c>
    </row>
    <row r="3154" spans="1:45" x14ac:dyDescent="0.2">
      <c r="A3154" t="s">
        <v>3221</v>
      </c>
      <c r="B3154" t="s">
        <v>46</v>
      </c>
      <c r="C3154" t="s">
        <v>46</v>
      </c>
      <c r="D3154">
        <v>-320.5</v>
      </c>
      <c r="E3154">
        <v>-376.5</v>
      </c>
      <c r="F3154">
        <v>0</v>
      </c>
      <c r="G3154">
        <v>0</v>
      </c>
      <c r="H3154">
        <v>0</v>
      </c>
      <c r="I3154">
        <v>0</v>
      </c>
      <c r="K3154">
        <v>0</v>
      </c>
      <c r="L3154">
        <v>0</v>
      </c>
      <c r="M3154">
        <v>4</v>
      </c>
      <c r="N3154">
        <v>4</v>
      </c>
      <c r="O3154" t="s">
        <v>47</v>
      </c>
      <c r="P3154" t="s">
        <v>47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966</v>
      </c>
      <c r="Z3154">
        <v>1078</v>
      </c>
      <c r="AA3154" t="s">
        <v>48</v>
      </c>
      <c r="AB3154" t="s">
        <v>48</v>
      </c>
      <c r="AC3154" t="s">
        <v>66</v>
      </c>
      <c r="AD3154" t="s">
        <v>66</v>
      </c>
      <c r="AE3154">
        <v>0</v>
      </c>
      <c r="AF3154">
        <v>0</v>
      </c>
      <c r="AG3154">
        <v>14</v>
      </c>
      <c r="AH3154">
        <v>15</v>
      </c>
      <c r="AI3154">
        <f t="shared" si="343"/>
        <v>645.5</v>
      </c>
      <c r="AJ3154">
        <f t="shared" si="344"/>
        <v>701.5</v>
      </c>
      <c r="AK3154">
        <f t="shared" si="345"/>
        <v>0</v>
      </c>
      <c r="AL3154">
        <f t="shared" si="346"/>
        <v>56</v>
      </c>
      <c r="AM3154">
        <f t="shared" si="347"/>
        <v>0</v>
      </c>
      <c r="AN3154">
        <f t="shared" si="348"/>
        <v>0</v>
      </c>
      <c r="AO3154">
        <f t="shared" si="349"/>
        <v>0</v>
      </c>
      <c r="AP3154" t="s">
        <v>50</v>
      </c>
      <c r="AQ3154">
        <v>197236</v>
      </c>
      <c r="AR3154">
        <v>0</v>
      </c>
      <c r="AS3154">
        <v>0</v>
      </c>
    </row>
    <row r="3155" spans="1:45" x14ac:dyDescent="0.2">
      <c r="A3155" t="s">
        <v>3222</v>
      </c>
      <c r="B3155" t="s">
        <v>46</v>
      </c>
      <c r="C3155" t="s">
        <v>46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K3155">
        <v>0</v>
      </c>
      <c r="L3155">
        <v>0</v>
      </c>
      <c r="M3155">
        <v>1</v>
      </c>
      <c r="N3155">
        <v>1</v>
      </c>
      <c r="O3155" t="s">
        <v>47</v>
      </c>
      <c r="P3155" t="s">
        <v>47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84</v>
      </c>
      <c r="Z3155">
        <v>84</v>
      </c>
      <c r="AA3155" t="s">
        <v>48</v>
      </c>
      <c r="AB3155" t="s">
        <v>48</v>
      </c>
      <c r="AC3155" t="s">
        <v>53</v>
      </c>
      <c r="AD3155" t="s">
        <v>53</v>
      </c>
      <c r="AE3155">
        <v>0</v>
      </c>
      <c r="AF3155">
        <v>0</v>
      </c>
      <c r="AG3155">
        <v>3</v>
      </c>
      <c r="AH3155">
        <v>3</v>
      </c>
      <c r="AI3155">
        <f t="shared" si="343"/>
        <v>84</v>
      </c>
      <c r="AJ3155">
        <f t="shared" si="344"/>
        <v>84</v>
      </c>
      <c r="AK3155">
        <f t="shared" si="345"/>
        <v>0</v>
      </c>
      <c r="AL3155">
        <f t="shared" si="346"/>
        <v>0</v>
      </c>
      <c r="AM3155">
        <f t="shared" si="347"/>
        <v>84</v>
      </c>
      <c r="AN3155">
        <f t="shared" si="348"/>
        <v>0</v>
      </c>
      <c r="AO3155">
        <f t="shared" si="349"/>
        <v>0</v>
      </c>
      <c r="AP3155" t="s">
        <v>50</v>
      </c>
      <c r="AQ3155">
        <v>121741</v>
      </c>
      <c r="AR3155">
        <v>0</v>
      </c>
      <c r="AS3155">
        <v>0</v>
      </c>
    </row>
    <row r="3156" spans="1:45" x14ac:dyDescent="0.2">
      <c r="A3156" t="s">
        <v>3223</v>
      </c>
      <c r="B3156" t="s">
        <v>46</v>
      </c>
      <c r="C3156" t="s">
        <v>46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K3156">
        <v>0</v>
      </c>
      <c r="L3156">
        <v>0</v>
      </c>
      <c r="M3156">
        <v>3</v>
      </c>
      <c r="N3156">
        <v>3</v>
      </c>
      <c r="O3156" t="s">
        <v>47</v>
      </c>
      <c r="P3156" t="s">
        <v>47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222</v>
      </c>
      <c r="Z3156">
        <v>152</v>
      </c>
      <c r="AA3156" t="s">
        <v>48</v>
      </c>
      <c r="AB3156" t="s">
        <v>48</v>
      </c>
      <c r="AC3156" t="s">
        <v>53</v>
      </c>
      <c r="AD3156" t="s">
        <v>53</v>
      </c>
      <c r="AE3156">
        <v>0</v>
      </c>
      <c r="AF3156">
        <v>0</v>
      </c>
      <c r="AG3156">
        <v>3</v>
      </c>
      <c r="AH3156">
        <v>2</v>
      </c>
      <c r="AI3156">
        <f t="shared" si="343"/>
        <v>222</v>
      </c>
      <c r="AJ3156">
        <f t="shared" si="344"/>
        <v>152</v>
      </c>
      <c r="AK3156">
        <f t="shared" si="345"/>
        <v>0</v>
      </c>
      <c r="AL3156">
        <f t="shared" si="346"/>
        <v>0</v>
      </c>
      <c r="AM3156">
        <f t="shared" si="347"/>
        <v>0</v>
      </c>
      <c r="AN3156">
        <f t="shared" si="348"/>
        <v>0</v>
      </c>
      <c r="AO3156">
        <f t="shared" si="349"/>
        <v>70</v>
      </c>
      <c r="AP3156" t="s">
        <v>50</v>
      </c>
      <c r="AQ3156">
        <v>179003</v>
      </c>
      <c r="AR3156">
        <v>0</v>
      </c>
      <c r="AS3156">
        <v>0</v>
      </c>
    </row>
    <row r="3157" spans="1:45" x14ac:dyDescent="0.2">
      <c r="A3157" t="s">
        <v>3224</v>
      </c>
      <c r="B3157" t="s">
        <v>46</v>
      </c>
      <c r="C3157" t="s">
        <v>46</v>
      </c>
      <c r="D3157">
        <v>0</v>
      </c>
      <c r="E3157">
        <v>0</v>
      </c>
      <c r="F3157">
        <v>0</v>
      </c>
      <c r="G3157">
        <v>0</v>
      </c>
      <c r="H3157">
        <v>-73</v>
      </c>
      <c r="I3157">
        <v>-79</v>
      </c>
      <c r="K3157">
        <v>-605</v>
      </c>
      <c r="L3157">
        <v>-651</v>
      </c>
      <c r="M3157">
        <v>4</v>
      </c>
      <c r="N3157">
        <v>4</v>
      </c>
      <c r="O3157" t="s">
        <v>47</v>
      </c>
      <c r="P3157" t="s">
        <v>47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678</v>
      </c>
      <c r="Z3157">
        <v>730</v>
      </c>
      <c r="AA3157" t="s">
        <v>58</v>
      </c>
      <c r="AB3157" t="s">
        <v>58</v>
      </c>
      <c r="AC3157" t="s">
        <v>53</v>
      </c>
      <c r="AD3157" t="s">
        <v>53</v>
      </c>
      <c r="AE3157">
        <v>0</v>
      </c>
      <c r="AF3157">
        <v>0</v>
      </c>
      <c r="AG3157">
        <v>15</v>
      </c>
      <c r="AH3157">
        <v>16</v>
      </c>
      <c r="AI3157">
        <f t="shared" si="343"/>
        <v>605</v>
      </c>
      <c r="AJ3157">
        <f t="shared" si="344"/>
        <v>651</v>
      </c>
      <c r="AK3157">
        <f t="shared" si="345"/>
        <v>0</v>
      </c>
      <c r="AL3157">
        <f t="shared" si="346"/>
        <v>46</v>
      </c>
      <c r="AM3157">
        <f t="shared" si="347"/>
        <v>0</v>
      </c>
      <c r="AN3157">
        <f t="shared" si="348"/>
        <v>0</v>
      </c>
      <c r="AO3157">
        <f t="shared" si="349"/>
        <v>0</v>
      </c>
      <c r="AP3157" t="s">
        <v>50</v>
      </c>
      <c r="AQ3157">
        <v>121728</v>
      </c>
      <c r="AR3157">
        <v>0</v>
      </c>
      <c r="AS3157">
        <v>0</v>
      </c>
    </row>
    <row r="3158" spans="1:45" x14ac:dyDescent="0.2">
      <c r="A3158" t="s">
        <v>3225</v>
      </c>
      <c r="B3158" t="s">
        <v>46</v>
      </c>
      <c r="C3158" t="s">
        <v>46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K3158">
        <v>0</v>
      </c>
      <c r="L3158">
        <v>0</v>
      </c>
      <c r="M3158">
        <v>4</v>
      </c>
      <c r="N3158">
        <v>4</v>
      </c>
      <c r="O3158" t="s">
        <v>47</v>
      </c>
      <c r="P3158" t="s">
        <v>47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601</v>
      </c>
      <c r="Z3158">
        <v>629</v>
      </c>
      <c r="AA3158" t="s">
        <v>48</v>
      </c>
      <c r="AB3158" t="s">
        <v>48</v>
      </c>
      <c r="AC3158" t="s">
        <v>49</v>
      </c>
      <c r="AD3158" t="s">
        <v>49</v>
      </c>
      <c r="AE3158">
        <v>0</v>
      </c>
      <c r="AF3158">
        <v>0</v>
      </c>
      <c r="AG3158">
        <v>16</v>
      </c>
      <c r="AH3158">
        <v>17</v>
      </c>
      <c r="AI3158">
        <f t="shared" si="343"/>
        <v>601</v>
      </c>
      <c r="AJ3158">
        <f t="shared" si="344"/>
        <v>629</v>
      </c>
      <c r="AK3158">
        <f t="shared" si="345"/>
        <v>0</v>
      </c>
      <c r="AL3158">
        <f t="shared" si="346"/>
        <v>28</v>
      </c>
      <c r="AM3158">
        <f t="shared" si="347"/>
        <v>0</v>
      </c>
      <c r="AN3158">
        <f t="shared" si="348"/>
        <v>0</v>
      </c>
      <c r="AO3158">
        <f t="shared" si="349"/>
        <v>0</v>
      </c>
      <c r="AP3158" t="s">
        <v>50</v>
      </c>
      <c r="AQ3158">
        <v>169695</v>
      </c>
      <c r="AR3158">
        <v>0</v>
      </c>
      <c r="AS3158">
        <v>0</v>
      </c>
    </row>
    <row r="3159" spans="1:45" x14ac:dyDescent="0.2">
      <c r="A3159" t="s">
        <v>3226</v>
      </c>
      <c r="B3159" t="s">
        <v>46</v>
      </c>
      <c r="C3159" t="s">
        <v>46</v>
      </c>
      <c r="D3159">
        <v>-90</v>
      </c>
      <c r="E3159">
        <v>-90</v>
      </c>
      <c r="F3159">
        <v>0</v>
      </c>
      <c r="G3159">
        <v>0</v>
      </c>
      <c r="H3159">
        <v>0</v>
      </c>
      <c r="I3159">
        <v>0</v>
      </c>
      <c r="K3159">
        <v>0</v>
      </c>
      <c r="L3159">
        <v>0</v>
      </c>
      <c r="M3159">
        <v>3</v>
      </c>
      <c r="N3159">
        <v>3</v>
      </c>
      <c r="O3159" t="s">
        <v>47</v>
      </c>
      <c r="P3159" t="s">
        <v>47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90</v>
      </c>
      <c r="Z3159">
        <v>90</v>
      </c>
      <c r="AA3159" t="s">
        <v>48</v>
      </c>
      <c r="AB3159" t="s">
        <v>48</v>
      </c>
      <c r="AC3159" t="s">
        <v>53</v>
      </c>
      <c r="AD3159" t="s">
        <v>53</v>
      </c>
      <c r="AE3159">
        <v>0</v>
      </c>
      <c r="AF3159">
        <v>0</v>
      </c>
      <c r="AG3159">
        <v>1</v>
      </c>
      <c r="AH3159">
        <v>1</v>
      </c>
      <c r="AI3159">
        <f t="shared" si="343"/>
        <v>0</v>
      </c>
      <c r="AJ3159">
        <f t="shared" si="344"/>
        <v>0</v>
      </c>
      <c r="AK3159">
        <f t="shared" si="345"/>
        <v>0</v>
      </c>
      <c r="AL3159">
        <f t="shared" si="346"/>
        <v>0</v>
      </c>
      <c r="AM3159">
        <f t="shared" si="347"/>
        <v>0</v>
      </c>
      <c r="AN3159">
        <f t="shared" si="348"/>
        <v>0</v>
      </c>
      <c r="AO3159">
        <f t="shared" si="349"/>
        <v>0</v>
      </c>
      <c r="AP3159" t="s">
        <v>50</v>
      </c>
      <c r="AQ3159">
        <v>4081</v>
      </c>
      <c r="AR3159">
        <v>0</v>
      </c>
      <c r="AS3159">
        <v>0</v>
      </c>
    </row>
    <row r="3160" spans="1:45" x14ac:dyDescent="0.2">
      <c r="A3160" t="s">
        <v>3227</v>
      </c>
      <c r="B3160" t="s">
        <v>46</v>
      </c>
      <c r="C3160" t="s">
        <v>46</v>
      </c>
      <c r="D3160">
        <v>-80</v>
      </c>
      <c r="E3160">
        <v>-80</v>
      </c>
      <c r="F3160">
        <v>0</v>
      </c>
      <c r="G3160">
        <v>0</v>
      </c>
      <c r="H3160">
        <v>0</v>
      </c>
      <c r="I3160">
        <v>0</v>
      </c>
      <c r="K3160">
        <v>0</v>
      </c>
      <c r="L3160">
        <v>0</v>
      </c>
      <c r="M3160">
        <v>4</v>
      </c>
      <c r="N3160">
        <v>4</v>
      </c>
      <c r="O3160" t="s">
        <v>47</v>
      </c>
      <c r="P3160" t="s">
        <v>47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80</v>
      </c>
      <c r="Z3160">
        <v>80</v>
      </c>
      <c r="AA3160" t="s">
        <v>48</v>
      </c>
      <c r="AB3160" t="s">
        <v>48</v>
      </c>
      <c r="AC3160" t="s">
        <v>53</v>
      </c>
      <c r="AD3160" t="s">
        <v>59</v>
      </c>
      <c r="AE3160">
        <v>0</v>
      </c>
      <c r="AF3160">
        <v>0</v>
      </c>
      <c r="AG3160">
        <v>2</v>
      </c>
      <c r="AH3160">
        <v>2</v>
      </c>
      <c r="AI3160">
        <f t="shared" si="343"/>
        <v>0</v>
      </c>
      <c r="AJ3160">
        <f t="shared" si="344"/>
        <v>0</v>
      </c>
      <c r="AK3160">
        <f t="shared" si="345"/>
        <v>0</v>
      </c>
      <c r="AL3160">
        <f t="shared" si="346"/>
        <v>0</v>
      </c>
      <c r="AM3160">
        <f t="shared" si="347"/>
        <v>0</v>
      </c>
      <c r="AN3160">
        <f t="shared" si="348"/>
        <v>0</v>
      </c>
      <c r="AO3160">
        <f t="shared" si="349"/>
        <v>0</v>
      </c>
      <c r="AP3160" t="s">
        <v>50</v>
      </c>
      <c r="AQ3160">
        <v>14420</v>
      </c>
      <c r="AR3160">
        <v>0</v>
      </c>
      <c r="AS3160">
        <v>0</v>
      </c>
    </row>
    <row r="3161" spans="1:45" x14ac:dyDescent="0.2">
      <c r="A3161" t="s">
        <v>3228</v>
      </c>
      <c r="B3161" t="s">
        <v>46</v>
      </c>
      <c r="C3161" t="s">
        <v>46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K3161">
        <v>0</v>
      </c>
      <c r="L3161">
        <v>0</v>
      </c>
      <c r="M3161">
        <v>1</v>
      </c>
      <c r="N3161">
        <v>1</v>
      </c>
      <c r="O3161" t="s">
        <v>52</v>
      </c>
      <c r="P3161" t="s">
        <v>52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25</v>
      </c>
      <c r="X3161">
        <v>25</v>
      </c>
      <c r="Y3161">
        <v>0</v>
      </c>
      <c r="Z3161">
        <v>0</v>
      </c>
      <c r="AA3161" t="s">
        <v>48</v>
      </c>
      <c r="AB3161" t="s">
        <v>48</v>
      </c>
      <c r="AC3161" t="s">
        <v>64</v>
      </c>
      <c r="AD3161" t="s">
        <v>64</v>
      </c>
      <c r="AE3161">
        <v>0</v>
      </c>
      <c r="AF3161">
        <v>0</v>
      </c>
      <c r="AG3161">
        <v>1</v>
      </c>
      <c r="AH3161">
        <v>1</v>
      </c>
      <c r="AI3161">
        <f t="shared" si="343"/>
        <v>25</v>
      </c>
      <c r="AJ3161">
        <f t="shared" si="344"/>
        <v>25</v>
      </c>
      <c r="AK3161">
        <f t="shared" si="345"/>
        <v>0</v>
      </c>
      <c r="AL3161">
        <f t="shared" si="346"/>
        <v>0</v>
      </c>
      <c r="AM3161">
        <f t="shared" si="347"/>
        <v>25</v>
      </c>
      <c r="AN3161">
        <f t="shared" si="348"/>
        <v>0</v>
      </c>
      <c r="AO3161">
        <f t="shared" si="349"/>
        <v>0</v>
      </c>
      <c r="AP3161" t="s">
        <v>50</v>
      </c>
      <c r="AQ3161">
        <v>46316</v>
      </c>
      <c r="AR3161">
        <v>0</v>
      </c>
      <c r="AS3161">
        <v>0</v>
      </c>
    </row>
    <row r="3162" spans="1:45" x14ac:dyDescent="0.2">
      <c r="A3162" t="s">
        <v>3229</v>
      </c>
      <c r="B3162" t="s">
        <v>46</v>
      </c>
      <c r="C3162" t="s">
        <v>46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K3162">
        <v>0</v>
      </c>
      <c r="L3162">
        <v>0</v>
      </c>
      <c r="M3162">
        <v>1</v>
      </c>
      <c r="N3162">
        <v>1</v>
      </c>
      <c r="O3162" t="s">
        <v>52</v>
      </c>
      <c r="P3162" t="s">
        <v>52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80</v>
      </c>
      <c r="X3162">
        <v>80</v>
      </c>
      <c r="Y3162">
        <v>0</v>
      </c>
      <c r="Z3162">
        <v>0</v>
      </c>
      <c r="AA3162" t="s">
        <v>48</v>
      </c>
      <c r="AB3162" t="s">
        <v>48</v>
      </c>
      <c r="AC3162" t="s">
        <v>56</v>
      </c>
      <c r="AD3162" t="s">
        <v>56</v>
      </c>
      <c r="AE3162">
        <v>0</v>
      </c>
      <c r="AF3162">
        <v>0</v>
      </c>
      <c r="AG3162">
        <v>2</v>
      </c>
      <c r="AH3162">
        <v>2</v>
      </c>
      <c r="AI3162">
        <f t="shared" si="343"/>
        <v>80</v>
      </c>
      <c r="AJ3162">
        <f t="shared" si="344"/>
        <v>80</v>
      </c>
      <c r="AK3162">
        <f t="shared" si="345"/>
        <v>0</v>
      </c>
      <c r="AL3162">
        <f t="shared" si="346"/>
        <v>0</v>
      </c>
      <c r="AM3162">
        <f t="shared" si="347"/>
        <v>80</v>
      </c>
      <c r="AN3162">
        <f t="shared" si="348"/>
        <v>0</v>
      </c>
      <c r="AO3162">
        <f t="shared" si="349"/>
        <v>0</v>
      </c>
      <c r="AP3162" t="s">
        <v>50</v>
      </c>
      <c r="AQ3162">
        <v>57058</v>
      </c>
      <c r="AR3162">
        <v>0</v>
      </c>
      <c r="AS3162">
        <v>0</v>
      </c>
    </row>
    <row r="3163" spans="1:45" x14ac:dyDescent="0.2">
      <c r="A3163" t="s">
        <v>3230</v>
      </c>
      <c r="B3163" t="s">
        <v>46</v>
      </c>
      <c r="C3163" t="s">
        <v>46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K3163">
        <v>0</v>
      </c>
      <c r="L3163">
        <v>0</v>
      </c>
      <c r="M3163">
        <v>3</v>
      </c>
      <c r="N3163">
        <v>3</v>
      </c>
      <c r="O3163" t="s">
        <v>47</v>
      </c>
      <c r="P3163" t="s">
        <v>47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45</v>
      </c>
      <c r="Z3163">
        <v>45</v>
      </c>
      <c r="AA3163" t="s">
        <v>48</v>
      </c>
      <c r="AB3163" t="s">
        <v>48</v>
      </c>
      <c r="AC3163" t="s">
        <v>56</v>
      </c>
      <c r="AD3163" t="s">
        <v>56</v>
      </c>
      <c r="AE3163">
        <v>0</v>
      </c>
      <c r="AF3163">
        <v>0</v>
      </c>
      <c r="AG3163">
        <v>1</v>
      </c>
      <c r="AH3163">
        <v>1</v>
      </c>
      <c r="AI3163">
        <f t="shared" si="343"/>
        <v>45</v>
      </c>
      <c r="AJ3163">
        <f t="shared" si="344"/>
        <v>45</v>
      </c>
      <c r="AK3163">
        <f t="shared" si="345"/>
        <v>0</v>
      </c>
      <c r="AL3163">
        <f t="shared" si="346"/>
        <v>0</v>
      </c>
      <c r="AM3163">
        <f t="shared" si="347"/>
        <v>45</v>
      </c>
      <c r="AN3163">
        <f t="shared" si="348"/>
        <v>0</v>
      </c>
      <c r="AO3163">
        <f t="shared" si="349"/>
        <v>0</v>
      </c>
      <c r="AP3163" t="s">
        <v>50</v>
      </c>
      <c r="AQ3163">
        <v>59146</v>
      </c>
      <c r="AR3163">
        <v>0</v>
      </c>
      <c r="AS3163">
        <v>0</v>
      </c>
    </row>
    <row r="3164" spans="1:45" x14ac:dyDescent="0.2">
      <c r="A3164" t="s">
        <v>3231</v>
      </c>
      <c r="B3164" t="s">
        <v>46</v>
      </c>
      <c r="C3164" t="s">
        <v>46</v>
      </c>
      <c r="D3164">
        <v>0</v>
      </c>
      <c r="E3164">
        <v>0</v>
      </c>
      <c r="F3164">
        <v>0</v>
      </c>
      <c r="G3164">
        <v>0</v>
      </c>
      <c r="H3164">
        <v>-5</v>
      </c>
      <c r="I3164">
        <v>-5</v>
      </c>
      <c r="K3164">
        <v>-35</v>
      </c>
      <c r="L3164">
        <v>-35</v>
      </c>
      <c r="M3164">
        <v>2</v>
      </c>
      <c r="N3164">
        <v>2</v>
      </c>
      <c r="O3164" t="s">
        <v>47</v>
      </c>
      <c r="P3164" t="s">
        <v>47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40</v>
      </c>
      <c r="Z3164">
        <v>40</v>
      </c>
      <c r="AA3164" t="s">
        <v>58</v>
      </c>
      <c r="AB3164" t="s">
        <v>58</v>
      </c>
      <c r="AC3164" t="s">
        <v>56</v>
      </c>
      <c r="AD3164" t="s">
        <v>56</v>
      </c>
      <c r="AE3164">
        <v>0</v>
      </c>
      <c r="AF3164">
        <v>0</v>
      </c>
      <c r="AG3164">
        <v>1</v>
      </c>
      <c r="AH3164">
        <v>1</v>
      </c>
      <c r="AI3164">
        <f t="shared" si="343"/>
        <v>35</v>
      </c>
      <c r="AJ3164">
        <f t="shared" si="344"/>
        <v>35</v>
      </c>
      <c r="AK3164">
        <f t="shared" si="345"/>
        <v>0</v>
      </c>
      <c r="AL3164">
        <f t="shared" si="346"/>
        <v>0</v>
      </c>
      <c r="AM3164">
        <f t="shared" si="347"/>
        <v>35</v>
      </c>
      <c r="AN3164">
        <f t="shared" si="348"/>
        <v>0</v>
      </c>
      <c r="AO3164">
        <f t="shared" si="349"/>
        <v>0</v>
      </c>
      <c r="AP3164" t="s">
        <v>50</v>
      </c>
      <c r="AQ3164">
        <v>71988</v>
      </c>
      <c r="AR3164">
        <v>0</v>
      </c>
      <c r="AS3164">
        <v>0</v>
      </c>
    </row>
    <row r="3165" spans="1:45" x14ac:dyDescent="0.2">
      <c r="A3165" t="s">
        <v>3232</v>
      </c>
      <c r="B3165" t="s">
        <v>46</v>
      </c>
      <c r="C3165" t="s">
        <v>46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K3165">
        <v>0</v>
      </c>
      <c r="L3165">
        <v>0</v>
      </c>
      <c r="M3165">
        <v>4</v>
      </c>
      <c r="N3165">
        <v>4</v>
      </c>
      <c r="O3165" t="s">
        <v>47</v>
      </c>
      <c r="P3165" t="s">
        <v>47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232</v>
      </c>
      <c r="Z3165">
        <v>232</v>
      </c>
      <c r="AA3165" t="s">
        <v>48</v>
      </c>
      <c r="AB3165" t="s">
        <v>48</v>
      </c>
      <c r="AC3165" t="s">
        <v>49</v>
      </c>
      <c r="AD3165" t="s">
        <v>49</v>
      </c>
      <c r="AE3165">
        <v>0</v>
      </c>
      <c r="AF3165">
        <v>0</v>
      </c>
      <c r="AG3165">
        <v>4</v>
      </c>
      <c r="AH3165">
        <v>4</v>
      </c>
      <c r="AI3165">
        <f t="shared" si="343"/>
        <v>232</v>
      </c>
      <c r="AJ3165">
        <f t="shared" si="344"/>
        <v>232</v>
      </c>
      <c r="AK3165">
        <f t="shared" si="345"/>
        <v>0</v>
      </c>
      <c r="AL3165">
        <f t="shared" si="346"/>
        <v>0</v>
      </c>
      <c r="AM3165">
        <f t="shared" si="347"/>
        <v>232</v>
      </c>
      <c r="AN3165">
        <f t="shared" si="348"/>
        <v>0</v>
      </c>
      <c r="AO3165">
        <f t="shared" si="349"/>
        <v>0</v>
      </c>
      <c r="AP3165" t="s">
        <v>50</v>
      </c>
      <c r="AQ3165">
        <v>83590</v>
      </c>
      <c r="AR3165">
        <v>0</v>
      </c>
      <c r="AS3165">
        <v>0</v>
      </c>
    </row>
    <row r="3166" spans="1:45" x14ac:dyDescent="0.2">
      <c r="A3166" t="s">
        <v>3233</v>
      </c>
      <c r="B3166" t="s">
        <v>46</v>
      </c>
      <c r="C3166" t="s">
        <v>46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K3166">
        <v>0</v>
      </c>
      <c r="L3166">
        <v>0</v>
      </c>
      <c r="M3166">
        <v>2</v>
      </c>
      <c r="N3166">
        <v>2</v>
      </c>
      <c r="O3166" t="s">
        <v>47</v>
      </c>
      <c r="P3166" t="s">
        <v>47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37</v>
      </c>
      <c r="Z3166">
        <v>37</v>
      </c>
      <c r="AA3166" t="s">
        <v>48</v>
      </c>
      <c r="AB3166" t="s">
        <v>48</v>
      </c>
      <c r="AC3166" t="s">
        <v>66</v>
      </c>
      <c r="AD3166" t="s">
        <v>64</v>
      </c>
      <c r="AE3166">
        <v>0</v>
      </c>
      <c r="AF3166">
        <v>0</v>
      </c>
      <c r="AG3166">
        <v>1</v>
      </c>
      <c r="AH3166">
        <v>1</v>
      </c>
      <c r="AI3166">
        <f t="shared" si="343"/>
        <v>37</v>
      </c>
      <c r="AJ3166">
        <f t="shared" si="344"/>
        <v>37</v>
      </c>
      <c r="AK3166">
        <f t="shared" si="345"/>
        <v>0</v>
      </c>
      <c r="AL3166">
        <f t="shared" si="346"/>
        <v>0</v>
      </c>
      <c r="AM3166">
        <f t="shared" si="347"/>
        <v>37</v>
      </c>
      <c r="AN3166">
        <f t="shared" si="348"/>
        <v>0</v>
      </c>
      <c r="AO3166">
        <f t="shared" si="349"/>
        <v>0</v>
      </c>
      <c r="AP3166" t="s">
        <v>50</v>
      </c>
      <c r="AQ3166">
        <v>92594</v>
      </c>
      <c r="AR3166">
        <v>0</v>
      </c>
      <c r="AS3166">
        <v>0</v>
      </c>
    </row>
    <row r="3167" spans="1:45" x14ac:dyDescent="0.2">
      <c r="A3167" t="s">
        <v>3234</v>
      </c>
      <c r="B3167" t="s">
        <v>46</v>
      </c>
      <c r="C3167" t="s">
        <v>46</v>
      </c>
      <c r="D3167">
        <v>0</v>
      </c>
      <c r="E3167">
        <v>0</v>
      </c>
      <c r="F3167">
        <v>0</v>
      </c>
      <c r="G3167">
        <v>0</v>
      </c>
      <c r="H3167">
        <v>-20</v>
      </c>
      <c r="I3167">
        <v>-15</v>
      </c>
      <c r="K3167">
        <v>-176</v>
      </c>
      <c r="L3167">
        <v>-132</v>
      </c>
      <c r="M3167">
        <v>3</v>
      </c>
      <c r="N3167">
        <v>3</v>
      </c>
      <c r="O3167" t="s">
        <v>47</v>
      </c>
      <c r="P3167" t="s">
        <v>47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196</v>
      </c>
      <c r="Z3167">
        <v>147</v>
      </c>
      <c r="AA3167" t="s">
        <v>58</v>
      </c>
      <c r="AB3167" t="s">
        <v>58</v>
      </c>
      <c r="AC3167" t="s">
        <v>53</v>
      </c>
      <c r="AD3167" t="s">
        <v>53</v>
      </c>
      <c r="AE3167">
        <v>0</v>
      </c>
      <c r="AF3167">
        <v>0</v>
      </c>
      <c r="AG3167">
        <v>4</v>
      </c>
      <c r="AH3167">
        <v>3</v>
      </c>
      <c r="AI3167">
        <f t="shared" si="343"/>
        <v>176</v>
      </c>
      <c r="AJ3167">
        <f t="shared" si="344"/>
        <v>132</v>
      </c>
      <c r="AK3167">
        <f t="shared" si="345"/>
        <v>0</v>
      </c>
      <c r="AL3167">
        <f t="shared" si="346"/>
        <v>0</v>
      </c>
      <c r="AM3167">
        <f t="shared" si="347"/>
        <v>0</v>
      </c>
      <c r="AN3167">
        <f t="shared" si="348"/>
        <v>0</v>
      </c>
      <c r="AO3167">
        <f t="shared" si="349"/>
        <v>44</v>
      </c>
      <c r="AP3167" t="s">
        <v>50</v>
      </c>
      <c r="AQ3167">
        <v>95022</v>
      </c>
      <c r="AR3167">
        <v>0</v>
      </c>
      <c r="AS3167">
        <v>0</v>
      </c>
    </row>
    <row r="3168" spans="1:45" x14ac:dyDescent="0.2">
      <c r="A3168" t="s">
        <v>3235</v>
      </c>
      <c r="B3168" t="s">
        <v>46</v>
      </c>
      <c r="C3168" t="s">
        <v>46</v>
      </c>
      <c r="D3168">
        <v>-49</v>
      </c>
      <c r="E3168">
        <v>-49</v>
      </c>
      <c r="F3168">
        <v>0</v>
      </c>
      <c r="G3168">
        <v>0</v>
      </c>
      <c r="H3168">
        <v>0</v>
      </c>
      <c r="I3168">
        <v>0</v>
      </c>
      <c r="K3168">
        <v>0</v>
      </c>
      <c r="L3168">
        <v>0</v>
      </c>
      <c r="M3168">
        <v>3</v>
      </c>
      <c r="N3168">
        <v>3</v>
      </c>
      <c r="O3168" t="s">
        <v>47</v>
      </c>
      <c r="P3168" t="s">
        <v>47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49</v>
      </c>
      <c r="Z3168">
        <v>49</v>
      </c>
      <c r="AA3168" t="s">
        <v>48</v>
      </c>
      <c r="AB3168" t="s">
        <v>48</v>
      </c>
      <c r="AC3168" t="s">
        <v>53</v>
      </c>
      <c r="AD3168" t="s">
        <v>53</v>
      </c>
      <c r="AE3168">
        <v>0</v>
      </c>
      <c r="AF3168">
        <v>0</v>
      </c>
      <c r="AG3168">
        <v>1</v>
      </c>
      <c r="AH3168">
        <v>1</v>
      </c>
      <c r="AI3168">
        <f t="shared" si="343"/>
        <v>0</v>
      </c>
      <c r="AJ3168">
        <f t="shared" si="344"/>
        <v>0</v>
      </c>
      <c r="AK3168">
        <f t="shared" si="345"/>
        <v>0</v>
      </c>
      <c r="AL3168">
        <f t="shared" si="346"/>
        <v>0</v>
      </c>
      <c r="AM3168">
        <f t="shared" si="347"/>
        <v>0</v>
      </c>
      <c r="AN3168">
        <f t="shared" si="348"/>
        <v>0</v>
      </c>
      <c r="AO3168">
        <f t="shared" si="349"/>
        <v>0</v>
      </c>
      <c r="AP3168" t="s">
        <v>50</v>
      </c>
      <c r="AQ3168">
        <v>95072</v>
      </c>
      <c r="AR3168">
        <v>0</v>
      </c>
      <c r="AS3168">
        <v>0</v>
      </c>
    </row>
    <row r="3169" spans="1:45" x14ac:dyDescent="0.2">
      <c r="A3169" t="s">
        <v>3236</v>
      </c>
      <c r="B3169" t="s">
        <v>46</v>
      </c>
      <c r="C3169" t="s">
        <v>46</v>
      </c>
      <c r="D3169">
        <v>-49</v>
      </c>
      <c r="E3169">
        <v>-49</v>
      </c>
      <c r="F3169">
        <v>0</v>
      </c>
      <c r="G3169">
        <v>0</v>
      </c>
      <c r="H3169">
        <v>0</v>
      </c>
      <c r="I3169">
        <v>0</v>
      </c>
      <c r="K3169">
        <v>0</v>
      </c>
      <c r="L3169">
        <v>0</v>
      </c>
      <c r="M3169">
        <v>3</v>
      </c>
      <c r="N3169">
        <v>3</v>
      </c>
      <c r="O3169" t="s">
        <v>47</v>
      </c>
      <c r="P3169" t="s">
        <v>47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49</v>
      </c>
      <c r="Z3169">
        <v>49</v>
      </c>
      <c r="AA3169" t="s">
        <v>48</v>
      </c>
      <c r="AB3169" t="s">
        <v>48</v>
      </c>
      <c r="AC3169" t="s">
        <v>49</v>
      </c>
      <c r="AD3169" t="s">
        <v>49</v>
      </c>
      <c r="AE3169">
        <v>0</v>
      </c>
      <c r="AF3169">
        <v>0</v>
      </c>
      <c r="AG3169">
        <v>1</v>
      </c>
      <c r="AH3169">
        <v>1</v>
      </c>
      <c r="AI3169">
        <f t="shared" si="343"/>
        <v>0</v>
      </c>
      <c r="AJ3169">
        <f t="shared" si="344"/>
        <v>0</v>
      </c>
      <c r="AK3169">
        <f t="shared" si="345"/>
        <v>0</v>
      </c>
      <c r="AL3169">
        <f t="shared" si="346"/>
        <v>0</v>
      </c>
      <c r="AM3169">
        <f t="shared" si="347"/>
        <v>0</v>
      </c>
      <c r="AN3169">
        <f t="shared" si="348"/>
        <v>0</v>
      </c>
      <c r="AO3169">
        <f t="shared" si="349"/>
        <v>0</v>
      </c>
      <c r="AP3169" t="s">
        <v>73</v>
      </c>
      <c r="AQ3169">
        <v>95051</v>
      </c>
      <c r="AR3169">
        <v>0</v>
      </c>
      <c r="AS3169">
        <v>0</v>
      </c>
    </row>
    <row r="3170" spans="1:45" x14ac:dyDescent="0.2">
      <c r="A3170" t="s">
        <v>3237</v>
      </c>
      <c r="B3170" t="s">
        <v>46</v>
      </c>
      <c r="C3170" t="s">
        <v>46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K3170">
        <v>0</v>
      </c>
      <c r="L3170">
        <v>0</v>
      </c>
      <c r="M3170">
        <v>2</v>
      </c>
      <c r="N3170">
        <v>2</v>
      </c>
      <c r="O3170" t="s">
        <v>47</v>
      </c>
      <c r="P3170" t="s">
        <v>47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280</v>
      </c>
      <c r="Z3170">
        <v>280</v>
      </c>
      <c r="AA3170" t="s">
        <v>48</v>
      </c>
      <c r="AB3170" t="s">
        <v>48</v>
      </c>
      <c r="AC3170" t="s">
        <v>66</v>
      </c>
      <c r="AD3170" t="s">
        <v>66</v>
      </c>
      <c r="AE3170">
        <v>0</v>
      </c>
      <c r="AF3170">
        <v>0</v>
      </c>
      <c r="AG3170">
        <v>7</v>
      </c>
      <c r="AH3170">
        <v>7</v>
      </c>
      <c r="AI3170">
        <f t="shared" si="343"/>
        <v>280</v>
      </c>
      <c r="AJ3170">
        <f t="shared" si="344"/>
        <v>280</v>
      </c>
      <c r="AK3170">
        <f t="shared" si="345"/>
        <v>0</v>
      </c>
      <c r="AL3170">
        <f t="shared" si="346"/>
        <v>0</v>
      </c>
      <c r="AM3170">
        <f t="shared" si="347"/>
        <v>280</v>
      </c>
      <c r="AN3170">
        <f t="shared" si="348"/>
        <v>0</v>
      </c>
      <c r="AO3170">
        <f t="shared" si="349"/>
        <v>0</v>
      </c>
      <c r="AP3170" t="s">
        <v>50</v>
      </c>
      <c r="AQ3170">
        <v>98300</v>
      </c>
      <c r="AR3170">
        <v>0</v>
      </c>
      <c r="AS3170">
        <v>0</v>
      </c>
    </row>
    <row r="3171" spans="1:45" x14ac:dyDescent="0.2">
      <c r="A3171" t="s">
        <v>3238</v>
      </c>
      <c r="B3171" t="s">
        <v>46</v>
      </c>
      <c r="C3171" t="s">
        <v>46</v>
      </c>
      <c r="D3171">
        <v>-49</v>
      </c>
      <c r="E3171">
        <v>-49</v>
      </c>
      <c r="F3171">
        <v>0</v>
      </c>
      <c r="G3171">
        <v>0</v>
      </c>
      <c r="H3171">
        <v>0</v>
      </c>
      <c r="I3171">
        <v>0</v>
      </c>
      <c r="K3171">
        <v>0</v>
      </c>
      <c r="L3171">
        <v>0</v>
      </c>
      <c r="M3171">
        <v>3</v>
      </c>
      <c r="N3171">
        <v>3</v>
      </c>
      <c r="O3171" t="s">
        <v>47</v>
      </c>
      <c r="P3171" t="s">
        <v>47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49</v>
      </c>
      <c r="Z3171">
        <v>49</v>
      </c>
      <c r="AA3171" t="s">
        <v>48</v>
      </c>
      <c r="AB3171" t="s">
        <v>48</v>
      </c>
      <c r="AC3171" t="s">
        <v>53</v>
      </c>
      <c r="AD3171" t="s">
        <v>53</v>
      </c>
      <c r="AE3171">
        <v>0</v>
      </c>
      <c r="AF3171">
        <v>0</v>
      </c>
      <c r="AG3171">
        <v>1</v>
      </c>
      <c r="AH3171">
        <v>1</v>
      </c>
      <c r="AI3171">
        <f t="shared" si="343"/>
        <v>0</v>
      </c>
      <c r="AJ3171">
        <f t="shared" si="344"/>
        <v>0</v>
      </c>
      <c r="AK3171">
        <f t="shared" si="345"/>
        <v>0</v>
      </c>
      <c r="AL3171">
        <f t="shared" si="346"/>
        <v>0</v>
      </c>
      <c r="AM3171">
        <f t="shared" si="347"/>
        <v>0</v>
      </c>
      <c r="AN3171">
        <f t="shared" si="348"/>
        <v>0</v>
      </c>
      <c r="AO3171">
        <f t="shared" si="349"/>
        <v>0</v>
      </c>
      <c r="AP3171" t="s">
        <v>50</v>
      </c>
      <c r="AQ3171">
        <v>100441</v>
      </c>
      <c r="AR3171">
        <v>0</v>
      </c>
      <c r="AS3171">
        <v>0</v>
      </c>
    </row>
    <row r="3172" spans="1:45" x14ac:dyDescent="0.2">
      <c r="A3172" t="s">
        <v>3239</v>
      </c>
      <c r="B3172" t="s">
        <v>46</v>
      </c>
      <c r="C3172" t="s">
        <v>46</v>
      </c>
      <c r="D3172">
        <v>-49</v>
      </c>
      <c r="E3172">
        <v>-49</v>
      </c>
      <c r="F3172">
        <v>0</v>
      </c>
      <c r="G3172">
        <v>0</v>
      </c>
      <c r="H3172">
        <v>0</v>
      </c>
      <c r="I3172">
        <v>0</v>
      </c>
      <c r="K3172">
        <v>0</v>
      </c>
      <c r="L3172">
        <v>0</v>
      </c>
      <c r="M3172">
        <v>3</v>
      </c>
      <c r="N3172">
        <v>3</v>
      </c>
      <c r="O3172" t="s">
        <v>47</v>
      </c>
      <c r="P3172" t="s">
        <v>47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49</v>
      </c>
      <c r="Z3172">
        <v>49</v>
      </c>
      <c r="AA3172" t="s">
        <v>48</v>
      </c>
      <c r="AB3172" t="s">
        <v>48</v>
      </c>
      <c r="AC3172" t="s">
        <v>53</v>
      </c>
      <c r="AD3172" t="s">
        <v>53</v>
      </c>
      <c r="AE3172">
        <v>0</v>
      </c>
      <c r="AF3172">
        <v>0</v>
      </c>
      <c r="AG3172">
        <v>1</v>
      </c>
      <c r="AH3172">
        <v>1</v>
      </c>
      <c r="AI3172">
        <f t="shared" si="343"/>
        <v>0</v>
      </c>
      <c r="AJ3172">
        <f t="shared" si="344"/>
        <v>0</v>
      </c>
      <c r="AK3172">
        <f t="shared" si="345"/>
        <v>0</v>
      </c>
      <c r="AL3172">
        <f t="shared" si="346"/>
        <v>0</v>
      </c>
      <c r="AM3172">
        <f t="shared" si="347"/>
        <v>0</v>
      </c>
      <c r="AN3172">
        <f t="shared" si="348"/>
        <v>0</v>
      </c>
      <c r="AO3172">
        <f t="shared" si="349"/>
        <v>0</v>
      </c>
      <c r="AP3172" t="s">
        <v>50</v>
      </c>
      <c r="AQ3172">
        <v>100535</v>
      </c>
      <c r="AR3172">
        <v>0</v>
      </c>
      <c r="AS3172">
        <v>0</v>
      </c>
    </row>
    <row r="3173" spans="1:45" x14ac:dyDescent="0.2">
      <c r="A3173" t="s">
        <v>3240</v>
      </c>
      <c r="B3173" t="s">
        <v>46</v>
      </c>
      <c r="C3173" t="s">
        <v>46</v>
      </c>
      <c r="D3173">
        <v>0</v>
      </c>
      <c r="E3173">
        <v>0</v>
      </c>
      <c r="F3173">
        <v>0</v>
      </c>
      <c r="G3173">
        <v>0</v>
      </c>
      <c r="H3173">
        <v>-5</v>
      </c>
      <c r="I3173">
        <v>-5</v>
      </c>
      <c r="K3173">
        <v>-44</v>
      </c>
      <c r="L3173">
        <v>-44</v>
      </c>
      <c r="M3173">
        <v>3</v>
      </c>
      <c r="N3173">
        <v>3</v>
      </c>
      <c r="O3173" t="s">
        <v>47</v>
      </c>
      <c r="P3173" t="s">
        <v>47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49</v>
      </c>
      <c r="Z3173">
        <v>49</v>
      </c>
      <c r="AA3173" t="s">
        <v>58</v>
      </c>
      <c r="AB3173" t="s">
        <v>58</v>
      </c>
      <c r="AC3173" t="s">
        <v>64</v>
      </c>
      <c r="AD3173" t="s">
        <v>64</v>
      </c>
      <c r="AE3173">
        <v>0</v>
      </c>
      <c r="AF3173">
        <v>0</v>
      </c>
      <c r="AG3173">
        <v>1</v>
      </c>
      <c r="AH3173">
        <v>1</v>
      </c>
      <c r="AI3173">
        <f t="shared" si="343"/>
        <v>44</v>
      </c>
      <c r="AJ3173">
        <f t="shared" si="344"/>
        <v>44</v>
      </c>
      <c r="AK3173">
        <f t="shared" si="345"/>
        <v>0</v>
      </c>
      <c r="AL3173">
        <f t="shared" si="346"/>
        <v>0</v>
      </c>
      <c r="AM3173">
        <f t="shared" si="347"/>
        <v>44</v>
      </c>
      <c r="AN3173">
        <f t="shared" si="348"/>
        <v>0</v>
      </c>
      <c r="AO3173">
        <f t="shared" si="349"/>
        <v>0</v>
      </c>
      <c r="AP3173" t="s">
        <v>50</v>
      </c>
      <c r="AQ3173">
        <v>100538</v>
      </c>
      <c r="AR3173">
        <v>0</v>
      </c>
      <c r="AS3173">
        <v>0</v>
      </c>
    </row>
    <row r="3174" spans="1:45" x14ac:dyDescent="0.2">
      <c r="A3174" t="s">
        <v>3241</v>
      </c>
      <c r="B3174" t="s">
        <v>46</v>
      </c>
      <c r="C3174" t="s">
        <v>46</v>
      </c>
      <c r="D3174">
        <v>-98</v>
      </c>
      <c r="E3174">
        <v>-98</v>
      </c>
      <c r="F3174">
        <v>0</v>
      </c>
      <c r="G3174">
        <v>0</v>
      </c>
      <c r="H3174">
        <v>0</v>
      </c>
      <c r="I3174">
        <v>0</v>
      </c>
      <c r="K3174">
        <v>0</v>
      </c>
      <c r="L3174">
        <v>0</v>
      </c>
      <c r="M3174">
        <v>3</v>
      </c>
      <c r="N3174">
        <v>3</v>
      </c>
      <c r="O3174" t="s">
        <v>47</v>
      </c>
      <c r="P3174" t="s">
        <v>47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98</v>
      </c>
      <c r="Z3174">
        <v>98</v>
      </c>
      <c r="AA3174" t="s">
        <v>48</v>
      </c>
      <c r="AB3174" t="s">
        <v>48</v>
      </c>
      <c r="AC3174" t="s">
        <v>53</v>
      </c>
      <c r="AD3174" t="s">
        <v>53</v>
      </c>
      <c r="AE3174">
        <v>0</v>
      </c>
      <c r="AF3174">
        <v>0</v>
      </c>
      <c r="AG3174">
        <v>2</v>
      </c>
      <c r="AH3174">
        <v>2</v>
      </c>
      <c r="AI3174">
        <f t="shared" si="343"/>
        <v>0</v>
      </c>
      <c r="AJ3174">
        <f t="shared" si="344"/>
        <v>0</v>
      </c>
      <c r="AK3174">
        <f t="shared" si="345"/>
        <v>0</v>
      </c>
      <c r="AL3174">
        <f t="shared" si="346"/>
        <v>0</v>
      </c>
      <c r="AM3174">
        <f t="shared" si="347"/>
        <v>0</v>
      </c>
      <c r="AN3174">
        <f t="shared" si="348"/>
        <v>0</v>
      </c>
      <c r="AO3174">
        <f t="shared" si="349"/>
        <v>0</v>
      </c>
      <c r="AP3174" t="s">
        <v>50</v>
      </c>
      <c r="AQ3174">
        <v>101548</v>
      </c>
      <c r="AR3174">
        <v>0</v>
      </c>
      <c r="AS3174">
        <v>0</v>
      </c>
    </row>
    <row r="3175" spans="1:45" x14ac:dyDescent="0.2">
      <c r="A3175" t="s">
        <v>3242</v>
      </c>
      <c r="B3175" t="s">
        <v>46</v>
      </c>
      <c r="C3175" t="s">
        <v>46</v>
      </c>
      <c r="D3175">
        <v>0</v>
      </c>
      <c r="E3175">
        <v>0</v>
      </c>
      <c r="F3175">
        <v>0</v>
      </c>
      <c r="G3175">
        <v>0</v>
      </c>
      <c r="H3175">
        <v>-25</v>
      </c>
      <c r="I3175">
        <v>-25</v>
      </c>
      <c r="K3175">
        <v>-220</v>
      </c>
      <c r="L3175">
        <v>-220</v>
      </c>
      <c r="M3175">
        <v>3</v>
      </c>
      <c r="N3175">
        <v>3</v>
      </c>
      <c r="O3175" t="s">
        <v>47</v>
      </c>
      <c r="P3175" t="s">
        <v>47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245</v>
      </c>
      <c r="Z3175">
        <v>245</v>
      </c>
      <c r="AA3175" t="s">
        <v>58</v>
      </c>
      <c r="AB3175" t="s">
        <v>58</v>
      </c>
      <c r="AC3175" t="s">
        <v>49</v>
      </c>
      <c r="AD3175" t="s">
        <v>49</v>
      </c>
      <c r="AE3175">
        <v>0</v>
      </c>
      <c r="AF3175">
        <v>0</v>
      </c>
      <c r="AG3175">
        <v>5</v>
      </c>
      <c r="AH3175">
        <v>5</v>
      </c>
      <c r="AI3175">
        <f t="shared" si="343"/>
        <v>220</v>
      </c>
      <c r="AJ3175">
        <f t="shared" si="344"/>
        <v>220</v>
      </c>
      <c r="AK3175">
        <f t="shared" si="345"/>
        <v>0</v>
      </c>
      <c r="AL3175">
        <f t="shared" si="346"/>
        <v>0</v>
      </c>
      <c r="AM3175">
        <f t="shared" si="347"/>
        <v>220</v>
      </c>
      <c r="AN3175">
        <f t="shared" si="348"/>
        <v>0</v>
      </c>
      <c r="AO3175">
        <f t="shared" si="349"/>
        <v>0</v>
      </c>
      <c r="AP3175" t="s">
        <v>50</v>
      </c>
      <c r="AQ3175">
        <v>105785</v>
      </c>
      <c r="AR3175">
        <v>0</v>
      </c>
      <c r="AS3175">
        <v>0</v>
      </c>
    </row>
    <row r="3176" spans="1:45" x14ac:dyDescent="0.2">
      <c r="A3176" t="s">
        <v>3243</v>
      </c>
      <c r="B3176" t="s">
        <v>46</v>
      </c>
      <c r="C3176" t="s">
        <v>46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K3176">
        <v>0</v>
      </c>
      <c r="L3176">
        <v>0</v>
      </c>
      <c r="M3176">
        <v>2</v>
      </c>
      <c r="N3176">
        <v>2</v>
      </c>
      <c r="O3176" t="s">
        <v>47</v>
      </c>
      <c r="P3176" t="s">
        <v>47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40</v>
      </c>
      <c r="Z3176">
        <v>40</v>
      </c>
      <c r="AA3176" t="s">
        <v>48</v>
      </c>
      <c r="AB3176" t="s">
        <v>48</v>
      </c>
      <c r="AC3176" t="s">
        <v>56</v>
      </c>
      <c r="AD3176" t="s">
        <v>56</v>
      </c>
      <c r="AE3176">
        <v>0</v>
      </c>
      <c r="AF3176">
        <v>0</v>
      </c>
      <c r="AG3176">
        <v>1</v>
      </c>
      <c r="AH3176">
        <v>1</v>
      </c>
      <c r="AI3176">
        <f t="shared" si="343"/>
        <v>40</v>
      </c>
      <c r="AJ3176">
        <f t="shared" si="344"/>
        <v>40</v>
      </c>
      <c r="AK3176">
        <f t="shared" si="345"/>
        <v>0</v>
      </c>
      <c r="AL3176">
        <f t="shared" si="346"/>
        <v>0</v>
      </c>
      <c r="AM3176">
        <f t="shared" si="347"/>
        <v>40</v>
      </c>
      <c r="AN3176">
        <f t="shared" si="348"/>
        <v>0</v>
      </c>
      <c r="AO3176">
        <f t="shared" si="349"/>
        <v>0</v>
      </c>
      <c r="AP3176" t="s">
        <v>50</v>
      </c>
      <c r="AQ3176">
        <v>105814</v>
      </c>
      <c r="AR3176">
        <v>0</v>
      </c>
      <c r="AS3176">
        <v>0</v>
      </c>
    </row>
    <row r="3177" spans="1:45" x14ac:dyDescent="0.2">
      <c r="A3177" t="s">
        <v>3244</v>
      </c>
      <c r="B3177" t="s">
        <v>46</v>
      </c>
      <c r="C3177" t="s">
        <v>46</v>
      </c>
      <c r="D3177">
        <v>-49</v>
      </c>
      <c r="E3177">
        <v>-49</v>
      </c>
      <c r="F3177">
        <v>0</v>
      </c>
      <c r="G3177">
        <v>0</v>
      </c>
      <c r="H3177">
        <v>0</v>
      </c>
      <c r="I3177">
        <v>0</v>
      </c>
      <c r="K3177">
        <v>0</v>
      </c>
      <c r="L3177">
        <v>0</v>
      </c>
      <c r="M3177">
        <v>3</v>
      </c>
      <c r="N3177">
        <v>3</v>
      </c>
      <c r="O3177" t="s">
        <v>47</v>
      </c>
      <c r="P3177" t="s">
        <v>47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49</v>
      </c>
      <c r="Z3177">
        <v>49</v>
      </c>
      <c r="AA3177" t="s">
        <v>48</v>
      </c>
      <c r="AB3177" t="s">
        <v>48</v>
      </c>
      <c r="AC3177" t="s">
        <v>53</v>
      </c>
      <c r="AD3177" t="s">
        <v>53</v>
      </c>
      <c r="AE3177">
        <v>0</v>
      </c>
      <c r="AF3177">
        <v>0</v>
      </c>
      <c r="AG3177">
        <v>1</v>
      </c>
      <c r="AH3177">
        <v>1</v>
      </c>
      <c r="AI3177">
        <f t="shared" si="343"/>
        <v>0</v>
      </c>
      <c r="AJ3177">
        <f t="shared" si="344"/>
        <v>0</v>
      </c>
      <c r="AK3177">
        <f t="shared" si="345"/>
        <v>0</v>
      </c>
      <c r="AL3177">
        <f t="shared" si="346"/>
        <v>0</v>
      </c>
      <c r="AM3177">
        <f t="shared" si="347"/>
        <v>0</v>
      </c>
      <c r="AN3177">
        <f t="shared" si="348"/>
        <v>0</v>
      </c>
      <c r="AO3177">
        <f t="shared" si="349"/>
        <v>0</v>
      </c>
      <c r="AP3177" t="s">
        <v>50</v>
      </c>
      <c r="AQ3177">
        <v>108325</v>
      </c>
      <c r="AR3177">
        <v>0</v>
      </c>
      <c r="AS3177">
        <v>0</v>
      </c>
    </row>
    <row r="3178" spans="1:45" x14ac:dyDescent="0.2">
      <c r="A3178" t="s">
        <v>3245</v>
      </c>
      <c r="B3178" t="s">
        <v>46</v>
      </c>
      <c r="C3178" t="s">
        <v>46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K3178">
        <v>0</v>
      </c>
      <c r="L3178">
        <v>0</v>
      </c>
      <c r="M3178">
        <v>4</v>
      </c>
      <c r="N3178">
        <v>4</v>
      </c>
      <c r="O3178" t="s">
        <v>47</v>
      </c>
      <c r="P3178" t="s">
        <v>47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230</v>
      </c>
      <c r="Z3178">
        <v>230</v>
      </c>
      <c r="AA3178" t="s">
        <v>48</v>
      </c>
      <c r="AB3178" t="s">
        <v>48</v>
      </c>
      <c r="AC3178" t="s">
        <v>66</v>
      </c>
      <c r="AD3178" t="s">
        <v>66</v>
      </c>
      <c r="AE3178">
        <v>0</v>
      </c>
      <c r="AF3178">
        <v>0</v>
      </c>
      <c r="AG3178">
        <v>5</v>
      </c>
      <c r="AH3178">
        <v>5</v>
      </c>
      <c r="AI3178">
        <f t="shared" si="343"/>
        <v>230</v>
      </c>
      <c r="AJ3178">
        <f t="shared" si="344"/>
        <v>230</v>
      </c>
      <c r="AK3178">
        <f t="shared" si="345"/>
        <v>0</v>
      </c>
      <c r="AL3178">
        <f t="shared" si="346"/>
        <v>0</v>
      </c>
      <c r="AM3178">
        <f t="shared" si="347"/>
        <v>230</v>
      </c>
      <c r="AN3178">
        <f t="shared" si="348"/>
        <v>0</v>
      </c>
      <c r="AO3178">
        <f t="shared" si="349"/>
        <v>0</v>
      </c>
      <c r="AP3178" t="s">
        <v>50</v>
      </c>
      <c r="AQ3178">
        <v>109476</v>
      </c>
      <c r="AR3178">
        <v>0</v>
      </c>
      <c r="AS3178">
        <v>0</v>
      </c>
    </row>
    <row r="3179" spans="1:45" x14ac:dyDescent="0.2">
      <c r="A3179" t="s">
        <v>3246</v>
      </c>
      <c r="B3179" t="s">
        <v>46</v>
      </c>
      <c r="C3179" t="s">
        <v>46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K3179">
        <v>0</v>
      </c>
      <c r="L3179">
        <v>0</v>
      </c>
      <c r="M3179">
        <v>3</v>
      </c>
      <c r="N3179">
        <v>3</v>
      </c>
      <c r="O3179" t="s">
        <v>47</v>
      </c>
      <c r="P3179" t="s">
        <v>47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117</v>
      </c>
      <c r="Z3179">
        <v>117</v>
      </c>
      <c r="AA3179" t="s">
        <v>48</v>
      </c>
      <c r="AB3179" t="s">
        <v>48</v>
      </c>
      <c r="AC3179" t="s">
        <v>49</v>
      </c>
      <c r="AD3179" t="s">
        <v>56</v>
      </c>
      <c r="AE3179">
        <v>0</v>
      </c>
      <c r="AF3179">
        <v>0</v>
      </c>
      <c r="AG3179">
        <v>3</v>
      </c>
      <c r="AH3179">
        <v>3</v>
      </c>
      <c r="AI3179">
        <f t="shared" si="343"/>
        <v>117</v>
      </c>
      <c r="AJ3179">
        <f t="shared" si="344"/>
        <v>117</v>
      </c>
      <c r="AK3179">
        <f t="shared" si="345"/>
        <v>0</v>
      </c>
      <c r="AL3179">
        <f t="shared" si="346"/>
        <v>0</v>
      </c>
      <c r="AM3179">
        <f t="shared" si="347"/>
        <v>117</v>
      </c>
      <c r="AN3179">
        <f t="shared" si="348"/>
        <v>0</v>
      </c>
      <c r="AO3179">
        <f t="shared" si="349"/>
        <v>0</v>
      </c>
      <c r="AP3179" t="s">
        <v>50</v>
      </c>
      <c r="AQ3179">
        <v>109492</v>
      </c>
      <c r="AR3179">
        <v>0</v>
      </c>
      <c r="AS3179">
        <v>0</v>
      </c>
    </row>
    <row r="3180" spans="1:45" x14ac:dyDescent="0.2">
      <c r="A3180" t="s">
        <v>3247</v>
      </c>
      <c r="B3180" t="s">
        <v>46</v>
      </c>
      <c r="C3180" t="s">
        <v>46</v>
      </c>
      <c r="D3180">
        <v>-49</v>
      </c>
      <c r="E3180">
        <v>-49</v>
      </c>
      <c r="F3180">
        <v>0</v>
      </c>
      <c r="G3180">
        <v>0</v>
      </c>
      <c r="H3180">
        <v>0</v>
      </c>
      <c r="I3180">
        <v>0</v>
      </c>
      <c r="K3180">
        <v>0</v>
      </c>
      <c r="L3180">
        <v>0</v>
      </c>
      <c r="M3180">
        <v>3</v>
      </c>
      <c r="N3180">
        <v>3</v>
      </c>
      <c r="O3180" t="s">
        <v>47</v>
      </c>
      <c r="P3180" t="s">
        <v>47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49</v>
      </c>
      <c r="Z3180">
        <v>49</v>
      </c>
      <c r="AA3180" t="s">
        <v>48</v>
      </c>
      <c r="AB3180" t="s">
        <v>48</v>
      </c>
      <c r="AC3180" t="s">
        <v>49</v>
      </c>
      <c r="AD3180" t="s">
        <v>49</v>
      </c>
      <c r="AE3180">
        <v>0</v>
      </c>
      <c r="AF3180">
        <v>0</v>
      </c>
      <c r="AG3180">
        <v>1</v>
      </c>
      <c r="AH3180">
        <v>1</v>
      </c>
      <c r="AI3180">
        <f t="shared" si="343"/>
        <v>0</v>
      </c>
      <c r="AJ3180">
        <f t="shared" si="344"/>
        <v>0</v>
      </c>
      <c r="AK3180">
        <f t="shared" si="345"/>
        <v>0</v>
      </c>
      <c r="AL3180">
        <f t="shared" si="346"/>
        <v>0</v>
      </c>
      <c r="AM3180">
        <f t="shared" si="347"/>
        <v>0</v>
      </c>
      <c r="AN3180">
        <f t="shared" si="348"/>
        <v>0</v>
      </c>
      <c r="AO3180">
        <f t="shared" si="349"/>
        <v>0</v>
      </c>
      <c r="AP3180" t="s">
        <v>50</v>
      </c>
      <c r="AQ3180">
        <v>105128</v>
      </c>
      <c r="AR3180">
        <v>0</v>
      </c>
      <c r="AS3180">
        <v>0</v>
      </c>
    </row>
    <row r="3181" spans="1:45" x14ac:dyDescent="0.2">
      <c r="A3181" t="s">
        <v>3248</v>
      </c>
      <c r="B3181" t="s">
        <v>46</v>
      </c>
      <c r="C3181" t="s">
        <v>46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K3181">
        <v>0</v>
      </c>
      <c r="L3181">
        <v>0</v>
      </c>
      <c r="M3181">
        <v>1</v>
      </c>
      <c r="N3181">
        <v>1</v>
      </c>
      <c r="O3181" t="s">
        <v>47</v>
      </c>
      <c r="P3181" t="s">
        <v>47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28</v>
      </c>
      <c r="Z3181">
        <v>28</v>
      </c>
      <c r="AA3181" t="s">
        <v>48</v>
      </c>
      <c r="AB3181" t="s">
        <v>48</v>
      </c>
      <c r="AC3181" t="s">
        <v>56</v>
      </c>
      <c r="AD3181" t="s">
        <v>56</v>
      </c>
      <c r="AE3181">
        <v>0</v>
      </c>
      <c r="AF3181">
        <v>0</v>
      </c>
      <c r="AG3181">
        <v>1</v>
      </c>
      <c r="AH3181">
        <v>1</v>
      </c>
      <c r="AI3181">
        <f t="shared" si="343"/>
        <v>28</v>
      </c>
      <c r="AJ3181">
        <f t="shared" si="344"/>
        <v>28</v>
      </c>
      <c r="AK3181">
        <f t="shared" si="345"/>
        <v>0</v>
      </c>
      <c r="AL3181">
        <f t="shared" si="346"/>
        <v>0</v>
      </c>
      <c r="AM3181">
        <f t="shared" si="347"/>
        <v>28</v>
      </c>
      <c r="AN3181">
        <f t="shared" si="348"/>
        <v>0</v>
      </c>
      <c r="AO3181">
        <f t="shared" si="349"/>
        <v>0</v>
      </c>
      <c r="AP3181" t="s">
        <v>50</v>
      </c>
      <c r="AQ3181">
        <v>111419</v>
      </c>
      <c r="AR3181">
        <v>0</v>
      </c>
      <c r="AS3181">
        <v>0</v>
      </c>
    </row>
    <row r="3182" spans="1:45" x14ac:dyDescent="0.2">
      <c r="A3182" t="s">
        <v>3249</v>
      </c>
      <c r="B3182" t="s">
        <v>46</v>
      </c>
      <c r="C3182" t="s">
        <v>46</v>
      </c>
      <c r="D3182">
        <v>-49</v>
      </c>
      <c r="E3182">
        <v>-49</v>
      </c>
      <c r="F3182">
        <v>0</v>
      </c>
      <c r="G3182">
        <v>0</v>
      </c>
      <c r="H3182">
        <v>0</v>
      </c>
      <c r="I3182">
        <v>0</v>
      </c>
      <c r="K3182">
        <v>0</v>
      </c>
      <c r="L3182">
        <v>0</v>
      </c>
      <c r="M3182">
        <v>3</v>
      </c>
      <c r="N3182">
        <v>3</v>
      </c>
      <c r="O3182" t="s">
        <v>47</v>
      </c>
      <c r="P3182" t="s">
        <v>47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49</v>
      </c>
      <c r="Z3182">
        <v>49</v>
      </c>
      <c r="AA3182" t="s">
        <v>48</v>
      </c>
      <c r="AB3182" t="s">
        <v>48</v>
      </c>
      <c r="AC3182" t="s">
        <v>49</v>
      </c>
      <c r="AD3182" t="s">
        <v>49</v>
      </c>
      <c r="AE3182">
        <v>0</v>
      </c>
      <c r="AF3182">
        <v>0</v>
      </c>
      <c r="AG3182">
        <v>1</v>
      </c>
      <c r="AH3182">
        <v>1</v>
      </c>
      <c r="AI3182">
        <f t="shared" si="343"/>
        <v>0</v>
      </c>
      <c r="AJ3182">
        <f t="shared" si="344"/>
        <v>0</v>
      </c>
      <c r="AK3182">
        <f t="shared" si="345"/>
        <v>0</v>
      </c>
      <c r="AL3182">
        <f t="shared" si="346"/>
        <v>0</v>
      </c>
      <c r="AM3182">
        <f t="shared" si="347"/>
        <v>0</v>
      </c>
      <c r="AN3182">
        <f t="shared" si="348"/>
        <v>0</v>
      </c>
      <c r="AO3182">
        <f t="shared" si="349"/>
        <v>0</v>
      </c>
      <c r="AP3182" t="s">
        <v>50</v>
      </c>
      <c r="AQ3182">
        <v>115700</v>
      </c>
      <c r="AR3182">
        <v>0</v>
      </c>
      <c r="AS3182">
        <v>0</v>
      </c>
    </row>
    <row r="3183" spans="1:45" x14ac:dyDescent="0.2">
      <c r="A3183" t="s">
        <v>3250</v>
      </c>
      <c r="B3183" t="s">
        <v>46</v>
      </c>
      <c r="C3183" t="s">
        <v>46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K3183">
        <v>0</v>
      </c>
      <c r="L3183">
        <v>0</v>
      </c>
      <c r="M3183">
        <v>2</v>
      </c>
      <c r="N3183">
        <v>2</v>
      </c>
      <c r="O3183" t="s">
        <v>47</v>
      </c>
      <c r="P3183" t="s">
        <v>47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80</v>
      </c>
      <c r="Z3183">
        <v>80</v>
      </c>
      <c r="AA3183" t="s">
        <v>48</v>
      </c>
      <c r="AB3183" t="s">
        <v>48</v>
      </c>
      <c r="AC3183" t="s">
        <v>56</v>
      </c>
      <c r="AD3183" t="s">
        <v>56</v>
      </c>
      <c r="AE3183">
        <v>0</v>
      </c>
      <c r="AF3183">
        <v>0</v>
      </c>
      <c r="AG3183">
        <v>2</v>
      </c>
      <c r="AH3183">
        <v>2</v>
      </c>
      <c r="AI3183">
        <f t="shared" si="343"/>
        <v>80</v>
      </c>
      <c r="AJ3183">
        <f t="shared" si="344"/>
        <v>80</v>
      </c>
      <c r="AK3183">
        <f t="shared" si="345"/>
        <v>0</v>
      </c>
      <c r="AL3183">
        <f t="shared" si="346"/>
        <v>0</v>
      </c>
      <c r="AM3183">
        <f t="shared" si="347"/>
        <v>80</v>
      </c>
      <c r="AN3183">
        <f t="shared" si="348"/>
        <v>0</v>
      </c>
      <c r="AO3183">
        <f t="shared" si="349"/>
        <v>0</v>
      </c>
      <c r="AP3183" t="s">
        <v>50</v>
      </c>
      <c r="AQ3183">
        <v>118173</v>
      </c>
      <c r="AR3183">
        <v>0</v>
      </c>
      <c r="AS3183">
        <v>0</v>
      </c>
    </row>
    <row r="3184" spans="1:45" x14ac:dyDescent="0.2">
      <c r="A3184" t="s">
        <v>3251</v>
      </c>
      <c r="B3184" t="s">
        <v>46</v>
      </c>
      <c r="C3184" t="s">
        <v>46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K3184">
        <v>0</v>
      </c>
      <c r="L3184">
        <v>0</v>
      </c>
      <c r="M3184">
        <v>1</v>
      </c>
      <c r="N3184">
        <v>1</v>
      </c>
      <c r="O3184" t="s">
        <v>47</v>
      </c>
      <c r="P3184" t="s">
        <v>47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28</v>
      </c>
      <c r="Z3184">
        <v>28</v>
      </c>
      <c r="AA3184" t="s">
        <v>48</v>
      </c>
      <c r="AB3184" t="s">
        <v>48</v>
      </c>
      <c r="AC3184" t="s">
        <v>64</v>
      </c>
      <c r="AD3184" t="s">
        <v>64</v>
      </c>
      <c r="AE3184">
        <v>0</v>
      </c>
      <c r="AF3184">
        <v>0</v>
      </c>
      <c r="AG3184">
        <v>1</v>
      </c>
      <c r="AH3184">
        <v>1</v>
      </c>
      <c r="AI3184">
        <f t="shared" si="343"/>
        <v>28</v>
      </c>
      <c r="AJ3184">
        <f t="shared" si="344"/>
        <v>28</v>
      </c>
      <c r="AK3184">
        <f t="shared" si="345"/>
        <v>0</v>
      </c>
      <c r="AL3184">
        <f t="shared" si="346"/>
        <v>0</v>
      </c>
      <c r="AM3184">
        <f t="shared" si="347"/>
        <v>28</v>
      </c>
      <c r="AN3184">
        <f t="shared" si="348"/>
        <v>0</v>
      </c>
      <c r="AO3184">
        <f t="shared" si="349"/>
        <v>0</v>
      </c>
      <c r="AP3184" t="s">
        <v>50</v>
      </c>
      <c r="AQ3184">
        <v>120525</v>
      </c>
      <c r="AR3184">
        <v>0</v>
      </c>
      <c r="AS3184">
        <v>0</v>
      </c>
    </row>
    <row r="3185" spans="1:45" x14ac:dyDescent="0.2">
      <c r="A3185" t="s">
        <v>3252</v>
      </c>
      <c r="B3185" t="s">
        <v>46</v>
      </c>
      <c r="C3185" t="s">
        <v>46</v>
      </c>
      <c r="D3185">
        <v>-110</v>
      </c>
      <c r="E3185">
        <v>-110</v>
      </c>
      <c r="F3185">
        <v>0</v>
      </c>
      <c r="G3185">
        <v>0</v>
      </c>
      <c r="H3185">
        <v>0</v>
      </c>
      <c r="I3185">
        <v>0</v>
      </c>
      <c r="K3185">
        <v>0</v>
      </c>
      <c r="L3185">
        <v>0</v>
      </c>
      <c r="M3185">
        <v>4</v>
      </c>
      <c r="N3185">
        <v>4</v>
      </c>
      <c r="O3185" t="s">
        <v>47</v>
      </c>
      <c r="P3185" t="s">
        <v>47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110</v>
      </c>
      <c r="Z3185">
        <v>110</v>
      </c>
      <c r="AA3185" t="s">
        <v>48</v>
      </c>
      <c r="AB3185" t="s">
        <v>48</v>
      </c>
      <c r="AC3185" t="s">
        <v>53</v>
      </c>
      <c r="AD3185" t="s">
        <v>53</v>
      </c>
      <c r="AE3185">
        <v>0</v>
      </c>
      <c r="AF3185">
        <v>0</v>
      </c>
      <c r="AG3185">
        <v>2</v>
      </c>
      <c r="AH3185">
        <v>2</v>
      </c>
      <c r="AI3185">
        <f t="shared" si="343"/>
        <v>0</v>
      </c>
      <c r="AJ3185">
        <f t="shared" si="344"/>
        <v>0</v>
      </c>
      <c r="AK3185">
        <f t="shared" si="345"/>
        <v>0</v>
      </c>
      <c r="AL3185">
        <f t="shared" si="346"/>
        <v>0</v>
      </c>
      <c r="AM3185">
        <f t="shared" si="347"/>
        <v>0</v>
      </c>
      <c r="AN3185">
        <f t="shared" si="348"/>
        <v>0</v>
      </c>
      <c r="AO3185">
        <f t="shared" si="349"/>
        <v>0</v>
      </c>
      <c r="AP3185" t="s">
        <v>50</v>
      </c>
      <c r="AQ3185">
        <v>126282</v>
      </c>
      <c r="AR3185">
        <v>0</v>
      </c>
      <c r="AS3185">
        <v>0</v>
      </c>
    </row>
    <row r="3186" spans="1:45" x14ac:dyDescent="0.2">
      <c r="A3186" t="s">
        <v>3253</v>
      </c>
      <c r="B3186" t="s">
        <v>46</v>
      </c>
      <c r="C3186" t="s">
        <v>46</v>
      </c>
      <c r="D3186">
        <v>0</v>
      </c>
      <c r="E3186">
        <v>0</v>
      </c>
      <c r="F3186">
        <v>0</v>
      </c>
      <c r="G3186">
        <v>0</v>
      </c>
      <c r="H3186">
        <v>-5</v>
      </c>
      <c r="I3186">
        <v>0</v>
      </c>
      <c r="K3186">
        <v>-44</v>
      </c>
      <c r="L3186">
        <v>0</v>
      </c>
      <c r="M3186">
        <v>3</v>
      </c>
      <c r="N3186">
        <v>3</v>
      </c>
      <c r="O3186" t="s">
        <v>47</v>
      </c>
      <c r="P3186" t="s">
        <v>47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49</v>
      </c>
      <c r="Z3186">
        <v>49</v>
      </c>
      <c r="AA3186" t="s">
        <v>58</v>
      </c>
      <c r="AB3186" t="s">
        <v>48</v>
      </c>
      <c r="AC3186" t="s">
        <v>64</v>
      </c>
      <c r="AD3186" t="s">
        <v>64</v>
      </c>
      <c r="AE3186">
        <v>0</v>
      </c>
      <c r="AF3186">
        <v>0</v>
      </c>
      <c r="AG3186">
        <v>1</v>
      </c>
      <c r="AH3186">
        <v>1</v>
      </c>
      <c r="AI3186">
        <f t="shared" si="343"/>
        <v>44</v>
      </c>
      <c r="AJ3186">
        <f t="shared" si="344"/>
        <v>49</v>
      </c>
      <c r="AK3186">
        <f t="shared" si="345"/>
        <v>0</v>
      </c>
      <c r="AL3186">
        <f t="shared" si="346"/>
        <v>5</v>
      </c>
      <c r="AM3186">
        <f t="shared" si="347"/>
        <v>0</v>
      </c>
      <c r="AN3186">
        <f t="shared" si="348"/>
        <v>0</v>
      </c>
      <c r="AO3186">
        <f t="shared" si="349"/>
        <v>0</v>
      </c>
      <c r="AP3186" t="s">
        <v>50</v>
      </c>
      <c r="AQ3186">
        <v>127400</v>
      </c>
      <c r="AR3186">
        <v>0</v>
      </c>
      <c r="AS3186">
        <v>0</v>
      </c>
    </row>
    <row r="3187" spans="1:45" x14ac:dyDescent="0.2">
      <c r="A3187" t="s">
        <v>3254</v>
      </c>
      <c r="B3187" t="s">
        <v>46</v>
      </c>
      <c r="C3187" t="s">
        <v>46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K3187">
        <v>0</v>
      </c>
      <c r="L3187">
        <v>0</v>
      </c>
      <c r="M3187">
        <v>3</v>
      </c>
      <c r="N3187">
        <v>3</v>
      </c>
      <c r="O3187" t="s">
        <v>47</v>
      </c>
      <c r="P3187" t="s">
        <v>47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49</v>
      </c>
      <c r="Z3187">
        <v>49</v>
      </c>
      <c r="AA3187" t="s">
        <v>48</v>
      </c>
      <c r="AB3187" t="s">
        <v>48</v>
      </c>
      <c r="AC3187" t="s">
        <v>59</v>
      </c>
      <c r="AD3187" t="s">
        <v>59</v>
      </c>
      <c r="AE3187">
        <v>0</v>
      </c>
      <c r="AF3187">
        <v>0</v>
      </c>
      <c r="AG3187">
        <v>1</v>
      </c>
      <c r="AH3187">
        <v>1</v>
      </c>
      <c r="AI3187">
        <f t="shared" si="343"/>
        <v>49</v>
      </c>
      <c r="AJ3187">
        <f t="shared" si="344"/>
        <v>49</v>
      </c>
      <c r="AK3187">
        <f t="shared" si="345"/>
        <v>0</v>
      </c>
      <c r="AL3187">
        <f t="shared" si="346"/>
        <v>0</v>
      </c>
      <c r="AM3187">
        <f t="shared" si="347"/>
        <v>49</v>
      </c>
      <c r="AN3187">
        <f t="shared" si="348"/>
        <v>0</v>
      </c>
      <c r="AO3187">
        <f t="shared" si="349"/>
        <v>0</v>
      </c>
      <c r="AP3187" t="s">
        <v>50</v>
      </c>
      <c r="AQ3187">
        <v>127500</v>
      </c>
      <c r="AR3187">
        <v>0</v>
      </c>
      <c r="AS3187">
        <v>0</v>
      </c>
    </row>
    <row r="3188" spans="1:45" x14ac:dyDescent="0.2">
      <c r="A3188" t="s">
        <v>3255</v>
      </c>
      <c r="B3188" t="s">
        <v>46</v>
      </c>
      <c r="C3188" t="s">
        <v>46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K3188">
        <v>0</v>
      </c>
      <c r="L3188">
        <v>0</v>
      </c>
      <c r="M3188">
        <v>5</v>
      </c>
      <c r="N3188">
        <v>5</v>
      </c>
      <c r="O3188" t="s">
        <v>47</v>
      </c>
      <c r="P3188" t="s">
        <v>47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1124</v>
      </c>
      <c r="Z3188">
        <v>1164</v>
      </c>
      <c r="AA3188" t="s">
        <v>48</v>
      </c>
      <c r="AB3188" t="s">
        <v>48</v>
      </c>
      <c r="AC3188" t="s">
        <v>49</v>
      </c>
      <c r="AD3188" t="s">
        <v>49</v>
      </c>
      <c r="AE3188">
        <v>0</v>
      </c>
      <c r="AF3188">
        <v>0</v>
      </c>
      <c r="AG3188">
        <v>23</v>
      </c>
      <c r="AH3188">
        <v>24</v>
      </c>
      <c r="AI3188">
        <f t="shared" si="343"/>
        <v>1124</v>
      </c>
      <c r="AJ3188">
        <f t="shared" si="344"/>
        <v>1164</v>
      </c>
      <c r="AK3188">
        <f t="shared" si="345"/>
        <v>0</v>
      </c>
      <c r="AL3188">
        <f t="shared" si="346"/>
        <v>40</v>
      </c>
      <c r="AM3188">
        <f t="shared" si="347"/>
        <v>0</v>
      </c>
      <c r="AN3188">
        <f t="shared" si="348"/>
        <v>0</v>
      </c>
      <c r="AO3188">
        <f t="shared" si="349"/>
        <v>0</v>
      </c>
      <c r="AP3188" t="s">
        <v>50</v>
      </c>
      <c r="AQ3188">
        <v>131375</v>
      </c>
      <c r="AR3188">
        <v>0</v>
      </c>
      <c r="AS3188">
        <v>0</v>
      </c>
    </row>
    <row r="3189" spans="1:45" x14ac:dyDescent="0.2">
      <c r="A3189" t="s">
        <v>3256</v>
      </c>
      <c r="B3189" t="s">
        <v>46</v>
      </c>
      <c r="C3189" t="s">
        <v>46</v>
      </c>
      <c r="D3189">
        <v>-101</v>
      </c>
      <c r="E3189">
        <v>-101</v>
      </c>
      <c r="F3189">
        <v>0</v>
      </c>
      <c r="G3189">
        <v>0</v>
      </c>
      <c r="H3189">
        <v>0</v>
      </c>
      <c r="I3189">
        <v>0</v>
      </c>
      <c r="K3189">
        <v>0</v>
      </c>
      <c r="L3189">
        <v>0</v>
      </c>
      <c r="M3189">
        <v>4</v>
      </c>
      <c r="N3189">
        <v>4</v>
      </c>
      <c r="O3189" t="s">
        <v>47</v>
      </c>
      <c r="P3189" t="s">
        <v>47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101</v>
      </c>
      <c r="Z3189">
        <v>101</v>
      </c>
      <c r="AA3189" t="s">
        <v>48</v>
      </c>
      <c r="AB3189" t="s">
        <v>48</v>
      </c>
      <c r="AC3189" t="s">
        <v>53</v>
      </c>
      <c r="AD3189" t="s">
        <v>53</v>
      </c>
      <c r="AE3189">
        <v>0</v>
      </c>
      <c r="AF3189">
        <v>0</v>
      </c>
      <c r="AG3189">
        <v>2</v>
      </c>
      <c r="AH3189">
        <v>2</v>
      </c>
      <c r="AI3189">
        <f t="shared" si="343"/>
        <v>0</v>
      </c>
      <c r="AJ3189">
        <f t="shared" si="344"/>
        <v>0</v>
      </c>
      <c r="AK3189">
        <f t="shared" si="345"/>
        <v>0</v>
      </c>
      <c r="AL3189">
        <f t="shared" si="346"/>
        <v>0</v>
      </c>
      <c r="AM3189">
        <f t="shared" si="347"/>
        <v>0</v>
      </c>
      <c r="AN3189">
        <f t="shared" si="348"/>
        <v>0</v>
      </c>
      <c r="AO3189">
        <f t="shared" si="349"/>
        <v>0</v>
      </c>
      <c r="AP3189" t="s">
        <v>50</v>
      </c>
      <c r="AQ3189">
        <v>136106</v>
      </c>
      <c r="AR3189">
        <v>0</v>
      </c>
      <c r="AS3189">
        <v>0</v>
      </c>
    </row>
    <row r="3190" spans="1:45" x14ac:dyDescent="0.2">
      <c r="A3190" t="s">
        <v>3257</v>
      </c>
      <c r="B3190" t="s">
        <v>46</v>
      </c>
      <c r="C3190" t="s">
        <v>46</v>
      </c>
      <c r="D3190">
        <v>-73</v>
      </c>
      <c r="E3190">
        <v>-73</v>
      </c>
      <c r="F3190">
        <v>0</v>
      </c>
      <c r="G3190">
        <v>0</v>
      </c>
      <c r="H3190">
        <v>0</v>
      </c>
      <c r="I3190">
        <v>0</v>
      </c>
      <c r="K3190">
        <v>0</v>
      </c>
      <c r="L3190">
        <v>0</v>
      </c>
      <c r="M3190">
        <v>5</v>
      </c>
      <c r="N3190">
        <v>5</v>
      </c>
      <c r="O3190" t="s">
        <v>47</v>
      </c>
      <c r="P3190" t="s">
        <v>47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73</v>
      </c>
      <c r="Z3190">
        <v>73</v>
      </c>
      <c r="AA3190" t="s">
        <v>48</v>
      </c>
      <c r="AB3190" t="s">
        <v>48</v>
      </c>
      <c r="AC3190" t="s">
        <v>53</v>
      </c>
      <c r="AD3190" t="s">
        <v>53</v>
      </c>
      <c r="AE3190">
        <v>0</v>
      </c>
      <c r="AF3190">
        <v>0</v>
      </c>
      <c r="AG3190">
        <v>1</v>
      </c>
      <c r="AH3190">
        <v>1</v>
      </c>
      <c r="AI3190">
        <f t="shared" si="343"/>
        <v>0</v>
      </c>
      <c r="AJ3190">
        <f t="shared" si="344"/>
        <v>0</v>
      </c>
      <c r="AK3190">
        <f t="shared" si="345"/>
        <v>0</v>
      </c>
      <c r="AL3190">
        <f t="shared" si="346"/>
        <v>0</v>
      </c>
      <c r="AM3190">
        <f t="shared" si="347"/>
        <v>0</v>
      </c>
      <c r="AN3190">
        <f t="shared" si="348"/>
        <v>0</v>
      </c>
      <c r="AO3190">
        <f t="shared" si="349"/>
        <v>0</v>
      </c>
      <c r="AP3190" t="s">
        <v>73</v>
      </c>
      <c r="AQ3190">
        <v>136048</v>
      </c>
      <c r="AR3190">
        <v>0</v>
      </c>
      <c r="AS3190">
        <v>0</v>
      </c>
    </row>
    <row r="3191" spans="1:45" x14ac:dyDescent="0.2">
      <c r="A3191" t="s">
        <v>3258</v>
      </c>
      <c r="B3191" t="s">
        <v>46</v>
      </c>
      <c r="C3191" t="s">
        <v>46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K3191">
        <v>0</v>
      </c>
      <c r="L3191">
        <v>0</v>
      </c>
      <c r="M3191">
        <v>3</v>
      </c>
      <c r="N3191">
        <v>3</v>
      </c>
      <c r="O3191" t="s">
        <v>47</v>
      </c>
      <c r="P3191" t="s">
        <v>47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49</v>
      </c>
      <c r="Z3191">
        <v>49</v>
      </c>
      <c r="AA3191" t="s">
        <v>48</v>
      </c>
      <c r="AB3191" t="s">
        <v>48</v>
      </c>
      <c r="AC3191" t="s">
        <v>56</v>
      </c>
      <c r="AD3191" t="s">
        <v>56</v>
      </c>
      <c r="AE3191">
        <v>0</v>
      </c>
      <c r="AF3191">
        <v>0</v>
      </c>
      <c r="AG3191">
        <v>1</v>
      </c>
      <c r="AH3191">
        <v>1</v>
      </c>
      <c r="AI3191">
        <f t="shared" si="343"/>
        <v>49</v>
      </c>
      <c r="AJ3191">
        <f t="shared" si="344"/>
        <v>49</v>
      </c>
      <c r="AK3191">
        <f t="shared" si="345"/>
        <v>0</v>
      </c>
      <c r="AL3191">
        <f t="shared" si="346"/>
        <v>0</v>
      </c>
      <c r="AM3191">
        <f t="shared" si="347"/>
        <v>49</v>
      </c>
      <c r="AN3191">
        <f t="shared" si="348"/>
        <v>0</v>
      </c>
      <c r="AO3191">
        <f t="shared" si="349"/>
        <v>0</v>
      </c>
      <c r="AP3191" t="s">
        <v>50</v>
      </c>
      <c r="AQ3191">
        <v>136016</v>
      </c>
      <c r="AR3191">
        <v>0</v>
      </c>
      <c r="AS3191">
        <v>0</v>
      </c>
    </row>
    <row r="3192" spans="1:45" x14ac:dyDescent="0.2">
      <c r="A3192" t="s">
        <v>3259</v>
      </c>
      <c r="B3192" t="s">
        <v>46</v>
      </c>
      <c r="C3192" t="s">
        <v>46</v>
      </c>
      <c r="D3192">
        <v>0</v>
      </c>
      <c r="E3192">
        <v>0</v>
      </c>
      <c r="F3192">
        <v>0</v>
      </c>
      <c r="G3192">
        <v>0</v>
      </c>
      <c r="H3192">
        <v>-11.7</v>
      </c>
      <c r="I3192">
        <v>-10.5</v>
      </c>
      <c r="K3192">
        <v>-105.3</v>
      </c>
      <c r="L3192">
        <v>-94.5</v>
      </c>
      <c r="M3192">
        <v>3</v>
      </c>
      <c r="N3192">
        <v>3</v>
      </c>
      <c r="O3192" t="s">
        <v>47</v>
      </c>
      <c r="P3192" t="s">
        <v>47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117</v>
      </c>
      <c r="Z3192">
        <v>105</v>
      </c>
      <c r="AA3192" t="s">
        <v>58</v>
      </c>
      <c r="AB3192" t="s">
        <v>58</v>
      </c>
      <c r="AC3192" t="s">
        <v>56</v>
      </c>
      <c r="AD3192" t="s">
        <v>56</v>
      </c>
      <c r="AE3192">
        <v>0</v>
      </c>
      <c r="AF3192">
        <v>0</v>
      </c>
      <c r="AG3192">
        <v>3</v>
      </c>
      <c r="AH3192">
        <v>3</v>
      </c>
      <c r="AI3192">
        <f t="shared" si="343"/>
        <v>105.3</v>
      </c>
      <c r="AJ3192">
        <f t="shared" si="344"/>
        <v>94.5</v>
      </c>
      <c r="AK3192">
        <f t="shared" si="345"/>
        <v>0</v>
      </c>
      <c r="AL3192">
        <f t="shared" si="346"/>
        <v>0</v>
      </c>
      <c r="AM3192">
        <f t="shared" si="347"/>
        <v>0</v>
      </c>
      <c r="AN3192">
        <f t="shared" si="348"/>
        <v>0</v>
      </c>
      <c r="AO3192">
        <f t="shared" si="349"/>
        <v>10.799999999999997</v>
      </c>
      <c r="AP3192" t="s">
        <v>50</v>
      </c>
      <c r="AQ3192">
        <v>136024</v>
      </c>
      <c r="AR3192">
        <v>0</v>
      </c>
      <c r="AS3192">
        <v>0</v>
      </c>
    </row>
    <row r="3193" spans="1:45" x14ac:dyDescent="0.2">
      <c r="A3193" t="s">
        <v>3260</v>
      </c>
      <c r="B3193" t="s">
        <v>46</v>
      </c>
      <c r="C3193" t="s">
        <v>46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K3193">
        <v>0</v>
      </c>
      <c r="L3193">
        <v>0</v>
      </c>
      <c r="M3193">
        <v>4</v>
      </c>
      <c r="N3193">
        <v>4</v>
      </c>
      <c r="O3193" t="s">
        <v>47</v>
      </c>
      <c r="P3193" t="s">
        <v>47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419</v>
      </c>
      <c r="Z3193">
        <v>419</v>
      </c>
      <c r="AA3193" t="s">
        <v>48</v>
      </c>
      <c r="AB3193" t="s">
        <v>48</v>
      </c>
      <c r="AC3193" t="s">
        <v>66</v>
      </c>
      <c r="AD3193" t="s">
        <v>66</v>
      </c>
      <c r="AE3193">
        <v>0</v>
      </c>
      <c r="AF3193">
        <v>0</v>
      </c>
      <c r="AG3193">
        <v>8</v>
      </c>
      <c r="AH3193">
        <v>8</v>
      </c>
      <c r="AI3193">
        <f t="shared" si="343"/>
        <v>419</v>
      </c>
      <c r="AJ3193">
        <f t="shared" si="344"/>
        <v>419</v>
      </c>
      <c r="AK3193">
        <f t="shared" si="345"/>
        <v>0</v>
      </c>
      <c r="AL3193">
        <f t="shared" si="346"/>
        <v>0</v>
      </c>
      <c r="AM3193">
        <f t="shared" si="347"/>
        <v>419</v>
      </c>
      <c r="AN3193">
        <f t="shared" si="348"/>
        <v>0</v>
      </c>
      <c r="AO3193">
        <f t="shared" si="349"/>
        <v>0</v>
      </c>
      <c r="AP3193" t="s">
        <v>50</v>
      </c>
      <c r="AQ3193">
        <v>138123</v>
      </c>
      <c r="AR3193">
        <v>0</v>
      </c>
      <c r="AS3193">
        <v>0</v>
      </c>
    </row>
    <row r="3194" spans="1:45" x14ac:dyDescent="0.2">
      <c r="A3194" t="s">
        <v>3261</v>
      </c>
      <c r="B3194" t="s">
        <v>46</v>
      </c>
      <c r="C3194" t="s">
        <v>46</v>
      </c>
      <c r="D3194">
        <v>-85</v>
      </c>
      <c r="E3194">
        <v>-85</v>
      </c>
      <c r="F3194">
        <v>0</v>
      </c>
      <c r="G3194">
        <v>0</v>
      </c>
      <c r="H3194">
        <v>0</v>
      </c>
      <c r="I3194">
        <v>0</v>
      </c>
      <c r="K3194">
        <v>0</v>
      </c>
      <c r="L3194">
        <v>0</v>
      </c>
      <c r="M3194">
        <v>6</v>
      </c>
      <c r="N3194">
        <v>6</v>
      </c>
      <c r="O3194" t="s">
        <v>47</v>
      </c>
      <c r="P3194" t="s">
        <v>47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85</v>
      </c>
      <c r="Z3194">
        <v>85</v>
      </c>
      <c r="AA3194" t="s">
        <v>48</v>
      </c>
      <c r="AB3194" t="s">
        <v>48</v>
      </c>
      <c r="AC3194" t="s">
        <v>49</v>
      </c>
      <c r="AD3194" t="s">
        <v>49</v>
      </c>
      <c r="AE3194">
        <v>0</v>
      </c>
      <c r="AF3194">
        <v>0</v>
      </c>
      <c r="AG3194">
        <v>1</v>
      </c>
      <c r="AH3194">
        <v>1</v>
      </c>
      <c r="AI3194">
        <f t="shared" si="343"/>
        <v>0</v>
      </c>
      <c r="AJ3194">
        <f t="shared" si="344"/>
        <v>0</v>
      </c>
      <c r="AK3194">
        <f t="shared" si="345"/>
        <v>0</v>
      </c>
      <c r="AL3194">
        <f t="shared" si="346"/>
        <v>0</v>
      </c>
      <c r="AM3194">
        <f t="shared" si="347"/>
        <v>0</v>
      </c>
      <c r="AN3194">
        <f t="shared" si="348"/>
        <v>0</v>
      </c>
      <c r="AO3194">
        <f t="shared" si="349"/>
        <v>0</v>
      </c>
      <c r="AP3194" t="s">
        <v>50</v>
      </c>
      <c r="AQ3194">
        <v>139235</v>
      </c>
      <c r="AR3194">
        <v>0</v>
      </c>
      <c r="AS3194">
        <v>0</v>
      </c>
    </row>
    <row r="3195" spans="1:45" x14ac:dyDescent="0.2">
      <c r="A3195" t="s">
        <v>3262</v>
      </c>
      <c r="B3195" t="s">
        <v>46</v>
      </c>
      <c r="C3195" t="s">
        <v>46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K3195">
        <v>0</v>
      </c>
      <c r="L3195">
        <v>0</v>
      </c>
      <c r="M3195">
        <v>2</v>
      </c>
      <c r="N3195">
        <v>2</v>
      </c>
      <c r="O3195" t="s">
        <v>47</v>
      </c>
      <c r="P3195" t="s">
        <v>47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68</v>
      </c>
      <c r="Z3195">
        <v>68</v>
      </c>
      <c r="AA3195" t="s">
        <v>48</v>
      </c>
      <c r="AB3195" t="s">
        <v>48</v>
      </c>
      <c r="AC3195" t="s">
        <v>64</v>
      </c>
      <c r="AD3195" t="s">
        <v>64</v>
      </c>
      <c r="AE3195">
        <v>0</v>
      </c>
      <c r="AF3195">
        <v>0</v>
      </c>
      <c r="AG3195">
        <v>2</v>
      </c>
      <c r="AH3195">
        <v>2</v>
      </c>
      <c r="AI3195">
        <f t="shared" si="343"/>
        <v>68</v>
      </c>
      <c r="AJ3195">
        <f t="shared" si="344"/>
        <v>68</v>
      </c>
      <c r="AK3195">
        <f t="shared" si="345"/>
        <v>0</v>
      </c>
      <c r="AL3195">
        <f t="shared" si="346"/>
        <v>0</v>
      </c>
      <c r="AM3195">
        <f t="shared" si="347"/>
        <v>68</v>
      </c>
      <c r="AN3195">
        <f t="shared" si="348"/>
        <v>0</v>
      </c>
      <c r="AO3195">
        <f t="shared" si="349"/>
        <v>0</v>
      </c>
      <c r="AP3195" t="s">
        <v>50</v>
      </c>
      <c r="AQ3195">
        <v>140261</v>
      </c>
      <c r="AR3195">
        <v>0</v>
      </c>
      <c r="AS3195">
        <v>0</v>
      </c>
    </row>
    <row r="3196" spans="1:45" x14ac:dyDescent="0.2">
      <c r="A3196" t="s">
        <v>3263</v>
      </c>
      <c r="B3196" t="s">
        <v>46</v>
      </c>
      <c r="C3196" t="s">
        <v>46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K3196">
        <v>0</v>
      </c>
      <c r="L3196">
        <v>0</v>
      </c>
      <c r="M3196">
        <v>4</v>
      </c>
      <c r="N3196">
        <v>4</v>
      </c>
      <c r="O3196" t="s">
        <v>47</v>
      </c>
      <c r="P3196" t="s">
        <v>47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61</v>
      </c>
      <c r="Z3196">
        <v>61</v>
      </c>
      <c r="AA3196" t="s">
        <v>48</v>
      </c>
      <c r="AB3196" t="s">
        <v>48</v>
      </c>
      <c r="AC3196" t="s">
        <v>59</v>
      </c>
      <c r="AD3196" t="s">
        <v>59</v>
      </c>
      <c r="AE3196">
        <v>0</v>
      </c>
      <c r="AF3196">
        <v>0</v>
      </c>
      <c r="AG3196">
        <v>1</v>
      </c>
      <c r="AH3196">
        <v>1</v>
      </c>
      <c r="AI3196">
        <f t="shared" si="343"/>
        <v>61</v>
      </c>
      <c r="AJ3196">
        <f t="shared" si="344"/>
        <v>61</v>
      </c>
      <c r="AK3196">
        <f t="shared" si="345"/>
        <v>0</v>
      </c>
      <c r="AL3196">
        <f t="shared" si="346"/>
        <v>0</v>
      </c>
      <c r="AM3196">
        <f t="shared" si="347"/>
        <v>61</v>
      </c>
      <c r="AN3196">
        <f t="shared" si="348"/>
        <v>0</v>
      </c>
      <c r="AO3196">
        <f t="shared" si="349"/>
        <v>0</v>
      </c>
      <c r="AP3196" t="s">
        <v>50</v>
      </c>
      <c r="AQ3196">
        <v>140350</v>
      </c>
      <c r="AR3196">
        <v>0</v>
      </c>
      <c r="AS3196">
        <v>0</v>
      </c>
    </row>
    <row r="3197" spans="1:45" x14ac:dyDescent="0.2">
      <c r="A3197" t="s">
        <v>3264</v>
      </c>
      <c r="B3197" t="s">
        <v>46</v>
      </c>
      <c r="C3197" t="s">
        <v>46</v>
      </c>
      <c r="D3197">
        <v>0</v>
      </c>
      <c r="E3197">
        <v>0</v>
      </c>
      <c r="F3197">
        <v>0</v>
      </c>
      <c r="G3197">
        <v>0</v>
      </c>
      <c r="H3197">
        <v>-25</v>
      </c>
      <c r="I3197">
        <v>-25</v>
      </c>
      <c r="K3197">
        <v>-220</v>
      </c>
      <c r="L3197">
        <v>-220</v>
      </c>
      <c r="M3197">
        <v>3</v>
      </c>
      <c r="N3197">
        <v>3</v>
      </c>
      <c r="O3197" t="s">
        <v>47</v>
      </c>
      <c r="P3197" t="s">
        <v>47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245</v>
      </c>
      <c r="Z3197">
        <v>245</v>
      </c>
      <c r="AA3197" t="s">
        <v>58</v>
      </c>
      <c r="AB3197" t="s">
        <v>58</v>
      </c>
      <c r="AC3197" t="s">
        <v>53</v>
      </c>
      <c r="AD3197" t="s">
        <v>53</v>
      </c>
      <c r="AE3197">
        <v>0</v>
      </c>
      <c r="AF3197">
        <v>0</v>
      </c>
      <c r="AG3197">
        <v>5</v>
      </c>
      <c r="AH3197">
        <v>5</v>
      </c>
      <c r="AI3197">
        <f t="shared" si="343"/>
        <v>220</v>
      </c>
      <c r="AJ3197">
        <f t="shared" si="344"/>
        <v>220</v>
      </c>
      <c r="AK3197">
        <f t="shared" si="345"/>
        <v>0</v>
      </c>
      <c r="AL3197">
        <f t="shared" si="346"/>
        <v>0</v>
      </c>
      <c r="AM3197">
        <f t="shared" si="347"/>
        <v>220</v>
      </c>
      <c r="AN3197">
        <f t="shared" si="348"/>
        <v>0</v>
      </c>
      <c r="AO3197">
        <f t="shared" si="349"/>
        <v>0</v>
      </c>
      <c r="AP3197" t="s">
        <v>50</v>
      </c>
      <c r="AQ3197">
        <v>140465</v>
      </c>
      <c r="AR3197">
        <v>0</v>
      </c>
      <c r="AS3197">
        <v>0</v>
      </c>
    </row>
    <row r="3198" spans="1:45" x14ac:dyDescent="0.2">
      <c r="A3198" t="s">
        <v>3265</v>
      </c>
      <c r="B3198" t="s">
        <v>46</v>
      </c>
      <c r="C3198" t="s">
        <v>46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K3198">
        <v>0</v>
      </c>
      <c r="L3198">
        <v>0</v>
      </c>
      <c r="M3198">
        <v>1</v>
      </c>
      <c r="N3198">
        <v>1</v>
      </c>
      <c r="O3198" t="s">
        <v>47</v>
      </c>
      <c r="P3198" t="s">
        <v>47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28</v>
      </c>
      <c r="Z3198">
        <v>28</v>
      </c>
      <c r="AA3198" t="s">
        <v>48</v>
      </c>
      <c r="AB3198" t="s">
        <v>48</v>
      </c>
      <c r="AC3198" t="s">
        <v>53</v>
      </c>
      <c r="AD3198" t="s">
        <v>53</v>
      </c>
      <c r="AE3198">
        <v>0</v>
      </c>
      <c r="AF3198">
        <v>0</v>
      </c>
      <c r="AG3198">
        <v>1</v>
      </c>
      <c r="AH3198">
        <v>1</v>
      </c>
      <c r="AI3198">
        <f t="shared" si="343"/>
        <v>28</v>
      </c>
      <c r="AJ3198">
        <f t="shared" si="344"/>
        <v>28</v>
      </c>
      <c r="AK3198">
        <f t="shared" si="345"/>
        <v>0</v>
      </c>
      <c r="AL3198">
        <f t="shared" si="346"/>
        <v>0</v>
      </c>
      <c r="AM3198">
        <f t="shared" si="347"/>
        <v>28</v>
      </c>
      <c r="AN3198">
        <f t="shared" si="348"/>
        <v>0</v>
      </c>
      <c r="AO3198">
        <f t="shared" si="349"/>
        <v>0</v>
      </c>
      <c r="AP3198" t="s">
        <v>50</v>
      </c>
      <c r="AQ3198">
        <v>146929</v>
      </c>
      <c r="AR3198">
        <v>0</v>
      </c>
      <c r="AS3198">
        <v>0</v>
      </c>
    </row>
    <row r="3199" spans="1:45" x14ac:dyDescent="0.2">
      <c r="A3199" t="s">
        <v>3266</v>
      </c>
      <c r="B3199" t="s">
        <v>46</v>
      </c>
      <c r="C3199" t="s">
        <v>46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K3199">
        <v>0</v>
      </c>
      <c r="L3199">
        <v>0</v>
      </c>
      <c r="M3199">
        <v>4</v>
      </c>
      <c r="N3199">
        <v>4</v>
      </c>
      <c r="O3199" t="s">
        <v>47</v>
      </c>
      <c r="P3199" t="s">
        <v>47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61</v>
      </c>
      <c r="Z3199">
        <v>61</v>
      </c>
      <c r="AA3199" t="s">
        <v>48</v>
      </c>
      <c r="AB3199" t="s">
        <v>48</v>
      </c>
      <c r="AC3199" t="s">
        <v>59</v>
      </c>
      <c r="AD3199" t="s">
        <v>59</v>
      </c>
      <c r="AE3199">
        <v>0</v>
      </c>
      <c r="AF3199">
        <v>0</v>
      </c>
      <c r="AG3199">
        <v>1</v>
      </c>
      <c r="AH3199">
        <v>1</v>
      </c>
      <c r="AI3199">
        <f t="shared" si="343"/>
        <v>61</v>
      </c>
      <c r="AJ3199">
        <f t="shared" si="344"/>
        <v>61</v>
      </c>
      <c r="AK3199">
        <f t="shared" si="345"/>
        <v>0</v>
      </c>
      <c r="AL3199">
        <f t="shared" si="346"/>
        <v>0</v>
      </c>
      <c r="AM3199">
        <f t="shared" si="347"/>
        <v>61</v>
      </c>
      <c r="AN3199">
        <f t="shared" si="348"/>
        <v>0</v>
      </c>
      <c r="AO3199">
        <f t="shared" si="349"/>
        <v>0</v>
      </c>
      <c r="AP3199" t="s">
        <v>50</v>
      </c>
      <c r="AQ3199">
        <v>148578</v>
      </c>
      <c r="AR3199">
        <v>0</v>
      </c>
      <c r="AS3199">
        <v>0</v>
      </c>
    </row>
    <row r="3200" spans="1:45" x14ac:dyDescent="0.2">
      <c r="A3200" t="s">
        <v>3267</v>
      </c>
      <c r="B3200" t="s">
        <v>46</v>
      </c>
      <c r="C3200" t="s">
        <v>46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K3200">
        <v>0</v>
      </c>
      <c r="L3200">
        <v>0</v>
      </c>
      <c r="M3200">
        <v>1</v>
      </c>
      <c r="N3200">
        <v>1</v>
      </c>
      <c r="O3200" t="s">
        <v>47</v>
      </c>
      <c r="P3200" t="s">
        <v>47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28</v>
      </c>
      <c r="Z3200">
        <v>28</v>
      </c>
      <c r="AA3200" t="s">
        <v>48</v>
      </c>
      <c r="AB3200" t="s">
        <v>48</v>
      </c>
      <c r="AC3200" t="s">
        <v>64</v>
      </c>
      <c r="AD3200" t="s">
        <v>64</v>
      </c>
      <c r="AE3200">
        <v>0</v>
      </c>
      <c r="AF3200">
        <v>0</v>
      </c>
      <c r="AG3200">
        <v>1</v>
      </c>
      <c r="AH3200">
        <v>1</v>
      </c>
      <c r="AI3200">
        <f t="shared" si="343"/>
        <v>28</v>
      </c>
      <c r="AJ3200">
        <f t="shared" si="344"/>
        <v>28</v>
      </c>
      <c r="AK3200">
        <f t="shared" si="345"/>
        <v>0</v>
      </c>
      <c r="AL3200">
        <f t="shared" si="346"/>
        <v>0</v>
      </c>
      <c r="AM3200">
        <f t="shared" si="347"/>
        <v>28</v>
      </c>
      <c r="AN3200">
        <f t="shared" si="348"/>
        <v>0</v>
      </c>
      <c r="AO3200">
        <f t="shared" si="349"/>
        <v>0</v>
      </c>
      <c r="AP3200" t="s">
        <v>50</v>
      </c>
      <c r="AQ3200">
        <v>148579</v>
      </c>
      <c r="AR3200">
        <v>0</v>
      </c>
      <c r="AS3200">
        <v>0</v>
      </c>
    </row>
    <row r="3201" spans="1:45" x14ac:dyDescent="0.2">
      <c r="A3201" t="s">
        <v>3268</v>
      </c>
      <c r="B3201" t="s">
        <v>46</v>
      </c>
      <c r="C3201" t="s">
        <v>46</v>
      </c>
      <c r="D3201">
        <v>-98</v>
      </c>
      <c r="E3201">
        <v>-98</v>
      </c>
      <c r="F3201">
        <v>0</v>
      </c>
      <c r="G3201">
        <v>0</v>
      </c>
      <c r="H3201">
        <v>0</v>
      </c>
      <c r="I3201">
        <v>0</v>
      </c>
      <c r="K3201">
        <v>0</v>
      </c>
      <c r="L3201">
        <v>0</v>
      </c>
      <c r="M3201">
        <v>3</v>
      </c>
      <c r="N3201">
        <v>3</v>
      </c>
      <c r="O3201" t="s">
        <v>47</v>
      </c>
      <c r="P3201" t="s">
        <v>47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98</v>
      </c>
      <c r="Z3201">
        <v>98</v>
      </c>
      <c r="AA3201" t="s">
        <v>48</v>
      </c>
      <c r="AB3201" t="s">
        <v>48</v>
      </c>
      <c r="AC3201" t="s">
        <v>49</v>
      </c>
      <c r="AD3201" t="s">
        <v>49</v>
      </c>
      <c r="AE3201">
        <v>0</v>
      </c>
      <c r="AF3201">
        <v>0</v>
      </c>
      <c r="AG3201">
        <v>2</v>
      </c>
      <c r="AH3201">
        <v>2</v>
      </c>
      <c r="AI3201">
        <f t="shared" si="343"/>
        <v>0</v>
      </c>
      <c r="AJ3201">
        <f t="shared" si="344"/>
        <v>0</v>
      </c>
      <c r="AK3201">
        <f t="shared" si="345"/>
        <v>0</v>
      </c>
      <c r="AL3201">
        <f t="shared" si="346"/>
        <v>0</v>
      </c>
      <c r="AM3201">
        <f t="shared" si="347"/>
        <v>0</v>
      </c>
      <c r="AN3201">
        <f t="shared" si="348"/>
        <v>0</v>
      </c>
      <c r="AO3201">
        <f t="shared" si="349"/>
        <v>0</v>
      </c>
      <c r="AP3201" t="s">
        <v>50</v>
      </c>
      <c r="AQ3201">
        <v>149988</v>
      </c>
      <c r="AR3201">
        <v>0</v>
      </c>
      <c r="AS3201">
        <v>0</v>
      </c>
    </row>
    <row r="3202" spans="1:45" x14ac:dyDescent="0.2">
      <c r="A3202" t="s">
        <v>3269</v>
      </c>
      <c r="B3202" t="s">
        <v>46</v>
      </c>
      <c r="C3202" t="s">
        <v>46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K3202">
        <v>0</v>
      </c>
      <c r="L3202">
        <v>0</v>
      </c>
      <c r="M3202">
        <v>4</v>
      </c>
      <c r="N3202">
        <v>4</v>
      </c>
      <c r="O3202" t="s">
        <v>47</v>
      </c>
      <c r="P3202" t="s">
        <v>47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502</v>
      </c>
      <c r="Z3202">
        <v>502</v>
      </c>
      <c r="AA3202" t="s">
        <v>48</v>
      </c>
      <c r="AB3202" t="s">
        <v>48</v>
      </c>
      <c r="AC3202" t="s">
        <v>66</v>
      </c>
      <c r="AD3202" t="s">
        <v>66</v>
      </c>
      <c r="AE3202">
        <v>0</v>
      </c>
      <c r="AF3202">
        <v>0</v>
      </c>
      <c r="AG3202">
        <v>10</v>
      </c>
      <c r="AH3202">
        <v>10</v>
      </c>
      <c r="AI3202">
        <f t="shared" ref="AI3202:AI3265" si="350">W3202+ Y3202+D3202+H3202</f>
        <v>502</v>
      </c>
      <c r="AJ3202">
        <f t="shared" ref="AJ3202:AJ3265" si="351">X3202+Z3202+E3202+I3202</f>
        <v>502</v>
      </c>
      <c r="AK3202">
        <f t="shared" ref="AK3202:AK3265" si="352">IF(AI3202=0,AJ3202,0)</f>
        <v>0</v>
      </c>
      <c r="AL3202">
        <f t="shared" ref="AL3202:AL3265" si="353">IF(AND(AI3202&gt;0,AJ3202&gt;AI3202),AJ3202-AI3202,0)</f>
        <v>0</v>
      </c>
      <c r="AM3202">
        <f t="shared" ref="AM3202:AM3265" si="354">IF(AI3202=AJ3202,AJ3202,0)</f>
        <v>502</v>
      </c>
      <c r="AN3202">
        <f t="shared" ref="AN3202:AN3265" si="355">IF(AJ3202=0,AI3202,0)</f>
        <v>0</v>
      </c>
      <c r="AO3202">
        <f t="shared" ref="AO3202:AO3265" si="356">IF(AND(AJ3202&gt;0,AJ3202&lt;AI3202),AI3202-AJ3202,0)</f>
        <v>0</v>
      </c>
      <c r="AP3202" t="s">
        <v>50</v>
      </c>
      <c r="AQ3202">
        <v>151395</v>
      </c>
      <c r="AR3202">
        <v>0</v>
      </c>
      <c r="AS3202">
        <v>0</v>
      </c>
    </row>
    <row r="3203" spans="1:45" x14ac:dyDescent="0.2">
      <c r="A3203" t="s">
        <v>3270</v>
      </c>
      <c r="B3203" t="s">
        <v>46</v>
      </c>
      <c r="C3203" t="s">
        <v>46</v>
      </c>
      <c r="D3203">
        <v>0</v>
      </c>
      <c r="E3203">
        <v>0</v>
      </c>
      <c r="F3203">
        <v>0</v>
      </c>
      <c r="G3203">
        <v>0</v>
      </c>
      <c r="H3203">
        <v>-15</v>
      </c>
      <c r="I3203">
        <v>-15</v>
      </c>
      <c r="K3203">
        <v>-126</v>
      </c>
      <c r="L3203">
        <v>-126</v>
      </c>
      <c r="M3203">
        <v>4</v>
      </c>
      <c r="N3203">
        <v>4</v>
      </c>
      <c r="O3203" t="s">
        <v>47</v>
      </c>
      <c r="P3203" t="s">
        <v>47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141</v>
      </c>
      <c r="Z3203">
        <v>141</v>
      </c>
      <c r="AA3203" t="s">
        <v>58</v>
      </c>
      <c r="AB3203" t="s">
        <v>58</v>
      </c>
      <c r="AC3203" t="s">
        <v>64</v>
      </c>
      <c r="AD3203" t="s">
        <v>64</v>
      </c>
      <c r="AE3203">
        <v>0</v>
      </c>
      <c r="AF3203">
        <v>0</v>
      </c>
      <c r="AG3203">
        <v>3</v>
      </c>
      <c r="AH3203">
        <v>3</v>
      </c>
      <c r="AI3203">
        <f t="shared" si="350"/>
        <v>126</v>
      </c>
      <c r="AJ3203">
        <f t="shared" si="351"/>
        <v>126</v>
      </c>
      <c r="AK3203">
        <f t="shared" si="352"/>
        <v>0</v>
      </c>
      <c r="AL3203">
        <f t="shared" si="353"/>
        <v>0</v>
      </c>
      <c r="AM3203">
        <f t="shared" si="354"/>
        <v>126</v>
      </c>
      <c r="AN3203">
        <f t="shared" si="355"/>
        <v>0</v>
      </c>
      <c r="AO3203">
        <f t="shared" si="356"/>
        <v>0</v>
      </c>
      <c r="AP3203" t="s">
        <v>50</v>
      </c>
      <c r="AQ3203">
        <v>151399</v>
      </c>
      <c r="AR3203">
        <v>0</v>
      </c>
      <c r="AS3203">
        <v>0</v>
      </c>
    </row>
    <row r="3204" spans="1:45" x14ac:dyDescent="0.2">
      <c r="A3204" t="s">
        <v>3271</v>
      </c>
      <c r="B3204" t="s">
        <v>46</v>
      </c>
      <c r="C3204" t="s">
        <v>46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K3204">
        <v>0</v>
      </c>
      <c r="L3204">
        <v>0</v>
      </c>
      <c r="M3204">
        <v>4</v>
      </c>
      <c r="N3204">
        <v>4</v>
      </c>
      <c r="O3204" t="s">
        <v>47</v>
      </c>
      <c r="P3204" t="s">
        <v>47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184</v>
      </c>
      <c r="Z3204">
        <v>184</v>
      </c>
      <c r="AA3204" t="s">
        <v>48</v>
      </c>
      <c r="AB3204" t="s">
        <v>48</v>
      </c>
      <c r="AC3204" t="s">
        <v>49</v>
      </c>
      <c r="AD3204" t="s">
        <v>49</v>
      </c>
      <c r="AE3204">
        <v>0</v>
      </c>
      <c r="AF3204">
        <v>0</v>
      </c>
      <c r="AG3204">
        <v>4</v>
      </c>
      <c r="AH3204">
        <v>4</v>
      </c>
      <c r="AI3204">
        <f t="shared" si="350"/>
        <v>184</v>
      </c>
      <c r="AJ3204">
        <f t="shared" si="351"/>
        <v>184</v>
      </c>
      <c r="AK3204">
        <f t="shared" si="352"/>
        <v>0</v>
      </c>
      <c r="AL3204">
        <f t="shared" si="353"/>
        <v>0</v>
      </c>
      <c r="AM3204">
        <f t="shared" si="354"/>
        <v>184</v>
      </c>
      <c r="AN3204">
        <f t="shared" si="355"/>
        <v>0</v>
      </c>
      <c r="AO3204">
        <f t="shared" si="356"/>
        <v>0</v>
      </c>
      <c r="AP3204" t="s">
        <v>50</v>
      </c>
      <c r="AQ3204">
        <v>155040</v>
      </c>
      <c r="AR3204">
        <v>0</v>
      </c>
      <c r="AS3204">
        <v>0</v>
      </c>
    </row>
    <row r="3205" spans="1:45" x14ac:dyDescent="0.2">
      <c r="A3205" t="s">
        <v>3272</v>
      </c>
      <c r="B3205" t="s">
        <v>46</v>
      </c>
      <c r="C3205" t="s">
        <v>46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K3205">
        <v>0</v>
      </c>
      <c r="L3205">
        <v>0</v>
      </c>
      <c r="M3205">
        <v>2</v>
      </c>
      <c r="N3205">
        <v>2</v>
      </c>
      <c r="O3205" t="s">
        <v>47</v>
      </c>
      <c r="P3205" t="s">
        <v>47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40</v>
      </c>
      <c r="Z3205">
        <v>40</v>
      </c>
      <c r="AA3205" t="s">
        <v>48</v>
      </c>
      <c r="AB3205" t="s">
        <v>48</v>
      </c>
      <c r="AC3205" t="s">
        <v>59</v>
      </c>
      <c r="AD3205" t="s">
        <v>59</v>
      </c>
      <c r="AE3205">
        <v>0</v>
      </c>
      <c r="AF3205">
        <v>0</v>
      </c>
      <c r="AG3205">
        <v>1</v>
      </c>
      <c r="AH3205">
        <v>1</v>
      </c>
      <c r="AI3205">
        <f t="shared" si="350"/>
        <v>40</v>
      </c>
      <c r="AJ3205">
        <f t="shared" si="351"/>
        <v>40</v>
      </c>
      <c r="AK3205">
        <f t="shared" si="352"/>
        <v>0</v>
      </c>
      <c r="AL3205">
        <f t="shared" si="353"/>
        <v>0</v>
      </c>
      <c r="AM3205">
        <f t="shared" si="354"/>
        <v>40</v>
      </c>
      <c r="AN3205">
        <f t="shared" si="355"/>
        <v>0</v>
      </c>
      <c r="AO3205">
        <f t="shared" si="356"/>
        <v>0</v>
      </c>
      <c r="AP3205" t="s">
        <v>50</v>
      </c>
      <c r="AQ3205">
        <v>155042</v>
      </c>
      <c r="AR3205">
        <v>0</v>
      </c>
      <c r="AS3205">
        <v>0</v>
      </c>
    </row>
    <row r="3206" spans="1:45" x14ac:dyDescent="0.2">
      <c r="A3206" t="s">
        <v>3273</v>
      </c>
      <c r="B3206" t="s">
        <v>46</v>
      </c>
      <c r="C3206" t="s">
        <v>46</v>
      </c>
      <c r="D3206">
        <v>0</v>
      </c>
      <c r="E3206">
        <v>0</v>
      </c>
      <c r="F3206">
        <v>0</v>
      </c>
      <c r="G3206">
        <v>0</v>
      </c>
      <c r="H3206">
        <v>-11</v>
      </c>
      <c r="I3206">
        <v>-11</v>
      </c>
      <c r="K3206">
        <v>-74</v>
      </c>
      <c r="L3206">
        <v>-74</v>
      </c>
      <c r="M3206">
        <v>6</v>
      </c>
      <c r="N3206">
        <v>6</v>
      </c>
      <c r="O3206" t="s">
        <v>47</v>
      </c>
      <c r="P3206" t="s">
        <v>47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85</v>
      </c>
      <c r="Z3206">
        <v>85</v>
      </c>
      <c r="AA3206" t="s">
        <v>58</v>
      </c>
      <c r="AB3206" t="s">
        <v>58</v>
      </c>
      <c r="AC3206" t="s">
        <v>64</v>
      </c>
      <c r="AD3206" t="s">
        <v>64</v>
      </c>
      <c r="AE3206">
        <v>0</v>
      </c>
      <c r="AF3206">
        <v>0</v>
      </c>
      <c r="AG3206">
        <v>1</v>
      </c>
      <c r="AH3206">
        <v>1</v>
      </c>
      <c r="AI3206">
        <f t="shared" si="350"/>
        <v>74</v>
      </c>
      <c r="AJ3206">
        <f t="shared" si="351"/>
        <v>74</v>
      </c>
      <c r="AK3206">
        <f t="shared" si="352"/>
        <v>0</v>
      </c>
      <c r="AL3206">
        <f t="shared" si="353"/>
        <v>0</v>
      </c>
      <c r="AM3206">
        <f t="shared" si="354"/>
        <v>74</v>
      </c>
      <c r="AN3206">
        <f t="shared" si="355"/>
        <v>0</v>
      </c>
      <c r="AO3206">
        <f t="shared" si="356"/>
        <v>0</v>
      </c>
      <c r="AP3206" t="s">
        <v>50</v>
      </c>
      <c r="AQ3206">
        <v>156268</v>
      </c>
      <c r="AR3206">
        <v>0</v>
      </c>
      <c r="AS3206">
        <v>0</v>
      </c>
    </row>
    <row r="3207" spans="1:45" x14ac:dyDescent="0.2">
      <c r="A3207" t="s">
        <v>3274</v>
      </c>
      <c r="B3207" t="s">
        <v>46</v>
      </c>
      <c r="C3207" t="s">
        <v>46</v>
      </c>
      <c r="D3207">
        <v>0</v>
      </c>
      <c r="E3207">
        <v>0</v>
      </c>
      <c r="F3207">
        <v>0</v>
      </c>
      <c r="G3207">
        <v>0</v>
      </c>
      <c r="H3207">
        <v>-14</v>
      </c>
      <c r="I3207">
        <v>-14</v>
      </c>
      <c r="K3207">
        <v>-108</v>
      </c>
      <c r="L3207">
        <v>-108</v>
      </c>
      <c r="M3207">
        <v>4</v>
      </c>
      <c r="N3207">
        <v>4</v>
      </c>
      <c r="O3207" t="s">
        <v>47</v>
      </c>
      <c r="P3207" t="s">
        <v>47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122</v>
      </c>
      <c r="Z3207">
        <v>122</v>
      </c>
      <c r="AA3207" t="s">
        <v>58</v>
      </c>
      <c r="AB3207" t="s">
        <v>58</v>
      </c>
      <c r="AC3207" t="s">
        <v>56</v>
      </c>
      <c r="AD3207" t="s">
        <v>56</v>
      </c>
      <c r="AE3207">
        <v>0</v>
      </c>
      <c r="AF3207">
        <v>0</v>
      </c>
      <c r="AG3207">
        <v>2</v>
      </c>
      <c r="AH3207">
        <v>2</v>
      </c>
      <c r="AI3207">
        <f t="shared" si="350"/>
        <v>108</v>
      </c>
      <c r="AJ3207">
        <f t="shared" si="351"/>
        <v>108</v>
      </c>
      <c r="AK3207">
        <f t="shared" si="352"/>
        <v>0</v>
      </c>
      <c r="AL3207">
        <f t="shared" si="353"/>
        <v>0</v>
      </c>
      <c r="AM3207">
        <f t="shared" si="354"/>
        <v>108</v>
      </c>
      <c r="AN3207">
        <f t="shared" si="355"/>
        <v>0</v>
      </c>
      <c r="AO3207">
        <f t="shared" si="356"/>
        <v>0</v>
      </c>
      <c r="AP3207" t="s">
        <v>50</v>
      </c>
      <c r="AQ3207">
        <v>157333</v>
      </c>
      <c r="AR3207">
        <v>0</v>
      </c>
      <c r="AS3207">
        <v>0</v>
      </c>
    </row>
    <row r="3208" spans="1:45" x14ac:dyDescent="0.2">
      <c r="A3208" t="s">
        <v>3275</v>
      </c>
      <c r="B3208" t="s">
        <v>46</v>
      </c>
      <c r="C3208" t="s">
        <v>46</v>
      </c>
      <c r="D3208">
        <v>0</v>
      </c>
      <c r="E3208">
        <v>0</v>
      </c>
      <c r="F3208">
        <v>0</v>
      </c>
      <c r="G3208">
        <v>0</v>
      </c>
      <c r="H3208">
        <v>-10</v>
      </c>
      <c r="I3208">
        <v>-10</v>
      </c>
      <c r="K3208">
        <v>-88</v>
      </c>
      <c r="L3208">
        <v>-88</v>
      </c>
      <c r="M3208">
        <v>3</v>
      </c>
      <c r="N3208">
        <v>3</v>
      </c>
      <c r="O3208" t="s">
        <v>47</v>
      </c>
      <c r="P3208" t="s">
        <v>47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98</v>
      </c>
      <c r="Z3208">
        <v>98</v>
      </c>
      <c r="AA3208" t="s">
        <v>58</v>
      </c>
      <c r="AB3208" t="s">
        <v>58</v>
      </c>
      <c r="AC3208" t="s">
        <v>64</v>
      </c>
      <c r="AD3208" t="s">
        <v>64</v>
      </c>
      <c r="AE3208">
        <v>0</v>
      </c>
      <c r="AF3208">
        <v>0</v>
      </c>
      <c r="AG3208">
        <v>2</v>
      </c>
      <c r="AH3208">
        <v>2</v>
      </c>
      <c r="AI3208">
        <f t="shared" si="350"/>
        <v>88</v>
      </c>
      <c r="AJ3208">
        <f t="shared" si="351"/>
        <v>88</v>
      </c>
      <c r="AK3208">
        <f t="shared" si="352"/>
        <v>0</v>
      </c>
      <c r="AL3208">
        <f t="shared" si="353"/>
        <v>0</v>
      </c>
      <c r="AM3208">
        <f t="shared" si="354"/>
        <v>88</v>
      </c>
      <c r="AN3208">
        <f t="shared" si="355"/>
        <v>0</v>
      </c>
      <c r="AO3208">
        <f t="shared" si="356"/>
        <v>0</v>
      </c>
      <c r="AP3208" t="s">
        <v>50</v>
      </c>
      <c r="AQ3208">
        <v>158547</v>
      </c>
      <c r="AR3208">
        <v>0</v>
      </c>
      <c r="AS3208">
        <v>0</v>
      </c>
    </row>
    <row r="3209" spans="1:45" x14ac:dyDescent="0.2">
      <c r="A3209" t="s">
        <v>3276</v>
      </c>
      <c r="B3209" t="s">
        <v>46</v>
      </c>
      <c r="C3209" t="s">
        <v>46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-19</v>
      </c>
      <c r="K3209">
        <v>0</v>
      </c>
      <c r="L3209">
        <v>1672</v>
      </c>
      <c r="M3209">
        <v>4</v>
      </c>
      <c r="N3209">
        <v>4</v>
      </c>
      <c r="O3209" t="s">
        <v>47</v>
      </c>
      <c r="P3209" t="s">
        <v>47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171</v>
      </c>
      <c r="Z3209">
        <v>171</v>
      </c>
      <c r="AA3209" t="s">
        <v>48</v>
      </c>
      <c r="AB3209" t="s">
        <v>58</v>
      </c>
      <c r="AC3209" t="s">
        <v>56</v>
      </c>
      <c r="AD3209" t="s">
        <v>56</v>
      </c>
      <c r="AE3209">
        <v>0</v>
      </c>
      <c r="AF3209">
        <v>0</v>
      </c>
      <c r="AG3209">
        <v>3</v>
      </c>
      <c r="AH3209">
        <v>3</v>
      </c>
      <c r="AI3209">
        <f t="shared" si="350"/>
        <v>171</v>
      </c>
      <c r="AJ3209">
        <f t="shared" si="351"/>
        <v>152</v>
      </c>
      <c r="AK3209">
        <f t="shared" si="352"/>
        <v>0</v>
      </c>
      <c r="AL3209">
        <f t="shared" si="353"/>
        <v>0</v>
      </c>
      <c r="AM3209">
        <f t="shared" si="354"/>
        <v>0</v>
      </c>
      <c r="AN3209">
        <f t="shared" si="355"/>
        <v>0</v>
      </c>
      <c r="AO3209">
        <f t="shared" si="356"/>
        <v>19</v>
      </c>
      <c r="AP3209" t="s">
        <v>73</v>
      </c>
      <c r="AQ3209">
        <v>157994</v>
      </c>
      <c r="AR3209">
        <v>0</v>
      </c>
      <c r="AS3209">
        <v>0</v>
      </c>
    </row>
    <row r="3210" spans="1:45" x14ac:dyDescent="0.2">
      <c r="A3210" t="s">
        <v>3277</v>
      </c>
      <c r="B3210" t="s">
        <v>46</v>
      </c>
      <c r="C3210" t="s">
        <v>46</v>
      </c>
      <c r="D3210">
        <v>0</v>
      </c>
      <c r="E3210">
        <v>0</v>
      </c>
      <c r="F3210">
        <v>0</v>
      </c>
      <c r="G3210">
        <v>0</v>
      </c>
      <c r="H3210">
        <v>-8</v>
      </c>
      <c r="I3210">
        <v>-8</v>
      </c>
      <c r="K3210">
        <v>792</v>
      </c>
      <c r="L3210">
        <v>-72</v>
      </c>
      <c r="M3210">
        <v>2</v>
      </c>
      <c r="N3210">
        <v>2</v>
      </c>
      <c r="O3210" t="s">
        <v>47</v>
      </c>
      <c r="P3210" t="s">
        <v>47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80</v>
      </c>
      <c r="Z3210">
        <v>80</v>
      </c>
      <c r="AA3210" t="s">
        <v>58</v>
      </c>
      <c r="AB3210" t="s">
        <v>58</v>
      </c>
      <c r="AC3210" t="s">
        <v>64</v>
      </c>
      <c r="AD3210" t="s">
        <v>64</v>
      </c>
      <c r="AE3210">
        <v>0</v>
      </c>
      <c r="AF3210">
        <v>0</v>
      </c>
      <c r="AG3210">
        <v>2</v>
      </c>
      <c r="AH3210">
        <v>2</v>
      </c>
      <c r="AI3210">
        <f t="shared" si="350"/>
        <v>72</v>
      </c>
      <c r="AJ3210">
        <f t="shared" si="351"/>
        <v>72</v>
      </c>
      <c r="AK3210">
        <f t="shared" si="352"/>
        <v>0</v>
      </c>
      <c r="AL3210">
        <f t="shared" si="353"/>
        <v>0</v>
      </c>
      <c r="AM3210">
        <f t="shared" si="354"/>
        <v>72</v>
      </c>
      <c r="AN3210">
        <f t="shared" si="355"/>
        <v>0</v>
      </c>
      <c r="AO3210">
        <f t="shared" si="356"/>
        <v>0</v>
      </c>
      <c r="AP3210" t="s">
        <v>50</v>
      </c>
      <c r="AQ3210">
        <v>159724</v>
      </c>
      <c r="AR3210">
        <v>0</v>
      </c>
      <c r="AS3210">
        <v>0</v>
      </c>
    </row>
    <row r="3211" spans="1:45" x14ac:dyDescent="0.2">
      <c r="A3211" t="s">
        <v>3278</v>
      </c>
      <c r="B3211" t="s">
        <v>46</v>
      </c>
      <c r="C3211" t="s">
        <v>46</v>
      </c>
      <c r="D3211">
        <v>0</v>
      </c>
      <c r="E3211">
        <v>0</v>
      </c>
      <c r="F3211">
        <v>0</v>
      </c>
      <c r="G3211">
        <v>0</v>
      </c>
      <c r="H3211">
        <v>-7</v>
      </c>
      <c r="I3211">
        <v>-7</v>
      </c>
      <c r="K3211">
        <v>-54</v>
      </c>
      <c r="L3211">
        <v>594</v>
      </c>
      <c r="M3211">
        <v>4</v>
      </c>
      <c r="N3211">
        <v>4</v>
      </c>
      <c r="O3211" t="s">
        <v>47</v>
      </c>
      <c r="P3211" t="s">
        <v>47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61</v>
      </c>
      <c r="Z3211">
        <v>61</v>
      </c>
      <c r="AA3211" t="s">
        <v>58</v>
      </c>
      <c r="AB3211" t="s">
        <v>58</v>
      </c>
      <c r="AC3211" t="s">
        <v>64</v>
      </c>
      <c r="AD3211" t="s">
        <v>64</v>
      </c>
      <c r="AE3211">
        <v>0</v>
      </c>
      <c r="AF3211">
        <v>0</v>
      </c>
      <c r="AG3211">
        <v>1</v>
      </c>
      <c r="AH3211">
        <v>1</v>
      </c>
      <c r="AI3211">
        <f t="shared" si="350"/>
        <v>54</v>
      </c>
      <c r="AJ3211">
        <f t="shared" si="351"/>
        <v>54</v>
      </c>
      <c r="AK3211">
        <f t="shared" si="352"/>
        <v>0</v>
      </c>
      <c r="AL3211">
        <f t="shared" si="353"/>
        <v>0</v>
      </c>
      <c r="AM3211">
        <f t="shared" si="354"/>
        <v>54</v>
      </c>
      <c r="AN3211">
        <f t="shared" si="355"/>
        <v>0</v>
      </c>
      <c r="AO3211">
        <f t="shared" si="356"/>
        <v>0</v>
      </c>
      <c r="AP3211" t="s">
        <v>50</v>
      </c>
      <c r="AQ3211">
        <v>160850</v>
      </c>
      <c r="AR3211">
        <v>0</v>
      </c>
      <c r="AS3211">
        <v>0</v>
      </c>
    </row>
    <row r="3212" spans="1:45" x14ac:dyDescent="0.2">
      <c r="A3212" t="s">
        <v>3279</v>
      </c>
      <c r="B3212" t="s">
        <v>46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K3212">
        <v>0</v>
      </c>
      <c r="L3212">
        <v>0</v>
      </c>
      <c r="M3212">
        <v>4</v>
      </c>
      <c r="N3212">
        <v>0</v>
      </c>
      <c r="O3212" t="s">
        <v>47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212</v>
      </c>
      <c r="Z3212">
        <v>0</v>
      </c>
      <c r="AA3212" t="s">
        <v>48</v>
      </c>
      <c r="AC3212" t="s">
        <v>49</v>
      </c>
      <c r="AE3212">
        <v>0</v>
      </c>
      <c r="AF3212">
        <v>0</v>
      </c>
      <c r="AG3212">
        <v>5</v>
      </c>
      <c r="AH3212">
        <v>0</v>
      </c>
      <c r="AI3212">
        <f t="shared" si="350"/>
        <v>212</v>
      </c>
      <c r="AJ3212">
        <f t="shared" si="351"/>
        <v>0</v>
      </c>
      <c r="AK3212">
        <f t="shared" si="352"/>
        <v>0</v>
      </c>
      <c r="AL3212">
        <f t="shared" si="353"/>
        <v>0</v>
      </c>
      <c r="AM3212">
        <f t="shared" si="354"/>
        <v>0</v>
      </c>
      <c r="AN3212">
        <f t="shared" si="355"/>
        <v>212</v>
      </c>
      <c r="AO3212">
        <f t="shared" si="356"/>
        <v>0</v>
      </c>
      <c r="AP3212" t="s">
        <v>50</v>
      </c>
      <c r="AQ3212">
        <v>160812</v>
      </c>
      <c r="AR3212">
        <v>0</v>
      </c>
      <c r="AS3212">
        <v>0</v>
      </c>
    </row>
    <row r="3213" spans="1:45" x14ac:dyDescent="0.2">
      <c r="A3213" t="s">
        <v>3280</v>
      </c>
      <c r="B3213" t="s">
        <v>46</v>
      </c>
      <c r="C3213" t="s">
        <v>46</v>
      </c>
      <c r="D3213">
        <v>0</v>
      </c>
      <c r="E3213">
        <v>0</v>
      </c>
      <c r="F3213">
        <v>0</v>
      </c>
      <c r="G3213">
        <v>0</v>
      </c>
      <c r="H3213">
        <v>-8</v>
      </c>
      <c r="I3213">
        <v>-8</v>
      </c>
      <c r="K3213">
        <v>-72</v>
      </c>
      <c r="L3213">
        <v>-72</v>
      </c>
      <c r="M3213">
        <v>2</v>
      </c>
      <c r="N3213">
        <v>2</v>
      </c>
      <c r="O3213" t="s">
        <v>47</v>
      </c>
      <c r="P3213" t="s">
        <v>47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80</v>
      </c>
      <c r="Z3213">
        <v>80</v>
      </c>
      <c r="AA3213" t="s">
        <v>58</v>
      </c>
      <c r="AB3213" t="s">
        <v>58</v>
      </c>
      <c r="AC3213" t="s">
        <v>59</v>
      </c>
      <c r="AD3213" t="s">
        <v>59</v>
      </c>
      <c r="AE3213">
        <v>0</v>
      </c>
      <c r="AF3213">
        <v>0</v>
      </c>
      <c r="AG3213">
        <v>2</v>
      </c>
      <c r="AH3213">
        <v>2</v>
      </c>
      <c r="AI3213">
        <f t="shared" si="350"/>
        <v>72</v>
      </c>
      <c r="AJ3213">
        <f t="shared" si="351"/>
        <v>72</v>
      </c>
      <c r="AK3213">
        <f t="shared" si="352"/>
        <v>0</v>
      </c>
      <c r="AL3213">
        <f t="shared" si="353"/>
        <v>0</v>
      </c>
      <c r="AM3213">
        <f t="shared" si="354"/>
        <v>72</v>
      </c>
      <c r="AN3213">
        <f t="shared" si="355"/>
        <v>0</v>
      </c>
      <c r="AO3213">
        <f t="shared" si="356"/>
        <v>0</v>
      </c>
      <c r="AP3213" t="s">
        <v>50</v>
      </c>
      <c r="AQ3213">
        <v>163330</v>
      </c>
      <c r="AR3213">
        <v>0</v>
      </c>
      <c r="AS3213">
        <v>0</v>
      </c>
    </row>
    <row r="3214" spans="1:45" x14ac:dyDescent="0.2">
      <c r="A3214" t="s">
        <v>3281</v>
      </c>
      <c r="B3214" t="s">
        <v>46</v>
      </c>
      <c r="C3214" t="s">
        <v>46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K3214">
        <v>0</v>
      </c>
      <c r="L3214">
        <v>0</v>
      </c>
      <c r="M3214">
        <v>6</v>
      </c>
      <c r="N3214">
        <v>6</v>
      </c>
      <c r="O3214" t="s">
        <v>47</v>
      </c>
      <c r="P3214" t="s">
        <v>47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170</v>
      </c>
      <c r="Z3214">
        <v>170</v>
      </c>
      <c r="AA3214" t="s">
        <v>48</v>
      </c>
      <c r="AB3214" t="s">
        <v>48</v>
      </c>
      <c r="AC3214" t="s">
        <v>59</v>
      </c>
      <c r="AD3214" t="s">
        <v>59</v>
      </c>
      <c r="AE3214">
        <v>0</v>
      </c>
      <c r="AF3214">
        <v>0</v>
      </c>
      <c r="AG3214">
        <v>2</v>
      </c>
      <c r="AH3214">
        <v>2</v>
      </c>
      <c r="AI3214">
        <f t="shared" si="350"/>
        <v>170</v>
      </c>
      <c r="AJ3214">
        <f t="shared" si="351"/>
        <v>170</v>
      </c>
      <c r="AK3214">
        <f t="shared" si="352"/>
        <v>0</v>
      </c>
      <c r="AL3214">
        <f t="shared" si="353"/>
        <v>0</v>
      </c>
      <c r="AM3214">
        <f t="shared" si="354"/>
        <v>170</v>
      </c>
      <c r="AN3214">
        <f t="shared" si="355"/>
        <v>0</v>
      </c>
      <c r="AO3214">
        <f t="shared" si="356"/>
        <v>0</v>
      </c>
      <c r="AP3214" t="s">
        <v>50</v>
      </c>
      <c r="AQ3214">
        <v>163352</v>
      </c>
      <c r="AR3214">
        <v>0</v>
      </c>
      <c r="AS3214">
        <v>0</v>
      </c>
    </row>
    <row r="3215" spans="1:45" x14ac:dyDescent="0.2">
      <c r="A3215" t="s">
        <v>3282</v>
      </c>
      <c r="B3215" t="s">
        <v>46</v>
      </c>
      <c r="C3215" t="s">
        <v>46</v>
      </c>
      <c r="D3215">
        <v>0</v>
      </c>
      <c r="E3215">
        <v>0</v>
      </c>
      <c r="F3215">
        <v>0</v>
      </c>
      <c r="G3215">
        <v>0</v>
      </c>
      <c r="H3215">
        <v>-3</v>
      </c>
      <c r="I3215">
        <v>-3</v>
      </c>
      <c r="K3215">
        <v>-25</v>
      </c>
      <c r="L3215">
        <v>-25</v>
      </c>
      <c r="M3215">
        <v>1</v>
      </c>
      <c r="N3215">
        <v>1</v>
      </c>
      <c r="O3215" t="s">
        <v>47</v>
      </c>
      <c r="P3215" t="s">
        <v>47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28</v>
      </c>
      <c r="Z3215">
        <v>28</v>
      </c>
      <c r="AA3215" t="s">
        <v>58</v>
      </c>
      <c r="AB3215" t="s">
        <v>58</v>
      </c>
      <c r="AC3215" t="s">
        <v>64</v>
      </c>
      <c r="AD3215" t="s">
        <v>64</v>
      </c>
      <c r="AE3215">
        <v>0</v>
      </c>
      <c r="AF3215">
        <v>0</v>
      </c>
      <c r="AG3215">
        <v>1</v>
      </c>
      <c r="AH3215">
        <v>1</v>
      </c>
      <c r="AI3215">
        <f t="shared" si="350"/>
        <v>25</v>
      </c>
      <c r="AJ3215">
        <f t="shared" si="351"/>
        <v>25</v>
      </c>
      <c r="AK3215">
        <f t="shared" si="352"/>
        <v>0</v>
      </c>
      <c r="AL3215">
        <f t="shared" si="353"/>
        <v>0</v>
      </c>
      <c r="AM3215">
        <f t="shared" si="354"/>
        <v>25</v>
      </c>
      <c r="AN3215">
        <f t="shared" si="355"/>
        <v>0</v>
      </c>
      <c r="AO3215">
        <f t="shared" si="356"/>
        <v>0</v>
      </c>
      <c r="AP3215" t="s">
        <v>50</v>
      </c>
      <c r="AQ3215">
        <v>163337</v>
      </c>
      <c r="AR3215">
        <v>0</v>
      </c>
      <c r="AS3215">
        <v>0</v>
      </c>
    </row>
    <row r="3216" spans="1:45" x14ac:dyDescent="0.2">
      <c r="A3216" t="s">
        <v>3283</v>
      </c>
      <c r="B3216" t="s">
        <v>46</v>
      </c>
      <c r="C3216" t="s">
        <v>46</v>
      </c>
      <c r="D3216">
        <v>-85</v>
      </c>
      <c r="E3216">
        <v>-85</v>
      </c>
      <c r="F3216">
        <v>0</v>
      </c>
      <c r="G3216">
        <v>0</v>
      </c>
      <c r="H3216">
        <v>0</v>
      </c>
      <c r="I3216">
        <v>0</v>
      </c>
      <c r="K3216">
        <v>0</v>
      </c>
      <c r="L3216">
        <v>0</v>
      </c>
      <c r="M3216">
        <v>6</v>
      </c>
      <c r="N3216">
        <v>6</v>
      </c>
      <c r="O3216" t="s">
        <v>47</v>
      </c>
      <c r="P3216" t="s">
        <v>47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85</v>
      </c>
      <c r="Z3216">
        <v>85</v>
      </c>
      <c r="AA3216" t="s">
        <v>48</v>
      </c>
      <c r="AB3216" t="s">
        <v>48</v>
      </c>
      <c r="AC3216" t="s">
        <v>66</v>
      </c>
      <c r="AD3216" t="s">
        <v>66</v>
      </c>
      <c r="AE3216">
        <v>0</v>
      </c>
      <c r="AF3216">
        <v>0</v>
      </c>
      <c r="AG3216">
        <v>1</v>
      </c>
      <c r="AH3216">
        <v>1</v>
      </c>
      <c r="AI3216">
        <f t="shared" si="350"/>
        <v>0</v>
      </c>
      <c r="AJ3216">
        <f t="shared" si="351"/>
        <v>0</v>
      </c>
      <c r="AK3216">
        <f t="shared" si="352"/>
        <v>0</v>
      </c>
      <c r="AL3216">
        <f t="shared" si="353"/>
        <v>0</v>
      </c>
      <c r="AM3216">
        <f t="shared" si="354"/>
        <v>0</v>
      </c>
      <c r="AN3216">
        <f t="shared" si="355"/>
        <v>0</v>
      </c>
      <c r="AO3216">
        <f t="shared" si="356"/>
        <v>0</v>
      </c>
      <c r="AP3216" t="s">
        <v>50</v>
      </c>
      <c r="AQ3216">
        <v>164665</v>
      </c>
      <c r="AR3216">
        <v>0</v>
      </c>
      <c r="AS3216">
        <v>0</v>
      </c>
    </row>
    <row r="3217" spans="1:45" x14ac:dyDescent="0.2">
      <c r="A3217" t="s">
        <v>3284</v>
      </c>
      <c r="B3217" t="s">
        <v>46</v>
      </c>
      <c r="C3217" t="s">
        <v>46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K3217">
        <v>0</v>
      </c>
      <c r="L3217">
        <v>0</v>
      </c>
      <c r="M3217">
        <v>3</v>
      </c>
      <c r="N3217">
        <v>3</v>
      </c>
      <c r="O3217" t="s">
        <v>47</v>
      </c>
      <c r="P3217" t="s">
        <v>47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98</v>
      </c>
      <c r="Z3217">
        <v>98</v>
      </c>
      <c r="AA3217" t="s">
        <v>48</v>
      </c>
      <c r="AB3217" t="s">
        <v>48</v>
      </c>
      <c r="AC3217" t="s">
        <v>56</v>
      </c>
      <c r="AD3217" t="s">
        <v>56</v>
      </c>
      <c r="AE3217">
        <v>0</v>
      </c>
      <c r="AF3217">
        <v>0</v>
      </c>
      <c r="AG3217">
        <v>2</v>
      </c>
      <c r="AH3217">
        <v>2</v>
      </c>
      <c r="AI3217">
        <f t="shared" si="350"/>
        <v>98</v>
      </c>
      <c r="AJ3217">
        <f t="shared" si="351"/>
        <v>98</v>
      </c>
      <c r="AK3217">
        <f t="shared" si="352"/>
        <v>0</v>
      </c>
      <c r="AL3217">
        <f t="shared" si="353"/>
        <v>0</v>
      </c>
      <c r="AM3217">
        <f t="shared" si="354"/>
        <v>98</v>
      </c>
      <c r="AN3217">
        <f t="shared" si="355"/>
        <v>0</v>
      </c>
      <c r="AO3217">
        <f t="shared" si="356"/>
        <v>0</v>
      </c>
      <c r="AP3217" t="s">
        <v>50</v>
      </c>
      <c r="AQ3217">
        <v>167384</v>
      </c>
      <c r="AR3217">
        <v>0</v>
      </c>
      <c r="AS3217">
        <v>0</v>
      </c>
    </row>
    <row r="3218" spans="1:45" x14ac:dyDescent="0.2">
      <c r="A3218" t="s">
        <v>3285</v>
      </c>
      <c r="B3218" t="s">
        <v>46</v>
      </c>
      <c r="C3218" t="s">
        <v>46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K3218">
        <v>0</v>
      </c>
      <c r="L3218">
        <v>0</v>
      </c>
      <c r="M3218">
        <v>4</v>
      </c>
      <c r="N3218">
        <v>4</v>
      </c>
      <c r="O3218" t="s">
        <v>47</v>
      </c>
      <c r="P3218" t="s">
        <v>47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257</v>
      </c>
      <c r="Z3218">
        <v>257</v>
      </c>
      <c r="AA3218" t="s">
        <v>48</v>
      </c>
      <c r="AB3218" t="s">
        <v>48</v>
      </c>
      <c r="AC3218" t="s">
        <v>53</v>
      </c>
      <c r="AD3218" t="s">
        <v>53</v>
      </c>
      <c r="AE3218">
        <v>0</v>
      </c>
      <c r="AF3218">
        <v>0</v>
      </c>
      <c r="AG3218">
        <v>5</v>
      </c>
      <c r="AH3218">
        <v>5</v>
      </c>
      <c r="AI3218">
        <f t="shared" si="350"/>
        <v>257</v>
      </c>
      <c r="AJ3218">
        <f t="shared" si="351"/>
        <v>257</v>
      </c>
      <c r="AK3218">
        <f t="shared" si="352"/>
        <v>0</v>
      </c>
      <c r="AL3218">
        <f t="shared" si="353"/>
        <v>0</v>
      </c>
      <c r="AM3218">
        <f t="shared" si="354"/>
        <v>257</v>
      </c>
      <c r="AN3218">
        <f t="shared" si="355"/>
        <v>0</v>
      </c>
      <c r="AO3218">
        <f t="shared" si="356"/>
        <v>0</v>
      </c>
      <c r="AP3218" t="s">
        <v>50</v>
      </c>
      <c r="AQ3218">
        <v>167471</v>
      </c>
      <c r="AR3218">
        <v>0</v>
      </c>
      <c r="AS3218">
        <v>0</v>
      </c>
    </row>
    <row r="3219" spans="1:45" x14ac:dyDescent="0.2">
      <c r="A3219" t="s">
        <v>3286</v>
      </c>
      <c r="B3219" t="s">
        <v>46</v>
      </c>
      <c r="C3219" t="s">
        <v>46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K3219">
        <v>0</v>
      </c>
      <c r="L3219">
        <v>0</v>
      </c>
      <c r="M3219">
        <v>3</v>
      </c>
      <c r="N3219">
        <v>3</v>
      </c>
      <c r="O3219" t="s">
        <v>47</v>
      </c>
      <c r="P3219" t="s">
        <v>47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322</v>
      </c>
      <c r="Z3219">
        <v>322</v>
      </c>
      <c r="AA3219" t="s">
        <v>48</v>
      </c>
      <c r="AB3219" t="s">
        <v>48</v>
      </c>
      <c r="AC3219" t="s">
        <v>49</v>
      </c>
      <c r="AD3219" t="s">
        <v>49</v>
      </c>
      <c r="AE3219">
        <v>0</v>
      </c>
      <c r="AF3219">
        <v>0</v>
      </c>
      <c r="AG3219">
        <v>7</v>
      </c>
      <c r="AH3219">
        <v>7</v>
      </c>
      <c r="AI3219">
        <f t="shared" si="350"/>
        <v>322</v>
      </c>
      <c r="AJ3219">
        <f t="shared" si="351"/>
        <v>322</v>
      </c>
      <c r="AK3219">
        <f t="shared" si="352"/>
        <v>0</v>
      </c>
      <c r="AL3219">
        <f t="shared" si="353"/>
        <v>0</v>
      </c>
      <c r="AM3219">
        <f t="shared" si="354"/>
        <v>322</v>
      </c>
      <c r="AN3219">
        <f t="shared" si="355"/>
        <v>0</v>
      </c>
      <c r="AO3219">
        <f t="shared" si="356"/>
        <v>0</v>
      </c>
      <c r="AP3219" t="s">
        <v>50</v>
      </c>
      <c r="AQ3219">
        <v>167400</v>
      </c>
      <c r="AR3219">
        <v>0</v>
      </c>
      <c r="AS3219">
        <v>0</v>
      </c>
    </row>
    <row r="3220" spans="1:45" x14ac:dyDescent="0.2">
      <c r="A3220" t="s">
        <v>3287</v>
      </c>
      <c r="B3220" t="s">
        <v>46</v>
      </c>
      <c r="C3220" t="s">
        <v>46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K3220">
        <v>0</v>
      </c>
      <c r="L3220">
        <v>0</v>
      </c>
      <c r="M3220">
        <v>4</v>
      </c>
      <c r="N3220">
        <v>4</v>
      </c>
      <c r="O3220" t="s">
        <v>47</v>
      </c>
      <c r="P3220" t="s">
        <v>47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465</v>
      </c>
      <c r="Z3220">
        <v>465</v>
      </c>
      <c r="AA3220" t="s">
        <v>48</v>
      </c>
      <c r="AB3220" t="s">
        <v>48</v>
      </c>
      <c r="AC3220" t="s">
        <v>66</v>
      </c>
      <c r="AD3220" t="s">
        <v>66</v>
      </c>
      <c r="AE3220">
        <v>0</v>
      </c>
      <c r="AF3220">
        <v>0</v>
      </c>
      <c r="AG3220">
        <v>9</v>
      </c>
      <c r="AH3220">
        <v>9</v>
      </c>
      <c r="AI3220">
        <f t="shared" si="350"/>
        <v>465</v>
      </c>
      <c r="AJ3220">
        <f t="shared" si="351"/>
        <v>465</v>
      </c>
      <c r="AK3220">
        <f t="shared" si="352"/>
        <v>0</v>
      </c>
      <c r="AL3220">
        <f t="shared" si="353"/>
        <v>0</v>
      </c>
      <c r="AM3220">
        <f t="shared" si="354"/>
        <v>465</v>
      </c>
      <c r="AN3220">
        <f t="shared" si="355"/>
        <v>0</v>
      </c>
      <c r="AO3220">
        <f t="shared" si="356"/>
        <v>0</v>
      </c>
      <c r="AP3220" t="s">
        <v>50</v>
      </c>
      <c r="AQ3220">
        <v>99335</v>
      </c>
      <c r="AR3220">
        <v>0</v>
      </c>
      <c r="AS3220">
        <v>0</v>
      </c>
    </row>
    <row r="3221" spans="1:45" x14ac:dyDescent="0.2">
      <c r="A3221" t="s">
        <v>3288</v>
      </c>
      <c r="B3221" t="s">
        <v>46</v>
      </c>
      <c r="C3221" t="s">
        <v>46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K3221">
        <v>0</v>
      </c>
      <c r="L3221">
        <v>0</v>
      </c>
      <c r="M3221">
        <v>2</v>
      </c>
      <c r="N3221">
        <v>2</v>
      </c>
      <c r="O3221" t="s">
        <v>47</v>
      </c>
      <c r="P3221" t="s">
        <v>47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40</v>
      </c>
      <c r="Z3221">
        <v>40</v>
      </c>
      <c r="AA3221" t="s">
        <v>48</v>
      </c>
      <c r="AB3221" t="s">
        <v>48</v>
      </c>
      <c r="AC3221" t="s">
        <v>53</v>
      </c>
      <c r="AD3221" t="s">
        <v>59</v>
      </c>
      <c r="AE3221">
        <v>0</v>
      </c>
      <c r="AF3221">
        <v>0</v>
      </c>
      <c r="AG3221">
        <v>1</v>
      </c>
      <c r="AH3221">
        <v>1</v>
      </c>
      <c r="AI3221">
        <f t="shared" si="350"/>
        <v>40</v>
      </c>
      <c r="AJ3221">
        <f t="shared" si="351"/>
        <v>40</v>
      </c>
      <c r="AK3221">
        <f t="shared" si="352"/>
        <v>0</v>
      </c>
      <c r="AL3221">
        <f t="shared" si="353"/>
        <v>0</v>
      </c>
      <c r="AM3221">
        <f t="shared" si="354"/>
        <v>40</v>
      </c>
      <c r="AN3221">
        <f t="shared" si="355"/>
        <v>0</v>
      </c>
      <c r="AO3221">
        <f t="shared" si="356"/>
        <v>0</v>
      </c>
      <c r="AP3221" t="s">
        <v>73</v>
      </c>
      <c r="AQ3221">
        <v>167522</v>
      </c>
      <c r="AR3221">
        <v>0</v>
      </c>
      <c r="AS3221">
        <v>0</v>
      </c>
    </row>
    <row r="3222" spans="1:45" x14ac:dyDescent="0.2">
      <c r="A3222" t="s">
        <v>3289</v>
      </c>
      <c r="B3222" t="s">
        <v>46</v>
      </c>
      <c r="C3222" t="s">
        <v>46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K3222">
        <v>0</v>
      </c>
      <c r="L3222">
        <v>0</v>
      </c>
      <c r="M3222">
        <v>3</v>
      </c>
      <c r="N3222">
        <v>3</v>
      </c>
      <c r="O3222" t="s">
        <v>47</v>
      </c>
      <c r="P3222" t="s">
        <v>47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52</v>
      </c>
      <c r="Z3222">
        <v>52</v>
      </c>
      <c r="AA3222" t="s">
        <v>48</v>
      </c>
      <c r="AB3222" t="s">
        <v>48</v>
      </c>
      <c r="AC3222" t="s">
        <v>59</v>
      </c>
      <c r="AD3222" t="s">
        <v>59</v>
      </c>
      <c r="AE3222">
        <v>0</v>
      </c>
      <c r="AF3222">
        <v>0</v>
      </c>
      <c r="AG3222">
        <v>1</v>
      </c>
      <c r="AH3222">
        <v>1</v>
      </c>
      <c r="AI3222">
        <f t="shared" si="350"/>
        <v>52</v>
      </c>
      <c r="AJ3222">
        <f t="shared" si="351"/>
        <v>52</v>
      </c>
      <c r="AK3222">
        <f t="shared" si="352"/>
        <v>0</v>
      </c>
      <c r="AL3222">
        <f t="shared" si="353"/>
        <v>0</v>
      </c>
      <c r="AM3222">
        <f t="shared" si="354"/>
        <v>52</v>
      </c>
      <c r="AN3222">
        <f t="shared" si="355"/>
        <v>0</v>
      </c>
      <c r="AO3222">
        <f t="shared" si="356"/>
        <v>0</v>
      </c>
      <c r="AP3222" t="s">
        <v>50</v>
      </c>
      <c r="AQ3222">
        <v>167584</v>
      </c>
      <c r="AR3222">
        <v>0</v>
      </c>
      <c r="AS3222">
        <v>0</v>
      </c>
    </row>
    <row r="3223" spans="1:45" x14ac:dyDescent="0.2">
      <c r="A3223" t="s">
        <v>3290</v>
      </c>
      <c r="B3223" t="s">
        <v>46</v>
      </c>
      <c r="C3223" t="s">
        <v>46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K3223">
        <v>0</v>
      </c>
      <c r="L3223">
        <v>0</v>
      </c>
      <c r="M3223">
        <v>3</v>
      </c>
      <c r="N3223">
        <v>3</v>
      </c>
      <c r="O3223" t="s">
        <v>47</v>
      </c>
      <c r="P3223" t="s">
        <v>47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187</v>
      </c>
      <c r="Z3223">
        <v>187</v>
      </c>
      <c r="AA3223" t="s">
        <v>48</v>
      </c>
      <c r="AB3223" t="s">
        <v>48</v>
      </c>
      <c r="AC3223" t="s">
        <v>49</v>
      </c>
      <c r="AD3223" t="s">
        <v>49</v>
      </c>
      <c r="AE3223">
        <v>0</v>
      </c>
      <c r="AF3223">
        <v>0</v>
      </c>
      <c r="AG3223">
        <v>4</v>
      </c>
      <c r="AH3223">
        <v>4</v>
      </c>
      <c r="AI3223">
        <f t="shared" si="350"/>
        <v>187</v>
      </c>
      <c r="AJ3223">
        <f t="shared" si="351"/>
        <v>187</v>
      </c>
      <c r="AK3223">
        <f t="shared" si="352"/>
        <v>0</v>
      </c>
      <c r="AL3223">
        <f t="shared" si="353"/>
        <v>0</v>
      </c>
      <c r="AM3223">
        <f t="shared" si="354"/>
        <v>187</v>
      </c>
      <c r="AN3223">
        <f t="shared" si="355"/>
        <v>0</v>
      </c>
      <c r="AO3223">
        <f t="shared" si="356"/>
        <v>0</v>
      </c>
      <c r="AP3223" t="s">
        <v>73</v>
      </c>
      <c r="AQ3223">
        <v>170933</v>
      </c>
      <c r="AR3223">
        <v>0</v>
      </c>
      <c r="AS3223">
        <v>0</v>
      </c>
    </row>
    <row r="3224" spans="1:45" x14ac:dyDescent="0.2">
      <c r="A3224" t="s">
        <v>3291</v>
      </c>
      <c r="B3224" t="s">
        <v>46</v>
      </c>
      <c r="C3224" t="s">
        <v>46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K3224">
        <v>0</v>
      </c>
      <c r="L3224">
        <v>0</v>
      </c>
      <c r="M3224">
        <v>3</v>
      </c>
      <c r="N3224">
        <v>3</v>
      </c>
      <c r="O3224" t="s">
        <v>47</v>
      </c>
      <c r="P3224" t="s">
        <v>47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196</v>
      </c>
      <c r="Z3224">
        <v>196</v>
      </c>
      <c r="AA3224" t="s">
        <v>48</v>
      </c>
      <c r="AB3224" t="s">
        <v>48</v>
      </c>
      <c r="AC3224" t="s">
        <v>49</v>
      </c>
      <c r="AD3224" t="s">
        <v>49</v>
      </c>
      <c r="AE3224">
        <v>0</v>
      </c>
      <c r="AF3224">
        <v>0</v>
      </c>
      <c r="AG3224">
        <v>4</v>
      </c>
      <c r="AH3224">
        <v>4</v>
      </c>
      <c r="AI3224">
        <f t="shared" si="350"/>
        <v>196</v>
      </c>
      <c r="AJ3224">
        <f t="shared" si="351"/>
        <v>196</v>
      </c>
      <c r="AK3224">
        <f t="shared" si="352"/>
        <v>0</v>
      </c>
      <c r="AL3224">
        <f t="shared" si="353"/>
        <v>0</v>
      </c>
      <c r="AM3224">
        <f t="shared" si="354"/>
        <v>196</v>
      </c>
      <c r="AN3224">
        <f t="shared" si="355"/>
        <v>0</v>
      </c>
      <c r="AO3224">
        <f t="shared" si="356"/>
        <v>0</v>
      </c>
      <c r="AP3224" t="s">
        <v>50</v>
      </c>
      <c r="AQ3224">
        <v>170972</v>
      </c>
      <c r="AR3224">
        <v>0</v>
      </c>
      <c r="AS3224">
        <v>0</v>
      </c>
    </row>
    <row r="3225" spans="1:45" x14ac:dyDescent="0.2">
      <c r="A3225" t="s">
        <v>3292</v>
      </c>
      <c r="B3225" t="s">
        <v>46</v>
      </c>
      <c r="C3225" t="s">
        <v>46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K3225">
        <v>0</v>
      </c>
      <c r="L3225">
        <v>0</v>
      </c>
      <c r="M3225">
        <v>4</v>
      </c>
      <c r="N3225">
        <v>4</v>
      </c>
      <c r="O3225" t="s">
        <v>47</v>
      </c>
      <c r="P3225" t="s">
        <v>47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426</v>
      </c>
      <c r="Z3225">
        <v>426</v>
      </c>
      <c r="AA3225" t="s">
        <v>48</v>
      </c>
      <c r="AB3225" t="s">
        <v>48</v>
      </c>
      <c r="AC3225" t="s">
        <v>66</v>
      </c>
      <c r="AD3225" t="s">
        <v>66</v>
      </c>
      <c r="AE3225">
        <v>0</v>
      </c>
      <c r="AF3225">
        <v>0</v>
      </c>
      <c r="AG3225">
        <v>2</v>
      </c>
      <c r="AH3225">
        <v>2</v>
      </c>
      <c r="AI3225">
        <f t="shared" si="350"/>
        <v>426</v>
      </c>
      <c r="AJ3225">
        <f t="shared" si="351"/>
        <v>426</v>
      </c>
      <c r="AK3225">
        <f t="shared" si="352"/>
        <v>0</v>
      </c>
      <c r="AL3225">
        <f t="shared" si="353"/>
        <v>0</v>
      </c>
      <c r="AM3225">
        <f t="shared" si="354"/>
        <v>426</v>
      </c>
      <c r="AN3225">
        <f t="shared" si="355"/>
        <v>0</v>
      </c>
      <c r="AO3225">
        <f t="shared" si="356"/>
        <v>0</v>
      </c>
      <c r="AP3225" t="s">
        <v>50</v>
      </c>
      <c r="AQ3225">
        <v>173005</v>
      </c>
      <c r="AR3225">
        <v>0</v>
      </c>
      <c r="AS3225">
        <v>0</v>
      </c>
    </row>
    <row r="3226" spans="1:45" x14ac:dyDescent="0.2">
      <c r="A3226" t="s">
        <v>3293</v>
      </c>
      <c r="B3226" t="s">
        <v>46</v>
      </c>
      <c r="C3226" t="s">
        <v>46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K3226">
        <v>0</v>
      </c>
      <c r="L3226">
        <v>0</v>
      </c>
      <c r="M3226">
        <v>1</v>
      </c>
      <c r="N3226">
        <v>1</v>
      </c>
      <c r="O3226" t="s">
        <v>47</v>
      </c>
      <c r="P3226" t="s">
        <v>47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56</v>
      </c>
      <c r="Z3226">
        <v>56</v>
      </c>
      <c r="AA3226" t="s">
        <v>48</v>
      </c>
      <c r="AB3226" t="s">
        <v>48</v>
      </c>
      <c r="AC3226" t="s">
        <v>53</v>
      </c>
      <c r="AD3226" t="s">
        <v>53</v>
      </c>
      <c r="AE3226">
        <v>0</v>
      </c>
      <c r="AF3226">
        <v>0</v>
      </c>
      <c r="AG3226">
        <v>2</v>
      </c>
      <c r="AH3226">
        <v>2</v>
      </c>
      <c r="AI3226">
        <f t="shared" si="350"/>
        <v>56</v>
      </c>
      <c r="AJ3226">
        <f t="shared" si="351"/>
        <v>56</v>
      </c>
      <c r="AK3226">
        <f t="shared" si="352"/>
        <v>0</v>
      </c>
      <c r="AL3226">
        <f t="shared" si="353"/>
        <v>0</v>
      </c>
      <c r="AM3226">
        <f t="shared" si="354"/>
        <v>56</v>
      </c>
      <c r="AN3226">
        <f t="shared" si="355"/>
        <v>0</v>
      </c>
      <c r="AO3226">
        <f t="shared" si="356"/>
        <v>0</v>
      </c>
      <c r="AP3226" t="s">
        <v>50</v>
      </c>
      <c r="AQ3226">
        <v>174954</v>
      </c>
      <c r="AR3226">
        <v>0</v>
      </c>
      <c r="AS3226">
        <v>0</v>
      </c>
    </row>
    <row r="3227" spans="1:45" x14ac:dyDescent="0.2">
      <c r="A3227" t="s">
        <v>3294</v>
      </c>
      <c r="B3227" t="s">
        <v>46</v>
      </c>
      <c r="C3227" t="s">
        <v>46</v>
      </c>
      <c r="D3227">
        <v>0</v>
      </c>
      <c r="E3227">
        <v>0</v>
      </c>
      <c r="F3227">
        <v>0</v>
      </c>
      <c r="G3227">
        <v>0</v>
      </c>
      <c r="H3227">
        <v>-20</v>
      </c>
      <c r="I3227">
        <v>-20</v>
      </c>
      <c r="K3227">
        <v>1936</v>
      </c>
      <c r="L3227">
        <v>-176</v>
      </c>
      <c r="M3227">
        <v>3</v>
      </c>
      <c r="N3227">
        <v>3</v>
      </c>
      <c r="O3227" t="s">
        <v>47</v>
      </c>
      <c r="P3227" t="s">
        <v>47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521</v>
      </c>
      <c r="Z3227">
        <v>521</v>
      </c>
      <c r="AA3227" t="s">
        <v>58</v>
      </c>
      <c r="AB3227" t="s">
        <v>58</v>
      </c>
      <c r="AC3227" t="s">
        <v>49</v>
      </c>
      <c r="AD3227" t="s">
        <v>49</v>
      </c>
      <c r="AE3227">
        <v>0</v>
      </c>
      <c r="AF3227">
        <v>0</v>
      </c>
      <c r="AG3227">
        <v>4</v>
      </c>
      <c r="AH3227">
        <v>4</v>
      </c>
      <c r="AI3227">
        <f t="shared" si="350"/>
        <v>501</v>
      </c>
      <c r="AJ3227">
        <f t="shared" si="351"/>
        <v>501</v>
      </c>
      <c r="AK3227">
        <f t="shared" si="352"/>
        <v>0</v>
      </c>
      <c r="AL3227">
        <f t="shared" si="353"/>
        <v>0</v>
      </c>
      <c r="AM3227">
        <f t="shared" si="354"/>
        <v>501</v>
      </c>
      <c r="AN3227">
        <f t="shared" si="355"/>
        <v>0</v>
      </c>
      <c r="AO3227">
        <f t="shared" si="356"/>
        <v>0</v>
      </c>
      <c r="AP3227" t="s">
        <v>50</v>
      </c>
      <c r="AQ3227">
        <v>175146</v>
      </c>
      <c r="AR3227">
        <v>0</v>
      </c>
      <c r="AS3227">
        <v>0</v>
      </c>
    </row>
    <row r="3228" spans="1:45" x14ac:dyDescent="0.2">
      <c r="A3228" t="s">
        <v>3295</v>
      </c>
      <c r="B3228" t="s">
        <v>46</v>
      </c>
      <c r="C3228" t="s">
        <v>46</v>
      </c>
      <c r="D3228">
        <v>0</v>
      </c>
      <c r="E3228">
        <v>0</v>
      </c>
      <c r="F3228">
        <v>0</v>
      </c>
      <c r="G3228">
        <v>0</v>
      </c>
      <c r="H3228">
        <v>-30</v>
      </c>
      <c r="I3228">
        <v>-12</v>
      </c>
      <c r="K3228">
        <v>1206</v>
      </c>
      <c r="L3228">
        <v>-108</v>
      </c>
      <c r="M3228">
        <v>2</v>
      </c>
      <c r="N3228">
        <v>2</v>
      </c>
      <c r="O3228" t="s">
        <v>47</v>
      </c>
      <c r="P3228" t="s">
        <v>47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120</v>
      </c>
      <c r="Z3228">
        <v>120</v>
      </c>
      <c r="AA3228" t="s">
        <v>58</v>
      </c>
      <c r="AB3228" t="s">
        <v>58</v>
      </c>
      <c r="AC3228" t="s">
        <v>66</v>
      </c>
      <c r="AD3228" t="s">
        <v>66</v>
      </c>
      <c r="AE3228">
        <v>0</v>
      </c>
      <c r="AF3228">
        <v>0</v>
      </c>
      <c r="AG3228">
        <v>3</v>
      </c>
      <c r="AH3228">
        <v>3</v>
      </c>
      <c r="AI3228">
        <f t="shared" si="350"/>
        <v>90</v>
      </c>
      <c r="AJ3228">
        <f t="shared" si="351"/>
        <v>108</v>
      </c>
      <c r="AK3228">
        <f t="shared" si="352"/>
        <v>0</v>
      </c>
      <c r="AL3228">
        <f t="shared" si="353"/>
        <v>18</v>
      </c>
      <c r="AM3228">
        <f t="shared" si="354"/>
        <v>0</v>
      </c>
      <c r="AN3228">
        <f t="shared" si="355"/>
        <v>0</v>
      </c>
      <c r="AO3228">
        <f t="shared" si="356"/>
        <v>0</v>
      </c>
      <c r="AP3228" t="s">
        <v>50</v>
      </c>
      <c r="AQ3228">
        <v>175047</v>
      </c>
      <c r="AR3228">
        <v>0</v>
      </c>
      <c r="AS3228">
        <v>0</v>
      </c>
    </row>
    <row r="3229" spans="1:45" x14ac:dyDescent="0.2">
      <c r="A3229" t="s">
        <v>3296</v>
      </c>
      <c r="B3229" t="s">
        <v>46</v>
      </c>
      <c r="C3229" t="s">
        <v>46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K3229">
        <v>0</v>
      </c>
      <c r="L3229">
        <v>0</v>
      </c>
      <c r="M3229">
        <v>3</v>
      </c>
      <c r="N3229">
        <v>3</v>
      </c>
      <c r="O3229" t="s">
        <v>47</v>
      </c>
      <c r="P3229" t="s">
        <v>47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245</v>
      </c>
      <c r="Z3229">
        <v>147</v>
      </c>
      <c r="AA3229" t="s">
        <v>48</v>
      </c>
      <c r="AB3229" t="s">
        <v>48</v>
      </c>
      <c r="AC3229" t="s">
        <v>66</v>
      </c>
      <c r="AD3229" t="s">
        <v>66</v>
      </c>
      <c r="AE3229">
        <v>0</v>
      </c>
      <c r="AF3229">
        <v>0</v>
      </c>
      <c r="AG3229">
        <v>5</v>
      </c>
      <c r="AH3229">
        <v>3</v>
      </c>
      <c r="AI3229">
        <f t="shared" si="350"/>
        <v>245</v>
      </c>
      <c r="AJ3229">
        <f t="shared" si="351"/>
        <v>147</v>
      </c>
      <c r="AK3229">
        <f t="shared" si="352"/>
        <v>0</v>
      </c>
      <c r="AL3229">
        <f t="shared" si="353"/>
        <v>0</v>
      </c>
      <c r="AM3229">
        <f t="shared" si="354"/>
        <v>0</v>
      </c>
      <c r="AN3229">
        <f t="shared" si="355"/>
        <v>0</v>
      </c>
      <c r="AO3229">
        <f t="shared" si="356"/>
        <v>98</v>
      </c>
      <c r="AP3229" t="s">
        <v>50</v>
      </c>
      <c r="AQ3229">
        <v>174977</v>
      </c>
      <c r="AR3229">
        <v>0</v>
      </c>
      <c r="AS3229">
        <v>0</v>
      </c>
    </row>
    <row r="3230" spans="1:45" x14ac:dyDescent="0.2">
      <c r="A3230" t="s">
        <v>3297</v>
      </c>
      <c r="B3230" t="s">
        <v>46</v>
      </c>
      <c r="C3230" t="s">
        <v>46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K3230">
        <v>0</v>
      </c>
      <c r="L3230">
        <v>0</v>
      </c>
      <c r="M3230">
        <v>4</v>
      </c>
      <c r="N3230">
        <v>4</v>
      </c>
      <c r="O3230" t="s">
        <v>47</v>
      </c>
      <c r="P3230" t="s">
        <v>47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122</v>
      </c>
      <c r="Z3230">
        <v>122</v>
      </c>
      <c r="AA3230" t="s">
        <v>48</v>
      </c>
      <c r="AB3230" t="s">
        <v>48</v>
      </c>
      <c r="AC3230" t="s">
        <v>118</v>
      </c>
      <c r="AD3230" t="s">
        <v>64</v>
      </c>
      <c r="AE3230">
        <v>0</v>
      </c>
      <c r="AF3230">
        <v>0</v>
      </c>
      <c r="AG3230">
        <v>2</v>
      </c>
      <c r="AH3230">
        <v>2</v>
      </c>
      <c r="AI3230">
        <f t="shared" si="350"/>
        <v>122</v>
      </c>
      <c r="AJ3230">
        <f t="shared" si="351"/>
        <v>122</v>
      </c>
      <c r="AK3230">
        <f t="shared" si="352"/>
        <v>0</v>
      </c>
      <c r="AL3230">
        <f t="shared" si="353"/>
        <v>0</v>
      </c>
      <c r="AM3230">
        <f t="shared" si="354"/>
        <v>122</v>
      </c>
      <c r="AN3230">
        <f t="shared" si="355"/>
        <v>0</v>
      </c>
      <c r="AO3230">
        <f t="shared" si="356"/>
        <v>0</v>
      </c>
      <c r="AP3230" t="s">
        <v>50</v>
      </c>
      <c r="AQ3230">
        <v>174995</v>
      </c>
      <c r="AR3230">
        <v>0</v>
      </c>
      <c r="AS3230">
        <v>0</v>
      </c>
    </row>
    <row r="3231" spans="1:45" x14ac:dyDescent="0.2">
      <c r="A3231" t="s">
        <v>3298</v>
      </c>
      <c r="B3231" t="s">
        <v>46</v>
      </c>
      <c r="C3231" t="s">
        <v>46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K3231">
        <v>0</v>
      </c>
      <c r="L3231">
        <v>0</v>
      </c>
      <c r="M3231">
        <v>3</v>
      </c>
      <c r="N3231">
        <v>3</v>
      </c>
      <c r="O3231" t="s">
        <v>47</v>
      </c>
      <c r="P3231" t="s">
        <v>47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49</v>
      </c>
      <c r="Z3231">
        <v>49</v>
      </c>
      <c r="AA3231" t="s">
        <v>48</v>
      </c>
      <c r="AB3231" t="s">
        <v>48</v>
      </c>
      <c r="AC3231" t="s">
        <v>118</v>
      </c>
      <c r="AD3231" t="s">
        <v>59</v>
      </c>
      <c r="AE3231">
        <v>0</v>
      </c>
      <c r="AF3231">
        <v>0</v>
      </c>
      <c r="AG3231">
        <v>1</v>
      </c>
      <c r="AH3231">
        <v>1</v>
      </c>
      <c r="AI3231">
        <f t="shared" si="350"/>
        <v>49</v>
      </c>
      <c r="AJ3231">
        <f t="shared" si="351"/>
        <v>49</v>
      </c>
      <c r="AK3231">
        <f t="shared" si="352"/>
        <v>0</v>
      </c>
      <c r="AL3231">
        <f t="shared" si="353"/>
        <v>0</v>
      </c>
      <c r="AM3231">
        <f t="shared" si="354"/>
        <v>49</v>
      </c>
      <c r="AN3231">
        <f t="shared" si="355"/>
        <v>0</v>
      </c>
      <c r="AO3231">
        <f t="shared" si="356"/>
        <v>0</v>
      </c>
      <c r="AP3231" t="s">
        <v>50</v>
      </c>
      <c r="AQ3231">
        <v>177385</v>
      </c>
      <c r="AR3231">
        <v>0</v>
      </c>
      <c r="AS3231">
        <v>0</v>
      </c>
    </row>
    <row r="3232" spans="1:45" x14ac:dyDescent="0.2">
      <c r="A3232" t="s">
        <v>3299</v>
      </c>
      <c r="B3232" t="s">
        <v>46</v>
      </c>
      <c r="C3232" t="s">
        <v>46</v>
      </c>
      <c r="D3232">
        <v>0</v>
      </c>
      <c r="E3232">
        <v>0</v>
      </c>
      <c r="F3232">
        <v>0</v>
      </c>
      <c r="G3232">
        <v>-77.5</v>
      </c>
      <c r="H3232">
        <v>0</v>
      </c>
      <c r="I3232">
        <v>0</v>
      </c>
      <c r="K3232">
        <v>0</v>
      </c>
      <c r="L3232">
        <v>0</v>
      </c>
      <c r="M3232">
        <v>5</v>
      </c>
      <c r="N3232">
        <v>5</v>
      </c>
      <c r="O3232" t="s">
        <v>47</v>
      </c>
      <c r="P3232" t="s">
        <v>47</v>
      </c>
      <c r="Q3232">
        <v>0</v>
      </c>
      <c r="R3232">
        <v>0</v>
      </c>
      <c r="S3232">
        <v>0</v>
      </c>
      <c r="T3232">
        <v>775</v>
      </c>
      <c r="U3232">
        <v>0</v>
      </c>
      <c r="V3232">
        <v>0</v>
      </c>
      <c r="W3232">
        <v>0</v>
      </c>
      <c r="X3232">
        <v>0</v>
      </c>
      <c r="Y3232">
        <v>1057</v>
      </c>
      <c r="Z3232">
        <v>1057</v>
      </c>
      <c r="AA3232" t="s">
        <v>48</v>
      </c>
      <c r="AB3232" t="s">
        <v>48</v>
      </c>
      <c r="AC3232" t="s">
        <v>66</v>
      </c>
      <c r="AD3232" t="s">
        <v>66</v>
      </c>
      <c r="AE3232">
        <v>0</v>
      </c>
      <c r="AF3232">
        <v>0</v>
      </c>
      <c r="AG3232">
        <v>12</v>
      </c>
      <c r="AH3232">
        <v>12</v>
      </c>
      <c r="AI3232">
        <f t="shared" si="350"/>
        <v>1057</v>
      </c>
      <c r="AJ3232">
        <f t="shared" si="351"/>
        <v>1057</v>
      </c>
      <c r="AK3232">
        <f t="shared" si="352"/>
        <v>0</v>
      </c>
      <c r="AL3232">
        <f t="shared" si="353"/>
        <v>0</v>
      </c>
      <c r="AM3232">
        <f t="shared" si="354"/>
        <v>1057</v>
      </c>
      <c r="AN3232">
        <f t="shared" si="355"/>
        <v>0</v>
      </c>
      <c r="AO3232">
        <f t="shared" si="356"/>
        <v>0</v>
      </c>
      <c r="AP3232" t="s">
        <v>73</v>
      </c>
      <c r="AQ3232">
        <v>160041</v>
      </c>
      <c r="AR3232">
        <v>0</v>
      </c>
      <c r="AS3232">
        <v>0</v>
      </c>
    </row>
    <row r="3233" spans="1:45" x14ac:dyDescent="0.2">
      <c r="A3233" t="s">
        <v>3300</v>
      </c>
      <c r="B3233" t="s">
        <v>46</v>
      </c>
      <c r="C3233" t="s">
        <v>46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K3233">
        <v>0</v>
      </c>
      <c r="L3233">
        <v>0</v>
      </c>
      <c r="M3233">
        <v>2</v>
      </c>
      <c r="N3233">
        <v>2</v>
      </c>
      <c r="O3233" t="s">
        <v>47</v>
      </c>
      <c r="P3233" t="s">
        <v>47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40</v>
      </c>
      <c r="Z3233">
        <v>40</v>
      </c>
      <c r="AA3233" t="s">
        <v>48</v>
      </c>
      <c r="AB3233" t="s">
        <v>48</v>
      </c>
      <c r="AC3233" t="s">
        <v>118</v>
      </c>
      <c r="AD3233" t="s">
        <v>64</v>
      </c>
      <c r="AE3233">
        <v>0</v>
      </c>
      <c r="AF3233">
        <v>0</v>
      </c>
      <c r="AG3233">
        <v>1</v>
      </c>
      <c r="AH3233">
        <v>1</v>
      </c>
      <c r="AI3233">
        <f t="shared" si="350"/>
        <v>40</v>
      </c>
      <c r="AJ3233">
        <f t="shared" si="351"/>
        <v>40</v>
      </c>
      <c r="AK3233">
        <f t="shared" si="352"/>
        <v>0</v>
      </c>
      <c r="AL3233">
        <f t="shared" si="353"/>
        <v>0</v>
      </c>
      <c r="AM3233">
        <f t="shared" si="354"/>
        <v>40</v>
      </c>
      <c r="AN3233">
        <f t="shared" si="355"/>
        <v>0</v>
      </c>
      <c r="AO3233">
        <f t="shared" si="356"/>
        <v>0</v>
      </c>
      <c r="AP3233" t="s">
        <v>50</v>
      </c>
      <c r="AQ3233">
        <v>178202</v>
      </c>
      <c r="AR3233">
        <v>0</v>
      </c>
      <c r="AS3233">
        <v>0</v>
      </c>
    </row>
    <row r="3234" spans="1:45" x14ac:dyDescent="0.2">
      <c r="A3234" t="s">
        <v>3301</v>
      </c>
      <c r="B3234" t="s">
        <v>46</v>
      </c>
      <c r="C3234" t="s">
        <v>46</v>
      </c>
      <c r="D3234">
        <v>0</v>
      </c>
      <c r="E3234">
        <v>0</v>
      </c>
      <c r="F3234">
        <v>0</v>
      </c>
      <c r="G3234">
        <v>0</v>
      </c>
      <c r="H3234">
        <v>-22.25</v>
      </c>
      <c r="I3234">
        <v>-22.25</v>
      </c>
      <c r="K3234">
        <v>-66.75</v>
      </c>
      <c r="L3234">
        <v>-66.75</v>
      </c>
      <c r="M3234">
        <v>3</v>
      </c>
      <c r="N3234">
        <v>3</v>
      </c>
      <c r="O3234" t="s">
        <v>47</v>
      </c>
      <c r="P3234" t="s">
        <v>47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414</v>
      </c>
      <c r="Z3234">
        <v>414</v>
      </c>
      <c r="AA3234" t="s">
        <v>58</v>
      </c>
      <c r="AB3234" t="s">
        <v>58</v>
      </c>
      <c r="AC3234" t="s">
        <v>66</v>
      </c>
      <c r="AD3234" t="s">
        <v>66</v>
      </c>
      <c r="AE3234">
        <v>0</v>
      </c>
      <c r="AF3234">
        <v>0</v>
      </c>
      <c r="AG3234">
        <v>2</v>
      </c>
      <c r="AH3234">
        <v>2</v>
      </c>
      <c r="AI3234">
        <f t="shared" si="350"/>
        <v>391.75</v>
      </c>
      <c r="AJ3234">
        <f t="shared" si="351"/>
        <v>391.75</v>
      </c>
      <c r="AK3234">
        <f t="shared" si="352"/>
        <v>0</v>
      </c>
      <c r="AL3234">
        <f t="shared" si="353"/>
        <v>0</v>
      </c>
      <c r="AM3234">
        <f t="shared" si="354"/>
        <v>391.75</v>
      </c>
      <c r="AN3234">
        <f t="shared" si="355"/>
        <v>0</v>
      </c>
      <c r="AO3234">
        <f t="shared" si="356"/>
        <v>0</v>
      </c>
      <c r="AP3234" t="s">
        <v>50</v>
      </c>
      <c r="AQ3234">
        <v>177387</v>
      </c>
      <c r="AR3234">
        <v>0</v>
      </c>
      <c r="AS3234">
        <v>0</v>
      </c>
    </row>
    <row r="3235" spans="1:45" x14ac:dyDescent="0.2">
      <c r="A3235" t="s">
        <v>3302</v>
      </c>
      <c r="B3235" t="s">
        <v>46</v>
      </c>
      <c r="C3235" t="s">
        <v>46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K3235">
        <v>0</v>
      </c>
      <c r="L3235">
        <v>0</v>
      </c>
      <c r="M3235">
        <v>3</v>
      </c>
      <c r="N3235">
        <v>3</v>
      </c>
      <c r="O3235" t="s">
        <v>47</v>
      </c>
      <c r="P3235" t="s">
        <v>47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98</v>
      </c>
      <c r="Z3235">
        <v>98</v>
      </c>
      <c r="AA3235" t="s">
        <v>48</v>
      </c>
      <c r="AB3235" t="s">
        <v>48</v>
      </c>
      <c r="AC3235" t="s">
        <v>118</v>
      </c>
      <c r="AD3235" t="s">
        <v>59</v>
      </c>
      <c r="AE3235">
        <v>0</v>
      </c>
      <c r="AF3235">
        <v>0</v>
      </c>
      <c r="AG3235">
        <v>2</v>
      </c>
      <c r="AH3235">
        <v>2</v>
      </c>
      <c r="AI3235">
        <f t="shared" si="350"/>
        <v>98</v>
      </c>
      <c r="AJ3235">
        <f t="shared" si="351"/>
        <v>98</v>
      </c>
      <c r="AK3235">
        <f t="shared" si="352"/>
        <v>0</v>
      </c>
      <c r="AL3235">
        <f t="shared" si="353"/>
        <v>0</v>
      </c>
      <c r="AM3235">
        <f t="shared" si="354"/>
        <v>98</v>
      </c>
      <c r="AN3235">
        <f t="shared" si="355"/>
        <v>0</v>
      </c>
      <c r="AO3235">
        <f t="shared" si="356"/>
        <v>0</v>
      </c>
      <c r="AP3235" t="s">
        <v>50</v>
      </c>
      <c r="AQ3235">
        <v>179291</v>
      </c>
      <c r="AR3235">
        <v>0</v>
      </c>
      <c r="AS3235">
        <v>0</v>
      </c>
    </row>
    <row r="3236" spans="1:45" x14ac:dyDescent="0.2">
      <c r="A3236" t="s">
        <v>3303</v>
      </c>
      <c r="B3236" t="s">
        <v>46</v>
      </c>
      <c r="C3236" t="s">
        <v>46</v>
      </c>
      <c r="D3236">
        <v>0</v>
      </c>
      <c r="E3236">
        <v>0</v>
      </c>
      <c r="F3236">
        <v>0</v>
      </c>
      <c r="G3236">
        <v>0</v>
      </c>
      <c r="H3236">
        <v>-4</v>
      </c>
      <c r="I3236">
        <v>-4</v>
      </c>
      <c r="K3236">
        <v>-36</v>
      </c>
      <c r="L3236">
        <v>-36</v>
      </c>
      <c r="M3236">
        <v>2</v>
      </c>
      <c r="N3236">
        <v>2</v>
      </c>
      <c r="O3236" t="s">
        <v>47</v>
      </c>
      <c r="P3236" t="s">
        <v>47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40</v>
      </c>
      <c r="Z3236">
        <v>40</v>
      </c>
      <c r="AA3236" t="s">
        <v>58</v>
      </c>
      <c r="AB3236" t="s">
        <v>58</v>
      </c>
      <c r="AC3236" t="s">
        <v>118</v>
      </c>
      <c r="AD3236" t="s">
        <v>59</v>
      </c>
      <c r="AE3236">
        <v>0</v>
      </c>
      <c r="AF3236">
        <v>0</v>
      </c>
      <c r="AG3236">
        <v>1</v>
      </c>
      <c r="AH3236">
        <v>1</v>
      </c>
      <c r="AI3236">
        <f t="shared" si="350"/>
        <v>36</v>
      </c>
      <c r="AJ3236">
        <f t="shared" si="351"/>
        <v>36</v>
      </c>
      <c r="AK3236">
        <f t="shared" si="352"/>
        <v>0</v>
      </c>
      <c r="AL3236">
        <f t="shared" si="353"/>
        <v>0</v>
      </c>
      <c r="AM3236">
        <f t="shared" si="354"/>
        <v>36</v>
      </c>
      <c r="AN3236">
        <f t="shared" si="355"/>
        <v>0</v>
      </c>
      <c r="AO3236">
        <f t="shared" si="356"/>
        <v>0</v>
      </c>
      <c r="AP3236" t="s">
        <v>50</v>
      </c>
      <c r="AQ3236">
        <v>179059</v>
      </c>
      <c r="AR3236">
        <v>0</v>
      </c>
      <c r="AS3236">
        <v>0</v>
      </c>
    </row>
    <row r="3237" spans="1:45" x14ac:dyDescent="0.2">
      <c r="A3237" t="s">
        <v>3304</v>
      </c>
      <c r="B3237" t="s">
        <v>46</v>
      </c>
      <c r="C3237" t="s">
        <v>46</v>
      </c>
      <c r="D3237">
        <v>0</v>
      </c>
      <c r="E3237">
        <v>0</v>
      </c>
      <c r="F3237">
        <v>0</v>
      </c>
      <c r="G3237">
        <v>0</v>
      </c>
      <c r="H3237">
        <v>-5</v>
      </c>
      <c r="I3237">
        <v>-5</v>
      </c>
      <c r="K3237">
        <v>-35</v>
      </c>
      <c r="L3237">
        <v>-35</v>
      </c>
      <c r="M3237">
        <v>2</v>
      </c>
      <c r="N3237">
        <v>2</v>
      </c>
      <c r="O3237" t="s">
        <v>47</v>
      </c>
      <c r="P3237" t="s">
        <v>47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40</v>
      </c>
      <c r="Z3237">
        <v>40</v>
      </c>
      <c r="AA3237" t="s">
        <v>58</v>
      </c>
      <c r="AB3237" t="s">
        <v>58</v>
      </c>
      <c r="AC3237" t="s">
        <v>118</v>
      </c>
      <c r="AD3237" t="s">
        <v>59</v>
      </c>
      <c r="AE3237">
        <v>0</v>
      </c>
      <c r="AF3237">
        <v>0</v>
      </c>
      <c r="AG3237">
        <v>1</v>
      </c>
      <c r="AH3237">
        <v>1</v>
      </c>
      <c r="AI3237">
        <f t="shared" si="350"/>
        <v>35</v>
      </c>
      <c r="AJ3237">
        <f t="shared" si="351"/>
        <v>35</v>
      </c>
      <c r="AK3237">
        <f t="shared" si="352"/>
        <v>0</v>
      </c>
      <c r="AL3237">
        <f t="shared" si="353"/>
        <v>0</v>
      </c>
      <c r="AM3237">
        <f t="shared" si="354"/>
        <v>35</v>
      </c>
      <c r="AN3237">
        <f t="shared" si="355"/>
        <v>0</v>
      </c>
      <c r="AO3237">
        <f t="shared" si="356"/>
        <v>0</v>
      </c>
      <c r="AP3237" t="s">
        <v>50</v>
      </c>
      <c r="AQ3237">
        <v>179033</v>
      </c>
      <c r="AR3237">
        <v>0</v>
      </c>
      <c r="AS3237">
        <v>0</v>
      </c>
    </row>
    <row r="3238" spans="1:45" x14ac:dyDescent="0.2">
      <c r="A3238" t="s">
        <v>3305</v>
      </c>
      <c r="B3238" t="s">
        <v>46</v>
      </c>
      <c r="C3238" t="s">
        <v>46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K3238">
        <v>0</v>
      </c>
      <c r="L3238">
        <v>0</v>
      </c>
      <c r="M3238">
        <v>4</v>
      </c>
      <c r="N3238">
        <v>4</v>
      </c>
      <c r="O3238" t="s">
        <v>47</v>
      </c>
      <c r="P3238" t="s">
        <v>47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61</v>
      </c>
      <c r="Z3238">
        <v>61</v>
      </c>
      <c r="AA3238" t="s">
        <v>48</v>
      </c>
      <c r="AB3238" t="s">
        <v>48</v>
      </c>
      <c r="AC3238" t="s">
        <v>118</v>
      </c>
      <c r="AD3238" t="s">
        <v>56</v>
      </c>
      <c r="AE3238">
        <v>0</v>
      </c>
      <c r="AF3238">
        <v>0</v>
      </c>
      <c r="AG3238">
        <v>1</v>
      </c>
      <c r="AH3238">
        <v>1</v>
      </c>
      <c r="AI3238">
        <f t="shared" si="350"/>
        <v>61</v>
      </c>
      <c r="AJ3238">
        <f t="shared" si="351"/>
        <v>61</v>
      </c>
      <c r="AK3238">
        <f t="shared" si="352"/>
        <v>0</v>
      </c>
      <c r="AL3238">
        <f t="shared" si="353"/>
        <v>0</v>
      </c>
      <c r="AM3238">
        <f t="shared" si="354"/>
        <v>61</v>
      </c>
      <c r="AN3238">
        <f t="shared" si="355"/>
        <v>0</v>
      </c>
      <c r="AO3238">
        <f t="shared" si="356"/>
        <v>0</v>
      </c>
      <c r="AP3238" t="s">
        <v>50</v>
      </c>
      <c r="AQ3238">
        <v>179056</v>
      </c>
      <c r="AR3238">
        <v>0</v>
      </c>
      <c r="AS3238">
        <v>0</v>
      </c>
    </row>
    <row r="3239" spans="1:45" x14ac:dyDescent="0.2">
      <c r="A3239" t="s">
        <v>3306</v>
      </c>
      <c r="B3239" t="s">
        <v>46</v>
      </c>
      <c r="C3239" t="s">
        <v>46</v>
      </c>
      <c r="D3239">
        <v>0</v>
      </c>
      <c r="E3239">
        <v>0</v>
      </c>
      <c r="F3239">
        <v>0</v>
      </c>
      <c r="G3239">
        <v>0</v>
      </c>
      <c r="H3239">
        <v>-3</v>
      </c>
      <c r="I3239">
        <v>-3</v>
      </c>
      <c r="K3239">
        <v>-25</v>
      </c>
      <c r="L3239">
        <v>-25</v>
      </c>
      <c r="M3239">
        <v>1</v>
      </c>
      <c r="N3239">
        <v>1</v>
      </c>
      <c r="O3239" t="s">
        <v>47</v>
      </c>
      <c r="P3239" t="s">
        <v>47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28</v>
      </c>
      <c r="Z3239">
        <v>28</v>
      </c>
      <c r="AA3239" t="s">
        <v>58</v>
      </c>
      <c r="AB3239" t="s">
        <v>58</v>
      </c>
      <c r="AC3239" t="s">
        <v>118</v>
      </c>
      <c r="AD3239" t="s">
        <v>64</v>
      </c>
      <c r="AE3239">
        <v>0</v>
      </c>
      <c r="AF3239">
        <v>0</v>
      </c>
      <c r="AG3239">
        <v>1</v>
      </c>
      <c r="AH3239">
        <v>1</v>
      </c>
      <c r="AI3239">
        <f t="shared" si="350"/>
        <v>25</v>
      </c>
      <c r="AJ3239">
        <f t="shared" si="351"/>
        <v>25</v>
      </c>
      <c r="AK3239">
        <f t="shared" si="352"/>
        <v>0</v>
      </c>
      <c r="AL3239">
        <f t="shared" si="353"/>
        <v>0</v>
      </c>
      <c r="AM3239">
        <f t="shared" si="354"/>
        <v>25</v>
      </c>
      <c r="AN3239">
        <f t="shared" si="355"/>
        <v>0</v>
      </c>
      <c r="AO3239">
        <f t="shared" si="356"/>
        <v>0</v>
      </c>
      <c r="AP3239" t="s">
        <v>50</v>
      </c>
      <c r="AQ3239">
        <v>176758</v>
      </c>
      <c r="AR3239">
        <v>0</v>
      </c>
      <c r="AS3239">
        <v>0</v>
      </c>
    </row>
    <row r="3240" spans="1:45" x14ac:dyDescent="0.2">
      <c r="A3240" t="s">
        <v>3307</v>
      </c>
      <c r="B3240" t="s">
        <v>46</v>
      </c>
      <c r="C3240" t="s">
        <v>46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K3240">
        <v>0</v>
      </c>
      <c r="L3240">
        <v>0</v>
      </c>
      <c r="M3240">
        <v>5</v>
      </c>
      <c r="N3240">
        <v>5</v>
      </c>
      <c r="O3240" t="s">
        <v>47</v>
      </c>
      <c r="P3240" t="s">
        <v>47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146</v>
      </c>
      <c r="Z3240">
        <v>146</v>
      </c>
      <c r="AA3240" t="s">
        <v>48</v>
      </c>
      <c r="AB3240" t="s">
        <v>48</v>
      </c>
      <c r="AC3240" t="s">
        <v>118</v>
      </c>
      <c r="AD3240" t="s">
        <v>59</v>
      </c>
      <c r="AE3240">
        <v>0</v>
      </c>
      <c r="AF3240">
        <v>0</v>
      </c>
      <c r="AG3240">
        <v>2</v>
      </c>
      <c r="AH3240">
        <v>2</v>
      </c>
      <c r="AI3240">
        <f t="shared" si="350"/>
        <v>146</v>
      </c>
      <c r="AJ3240">
        <f t="shared" si="351"/>
        <v>146</v>
      </c>
      <c r="AK3240">
        <f t="shared" si="352"/>
        <v>0</v>
      </c>
      <c r="AL3240">
        <f t="shared" si="353"/>
        <v>0</v>
      </c>
      <c r="AM3240">
        <f t="shared" si="354"/>
        <v>146</v>
      </c>
      <c r="AN3240">
        <f t="shared" si="355"/>
        <v>0</v>
      </c>
      <c r="AO3240">
        <f t="shared" si="356"/>
        <v>0</v>
      </c>
      <c r="AP3240" t="s">
        <v>50</v>
      </c>
      <c r="AQ3240">
        <v>181278</v>
      </c>
      <c r="AR3240">
        <v>0</v>
      </c>
      <c r="AS3240">
        <v>0</v>
      </c>
    </row>
    <row r="3241" spans="1:45" x14ac:dyDescent="0.2">
      <c r="A3241" t="s">
        <v>3308</v>
      </c>
      <c r="B3241" t="s">
        <v>46</v>
      </c>
      <c r="C3241" t="s">
        <v>46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K3241">
        <v>0</v>
      </c>
      <c r="L3241">
        <v>0</v>
      </c>
      <c r="M3241">
        <v>5</v>
      </c>
      <c r="N3241">
        <v>5</v>
      </c>
      <c r="O3241" t="s">
        <v>47</v>
      </c>
      <c r="P3241" t="s">
        <v>47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195</v>
      </c>
      <c r="Z3241">
        <v>195</v>
      </c>
      <c r="AA3241" t="s">
        <v>48</v>
      </c>
      <c r="AB3241" t="s">
        <v>48</v>
      </c>
      <c r="AC3241" t="s">
        <v>118</v>
      </c>
      <c r="AD3241" t="s">
        <v>64</v>
      </c>
      <c r="AE3241">
        <v>0</v>
      </c>
      <c r="AF3241">
        <v>0</v>
      </c>
      <c r="AG3241">
        <v>3</v>
      </c>
      <c r="AH3241">
        <v>3</v>
      </c>
      <c r="AI3241">
        <f t="shared" si="350"/>
        <v>195</v>
      </c>
      <c r="AJ3241">
        <f t="shared" si="351"/>
        <v>195</v>
      </c>
      <c r="AK3241">
        <f t="shared" si="352"/>
        <v>0</v>
      </c>
      <c r="AL3241">
        <f t="shared" si="353"/>
        <v>0</v>
      </c>
      <c r="AM3241">
        <f t="shared" si="354"/>
        <v>195</v>
      </c>
      <c r="AN3241">
        <f t="shared" si="355"/>
        <v>0</v>
      </c>
      <c r="AO3241">
        <f t="shared" si="356"/>
        <v>0</v>
      </c>
      <c r="AP3241" t="s">
        <v>50</v>
      </c>
      <c r="AQ3241">
        <v>181023</v>
      </c>
      <c r="AR3241">
        <v>0</v>
      </c>
      <c r="AS3241">
        <v>0</v>
      </c>
    </row>
    <row r="3242" spans="1:45" x14ac:dyDescent="0.2">
      <c r="A3242" t="s">
        <v>3309</v>
      </c>
      <c r="B3242" t="s">
        <v>46</v>
      </c>
      <c r="C3242" t="s">
        <v>46</v>
      </c>
      <c r="D3242">
        <v>0</v>
      </c>
      <c r="E3242">
        <v>0</v>
      </c>
      <c r="F3242">
        <v>0</v>
      </c>
      <c r="G3242">
        <v>-46.5</v>
      </c>
      <c r="H3242">
        <v>0</v>
      </c>
      <c r="I3242">
        <v>0</v>
      </c>
      <c r="K3242">
        <v>0</v>
      </c>
      <c r="L3242">
        <v>0</v>
      </c>
      <c r="M3242">
        <v>4</v>
      </c>
      <c r="N3242">
        <v>4</v>
      </c>
      <c r="O3242" t="s">
        <v>47</v>
      </c>
      <c r="P3242" t="s">
        <v>47</v>
      </c>
      <c r="Q3242">
        <v>0</v>
      </c>
      <c r="R3242">
        <v>0</v>
      </c>
      <c r="S3242">
        <v>0</v>
      </c>
      <c r="T3242">
        <v>465</v>
      </c>
      <c r="U3242">
        <v>0</v>
      </c>
      <c r="V3242">
        <v>0</v>
      </c>
      <c r="W3242">
        <v>0</v>
      </c>
      <c r="X3242">
        <v>0</v>
      </c>
      <c r="Y3242">
        <v>1052</v>
      </c>
      <c r="Z3242">
        <v>1089</v>
      </c>
      <c r="AA3242" t="s">
        <v>48</v>
      </c>
      <c r="AB3242" t="s">
        <v>48</v>
      </c>
      <c r="AC3242" t="s">
        <v>53</v>
      </c>
      <c r="AD3242" t="s">
        <v>53</v>
      </c>
      <c r="AE3242">
        <v>0</v>
      </c>
      <c r="AF3242">
        <v>0</v>
      </c>
      <c r="AG3242">
        <v>16</v>
      </c>
      <c r="AH3242">
        <v>17</v>
      </c>
      <c r="AI3242">
        <f t="shared" si="350"/>
        <v>1052</v>
      </c>
      <c r="AJ3242">
        <f t="shared" si="351"/>
        <v>1089</v>
      </c>
      <c r="AK3242">
        <f t="shared" si="352"/>
        <v>0</v>
      </c>
      <c r="AL3242">
        <f t="shared" si="353"/>
        <v>37</v>
      </c>
      <c r="AM3242">
        <f t="shared" si="354"/>
        <v>0</v>
      </c>
      <c r="AN3242">
        <f t="shared" si="355"/>
        <v>0</v>
      </c>
      <c r="AO3242">
        <f t="shared" si="356"/>
        <v>0</v>
      </c>
      <c r="AP3242" t="s">
        <v>73</v>
      </c>
      <c r="AQ3242">
        <v>181279</v>
      </c>
      <c r="AR3242">
        <v>0</v>
      </c>
      <c r="AS3242">
        <v>0</v>
      </c>
    </row>
    <row r="3243" spans="1:45" x14ac:dyDescent="0.2">
      <c r="A3243" t="s">
        <v>3310</v>
      </c>
      <c r="B3243" t="s">
        <v>46</v>
      </c>
      <c r="C3243" t="s">
        <v>46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K3243">
        <v>0</v>
      </c>
      <c r="L3243">
        <v>0</v>
      </c>
      <c r="M3243">
        <v>2</v>
      </c>
      <c r="N3243">
        <v>2</v>
      </c>
      <c r="O3243" t="s">
        <v>47</v>
      </c>
      <c r="P3243" t="s">
        <v>47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37</v>
      </c>
      <c r="Z3243">
        <v>37</v>
      </c>
      <c r="AA3243" t="s">
        <v>48</v>
      </c>
      <c r="AB3243" t="s">
        <v>48</v>
      </c>
      <c r="AC3243" t="s">
        <v>118</v>
      </c>
      <c r="AD3243" t="s">
        <v>59</v>
      </c>
      <c r="AE3243">
        <v>0</v>
      </c>
      <c r="AF3243">
        <v>0</v>
      </c>
      <c r="AG3243">
        <v>1</v>
      </c>
      <c r="AH3243">
        <v>1</v>
      </c>
      <c r="AI3243">
        <f t="shared" si="350"/>
        <v>37</v>
      </c>
      <c r="AJ3243">
        <f t="shared" si="351"/>
        <v>37</v>
      </c>
      <c r="AK3243">
        <f t="shared" si="352"/>
        <v>0</v>
      </c>
      <c r="AL3243">
        <f t="shared" si="353"/>
        <v>0</v>
      </c>
      <c r="AM3243">
        <f t="shared" si="354"/>
        <v>37</v>
      </c>
      <c r="AN3243">
        <f t="shared" si="355"/>
        <v>0</v>
      </c>
      <c r="AO3243">
        <f t="shared" si="356"/>
        <v>0</v>
      </c>
      <c r="AP3243" t="s">
        <v>50</v>
      </c>
      <c r="AQ3243">
        <v>181271</v>
      </c>
      <c r="AR3243">
        <v>0</v>
      </c>
      <c r="AS3243">
        <v>0</v>
      </c>
    </row>
    <row r="3244" spans="1:45" x14ac:dyDescent="0.2">
      <c r="A3244" t="s">
        <v>3311</v>
      </c>
      <c r="B3244" t="s">
        <v>46</v>
      </c>
      <c r="C3244" t="s">
        <v>46</v>
      </c>
      <c r="D3244">
        <v>0</v>
      </c>
      <c r="E3244">
        <v>0</v>
      </c>
      <c r="F3244">
        <v>0</v>
      </c>
      <c r="G3244">
        <v>0</v>
      </c>
      <c r="H3244">
        <v>-5</v>
      </c>
      <c r="I3244">
        <v>-5</v>
      </c>
      <c r="K3244">
        <v>-44</v>
      </c>
      <c r="L3244">
        <v>-44</v>
      </c>
      <c r="M3244">
        <v>3</v>
      </c>
      <c r="N3244">
        <v>3</v>
      </c>
      <c r="O3244" t="s">
        <v>47</v>
      </c>
      <c r="P3244" t="s">
        <v>47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49</v>
      </c>
      <c r="Z3244">
        <v>49</v>
      </c>
      <c r="AA3244" t="s">
        <v>58</v>
      </c>
      <c r="AB3244" t="s">
        <v>58</v>
      </c>
      <c r="AC3244" t="s">
        <v>64</v>
      </c>
      <c r="AD3244" t="s">
        <v>64</v>
      </c>
      <c r="AE3244">
        <v>0</v>
      </c>
      <c r="AF3244">
        <v>0</v>
      </c>
      <c r="AG3244">
        <v>1</v>
      </c>
      <c r="AH3244">
        <v>1</v>
      </c>
      <c r="AI3244">
        <f t="shared" si="350"/>
        <v>44</v>
      </c>
      <c r="AJ3244">
        <f t="shared" si="351"/>
        <v>44</v>
      </c>
      <c r="AK3244">
        <f t="shared" si="352"/>
        <v>0</v>
      </c>
      <c r="AL3244">
        <f t="shared" si="353"/>
        <v>0</v>
      </c>
      <c r="AM3244">
        <f t="shared" si="354"/>
        <v>44</v>
      </c>
      <c r="AN3244">
        <f t="shared" si="355"/>
        <v>0</v>
      </c>
      <c r="AO3244">
        <f t="shared" si="356"/>
        <v>0</v>
      </c>
      <c r="AP3244" t="s">
        <v>73</v>
      </c>
      <c r="AQ3244">
        <v>186247</v>
      </c>
      <c r="AR3244">
        <v>0</v>
      </c>
      <c r="AS3244">
        <v>0</v>
      </c>
    </row>
    <row r="3245" spans="1:45" x14ac:dyDescent="0.2">
      <c r="A3245" t="s">
        <v>3312</v>
      </c>
      <c r="B3245" t="s">
        <v>46</v>
      </c>
      <c r="C3245" t="s">
        <v>46</v>
      </c>
      <c r="D3245">
        <v>0</v>
      </c>
      <c r="E3245">
        <v>0</v>
      </c>
      <c r="F3245">
        <v>0</v>
      </c>
      <c r="G3245">
        <v>0</v>
      </c>
      <c r="H3245">
        <v>-68.75</v>
      </c>
      <c r="I3245">
        <v>-88.75</v>
      </c>
      <c r="K3245">
        <v>-206.25</v>
      </c>
      <c r="L3245">
        <v>-266.25</v>
      </c>
      <c r="M3245">
        <v>4</v>
      </c>
      <c r="N3245">
        <v>4</v>
      </c>
      <c r="O3245" t="s">
        <v>47</v>
      </c>
      <c r="P3245" t="s">
        <v>47</v>
      </c>
      <c r="Q3245">
        <v>0</v>
      </c>
      <c r="R3245">
        <v>0</v>
      </c>
      <c r="S3245">
        <v>0</v>
      </c>
      <c r="T3245">
        <v>1550</v>
      </c>
      <c r="U3245">
        <v>0</v>
      </c>
      <c r="V3245">
        <v>0</v>
      </c>
      <c r="W3245">
        <v>0</v>
      </c>
      <c r="X3245">
        <v>0</v>
      </c>
      <c r="Y3245">
        <v>275</v>
      </c>
      <c r="Z3245">
        <v>355</v>
      </c>
      <c r="AA3245" t="s">
        <v>58</v>
      </c>
      <c r="AB3245" t="s">
        <v>58</v>
      </c>
      <c r="AC3245" t="s">
        <v>66</v>
      </c>
      <c r="AD3245" t="s">
        <v>66</v>
      </c>
      <c r="AE3245">
        <v>0</v>
      </c>
      <c r="AF3245">
        <v>0</v>
      </c>
      <c r="AG3245">
        <v>6</v>
      </c>
      <c r="AH3245">
        <v>7</v>
      </c>
      <c r="AI3245">
        <f t="shared" si="350"/>
        <v>206.25</v>
      </c>
      <c r="AJ3245">
        <f t="shared" si="351"/>
        <v>266.25</v>
      </c>
      <c r="AK3245">
        <f t="shared" si="352"/>
        <v>0</v>
      </c>
      <c r="AL3245">
        <f t="shared" si="353"/>
        <v>60</v>
      </c>
      <c r="AM3245">
        <f t="shared" si="354"/>
        <v>0</v>
      </c>
      <c r="AN3245">
        <f t="shared" si="355"/>
        <v>0</v>
      </c>
      <c r="AO3245">
        <f t="shared" si="356"/>
        <v>0</v>
      </c>
      <c r="AP3245" t="s">
        <v>50</v>
      </c>
      <c r="AQ3245">
        <v>189093</v>
      </c>
      <c r="AR3245">
        <v>0</v>
      </c>
      <c r="AS3245">
        <v>0</v>
      </c>
    </row>
    <row r="3246" spans="1:45" x14ac:dyDescent="0.2">
      <c r="A3246" t="s">
        <v>3313</v>
      </c>
      <c r="B3246" t="s">
        <v>46</v>
      </c>
      <c r="C3246" t="s">
        <v>46</v>
      </c>
      <c r="D3246">
        <v>0</v>
      </c>
      <c r="E3246">
        <v>0</v>
      </c>
      <c r="F3246">
        <v>0</v>
      </c>
      <c r="G3246">
        <v>0</v>
      </c>
      <c r="H3246">
        <v>-30</v>
      </c>
      <c r="I3246">
        <v>-30</v>
      </c>
      <c r="K3246">
        <v>-90</v>
      </c>
      <c r="L3246">
        <v>-90</v>
      </c>
      <c r="M3246">
        <v>2</v>
      </c>
      <c r="N3246">
        <v>2</v>
      </c>
      <c r="O3246" t="s">
        <v>47</v>
      </c>
      <c r="P3246" t="s">
        <v>47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120</v>
      </c>
      <c r="Z3246">
        <v>120</v>
      </c>
      <c r="AA3246" t="s">
        <v>58</v>
      </c>
      <c r="AB3246" t="s">
        <v>58</v>
      </c>
      <c r="AC3246" t="s">
        <v>118</v>
      </c>
      <c r="AD3246" t="s">
        <v>64</v>
      </c>
      <c r="AE3246">
        <v>0</v>
      </c>
      <c r="AF3246">
        <v>0</v>
      </c>
      <c r="AG3246">
        <v>3</v>
      </c>
      <c r="AH3246">
        <v>3</v>
      </c>
      <c r="AI3246">
        <f t="shared" si="350"/>
        <v>90</v>
      </c>
      <c r="AJ3246">
        <f t="shared" si="351"/>
        <v>90</v>
      </c>
      <c r="AK3246">
        <f t="shared" si="352"/>
        <v>0</v>
      </c>
      <c r="AL3246">
        <f t="shared" si="353"/>
        <v>0</v>
      </c>
      <c r="AM3246">
        <f t="shared" si="354"/>
        <v>90</v>
      </c>
      <c r="AN3246">
        <f t="shared" si="355"/>
        <v>0</v>
      </c>
      <c r="AO3246">
        <f t="shared" si="356"/>
        <v>0</v>
      </c>
      <c r="AP3246" t="s">
        <v>50</v>
      </c>
      <c r="AQ3246">
        <v>189074</v>
      </c>
      <c r="AR3246">
        <v>0</v>
      </c>
      <c r="AS3246">
        <v>0</v>
      </c>
    </row>
    <row r="3247" spans="1:45" x14ac:dyDescent="0.2">
      <c r="A3247" t="s">
        <v>3314</v>
      </c>
      <c r="B3247" t="s">
        <v>46</v>
      </c>
      <c r="C3247" t="s">
        <v>46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K3247">
        <v>0</v>
      </c>
      <c r="L3247">
        <v>0</v>
      </c>
      <c r="M3247">
        <v>5</v>
      </c>
      <c r="N3247">
        <v>5</v>
      </c>
      <c r="O3247" t="s">
        <v>47</v>
      </c>
      <c r="P3247" t="s">
        <v>47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73</v>
      </c>
      <c r="Z3247">
        <v>73</v>
      </c>
      <c r="AA3247" t="s">
        <v>48</v>
      </c>
      <c r="AB3247" t="s">
        <v>48</v>
      </c>
      <c r="AC3247" t="s">
        <v>118</v>
      </c>
      <c r="AD3247" t="s">
        <v>59</v>
      </c>
      <c r="AE3247">
        <v>0</v>
      </c>
      <c r="AF3247">
        <v>0</v>
      </c>
      <c r="AG3247">
        <v>1</v>
      </c>
      <c r="AH3247">
        <v>1</v>
      </c>
      <c r="AI3247">
        <f t="shared" si="350"/>
        <v>73</v>
      </c>
      <c r="AJ3247">
        <f t="shared" si="351"/>
        <v>73</v>
      </c>
      <c r="AK3247">
        <f t="shared" si="352"/>
        <v>0</v>
      </c>
      <c r="AL3247">
        <f t="shared" si="353"/>
        <v>0</v>
      </c>
      <c r="AM3247">
        <f t="shared" si="354"/>
        <v>73</v>
      </c>
      <c r="AN3247">
        <f t="shared" si="355"/>
        <v>0</v>
      </c>
      <c r="AO3247">
        <f t="shared" si="356"/>
        <v>0</v>
      </c>
      <c r="AP3247" t="s">
        <v>50</v>
      </c>
      <c r="AQ3247">
        <v>189437</v>
      </c>
      <c r="AR3247">
        <v>0</v>
      </c>
      <c r="AS3247">
        <v>0</v>
      </c>
    </row>
    <row r="3248" spans="1:45" x14ac:dyDescent="0.2">
      <c r="A3248" t="s">
        <v>3315</v>
      </c>
      <c r="B3248" t="s">
        <v>46</v>
      </c>
      <c r="C3248" t="s">
        <v>46</v>
      </c>
      <c r="D3248">
        <v>0</v>
      </c>
      <c r="E3248">
        <v>0</v>
      </c>
      <c r="F3248">
        <v>0</v>
      </c>
      <c r="G3248">
        <v>0</v>
      </c>
      <c r="H3248">
        <v>-16</v>
      </c>
      <c r="I3248">
        <v>-16</v>
      </c>
      <c r="K3248">
        <v>-118</v>
      </c>
      <c r="L3248">
        <v>-118</v>
      </c>
      <c r="M3248">
        <v>5</v>
      </c>
      <c r="N3248">
        <v>5</v>
      </c>
      <c r="O3248" t="s">
        <v>47</v>
      </c>
      <c r="P3248" t="s">
        <v>47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134</v>
      </c>
      <c r="Z3248">
        <v>134</v>
      </c>
      <c r="AA3248" t="s">
        <v>58</v>
      </c>
      <c r="AB3248" t="s">
        <v>58</v>
      </c>
      <c r="AC3248" t="s">
        <v>118</v>
      </c>
      <c r="AD3248" t="s">
        <v>163</v>
      </c>
      <c r="AE3248">
        <v>0</v>
      </c>
      <c r="AF3248">
        <v>0</v>
      </c>
      <c r="AG3248">
        <v>2</v>
      </c>
      <c r="AH3248">
        <v>2</v>
      </c>
      <c r="AI3248">
        <f t="shared" si="350"/>
        <v>118</v>
      </c>
      <c r="AJ3248">
        <f t="shared" si="351"/>
        <v>118</v>
      </c>
      <c r="AK3248">
        <f t="shared" si="352"/>
        <v>0</v>
      </c>
      <c r="AL3248">
        <f t="shared" si="353"/>
        <v>0</v>
      </c>
      <c r="AM3248">
        <f t="shared" si="354"/>
        <v>118</v>
      </c>
      <c r="AN3248">
        <f t="shared" si="355"/>
        <v>0</v>
      </c>
      <c r="AO3248">
        <f t="shared" si="356"/>
        <v>0</v>
      </c>
      <c r="AP3248" t="s">
        <v>50</v>
      </c>
      <c r="AQ3248">
        <v>190396</v>
      </c>
      <c r="AR3248">
        <v>0</v>
      </c>
      <c r="AS3248">
        <v>0</v>
      </c>
    </row>
    <row r="3249" spans="1:45" x14ac:dyDescent="0.2">
      <c r="A3249" t="s">
        <v>3316</v>
      </c>
      <c r="B3249" t="s">
        <v>46</v>
      </c>
      <c r="C3249" t="s">
        <v>46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K3249">
        <v>0</v>
      </c>
      <c r="L3249">
        <v>0</v>
      </c>
      <c r="M3249">
        <v>5</v>
      </c>
      <c r="N3249">
        <v>5</v>
      </c>
      <c r="O3249" t="s">
        <v>47</v>
      </c>
      <c r="P3249" t="s">
        <v>47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353</v>
      </c>
      <c r="Z3249">
        <v>353</v>
      </c>
      <c r="AA3249" t="s">
        <v>48</v>
      </c>
      <c r="AB3249" t="s">
        <v>48</v>
      </c>
      <c r="AC3249" t="s">
        <v>66</v>
      </c>
      <c r="AD3249" t="s">
        <v>66</v>
      </c>
      <c r="AE3249">
        <v>0</v>
      </c>
      <c r="AF3249">
        <v>0</v>
      </c>
      <c r="AG3249">
        <v>5</v>
      </c>
      <c r="AH3249">
        <v>5</v>
      </c>
      <c r="AI3249">
        <f t="shared" si="350"/>
        <v>353</v>
      </c>
      <c r="AJ3249">
        <f t="shared" si="351"/>
        <v>353</v>
      </c>
      <c r="AK3249">
        <f t="shared" si="352"/>
        <v>0</v>
      </c>
      <c r="AL3249">
        <f t="shared" si="353"/>
        <v>0</v>
      </c>
      <c r="AM3249">
        <f t="shared" si="354"/>
        <v>353</v>
      </c>
      <c r="AN3249">
        <f t="shared" si="355"/>
        <v>0</v>
      </c>
      <c r="AO3249">
        <f t="shared" si="356"/>
        <v>0</v>
      </c>
      <c r="AP3249" t="s">
        <v>73</v>
      </c>
      <c r="AQ3249">
        <v>192186</v>
      </c>
      <c r="AR3249">
        <v>0</v>
      </c>
      <c r="AS3249">
        <v>0</v>
      </c>
    </row>
    <row r="3250" spans="1:45" x14ac:dyDescent="0.2">
      <c r="A3250" t="s">
        <v>3317</v>
      </c>
      <c r="B3250" t="s">
        <v>46</v>
      </c>
      <c r="C3250" t="s">
        <v>46</v>
      </c>
      <c r="D3250">
        <v>0</v>
      </c>
      <c r="E3250">
        <v>0</v>
      </c>
      <c r="F3250">
        <v>0</v>
      </c>
      <c r="G3250">
        <v>-46.5</v>
      </c>
      <c r="H3250">
        <v>-91.75</v>
      </c>
      <c r="I3250">
        <v>-79.5</v>
      </c>
      <c r="K3250">
        <v>-275.25</v>
      </c>
      <c r="L3250">
        <v>-238.5</v>
      </c>
      <c r="M3250">
        <v>4</v>
      </c>
      <c r="N3250">
        <v>4</v>
      </c>
      <c r="O3250" t="s">
        <v>47</v>
      </c>
      <c r="P3250" t="s">
        <v>47</v>
      </c>
      <c r="Q3250">
        <v>0</v>
      </c>
      <c r="R3250">
        <v>0</v>
      </c>
      <c r="S3250">
        <v>0</v>
      </c>
      <c r="T3250">
        <v>465</v>
      </c>
      <c r="U3250">
        <v>0</v>
      </c>
      <c r="V3250">
        <v>0</v>
      </c>
      <c r="W3250">
        <v>0</v>
      </c>
      <c r="X3250">
        <v>0</v>
      </c>
      <c r="Y3250">
        <v>692</v>
      </c>
      <c r="Z3250">
        <v>643</v>
      </c>
      <c r="AA3250" t="s">
        <v>58</v>
      </c>
      <c r="AB3250" t="s">
        <v>58</v>
      </c>
      <c r="AC3250" t="s">
        <v>53</v>
      </c>
      <c r="AD3250" t="s">
        <v>53</v>
      </c>
      <c r="AE3250">
        <v>0</v>
      </c>
      <c r="AF3250">
        <v>0</v>
      </c>
      <c r="AG3250">
        <v>7</v>
      </c>
      <c r="AH3250">
        <v>6</v>
      </c>
      <c r="AI3250">
        <f t="shared" si="350"/>
        <v>600.25</v>
      </c>
      <c r="AJ3250">
        <f t="shared" si="351"/>
        <v>563.5</v>
      </c>
      <c r="AK3250">
        <f t="shared" si="352"/>
        <v>0</v>
      </c>
      <c r="AL3250">
        <f t="shared" si="353"/>
        <v>0</v>
      </c>
      <c r="AM3250">
        <f t="shared" si="354"/>
        <v>0</v>
      </c>
      <c r="AN3250">
        <f t="shared" si="355"/>
        <v>0</v>
      </c>
      <c r="AO3250">
        <f t="shared" si="356"/>
        <v>36.75</v>
      </c>
      <c r="AP3250" t="s">
        <v>50</v>
      </c>
      <c r="AQ3250">
        <v>195749</v>
      </c>
      <c r="AR3250">
        <v>0</v>
      </c>
      <c r="AS3250">
        <v>0</v>
      </c>
    </row>
    <row r="3251" spans="1:45" x14ac:dyDescent="0.2">
      <c r="A3251" t="s">
        <v>3318</v>
      </c>
      <c r="B3251" t="s">
        <v>46</v>
      </c>
      <c r="C3251" t="s">
        <v>46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K3251">
        <v>0</v>
      </c>
      <c r="L3251">
        <v>0</v>
      </c>
      <c r="M3251">
        <v>3</v>
      </c>
      <c r="N3251">
        <v>3</v>
      </c>
      <c r="O3251" t="s">
        <v>47</v>
      </c>
      <c r="P3251" t="s">
        <v>47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49</v>
      </c>
      <c r="Z3251">
        <v>49</v>
      </c>
      <c r="AA3251" t="s">
        <v>48</v>
      </c>
      <c r="AB3251" t="s">
        <v>48</v>
      </c>
      <c r="AC3251" t="s">
        <v>118</v>
      </c>
      <c r="AD3251" t="s">
        <v>59</v>
      </c>
      <c r="AE3251">
        <v>0</v>
      </c>
      <c r="AF3251">
        <v>0</v>
      </c>
      <c r="AG3251">
        <v>1</v>
      </c>
      <c r="AH3251">
        <v>1</v>
      </c>
      <c r="AI3251">
        <f t="shared" si="350"/>
        <v>49</v>
      </c>
      <c r="AJ3251">
        <f t="shared" si="351"/>
        <v>49</v>
      </c>
      <c r="AK3251">
        <f t="shared" si="352"/>
        <v>0</v>
      </c>
      <c r="AL3251">
        <f t="shared" si="353"/>
        <v>0</v>
      </c>
      <c r="AM3251">
        <f t="shared" si="354"/>
        <v>49</v>
      </c>
      <c r="AN3251">
        <f t="shared" si="355"/>
        <v>0</v>
      </c>
      <c r="AO3251">
        <f t="shared" si="356"/>
        <v>0</v>
      </c>
      <c r="AP3251" t="s">
        <v>73</v>
      </c>
      <c r="AQ3251">
        <v>195571</v>
      </c>
      <c r="AR3251">
        <v>0</v>
      </c>
      <c r="AS3251">
        <v>0</v>
      </c>
    </row>
    <row r="3252" spans="1:45" x14ac:dyDescent="0.2">
      <c r="A3252" t="s">
        <v>3319</v>
      </c>
      <c r="B3252" t="s">
        <v>46</v>
      </c>
      <c r="C3252" t="s">
        <v>46</v>
      </c>
      <c r="D3252">
        <v>-30.5</v>
      </c>
      <c r="E3252">
        <v>-30.5</v>
      </c>
      <c r="F3252">
        <v>0</v>
      </c>
      <c r="G3252">
        <v>0</v>
      </c>
      <c r="H3252">
        <v>0</v>
      </c>
      <c r="I3252">
        <v>0</v>
      </c>
      <c r="K3252">
        <v>0</v>
      </c>
      <c r="L3252">
        <v>0</v>
      </c>
      <c r="M3252">
        <v>4</v>
      </c>
      <c r="N3252">
        <v>4</v>
      </c>
      <c r="O3252" t="s">
        <v>47</v>
      </c>
      <c r="P3252" t="s">
        <v>47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61</v>
      </c>
      <c r="Z3252">
        <v>61</v>
      </c>
      <c r="AA3252" t="s">
        <v>48</v>
      </c>
      <c r="AB3252" t="s">
        <v>48</v>
      </c>
      <c r="AC3252" t="s">
        <v>481</v>
      </c>
      <c r="AD3252" t="s">
        <v>481</v>
      </c>
      <c r="AE3252">
        <v>0</v>
      </c>
      <c r="AF3252">
        <v>0</v>
      </c>
      <c r="AG3252">
        <v>1</v>
      </c>
      <c r="AH3252">
        <v>1</v>
      </c>
      <c r="AI3252">
        <f t="shared" si="350"/>
        <v>30.5</v>
      </c>
      <c r="AJ3252">
        <f t="shared" si="351"/>
        <v>30.5</v>
      </c>
      <c r="AK3252">
        <f t="shared" si="352"/>
        <v>0</v>
      </c>
      <c r="AL3252">
        <f t="shared" si="353"/>
        <v>0</v>
      </c>
      <c r="AM3252">
        <f t="shared" si="354"/>
        <v>30.5</v>
      </c>
      <c r="AN3252">
        <f t="shared" si="355"/>
        <v>0</v>
      </c>
      <c r="AO3252">
        <f t="shared" si="356"/>
        <v>0</v>
      </c>
      <c r="AP3252" t="s">
        <v>50</v>
      </c>
      <c r="AQ3252">
        <v>195753</v>
      </c>
      <c r="AR3252">
        <v>0</v>
      </c>
      <c r="AS3252">
        <v>0</v>
      </c>
    </row>
    <row r="3253" spans="1:45" x14ac:dyDescent="0.2">
      <c r="A3253" t="s">
        <v>3320</v>
      </c>
      <c r="B3253" t="s">
        <v>46</v>
      </c>
      <c r="C3253" t="s">
        <v>46</v>
      </c>
      <c r="D3253">
        <v>0</v>
      </c>
      <c r="E3253">
        <v>0</v>
      </c>
      <c r="F3253">
        <v>0</v>
      </c>
      <c r="G3253">
        <v>0</v>
      </c>
      <c r="H3253">
        <v>-9</v>
      </c>
      <c r="I3253">
        <v>-9</v>
      </c>
      <c r="K3253">
        <v>-71</v>
      </c>
      <c r="L3253">
        <v>-71</v>
      </c>
      <c r="M3253">
        <v>3</v>
      </c>
      <c r="N3253">
        <v>3</v>
      </c>
      <c r="O3253" t="s">
        <v>47</v>
      </c>
      <c r="P3253" t="s">
        <v>47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80</v>
      </c>
      <c r="Z3253">
        <v>80</v>
      </c>
      <c r="AA3253" t="s">
        <v>58</v>
      </c>
      <c r="AB3253" t="s">
        <v>58</v>
      </c>
      <c r="AC3253" t="s">
        <v>118</v>
      </c>
      <c r="AD3253" t="s">
        <v>56</v>
      </c>
      <c r="AE3253">
        <v>0</v>
      </c>
      <c r="AF3253">
        <v>0</v>
      </c>
      <c r="AG3253">
        <v>2</v>
      </c>
      <c r="AH3253">
        <v>2</v>
      </c>
      <c r="AI3253">
        <f t="shared" si="350"/>
        <v>71</v>
      </c>
      <c r="AJ3253">
        <f t="shared" si="351"/>
        <v>71</v>
      </c>
      <c r="AK3253">
        <f t="shared" si="352"/>
        <v>0</v>
      </c>
      <c r="AL3253">
        <f t="shared" si="353"/>
        <v>0</v>
      </c>
      <c r="AM3253">
        <f t="shared" si="354"/>
        <v>71</v>
      </c>
      <c r="AN3253">
        <f t="shared" si="355"/>
        <v>0</v>
      </c>
      <c r="AO3253">
        <f t="shared" si="356"/>
        <v>0</v>
      </c>
      <c r="AP3253" t="s">
        <v>50</v>
      </c>
      <c r="AQ3253">
        <v>195750</v>
      </c>
      <c r="AR3253">
        <v>0</v>
      </c>
      <c r="AS3253">
        <v>0</v>
      </c>
    </row>
    <row r="3254" spans="1:45" x14ac:dyDescent="0.2">
      <c r="A3254" t="s">
        <v>3321</v>
      </c>
      <c r="B3254" t="s">
        <v>46</v>
      </c>
      <c r="C3254" t="s">
        <v>46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K3254">
        <v>0</v>
      </c>
      <c r="L3254">
        <v>0</v>
      </c>
      <c r="M3254">
        <v>2</v>
      </c>
      <c r="N3254">
        <v>2</v>
      </c>
      <c r="O3254" t="s">
        <v>47</v>
      </c>
      <c r="P3254" t="s">
        <v>47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40</v>
      </c>
      <c r="Z3254">
        <v>40</v>
      </c>
      <c r="AA3254" t="s">
        <v>48</v>
      </c>
      <c r="AB3254" t="s">
        <v>48</v>
      </c>
      <c r="AC3254" t="s">
        <v>49</v>
      </c>
      <c r="AD3254" t="s">
        <v>49</v>
      </c>
      <c r="AE3254">
        <v>0</v>
      </c>
      <c r="AF3254">
        <v>0</v>
      </c>
      <c r="AG3254">
        <v>1</v>
      </c>
      <c r="AH3254">
        <v>1</v>
      </c>
      <c r="AI3254">
        <f t="shared" si="350"/>
        <v>40</v>
      </c>
      <c r="AJ3254">
        <f t="shared" si="351"/>
        <v>40</v>
      </c>
      <c r="AK3254">
        <f t="shared" si="352"/>
        <v>0</v>
      </c>
      <c r="AL3254">
        <f t="shared" si="353"/>
        <v>0</v>
      </c>
      <c r="AM3254">
        <f t="shared" si="354"/>
        <v>40</v>
      </c>
      <c r="AN3254">
        <f t="shared" si="355"/>
        <v>0</v>
      </c>
      <c r="AO3254">
        <f t="shared" si="356"/>
        <v>0</v>
      </c>
      <c r="AP3254" t="s">
        <v>50</v>
      </c>
      <c r="AQ3254">
        <v>94197</v>
      </c>
      <c r="AR3254">
        <v>0</v>
      </c>
      <c r="AS3254">
        <v>0</v>
      </c>
    </row>
    <row r="3255" spans="1:45" x14ac:dyDescent="0.2">
      <c r="A3255" t="s">
        <v>3322</v>
      </c>
      <c r="B3255" t="s">
        <v>46</v>
      </c>
      <c r="C3255" t="s">
        <v>46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K3255">
        <v>0</v>
      </c>
      <c r="L3255">
        <v>0</v>
      </c>
      <c r="M3255">
        <v>3</v>
      </c>
      <c r="N3255">
        <v>3</v>
      </c>
      <c r="O3255" t="s">
        <v>47</v>
      </c>
      <c r="P3255" t="s">
        <v>47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895</v>
      </c>
      <c r="Z3255">
        <v>895</v>
      </c>
      <c r="AA3255" t="s">
        <v>48</v>
      </c>
      <c r="AB3255" t="s">
        <v>48</v>
      </c>
      <c r="AC3255" t="s">
        <v>53</v>
      </c>
      <c r="AD3255" t="s">
        <v>53</v>
      </c>
      <c r="AE3255">
        <v>0</v>
      </c>
      <c r="AF3255">
        <v>0</v>
      </c>
      <c r="AG3255">
        <v>21</v>
      </c>
      <c r="AH3255">
        <v>21</v>
      </c>
      <c r="AI3255">
        <f t="shared" si="350"/>
        <v>895</v>
      </c>
      <c r="AJ3255">
        <f t="shared" si="351"/>
        <v>895</v>
      </c>
      <c r="AK3255">
        <f t="shared" si="352"/>
        <v>0</v>
      </c>
      <c r="AL3255">
        <f t="shared" si="353"/>
        <v>0</v>
      </c>
      <c r="AM3255">
        <f t="shared" si="354"/>
        <v>895</v>
      </c>
      <c r="AN3255">
        <f t="shared" si="355"/>
        <v>0</v>
      </c>
      <c r="AO3255">
        <f t="shared" si="356"/>
        <v>0</v>
      </c>
      <c r="AP3255" t="s">
        <v>50</v>
      </c>
      <c r="AQ3255">
        <v>27278</v>
      </c>
      <c r="AR3255">
        <v>0</v>
      </c>
      <c r="AS3255">
        <v>0</v>
      </c>
    </row>
    <row r="3256" spans="1:45" x14ac:dyDescent="0.2">
      <c r="A3256" t="s">
        <v>3323</v>
      </c>
      <c r="B3256" t="s">
        <v>46</v>
      </c>
      <c r="C3256" t="s">
        <v>46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K3256">
        <v>0</v>
      </c>
      <c r="L3256">
        <v>0</v>
      </c>
      <c r="M3256">
        <v>3</v>
      </c>
      <c r="N3256">
        <v>3</v>
      </c>
      <c r="O3256" t="s">
        <v>47</v>
      </c>
      <c r="P3256" t="s">
        <v>47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663</v>
      </c>
      <c r="Z3256">
        <v>616</v>
      </c>
      <c r="AA3256" t="s">
        <v>48</v>
      </c>
      <c r="AB3256" t="s">
        <v>48</v>
      </c>
      <c r="AC3256" t="s">
        <v>53</v>
      </c>
      <c r="AD3256" t="s">
        <v>53</v>
      </c>
      <c r="AE3256">
        <v>0</v>
      </c>
      <c r="AF3256">
        <v>0</v>
      </c>
      <c r="AG3256">
        <v>21</v>
      </c>
      <c r="AH3256">
        <v>19</v>
      </c>
      <c r="AI3256">
        <f t="shared" si="350"/>
        <v>663</v>
      </c>
      <c r="AJ3256">
        <f t="shared" si="351"/>
        <v>616</v>
      </c>
      <c r="AK3256">
        <f t="shared" si="352"/>
        <v>0</v>
      </c>
      <c r="AL3256">
        <f t="shared" si="353"/>
        <v>0</v>
      </c>
      <c r="AM3256">
        <f t="shared" si="354"/>
        <v>0</v>
      </c>
      <c r="AN3256">
        <f t="shared" si="355"/>
        <v>0</v>
      </c>
      <c r="AO3256">
        <f t="shared" si="356"/>
        <v>47</v>
      </c>
      <c r="AP3256" t="s">
        <v>50</v>
      </c>
      <c r="AQ3256">
        <v>87613</v>
      </c>
      <c r="AR3256">
        <v>0</v>
      </c>
      <c r="AS3256">
        <v>0</v>
      </c>
    </row>
    <row r="3257" spans="1:45" x14ac:dyDescent="0.2">
      <c r="A3257" t="s">
        <v>3324</v>
      </c>
      <c r="B3257" t="s">
        <v>46</v>
      </c>
      <c r="C3257" t="s">
        <v>46</v>
      </c>
      <c r="D3257">
        <v>0</v>
      </c>
      <c r="E3257">
        <v>0</v>
      </c>
      <c r="F3257">
        <v>0</v>
      </c>
      <c r="G3257">
        <v>0</v>
      </c>
      <c r="H3257">
        <v>-54</v>
      </c>
      <c r="I3257">
        <v>-54</v>
      </c>
      <c r="K3257">
        <v>-476</v>
      </c>
      <c r="L3257">
        <v>-476</v>
      </c>
      <c r="M3257">
        <v>3</v>
      </c>
      <c r="N3257">
        <v>3</v>
      </c>
      <c r="O3257" t="s">
        <v>47</v>
      </c>
      <c r="P3257" t="s">
        <v>47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530</v>
      </c>
      <c r="Z3257">
        <v>530</v>
      </c>
      <c r="AA3257" t="s">
        <v>58</v>
      </c>
      <c r="AB3257" t="s">
        <v>58</v>
      </c>
      <c r="AC3257" t="s">
        <v>53</v>
      </c>
      <c r="AD3257" t="s">
        <v>53</v>
      </c>
      <c r="AE3257">
        <v>0</v>
      </c>
      <c r="AF3257">
        <v>0</v>
      </c>
      <c r="AG3257">
        <v>11</v>
      </c>
      <c r="AH3257">
        <v>11</v>
      </c>
      <c r="AI3257">
        <f t="shared" si="350"/>
        <v>476</v>
      </c>
      <c r="AJ3257">
        <f t="shared" si="351"/>
        <v>476</v>
      </c>
      <c r="AK3257">
        <f t="shared" si="352"/>
        <v>0</v>
      </c>
      <c r="AL3257">
        <f t="shared" si="353"/>
        <v>0</v>
      </c>
      <c r="AM3257">
        <f t="shared" si="354"/>
        <v>476</v>
      </c>
      <c r="AN3257">
        <f t="shared" si="355"/>
        <v>0</v>
      </c>
      <c r="AO3257">
        <f t="shared" si="356"/>
        <v>0</v>
      </c>
      <c r="AP3257" t="s">
        <v>50</v>
      </c>
      <c r="AQ3257">
        <v>102491</v>
      </c>
      <c r="AR3257">
        <v>0</v>
      </c>
      <c r="AS3257">
        <v>0</v>
      </c>
    </row>
    <row r="3258" spans="1:45" x14ac:dyDescent="0.2">
      <c r="A3258" t="s">
        <v>3325</v>
      </c>
      <c r="B3258" t="s">
        <v>46</v>
      </c>
      <c r="C3258" t="s">
        <v>46</v>
      </c>
      <c r="D3258">
        <v>0</v>
      </c>
      <c r="E3258">
        <v>0</v>
      </c>
      <c r="F3258">
        <v>0</v>
      </c>
      <c r="G3258">
        <v>0</v>
      </c>
      <c r="H3258">
        <v>-15</v>
      </c>
      <c r="I3258">
        <v>-15</v>
      </c>
      <c r="K3258">
        <v>-132</v>
      </c>
      <c r="L3258">
        <v>-132</v>
      </c>
      <c r="M3258">
        <v>3</v>
      </c>
      <c r="N3258">
        <v>3</v>
      </c>
      <c r="O3258" t="s">
        <v>47</v>
      </c>
      <c r="P3258" t="s">
        <v>47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147</v>
      </c>
      <c r="Z3258">
        <v>147</v>
      </c>
      <c r="AA3258" t="s">
        <v>58</v>
      </c>
      <c r="AB3258" t="s">
        <v>58</v>
      </c>
      <c r="AC3258" t="s">
        <v>53</v>
      </c>
      <c r="AD3258" t="s">
        <v>53</v>
      </c>
      <c r="AE3258">
        <v>0</v>
      </c>
      <c r="AF3258">
        <v>0</v>
      </c>
      <c r="AG3258">
        <v>3</v>
      </c>
      <c r="AH3258">
        <v>3</v>
      </c>
      <c r="AI3258">
        <f t="shared" si="350"/>
        <v>132</v>
      </c>
      <c r="AJ3258">
        <f t="shared" si="351"/>
        <v>132</v>
      </c>
      <c r="AK3258">
        <f t="shared" si="352"/>
        <v>0</v>
      </c>
      <c r="AL3258">
        <f t="shared" si="353"/>
        <v>0</v>
      </c>
      <c r="AM3258">
        <f t="shared" si="354"/>
        <v>132</v>
      </c>
      <c r="AN3258">
        <f t="shared" si="355"/>
        <v>0</v>
      </c>
      <c r="AO3258">
        <f t="shared" si="356"/>
        <v>0</v>
      </c>
      <c r="AP3258" t="s">
        <v>50</v>
      </c>
      <c r="AQ3258">
        <v>102492</v>
      </c>
      <c r="AR3258">
        <v>0</v>
      </c>
      <c r="AS3258">
        <v>0</v>
      </c>
    </row>
    <row r="3259" spans="1:45" x14ac:dyDescent="0.2">
      <c r="A3259" t="s">
        <v>3326</v>
      </c>
      <c r="B3259" t="s">
        <v>46</v>
      </c>
      <c r="C3259" t="s">
        <v>46</v>
      </c>
      <c r="D3259">
        <v>0</v>
      </c>
      <c r="E3259">
        <v>0</v>
      </c>
      <c r="F3259">
        <v>0</v>
      </c>
      <c r="G3259">
        <v>0</v>
      </c>
      <c r="H3259">
        <v>-9</v>
      </c>
      <c r="I3259">
        <v>-9</v>
      </c>
      <c r="K3259">
        <v>-64</v>
      </c>
      <c r="L3259">
        <v>-64</v>
      </c>
      <c r="M3259">
        <v>5</v>
      </c>
      <c r="N3259">
        <v>5</v>
      </c>
      <c r="O3259" t="s">
        <v>47</v>
      </c>
      <c r="P3259" t="s">
        <v>47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73</v>
      </c>
      <c r="Z3259">
        <v>73</v>
      </c>
      <c r="AA3259" t="s">
        <v>58</v>
      </c>
      <c r="AB3259" t="s">
        <v>58</v>
      </c>
      <c r="AC3259" t="s">
        <v>49</v>
      </c>
      <c r="AD3259" t="s">
        <v>49</v>
      </c>
      <c r="AE3259">
        <v>0</v>
      </c>
      <c r="AF3259">
        <v>0</v>
      </c>
      <c r="AG3259">
        <v>1</v>
      </c>
      <c r="AH3259">
        <v>1</v>
      </c>
      <c r="AI3259">
        <f t="shared" si="350"/>
        <v>64</v>
      </c>
      <c r="AJ3259">
        <f t="shared" si="351"/>
        <v>64</v>
      </c>
      <c r="AK3259">
        <f t="shared" si="352"/>
        <v>0</v>
      </c>
      <c r="AL3259">
        <f t="shared" si="353"/>
        <v>0</v>
      </c>
      <c r="AM3259">
        <f t="shared" si="354"/>
        <v>64</v>
      </c>
      <c r="AN3259">
        <f t="shared" si="355"/>
        <v>0</v>
      </c>
      <c r="AO3259">
        <f t="shared" si="356"/>
        <v>0</v>
      </c>
      <c r="AP3259" t="s">
        <v>50</v>
      </c>
      <c r="AQ3259">
        <v>132412</v>
      </c>
      <c r="AR3259">
        <v>0</v>
      </c>
      <c r="AS3259">
        <v>0</v>
      </c>
    </row>
    <row r="3260" spans="1:45" x14ac:dyDescent="0.2">
      <c r="A3260" t="s">
        <v>3327</v>
      </c>
      <c r="B3260" t="s">
        <v>46</v>
      </c>
      <c r="C3260" t="s">
        <v>46</v>
      </c>
      <c r="D3260">
        <v>-25</v>
      </c>
      <c r="E3260">
        <v>-25</v>
      </c>
      <c r="F3260">
        <v>0</v>
      </c>
      <c r="G3260">
        <v>0</v>
      </c>
      <c r="H3260">
        <v>0</v>
      </c>
      <c r="I3260">
        <v>0</v>
      </c>
      <c r="K3260">
        <v>0</v>
      </c>
      <c r="L3260">
        <v>0</v>
      </c>
      <c r="M3260">
        <v>1</v>
      </c>
      <c r="N3260">
        <v>1</v>
      </c>
      <c r="O3260" t="s">
        <v>47</v>
      </c>
      <c r="P3260" t="s">
        <v>47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25</v>
      </c>
      <c r="Z3260">
        <v>25</v>
      </c>
      <c r="AA3260" t="s">
        <v>48</v>
      </c>
      <c r="AB3260" t="s">
        <v>48</v>
      </c>
      <c r="AC3260" t="s">
        <v>53</v>
      </c>
      <c r="AD3260" t="s">
        <v>59</v>
      </c>
      <c r="AE3260">
        <v>0</v>
      </c>
      <c r="AF3260">
        <v>0</v>
      </c>
      <c r="AG3260">
        <v>1</v>
      </c>
      <c r="AH3260">
        <v>1</v>
      </c>
      <c r="AI3260">
        <f t="shared" si="350"/>
        <v>0</v>
      </c>
      <c r="AJ3260">
        <f t="shared" si="351"/>
        <v>0</v>
      </c>
      <c r="AK3260">
        <f t="shared" si="352"/>
        <v>0</v>
      </c>
      <c r="AL3260">
        <f t="shared" si="353"/>
        <v>0</v>
      </c>
      <c r="AM3260">
        <f t="shared" si="354"/>
        <v>0</v>
      </c>
      <c r="AN3260">
        <f t="shared" si="355"/>
        <v>0</v>
      </c>
      <c r="AO3260">
        <f t="shared" si="356"/>
        <v>0</v>
      </c>
      <c r="AP3260" t="s">
        <v>73</v>
      </c>
      <c r="AQ3260">
        <v>21945</v>
      </c>
      <c r="AR3260">
        <v>0</v>
      </c>
      <c r="AS3260">
        <v>0</v>
      </c>
    </row>
    <row r="3261" spans="1:45" x14ac:dyDescent="0.2">
      <c r="A3261" t="s">
        <v>3328</v>
      </c>
      <c r="B3261" t="s">
        <v>46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K3261">
        <v>0</v>
      </c>
      <c r="L3261">
        <v>0</v>
      </c>
      <c r="M3261">
        <v>1</v>
      </c>
      <c r="N3261">
        <v>0</v>
      </c>
      <c r="O3261" t="s">
        <v>52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120</v>
      </c>
      <c r="X3261">
        <v>0</v>
      </c>
      <c r="Y3261">
        <v>0</v>
      </c>
      <c r="Z3261">
        <v>0</v>
      </c>
      <c r="AA3261" t="s">
        <v>48</v>
      </c>
      <c r="AC3261" t="s">
        <v>53</v>
      </c>
      <c r="AE3261">
        <v>0</v>
      </c>
      <c r="AF3261">
        <v>0</v>
      </c>
      <c r="AG3261">
        <v>3</v>
      </c>
      <c r="AH3261">
        <v>0</v>
      </c>
      <c r="AI3261">
        <f t="shared" si="350"/>
        <v>120</v>
      </c>
      <c r="AJ3261">
        <f t="shared" si="351"/>
        <v>0</v>
      </c>
      <c r="AK3261">
        <f t="shared" si="352"/>
        <v>0</v>
      </c>
      <c r="AL3261">
        <f t="shared" si="353"/>
        <v>0</v>
      </c>
      <c r="AM3261">
        <f t="shared" si="354"/>
        <v>0</v>
      </c>
      <c r="AN3261">
        <f t="shared" si="355"/>
        <v>120</v>
      </c>
      <c r="AO3261">
        <f t="shared" si="356"/>
        <v>0</v>
      </c>
      <c r="AP3261" t="s">
        <v>50</v>
      </c>
      <c r="AQ3261">
        <v>21947</v>
      </c>
      <c r="AR3261">
        <v>0</v>
      </c>
      <c r="AS3261">
        <v>0</v>
      </c>
    </row>
    <row r="3262" spans="1:45" x14ac:dyDescent="0.2">
      <c r="A3262" t="s">
        <v>3329</v>
      </c>
      <c r="B3262" t="s">
        <v>46</v>
      </c>
      <c r="C3262" t="s">
        <v>46</v>
      </c>
      <c r="D3262">
        <v>0</v>
      </c>
      <c r="E3262">
        <v>0</v>
      </c>
      <c r="F3262">
        <v>0</v>
      </c>
      <c r="G3262">
        <v>-155</v>
      </c>
      <c r="H3262">
        <v>0</v>
      </c>
      <c r="I3262">
        <v>0</v>
      </c>
      <c r="K3262">
        <v>0</v>
      </c>
      <c r="L3262">
        <v>0</v>
      </c>
      <c r="M3262">
        <v>1</v>
      </c>
      <c r="N3262">
        <v>1</v>
      </c>
      <c r="O3262" t="s">
        <v>52</v>
      </c>
      <c r="P3262" t="s">
        <v>52</v>
      </c>
      <c r="Q3262">
        <v>0</v>
      </c>
      <c r="R3262">
        <v>0</v>
      </c>
      <c r="S3262">
        <v>0</v>
      </c>
      <c r="T3262">
        <v>155</v>
      </c>
      <c r="U3262">
        <v>0</v>
      </c>
      <c r="V3262">
        <v>0</v>
      </c>
      <c r="W3262">
        <v>800</v>
      </c>
      <c r="X3262">
        <v>800</v>
      </c>
      <c r="Y3262">
        <v>1.83</v>
      </c>
      <c r="Z3262">
        <v>0</v>
      </c>
      <c r="AA3262" t="s">
        <v>48</v>
      </c>
      <c r="AB3262" t="s">
        <v>48</v>
      </c>
      <c r="AC3262" t="s">
        <v>66</v>
      </c>
      <c r="AD3262" t="s">
        <v>66</v>
      </c>
      <c r="AE3262">
        <v>0</v>
      </c>
      <c r="AF3262">
        <v>0</v>
      </c>
      <c r="AG3262">
        <v>20</v>
      </c>
      <c r="AH3262">
        <v>20</v>
      </c>
      <c r="AI3262">
        <f t="shared" si="350"/>
        <v>801.83</v>
      </c>
      <c r="AJ3262">
        <f t="shared" si="351"/>
        <v>800</v>
      </c>
      <c r="AK3262">
        <f t="shared" si="352"/>
        <v>0</v>
      </c>
      <c r="AL3262">
        <f t="shared" si="353"/>
        <v>0</v>
      </c>
      <c r="AM3262">
        <f t="shared" si="354"/>
        <v>0</v>
      </c>
      <c r="AN3262">
        <f t="shared" si="355"/>
        <v>0</v>
      </c>
      <c r="AO3262">
        <f t="shared" si="356"/>
        <v>1.8300000000000409</v>
      </c>
      <c r="AP3262" t="s">
        <v>50</v>
      </c>
      <c r="AQ3262">
        <v>27884</v>
      </c>
      <c r="AR3262">
        <v>0</v>
      </c>
      <c r="AS3262">
        <v>0</v>
      </c>
    </row>
    <row r="3263" spans="1:45" x14ac:dyDescent="0.2">
      <c r="A3263" t="s">
        <v>3330</v>
      </c>
      <c r="B3263" t="s">
        <v>46</v>
      </c>
      <c r="C3263" t="s">
        <v>46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K3263">
        <v>0</v>
      </c>
      <c r="L3263">
        <v>0</v>
      </c>
      <c r="M3263">
        <v>3</v>
      </c>
      <c r="N3263">
        <v>3</v>
      </c>
      <c r="O3263" t="s">
        <v>47</v>
      </c>
      <c r="P3263" t="s">
        <v>47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184</v>
      </c>
      <c r="Z3263">
        <v>184</v>
      </c>
      <c r="AA3263" t="s">
        <v>48</v>
      </c>
      <c r="AB3263" t="s">
        <v>48</v>
      </c>
      <c r="AC3263" t="s">
        <v>66</v>
      </c>
      <c r="AD3263" t="s">
        <v>66</v>
      </c>
      <c r="AE3263">
        <v>0</v>
      </c>
      <c r="AF3263">
        <v>0</v>
      </c>
      <c r="AG3263">
        <v>4</v>
      </c>
      <c r="AH3263">
        <v>4</v>
      </c>
      <c r="AI3263">
        <f t="shared" si="350"/>
        <v>184</v>
      </c>
      <c r="AJ3263">
        <f t="shared" si="351"/>
        <v>184</v>
      </c>
      <c r="AK3263">
        <f t="shared" si="352"/>
        <v>0</v>
      </c>
      <c r="AL3263">
        <f t="shared" si="353"/>
        <v>0</v>
      </c>
      <c r="AM3263">
        <f t="shared" si="354"/>
        <v>184</v>
      </c>
      <c r="AN3263">
        <f t="shared" si="355"/>
        <v>0</v>
      </c>
      <c r="AO3263">
        <f t="shared" si="356"/>
        <v>0</v>
      </c>
      <c r="AP3263" t="s">
        <v>50</v>
      </c>
      <c r="AQ3263">
        <v>30219</v>
      </c>
      <c r="AR3263">
        <v>0</v>
      </c>
      <c r="AS3263">
        <v>0</v>
      </c>
    </row>
    <row r="3264" spans="1:45" x14ac:dyDescent="0.2">
      <c r="A3264" t="s">
        <v>3331</v>
      </c>
      <c r="B3264" t="s">
        <v>46</v>
      </c>
      <c r="C3264" t="s">
        <v>46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K3264">
        <v>0</v>
      </c>
      <c r="L3264">
        <v>0</v>
      </c>
      <c r="M3264">
        <v>1</v>
      </c>
      <c r="N3264">
        <v>1</v>
      </c>
      <c r="O3264" t="s">
        <v>52</v>
      </c>
      <c r="P3264" t="s">
        <v>52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75</v>
      </c>
      <c r="X3264">
        <v>75</v>
      </c>
      <c r="Y3264">
        <v>0</v>
      </c>
      <c r="Z3264">
        <v>0</v>
      </c>
      <c r="AA3264" t="s">
        <v>48</v>
      </c>
      <c r="AB3264" t="s">
        <v>48</v>
      </c>
      <c r="AC3264" t="s">
        <v>56</v>
      </c>
      <c r="AD3264" t="s">
        <v>56</v>
      </c>
      <c r="AE3264">
        <v>0</v>
      </c>
      <c r="AF3264">
        <v>0</v>
      </c>
      <c r="AG3264">
        <v>3</v>
      </c>
      <c r="AH3264">
        <v>3</v>
      </c>
      <c r="AI3264">
        <f t="shared" si="350"/>
        <v>75</v>
      </c>
      <c r="AJ3264">
        <f t="shared" si="351"/>
        <v>75</v>
      </c>
      <c r="AK3264">
        <f t="shared" si="352"/>
        <v>0</v>
      </c>
      <c r="AL3264">
        <f t="shared" si="353"/>
        <v>0</v>
      </c>
      <c r="AM3264">
        <f t="shared" si="354"/>
        <v>75</v>
      </c>
      <c r="AN3264">
        <f t="shared" si="355"/>
        <v>0</v>
      </c>
      <c r="AO3264">
        <f t="shared" si="356"/>
        <v>0</v>
      </c>
      <c r="AP3264" t="s">
        <v>50</v>
      </c>
      <c r="AQ3264">
        <v>38348</v>
      </c>
      <c r="AR3264">
        <v>0</v>
      </c>
      <c r="AS3264">
        <v>0</v>
      </c>
    </row>
    <row r="3265" spans="1:45" x14ac:dyDescent="0.2">
      <c r="A3265" t="s">
        <v>3332</v>
      </c>
      <c r="B3265" t="s">
        <v>46</v>
      </c>
      <c r="C3265" t="s">
        <v>46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K3265">
        <v>0</v>
      </c>
      <c r="L3265">
        <v>0</v>
      </c>
      <c r="M3265">
        <v>1</v>
      </c>
      <c r="N3265">
        <v>1</v>
      </c>
      <c r="O3265" t="s">
        <v>52</v>
      </c>
      <c r="P3265" t="s">
        <v>52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25</v>
      </c>
      <c r="X3265">
        <v>25</v>
      </c>
      <c r="Y3265">
        <v>0</v>
      </c>
      <c r="Z3265">
        <v>0</v>
      </c>
      <c r="AA3265" t="s">
        <v>48</v>
      </c>
      <c r="AB3265" t="s">
        <v>48</v>
      </c>
      <c r="AC3265" t="s">
        <v>64</v>
      </c>
      <c r="AD3265" t="s">
        <v>64</v>
      </c>
      <c r="AE3265">
        <v>0</v>
      </c>
      <c r="AF3265">
        <v>0</v>
      </c>
      <c r="AG3265">
        <v>1</v>
      </c>
      <c r="AH3265">
        <v>1</v>
      </c>
      <c r="AI3265">
        <f t="shared" si="350"/>
        <v>25</v>
      </c>
      <c r="AJ3265">
        <f t="shared" si="351"/>
        <v>25</v>
      </c>
      <c r="AK3265">
        <f t="shared" si="352"/>
        <v>0</v>
      </c>
      <c r="AL3265">
        <f t="shared" si="353"/>
        <v>0</v>
      </c>
      <c r="AM3265">
        <f t="shared" si="354"/>
        <v>25</v>
      </c>
      <c r="AN3265">
        <f t="shared" si="355"/>
        <v>0</v>
      </c>
      <c r="AO3265">
        <f t="shared" si="356"/>
        <v>0</v>
      </c>
      <c r="AP3265" t="s">
        <v>73</v>
      </c>
      <c r="AQ3265">
        <v>45345</v>
      </c>
      <c r="AR3265">
        <v>0</v>
      </c>
      <c r="AS3265">
        <v>0</v>
      </c>
    </row>
    <row r="3266" spans="1:45" x14ac:dyDescent="0.2">
      <c r="A3266" t="s">
        <v>3333</v>
      </c>
      <c r="B3266" t="s">
        <v>46</v>
      </c>
      <c r="C3266" t="s">
        <v>46</v>
      </c>
      <c r="D3266">
        <v>-162</v>
      </c>
      <c r="E3266">
        <v>-162</v>
      </c>
      <c r="F3266">
        <v>0</v>
      </c>
      <c r="G3266">
        <v>0</v>
      </c>
      <c r="H3266">
        <v>0</v>
      </c>
      <c r="I3266">
        <v>0</v>
      </c>
      <c r="K3266">
        <v>0</v>
      </c>
      <c r="L3266">
        <v>0</v>
      </c>
      <c r="M3266">
        <v>6</v>
      </c>
      <c r="N3266">
        <v>6</v>
      </c>
      <c r="O3266" t="s">
        <v>47</v>
      </c>
      <c r="P3266" t="s">
        <v>47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162</v>
      </c>
      <c r="Z3266">
        <v>162</v>
      </c>
      <c r="AA3266" t="s">
        <v>48</v>
      </c>
      <c r="AB3266" t="s">
        <v>48</v>
      </c>
      <c r="AC3266" t="s">
        <v>49</v>
      </c>
      <c r="AD3266" t="s">
        <v>56</v>
      </c>
      <c r="AE3266">
        <v>0</v>
      </c>
      <c r="AF3266">
        <v>0</v>
      </c>
      <c r="AG3266">
        <v>2</v>
      </c>
      <c r="AH3266">
        <v>2</v>
      </c>
      <c r="AI3266">
        <f t="shared" ref="AI3266:AI3329" si="357">W3266+ Y3266+D3266+H3266</f>
        <v>0</v>
      </c>
      <c r="AJ3266">
        <f t="shared" ref="AJ3266:AJ3329" si="358">X3266+Z3266+E3266+I3266</f>
        <v>0</v>
      </c>
      <c r="AK3266">
        <f t="shared" ref="AK3266:AK3329" si="359">IF(AI3266=0,AJ3266,0)</f>
        <v>0</v>
      </c>
      <c r="AL3266">
        <f t="shared" ref="AL3266:AL3329" si="360">IF(AND(AI3266&gt;0,AJ3266&gt;AI3266),AJ3266-AI3266,0)</f>
        <v>0</v>
      </c>
      <c r="AM3266">
        <f t="shared" ref="AM3266:AM3329" si="361">IF(AI3266=AJ3266,AJ3266,0)</f>
        <v>0</v>
      </c>
      <c r="AN3266">
        <f t="shared" ref="AN3266:AN3329" si="362">IF(AJ3266=0,AI3266,0)</f>
        <v>0</v>
      </c>
      <c r="AO3266">
        <f t="shared" ref="AO3266:AO3329" si="363">IF(AND(AJ3266&gt;0,AJ3266&lt;AI3266),AI3266-AJ3266,0)</f>
        <v>0</v>
      </c>
      <c r="AP3266" t="s">
        <v>50</v>
      </c>
      <c r="AQ3266">
        <v>57997</v>
      </c>
      <c r="AR3266">
        <v>0</v>
      </c>
      <c r="AS3266">
        <v>0</v>
      </c>
    </row>
    <row r="3267" spans="1:45" x14ac:dyDescent="0.2">
      <c r="A3267" t="s">
        <v>3334</v>
      </c>
      <c r="B3267" t="s">
        <v>46</v>
      </c>
      <c r="C3267" t="s">
        <v>46</v>
      </c>
      <c r="D3267">
        <v>-57</v>
      </c>
      <c r="E3267">
        <v>-57</v>
      </c>
      <c r="F3267">
        <v>0</v>
      </c>
      <c r="G3267">
        <v>0</v>
      </c>
      <c r="H3267">
        <v>0</v>
      </c>
      <c r="I3267">
        <v>0</v>
      </c>
      <c r="K3267">
        <v>0</v>
      </c>
      <c r="L3267">
        <v>0</v>
      </c>
      <c r="M3267">
        <v>4</v>
      </c>
      <c r="N3267">
        <v>4</v>
      </c>
      <c r="O3267" t="s">
        <v>47</v>
      </c>
      <c r="P3267" t="s">
        <v>47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57</v>
      </c>
      <c r="Z3267">
        <v>57</v>
      </c>
      <c r="AA3267" t="s">
        <v>48</v>
      </c>
      <c r="AB3267" t="s">
        <v>48</v>
      </c>
      <c r="AC3267" t="s">
        <v>53</v>
      </c>
      <c r="AD3267" t="s">
        <v>59</v>
      </c>
      <c r="AE3267">
        <v>0</v>
      </c>
      <c r="AF3267">
        <v>0</v>
      </c>
      <c r="AG3267">
        <v>1</v>
      </c>
      <c r="AH3267">
        <v>1</v>
      </c>
      <c r="AI3267">
        <f t="shared" si="357"/>
        <v>0</v>
      </c>
      <c r="AJ3267">
        <f t="shared" si="358"/>
        <v>0</v>
      </c>
      <c r="AK3267">
        <f t="shared" si="359"/>
        <v>0</v>
      </c>
      <c r="AL3267">
        <f t="shared" si="360"/>
        <v>0</v>
      </c>
      <c r="AM3267">
        <f t="shared" si="361"/>
        <v>0</v>
      </c>
      <c r="AN3267">
        <f t="shared" si="362"/>
        <v>0</v>
      </c>
      <c r="AO3267">
        <f t="shared" si="363"/>
        <v>0</v>
      </c>
      <c r="AP3267" t="s">
        <v>50</v>
      </c>
      <c r="AQ3267">
        <v>62196</v>
      </c>
      <c r="AR3267">
        <v>0</v>
      </c>
      <c r="AS3267">
        <v>0</v>
      </c>
    </row>
    <row r="3268" spans="1:45" x14ac:dyDescent="0.2">
      <c r="A3268" t="s">
        <v>3335</v>
      </c>
      <c r="B3268" t="s">
        <v>46</v>
      </c>
      <c r="C3268" t="s">
        <v>46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K3268">
        <v>0</v>
      </c>
      <c r="L3268">
        <v>0</v>
      </c>
      <c r="M3268">
        <v>3</v>
      </c>
      <c r="N3268">
        <v>3</v>
      </c>
      <c r="O3268" t="s">
        <v>47</v>
      </c>
      <c r="P3268" t="s">
        <v>47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52</v>
      </c>
      <c r="Z3268">
        <v>52</v>
      </c>
      <c r="AA3268" t="s">
        <v>48</v>
      </c>
      <c r="AB3268" t="s">
        <v>48</v>
      </c>
      <c r="AC3268" t="s">
        <v>49</v>
      </c>
      <c r="AD3268" t="s">
        <v>56</v>
      </c>
      <c r="AE3268">
        <v>0</v>
      </c>
      <c r="AF3268">
        <v>0</v>
      </c>
      <c r="AG3268">
        <v>1</v>
      </c>
      <c r="AH3268">
        <v>1</v>
      </c>
      <c r="AI3268">
        <f t="shared" si="357"/>
        <v>52</v>
      </c>
      <c r="AJ3268">
        <f t="shared" si="358"/>
        <v>52</v>
      </c>
      <c r="AK3268">
        <f t="shared" si="359"/>
        <v>0</v>
      </c>
      <c r="AL3268">
        <f t="shared" si="360"/>
        <v>0</v>
      </c>
      <c r="AM3268">
        <f t="shared" si="361"/>
        <v>52</v>
      </c>
      <c r="AN3268">
        <f t="shared" si="362"/>
        <v>0</v>
      </c>
      <c r="AO3268">
        <f t="shared" si="363"/>
        <v>0</v>
      </c>
      <c r="AP3268" t="s">
        <v>50</v>
      </c>
      <c r="AQ3268">
        <v>73724</v>
      </c>
      <c r="AR3268">
        <v>0</v>
      </c>
      <c r="AS3268">
        <v>0</v>
      </c>
    </row>
    <row r="3269" spans="1:45" x14ac:dyDescent="0.2">
      <c r="A3269" t="s">
        <v>3336</v>
      </c>
      <c r="B3269" t="s">
        <v>46</v>
      </c>
      <c r="C3269" t="s">
        <v>46</v>
      </c>
      <c r="D3269">
        <v>-49</v>
      </c>
      <c r="E3269">
        <v>-49</v>
      </c>
      <c r="F3269">
        <v>0</v>
      </c>
      <c r="G3269">
        <v>0</v>
      </c>
      <c r="H3269">
        <v>0</v>
      </c>
      <c r="I3269">
        <v>0</v>
      </c>
      <c r="K3269">
        <v>0</v>
      </c>
      <c r="L3269">
        <v>0</v>
      </c>
      <c r="M3269">
        <v>3</v>
      </c>
      <c r="N3269">
        <v>3</v>
      </c>
      <c r="O3269" t="s">
        <v>47</v>
      </c>
      <c r="P3269" t="s">
        <v>47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49</v>
      </c>
      <c r="Z3269">
        <v>49</v>
      </c>
      <c r="AA3269" t="s">
        <v>48</v>
      </c>
      <c r="AB3269" t="s">
        <v>48</v>
      </c>
      <c r="AC3269" t="s">
        <v>53</v>
      </c>
      <c r="AD3269" t="s">
        <v>53</v>
      </c>
      <c r="AE3269">
        <v>0</v>
      </c>
      <c r="AF3269">
        <v>0</v>
      </c>
      <c r="AG3269">
        <v>1</v>
      </c>
      <c r="AH3269">
        <v>1</v>
      </c>
      <c r="AI3269">
        <f t="shared" si="357"/>
        <v>0</v>
      </c>
      <c r="AJ3269">
        <f t="shared" si="358"/>
        <v>0</v>
      </c>
      <c r="AK3269">
        <f t="shared" si="359"/>
        <v>0</v>
      </c>
      <c r="AL3269">
        <f t="shared" si="360"/>
        <v>0</v>
      </c>
      <c r="AM3269">
        <f t="shared" si="361"/>
        <v>0</v>
      </c>
      <c r="AN3269">
        <f t="shared" si="362"/>
        <v>0</v>
      </c>
      <c r="AO3269">
        <f t="shared" si="363"/>
        <v>0</v>
      </c>
      <c r="AP3269" t="s">
        <v>50</v>
      </c>
      <c r="AQ3269">
        <v>92603</v>
      </c>
      <c r="AR3269">
        <v>0</v>
      </c>
      <c r="AS3269">
        <v>0</v>
      </c>
    </row>
    <row r="3270" spans="1:45" x14ac:dyDescent="0.2">
      <c r="A3270" t="s">
        <v>3337</v>
      </c>
      <c r="B3270" t="s">
        <v>46</v>
      </c>
      <c r="C3270" t="s">
        <v>46</v>
      </c>
      <c r="D3270">
        <v>-49</v>
      </c>
      <c r="E3270">
        <v>-49</v>
      </c>
      <c r="F3270">
        <v>0</v>
      </c>
      <c r="G3270">
        <v>0</v>
      </c>
      <c r="H3270">
        <v>0</v>
      </c>
      <c r="I3270">
        <v>0</v>
      </c>
      <c r="K3270">
        <v>0</v>
      </c>
      <c r="L3270">
        <v>0</v>
      </c>
      <c r="M3270">
        <v>3</v>
      </c>
      <c r="N3270">
        <v>3</v>
      </c>
      <c r="O3270" t="s">
        <v>47</v>
      </c>
      <c r="P3270" t="s">
        <v>47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49</v>
      </c>
      <c r="Z3270">
        <v>49</v>
      </c>
      <c r="AA3270" t="s">
        <v>48</v>
      </c>
      <c r="AB3270" t="s">
        <v>48</v>
      </c>
      <c r="AC3270" t="s">
        <v>53</v>
      </c>
      <c r="AD3270" t="s">
        <v>53</v>
      </c>
      <c r="AE3270">
        <v>0</v>
      </c>
      <c r="AF3270">
        <v>0</v>
      </c>
      <c r="AG3270">
        <v>1</v>
      </c>
      <c r="AH3270">
        <v>1</v>
      </c>
      <c r="AI3270">
        <f t="shared" si="357"/>
        <v>0</v>
      </c>
      <c r="AJ3270">
        <f t="shared" si="358"/>
        <v>0</v>
      </c>
      <c r="AK3270">
        <f t="shared" si="359"/>
        <v>0</v>
      </c>
      <c r="AL3270">
        <f t="shared" si="360"/>
        <v>0</v>
      </c>
      <c r="AM3270">
        <f t="shared" si="361"/>
        <v>0</v>
      </c>
      <c r="AN3270">
        <f t="shared" si="362"/>
        <v>0</v>
      </c>
      <c r="AO3270">
        <f t="shared" si="363"/>
        <v>0</v>
      </c>
      <c r="AP3270" t="s">
        <v>50</v>
      </c>
      <c r="AQ3270">
        <v>92660</v>
      </c>
      <c r="AR3270">
        <v>0</v>
      </c>
      <c r="AS3270">
        <v>0</v>
      </c>
    </row>
    <row r="3271" spans="1:45" x14ac:dyDescent="0.2">
      <c r="A3271" t="s">
        <v>3338</v>
      </c>
      <c r="B3271" t="s">
        <v>46</v>
      </c>
      <c r="C3271" t="s">
        <v>46</v>
      </c>
      <c r="D3271">
        <v>-80</v>
      </c>
      <c r="E3271">
        <v>-80</v>
      </c>
      <c r="F3271">
        <v>0</v>
      </c>
      <c r="G3271">
        <v>0</v>
      </c>
      <c r="H3271">
        <v>0</v>
      </c>
      <c r="I3271">
        <v>0</v>
      </c>
      <c r="K3271">
        <v>0</v>
      </c>
      <c r="L3271">
        <v>0</v>
      </c>
      <c r="M3271">
        <v>2</v>
      </c>
      <c r="N3271">
        <v>2</v>
      </c>
      <c r="O3271" t="s">
        <v>47</v>
      </c>
      <c r="P3271" t="s">
        <v>47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428</v>
      </c>
      <c r="Z3271">
        <v>428</v>
      </c>
      <c r="AA3271" t="s">
        <v>48</v>
      </c>
      <c r="AB3271" t="s">
        <v>48</v>
      </c>
      <c r="AC3271" t="s">
        <v>49</v>
      </c>
      <c r="AD3271" t="s">
        <v>49</v>
      </c>
      <c r="AE3271">
        <v>0</v>
      </c>
      <c r="AF3271">
        <v>0</v>
      </c>
      <c r="AG3271">
        <v>11</v>
      </c>
      <c r="AH3271">
        <v>11</v>
      </c>
      <c r="AI3271">
        <f t="shared" si="357"/>
        <v>348</v>
      </c>
      <c r="AJ3271">
        <f t="shared" si="358"/>
        <v>348</v>
      </c>
      <c r="AK3271">
        <f t="shared" si="359"/>
        <v>0</v>
      </c>
      <c r="AL3271">
        <f t="shared" si="360"/>
        <v>0</v>
      </c>
      <c r="AM3271">
        <f t="shared" si="361"/>
        <v>348</v>
      </c>
      <c r="AN3271">
        <f t="shared" si="362"/>
        <v>0</v>
      </c>
      <c r="AO3271">
        <f t="shared" si="363"/>
        <v>0</v>
      </c>
      <c r="AP3271" t="s">
        <v>50</v>
      </c>
      <c r="AQ3271">
        <v>99266</v>
      </c>
      <c r="AR3271">
        <v>0</v>
      </c>
      <c r="AS3271">
        <v>0</v>
      </c>
    </row>
    <row r="3272" spans="1:45" x14ac:dyDescent="0.2">
      <c r="A3272" t="s">
        <v>3339</v>
      </c>
      <c r="B3272" t="s">
        <v>46</v>
      </c>
      <c r="C3272" t="s">
        <v>46</v>
      </c>
      <c r="D3272">
        <v>-28</v>
      </c>
      <c r="E3272">
        <v>-28</v>
      </c>
      <c r="F3272">
        <v>0</v>
      </c>
      <c r="G3272">
        <v>0</v>
      </c>
      <c r="H3272">
        <v>0</v>
      </c>
      <c r="I3272">
        <v>0</v>
      </c>
      <c r="K3272">
        <v>0</v>
      </c>
      <c r="L3272">
        <v>0</v>
      </c>
      <c r="M3272">
        <v>1</v>
      </c>
      <c r="N3272">
        <v>1</v>
      </c>
      <c r="O3272" t="s">
        <v>47</v>
      </c>
      <c r="P3272" t="s">
        <v>47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28</v>
      </c>
      <c r="Z3272">
        <v>28</v>
      </c>
      <c r="AA3272" t="s">
        <v>48</v>
      </c>
      <c r="AB3272" t="s">
        <v>48</v>
      </c>
      <c r="AC3272" t="s">
        <v>53</v>
      </c>
      <c r="AD3272" t="s">
        <v>53</v>
      </c>
      <c r="AE3272">
        <v>0</v>
      </c>
      <c r="AF3272">
        <v>0</v>
      </c>
      <c r="AG3272">
        <v>1</v>
      </c>
      <c r="AH3272">
        <v>1</v>
      </c>
      <c r="AI3272">
        <f t="shared" si="357"/>
        <v>0</v>
      </c>
      <c r="AJ3272">
        <f t="shared" si="358"/>
        <v>0</v>
      </c>
      <c r="AK3272">
        <f t="shared" si="359"/>
        <v>0</v>
      </c>
      <c r="AL3272">
        <f t="shared" si="360"/>
        <v>0</v>
      </c>
      <c r="AM3272">
        <f t="shared" si="361"/>
        <v>0</v>
      </c>
      <c r="AN3272">
        <f t="shared" si="362"/>
        <v>0</v>
      </c>
      <c r="AO3272">
        <f t="shared" si="363"/>
        <v>0</v>
      </c>
      <c r="AP3272" t="s">
        <v>50</v>
      </c>
      <c r="AQ3272">
        <v>104244</v>
      </c>
      <c r="AR3272">
        <v>0</v>
      </c>
      <c r="AS3272">
        <v>0</v>
      </c>
    </row>
    <row r="3273" spans="1:45" x14ac:dyDescent="0.2">
      <c r="A3273" t="s">
        <v>3340</v>
      </c>
      <c r="B3273" t="s">
        <v>46</v>
      </c>
      <c r="C3273" t="s">
        <v>46</v>
      </c>
      <c r="D3273">
        <v>0</v>
      </c>
      <c r="E3273">
        <v>0</v>
      </c>
      <c r="F3273">
        <v>0</v>
      </c>
      <c r="G3273">
        <v>0</v>
      </c>
      <c r="H3273">
        <v>-32</v>
      </c>
      <c r="I3273">
        <v>-32</v>
      </c>
      <c r="K3273">
        <v>-274</v>
      </c>
      <c r="L3273">
        <v>-274</v>
      </c>
      <c r="M3273">
        <v>4</v>
      </c>
      <c r="N3273">
        <v>4</v>
      </c>
      <c r="O3273" t="s">
        <v>47</v>
      </c>
      <c r="P3273" t="s">
        <v>47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306</v>
      </c>
      <c r="Z3273">
        <v>306</v>
      </c>
      <c r="AA3273" t="s">
        <v>58</v>
      </c>
      <c r="AB3273" t="s">
        <v>58</v>
      </c>
      <c r="AC3273" t="s">
        <v>53</v>
      </c>
      <c r="AD3273" t="s">
        <v>53</v>
      </c>
      <c r="AE3273">
        <v>0</v>
      </c>
      <c r="AF3273">
        <v>0</v>
      </c>
      <c r="AG3273">
        <v>6</v>
      </c>
      <c r="AH3273">
        <v>6</v>
      </c>
      <c r="AI3273">
        <f t="shared" si="357"/>
        <v>274</v>
      </c>
      <c r="AJ3273">
        <f t="shared" si="358"/>
        <v>274</v>
      </c>
      <c r="AK3273">
        <f t="shared" si="359"/>
        <v>0</v>
      </c>
      <c r="AL3273">
        <f t="shared" si="360"/>
        <v>0</v>
      </c>
      <c r="AM3273">
        <f t="shared" si="361"/>
        <v>274</v>
      </c>
      <c r="AN3273">
        <f t="shared" si="362"/>
        <v>0</v>
      </c>
      <c r="AO3273">
        <f t="shared" si="363"/>
        <v>0</v>
      </c>
      <c r="AP3273" t="s">
        <v>73</v>
      </c>
      <c r="AQ3273">
        <v>120759</v>
      </c>
      <c r="AR3273">
        <v>0</v>
      </c>
      <c r="AS3273">
        <v>0</v>
      </c>
    </row>
    <row r="3274" spans="1:45" x14ac:dyDescent="0.2">
      <c r="A3274" t="s">
        <v>3341</v>
      </c>
      <c r="B3274" t="s">
        <v>46</v>
      </c>
      <c r="C3274" t="s">
        <v>46</v>
      </c>
      <c r="D3274">
        <v>0</v>
      </c>
      <c r="E3274">
        <v>0</v>
      </c>
      <c r="F3274">
        <v>0</v>
      </c>
      <c r="G3274">
        <v>0</v>
      </c>
      <c r="H3274">
        <v>-39</v>
      </c>
      <c r="I3274">
        <v>-39</v>
      </c>
      <c r="K3274">
        <v>-342</v>
      </c>
      <c r="L3274">
        <v>-342</v>
      </c>
      <c r="M3274">
        <v>4</v>
      </c>
      <c r="N3274">
        <v>4</v>
      </c>
      <c r="O3274" t="s">
        <v>47</v>
      </c>
      <c r="P3274" t="s">
        <v>47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381</v>
      </c>
      <c r="Z3274">
        <v>381</v>
      </c>
      <c r="AA3274" t="s">
        <v>58</v>
      </c>
      <c r="AB3274" t="s">
        <v>58</v>
      </c>
      <c r="AC3274" t="s">
        <v>66</v>
      </c>
      <c r="AD3274" t="s">
        <v>66</v>
      </c>
      <c r="AE3274">
        <v>0</v>
      </c>
      <c r="AF3274">
        <v>0</v>
      </c>
      <c r="AG3274">
        <v>9</v>
      </c>
      <c r="AH3274">
        <v>9</v>
      </c>
      <c r="AI3274">
        <f t="shared" si="357"/>
        <v>342</v>
      </c>
      <c r="AJ3274">
        <f t="shared" si="358"/>
        <v>342</v>
      </c>
      <c r="AK3274">
        <f t="shared" si="359"/>
        <v>0</v>
      </c>
      <c r="AL3274">
        <f t="shared" si="360"/>
        <v>0</v>
      </c>
      <c r="AM3274">
        <f t="shared" si="361"/>
        <v>342</v>
      </c>
      <c r="AN3274">
        <f t="shared" si="362"/>
        <v>0</v>
      </c>
      <c r="AO3274">
        <f t="shared" si="363"/>
        <v>0</v>
      </c>
      <c r="AP3274" t="s">
        <v>50</v>
      </c>
      <c r="AQ3274">
        <v>132604</v>
      </c>
      <c r="AR3274">
        <v>0</v>
      </c>
      <c r="AS3274">
        <v>0</v>
      </c>
    </row>
    <row r="3275" spans="1:45" x14ac:dyDescent="0.2">
      <c r="A3275" t="s">
        <v>3342</v>
      </c>
      <c r="B3275" t="s">
        <v>46</v>
      </c>
      <c r="C3275" t="s">
        <v>46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K3275">
        <v>0</v>
      </c>
      <c r="L3275">
        <v>0</v>
      </c>
      <c r="M3275">
        <v>3</v>
      </c>
      <c r="N3275">
        <v>3</v>
      </c>
      <c r="O3275" t="s">
        <v>47</v>
      </c>
      <c r="P3275" t="s">
        <v>47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465</v>
      </c>
      <c r="Z3275">
        <v>409</v>
      </c>
      <c r="AA3275" t="s">
        <v>48</v>
      </c>
      <c r="AB3275" t="s">
        <v>48</v>
      </c>
      <c r="AC3275" t="s">
        <v>53</v>
      </c>
      <c r="AD3275" t="s">
        <v>53</v>
      </c>
      <c r="AE3275">
        <v>0</v>
      </c>
      <c r="AF3275">
        <v>0</v>
      </c>
      <c r="AG3275">
        <v>15</v>
      </c>
      <c r="AH3275">
        <v>13</v>
      </c>
      <c r="AI3275">
        <f t="shared" si="357"/>
        <v>465</v>
      </c>
      <c r="AJ3275">
        <f t="shared" si="358"/>
        <v>409</v>
      </c>
      <c r="AK3275">
        <f t="shared" si="359"/>
        <v>0</v>
      </c>
      <c r="AL3275">
        <f t="shared" si="360"/>
        <v>0</v>
      </c>
      <c r="AM3275">
        <f t="shared" si="361"/>
        <v>0</v>
      </c>
      <c r="AN3275">
        <f t="shared" si="362"/>
        <v>0</v>
      </c>
      <c r="AO3275">
        <f t="shared" si="363"/>
        <v>56</v>
      </c>
      <c r="AP3275" t="s">
        <v>50</v>
      </c>
      <c r="AQ3275">
        <v>139293</v>
      </c>
      <c r="AR3275">
        <v>0</v>
      </c>
      <c r="AS3275">
        <v>0</v>
      </c>
    </row>
    <row r="3276" spans="1:45" x14ac:dyDescent="0.2">
      <c r="A3276" t="s">
        <v>3343</v>
      </c>
      <c r="B3276" t="s">
        <v>46</v>
      </c>
      <c r="C3276" t="s">
        <v>46</v>
      </c>
      <c r="D3276">
        <v>0</v>
      </c>
      <c r="E3276">
        <v>0</v>
      </c>
      <c r="F3276">
        <v>0</v>
      </c>
      <c r="G3276">
        <v>0</v>
      </c>
      <c r="H3276">
        <v>-47.6</v>
      </c>
      <c r="I3276">
        <v>-50.4</v>
      </c>
      <c r="K3276">
        <v>-428.4</v>
      </c>
      <c r="L3276">
        <v>-453.6</v>
      </c>
      <c r="M3276">
        <v>1</v>
      </c>
      <c r="N3276">
        <v>1</v>
      </c>
      <c r="O3276" t="s">
        <v>47</v>
      </c>
      <c r="P3276" t="s">
        <v>47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476</v>
      </c>
      <c r="Z3276">
        <v>504</v>
      </c>
      <c r="AA3276" t="s">
        <v>58</v>
      </c>
      <c r="AB3276" t="s">
        <v>58</v>
      </c>
      <c r="AC3276" t="s">
        <v>66</v>
      </c>
      <c r="AD3276" t="s">
        <v>66</v>
      </c>
      <c r="AE3276">
        <v>0</v>
      </c>
      <c r="AF3276">
        <v>0</v>
      </c>
      <c r="AG3276">
        <v>17</v>
      </c>
      <c r="AH3276">
        <v>18</v>
      </c>
      <c r="AI3276">
        <f t="shared" si="357"/>
        <v>428.4</v>
      </c>
      <c r="AJ3276">
        <f t="shared" si="358"/>
        <v>453.6</v>
      </c>
      <c r="AK3276">
        <f t="shared" si="359"/>
        <v>0</v>
      </c>
      <c r="AL3276">
        <f t="shared" si="360"/>
        <v>25.200000000000045</v>
      </c>
      <c r="AM3276">
        <f t="shared" si="361"/>
        <v>0</v>
      </c>
      <c r="AN3276">
        <f t="shared" si="362"/>
        <v>0</v>
      </c>
      <c r="AO3276">
        <f t="shared" si="363"/>
        <v>0</v>
      </c>
      <c r="AP3276" t="s">
        <v>50</v>
      </c>
      <c r="AQ3276">
        <v>149913</v>
      </c>
      <c r="AR3276">
        <v>0</v>
      </c>
      <c r="AS3276">
        <v>0</v>
      </c>
    </row>
    <row r="3277" spans="1:45" x14ac:dyDescent="0.2">
      <c r="A3277" t="s">
        <v>3344</v>
      </c>
      <c r="B3277" t="s">
        <v>46</v>
      </c>
      <c r="C3277" t="s">
        <v>46</v>
      </c>
      <c r="D3277">
        <v>-122</v>
      </c>
      <c r="E3277">
        <v>-122</v>
      </c>
      <c r="F3277">
        <v>0</v>
      </c>
      <c r="G3277">
        <v>0</v>
      </c>
      <c r="H3277">
        <v>0</v>
      </c>
      <c r="I3277">
        <v>0</v>
      </c>
      <c r="K3277">
        <v>0</v>
      </c>
      <c r="L3277">
        <v>0</v>
      </c>
      <c r="M3277">
        <v>5</v>
      </c>
      <c r="N3277">
        <v>5</v>
      </c>
      <c r="O3277" t="s">
        <v>47</v>
      </c>
      <c r="P3277" t="s">
        <v>47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122</v>
      </c>
      <c r="Z3277">
        <v>122</v>
      </c>
      <c r="AA3277" t="s">
        <v>48</v>
      </c>
      <c r="AB3277" t="s">
        <v>48</v>
      </c>
      <c r="AC3277" t="s">
        <v>49</v>
      </c>
      <c r="AD3277" t="s">
        <v>49</v>
      </c>
      <c r="AE3277">
        <v>0</v>
      </c>
      <c r="AF3277">
        <v>0</v>
      </c>
      <c r="AG3277">
        <v>2</v>
      </c>
      <c r="AH3277">
        <v>2</v>
      </c>
      <c r="AI3277">
        <f t="shared" si="357"/>
        <v>0</v>
      </c>
      <c r="AJ3277">
        <f t="shared" si="358"/>
        <v>0</v>
      </c>
      <c r="AK3277">
        <f t="shared" si="359"/>
        <v>0</v>
      </c>
      <c r="AL3277">
        <f t="shared" si="360"/>
        <v>0</v>
      </c>
      <c r="AM3277">
        <f t="shared" si="361"/>
        <v>0</v>
      </c>
      <c r="AN3277">
        <f t="shared" si="362"/>
        <v>0</v>
      </c>
      <c r="AO3277">
        <f t="shared" si="363"/>
        <v>0</v>
      </c>
      <c r="AP3277" t="s">
        <v>73</v>
      </c>
      <c r="AQ3277">
        <v>155078</v>
      </c>
      <c r="AR3277">
        <v>0</v>
      </c>
      <c r="AS3277">
        <v>0</v>
      </c>
    </row>
    <row r="3278" spans="1:45" x14ac:dyDescent="0.2">
      <c r="A3278" t="s">
        <v>3345</v>
      </c>
      <c r="B3278" t="s">
        <v>46</v>
      </c>
      <c r="C3278" t="s">
        <v>46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K3278">
        <v>0</v>
      </c>
      <c r="L3278">
        <v>0</v>
      </c>
      <c r="M3278">
        <v>3</v>
      </c>
      <c r="N3278">
        <v>3</v>
      </c>
      <c r="O3278" t="s">
        <v>47</v>
      </c>
      <c r="P3278" t="s">
        <v>47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265</v>
      </c>
      <c r="Z3278">
        <v>265</v>
      </c>
      <c r="AA3278" t="s">
        <v>48</v>
      </c>
      <c r="AB3278" t="s">
        <v>48</v>
      </c>
      <c r="AC3278" t="s">
        <v>53</v>
      </c>
      <c r="AD3278" t="s">
        <v>53</v>
      </c>
      <c r="AE3278">
        <v>0</v>
      </c>
      <c r="AF3278">
        <v>0</v>
      </c>
      <c r="AG3278">
        <v>7</v>
      </c>
      <c r="AH3278">
        <v>7</v>
      </c>
      <c r="AI3278">
        <f t="shared" si="357"/>
        <v>265</v>
      </c>
      <c r="AJ3278">
        <f t="shared" si="358"/>
        <v>265</v>
      </c>
      <c r="AK3278">
        <f t="shared" si="359"/>
        <v>0</v>
      </c>
      <c r="AL3278">
        <f t="shared" si="360"/>
        <v>0</v>
      </c>
      <c r="AM3278">
        <f t="shared" si="361"/>
        <v>265</v>
      </c>
      <c r="AN3278">
        <f t="shared" si="362"/>
        <v>0</v>
      </c>
      <c r="AO3278">
        <f t="shared" si="363"/>
        <v>0</v>
      </c>
      <c r="AP3278" t="s">
        <v>50</v>
      </c>
      <c r="AQ3278">
        <v>160819</v>
      </c>
      <c r="AR3278">
        <v>0</v>
      </c>
      <c r="AS3278">
        <v>0</v>
      </c>
    </row>
    <row r="3279" spans="1:45" x14ac:dyDescent="0.2">
      <c r="A3279" t="s">
        <v>3346</v>
      </c>
      <c r="B3279" t="s">
        <v>46</v>
      </c>
      <c r="C3279" t="s">
        <v>46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K3279">
        <v>0</v>
      </c>
      <c r="L3279">
        <v>0</v>
      </c>
      <c r="M3279">
        <v>2</v>
      </c>
      <c r="N3279">
        <v>2</v>
      </c>
      <c r="O3279" t="s">
        <v>47</v>
      </c>
      <c r="P3279" t="s">
        <v>47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80</v>
      </c>
      <c r="Z3279">
        <v>80</v>
      </c>
      <c r="AA3279" t="s">
        <v>48</v>
      </c>
      <c r="AB3279" t="s">
        <v>48</v>
      </c>
      <c r="AC3279" t="s">
        <v>59</v>
      </c>
      <c r="AD3279" t="s">
        <v>59</v>
      </c>
      <c r="AE3279">
        <v>0</v>
      </c>
      <c r="AF3279">
        <v>0</v>
      </c>
      <c r="AG3279">
        <v>2</v>
      </c>
      <c r="AH3279">
        <v>2</v>
      </c>
      <c r="AI3279">
        <f t="shared" si="357"/>
        <v>80</v>
      </c>
      <c r="AJ3279">
        <f t="shared" si="358"/>
        <v>80</v>
      </c>
      <c r="AK3279">
        <f t="shared" si="359"/>
        <v>0</v>
      </c>
      <c r="AL3279">
        <f t="shared" si="360"/>
        <v>0</v>
      </c>
      <c r="AM3279">
        <f t="shared" si="361"/>
        <v>80</v>
      </c>
      <c r="AN3279">
        <f t="shared" si="362"/>
        <v>0</v>
      </c>
      <c r="AO3279">
        <f t="shared" si="363"/>
        <v>0</v>
      </c>
      <c r="AP3279" t="s">
        <v>50</v>
      </c>
      <c r="AQ3279">
        <v>160845</v>
      </c>
      <c r="AR3279">
        <v>0</v>
      </c>
      <c r="AS3279">
        <v>0</v>
      </c>
    </row>
    <row r="3280" spans="1:45" x14ac:dyDescent="0.2">
      <c r="A3280" t="s">
        <v>3347</v>
      </c>
      <c r="B3280" t="s">
        <v>46</v>
      </c>
      <c r="C3280" t="s">
        <v>46</v>
      </c>
      <c r="D3280">
        <v>-61</v>
      </c>
      <c r="E3280">
        <v>-61</v>
      </c>
      <c r="F3280">
        <v>0</v>
      </c>
      <c r="G3280">
        <v>0</v>
      </c>
      <c r="H3280">
        <v>0</v>
      </c>
      <c r="I3280">
        <v>0</v>
      </c>
      <c r="K3280">
        <v>0</v>
      </c>
      <c r="L3280">
        <v>0</v>
      </c>
      <c r="M3280">
        <v>4</v>
      </c>
      <c r="N3280">
        <v>4</v>
      </c>
      <c r="O3280" t="s">
        <v>47</v>
      </c>
      <c r="P3280" t="s">
        <v>47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61</v>
      </c>
      <c r="Z3280">
        <v>61</v>
      </c>
      <c r="AA3280" t="s">
        <v>48</v>
      </c>
      <c r="AB3280" t="s">
        <v>48</v>
      </c>
      <c r="AC3280" t="s">
        <v>53</v>
      </c>
      <c r="AD3280" t="s">
        <v>53</v>
      </c>
      <c r="AE3280">
        <v>0</v>
      </c>
      <c r="AF3280">
        <v>0</v>
      </c>
      <c r="AG3280">
        <v>1</v>
      </c>
      <c r="AH3280">
        <v>1</v>
      </c>
      <c r="AI3280">
        <f t="shared" si="357"/>
        <v>0</v>
      </c>
      <c r="AJ3280">
        <f t="shared" si="358"/>
        <v>0</v>
      </c>
      <c r="AK3280">
        <f t="shared" si="359"/>
        <v>0</v>
      </c>
      <c r="AL3280">
        <f t="shared" si="360"/>
        <v>0</v>
      </c>
      <c r="AM3280">
        <f t="shared" si="361"/>
        <v>0</v>
      </c>
      <c r="AN3280">
        <f t="shared" si="362"/>
        <v>0</v>
      </c>
      <c r="AO3280">
        <f t="shared" si="363"/>
        <v>0</v>
      </c>
      <c r="AP3280" t="s">
        <v>50</v>
      </c>
      <c r="AQ3280">
        <v>164675</v>
      </c>
      <c r="AR3280">
        <v>0</v>
      </c>
      <c r="AS3280">
        <v>0</v>
      </c>
    </row>
    <row r="3281" spans="1:45" x14ac:dyDescent="0.2">
      <c r="A3281" t="s">
        <v>3348</v>
      </c>
      <c r="B3281" t="s">
        <v>46</v>
      </c>
      <c r="C3281" t="s">
        <v>46</v>
      </c>
      <c r="D3281">
        <v>0</v>
      </c>
      <c r="E3281">
        <v>0</v>
      </c>
      <c r="F3281">
        <v>0</v>
      </c>
      <c r="G3281">
        <v>0</v>
      </c>
      <c r="H3281">
        <v>-22</v>
      </c>
      <c r="I3281">
        <v>-22</v>
      </c>
      <c r="K3281">
        <v>-148</v>
      </c>
      <c r="L3281">
        <v>-148</v>
      </c>
      <c r="M3281">
        <v>6</v>
      </c>
      <c r="N3281">
        <v>6</v>
      </c>
      <c r="O3281" t="s">
        <v>47</v>
      </c>
      <c r="P3281" t="s">
        <v>47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170</v>
      </c>
      <c r="Z3281">
        <v>170</v>
      </c>
      <c r="AA3281" t="s">
        <v>58</v>
      </c>
      <c r="AB3281" t="s">
        <v>58</v>
      </c>
      <c r="AC3281" t="s">
        <v>56</v>
      </c>
      <c r="AD3281" t="s">
        <v>56</v>
      </c>
      <c r="AE3281">
        <v>0</v>
      </c>
      <c r="AF3281">
        <v>0</v>
      </c>
      <c r="AG3281">
        <v>2</v>
      </c>
      <c r="AH3281">
        <v>2</v>
      </c>
      <c r="AI3281">
        <f t="shared" si="357"/>
        <v>148</v>
      </c>
      <c r="AJ3281">
        <f t="shared" si="358"/>
        <v>148</v>
      </c>
      <c r="AK3281">
        <f t="shared" si="359"/>
        <v>0</v>
      </c>
      <c r="AL3281">
        <f t="shared" si="360"/>
        <v>0</v>
      </c>
      <c r="AM3281">
        <f t="shared" si="361"/>
        <v>148</v>
      </c>
      <c r="AN3281">
        <f t="shared" si="362"/>
        <v>0</v>
      </c>
      <c r="AO3281">
        <f t="shared" si="363"/>
        <v>0</v>
      </c>
      <c r="AP3281" t="s">
        <v>50</v>
      </c>
      <c r="AQ3281">
        <v>168634</v>
      </c>
      <c r="AR3281">
        <v>0</v>
      </c>
      <c r="AS3281">
        <v>0</v>
      </c>
    </row>
    <row r="3282" spans="1:45" x14ac:dyDescent="0.2">
      <c r="A3282" t="s">
        <v>3349</v>
      </c>
      <c r="B3282" t="s">
        <v>46</v>
      </c>
      <c r="C3282" t="s">
        <v>46</v>
      </c>
      <c r="D3282">
        <v>0</v>
      </c>
      <c r="E3282">
        <v>0</v>
      </c>
      <c r="F3282">
        <v>0</v>
      </c>
      <c r="G3282">
        <v>0</v>
      </c>
      <c r="H3282">
        <v>-30.5</v>
      </c>
      <c r="I3282">
        <v>-12.2</v>
      </c>
      <c r="K3282">
        <v>1226.0999999999999</v>
      </c>
      <c r="L3282">
        <v>-109.8</v>
      </c>
      <c r="M3282">
        <v>4</v>
      </c>
      <c r="N3282">
        <v>4</v>
      </c>
      <c r="O3282" t="s">
        <v>47</v>
      </c>
      <c r="P3282" t="s">
        <v>47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447</v>
      </c>
      <c r="Z3282">
        <v>447</v>
      </c>
      <c r="AA3282" t="s">
        <v>58</v>
      </c>
      <c r="AB3282" t="s">
        <v>58</v>
      </c>
      <c r="AC3282" t="s">
        <v>49</v>
      </c>
      <c r="AD3282" t="s">
        <v>49</v>
      </c>
      <c r="AE3282">
        <v>0</v>
      </c>
      <c r="AF3282">
        <v>0</v>
      </c>
      <c r="AG3282">
        <v>2</v>
      </c>
      <c r="AH3282">
        <v>2</v>
      </c>
      <c r="AI3282">
        <f t="shared" si="357"/>
        <v>416.5</v>
      </c>
      <c r="AJ3282">
        <f t="shared" si="358"/>
        <v>434.8</v>
      </c>
      <c r="AK3282">
        <f t="shared" si="359"/>
        <v>0</v>
      </c>
      <c r="AL3282">
        <f t="shared" si="360"/>
        <v>18.300000000000011</v>
      </c>
      <c r="AM3282">
        <f t="shared" si="361"/>
        <v>0</v>
      </c>
      <c r="AN3282">
        <f t="shared" si="362"/>
        <v>0</v>
      </c>
      <c r="AO3282">
        <f t="shared" si="363"/>
        <v>0</v>
      </c>
      <c r="AP3282" t="s">
        <v>50</v>
      </c>
      <c r="AQ3282">
        <v>174991</v>
      </c>
      <c r="AR3282">
        <v>0</v>
      </c>
      <c r="AS3282">
        <v>0</v>
      </c>
    </row>
    <row r="3283" spans="1:45" x14ac:dyDescent="0.2">
      <c r="A3283" t="s">
        <v>3350</v>
      </c>
      <c r="B3283" t="s">
        <v>46</v>
      </c>
      <c r="C3283" t="s">
        <v>46</v>
      </c>
      <c r="D3283">
        <v>0</v>
      </c>
      <c r="E3283">
        <v>0</v>
      </c>
      <c r="F3283">
        <v>0</v>
      </c>
      <c r="G3283">
        <v>0</v>
      </c>
      <c r="H3283">
        <v>-52</v>
      </c>
      <c r="I3283">
        <v>-52</v>
      </c>
      <c r="K3283">
        <v>-156</v>
      </c>
      <c r="L3283">
        <v>-156</v>
      </c>
      <c r="M3283">
        <v>4</v>
      </c>
      <c r="N3283">
        <v>4</v>
      </c>
      <c r="O3283" t="s">
        <v>47</v>
      </c>
      <c r="P3283" t="s">
        <v>47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208</v>
      </c>
      <c r="Z3283">
        <v>208</v>
      </c>
      <c r="AA3283" t="s">
        <v>58</v>
      </c>
      <c r="AB3283" t="s">
        <v>58</v>
      </c>
      <c r="AC3283" t="s">
        <v>53</v>
      </c>
      <c r="AD3283" t="s">
        <v>53</v>
      </c>
      <c r="AE3283">
        <v>0</v>
      </c>
      <c r="AF3283">
        <v>0</v>
      </c>
      <c r="AG3283">
        <v>4</v>
      </c>
      <c r="AH3283">
        <v>4</v>
      </c>
      <c r="AI3283">
        <f t="shared" si="357"/>
        <v>156</v>
      </c>
      <c r="AJ3283">
        <f t="shared" si="358"/>
        <v>156</v>
      </c>
      <c r="AK3283">
        <f t="shared" si="359"/>
        <v>0</v>
      </c>
      <c r="AL3283">
        <f t="shared" si="360"/>
        <v>0</v>
      </c>
      <c r="AM3283">
        <f t="shared" si="361"/>
        <v>156</v>
      </c>
      <c r="AN3283">
        <f t="shared" si="362"/>
        <v>0</v>
      </c>
      <c r="AO3283">
        <f t="shared" si="363"/>
        <v>0</v>
      </c>
      <c r="AP3283" t="s">
        <v>50</v>
      </c>
      <c r="AQ3283">
        <v>177651</v>
      </c>
      <c r="AR3283">
        <v>0</v>
      </c>
      <c r="AS3283">
        <v>0</v>
      </c>
    </row>
    <row r="3284" spans="1:45" x14ac:dyDescent="0.2">
      <c r="A3284" t="s">
        <v>3351</v>
      </c>
      <c r="B3284" t="s">
        <v>46</v>
      </c>
      <c r="C3284" t="s">
        <v>46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K3284">
        <v>0</v>
      </c>
      <c r="L3284">
        <v>0</v>
      </c>
      <c r="M3284">
        <v>2</v>
      </c>
      <c r="N3284">
        <v>2</v>
      </c>
      <c r="O3284" t="s">
        <v>47</v>
      </c>
      <c r="P3284" t="s">
        <v>47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485</v>
      </c>
      <c r="Z3284">
        <v>485</v>
      </c>
      <c r="AA3284" t="s">
        <v>48</v>
      </c>
      <c r="AB3284" t="s">
        <v>48</v>
      </c>
      <c r="AC3284" t="s">
        <v>49</v>
      </c>
      <c r="AD3284" t="s">
        <v>49</v>
      </c>
      <c r="AE3284">
        <v>0</v>
      </c>
      <c r="AF3284">
        <v>0</v>
      </c>
      <c r="AG3284">
        <v>4</v>
      </c>
      <c r="AH3284">
        <v>4</v>
      </c>
      <c r="AI3284">
        <f t="shared" si="357"/>
        <v>485</v>
      </c>
      <c r="AJ3284">
        <f t="shared" si="358"/>
        <v>485</v>
      </c>
      <c r="AK3284">
        <f t="shared" si="359"/>
        <v>0</v>
      </c>
      <c r="AL3284">
        <f t="shared" si="360"/>
        <v>0</v>
      </c>
      <c r="AM3284">
        <f t="shared" si="361"/>
        <v>485</v>
      </c>
      <c r="AN3284">
        <f t="shared" si="362"/>
        <v>0</v>
      </c>
      <c r="AO3284">
        <f t="shared" si="363"/>
        <v>0</v>
      </c>
      <c r="AP3284" t="s">
        <v>50</v>
      </c>
      <c r="AQ3284">
        <v>189025</v>
      </c>
      <c r="AR3284">
        <v>0</v>
      </c>
      <c r="AS3284">
        <v>0</v>
      </c>
    </row>
    <row r="3285" spans="1:45" x14ac:dyDescent="0.2">
      <c r="A3285" t="s">
        <v>3352</v>
      </c>
      <c r="B3285" t="s">
        <v>188</v>
      </c>
      <c r="C3285" t="s">
        <v>188</v>
      </c>
      <c r="D3285">
        <v>0</v>
      </c>
      <c r="E3285">
        <v>0</v>
      </c>
      <c r="F3285">
        <v>-155</v>
      </c>
      <c r="G3285">
        <v>0</v>
      </c>
      <c r="H3285">
        <v>0</v>
      </c>
      <c r="I3285">
        <v>0</v>
      </c>
      <c r="K3285">
        <v>0</v>
      </c>
      <c r="L3285">
        <v>0</v>
      </c>
      <c r="M3285">
        <v>0</v>
      </c>
      <c r="N3285">
        <v>4</v>
      </c>
      <c r="O3285" t="s">
        <v>86</v>
      </c>
      <c r="P3285" t="s">
        <v>47</v>
      </c>
      <c r="Q3285">
        <v>0</v>
      </c>
      <c r="R3285">
        <v>0</v>
      </c>
      <c r="S3285">
        <v>155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110</v>
      </c>
      <c r="AB3285" t="s">
        <v>48</v>
      </c>
      <c r="AD3285" t="s">
        <v>66</v>
      </c>
      <c r="AE3285">
        <v>0</v>
      </c>
      <c r="AF3285">
        <v>0</v>
      </c>
      <c r="AG3285">
        <v>0</v>
      </c>
      <c r="AH3285">
        <v>2</v>
      </c>
      <c r="AI3285">
        <f t="shared" si="357"/>
        <v>0</v>
      </c>
      <c r="AJ3285">
        <f t="shared" si="358"/>
        <v>110</v>
      </c>
      <c r="AK3285">
        <f t="shared" si="359"/>
        <v>110</v>
      </c>
      <c r="AL3285">
        <f t="shared" si="360"/>
        <v>0</v>
      </c>
      <c r="AM3285">
        <f t="shared" si="361"/>
        <v>0</v>
      </c>
      <c r="AN3285">
        <f t="shared" si="362"/>
        <v>0</v>
      </c>
      <c r="AO3285">
        <f t="shared" si="363"/>
        <v>0</v>
      </c>
      <c r="AP3285" t="s">
        <v>50</v>
      </c>
      <c r="AQ3285">
        <v>202497</v>
      </c>
      <c r="AR3285">
        <v>0</v>
      </c>
      <c r="AS3285">
        <v>0</v>
      </c>
    </row>
    <row r="3286" spans="1:45" x14ac:dyDescent="0.2">
      <c r="A3286" t="s">
        <v>3353</v>
      </c>
      <c r="B3286" t="s">
        <v>188</v>
      </c>
      <c r="C3286" t="s">
        <v>120</v>
      </c>
      <c r="D3286">
        <v>0</v>
      </c>
      <c r="E3286">
        <v>0</v>
      </c>
      <c r="F3286">
        <v>-155</v>
      </c>
      <c r="G3286">
        <v>0</v>
      </c>
      <c r="H3286">
        <v>0</v>
      </c>
      <c r="I3286">
        <v>0</v>
      </c>
      <c r="K3286">
        <v>0</v>
      </c>
      <c r="L3286">
        <v>0</v>
      </c>
      <c r="M3286">
        <v>3</v>
      </c>
      <c r="N3286">
        <v>3</v>
      </c>
      <c r="O3286" t="s">
        <v>86</v>
      </c>
      <c r="P3286" t="s">
        <v>47</v>
      </c>
      <c r="Q3286">
        <v>0</v>
      </c>
      <c r="R3286">
        <v>0</v>
      </c>
      <c r="S3286">
        <v>155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49</v>
      </c>
      <c r="Z3286">
        <v>49</v>
      </c>
      <c r="AA3286" t="s">
        <v>48</v>
      </c>
      <c r="AB3286" t="s">
        <v>48</v>
      </c>
      <c r="AC3286" t="s">
        <v>49</v>
      </c>
      <c r="AD3286" t="s">
        <v>163</v>
      </c>
      <c r="AE3286">
        <v>0</v>
      </c>
      <c r="AF3286">
        <v>0</v>
      </c>
      <c r="AG3286">
        <v>1</v>
      </c>
      <c r="AH3286">
        <v>1</v>
      </c>
      <c r="AI3286">
        <f t="shared" si="357"/>
        <v>49</v>
      </c>
      <c r="AJ3286">
        <f t="shared" si="358"/>
        <v>49</v>
      </c>
      <c r="AK3286">
        <f t="shared" si="359"/>
        <v>0</v>
      </c>
      <c r="AL3286">
        <f t="shared" si="360"/>
        <v>0</v>
      </c>
      <c r="AM3286">
        <f t="shared" si="361"/>
        <v>49</v>
      </c>
      <c r="AN3286">
        <f t="shared" si="362"/>
        <v>0</v>
      </c>
      <c r="AO3286">
        <f t="shared" si="363"/>
        <v>0</v>
      </c>
      <c r="AP3286" t="s">
        <v>50</v>
      </c>
      <c r="AQ3286">
        <v>201544</v>
      </c>
      <c r="AR3286">
        <v>0</v>
      </c>
      <c r="AS3286">
        <v>0</v>
      </c>
    </row>
    <row r="3287" spans="1:45" x14ac:dyDescent="0.2">
      <c r="A3287" t="s">
        <v>3354</v>
      </c>
      <c r="B3287" t="s">
        <v>188</v>
      </c>
      <c r="C3287" t="s">
        <v>120</v>
      </c>
      <c r="D3287">
        <v>0</v>
      </c>
      <c r="E3287">
        <v>0</v>
      </c>
      <c r="F3287">
        <v>0</v>
      </c>
      <c r="G3287">
        <v>0</v>
      </c>
      <c r="H3287">
        <v>-5</v>
      </c>
      <c r="I3287">
        <v>-28</v>
      </c>
      <c r="K3287">
        <v>484</v>
      </c>
      <c r="L3287">
        <v>-216</v>
      </c>
      <c r="M3287">
        <v>3</v>
      </c>
      <c r="N3287">
        <v>4</v>
      </c>
      <c r="O3287" t="s">
        <v>47</v>
      </c>
      <c r="P3287" t="s">
        <v>47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49</v>
      </c>
      <c r="Z3287">
        <v>244</v>
      </c>
      <c r="AA3287" t="s">
        <v>58</v>
      </c>
      <c r="AB3287" t="s">
        <v>58</v>
      </c>
      <c r="AC3287" t="s">
        <v>49</v>
      </c>
      <c r="AD3287" t="s">
        <v>163</v>
      </c>
      <c r="AE3287">
        <v>0</v>
      </c>
      <c r="AF3287">
        <v>0</v>
      </c>
      <c r="AG3287">
        <v>1</v>
      </c>
      <c r="AH3287">
        <v>4</v>
      </c>
      <c r="AI3287">
        <f t="shared" si="357"/>
        <v>44</v>
      </c>
      <c r="AJ3287">
        <f t="shared" si="358"/>
        <v>216</v>
      </c>
      <c r="AK3287">
        <f t="shared" si="359"/>
        <v>0</v>
      </c>
      <c r="AL3287">
        <f t="shared" si="360"/>
        <v>172</v>
      </c>
      <c r="AM3287">
        <f t="shared" si="361"/>
        <v>0</v>
      </c>
      <c r="AN3287">
        <f t="shared" si="362"/>
        <v>0</v>
      </c>
      <c r="AO3287">
        <f t="shared" si="363"/>
        <v>0</v>
      </c>
      <c r="AP3287" t="s">
        <v>50</v>
      </c>
      <c r="AQ3287">
        <v>201290</v>
      </c>
      <c r="AR3287">
        <v>0</v>
      </c>
      <c r="AS3287">
        <v>0</v>
      </c>
    </row>
    <row r="3288" spans="1:45" x14ac:dyDescent="0.2">
      <c r="A3288" t="s">
        <v>3355</v>
      </c>
      <c r="B3288" t="s">
        <v>188</v>
      </c>
      <c r="C3288" t="s">
        <v>188</v>
      </c>
      <c r="D3288">
        <v>0</v>
      </c>
      <c r="E3288">
        <v>0</v>
      </c>
      <c r="F3288">
        <v>-155</v>
      </c>
      <c r="G3288">
        <v>0</v>
      </c>
      <c r="H3288">
        <v>0</v>
      </c>
      <c r="I3288">
        <v>-9</v>
      </c>
      <c r="K3288">
        <v>0</v>
      </c>
      <c r="L3288">
        <v>880</v>
      </c>
      <c r="M3288">
        <v>0</v>
      </c>
      <c r="N3288">
        <v>3</v>
      </c>
      <c r="O3288" t="s">
        <v>86</v>
      </c>
      <c r="P3288" t="s">
        <v>86</v>
      </c>
      <c r="Q3288">
        <v>0</v>
      </c>
      <c r="R3288">
        <v>0</v>
      </c>
      <c r="S3288">
        <v>155</v>
      </c>
      <c r="T3288">
        <v>310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89</v>
      </c>
      <c r="AB3288" t="s">
        <v>58</v>
      </c>
      <c r="AD3288" t="s">
        <v>49</v>
      </c>
      <c r="AE3288">
        <v>0</v>
      </c>
      <c r="AF3288">
        <v>0</v>
      </c>
      <c r="AG3288">
        <v>0</v>
      </c>
      <c r="AH3288">
        <v>2</v>
      </c>
      <c r="AI3288">
        <f t="shared" si="357"/>
        <v>0</v>
      </c>
      <c r="AJ3288">
        <f t="shared" si="358"/>
        <v>80</v>
      </c>
      <c r="AK3288">
        <f t="shared" si="359"/>
        <v>80</v>
      </c>
      <c r="AL3288">
        <f t="shared" si="360"/>
        <v>0</v>
      </c>
      <c r="AM3288">
        <f t="shared" si="361"/>
        <v>0</v>
      </c>
      <c r="AN3288">
        <f t="shared" si="362"/>
        <v>0</v>
      </c>
      <c r="AO3288">
        <f t="shared" si="363"/>
        <v>0</v>
      </c>
      <c r="AP3288" t="s">
        <v>50</v>
      </c>
      <c r="AQ3288">
        <v>202596</v>
      </c>
      <c r="AR3288">
        <v>0</v>
      </c>
      <c r="AS3288">
        <v>0</v>
      </c>
    </row>
    <row r="3289" spans="1:45" x14ac:dyDescent="0.2">
      <c r="A3289" t="s">
        <v>3356</v>
      </c>
      <c r="B3289" t="s">
        <v>188</v>
      </c>
      <c r="C3289" t="s">
        <v>120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K3289">
        <v>0</v>
      </c>
      <c r="L3289">
        <v>0</v>
      </c>
      <c r="M3289">
        <v>3</v>
      </c>
      <c r="N3289">
        <v>3</v>
      </c>
      <c r="O3289" t="s">
        <v>47</v>
      </c>
      <c r="P3289" t="s">
        <v>47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49</v>
      </c>
      <c r="Z3289">
        <v>49</v>
      </c>
      <c r="AA3289" t="s">
        <v>48</v>
      </c>
      <c r="AB3289" t="s">
        <v>48</v>
      </c>
      <c r="AC3289" t="s">
        <v>66</v>
      </c>
      <c r="AD3289" t="s">
        <v>163</v>
      </c>
      <c r="AE3289">
        <v>0</v>
      </c>
      <c r="AF3289">
        <v>0</v>
      </c>
      <c r="AG3289">
        <v>1</v>
      </c>
      <c r="AH3289">
        <v>1</v>
      </c>
      <c r="AI3289">
        <f t="shared" si="357"/>
        <v>49</v>
      </c>
      <c r="AJ3289">
        <f t="shared" si="358"/>
        <v>49</v>
      </c>
      <c r="AK3289">
        <f t="shared" si="359"/>
        <v>0</v>
      </c>
      <c r="AL3289">
        <f t="shared" si="360"/>
        <v>0</v>
      </c>
      <c r="AM3289">
        <f t="shared" si="361"/>
        <v>49</v>
      </c>
      <c r="AN3289">
        <f t="shared" si="362"/>
        <v>0</v>
      </c>
      <c r="AO3289">
        <f t="shared" si="363"/>
        <v>0</v>
      </c>
      <c r="AP3289" t="s">
        <v>73</v>
      </c>
      <c r="AQ3289">
        <v>177790</v>
      </c>
      <c r="AR3289">
        <v>0</v>
      </c>
      <c r="AS3289">
        <v>0</v>
      </c>
    </row>
    <row r="3290" spans="1:45" x14ac:dyDescent="0.2">
      <c r="A3290" t="s">
        <v>3357</v>
      </c>
      <c r="B3290" t="s">
        <v>188</v>
      </c>
      <c r="D3290">
        <v>0</v>
      </c>
      <c r="E3290">
        <v>0</v>
      </c>
      <c r="F3290">
        <v>-310</v>
      </c>
      <c r="G3290">
        <v>0</v>
      </c>
      <c r="H3290">
        <v>0</v>
      </c>
      <c r="I3290">
        <v>0</v>
      </c>
      <c r="K3290">
        <v>0</v>
      </c>
      <c r="L3290">
        <v>0</v>
      </c>
      <c r="M3290">
        <v>0</v>
      </c>
      <c r="N3290">
        <v>0</v>
      </c>
      <c r="O3290" t="s">
        <v>86</v>
      </c>
      <c r="Q3290">
        <v>0</v>
      </c>
      <c r="R3290">
        <v>0</v>
      </c>
      <c r="S3290">
        <v>310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E3290">
        <v>0</v>
      </c>
      <c r="AF3290">
        <v>0</v>
      </c>
      <c r="AG3290">
        <v>0</v>
      </c>
      <c r="AH3290">
        <v>0</v>
      </c>
      <c r="AI3290">
        <f t="shared" si="357"/>
        <v>0</v>
      </c>
      <c r="AJ3290">
        <f t="shared" si="358"/>
        <v>0</v>
      </c>
      <c r="AK3290">
        <f t="shared" si="359"/>
        <v>0</v>
      </c>
      <c r="AL3290">
        <f t="shared" si="360"/>
        <v>0</v>
      </c>
      <c r="AM3290">
        <f t="shared" si="361"/>
        <v>0</v>
      </c>
      <c r="AN3290">
        <f t="shared" si="362"/>
        <v>0</v>
      </c>
      <c r="AO3290">
        <f t="shared" si="363"/>
        <v>0</v>
      </c>
      <c r="AP3290" t="s">
        <v>50</v>
      </c>
      <c r="AQ3290">
        <v>202619</v>
      </c>
      <c r="AR3290">
        <v>0</v>
      </c>
      <c r="AS3290">
        <v>0</v>
      </c>
    </row>
    <row r="3291" spans="1:45" x14ac:dyDescent="0.2">
      <c r="A3291" t="s">
        <v>3358</v>
      </c>
      <c r="B3291" t="s">
        <v>188</v>
      </c>
      <c r="D3291">
        <v>0</v>
      </c>
      <c r="E3291">
        <v>0</v>
      </c>
      <c r="F3291">
        <v>-155</v>
      </c>
      <c r="G3291">
        <v>0</v>
      </c>
      <c r="H3291">
        <v>0</v>
      </c>
      <c r="I3291">
        <v>0</v>
      </c>
      <c r="K3291">
        <v>0</v>
      </c>
      <c r="L3291">
        <v>0</v>
      </c>
      <c r="M3291">
        <v>0</v>
      </c>
      <c r="N3291">
        <v>0</v>
      </c>
      <c r="O3291" t="s">
        <v>86</v>
      </c>
      <c r="Q3291">
        <v>0</v>
      </c>
      <c r="R3291">
        <v>0</v>
      </c>
      <c r="S3291">
        <v>155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E3291">
        <v>0</v>
      </c>
      <c r="AF3291">
        <v>0</v>
      </c>
      <c r="AG3291">
        <v>0</v>
      </c>
      <c r="AH3291">
        <v>0</v>
      </c>
      <c r="AI3291">
        <f t="shared" si="357"/>
        <v>0</v>
      </c>
      <c r="AJ3291">
        <f t="shared" si="358"/>
        <v>0</v>
      </c>
      <c r="AK3291">
        <f t="shared" si="359"/>
        <v>0</v>
      </c>
      <c r="AL3291">
        <f t="shared" si="360"/>
        <v>0</v>
      </c>
      <c r="AM3291">
        <f t="shared" si="361"/>
        <v>0</v>
      </c>
      <c r="AN3291">
        <f t="shared" si="362"/>
        <v>0</v>
      </c>
      <c r="AO3291">
        <f t="shared" si="363"/>
        <v>0</v>
      </c>
      <c r="AP3291" t="s">
        <v>73</v>
      </c>
      <c r="AQ3291">
        <v>189337</v>
      </c>
      <c r="AR3291">
        <v>0</v>
      </c>
      <c r="AS3291">
        <v>0</v>
      </c>
    </row>
    <row r="3292" spans="1:45" x14ac:dyDescent="0.2">
      <c r="A3292" t="s">
        <v>3359</v>
      </c>
      <c r="B3292" t="s">
        <v>46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K3292">
        <v>0</v>
      </c>
      <c r="L3292">
        <v>0</v>
      </c>
      <c r="M3292">
        <v>0</v>
      </c>
      <c r="N3292">
        <v>0</v>
      </c>
      <c r="O3292" t="s">
        <v>86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E3292">
        <v>0</v>
      </c>
      <c r="AF3292">
        <v>0</v>
      </c>
      <c r="AG3292">
        <v>0</v>
      </c>
      <c r="AH3292">
        <v>0</v>
      </c>
      <c r="AI3292">
        <f t="shared" si="357"/>
        <v>0</v>
      </c>
      <c r="AJ3292">
        <f t="shared" si="358"/>
        <v>0</v>
      </c>
      <c r="AK3292">
        <f t="shared" si="359"/>
        <v>0</v>
      </c>
      <c r="AL3292">
        <f t="shared" si="360"/>
        <v>0</v>
      </c>
      <c r="AM3292">
        <f t="shared" si="361"/>
        <v>0</v>
      </c>
      <c r="AN3292">
        <f t="shared" si="362"/>
        <v>0</v>
      </c>
      <c r="AO3292">
        <f t="shared" si="363"/>
        <v>0</v>
      </c>
      <c r="AP3292" t="s">
        <v>50</v>
      </c>
      <c r="AQ3292">
        <v>125615</v>
      </c>
      <c r="AR3292">
        <v>0</v>
      </c>
      <c r="AS3292">
        <v>0</v>
      </c>
    </row>
    <row r="3293" spans="1:45" x14ac:dyDescent="0.2">
      <c r="A3293" t="s">
        <v>3360</v>
      </c>
      <c r="B3293" t="s">
        <v>46</v>
      </c>
      <c r="C3293" t="s">
        <v>46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K3293">
        <v>0</v>
      </c>
      <c r="L3293">
        <v>0</v>
      </c>
      <c r="M3293">
        <v>1</v>
      </c>
      <c r="N3293">
        <v>1</v>
      </c>
      <c r="O3293" t="s">
        <v>52</v>
      </c>
      <c r="P3293" t="s">
        <v>52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50</v>
      </c>
      <c r="X3293">
        <v>50</v>
      </c>
      <c r="Y3293">
        <v>0</v>
      </c>
      <c r="Z3293">
        <v>0</v>
      </c>
      <c r="AA3293" t="s">
        <v>48</v>
      </c>
      <c r="AB3293" t="s">
        <v>48</v>
      </c>
      <c r="AC3293" t="s">
        <v>56</v>
      </c>
      <c r="AD3293" t="s">
        <v>56</v>
      </c>
      <c r="AE3293">
        <v>0</v>
      </c>
      <c r="AF3293">
        <v>0</v>
      </c>
      <c r="AG3293">
        <v>2</v>
      </c>
      <c r="AH3293">
        <v>2</v>
      </c>
      <c r="AI3293">
        <f t="shared" si="357"/>
        <v>50</v>
      </c>
      <c r="AJ3293">
        <f t="shared" si="358"/>
        <v>50</v>
      </c>
      <c r="AK3293">
        <f t="shared" si="359"/>
        <v>0</v>
      </c>
      <c r="AL3293">
        <f t="shared" si="360"/>
        <v>0</v>
      </c>
      <c r="AM3293">
        <f t="shared" si="361"/>
        <v>50</v>
      </c>
      <c r="AN3293">
        <f t="shared" si="362"/>
        <v>0</v>
      </c>
      <c r="AO3293">
        <f t="shared" si="363"/>
        <v>0</v>
      </c>
      <c r="AP3293" t="s">
        <v>50</v>
      </c>
      <c r="AQ3293">
        <v>15426</v>
      </c>
      <c r="AR3293">
        <v>0</v>
      </c>
      <c r="AS3293">
        <v>0</v>
      </c>
    </row>
    <row r="3294" spans="1:45" x14ac:dyDescent="0.2">
      <c r="A3294" t="s">
        <v>3361</v>
      </c>
      <c r="B3294" t="s">
        <v>46</v>
      </c>
      <c r="C3294" t="s">
        <v>46</v>
      </c>
      <c r="D3294">
        <v>-200</v>
      </c>
      <c r="E3294">
        <v>-200</v>
      </c>
      <c r="F3294">
        <v>0</v>
      </c>
      <c r="G3294">
        <v>0</v>
      </c>
      <c r="H3294">
        <v>0</v>
      </c>
      <c r="I3294">
        <v>0</v>
      </c>
      <c r="K3294">
        <v>0</v>
      </c>
      <c r="L3294">
        <v>0</v>
      </c>
      <c r="M3294">
        <v>1</v>
      </c>
      <c r="N3294">
        <v>1</v>
      </c>
      <c r="O3294" t="s">
        <v>52</v>
      </c>
      <c r="P3294" t="s">
        <v>52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200</v>
      </c>
      <c r="X3294">
        <v>200</v>
      </c>
      <c r="Y3294">
        <v>0</v>
      </c>
      <c r="Z3294">
        <v>0</v>
      </c>
      <c r="AA3294" t="s">
        <v>48</v>
      </c>
      <c r="AB3294" t="s">
        <v>48</v>
      </c>
      <c r="AC3294" t="s">
        <v>66</v>
      </c>
      <c r="AD3294" t="s">
        <v>66</v>
      </c>
      <c r="AE3294">
        <v>0</v>
      </c>
      <c r="AF3294">
        <v>0</v>
      </c>
      <c r="AG3294">
        <v>5</v>
      </c>
      <c r="AH3294">
        <v>5</v>
      </c>
      <c r="AI3294">
        <f t="shared" si="357"/>
        <v>0</v>
      </c>
      <c r="AJ3294">
        <f t="shared" si="358"/>
        <v>0</v>
      </c>
      <c r="AK3294">
        <f t="shared" si="359"/>
        <v>0</v>
      </c>
      <c r="AL3294">
        <f t="shared" si="360"/>
        <v>0</v>
      </c>
      <c r="AM3294">
        <f t="shared" si="361"/>
        <v>0</v>
      </c>
      <c r="AN3294">
        <f t="shared" si="362"/>
        <v>0</v>
      </c>
      <c r="AO3294">
        <f t="shared" si="363"/>
        <v>0</v>
      </c>
      <c r="AP3294" t="s">
        <v>50</v>
      </c>
      <c r="AQ3294">
        <v>15690</v>
      </c>
      <c r="AR3294">
        <v>0</v>
      </c>
      <c r="AS3294">
        <v>0</v>
      </c>
    </row>
    <row r="3295" spans="1:45" x14ac:dyDescent="0.2">
      <c r="A3295" t="s">
        <v>3362</v>
      </c>
      <c r="B3295" t="s">
        <v>46</v>
      </c>
      <c r="C3295" t="s">
        <v>46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K3295">
        <v>0</v>
      </c>
      <c r="L3295">
        <v>0</v>
      </c>
      <c r="M3295">
        <v>1</v>
      </c>
      <c r="N3295">
        <v>1</v>
      </c>
      <c r="O3295" t="s">
        <v>52</v>
      </c>
      <c r="P3295" t="s">
        <v>52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50</v>
      </c>
      <c r="X3295">
        <v>50</v>
      </c>
      <c r="Y3295">
        <v>0</v>
      </c>
      <c r="Z3295">
        <v>0</v>
      </c>
      <c r="AA3295" t="s">
        <v>48</v>
      </c>
      <c r="AB3295" t="s">
        <v>48</v>
      </c>
      <c r="AC3295" t="s">
        <v>56</v>
      </c>
      <c r="AD3295" t="s">
        <v>56</v>
      </c>
      <c r="AE3295">
        <v>0</v>
      </c>
      <c r="AF3295">
        <v>0</v>
      </c>
      <c r="AG3295">
        <v>2</v>
      </c>
      <c r="AH3295">
        <v>2</v>
      </c>
      <c r="AI3295">
        <f t="shared" si="357"/>
        <v>50</v>
      </c>
      <c r="AJ3295">
        <f t="shared" si="358"/>
        <v>50</v>
      </c>
      <c r="AK3295">
        <f t="shared" si="359"/>
        <v>0</v>
      </c>
      <c r="AL3295">
        <f t="shared" si="360"/>
        <v>0</v>
      </c>
      <c r="AM3295">
        <f t="shared" si="361"/>
        <v>50</v>
      </c>
      <c r="AN3295">
        <f t="shared" si="362"/>
        <v>0</v>
      </c>
      <c r="AO3295">
        <f t="shared" si="363"/>
        <v>0</v>
      </c>
      <c r="AP3295" t="s">
        <v>50</v>
      </c>
      <c r="AQ3295">
        <v>17914</v>
      </c>
      <c r="AR3295">
        <v>0</v>
      </c>
      <c r="AS3295">
        <v>0</v>
      </c>
    </row>
    <row r="3296" spans="1:45" x14ac:dyDescent="0.2">
      <c r="A3296" t="s">
        <v>3363</v>
      </c>
      <c r="B3296" t="s">
        <v>46</v>
      </c>
      <c r="C3296" t="s">
        <v>46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K3296">
        <v>0</v>
      </c>
      <c r="L3296">
        <v>0</v>
      </c>
      <c r="M3296">
        <v>3</v>
      </c>
      <c r="N3296">
        <v>3</v>
      </c>
      <c r="O3296" t="s">
        <v>47</v>
      </c>
      <c r="P3296" t="s">
        <v>47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49</v>
      </c>
      <c r="Z3296">
        <v>49</v>
      </c>
      <c r="AA3296" t="s">
        <v>48</v>
      </c>
      <c r="AB3296" t="s">
        <v>48</v>
      </c>
      <c r="AC3296" t="s">
        <v>49</v>
      </c>
      <c r="AD3296" t="s">
        <v>49</v>
      </c>
      <c r="AE3296">
        <v>0</v>
      </c>
      <c r="AF3296">
        <v>0</v>
      </c>
      <c r="AG3296">
        <v>1</v>
      </c>
      <c r="AH3296">
        <v>1</v>
      </c>
      <c r="AI3296">
        <f t="shared" si="357"/>
        <v>49</v>
      </c>
      <c r="AJ3296">
        <f t="shared" si="358"/>
        <v>49</v>
      </c>
      <c r="AK3296">
        <f t="shared" si="359"/>
        <v>0</v>
      </c>
      <c r="AL3296">
        <f t="shared" si="360"/>
        <v>0</v>
      </c>
      <c r="AM3296">
        <f t="shared" si="361"/>
        <v>49</v>
      </c>
      <c r="AN3296">
        <f t="shared" si="362"/>
        <v>0</v>
      </c>
      <c r="AO3296">
        <f t="shared" si="363"/>
        <v>0</v>
      </c>
      <c r="AP3296" t="s">
        <v>50</v>
      </c>
      <c r="AQ3296">
        <v>26523</v>
      </c>
      <c r="AR3296">
        <v>0</v>
      </c>
      <c r="AS3296">
        <v>0</v>
      </c>
    </row>
    <row r="3297" spans="1:45" x14ac:dyDescent="0.2">
      <c r="A3297" t="s">
        <v>3364</v>
      </c>
      <c r="B3297" t="s">
        <v>46</v>
      </c>
      <c r="C3297" t="s">
        <v>46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K3297">
        <v>0</v>
      </c>
      <c r="L3297">
        <v>0</v>
      </c>
      <c r="M3297">
        <v>1</v>
      </c>
      <c r="N3297">
        <v>1</v>
      </c>
      <c r="O3297" t="s">
        <v>52</v>
      </c>
      <c r="P3297" t="s">
        <v>52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40</v>
      </c>
      <c r="X3297">
        <v>40</v>
      </c>
      <c r="Y3297">
        <v>0</v>
      </c>
      <c r="Z3297">
        <v>0</v>
      </c>
      <c r="AA3297" t="s">
        <v>48</v>
      </c>
      <c r="AB3297" t="s">
        <v>48</v>
      </c>
      <c r="AC3297" t="s">
        <v>56</v>
      </c>
      <c r="AD3297" t="s">
        <v>56</v>
      </c>
      <c r="AE3297">
        <v>0</v>
      </c>
      <c r="AF3297">
        <v>0</v>
      </c>
      <c r="AG3297">
        <v>1</v>
      </c>
      <c r="AH3297">
        <v>1</v>
      </c>
      <c r="AI3297">
        <f t="shared" si="357"/>
        <v>40</v>
      </c>
      <c r="AJ3297">
        <f t="shared" si="358"/>
        <v>40</v>
      </c>
      <c r="AK3297">
        <f t="shared" si="359"/>
        <v>0</v>
      </c>
      <c r="AL3297">
        <f t="shared" si="360"/>
        <v>0</v>
      </c>
      <c r="AM3297">
        <f t="shared" si="361"/>
        <v>40</v>
      </c>
      <c r="AN3297">
        <f t="shared" si="362"/>
        <v>0</v>
      </c>
      <c r="AO3297">
        <f t="shared" si="363"/>
        <v>0</v>
      </c>
      <c r="AP3297" t="s">
        <v>50</v>
      </c>
      <c r="AQ3297">
        <v>31909</v>
      </c>
      <c r="AR3297">
        <v>0</v>
      </c>
      <c r="AS3297">
        <v>0</v>
      </c>
    </row>
    <row r="3298" spans="1:45" x14ac:dyDescent="0.2">
      <c r="A3298" t="s">
        <v>3365</v>
      </c>
      <c r="B3298" t="s">
        <v>46</v>
      </c>
      <c r="C3298" t="s">
        <v>46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K3298">
        <v>0</v>
      </c>
      <c r="L3298">
        <v>0</v>
      </c>
      <c r="M3298">
        <v>1</v>
      </c>
      <c r="N3298">
        <v>1</v>
      </c>
      <c r="O3298" t="s">
        <v>52</v>
      </c>
      <c r="P3298" t="s">
        <v>52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40</v>
      </c>
      <c r="X3298">
        <v>40</v>
      </c>
      <c r="Y3298">
        <v>0</v>
      </c>
      <c r="Z3298">
        <v>0</v>
      </c>
      <c r="AA3298" t="s">
        <v>48</v>
      </c>
      <c r="AB3298" t="s">
        <v>48</v>
      </c>
      <c r="AC3298" t="s">
        <v>56</v>
      </c>
      <c r="AD3298" t="s">
        <v>56</v>
      </c>
      <c r="AE3298">
        <v>0</v>
      </c>
      <c r="AF3298">
        <v>0</v>
      </c>
      <c r="AG3298">
        <v>1</v>
      </c>
      <c r="AH3298">
        <v>1</v>
      </c>
      <c r="AI3298">
        <f t="shared" si="357"/>
        <v>40</v>
      </c>
      <c r="AJ3298">
        <f t="shared" si="358"/>
        <v>40</v>
      </c>
      <c r="AK3298">
        <f t="shared" si="359"/>
        <v>0</v>
      </c>
      <c r="AL3298">
        <f t="shared" si="360"/>
        <v>0</v>
      </c>
      <c r="AM3298">
        <f t="shared" si="361"/>
        <v>40</v>
      </c>
      <c r="AN3298">
        <f t="shared" si="362"/>
        <v>0</v>
      </c>
      <c r="AO3298">
        <f t="shared" si="363"/>
        <v>0</v>
      </c>
      <c r="AP3298" t="s">
        <v>50</v>
      </c>
      <c r="AQ3298">
        <v>46409</v>
      </c>
      <c r="AR3298">
        <v>0</v>
      </c>
      <c r="AS3298">
        <v>0</v>
      </c>
    </row>
    <row r="3299" spans="1:45" x14ac:dyDescent="0.2">
      <c r="A3299" t="s">
        <v>3366</v>
      </c>
      <c r="B3299" t="s">
        <v>46</v>
      </c>
      <c r="C3299" t="s">
        <v>46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K3299">
        <v>0</v>
      </c>
      <c r="L3299">
        <v>0</v>
      </c>
      <c r="M3299">
        <v>2</v>
      </c>
      <c r="N3299">
        <v>2</v>
      </c>
      <c r="O3299" t="s">
        <v>47</v>
      </c>
      <c r="P3299" t="s">
        <v>47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210</v>
      </c>
      <c r="Z3299">
        <v>210</v>
      </c>
      <c r="AA3299" t="s">
        <v>48</v>
      </c>
      <c r="AB3299" t="s">
        <v>48</v>
      </c>
      <c r="AC3299" t="s">
        <v>49</v>
      </c>
      <c r="AD3299" t="s">
        <v>49</v>
      </c>
      <c r="AE3299">
        <v>0</v>
      </c>
      <c r="AF3299">
        <v>0</v>
      </c>
      <c r="AG3299">
        <v>6</v>
      </c>
      <c r="AH3299">
        <v>6</v>
      </c>
      <c r="AI3299">
        <f t="shared" si="357"/>
        <v>210</v>
      </c>
      <c r="AJ3299">
        <f t="shared" si="358"/>
        <v>210</v>
      </c>
      <c r="AK3299">
        <f t="shared" si="359"/>
        <v>0</v>
      </c>
      <c r="AL3299">
        <f t="shared" si="360"/>
        <v>0</v>
      </c>
      <c r="AM3299">
        <f t="shared" si="361"/>
        <v>210</v>
      </c>
      <c r="AN3299">
        <f t="shared" si="362"/>
        <v>0</v>
      </c>
      <c r="AO3299">
        <f t="shared" si="363"/>
        <v>0</v>
      </c>
      <c r="AP3299" t="s">
        <v>50</v>
      </c>
      <c r="AQ3299">
        <v>66841</v>
      </c>
      <c r="AR3299">
        <v>0</v>
      </c>
      <c r="AS3299">
        <v>0</v>
      </c>
    </row>
    <row r="3300" spans="1:45" x14ac:dyDescent="0.2">
      <c r="A3300" t="s">
        <v>3367</v>
      </c>
      <c r="B3300" t="s">
        <v>46</v>
      </c>
      <c r="C3300" t="s">
        <v>46</v>
      </c>
      <c r="D3300">
        <v>0</v>
      </c>
      <c r="E3300">
        <v>0</v>
      </c>
      <c r="F3300">
        <v>0</v>
      </c>
      <c r="G3300">
        <v>0</v>
      </c>
      <c r="H3300">
        <v>-7.5</v>
      </c>
      <c r="I3300">
        <v>-7.5</v>
      </c>
      <c r="K3300">
        <v>-67.5</v>
      </c>
      <c r="L3300">
        <v>-67.5</v>
      </c>
      <c r="M3300">
        <v>1</v>
      </c>
      <c r="N3300">
        <v>1</v>
      </c>
      <c r="O3300" t="s">
        <v>47</v>
      </c>
      <c r="P3300" t="s">
        <v>47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75</v>
      </c>
      <c r="Z3300">
        <v>75</v>
      </c>
      <c r="AA3300" t="s">
        <v>58</v>
      </c>
      <c r="AB3300" t="s">
        <v>58</v>
      </c>
      <c r="AC3300" t="s">
        <v>56</v>
      </c>
      <c r="AD3300" t="s">
        <v>56</v>
      </c>
      <c r="AE3300">
        <v>0</v>
      </c>
      <c r="AF3300">
        <v>0</v>
      </c>
      <c r="AG3300">
        <v>3</v>
      </c>
      <c r="AH3300">
        <v>3</v>
      </c>
      <c r="AI3300">
        <f t="shared" si="357"/>
        <v>67.5</v>
      </c>
      <c r="AJ3300">
        <f t="shared" si="358"/>
        <v>67.5</v>
      </c>
      <c r="AK3300">
        <f t="shared" si="359"/>
        <v>0</v>
      </c>
      <c r="AL3300">
        <f t="shared" si="360"/>
        <v>0</v>
      </c>
      <c r="AM3300">
        <f t="shared" si="361"/>
        <v>67.5</v>
      </c>
      <c r="AN3300">
        <f t="shared" si="362"/>
        <v>0</v>
      </c>
      <c r="AO3300">
        <f t="shared" si="363"/>
        <v>0</v>
      </c>
      <c r="AP3300" t="s">
        <v>50</v>
      </c>
      <c r="AQ3300">
        <v>70148</v>
      </c>
      <c r="AR3300">
        <v>0</v>
      </c>
      <c r="AS3300">
        <v>0</v>
      </c>
    </row>
    <row r="3301" spans="1:45" x14ac:dyDescent="0.2">
      <c r="A3301" t="s">
        <v>3368</v>
      </c>
      <c r="B3301" t="s">
        <v>46</v>
      </c>
      <c r="C3301" t="s">
        <v>46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K3301">
        <v>0</v>
      </c>
      <c r="L3301">
        <v>0</v>
      </c>
      <c r="M3301">
        <v>3</v>
      </c>
      <c r="N3301">
        <v>3</v>
      </c>
      <c r="O3301" t="s">
        <v>47</v>
      </c>
      <c r="P3301" t="s">
        <v>47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252</v>
      </c>
      <c r="Z3301">
        <v>252</v>
      </c>
      <c r="AA3301" t="s">
        <v>48</v>
      </c>
      <c r="AB3301" t="s">
        <v>48</v>
      </c>
      <c r="AC3301" t="s">
        <v>53</v>
      </c>
      <c r="AD3301" t="s">
        <v>53</v>
      </c>
      <c r="AE3301">
        <v>0</v>
      </c>
      <c r="AF3301">
        <v>0</v>
      </c>
      <c r="AG3301">
        <v>6</v>
      </c>
      <c r="AH3301">
        <v>6</v>
      </c>
      <c r="AI3301">
        <f t="shared" si="357"/>
        <v>252</v>
      </c>
      <c r="AJ3301">
        <f t="shared" si="358"/>
        <v>252</v>
      </c>
      <c r="AK3301">
        <f t="shared" si="359"/>
        <v>0</v>
      </c>
      <c r="AL3301">
        <f t="shared" si="360"/>
        <v>0</v>
      </c>
      <c r="AM3301">
        <f t="shared" si="361"/>
        <v>252</v>
      </c>
      <c r="AN3301">
        <f t="shared" si="362"/>
        <v>0</v>
      </c>
      <c r="AO3301">
        <f t="shared" si="363"/>
        <v>0</v>
      </c>
      <c r="AP3301" t="s">
        <v>50</v>
      </c>
      <c r="AQ3301">
        <v>73810</v>
      </c>
      <c r="AR3301">
        <v>0</v>
      </c>
      <c r="AS3301">
        <v>0</v>
      </c>
    </row>
    <row r="3302" spans="1:45" x14ac:dyDescent="0.2">
      <c r="A3302" t="s">
        <v>3369</v>
      </c>
      <c r="B3302" t="s">
        <v>46</v>
      </c>
      <c r="C3302" t="s">
        <v>46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K3302">
        <v>-14.4</v>
      </c>
      <c r="L3302">
        <v>0</v>
      </c>
      <c r="M3302">
        <v>3</v>
      </c>
      <c r="N3302">
        <v>3</v>
      </c>
      <c r="O3302" t="s">
        <v>47</v>
      </c>
      <c r="P3302" t="s">
        <v>47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197</v>
      </c>
      <c r="Z3302">
        <v>197</v>
      </c>
      <c r="AA3302" t="s">
        <v>58</v>
      </c>
      <c r="AB3302" t="s">
        <v>48</v>
      </c>
      <c r="AC3302" t="s">
        <v>53</v>
      </c>
      <c r="AD3302" t="s">
        <v>53</v>
      </c>
      <c r="AE3302">
        <v>0</v>
      </c>
      <c r="AF3302">
        <v>0</v>
      </c>
      <c r="AG3302">
        <v>5</v>
      </c>
      <c r="AH3302">
        <v>5</v>
      </c>
      <c r="AI3302">
        <f t="shared" si="357"/>
        <v>197</v>
      </c>
      <c r="AJ3302">
        <f t="shared" si="358"/>
        <v>197</v>
      </c>
      <c r="AK3302">
        <f t="shared" si="359"/>
        <v>0</v>
      </c>
      <c r="AL3302">
        <f t="shared" si="360"/>
        <v>0</v>
      </c>
      <c r="AM3302">
        <f t="shared" si="361"/>
        <v>197</v>
      </c>
      <c r="AN3302">
        <f t="shared" si="362"/>
        <v>0</v>
      </c>
      <c r="AO3302">
        <f t="shared" si="363"/>
        <v>0</v>
      </c>
      <c r="AP3302" t="s">
        <v>50</v>
      </c>
      <c r="AQ3302">
        <v>77849</v>
      </c>
      <c r="AR3302">
        <v>0</v>
      </c>
      <c r="AS3302">
        <v>0</v>
      </c>
    </row>
    <row r="3303" spans="1:45" x14ac:dyDescent="0.2">
      <c r="A3303" t="s">
        <v>3370</v>
      </c>
      <c r="B3303" t="s">
        <v>46</v>
      </c>
      <c r="C3303" t="s">
        <v>46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K3303">
        <v>0</v>
      </c>
      <c r="L3303">
        <v>0</v>
      </c>
      <c r="M3303">
        <v>3</v>
      </c>
      <c r="N3303">
        <v>3</v>
      </c>
      <c r="O3303" t="s">
        <v>47</v>
      </c>
      <c r="P3303" t="s">
        <v>47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49</v>
      </c>
      <c r="Z3303">
        <v>49</v>
      </c>
      <c r="AA3303" t="s">
        <v>48</v>
      </c>
      <c r="AB3303" t="s">
        <v>48</v>
      </c>
      <c r="AC3303" t="s">
        <v>56</v>
      </c>
      <c r="AD3303" t="s">
        <v>56</v>
      </c>
      <c r="AE3303">
        <v>0</v>
      </c>
      <c r="AF3303">
        <v>0</v>
      </c>
      <c r="AG3303">
        <v>1</v>
      </c>
      <c r="AH3303">
        <v>1</v>
      </c>
      <c r="AI3303">
        <f t="shared" si="357"/>
        <v>49</v>
      </c>
      <c r="AJ3303">
        <f t="shared" si="358"/>
        <v>49</v>
      </c>
      <c r="AK3303">
        <f t="shared" si="359"/>
        <v>0</v>
      </c>
      <c r="AL3303">
        <f t="shared" si="360"/>
        <v>0</v>
      </c>
      <c r="AM3303">
        <f t="shared" si="361"/>
        <v>49</v>
      </c>
      <c r="AN3303">
        <f t="shared" si="362"/>
        <v>0</v>
      </c>
      <c r="AO3303">
        <f t="shared" si="363"/>
        <v>0</v>
      </c>
      <c r="AP3303" t="s">
        <v>50</v>
      </c>
      <c r="AQ3303">
        <v>77884</v>
      </c>
      <c r="AR3303">
        <v>0</v>
      </c>
      <c r="AS3303">
        <v>0</v>
      </c>
    </row>
    <row r="3304" spans="1:45" x14ac:dyDescent="0.2">
      <c r="A3304" t="s">
        <v>3371</v>
      </c>
      <c r="B3304" t="s">
        <v>46</v>
      </c>
      <c r="C3304" t="s">
        <v>46</v>
      </c>
      <c r="D3304">
        <v>0</v>
      </c>
      <c r="E3304">
        <v>0</v>
      </c>
      <c r="F3304">
        <v>0</v>
      </c>
      <c r="G3304">
        <v>0</v>
      </c>
      <c r="H3304">
        <v>-7</v>
      </c>
      <c r="I3304">
        <v>-7</v>
      </c>
      <c r="K3304">
        <v>-54</v>
      </c>
      <c r="L3304">
        <v>-54</v>
      </c>
      <c r="M3304">
        <v>4</v>
      </c>
      <c r="N3304">
        <v>4</v>
      </c>
      <c r="O3304" t="s">
        <v>47</v>
      </c>
      <c r="P3304" t="s">
        <v>47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61</v>
      </c>
      <c r="Z3304">
        <v>61</v>
      </c>
      <c r="AA3304" t="s">
        <v>58</v>
      </c>
      <c r="AB3304" t="s">
        <v>58</v>
      </c>
      <c r="AC3304" t="s">
        <v>56</v>
      </c>
      <c r="AD3304" t="s">
        <v>56</v>
      </c>
      <c r="AE3304">
        <v>0</v>
      </c>
      <c r="AF3304">
        <v>0</v>
      </c>
      <c r="AG3304">
        <v>1</v>
      </c>
      <c r="AH3304">
        <v>1</v>
      </c>
      <c r="AI3304">
        <f t="shared" si="357"/>
        <v>54</v>
      </c>
      <c r="AJ3304">
        <f t="shared" si="358"/>
        <v>54</v>
      </c>
      <c r="AK3304">
        <f t="shared" si="359"/>
        <v>0</v>
      </c>
      <c r="AL3304">
        <f t="shared" si="360"/>
        <v>0</v>
      </c>
      <c r="AM3304">
        <f t="shared" si="361"/>
        <v>54</v>
      </c>
      <c r="AN3304">
        <f t="shared" si="362"/>
        <v>0</v>
      </c>
      <c r="AO3304">
        <f t="shared" si="363"/>
        <v>0</v>
      </c>
      <c r="AP3304" t="s">
        <v>50</v>
      </c>
      <c r="AQ3304">
        <v>82686</v>
      </c>
      <c r="AR3304">
        <v>0</v>
      </c>
      <c r="AS3304">
        <v>0</v>
      </c>
    </row>
    <row r="3305" spans="1:45" x14ac:dyDescent="0.2">
      <c r="A3305" t="s">
        <v>3372</v>
      </c>
      <c r="B3305" t="s">
        <v>46</v>
      </c>
      <c r="C3305" t="s">
        <v>46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K3305">
        <v>0</v>
      </c>
      <c r="L3305">
        <v>0</v>
      </c>
      <c r="M3305">
        <v>2</v>
      </c>
      <c r="N3305">
        <v>2</v>
      </c>
      <c r="O3305" t="s">
        <v>47</v>
      </c>
      <c r="P3305" t="s">
        <v>47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40</v>
      </c>
      <c r="Z3305">
        <v>40</v>
      </c>
      <c r="AA3305" t="s">
        <v>48</v>
      </c>
      <c r="AB3305" t="s">
        <v>48</v>
      </c>
      <c r="AC3305" t="s">
        <v>64</v>
      </c>
      <c r="AD3305" t="s">
        <v>64</v>
      </c>
      <c r="AE3305">
        <v>0</v>
      </c>
      <c r="AF3305">
        <v>0</v>
      </c>
      <c r="AG3305">
        <v>1</v>
      </c>
      <c r="AH3305">
        <v>1</v>
      </c>
      <c r="AI3305">
        <f t="shared" si="357"/>
        <v>40</v>
      </c>
      <c r="AJ3305">
        <f t="shared" si="358"/>
        <v>40</v>
      </c>
      <c r="AK3305">
        <f t="shared" si="359"/>
        <v>0</v>
      </c>
      <c r="AL3305">
        <f t="shared" si="360"/>
        <v>0</v>
      </c>
      <c r="AM3305">
        <f t="shared" si="361"/>
        <v>40</v>
      </c>
      <c r="AN3305">
        <f t="shared" si="362"/>
        <v>0</v>
      </c>
      <c r="AO3305">
        <f t="shared" si="363"/>
        <v>0</v>
      </c>
      <c r="AP3305" t="s">
        <v>50</v>
      </c>
      <c r="AQ3305">
        <v>82764</v>
      </c>
      <c r="AR3305">
        <v>0</v>
      </c>
      <c r="AS3305">
        <v>0</v>
      </c>
    </row>
    <row r="3306" spans="1:45" x14ac:dyDescent="0.2">
      <c r="A3306" t="s">
        <v>3373</v>
      </c>
      <c r="B3306" t="s">
        <v>46</v>
      </c>
      <c r="C3306" t="s">
        <v>46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K3306">
        <v>0</v>
      </c>
      <c r="L3306">
        <v>0</v>
      </c>
      <c r="M3306">
        <v>2</v>
      </c>
      <c r="N3306">
        <v>2</v>
      </c>
      <c r="O3306" t="s">
        <v>47</v>
      </c>
      <c r="P3306" t="s">
        <v>47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40</v>
      </c>
      <c r="Z3306">
        <v>40</v>
      </c>
      <c r="AA3306" t="s">
        <v>48</v>
      </c>
      <c r="AB3306" t="s">
        <v>48</v>
      </c>
      <c r="AC3306" t="s">
        <v>64</v>
      </c>
      <c r="AD3306" t="s">
        <v>64</v>
      </c>
      <c r="AE3306">
        <v>0</v>
      </c>
      <c r="AF3306">
        <v>0</v>
      </c>
      <c r="AG3306">
        <v>1</v>
      </c>
      <c r="AH3306">
        <v>1</v>
      </c>
      <c r="AI3306">
        <f t="shared" si="357"/>
        <v>40</v>
      </c>
      <c r="AJ3306">
        <f t="shared" si="358"/>
        <v>40</v>
      </c>
      <c r="AK3306">
        <f t="shared" si="359"/>
        <v>0</v>
      </c>
      <c r="AL3306">
        <f t="shared" si="360"/>
        <v>0</v>
      </c>
      <c r="AM3306">
        <f t="shared" si="361"/>
        <v>40</v>
      </c>
      <c r="AN3306">
        <f t="shared" si="362"/>
        <v>0</v>
      </c>
      <c r="AO3306">
        <f t="shared" si="363"/>
        <v>0</v>
      </c>
      <c r="AP3306" t="s">
        <v>50</v>
      </c>
      <c r="AQ3306">
        <v>86136</v>
      </c>
      <c r="AR3306">
        <v>0</v>
      </c>
      <c r="AS3306">
        <v>0</v>
      </c>
    </row>
    <row r="3307" spans="1:45" x14ac:dyDescent="0.2">
      <c r="A3307" t="s">
        <v>3374</v>
      </c>
      <c r="B3307" t="s">
        <v>46</v>
      </c>
      <c r="C3307" t="s">
        <v>46</v>
      </c>
      <c r="D3307">
        <v>-89</v>
      </c>
      <c r="E3307">
        <v>-89</v>
      </c>
      <c r="F3307">
        <v>0</v>
      </c>
      <c r="G3307">
        <v>0</v>
      </c>
      <c r="H3307">
        <v>0</v>
      </c>
      <c r="I3307">
        <v>0</v>
      </c>
      <c r="K3307">
        <v>0</v>
      </c>
      <c r="L3307">
        <v>0</v>
      </c>
      <c r="M3307">
        <v>3</v>
      </c>
      <c r="N3307">
        <v>3</v>
      </c>
      <c r="O3307" t="s">
        <v>47</v>
      </c>
      <c r="P3307" t="s">
        <v>47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117</v>
      </c>
      <c r="Z3307">
        <v>117</v>
      </c>
      <c r="AA3307" t="s">
        <v>48</v>
      </c>
      <c r="AB3307" t="s">
        <v>48</v>
      </c>
      <c r="AC3307" t="s">
        <v>53</v>
      </c>
      <c r="AD3307" t="s">
        <v>53</v>
      </c>
      <c r="AE3307">
        <v>0</v>
      </c>
      <c r="AF3307">
        <v>0</v>
      </c>
      <c r="AG3307">
        <v>3</v>
      </c>
      <c r="AH3307">
        <v>3</v>
      </c>
      <c r="AI3307">
        <f t="shared" si="357"/>
        <v>28</v>
      </c>
      <c r="AJ3307">
        <f t="shared" si="358"/>
        <v>28</v>
      </c>
      <c r="AK3307">
        <f t="shared" si="359"/>
        <v>0</v>
      </c>
      <c r="AL3307">
        <f t="shared" si="360"/>
        <v>0</v>
      </c>
      <c r="AM3307">
        <f t="shared" si="361"/>
        <v>28</v>
      </c>
      <c r="AN3307">
        <f t="shared" si="362"/>
        <v>0</v>
      </c>
      <c r="AO3307">
        <f t="shared" si="363"/>
        <v>0</v>
      </c>
      <c r="AP3307" t="s">
        <v>50</v>
      </c>
      <c r="AQ3307">
        <v>86978</v>
      </c>
      <c r="AR3307">
        <v>0</v>
      </c>
      <c r="AS3307">
        <v>0</v>
      </c>
    </row>
    <row r="3308" spans="1:45" x14ac:dyDescent="0.2">
      <c r="A3308" t="s">
        <v>3375</v>
      </c>
      <c r="B3308" t="s">
        <v>46</v>
      </c>
      <c r="C3308" t="s">
        <v>46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K3308">
        <v>0</v>
      </c>
      <c r="L3308">
        <v>0</v>
      </c>
      <c r="M3308">
        <v>3</v>
      </c>
      <c r="N3308">
        <v>3</v>
      </c>
      <c r="O3308" t="s">
        <v>47</v>
      </c>
      <c r="P3308" t="s">
        <v>47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49</v>
      </c>
      <c r="Z3308">
        <v>49</v>
      </c>
      <c r="AA3308" t="s">
        <v>48</v>
      </c>
      <c r="AB3308" t="s">
        <v>48</v>
      </c>
      <c r="AC3308" t="s">
        <v>56</v>
      </c>
      <c r="AD3308" t="s">
        <v>56</v>
      </c>
      <c r="AE3308">
        <v>0</v>
      </c>
      <c r="AF3308">
        <v>0</v>
      </c>
      <c r="AG3308">
        <v>1</v>
      </c>
      <c r="AH3308">
        <v>1</v>
      </c>
      <c r="AI3308">
        <f t="shared" si="357"/>
        <v>49</v>
      </c>
      <c r="AJ3308">
        <f t="shared" si="358"/>
        <v>49</v>
      </c>
      <c r="AK3308">
        <f t="shared" si="359"/>
        <v>0</v>
      </c>
      <c r="AL3308">
        <f t="shared" si="360"/>
        <v>0</v>
      </c>
      <c r="AM3308">
        <f t="shared" si="361"/>
        <v>49</v>
      </c>
      <c r="AN3308">
        <f t="shared" si="362"/>
        <v>0</v>
      </c>
      <c r="AO3308">
        <f t="shared" si="363"/>
        <v>0</v>
      </c>
      <c r="AP3308" t="s">
        <v>50</v>
      </c>
      <c r="AQ3308">
        <v>87019</v>
      </c>
      <c r="AR3308">
        <v>0</v>
      </c>
      <c r="AS3308">
        <v>0</v>
      </c>
    </row>
    <row r="3309" spans="1:45" x14ac:dyDescent="0.2">
      <c r="A3309" t="s">
        <v>3376</v>
      </c>
      <c r="B3309" t="s">
        <v>46</v>
      </c>
      <c r="C3309" t="s">
        <v>46</v>
      </c>
      <c r="D3309">
        <v>0</v>
      </c>
      <c r="E3309">
        <v>0</v>
      </c>
      <c r="F3309">
        <v>0</v>
      </c>
      <c r="G3309">
        <v>0</v>
      </c>
      <c r="H3309">
        <v>-7</v>
      </c>
      <c r="I3309">
        <v>-7</v>
      </c>
      <c r="K3309">
        <v>-54</v>
      </c>
      <c r="L3309">
        <v>-54</v>
      </c>
      <c r="M3309">
        <v>4</v>
      </c>
      <c r="N3309">
        <v>4</v>
      </c>
      <c r="O3309" t="s">
        <v>47</v>
      </c>
      <c r="P3309" t="s">
        <v>47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61</v>
      </c>
      <c r="Z3309">
        <v>61</v>
      </c>
      <c r="AA3309" t="s">
        <v>58</v>
      </c>
      <c r="AB3309" t="s">
        <v>58</v>
      </c>
      <c r="AC3309" t="s">
        <v>56</v>
      </c>
      <c r="AD3309" t="s">
        <v>56</v>
      </c>
      <c r="AE3309">
        <v>0</v>
      </c>
      <c r="AF3309">
        <v>0</v>
      </c>
      <c r="AG3309">
        <v>1</v>
      </c>
      <c r="AH3309">
        <v>1</v>
      </c>
      <c r="AI3309">
        <f t="shared" si="357"/>
        <v>54</v>
      </c>
      <c r="AJ3309">
        <f t="shared" si="358"/>
        <v>54</v>
      </c>
      <c r="AK3309">
        <f t="shared" si="359"/>
        <v>0</v>
      </c>
      <c r="AL3309">
        <f t="shared" si="360"/>
        <v>0</v>
      </c>
      <c r="AM3309">
        <f t="shared" si="361"/>
        <v>54</v>
      </c>
      <c r="AN3309">
        <f t="shared" si="362"/>
        <v>0</v>
      </c>
      <c r="AO3309">
        <f t="shared" si="363"/>
        <v>0</v>
      </c>
      <c r="AP3309" t="s">
        <v>50</v>
      </c>
      <c r="AQ3309">
        <v>86963</v>
      </c>
      <c r="AR3309">
        <v>0</v>
      </c>
      <c r="AS3309">
        <v>0</v>
      </c>
    </row>
    <row r="3310" spans="1:45" x14ac:dyDescent="0.2">
      <c r="A3310" t="s">
        <v>3377</v>
      </c>
      <c r="B3310" t="s">
        <v>46</v>
      </c>
      <c r="C3310" t="s">
        <v>46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K3310">
        <v>0</v>
      </c>
      <c r="L3310">
        <v>0</v>
      </c>
      <c r="M3310">
        <v>1</v>
      </c>
      <c r="N3310">
        <v>1</v>
      </c>
      <c r="O3310" t="s">
        <v>47</v>
      </c>
      <c r="P3310" t="s">
        <v>47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56</v>
      </c>
      <c r="Z3310">
        <v>56</v>
      </c>
      <c r="AA3310" t="s">
        <v>48</v>
      </c>
      <c r="AB3310" t="s">
        <v>48</v>
      </c>
      <c r="AC3310" t="s">
        <v>53</v>
      </c>
      <c r="AD3310" t="s">
        <v>53</v>
      </c>
      <c r="AE3310">
        <v>0</v>
      </c>
      <c r="AF3310">
        <v>0</v>
      </c>
      <c r="AG3310">
        <v>2</v>
      </c>
      <c r="AH3310">
        <v>2</v>
      </c>
      <c r="AI3310">
        <f t="shared" si="357"/>
        <v>56</v>
      </c>
      <c r="AJ3310">
        <f t="shared" si="358"/>
        <v>56</v>
      </c>
      <c r="AK3310">
        <f t="shared" si="359"/>
        <v>0</v>
      </c>
      <c r="AL3310">
        <f t="shared" si="360"/>
        <v>0</v>
      </c>
      <c r="AM3310">
        <f t="shared" si="361"/>
        <v>56</v>
      </c>
      <c r="AN3310">
        <f t="shared" si="362"/>
        <v>0</v>
      </c>
      <c r="AO3310">
        <f t="shared" si="363"/>
        <v>0</v>
      </c>
      <c r="AP3310" t="s">
        <v>50</v>
      </c>
      <c r="AQ3310">
        <v>87640</v>
      </c>
      <c r="AR3310">
        <v>0</v>
      </c>
      <c r="AS3310">
        <v>0</v>
      </c>
    </row>
    <row r="3311" spans="1:45" x14ac:dyDescent="0.2">
      <c r="A3311" t="s">
        <v>3378</v>
      </c>
      <c r="B3311" t="s">
        <v>46</v>
      </c>
      <c r="C3311" t="s">
        <v>46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K3311">
        <v>0</v>
      </c>
      <c r="L3311">
        <v>0</v>
      </c>
      <c r="M3311">
        <v>1</v>
      </c>
      <c r="N3311">
        <v>1</v>
      </c>
      <c r="O3311" t="s">
        <v>47</v>
      </c>
      <c r="P3311" t="s">
        <v>47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28</v>
      </c>
      <c r="Z3311">
        <v>28</v>
      </c>
      <c r="AA3311" t="s">
        <v>48</v>
      </c>
      <c r="AB3311" t="s">
        <v>48</v>
      </c>
      <c r="AC3311" t="s">
        <v>66</v>
      </c>
      <c r="AD3311" t="s">
        <v>66</v>
      </c>
      <c r="AE3311">
        <v>0</v>
      </c>
      <c r="AF3311">
        <v>0</v>
      </c>
      <c r="AG3311">
        <v>1</v>
      </c>
      <c r="AH3311">
        <v>1</v>
      </c>
      <c r="AI3311">
        <f t="shared" si="357"/>
        <v>28</v>
      </c>
      <c r="AJ3311">
        <f t="shared" si="358"/>
        <v>28</v>
      </c>
      <c r="AK3311">
        <f t="shared" si="359"/>
        <v>0</v>
      </c>
      <c r="AL3311">
        <f t="shared" si="360"/>
        <v>0</v>
      </c>
      <c r="AM3311">
        <f t="shared" si="361"/>
        <v>28</v>
      </c>
      <c r="AN3311">
        <f t="shared" si="362"/>
        <v>0</v>
      </c>
      <c r="AO3311">
        <f t="shared" si="363"/>
        <v>0</v>
      </c>
      <c r="AP3311" t="s">
        <v>50</v>
      </c>
      <c r="AQ3311">
        <v>88468</v>
      </c>
      <c r="AR3311">
        <v>0</v>
      </c>
      <c r="AS3311">
        <v>0</v>
      </c>
    </row>
    <row r="3312" spans="1:45" x14ac:dyDescent="0.2">
      <c r="A3312" t="s">
        <v>3379</v>
      </c>
      <c r="B3312" t="s">
        <v>46</v>
      </c>
      <c r="C3312" t="s">
        <v>46</v>
      </c>
      <c r="D3312">
        <v>0</v>
      </c>
      <c r="E3312">
        <v>0</v>
      </c>
      <c r="F3312">
        <v>0</v>
      </c>
      <c r="G3312">
        <v>0</v>
      </c>
      <c r="H3312">
        <v>-10</v>
      </c>
      <c r="I3312">
        <v>-10</v>
      </c>
      <c r="K3312">
        <v>-88</v>
      </c>
      <c r="L3312">
        <v>-88</v>
      </c>
      <c r="M3312">
        <v>3</v>
      </c>
      <c r="N3312">
        <v>3</v>
      </c>
      <c r="O3312" t="s">
        <v>47</v>
      </c>
      <c r="P3312" t="s">
        <v>47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98</v>
      </c>
      <c r="Z3312">
        <v>98</v>
      </c>
      <c r="AA3312" t="s">
        <v>58</v>
      </c>
      <c r="AB3312" t="s">
        <v>58</v>
      </c>
      <c r="AC3312" t="s">
        <v>64</v>
      </c>
      <c r="AD3312" t="s">
        <v>64</v>
      </c>
      <c r="AE3312">
        <v>0</v>
      </c>
      <c r="AF3312">
        <v>0</v>
      </c>
      <c r="AG3312">
        <v>2</v>
      </c>
      <c r="AH3312">
        <v>2</v>
      </c>
      <c r="AI3312">
        <f t="shared" si="357"/>
        <v>88</v>
      </c>
      <c r="AJ3312">
        <f t="shared" si="358"/>
        <v>88</v>
      </c>
      <c r="AK3312">
        <f t="shared" si="359"/>
        <v>0</v>
      </c>
      <c r="AL3312">
        <f t="shared" si="360"/>
        <v>0</v>
      </c>
      <c r="AM3312">
        <f t="shared" si="361"/>
        <v>88</v>
      </c>
      <c r="AN3312">
        <f t="shared" si="362"/>
        <v>0</v>
      </c>
      <c r="AO3312">
        <f t="shared" si="363"/>
        <v>0</v>
      </c>
      <c r="AP3312" t="s">
        <v>50</v>
      </c>
      <c r="AQ3312">
        <v>88433</v>
      </c>
      <c r="AR3312">
        <v>0</v>
      </c>
      <c r="AS3312">
        <v>0</v>
      </c>
    </row>
    <row r="3313" spans="1:45" x14ac:dyDescent="0.2">
      <c r="A3313" t="s">
        <v>3380</v>
      </c>
      <c r="B3313" t="s">
        <v>46</v>
      </c>
      <c r="C3313" t="s">
        <v>46</v>
      </c>
      <c r="D3313">
        <v>0</v>
      </c>
      <c r="E3313">
        <v>0</v>
      </c>
      <c r="F3313">
        <v>0</v>
      </c>
      <c r="G3313">
        <v>0</v>
      </c>
      <c r="H3313">
        <v>-4</v>
      </c>
      <c r="I3313">
        <v>-4</v>
      </c>
      <c r="K3313">
        <v>-36</v>
      </c>
      <c r="L3313">
        <v>396</v>
      </c>
      <c r="M3313">
        <v>2</v>
      </c>
      <c r="N3313">
        <v>2</v>
      </c>
      <c r="O3313" t="s">
        <v>47</v>
      </c>
      <c r="P3313" t="s">
        <v>47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40</v>
      </c>
      <c r="Z3313">
        <v>40</v>
      </c>
      <c r="AA3313" t="s">
        <v>58</v>
      </c>
      <c r="AB3313" t="s">
        <v>58</v>
      </c>
      <c r="AC3313" t="s">
        <v>56</v>
      </c>
      <c r="AD3313" t="s">
        <v>56</v>
      </c>
      <c r="AE3313">
        <v>0</v>
      </c>
      <c r="AF3313">
        <v>0</v>
      </c>
      <c r="AG3313">
        <v>1</v>
      </c>
      <c r="AH3313">
        <v>1</v>
      </c>
      <c r="AI3313">
        <f t="shared" si="357"/>
        <v>36</v>
      </c>
      <c r="AJ3313">
        <f t="shared" si="358"/>
        <v>36</v>
      </c>
      <c r="AK3313">
        <f t="shared" si="359"/>
        <v>0</v>
      </c>
      <c r="AL3313">
        <f t="shared" si="360"/>
        <v>0</v>
      </c>
      <c r="AM3313">
        <f t="shared" si="361"/>
        <v>36</v>
      </c>
      <c r="AN3313">
        <f t="shared" si="362"/>
        <v>0</v>
      </c>
      <c r="AO3313">
        <f t="shared" si="363"/>
        <v>0</v>
      </c>
      <c r="AP3313" t="s">
        <v>50</v>
      </c>
      <c r="AQ3313">
        <v>88346</v>
      </c>
      <c r="AR3313">
        <v>0</v>
      </c>
      <c r="AS3313">
        <v>0</v>
      </c>
    </row>
    <row r="3314" spans="1:45" x14ac:dyDescent="0.2">
      <c r="A3314" t="s">
        <v>3381</v>
      </c>
      <c r="B3314" t="s">
        <v>46</v>
      </c>
      <c r="C3314" t="s">
        <v>46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K3314">
        <v>0</v>
      </c>
      <c r="L3314">
        <v>0</v>
      </c>
      <c r="M3314">
        <v>3</v>
      </c>
      <c r="N3314">
        <v>3</v>
      </c>
      <c r="O3314" t="s">
        <v>47</v>
      </c>
      <c r="P3314" t="s">
        <v>47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49</v>
      </c>
      <c r="Z3314">
        <v>49</v>
      </c>
      <c r="AA3314" t="s">
        <v>48</v>
      </c>
      <c r="AB3314" t="s">
        <v>48</v>
      </c>
      <c r="AC3314" t="s">
        <v>64</v>
      </c>
      <c r="AD3314" t="s">
        <v>64</v>
      </c>
      <c r="AE3314">
        <v>0</v>
      </c>
      <c r="AF3314">
        <v>0</v>
      </c>
      <c r="AG3314">
        <v>1</v>
      </c>
      <c r="AH3314">
        <v>1</v>
      </c>
      <c r="AI3314">
        <f t="shared" si="357"/>
        <v>49</v>
      </c>
      <c r="AJ3314">
        <f t="shared" si="358"/>
        <v>49</v>
      </c>
      <c r="AK3314">
        <f t="shared" si="359"/>
        <v>0</v>
      </c>
      <c r="AL3314">
        <f t="shared" si="360"/>
        <v>0</v>
      </c>
      <c r="AM3314">
        <f t="shared" si="361"/>
        <v>49</v>
      </c>
      <c r="AN3314">
        <f t="shared" si="362"/>
        <v>0</v>
      </c>
      <c r="AO3314">
        <f t="shared" si="363"/>
        <v>0</v>
      </c>
      <c r="AP3314" t="s">
        <v>73</v>
      </c>
      <c r="AQ3314">
        <v>89013</v>
      </c>
      <c r="AR3314">
        <v>0</v>
      </c>
      <c r="AS3314">
        <v>0</v>
      </c>
    </row>
    <row r="3315" spans="1:45" x14ac:dyDescent="0.2">
      <c r="A3315" t="s">
        <v>3382</v>
      </c>
      <c r="B3315" t="s">
        <v>46</v>
      </c>
      <c r="C3315" t="s">
        <v>46</v>
      </c>
      <c r="D3315">
        <v>0</v>
      </c>
      <c r="E3315">
        <v>0</v>
      </c>
      <c r="F3315">
        <v>0</v>
      </c>
      <c r="G3315">
        <v>-124</v>
      </c>
      <c r="H3315">
        <v>-64</v>
      </c>
      <c r="I3315">
        <v>-63</v>
      </c>
      <c r="K3315">
        <v>-564</v>
      </c>
      <c r="L3315">
        <v>-556</v>
      </c>
      <c r="M3315">
        <v>3</v>
      </c>
      <c r="N3315">
        <v>3</v>
      </c>
      <c r="O3315" t="s">
        <v>47</v>
      </c>
      <c r="P3315" t="s">
        <v>47</v>
      </c>
      <c r="Q3315">
        <v>0</v>
      </c>
      <c r="R3315">
        <v>0</v>
      </c>
      <c r="S3315">
        <v>0</v>
      </c>
      <c r="T3315">
        <v>1240</v>
      </c>
      <c r="U3315">
        <v>0</v>
      </c>
      <c r="V3315">
        <v>0</v>
      </c>
      <c r="W3315">
        <v>0</v>
      </c>
      <c r="X3315">
        <v>0</v>
      </c>
      <c r="Y3315">
        <v>953</v>
      </c>
      <c r="Z3315">
        <v>944</v>
      </c>
      <c r="AA3315" t="s">
        <v>58</v>
      </c>
      <c r="AB3315" t="s">
        <v>58</v>
      </c>
      <c r="AC3315" t="s">
        <v>53</v>
      </c>
      <c r="AD3315" t="s">
        <v>53</v>
      </c>
      <c r="AE3315">
        <v>0</v>
      </c>
      <c r="AF3315">
        <v>0</v>
      </c>
      <c r="AG3315">
        <v>13</v>
      </c>
      <c r="AH3315">
        <v>13</v>
      </c>
      <c r="AI3315">
        <f t="shared" si="357"/>
        <v>889</v>
      </c>
      <c r="AJ3315">
        <f t="shared" si="358"/>
        <v>881</v>
      </c>
      <c r="AK3315">
        <f t="shared" si="359"/>
        <v>0</v>
      </c>
      <c r="AL3315">
        <f t="shared" si="360"/>
        <v>0</v>
      </c>
      <c r="AM3315">
        <f t="shared" si="361"/>
        <v>0</v>
      </c>
      <c r="AN3315">
        <f t="shared" si="362"/>
        <v>0</v>
      </c>
      <c r="AO3315">
        <f t="shared" si="363"/>
        <v>8</v>
      </c>
      <c r="AP3315" t="s">
        <v>50</v>
      </c>
      <c r="AQ3315">
        <v>89143</v>
      </c>
      <c r="AR3315">
        <v>0</v>
      </c>
      <c r="AS3315">
        <v>0</v>
      </c>
    </row>
    <row r="3316" spans="1:45" x14ac:dyDescent="0.2">
      <c r="A3316" t="s">
        <v>3383</v>
      </c>
      <c r="B3316" t="s">
        <v>46</v>
      </c>
      <c r="C3316" t="s">
        <v>46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K3316">
        <v>0</v>
      </c>
      <c r="L3316">
        <v>0</v>
      </c>
      <c r="M3316">
        <v>5</v>
      </c>
      <c r="N3316">
        <v>5</v>
      </c>
      <c r="O3316" t="s">
        <v>47</v>
      </c>
      <c r="P3316" t="s">
        <v>47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73</v>
      </c>
      <c r="Z3316">
        <v>73</v>
      </c>
      <c r="AA3316" t="s">
        <v>48</v>
      </c>
      <c r="AB3316" t="s">
        <v>48</v>
      </c>
      <c r="AC3316" t="s">
        <v>56</v>
      </c>
      <c r="AD3316" t="s">
        <v>56</v>
      </c>
      <c r="AE3316">
        <v>0</v>
      </c>
      <c r="AF3316">
        <v>0</v>
      </c>
      <c r="AG3316">
        <v>1</v>
      </c>
      <c r="AH3316">
        <v>1</v>
      </c>
      <c r="AI3316">
        <f t="shared" si="357"/>
        <v>73</v>
      </c>
      <c r="AJ3316">
        <f t="shared" si="358"/>
        <v>73</v>
      </c>
      <c r="AK3316">
        <f t="shared" si="359"/>
        <v>0</v>
      </c>
      <c r="AL3316">
        <f t="shared" si="360"/>
        <v>0</v>
      </c>
      <c r="AM3316">
        <f t="shared" si="361"/>
        <v>73</v>
      </c>
      <c r="AN3316">
        <f t="shared" si="362"/>
        <v>0</v>
      </c>
      <c r="AO3316">
        <f t="shared" si="363"/>
        <v>0</v>
      </c>
      <c r="AP3316" t="s">
        <v>50</v>
      </c>
      <c r="AQ3316">
        <v>89161</v>
      </c>
      <c r="AR3316">
        <v>0</v>
      </c>
      <c r="AS3316">
        <v>0</v>
      </c>
    </row>
    <row r="3317" spans="1:45" x14ac:dyDescent="0.2">
      <c r="A3317" t="s">
        <v>3384</v>
      </c>
      <c r="B3317" t="s">
        <v>46</v>
      </c>
      <c r="C3317" t="s">
        <v>46</v>
      </c>
      <c r="D3317">
        <v>-122</v>
      </c>
      <c r="E3317">
        <v>-122</v>
      </c>
      <c r="F3317">
        <v>0</v>
      </c>
      <c r="G3317">
        <v>0</v>
      </c>
      <c r="H3317">
        <v>0</v>
      </c>
      <c r="I3317">
        <v>0</v>
      </c>
      <c r="K3317">
        <v>0</v>
      </c>
      <c r="L3317">
        <v>0</v>
      </c>
      <c r="M3317">
        <v>5</v>
      </c>
      <c r="N3317">
        <v>5</v>
      </c>
      <c r="O3317" t="s">
        <v>47</v>
      </c>
      <c r="P3317" t="s">
        <v>47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122</v>
      </c>
      <c r="Z3317">
        <v>122</v>
      </c>
      <c r="AA3317" t="s">
        <v>48</v>
      </c>
      <c r="AB3317" t="s">
        <v>48</v>
      </c>
      <c r="AC3317" t="s">
        <v>53</v>
      </c>
      <c r="AD3317" t="s">
        <v>53</v>
      </c>
      <c r="AE3317">
        <v>0</v>
      </c>
      <c r="AF3317">
        <v>0</v>
      </c>
      <c r="AG3317">
        <v>2</v>
      </c>
      <c r="AH3317">
        <v>2</v>
      </c>
      <c r="AI3317">
        <f t="shared" si="357"/>
        <v>0</v>
      </c>
      <c r="AJ3317">
        <f t="shared" si="358"/>
        <v>0</v>
      </c>
      <c r="AK3317">
        <f t="shared" si="359"/>
        <v>0</v>
      </c>
      <c r="AL3317">
        <f t="shared" si="360"/>
        <v>0</v>
      </c>
      <c r="AM3317">
        <f t="shared" si="361"/>
        <v>0</v>
      </c>
      <c r="AN3317">
        <f t="shared" si="362"/>
        <v>0</v>
      </c>
      <c r="AO3317">
        <f t="shared" si="363"/>
        <v>0</v>
      </c>
      <c r="AP3317" t="s">
        <v>50</v>
      </c>
      <c r="AQ3317">
        <v>46362</v>
      </c>
      <c r="AR3317">
        <v>0</v>
      </c>
      <c r="AS3317">
        <v>0</v>
      </c>
    </row>
    <row r="3318" spans="1:45" x14ac:dyDescent="0.2">
      <c r="A3318" t="s">
        <v>3385</v>
      </c>
      <c r="B3318" t="s">
        <v>46</v>
      </c>
      <c r="C3318" t="s">
        <v>46</v>
      </c>
      <c r="D3318">
        <v>0</v>
      </c>
      <c r="E3318">
        <v>0</v>
      </c>
      <c r="F3318">
        <v>0</v>
      </c>
      <c r="G3318">
        <v>0</v>
      </c>
      <c r="H3318">
        <v>-23</v>
      </c>
      <c r="I3318">
        <v>-23</v>
      </c>
      <c r="K3318">
        <v>-190</v>
      </c>
      <c r="L3318">
        <v>-190</v>
      </c>
      <c r="M3318">
        <v>4</v>
      </c>
      <c r="N3318">
        <v>4</v>
      </c>
      <c r="O3318" t="s">
        <v>47</v>
      </c>
      <c r="P3318" t="s">
        <v>47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213</v>
      </c>
      <c r="Z3318">
        <v>213</v>
      </c>
      <c r="AA3318" t="s">
        <v>58</v>
      </c>
      <c r="AB3318" t="s">
        <v>58</v>
      </c>
      <c r="AC3318" t="s">
        <v>66</v>
      </c>
      <c r="AD3318" t="s">
        <v>66</v>
      </c>
      <c r="AE3318">
        <v>0</v>
      </c>
      <c r="AF3318">
        <v>0</v>
      </c>
      <c r="AG3318">
        <v>6</v>
      </c>
      <c r="AH3318">
        <v>6</v>
      </c>
      <c r="AI3318">
        <f t="shared" si="357"/>
        <v>190</v>
      </c>
      <c r="AJ3318">
        <f t="shared" si="358"/>
        <v>190</v>
      </c>
      <c r="AK3318">
        <f t="shared" si="359"/>
        <v>0</v>
      </c>
      <c r="AL3318">
        <f t="shared" si="360"/>
        <v>0</v>
      </c>
      <c r="AM3318">
        <f t="shared" si="361"/>
        <v>190</v>
      </c>
      <c r="AN3318">
        <f t="shared" si="362"/>
        <v>0</v>
      </c>
      <c r="AO3318">
        <f t="shared" si="363"/>
        <v>0</v>
      </c>
      <c r="AP3318" t="s">
        <v>50</v>
      </c>
      <c r="AQ3318">
        <v>92751</v>
      </c>
      <c r="AR3318">
        <v>0</v>
      </c>
      <c r="AS3318">
        <v>0</v>
      </c>
    </row>
    <row r="3319" spans="1:45" x14ac:dyDescent="0.2">
      <c r="A3319" t="s">
        <v>3386</v>
      </c>
      <c r="B3319" t="s">
        <v>46</v>
      </c>
      <c r="C3319" t="s">
        <v>46</v>
      </c>
      <c r="D3319">
        <v>0</v>
      </c>
      <c r="E3319">
        <v>0</v>
      </c>
      <c r="F3319">
        <v>0</v>
      </c>
      <c r="G3319">
        <v>0</v>
      </c>
      <c r="H3319">
        <v>-28</v>
      </c>
      <c r="I3319">
        <v>-28</v>
      </c>
      <c r="K3319">
        <v>-239</v>
      </c>
      <c r="L3319">
        <v>2629</v>
      </c>
      <c r="M3319">
        <v>4</v>
      </c>
      <c r="N3319">
        <v>4</v>
      </c>
      <c r="O3319" t="s">
        <v>47</v>
      </c>
      <c r="P3319" t="s">
        <v>47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267</v>
      </c>
      <c r="Z3319">
        <v>267</v>
      </c>
      <c r="AA3319" t="s">
        <v>58</v>
      </c>
      <c r="AB3319" t="s">
        <v>58</v>
      </c>
      <c r="AC3319" t="s">
        <v>49</v>
      </c>
      <c r="AD3319" t="s">
        <v>49</v>
      </c>
      <c r="AE3319">
        <v>0</v>
      </c>
      <c r="AF3319">
        <v>0</v>
      </c>
      <c r="AG3319">
        <v>6</v>
      </c>
      <c r="AH3319">
        <v>6</v>
      </c>
      <c r="AI3319">
        <f t="shared" si="357"/>
        <v>239</v>
      </c>
      <c r="AJ3319">
        <f t="shared" si="358"/>
        <v>239</v>
      </c>
      <c r="AK3319">
        <f t="shared" si="359"/>
        <v>0</v>
      </c>
      <c r="AL3319">
        <f t="shared" si="360"/>
        <v>0</v>
      </c>
      <c r="AM3319">
        <f t="shared" si="361"/>
        <v>239</v>
      </c>
      <c r="AN3319">
        <f t="shared" si="362"/>
        <v>0</v>
      </c>
      <c r="AO3319">
        <f t="shared" si="363"/>
        <v>0</v>
      </c>
      <c r="AP3319" t="s">
        <v>50</v>
      </c>
      <c r="AQ3319">
        <v>93554</v>
      </c>
      <c r="AR3319">
        <v>0</v>
      </c>
      <c r="AS3319">
        <v>0</v>
      </c>
    </row>
    <row r="3320" spans="1:45" x14ac:dyDescent="0.2">
      <c r="A3320" t="s">
        <v>3387</v>
      </c>
      <c r="B3320" t="s">
        <v>46</v>
      </c>
      <c r="C3320" t="s">
        <v>46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K3320">
        <v>0</v>
      </c>
      <c r="L3320">
        <v>0</v>
      </c>
      <c r="M3320">
        <v>3</v>
      </c>
      <c r="N3320">
        <v>3</v>
      </c>
      <c r="O3320" t="s">
        <v>47</v>
      </c>
      <c r="P3320" t="s">
        <v>47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312</v>
      </c>
      <c r="Z3320">
        <v>312</v>
      </c>
      <c r="AA3320" t="s">
        <v>48</v>
      </c>
      <c r="AB3320" t="s">
        <v>48</v>
      </c>
      <c r="AC3320" t="s">
        <v>49</v>
      </c>
      <c r="AD3320" t="s">
        <v>49</v>
      </c>
      <c r="AE3320">
        <v>0</v>
      </c>
      <c r="AF3320">
        <v>0</v>
      </c>
      <c r="AG3320">
        <v>6</v>
      </c>
      <c r="AH3320">
        <v>6</v>
      </c>
      <c r="AI3320">
        <f t="shared" si="357"/>
        <v>312</v>
      </c>
      <c r="AJ3320">
        <f t="shared" si="358"/>
        <v>312</v>
      </c>
      <c r="AK3320">
        <f t="shared" si="359"/>
        <v>0</v>
      </c>
      <c r="AL3320">
        <f t="shared" si="360"/>
        <v>0</v>
      </c>
      <c r="AM3320">
        <f t="shared" si="361"/>
        <v>312</v>
      </c>
      <c r="AN3320">
        <f t="shared" si="362"/>
        <v>0</v>
      </c>
      <c r="AO3320">
        <f t="shared" si="363"/>
        <v>0</v>
      </c>
      <c r="AP3320" t="s">
        <v>50</v>
      </c>
      <c r="AQ3320">
        <v>93487</v>
      </c>
      <c r="AR3320">
        <v>0</v>
      </c>
      <c r="AS3320">
        <v>0</v>
      </c>
    </row>
    <row r="3321" spans="1:45" x14ac:dyDescent="0.2">
      <c r="A3321" t="s">
        <v>3388</v>
      </c>
      <c r="B3321" t="s">
        <v>46</v>
      </c>
      <c r="C3321" t="s">
        <v>46</v>
      </c>
      <c r="D3321">
        <v>0</v>
      </c>
      <c r="E3321">
        <v>0</v>
      </c>
      <c r="F3321">
        <v>0</v>
      </c>
      <c r="G3321">
        <v>0</v>
      </c>
      <c r="H3321">
        <v>-51</v>
      </c>
      <c r="I3321">
        <v>-47</v>
      </c>
      <c r="K3321">
        <v>-452</v>
      </c>
      <c r="L3321">
        <v>-416</v>
      </c>
      <c r="M3321">
        <v>3</v>
      </c>
      <c r="N3321">
        <v>3</v>
      </c>
      <c r="O3321" t="s">
        <v>47</v>
      </c>
      <c r="P3321" t="s">
        <v>47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503</v>
      </c>
      <c r="Z3321">
        <v>463</v>
      </c>
      <c r="AA3321" t="s">
        <v>58</v>
      </c>
      <c r="AB3321" t="s">
        <v>58</v>
      </c>
      <c r="AC3321" t="s">
        <v>66</v>
      </c>
      <c r="AD3321" t="s">
        <v>66</v>
      </c>
      <c r="AE3321">
        <v>0</v>
      </c>
      <c r="AF3321">
        <v>0</v>
      </c>
      <c r="AG3321">
        <v>11</v>
      </c>
      <c r="AH3321">
        <v>10</v>
      </c>
      <c r="AI3321">
        <f t="shared" si="357"/>
        <v>452</v>
      </c>
      <c r="AJ3321">
        <f t="shared" si="358"/>
        <v>416</v>
      </c>
      <c r="AK3321">
        <f t="shared" si="359"/>
        <v>0</v>
      </c>
      <c r="AL3321">
        <f t="shared" si="360"/>
        <v>0</v>
      </c>
      <c r="AM3321">
        <f t="shared" si="361"/>
        <v>0</v>
      </c>
      <c r="AN3321">
        <f t="shared" si="362"/>
        <v>0</v>
      </c>
      <c r="AO3321">
        <f t="shared" si="363"/>
        <v>36</v>
      </c>
      <c r="AP3321" t="s">
        <v>50</v>
      </c>
      <c r="AQ3321">
        <v>93277</v>
      </c>
      <c r="AR3321">
        <v>0</v>
      </c>
      <c r="AS3321">
        <v>0</v>
      </c>
    </row>
    <row r="3322" spans="1:45" x14ac:dyDescent="0.2">
      <c r="A3322" t="s">
        <v>3389</v>
      </c>
      <c r="B3322" t="s">
        <v>46</v>
      </c>
      <c r="C3322" t="s">
        <v>46</v>
      </c>
      <c r="D3322">
        <v>0</v>
      </c>
      <c r="E3322">
        <v>0</v>
      </c>
      <c r="F3322">
        <v>0</v>
      </c>
      <c r="G3322">
        <v>0</v>
      </c>
      <c r="H3322">
        <v>-9</v>
      </c>
      <c r="I3322">
        <v>-9</v>
      </c>
      <c r="K3322">
        <v>-80</v>
      </c>
      <c r="L3322">
        <v>-80</v>
      </c>
      <c r="M3322">
        <v>3</v>
      </c>
      <c r="N3322">
        <v>3</v>
      </c>
      <c r="O3322" t="s">
        <v>47</v>
      </c>
      <c r="P3322" t="s">
        <v>47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89</v>
      </c>
      <c r="Z3322">
        <v>89</v>
      </c>
      <c r="AA3322" t="s">
        <v>58</v>
      </c>
      <c r="AB3322" t="s">
        <v>58</v>
      </c>
      <c r="AC3322" t="s">
        <v>56</v>
      </c>
      <c r="AD3322" t="s">
        <v>56</v>
      </c>
      <c r="AE3322">
        <v>0</v>
      </c>
      <c r="AF3322">
        <v>0</v>
      </c>
      <c r="AG3322">
        <v>2</v>
      </c>
      <c r="AH3322">
        <v>2</v>
      </c>
      <c r="AI3322">
        <f t="shared" si="357"/>
        <v>80</v>
      </c>
      <c r="AJ3322">
        <f t="shared" si="358"/>
        <v>80</v>
      </c>
      <c r="AK3322">
        <f t="shared" si="359"/>
        <v>0</v>
      </c>
      <c r="AL3322">
        <f t="shared" si="360"/>
        <v>0</v>
      </c>
      <c r="AM3322">
        <f t="shared" si="361"/>
        <v>80</v>
      </c>
      <c r="AN3322">
        <f t="shared" si="362"/>
        <v>0</v>
      </c>
      <c r="AO3322">
        <f t="shared" si="363"/>
        <v>0</v>
      </c>
      <c r="AP3322" t="s">
        <v>50</v>
      </c>
      <c r="AQ3322">
        <v>94322</v>
      </c>
      <c r="AR3322">
        <v>0</v>
      </c>
      <c r="AS3322">
        <v>0</v>
      </c>
    </row>
    <row r="3323" spans="1:45" x14ac:dyDescent="0.2">
      <c r="A3323" t="s">
        <v>3390</v>
      </c>
      <c r="B3323" t="s">
        <v>46</v>
      </c>
      <c r="C3323" t="s">
        <v>46</v>
      </c>
      <c r="D3323">
        <v>-49</v>
      </c>
      <c r="E3323">
        <v>-49</v>
      </c>
      <c r="F3323">
        <v>0</v>
      </c>
      <c r="G3323">
        <v>0</v>
      </c>
      <c r="H3323">
        <v>0</v>
      </c>
      <c r="I3323">
        <v>0</v>
      </c>
      <c r="K3323">
        <v>0</v>
      </c>
      <c r="L3323">
        <v>0</v>
      </c>
      <c r="M3323">
        <v>3</v>
      </c>
      <c r="N3323">
        <v>3</v>
      </c>
      <c r="O3323" t="s">
        <v>47</v>
      </c>
      <c r="P3323" t="s">
        <v>47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49</v>
      </c>
      <c r="Z3323">
        <v>49</v>
      </c>
      <c r="AA3323" t="s">
        <v>48</v>
      </c>
      <c r="AB3323" t="s">
        <v>48</v>
      </c>
      <c r="AC3323" t="s">
        <v>49</v>
      </c>
      <c r="AD3323" t="s">
        <v>49</v>
      </c>
      <c r="AE3323">
        <v>0</v>
      </c>
      <c r="AF3323">
        <v>0</v>
      </c>
      <c r="AG3323">
        <v>1</v>
      </c>
      <c r="AH3323">
        <v>1</v>
      </c>
      <c r="AI3323">
        <f t="shared" si="357"/>
        <v>0</v>
      </c>
      <c r="AJ3323">
        <f t="shared" si="358"/>
        <v>0</v>
      </c>
      <c r="AK3323">
        <f t="shared" si="359"/>
        <v>0</v>
      </c>
      <c r="AL3323">
        <f t="shared" si="360"/>
        <v>0</v>
      </c>
      <c r="AM3323">
        <f t="shared" si="361"/>
        <v>0</v>
      </c>
      <c r="AN3323">
        <f t="shared" si="362"/>
        <v>0</v>
      </c>
      <c r="AO3323">
        <f t="shared" si="363"/>
        <v>0</v>
      </c>
      <c r="AP3323" t="s">
        <v>50</v>
      </c>
      <c r="AQ3323">
        <v>87653</v>
      </c>
      <c r="AR3323">
        <v>0</v>
      </c>
      <c r="AS3323">
        <v>0</v>
      </c>
    </row>
    <row r="3324" spans="1:45" x14ac:dyDescent="0.2">
      <c r="A3324" t="s">
        <v>3391</v>
      </c>
      <c r="B3324" t="s">
        <v>46</v>
      </c>
      <c r="C3324" t="s">
        <v>46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K3324">
        <v>0</v>
      </c>
      <c r="L3324">
        <v>0</v>
      </c>
      <c r="M3324">
        <v>2</v>
      </c>
      <c r="N3324">
        <v>2</v>
      </c>
      <c r="O3324" t="s">
        <v>47</v>
      </c>
      <c r="P3324" t="s">
        <v>47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40</v>
      </c>
      <c r="Z3324">
        <v>40</v>
      </c>
      <c r="AA3324" t="s">
        <v>48</v>
      </c>
      <c r="AB3324" t="s">
        <v>48</v>
      </c>
      <c r="AC3324" t="s">
        <v>64</v>
      </c>
      <c r="AD3324" t="s">
        <v>64</v>
      </c>
      <c r="AE3324">
        <v>0</v>
      </c>
      <c r="AF3324">
        <v>0</v>
      </c>
      <c r="AG3324">
        <v>1</v>
      </c>
      <c r="AH3324">
        <v>1</v>
      </c>
      <c r="AI3324">
        <f t="shared" si="357"/>
        <v>40</v>
      </c>
      <c r="AJ3324">
        <f t="shared" si="358"/>
        <v>40</v>
      </c>
      <c r="AK3324">
        <f t="shared" si="359"/>
        <v>0</v>
      </c>
      <c r="AL3324">
        <f t="shared" si="360"/>
        <v>0</v>
      </c>
      <c r="AM3324">
        <f t="shared" si="361"/>
        <v>40</v>
      </c>
      <c r="AN3324">
        <f t="shared" si="362"/>
        <v>0</v>
      </c>
      <c r="AO3324">
        <f t="shared" si="363"/>
        <v>0</v>
      </c>
      <c r="AP3324" t="s">
        <v>50</v>
      </c>
      <c r="AQ3324">
        <v>95156</v>
      </c>
      <c r="AR3324">
        <v>0</v>
      </c>
      <c r="AS3324">
        <v>0</v>
      </c>
    </row>
    <row r="3325" spans="1:45" x14ac:dyDescent="0.2">
      <c r="A3325" t="s">
        <v>3392</v>
      </c>
      <c r="B3325" t="s">
        <v>46</v>
      </c>
      <c r="C3325" t="s">
        <v>46</v>
      </c>
      <c r="D3325">
        <v>-49</v>
      </c>
      <c r="E3325">
        <v>-49</v>
      </c>
      <c r="F3325">
        <v>0</v>
      </c>
      <c r="G3325">
        <v>0</v>
      </c>
      <c r="H3325">
        <v>0</v>
      </c>
      <c r="I3325">
        <v>0</v>
      </c>
      <c r="K3325">
        <v>0</v>
      </c>
      <c r="L3325">
        <v>0</v>
      </c>
      <c r="M3325">
        <v>3</v>
      </c>
      <c r="N3325">
        <v>3</v>
      </c>
      <c r="O3325" t="s">
        <v>47</v>
      </c>
      <c r="P3325" t="s">
        <v>47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49</v>
      </c>
      <c r="Z3325">
        <v>49</v>
      </c>
      <c r="AA3325" t="s">
        <v>48</v>
      </c>
      <c r="AB3325" t="s">
        <v>48</v>
      </c>
      <c r="AC3325" t="s">
        <v>49</v>
      </c>
      <c r="AD3325" t="s">
        <v>49</v>
      </c>
      <c r="AE3325">
        <v>0</v>
      </c>
      <c r="AF3325">
        <v>0</v>
      </c>
      <c r="AG3325">
        <v>1</v>
      </c>
      <c r="AH3325">
        <v>1</v>
      </c>
      <c r="AI3325">
        <f t="shared" si="357"/>
        <v>0</v>
      </c>
      <c r="AJ3325">
        <f t="shared" si="358"/>
        <v>0</v>
      </c>
      <c r="AK3325">
        <f t="shared" si="359"/>
        <v>0</v>
      </c>
      <c r="AL3325">
        <f t="shared" si="360"/>
        <v>0</v>
      </c>
      <c r="AM3325">
        <f t="shared" si="361"/>
        <v>0</v>
      </c>
      <c r="AN3325">
        <f t="shared" si="362"/>
        <v>0</v>
      </c>
      <c r="AO3325">
        <f t="shared" si="363"/>
        <v>0</v>
      </c>
      <c r="AP3325" t="s">
        <v>73</v>
      </c>
      <c r="AQ3325">
        <v>95119</v>
      </c>
      <c r="AR3325">
        <v>0</v>
      </c>
      <c r="AS3325">
        <v>0</v>
      </c>
    </row>
    <row r="3326" spans="1:45" x14ac:dyDescent="0.2">
      <c r="A3326" t="s">
        <v>3393</v>
      </c>
      <c r="B3326" t="s">
        <v>46</v>
      </c>
      <c r="C3326" t="s">
        <v>46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K3326">
        <v>0</v>
      </c>
      <c r="L3326">
        <v>0</v>
      </c>
      <c r="M3326">
        <v>1</v>
      </c>
      <c r="N3326">
        <v>1</v>
      </c>
      <c r="O3326" t="s">
        <v>47</v>
      </c>
      <c r="P3326" t="s">
        <v>47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112</v>
      </c>
      <c r="Z3326">
        <v>112</v>
      </c>
      <c r="AA3326" t="s">
        <v>48</v>
      </c>
      <c r="AB3326" t="s">
        <v>48</v>
      </c>
      <c r="AC3326" t="s">
        <v>49</v>
      </c>
      <c r="AD3326" t="s">
        <v>49</v>
      </c>
      <c r="AE3326">
        <v>0</v>
      </c>
      <c r="AF3326">
        <v>0</v>
      </c>
      <c r="AG3326">
        <v>4</v>
      </c>
      <c r="AH3326">
        <v>4</v>
      </c>
      <c r="AI3326">
        <f t="shared" si="357"/>
        <v>112</v>
      </c>
      <c r="AJ3326">
        <f t="shared" si="358"/>
        <v>112</v>
      </c>
      <c r="AK3326">
        <f t="shared" si="359"/>
        <v>0</v>
      </c>
      <c r="AL3326">
        <f t="shared" si="360"/>
        <v>0</v>
      </c>
      <c r="AM3326">
        <f t="shared" si="361"/>
        <v>112</v>
      </c>
      <c r="AN3326">
        <f t="shared" si="362"/>
        <v>0</v>
      </c>
      <c r="AO3326">
        <f t="shared" si="363"/>
        <v>0</v>
      </c>
      <c r="AP3326" t="s">
        <v>50</v>
      </c>
      <c r="AQ3326">
        <v>95399</v>
      </c>
      <c r="AR3326">
        <v>0</v>
      </c>
      <c r="AS3326">
        <v>0</v>
      </c>
    </row>
    <row r="3327" spans="1:45" x14ac:dyDescent="0.2">
      <c r="A3327" t="s">
        <v>3394</v>
      </c>
      <c r="B3327" t="s">
        <v>46</v>
      </c>
      <c r="C3327" t="s">
        <v>46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K3327">
        <v>0</v>
      </c>
      <c r="L3327">
        <v>0</v>
      </c>
      <c r="M3327">
        <v>5</v>
      </c>
      <c r="N3327">
        <v>5</v>
      </c>
      <c r="O3327" t="s">
        <v>47</v>
      </c>
      <c r="P3327" t="s">
        <v>47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146</v>
      </c>
      <c r="Z3327">
        <v>146</v>
      </c>
      <c r="AA3327" t="s">
        <v>48</v>
      </c>
      <c r="AB3327" t="s">
        <v>48</v>
      </c>
      <c r="AC3327" t="s">
        <v>56</v>
      </c>
      <c r="AD3327" t="s">
        <v>56</v>
      </c>
      <c r="AE3327">
        <v>0</v>
      </c>
      <c r="AF3327">
        <v>0</v>
      </c>
      <c r="AG3327">
        <v>2</v>
      </c>
      <c r="AH3327">
        <v>2</v>
      </c>
      <c r="AI3327">
        <f t="shared" si="357"/>
        <v>146</v>
      </c>
      <c r="AJ3327">
        <f t="shared" si="358"/>
        <v>146</v>
      </c>
      <c r="AK3327">
        <f t="shared" si="359"/>
        <v>0</v>
      </c>
      <c r="AL3327">
        <f t="shared" si="360"/>
        <v>0</v>
      </c>
      <c r="AM3327">
        <f t="shared" si="361"/>
        <v>146</v>
      </c>
      <c r="AN3327">
        <f t="shared" si="362"/>
        <v>0</v>
      </c>
      <c r="AO3327">
        <f t="shared" si="363"/>
        <v>0</v>
      </c>
      <c r="AP3327" t="s">
        <v>50</v>
      </c>
      <c r="AQ3327">
        <v>95981</v>
      </c>
      <c r="AR3327">
        <v>0</v>
      </c>
      <c r="AS3327">
        <v>0</v>
      </c>
    </row>
    <row r="3328" spans="1:45" x14ac:dyDescent="0.2">
      <c r="A3328" t="s">
        <v>3395</v>
      </c>
      <c r="B3328" t="s">
        <v>46</v>
      </c>
      <c r="C3328" t="s">
        <v>46</v>
      </c>
      <c r="D3328">
        <v>-85</v>
      </c>
      <c r="E3328">
        <v>-85</v>
      </c>
      <c r="F3328">
        <v>0</v>
      </c>
      <c r="G3328">
        <v>0</v>
      </c>
      <c r="H3328">
        <v>0</v>
      </c>
      <c r="I3328">
        <v>0</v>
      </c>
      <c r="K3328">
        <v>0</v>
      </c>
      <c r="L3328">
        <v>0</v>
      </c>
      <c r="M3328">
        <v>6</v>
      </c>
      <c r="N3328">
        <v>6</v>
      </c>
      <c r="O3328" t="s">
        <v>47</v>
      </c>
      <c r="P3328" t="s">
        <v>47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85</v>
      </c>
      <c r="Z3328">
        <v>85</v>
      </c>
      <c r="AA3328" t="s">
        <v>48</v>
      </c>
      <c r="AB3328" t="s">
        <v>48</v>
      </c>
      <c r="AC3328" t="s">
        <v>53</v>
      </c>
      <c r="AD3328" t="s">
        <v>53</v>
      </c>
      <c r="AE3328">
        <v>0</v>
      </c>
      <c r="AF3328">
        <v>0</v>
      </c>
      <c r="AG3328">
        <v>1</v>
      </c>
      <c r="AH3328">
        <v>1</v>
      </c>
      <c r="AI3328">
        <f t="shared" si="357"/>
        <v>0</v>
      </c>
      <c r="AJ3328">
        <f t="shared" si="358"/>
        <v>0</v>
      </c>
      <c r="AK3328">
        <f t="shared" si="359"/>
        <v>0</v>
      </c>
      <c r="AL3328">
        <f t="shared" si="360"/>
        <v>0</v>
      </c>
      <c r="AM3328">
        <f t="shared" si="361"/>
        <v>0</v>
      </c>
      <c r="AN3328">
        <f t="shared" si="362"/>
        <v>0</v>
      </c>
      <c r="AO3328">
        <f t="shared" si="363"/>
        <v>0</v>
      </c>
      <c r="AP3328" t="s">
        <v>50</v>
      </c>
      <c r="AQ3328">
        <v>97203</v>
      </c>
      <c r="AR3328">
        <v>0</v>
      </c>
      <c r="AS3328">
        <v>0</v>
      </c>
    </row>
    <row r="3329" spans="1:45" x14ac:dyDescent="0.2">
      <c r="A3329" t="s">
        <v>3396</v>
      </c>
      <c r="B3329" t="s">
        <v>46</v>
      </c>
      <c r="C3329" t="s">
        <v>46</v>
      </c>
      <c r="D3329">
        <v>-98</v>
      </c>
      <c r="E3329">
        <v>-98</v>
      </c>
      <c r="F3329">
        <v>0</v>
      </c>
      <c r="G3329">
        <v>0</v>
      </c>
      <c r="H3329">
        <v>0</v>
      </c>
      <c r="I3329">
        <v>0</v>
      </c>
      <c r="K3329">
        <v>0</v>
      </c>
      <c r="L3329">
        <v>0</v>
      </c>
      <c r="M3329">
        <v>4</v>
      </c>
      <c r="N3329">
        <v>4</v>
      </c>
      <c r="O3329" t="s">
        <v>47</v>
      </c>
      <c r="P3329" t="s">
        <v>47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98</v>
      </c>
      <c r="Z3329">
        <v>98</v>
      </c>
      <c r="AA3329" t="s">
        <v>48</v>
      </c>
      <c r="AB3329" t="s">
        <v>48</v>
      </c>
      <c r="AC3329" t="s">
        <v>53</v>
      </c>
      <c r="AD3329" t="s">
        <v>53</v>
      </c>
      <c r="AE3329">
        <v>0</v>
      </c>
      <c r="AF3329">
        <v>0</v>
      </c>
      <c r="AG3329">
        <v>2</v>
      </c>
      <c r="AH3329">
        <v>2</v>
      </c>
      <c r="AI3329">
        <f t="shared" si="357"/>
        <v>0</v>
      </c>
      <c r="AJ3329">
        <f t="shared" si="358"/>
        <v>0</v>
      </c>
      <c r="AK3329">
        <f t="shared" si="359"/>
        <v>0</v>
      </c>
      <c r="AL3329">
        <f t="shared" si="360"/>
        <v>0</v>
      </c>
      <c r="AM3329">
        <f t="shared" si="361"/>
        <v>0</v>
      </c>
      <c r="AN3329">
        <f t="shared" si="362"/>
        <v>0</v>
      </c>
      <c r="AO3329">
        <f t="shared" si="363"/>
        <v>0</v>
      </c>
      <c r="AP3329" t="s">
        <v>50</v>
      </c>
      <c r="AQ3329">
        <v>97334</v>
      </c>
      <c r="AR3329">
        <v>0</v>
      </c>
      <c r="AS3329">
        <v>0</v>
      </c>
    </row>
    <row r="3330" spans="1:45" x14ac:dyDescent="0.2">
      <c r="A3330" t="s">
        <v>3397</v>
      </c>
      <c r="B3330" t="s">
        <v>46</v>
      </c>
      <c r="C3330" t="s">
        <v>46</v>
      </c>
      <c r="D3330">
        <v>0</v>
      </c>
      <c r="E3330">
        <v>0</v>
      </c>
      <c r="F3330">
        <v>0</v>
      </c>
      <c r="G3330">
        <v>0</v>
      </c>
      <c r="H3330">
        <v>-12</v>
      </c>
      <c r="I3330">
        <v>-12</v>
      </c>
      <c r="K3330">
        <v>-98</v>
      </c>
      <c r="L3330">
        <v>-98</v>
      </c>
      <c r="M3330">
        <v>4</v>
      </c>
      <c r="N3330">
        <v>4</v>
      </c>
      <c r="O3330" t="s">
        <v>47</v>
      </c>
      <c r="P3330" t="s">
        <v>47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110</v>
      </c>
      <c r="Z3330">
        <v>110</v>
      </c>
      <c r="AA3330" t="s">
        <v>58</v>
      </c>
      <c r="AB3330" t="s">
        <v>58</v>
      </c>
      <c r="AC3330" t="s">
        <v>56</v>
      </c>
      <c r="AD3330" t="s">
        <v>56</v>
      </c>
      <c r="AE3330">
        <v>0</v>
      </c>
      <c r="AF3330">
        <v>0</v>
      </c>
      <c r="AG3330">
        <v>2</v>
      </c>
      <c r="AH3330">
        <v>2</v>
      </c>
      <c r="AI3330">
        <f t="shared" ref="AI3330:AI3393" si="364">W3330+ Y3330+D3330+H3330</f>
        <v>98</v>
      </c>
      <c r="AJ3330">
        <f t="shared" ref="AJ3330:AJ3393" si="365">X3330+Z3330+E3330+I3330</f>
        <v>98</v>
      </c>
      <c r="AK3330">
        <f t="shared" ref="AK3330:AK3393" si="366">IF(AI3330=0,AJ3330,0)</f>
        <v>0</v>
      </c>
      <c r="AL3330">
        <f t="shared" ref="AL3330:AL3393" si="367">IF(AND(AI3330&gt;0,AJ3330&gt;AI3330),AJ3330-AI3330,0)</f>
        <v>0</v>
      </c>
      <c r="AM3330">
        <f t="shared" ref="AM3330:AM3393" si="368">IF(AI3330=AJ3330,AJ3330,0)</f>
        <v>98</v>
      </c>
      <c r="AN3330">
        <f t="shared" ref="AN3330:AN3393" si="369">IF(AJ3330=0,AI3330,0)</f>
        <v>0</v>
      </c>
      <c r="AO3330">
        <f t="shared" ref="AO3330:AO3393" si="370">IF(AND(AJ3330&gt;0,AJ3330&lt;AI3330),AI3330-AJ3330,0)</f>
        <v>0</v>
      </c>
      <c r="AP3330" t="s">
        <v>50</v>
      </c>
      <c r="AQ3330">
        <v>96996</v>
      </c>
      <c r="AR3330">
        <v>0</v>
      </c>
      <c r="AS3330">
        <v>0</v>
      </c>
    </row>
    <row r="3331" spans="1:45" x14ac:dyDescent="0.2">
      <c r="A3331" t="s">
        <v>3398</v>
      </c>
      <c r="B3331" t="s">
        <v>46</v>
      </c>
      <c r="C3331" t="s">
        <v>46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K3331">
        <v>0</v>
      </c>
      <c r="L3331">
        <v>0</v>
      </c>
      <c r="M3331">
        <v>3</v>
      </c>
      <c r="N3331">
        <v>3</v>
      </c>
      <c r="O3331" t="s">
        <v>47</v>
      </c>
      <c r="P3331" t="s">
        <v>47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104</v>
      </c>
      <c r="Z3331">
        <v>104</v>
      </c>
      <c r="AA3331" t="s">
        <v>48</v>
      </c>
      <c r="AB3331" t="s">
        <v>48</v>
      </c>
      <c r="AC3331" t="s">
        <v>56</v>
      </c>
      <c r="AD3331" t="s">
        <v>56</v>
      </c>
      <c r="AE3331">
        <v>0</v>
      </c>
      <c r="AF3331">
        <v>0</v>
      </c>
      <c r="AG3331">
        <v>2</v>
      </c>
      <c r="AH3331">
        <v>2</v>
      </c>
      <c r="AI3331">
        <f t="shared" si="364"/>
        <v>104</v>
      </c>
      <c r="AJ3331">
        <f t="shared" si="365"/>
        <v>104</v>
      </c>
      <c r="AK3331">
        <f t="shared" si="366"/>
        <v>0</v>
      </c>
      <c r="AL3331">
        <f t="shared" si="367"/>
        <v>0</v>
      </c>
      <c r="AM3331">
        <f t="shared" si="368"/>
        <v>104</v>
      </c>
      <c r="AN3331">
        <f t="shared" si="369"/>
        <v>0</v>
      </c>
      <c r="AO3331">
        <f t="shared" si="370"/>
        <v>0</v>
      </c>
      <c r="AP3331" t="s">
        <v>50</v>
      </c>
      <c r="AQ3331">
        <v>96962</v>
      </c>
      <c r="AR3331">
        <v>0</v>
      </c>
      <c r="AS3331">
        <v>0</v>
      </c>
    </row>
    <row r="3332" spans="1:45" x14ac:dyDescent="0.2">
      <c r="A3332" t="s">
        <v>3399</v>
      </c>
      <c r="B3332" t="s">
        <v>46</v>
      </c>
      <c r="C3332" t="s">
        <v>46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K3332">
        <v>0</v>
      </c>
      <c r="L3332">
        <v>0</v>
      </c>
      <c r="M3332">
        <v>4</v>
      </c>
      <c r="N3332">
        <v>4</v>
      </c>
      <c r="O3332" t="s">
        <v>47</v>
      </c>
      <c r="P3332" t="s">
        <v>47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98</v>
      </c>
      <c r="Z3332">
        <v>98</v>
      </c>
      <c r="AA3332" t="s">
        <v>48</v>
      </c>
      <c r="AB3332" t="s">
        <v>48</v>
      </c>
      <c r="AC3332" t="s">
        <v>64</v>
      </c>
      <c r="AD3332" t="s">
        <v>64</v>
      </c>
      <c r="AE3332">
        <v>0</v>
      </c>
      <c r="AF3332">
        <v>0</v>
      </c>
      <c r="AG3332">
        <v>2</v>
      </c>
      <c r="AH3332">
        <v>2</v>
      </c>
      <c r="AI3332">
        <f t="shared" si="364"/>
        <v>98</v>
      </c>
      <c r="AJ3332">
        <f t="shared" si="365"/>
        <v>98</v>
      </c>
      <c r="AK3332">
        <f t="shared" si="366"/>
        <v>0</v>
      </c>
      <c r="AL3332">
        <f t="shared" si="367"/>
        <v>0</v>
      </c>
      <c r="AM3332">
        <f t="shared" si="368"/>
        <v>98</v>
      </c>
      <c r="AN3332">
        <f t="shared" si="369"/>
        <v>0</v>
      </c>
      <c r="AO3332">
        <f t="shared" si="370"/>
        <v>0</v>
      </c>
      <c r="AP3332" t="s">
        <v>50</v>
      </c>
      <c r="AQ3332">
        <v>98339</v>
      </c>
      <c r="AR3332">
        <v>0</v>
      </c>
      <c r="AS3332">
        <v>0</v>
      </c>
    </row>
    <row r="3333" spans="1:45" x14ac:dyDescent="0.2">
      <c r="A3333" t="s">
        <v>3400</v>
      </c>
      <c r="B3333" t="s">
        <v>46</v>
      </c>
      <c r="C3333" t="s">
        <v>46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K3333">
        <v>0</v>
      </c>
      <c r="L3333">
        <v>0</v>
      </c>
      <c r="M3333">
        <v>3</v>
      </c>
      <c r="N3333">
        <v>3</v>
      </c>
      <c r="O3333" t="s">
        <v>47</v>
      </c>
      <c r="P3333" t="s">
        <v>47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295</v>
      </c>
      <c r="Z3333">
        <v>295</v>
      </c>
      <c r="AA3333" t="s">
        <v>48</v>
      </c>
      <c r="AB3333" t="s">
        <v>48</v>
      </c>
      <c r="AC3333" t="s">
        <v>49</v>
      </c>
      <c r="AD3333" t="s">
        <v>49</v>
      </c>
      <c r="AE3333">
        <v>0</v>
      </c>
      <c r="AF3333">
        <v>0</v>
      </c>
      <c r="AG3333">
        <v>7</v>
      </c>
      <c r="AH3333">
        <v>7</v>
      </c>
      <c r="AI3333">
        <f t="shared" si="364"/>
        <v>295</v>
      </c>
      <c r="AJ3333">
        <f t="shared" si="365"/>
        <v>295</v>
      </c>
      <c r="AK3333">
        <f t="shared" si="366"/>
        <v>0</v>
      </c>
      <c r="AL3333">
        <f t="shared" si="367"/>
        <v>0</v>
      </c>
      <c r="AM3333">
        <f t="shared" si="368"/>
        <v>295</v>
      </c>
      <c r="AN3333">
        <f t="shared" si="369"/>
        <v>0</v>
      </c>
      <c r="AO3333">
        <f t="shared" si="370"/>
        <v>0</v>
      </c>
      <c r="AP3333" t="s">
        <v>50</v>
      </c>
      <c r="AQ3333">
        <v>98365</v>
      </c>
      <c r="AR3333">
        <v>0</v>
      </c>
      <c r="AS3333">
        <v>0</v>
      </c>
    </row>
    <row r="3334" spans="1:45" x14ac:dyDescent="0.2">
      <c r="A3334" t="s">
        <v>3401</v>
      </c>
      <c r="B3334" t="s">
        <v>46</v>
      </c>
      <c r="C3334" t="s">
        <v>46</v>
      </c>
      <c r="D3334">
        <v>0</v>
      </c>
      <c r="E3334">
        <v>0</v>
      </c>
      <c r="F3334">
        <v>0</v>
      </c>
      <c r="G3334">
        <v>0</v>
      </c>
      <c r="H3334">
        <v>-108</v>
      </c>
      <c r="I3334">
        <v>-108</v>
      </c>
      <c r="K3334">
        <v>-885.62</v>
      </c>
      <c r="L3334">
        <v>-886.61</v>
      </c>
      <c r="M3334">
        <v>4</v>
      </c>
      <c r="N3334">
        <v>4</v>
      </c>
      <c r="O3334" t="s">
        <v>47</v>
      </c>
      <c r="P3334" t="s">
        <v>47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993.62</v>
      </c>
      <c r="Z3334">
        <v>994.61</v>
      </c>
      <c r="AA3334" t="s">
        <v>58</v>
      </c>
      <c r="AB3334" t="s">
        <v>58</v>
      </c>
      <c r="AC3334" t="s">
        <v>53</v>
      </c>
      <c r="AD3334" t="s">
        <v>53</v>
      </c>
      <c r="AE3334">
        <v>0</v>
      </c>
      <c r="AF3334">
        <v>0</v>
      </c>
      <c r="AG3334">
        <v>18</v>
      </c>
      <c r="AH3334">
        <v>18</v>
      </c>
      <c r="AI3334">
        <f t="shared" si="364"/>
        <v>885.62</v>
      </c>
      <c r="AJ3334">
        <f t="shared" si="365"/>
        <v>886.61</v>
      </c>
      <c r="AK3334">
        <f t="shared" si="366"/>
        <v>0</v>
      </c>
      <c r="AL3334">
        <f t="shared" si="367"/>
        <v>0.99000000000000909</v>
      </c>
      <c r="AM3334">
        <f t="shared" si="368"/>
        <v>0</v>
      </c>
      <c r="AN3334">
        <f t="shared" si="369"/>
        <v>0</v>
      </c>
      <c r="AO3334">
        <f t="shared" si="370"/>
        <v>0</v>
      </c>
      <c r="AP3334" t="s">
        <v>50</v>
      </c>
      <c r="AQ3334">
        <v>99792</v>
      </c>
      <c r="AR3334">
        <v>0</v>
      </c>
      <c r="AS3334">
        <v>0</v>
      </c>
    </row>
    <row r="3335" spans="1:45" x14ac:dyDescent="0.2">
      <c r="A3335" t="s">
        <v>3402</v>
      </c>
      <c r="B3335" t="s">
        <v>46</v>
      </c>
      <c r="C3335" t="s">
        <v>46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K3335">
        <v>0</v>
      </c>
      <c r="L3335">
        <v>0</v>
      </c>
      <c r="M3335">
        <v>2</v>
      </c>
      <c r="N3335">
        <v>3</v>
      </c>
      <c r="O3335" t="s">
        <v>47</v>
      </c>
      <c r="P3335" t="s">
        <v>47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40</v>
      </c>
      <c r="Z3335">
        <v>89</v>
      </c>
      <c r="AA3335" t="s">
        <v>48</v>
      </c>
      <c r="AB3335" t="s">
        <v>48</v>
      </c>
      <c r="AC3335" t="s">
        <v>64</v>
      </c>
      <c r="AD3335" t="s">
        <v>64</v>
      </c>
      <c r="AE3335">
        <v>0</v>
      </c>
      <c r="AF3335">
        <v>0</v>
      </c>
      <c r="AG3335">
        <v>1</v>
      </c>
      <c r="AH3335">
        <v>2</v>
      </c>
      <c r="AI3335">
        <f t="shared" si="364"/>
        <v>40</v>
      </c>
      <c r="AJ3335">
        <f t="shared" si="365"/>
        <v>89</v>
      </c>
      <c r="AK3335">
        <f t="shared" si="366"/>
        <v>0</v>
      </c>
      <c r="AL3335">
        <f t="shared" si="367"/>
        <v>49</v>
      </c>
      <c r="AM3335">
        <f t="shared" si="368"/>
        <v>0</v>
      </c>
      <c r="AN3335">
        <f t="shared" si="369"/>
        <v>0</v>
      </c>
      <c r="AO3335">
        <f t="shared" si="370"/>
        <v>0</v>
      </c>
      <c r="AP3335" t="s">
        <v>50</v>
      </c>
      <c r="AQ3335">
        <v>100593</v>
      </c>
      <c r="AR3335">
        <v>0</v>
      </c>
      <c r="AS3335">
        <v>0</v>
      </c>
    </row>
    <row r="3336" spans="1:45" x14ac:dyDescent="0.2">
      <c r="A3336" t="s">
        <v>3403</v>
      </c>
      <c r="B3336" t="s">
        <v>46</v>
      </c>
      <c r="C3336" t="s">
        <v>46</v>
      </c>
      <c r="D3336">
        <v>0</v>
      </c>
      <c r="E3336">
        <v>0</v>
      </c>
      <c r="F3336">
        <v>0</v>
      </c>
      <c r="G3336">
        <v>0</v>
      </c>
      <c r="H3336">
        <v>-14</v>
      </c>
      <c r="I3336">
        <v>-20</v>
      </c>
      <c r="K3336">
        <v>-108</v>
      </c>
      <c r="L3336">
        <v>-154</v>
      </c>
      <c r="M3336">
        <v>4</v>
      </c>
      <c r="N3336">
        <v>4</v>
      </c>
      <c r="O3336" t="s">
        <v>47</v>
      </c>
      <c r="P3336" t="s">
        <v>47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122</v>
      </c>
      <c r="Z3336">
        <v>174</v>
      </c>
      <c r="AA3336" t="s">
        <v>58</v>
      </c>
      <c r="AB3336" t="s">
        <v>58</v>
      </c>
      <c r="AC3336" t="s">
        <v>59</v>
      </c>
      <c r="AD3336" t="s">
        <v>59</v>
      </c>
      <c r="AE3336">
        <v>0</v>
      </c>
      <c r="AF3336">
        <v>0</v>
      </c>
      <c r="AG3336">
        <v>2</v>
      </c>
      <c r="AH3336">
        <v>3</v>
      </c>
      <c r="AI3336">
        <f t="shared" si="364"/>
        <v>108</v>
      </c>
      <c r="AJ3336">
        <f t="shared" si="365"/>
        <v>154</v>
      </c>
      <c r="AK3336">
        <f t="shared" si="366"/>
        <v>0</v>
      </c>
      <c r="AL3336">
        <f t="shared" si="367"/>
        <v>46</v>
      </c>
      <c r="AM3336">
        <f t="shared" si="368"/>
        <v>0</v>
      </c>
      <c r="AN3336">
        <f t="shared" si="369"/>
        <v>0</v>
      </c>
      <c r="AO3336">
        <f t="shared" si="370"/>
        <v>0</v>
      </c>
      <c r="AP3336" t="s">
        <v>73</v>
      </c>
      <c r="AQ3336">
        <v>100601</v>
      </c>
      <c r="AR3336">
        <v>0</v>
      </c>
      <c r="AS3336">
        <v>0</v>
      </c>
    </row>
    <row r="3337" spans="1:45" x14ac:dyDescent="0.2">
      <c r="A3337" t="s">
        <v>3404</v>
      </c>
      <c r="B3337" t="s">
        <v>46</v>
      </c>
      <c r="C3337" t="s">
        <v>46</v>
      </c>
      <c r="D3337">
        <v>0</v>
      </c>
      <c r="E3337">
        <v>0</v>
      </c>
      <c r="F3337">
        <v>0</v>
      </c>
      <c r="G3337">
        <v>0</v>
      </c>
      <c r="H3337">
        <v>-43</v>
      </c>
      <c r="I3337">
        <v>-43</v>
      </c>
      <c r="K3337">
        <v>-377</v>
      </c>
      <c r="L3337">
        <v>-377</v>
      </c>
      <c r="M3337">
        <v>3</v>
      </c>
      <c r="N3337">
        <v>3</v>
      </c>
      <c r="O3337" t="s">
        <v>47</v>
      </c>
      <c r="P3337" t="s">
        <v>47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420</v>
      </c>
      <c r="Z3337">
        <v>420</v>
      </c>
      <c r="AA3337" t="s">
        <v>58</v>
      </c>
      <c r="AB3337" t="s">
        <v>58</v>
      </c>
      <c r="AC3337" t="s">
        <v>53</v>
      </c>
      <c r="AD3337" t="s">
        <v>53</v>
      </c>
      <c r="AE3337">
        <v>0</v>
      </c>
      <c r="AF3337">
        <v>0</v>
      </c>
      <c r="AG3337">
        <v>9</v>
      </c>
      <c r="AH3337">
        <v>9</v>
      </c>
      <c r="AI3337">
        <f t="shared" si="364"/>
        <v>377</v>
      </c>
      <c r="AJ3337">
        <f t="shared" si="365"/>
        <v>377</v>
      </c>
      <c r="AK3337">
        <f t="shared" si="366"/>
        <v>0</v>
      </c>
      <c r="AL3337">
        <f t="shared" si="367"/>
        <v>0</v>
      </c>
      <c r="AM3337">
        <f t="shared" si="368"/>
        <v>377</v>
      </c>
      <c r="AN3337">
        <f t="shared" si="369"/>
        <v>0</v>
      </c>
      <c r="AO3337">
        <f t="shared" si="370"/>
        <v>0</v>
      </c>
      <c r="AP3337" t="s">
        <v>50</v>
      </c>
      <c r="AQ3337">
        <v>104288</v>
      </c>
      <c r="AR3337">
        <v>0</v>
      </c>
      <c r="AS3337">
        <v>0</v>
      </c>
    </row>
    <row r="3338" spans="1:45" x14ac:dyDescent="0.2">
      <c r="A3338" t="s">
        <v>3405</v>
      </c>
      <c r="B3338" t="s">
        <v>46</v>
      </c>
      <c r="C3338" t="s">
        <v>46</v>
      </c>
      <c r="D3338">
        <v>-73</v>
      </c>
      <c r="E3338">
        <v>-73</v>
      </c>
      <c r="F3338">
        <v>0</v>
      </c>
      <c r="G3338">
        <v>0</v>
      </c>
      <c r="H3338">
        <v>0</v>
      </c>
      <c r="I3338">
        <v>0</v>
      </c>
      <c r="K3338">
        <v>0</v>
      </c>
      <c r="L3338">
        <v>0</v>
      </c>
      <c r="M3338">
        <v>5</v>
      </c>
      <c r="N3338">
        <v>5</v>
      </c>
      <c r="O3338" t="s">
        <v>47</v>
      </c>
      <c r="P3338" t="s">
        <v>47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73</v>
      </c>
      <c r="Z3338">
        <v>73</v>
      </c>
      <c r="AA3338" t="s">
        <v>48</v>
      </c>
      <c r="AB3338" t="s">
        <v>48</v>
      </c>
      <c r="AC3338" t="s">
        <v>53</v>
      </c>
      <c r="AD3338" t="s">
        <v>53</v>
      </c>
      <c r="AE3338">
        <v>0</v>
      </c>
      <c r="AF3338">
        <v>0</v>
      </c>
      <c r="AG3338">
        <v>1</v>
      </c>
      <c r="AH3338">
        <v>1</v>
      </c>
      <c r="AI3338">
        <f t="shared" si="364"/>
        <v>0</v>
      </c>
      <c r="AJ3338">
        <f t="shared" si="365"/>
        <v>0</v>
      </c>
      <c r="AK3338">
        <f t="shared" si="366"/>
        <v>0</v>
      </c>
      <c r="AL3338">
        <f t="shared" si="367"/>
        <v>0</v>
      </c>
      <c r="AM3338">
        <f t="shared" si="368"/>
        <v>0</v>
      </c>
      <c r="AN3338">
        <f t="shared" si="369"/>
        <v>0</v>
      </c>
      <c r="AO3338">
        <f t="shared" si="370"/>
        <v>0</v>
      </c>
      <c r="AP3338" t="s">
        <v>50</v>
      </c>
      <c r="AQ3338">
        <v>105842</v>
      </c>
      <c r="AR3338">
        <v>0</v>
      </c>
      <c r="AS3338">
        <v>0</v>
      </c>
    </row>
    <row r="3339" spans="1:45" x14ac:dyDescent="0.2">
      <c r="A3339" t="s">
        <v>3406</v>
      </c>
      <c r="B3339" t="s">
        <v>46</v>
      </c>
      <c r="C3339" t="s">
        <v>46</v>
      </c>
      <c r="D3339">
        <v>0</v>
      </c>
      <c r="E3339">
        <v>0</v>
      </c>
      <c r="F3339">
        <v>0</v>
      </c>
      <c r="G3339">
        <v>0</v>
      </c>
      <c r="H3339">
        <v>-5</v>
      </c>
      <c r="I3339">
        <v>-5</v>
      </c>
      <c r="K3339">
        <v>-35</v>
      </c>
      <c r="L3339">
        <v>-35</v>
      </c>
      <c r="M3339">
        <v>2</v>
      </c>
      <c r="N3339">
        <v>2</v>
      </c>
      <c r="O3339" t="s">
        <v>47</v>
      </c>
      <c r="P3339" t="s">
        <v>47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40</v>
      </c>
      <c r="Z3339">
        <v>40</v>
      </c>
      <c r="AA3339" t="s">
        <v>58</v>
      </c>
      <c r="AB3339" t="s">
        <v>58</v>
      </c>
      <c r="AC3339" t="s">
        <v>64</v>
      </c>
      <c r="AD3339" t="s">
        <v>64</v>
      </c>
      <c r="AE3339">
        <v>0</v>
      </c>
      <c r="AF3339">
        <v>0</v>
      </c>
      <c r="AG3339">
        <v>1</v>
      </c>
      <c r="AH3339">
        <v>1</v>
      </c>
      <c r="AI3339">
        <f t="shared" si="364"/>
        <v>35</v>
      </c>
      <c r="AJ3339">
        <f t="shared" si="365"/>
        <v>35</v>
      </c>
      <c r="AK3339">
        <f t="shared" si="366"/>
        <v>0</v>
      </c>
      <c r="AL3339">
        <f t="shared" si="367"/>
        <v>0</v>
      </c>
      <c r="AM3339">
        <f t="shared" si="368"/>
        <v>35</v>
      </c>
      <c r="AN3339">
        <f t="shared" si="369"/>
        <v>0</v>
      </c>
      <c r="AO3339">
        <f t="shared" si="370"/>
        <v>0</v>
      </c>
      <c r="AP3339" t="s">
        <v>73</v>
      </c>
      <c r="AQ3339">
        <v>104251</v>
      </c>
      <c r="AR3339">
        <v>0</v>
      </c>
      <c r="AS3339">
        <v>0</v>
      </c>
    </row>
    <row r="3340" spans="1:45" x14ac:dyDescent="0.2">
      <c r="A3340" t="s">
        <v>3407</v>
      </c>
      <c r="B3340" t="s">
        <v>46</v>
      </c>
      <c r="C3340" t="s">
        <v>46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K3340">
        <v>0</v>
      </c>
      <c r="L3340">
        <v>0</v>
      </c>
      <c r="M3340">
        <v>2</v>
      </c>
      <c r="N3340">
        <v>2</v>
      </c>
      <c r="O3340" t="s">
        <v>47</v>
      </c>
      <c r="P3340" t="s">
        <v>47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68</v>
      </c>
      <c r="Z3340">
        <v>68</v>
      </c>
      <c r="AA3340" t="s">
        <v>48</v>
      </c>
      <c r="AB3340" t="s">
        <v>48</v>
      </c>
      <c r="AC3340" t="s">
        <v>64</v>
      </c>
      <c r="AD3340" t="s">
        <v>64</v>
      </c>
      <c r="AE3340">
        <v>0</v>
      </c>
      <c r="AF3340">
        <v>0</v>
      </c>
      <c r="AG3340">
        <v>2</v>
      </c>
      <c r="AH3340">
        <v>2</v>
      </c>
      <c r="AI3340">
        <f t="shared" si="364"/>
        <v>68</v>
      </c>
      <c r="AJ3340">
        <f t="shared" si="365"/>
        <v>68</v>
      </c>
      <c r="AK3340">
        <f t="shared" si="366"/>
        <v>0</v>
      </c>
      <c r="AL3340">
        <f t="shared" si="367"/>
        <v>0</v>
      </c>
      <c r="AM3340">
        <f t="shared" si="368"/>
        <v>68</v>
      </c>
      <c r="AN3340">
        <f t="shared" si="369"/>
        <v>0</v>
      </c>
      <c r="AO3340">
        <f t="shared" si="370"/>
        <v>0</v>
      </c>
      <c r="AP3340" t="s">
        <v>50</v>
      </c>
      <c r="AQ3340">
        <v>106443</v>
      </c>
      <c r="AR3340">
        <v>0</v>
      </c>
      <c r="AS3340">
        <v>0</v>
      </c>
    </row>
    <row r="3341" spans="1:45" x14ac:dyDescent="0.2">
      <c r="A3341" t="s">
        <v>3408</v>
      </c>
      <c r="B3341" t="s">
        <v>46</v>
      </c>
      <c r="C3341" t="s">
        <v>46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K3341">
        <v>0</v>
      </c>
      <c r="L3341">
        <v>0</v>
      </c>
      <c r="M3341">
        <v>3</v>
      </c>
      <c r="N3341">
        <v>3</v>
      </c>
      <c r="O3341" t="s">
        <v>47</v>
      </c>
      <c r="P3341" t="s">
        <v>47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49</v>
      </c>
      <c r="Z3341">
        <v>49</v>
      </c>
      <c r="AA3341" t="s">
        <v>48</v>
      </c>
      <c r="AB3341" t="s">
        <v>48</v>
      </c>
      <c r="AC3341" t="s">
        <v>56</v>
      </c>
      <c r="AD3341" t="s">
        <v>56</v>
      </c>
      <c r="AE3341">
        <v>0</v>
      </c>
      <c r="AF3341">
        <v>0</v>
      </c>
      <c r="AG3341">
        <v>1</v>
      </c>
      <c r="AH3341">
        <v>1</v>
      </c>
      <c r="AI3341">
        <f t="shared" si="364"/>
        <v>49</v>
      </c>
      <c r="AJ3341">
        <f t="shared" si="365"/>
        <v>49</v>
      </c>
      <c r="AK3341">
        <f t="shared" si="366"/>
        <v>0</v>
      </c>
      <c r="AL3341">
        <f t="shared" si="367"/>
        <v>0</v>
      </c>
      <c r="AM3341">
        <f t="shared" si="368"/>
        <v>49</v>
      </c>
      <c r="AN3341">
        <f t="shared" si="369"/>
        <v>0</v>
      </c>
      <c r="AO3341">
        <f t="shared" si="370"/>
        <v>0</v>
      </c>
      <c r="AP3341" t="s">
        <v>50</v>
      </c>
      <c r="AQ3341">
        <v>106828</v>
      </c>
      <c r="AR3341">
        <v>0</v>
      </c>
      <c r="AS3341">
        <v>0</v>
      </c>
    </row>
    <row r="3342" spans="1:45" x14ac:dyDescent="0.2">
      <c r="A3342" t="s">
        <v>3409</v>
      </c>
      <c r="B3342" t="s">
        <v>46</v>
      </c>
      <c r="C3342" t="s">
        <v>46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K3342">
        <v>0</v>
      </c>
      <c r="L3342">
        <v>0</v>
      </c>
      <c r="M3342">
        <v>1</v>
      </c>
      <c r="N3342">
        <v>1</v>
      </c>
      <c r="O3342" t="s">
        <v>47</v>
      </c>
      <c r="P3342" t="s">
        <v>47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56</v>
      </c>
      <c r="Z3342">
        <v>56</v>
      </c>
      <c r="AA3342" t="s">
        <v>48</v>
      </c>
      <c r="AB3342" t="s">
        <v>48</v>
      </c>
      <c r="AC3342" t="s">
        <v>53</v>
      </c>
      <c r="AD3342" t="s">
        <v>53</v>
      </c>
      <c r="AE3342">
        <v>0</v>
      </c>
      <c r="AF3342">
        <v>0</v>
      </c>
      <c r="AG3342">
        <v>2</v>
      </c>
      <c r="AH3342">
        <v>2</v>
      </c>
      <c r="AI3342">
        <f t="shared" si="364"/>
        <v>56</v>
      </c>
      <c r="AJ3342">
        <f t="shared" si="365"/>
        <v>56</v>
      </c>
      <c r="AK3342">
        <f t="shared" si="366"/>
        <v>0</v>
      </c>
      <c r="AL3342">
        <f t="shared" si="367"/>
        <v>0</v>
      </c>
      <c r="AM3342">
        <f t="shared" si="368"/>
        <v>56</v>
      </c>
      <c r="AN3342">
        <f t="shared" si="369"/>
        <v>0</v>
      </c>
      <c r="AO3342">
        <f t="shared" si="370"/>
        <v>0</v>
      </c>
      <c r="AP3342" t="s">
        <v>50</v>
      </c>
      <c r="AQ3342">
        <v>108635</v>
      </c>
      <c r="AR3342">
        <v>0</v>
      </c>
      <c r="AS3342">
        <v>0</v>
      </c>
    </row>
    <row r="3343" spans="1:45" x14ac:dyDescent="0.2">
      <c r="A3343" t="s">
        <v>3410</v>
      </c>
      <c r="B3343" t="s">
        <v>46</v>
      </c>
      <c r="C3343" t="s">
        <v>46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K3343">
        <v>0</v>
      </c>
      <c r="L3343">
        <v>0</v>
      </c>
      <c r="M3343">
        <v>3</v>
      </c>
      <c r="N3343">
        <v>3</v>
      </c>
      <c r="O3343" t="s">
        <v>47</v>
      </c>
      <c r="P3343" t="s">
        <v>47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52</v>
      </c>
      <c r="Z3343">
        <v>52</v>
      </c>
      <c r="AA3343" t="s">
        <v>48</v>
      </c>
      <c r="AB3343" t="s">
        <v>48</v>
      </c>
      <c r="AC3343" t="s">
        <v>56</v>
      </c>
      <c r="AD3343" t="s">
        <v>56</v>
      </c>
      <c r="AE3343">
        <v>0</v>
      </c>
      <c r="AF3343">
        <v>0</v>
      </c>
      <c r="AG3343">
        <v>1</v>
      </c>
      <c r="AH3343">
        <v>1</v>
      </c>
      <c r="AI3343">
        <f t="shared" si="364"/>
        <v>52</v>
      </c>
      <c r="AJ3343">
        <f t="shared" si="365"/>
        <v>52</v>
      </c>
      <c r="AK3343">
        <f t="shared" si="366"/>
        <v>0</v>
      </c>
      <c r="AL3343">
        <f t="shared" si="367"/>
        <v>0</v>
      </c>
      <c r="AM3343">
        <f t="shared" si="368"/>
        <v>52</v>
      </c>
      <c r="AN3343">
        <f t="shared" si="369"/>
        <v>0</v>
      </c>
      <c r="AO3343">
        <f t="shared" si="370"/>
        <v>0</v>
      </c>
      <c r="AP3343" t="s">
        <v>50</v>
      </c>
      <c r="AQ3343">
        <v>107476</v>
      </c>
      <c r="AR3343">
        <v>0</v>
      </c>
      <c r="AS3343">
        <v>0</v>
      </c>
    </row>
    <row r="3344" spans="1:45" x14ac:dyDescent="0.2">
      <c r="A3344" t="s">
        <v>3411</v>
      </c>
      <c r="B3344" t="s">
        <v>46</v>
      </c>
      <c r="C3344" t="s">
        <v>46</v>
      </c>
      <c r="D3344">
        <v>-49</v>
      </c>
      <c r="E3344">
        <v>-49</v>
      </c>
      <c r="F3344">
        <v>0</v>
      </c>
      <c r="G3344">
        <v>0</v>
      </c>
      <c r="H3344">
        <v>0</v>
      </c>
      <c r="I3344">
        <v>0</v>
      </c>
      <c r="K3344">
        <v>0</v>
      </c>
      <c r="L3344">
        <v>0</v>
      </c>
      <c r="M3344">
        <v>3</v>
      </c>
      <c r="N3344">
        <v>3</v>
      </c>
      <c r="O3344" t="s">
        <v>47</v>
      </c>
      <c r="P3344" t="s">
        <v>47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49</v>
      </c>
      <c r="Z3344">
        <v>49</v>
      </c>
      <c r="AA3344" t="s">
        <v>48</v>
      </c>
      <c r="AB3344" t="s">
        <v>48</v>
      </c>
      <c r="AC3344" t="s">
        <v>53</v>
      </c>
      <c r="AD3344" t="s">
        <v>53</v>
      </c>
      <c r="AE3344">
        <v>0</v>
      </c>
      <c r="AF3344">
        <v>0</v>
      </c>
      <c r="AG3344">
        <v>1</v>
      </c>
      <c r="AH3344">
        <v>1</v>
      </c>
      <c r="AI3344">
        <f t="shared" si="364"/>
        <v>0</v>
      </c>
      <c r="AJ3344">
        <f t="shared" si="365"/>
        <v>0</v>
      </c>
      <c r="AK3344">
        <f t="shared" si="366"/>
        <v>0</v>
      </c>
      <c r="AL3344">
        <f t="shared" si="367"/>
        <v>0</v>
      </c>
      <c r="AM3344">
        <f t="shared" si="368"/>
        <v>0</v>
      </c>
      <c r="AN3344">
        <f t="shared" si="369"/>
        <v>0</v>
      </c>
      <c r="AO3344">
        <f t="shared" si="370"/>
        <v>0</v>
      </c>
      <c r="AP3344" t="s">
        <v>50</v>
      </c>
      <c r="AQ3344">
        <v>109351</v>
      </c>
      <c r="AR3344">
        <v>0</v>
      </c>
      <c r="AS3344">
        <v>0</v>
      </c>
    </row>
    <row r="3345" spans="1:45" x14ac:dyDescent="0.2">
      <c r="A3345" t="s">
        <v>3412</v>
      </c>
      <c r="B3345" t="s">
        <v>46</v>
      </c>
      <c r="C3345" t="s">
        <v>46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K3345">
        <v>0</v>
      </c>
      <c r="L3345">
        <v>0</v>
      </c>
      <c r="M3345">
        <v>3</v>
      </c>
      <c r="N3345">
        <v>3</v>
      </c>
      <c r="O3345" t="s">
        <v>47</v>
      </c>
      <c r="P3345" t="s">
        <v>47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49</v>
      </c>
      <c r="Z3345">
        <v>49</v>
      </c>
      <c r="AA3345" t="s">
        <v>48</v>
      </c>
      <c r="AB3345" t="s">
        <v>48</v>
      </c>
      <c r="AC3345" t="s">
        <v>56</v>
      </c>
      <c r="AD3345" t="s">
        <v>56</v>
      </c>
      <c r="AE3345">
        <v>0</v>
      </c>
      <c r="AF3345">
        <v>0</v>
      </c>
      <c r="AG3345">
        <v>1</v>
      </c>
      <c r="AH3345">
        <v>1</v>
      </c>
      <c r="AI3345">
        <f t="shared" si="364"/>
        <v>49</v>
      </c>
      <c r="AJ3345">
        <f t="shared" si="365"/>
        <v>49</v>
      </c>
      <c r="AK3345">
        <f t="shared" si="366"/>
        <v>0</v>
      </c>
      <c r="AL3345">
        <f t="shared" si="367"/>
        <v>0</v>
      </c>
      <c r="AM3345">
        <f t="shared" si="368"/>
        <v>49</v>
      </c>
      <c r="AN3345">
        <f t="shared" si="369"/>
        <v>0</v>
      </c>
      <c r="AO3345">
        <f t="shared" si="370"/>
        <v>0</v>
      </c>
      <c r="AP3345" t="s">
        <v>73</v>
      </c>
      <c r="AQ3345">
        <v>108660</v>
      </c>
      <c r="AR3345">
        <v>0</v>
      </c>
      <c r="AS3345">
        <v>0</v>
      </c>
    </row>
    <row r="3346" spans="1:45" x14ac:dyDescent="0.2">
      <c r="A3346" t="s">
        <v>3413</v>
      </c>
      <c r="B3346" t="s">
        <v>46</v>
      </c>
      <c r="C3346" t="s">
        <v>46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K3346">
        <v>0</v>
      </c>
      <c r="L3346">
        <v>0</v>
      </c>
      <c r="M3346">
        <v>2</v>
      </c>
      <c r="N3346">
        <v>2</v>
      </c>
      <c r="O3346" t="s">
        <v>47</v>
      </c>
      <c r="P3346" t="s">
        <v>47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232</v>
      </c>
      <c r="Z3346">
        <v>232</v>
      </c>
      <c r="AA3346" t="s">
        <v>48</v>
      </c>
      <c r="AB3346" t="s">
        <v>48</v>
      </c>
      <c r="AC3346" t="s">
        <v>66</v>
      </c>
      <c r="AD3346" t="s">
        <v>66</v>
      </c>
      <c r="AE3346">
        <v>0</v>
      </c>
      <c r="AF3346">
        <v>0</v>
      </c>
      <c r="AG3346">
        <v>7</v>
      </c>
      <c r="AH3346">
        <v>7</v>
      </c>
      <c r="AI3346">
        <f t="shared" si="364"/>
        <v>232</v>
      </c>
      <c r="AJ3346">
        <f t="shared" si="365"/>
        <v>232</v>
      </c>
      <c r="AK3346">
        <f t="shared" si="366"/>
        <v>0</v>
      </c>
      <c r="AL3346">
        <f t="shared" si="367"/>
        <v>0</v>
      </c>
      <c r="AM3346">
        <f t="shared" si="368"/>
        <v>232</v>
      </c>
      <c r="AN3346">
        <f t="shared" si="369"/>
        <v>0</v>
      </c>
      <c r="AO3346">
        <f t="shared" si="370"/>
        <v>0</v>
      </c>
      <c r="AP3346" t="s">
        <v>50</v>
      </c>
      <c r="AQ3346">
        <v>111424</v>
      </c>
      <c r="AR3346">
        <v>0</v>
      </c>
      <c r="AS3346">
        <v>0</v>
      </c>
    </row>
    <row r="3347" spans="1:45" x14ac:dyDescent="0.2">
      <c r="A3347" t="s">
        <v>3414</v>
      </c>
      <c r="B3347" t="s">
        <v>46</v>
      </c>
      <c r="C3347" t="s">
        <v>46</v>
      </c>
      <c r="D3347">
        <v>-49</v>
      </c>
      <c r="E3347">
        <v>-49</v>
      </c>
      <c r="F3347">
        <v>0</v>
      </c>
      <c r="G3347">
        <v>0</v>
      </c>
      <c r="H3347">
        <v>0</v>
      </c>
      <c r="I3347">
        <v>0</v>
      </c>
      <c r="K3347">
        <v>0</v>
      </c>
      <c r="L3347">
        <v>0</v>
      </c>
      <c r="M3347">
        <v>3</v>
      </c>
      <c r="N3347">
        <v>3</v>
      </c>
      <c r="O3347" t="s">
        <v>47</v>
      </c>
      <c r="P3347" t="s">
        <v>47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49</v>
      </c>
      <c r="Z3347">
        <v>49</v>
      </c>
      <c r="AA3347" t="s">
        <v>48</v>
      </c>
      <c r="AB3347" t="s">
        <v>48</v>
      </c>
      <c r="AC3347" t="s">
        <v>53</v>
      </c>
      <c r="AD3347" t="s">
        <v>53</v>
      </c>
      <c r="AE3347">
        <v>0</v>
      </c>
      <c r="AF3347">
        <v>0</v>
      </c>
      <c r="AG3347">
        <v>1</v>
      </c>
      <c r="AH3347">
        <v>1</v>
      </c>
      <c r="AI3347">
        <f t="shared" si="364"/>
        <v>0</v>
      </c>
      <c r="AJ3347">
        <f t="shared" si="365"/>
        <v>0</v>
      </c>
      <c r="AK3347">
        <f t="shared" si="366"/>
        <v>0</v>
      </c>
      <c r="AL3347">
        <f t="shared" si="367"/>
        <v>0</v>
      </c>
      <c r="AM3347">
        <f t="shared" si="368"/>
        <v>0</v>
      </c>
      <c r="AN3347">
        <f t="shared" si="369"/>
        <v>0</v>
      </c>
      <c r="AO3347">
        <f t="shared" si="370"/>
        <v>0</v>
      </c>
      <c r="AP3347" t="s">
        <v>50</v>
      </c>
      <c r="AQ3347">
        <v>112876</v>
      </c>
      <c r="AR3347">
        <v>0</v>
      </c>
      <c r="AS3347">
        <v>0</v>
      </c>
    </row>
    <row r="3348" spans="1:45" x14ac:dyDescent="0.2">
      <c r="A3348" t="s">
        <v>3415</v>
      </c>
      <c r="B3348" t="s">
        <v>46</v>
      </c>
      <c r="C3348" t="s">
        <v>46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K3348">
        <v>0</v>
      </c>
      <c r="L3348">
        <v>0</v>
      </c>
      <c r="M3348">
        <v>3</v>
      </c>
      <c r="N3348">
        <v>3</v>
      </c>
      <c r="O3348" t="s">
        <v>47</v>
      </c>
      <c r="P3348" t="s">
        <v>47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1409</v>
      </c>
      <c r="Z3348">
        <v>1489</v>
      </c>
      <c r="AA3348" t="s">
        <v>48</v>
      </c>
      <c r="AB3348" t="s">
        <v>48</v>
      </c>
      <c r="AC3348" t="s">
        <v>53</v>
      </c>
      <c r="AD3348" t="s">
        <v>53</v>
      </c>
      <c r="AE3348">
        <v>0</v>
      </c>
      <c r="AF3348">
        <v>0</v>
      </c>
      <c r="AG3348">
        <v>35</v>
      </c>
      <c r="AH3348">
        <v>37</v>
      </c>
      <c r="AI3348">
        <f t="shared" si="364"/>
        <v>1409</v>
      </c>
      <c r="AJ3348">
        <f t="shared" si="365"/>
        <v>1489</v>
      </c>
      <c r="AK3348">
        <f t="shared" si="366"/>
        <v>0</v>
      </c>
      <c r="AL3348">
        <f t="shared" si="367"/>
        <v>80</v>
      </c>
      <c r="AM3348">
        <f t="shared" si="368"/>
        <v>0</v>
      </c>
      <c r="AN3348">
        <f t="shared" si="369"/>
        <v>0</v>
      </c>
      <c r="AO3348">
        <f t="shared" si="370"/>
        <v>0</v>
      </c>
      <c r="AP3348" t="s">
        <v>73</v>
      </c>
      <c r="AQ3348">
        <v>113119</v>
      </c>
      <c r="AR3348">
        <v>0</v>
      </c>
      <c r="AS3348">
        <v>0</v>
      </c>
    </row>
    <row r="3349" spans="1:45" x14ac:dyDescent="0.2">
      <c r="A3349" t="s">
        <v>3416</v>
      </c>
      <c r="B3349" t="s">
        <v>46</v>
      </c>
      <c r="C3349" t="s">
        <v>46</v>
      </c>
      <c r="D3349">
        <v>0</v>
      </c>
      <c r="E3349">
        <v>0</v>
      </c>
      <c r="F3349">
        <v>-155</v>
      </c>
      <c r="G3349">
        <v>0</v>
      </c>
      <c r="H3349">
        <v>0</v>
      </c>
      <c r="I3349">
        <v>0</v>
      </c>
      <c r="K3349">
        <v>0</v>
      </c>
      <c r="L3349">
        <v>0</v>
      </c>
      <c r="M3349">
        <v>3</v>
      </c>
      <c r="N3349">
        <v>3</v>
      </c>
      <c r="O3349" t="s">
        <v>86</v>
      </c>
      <c r="P3349" t="s">
        <v>47</v>
      </c>
      <c r="Q3349">
        <v>0</v>
      </c>
      <c r="R3349">
        <v>0</v>
      </c>
      <c r="S3349">
        <v>155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289</v>
      </c>
      <c r="Z3349">
        <v>289</v>
      </c>
      <c r="AA3349" t="s">
        <v>48</v>
      </c>
      <c r="AB3349" t="s">
        <v>48</v>
      </c>
      <c r="AC3349" t="s">
        <v>53</v>
      </c>
      <c r="AD3349" t="s">
        <v>53</v>
      </c>
      <c r="AE3349">
        <v>0</v>
      </c>
      <c r="AF3349">
        <v>0</v>
      </c>
      <c r="AG3349">
        <v>1</v>
      </c>
      <c r="AH3349">
        <v>1</v>
      </c>
      <c r="AI3349">
        <f t="shared" si="364"/>
        <v>289</v>
      </c>
      <c r="AJ3349">
        <f t="shared" si="365"/>
        <v>289</v>
      </c>
      <c r="AK3349">
        <f t="shared" si="366"/>
        <v>0</v>
      </c>
      <c r="AL3349">
        <f t="shared" si="367"/>
        <v>0</v>
      </c>
      <c r="AM3349">
        <f t="shared" si="368"/>
        <v>289</v>
      </c>
      <c r="AN3349">
        <f t="shared" si="369"/>
        <v>0</v>
      </c>
      <c r="AO3349">
        <f t="shared" si="370"/>
        <v>0</v>
      </c>
      <c r="AP3349" t="s">
        <v>50</v>
      </c>
      <c r="AQ3349">
        <v>113117</v>
      </c>
      <c r="AR3349">
        <v>0</v>
      </c>
      <c r="AS3349">
        <v>0</v>
      </c>
    </row>
    <row r="3350" spans="1:45" x14ac:dyDescent="0.2">
      <c r="A3350" t="s">
        <v>3417</v>
      </c>
      <c r="B3350" t="s">
        <v>46</v>
      </c>
      <c r="C3350" t="s">
        <v>46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K3350">
        <v>0</v>
      </c>
      <c r="L3350">
        <v>0</v>
      </c>
      <c r="M3350">
        <v>1</v>
      </c>
      <c r="N3350">
        <v>1</v>
      </c>
      <c r="O3350" t="s">
        <v>47</v>
      </c>
      <c r="P3350" t="s">
        <v>47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252</v>
      </c>
      <c r="Z3350">
        <v>252</v>
      </c>
      <c r="AA3350" t="s">
        <v>48</v>
      </c>
      <c r="AB3350" t="s">
        <v>48</v>
      </c>
      <c r="AC3350" t="s">
        <v>49</v>
      </c>
      <c r="AD3350" t="s">
        <v>49</v>
      </c>
      <c r="AE3350">
        <v>0</v>
      </c>
      <c r="AF3350">
        <v>0</v>
      </c>
      <c r="AG3350">
        <v>9</v>
      </c>
      <c r="AH3350">
        <v>9</v>
      </c>
      <c r="AI3350">
        <f t="shared" si="364"/>
        <v>252</v>
      </c>
      <c r="AJ3350">
        <f t="shared" si="365"/>
        <v>252</v>
      </c>
      <c r="AK3350">
        <f t="shared" si="366"/>
        <v>0</v>
      </c>
      <c r="AL3350">
        <f t="shared" si="367"/>
        <v>0</v>
      </c>
      <c r="AM3350">
        <f t="shared" si="368"/>
        <v>252</v>
      </c>
      <c r="AN3350">
        <f t="shared" si="369"/>
        <v>0</v>
      </c>
      <c r="AO3350">
        <f t="shared" si="370"/>
        <v>0</v>
      </c>
      <c r="AP3350" t="s">
        <v>50</v>
      </c>
      <c r="AQ3350">
        <v>113047</v>
      </c>
      <c r="AR3350">
        <v>0</v>
      </c>
      <c r="AS3350">
        <v>0</v>
      </c>
    </row>
    <row r="3351" spans="1:45" x14ac:dyDescent="0.2">
      <c r="A3351" t="s">
        <v>3418</v>
      </c>
      <c r="B3351" t="s">
        <v>46</v>
      </c>
      <c r="C3351" t="s">
        <v>46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K3351">
        <v>0</v>
      </c>
      <c r="L3351">
        <v>0</v>
      </c>
      <c r="M3351">
        <v>5</v>
      </c>
      <c r="N3351">
        <v>5</v>
      </c>
      <c r="O3351" t="s">
        <v>47</v>
      </c>
      <c r="P3351" t="s">
        <v>47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567</v>
      </c>
      <c r="Z3351">
        <v>567</v>
      </c>
      <c r="AA3351" t="s">
        <v>48</v>
      </c>
      <c r="AB3351" t="s">
        <v>48</v>
      </c>
      <c r="AC3351" t="s">
        <v>53</v>
      </c>
      <c r="AD3351" t="s">
        <v>53</v>
      </c>
      <c r="AE3351">
        <v>0</v>
      </c>
      <c r="AF3351">
        <v>0</v>
      </c>
      <c r="AG3351">
        <v>9</v>
      </c>
      <c r="AH3351">
        <v>9</v>
      </c>
      <c r="AI3351">
        <f t="shared" si="364"/>
        <v>567</v>
      </c>
      <c r="AJ3351">
        <f t="shared" si="365"/>
        <v>567</v>
      </c>
      <c r="AK3351">
        <f t="shared" si="366"/>
        <v>0</v>
      </c>
      <c r="AL3351">
        <f t="shared" si="367"/>
        <v>0</v>
      </c>
      <c r="AM3351">
        <f t="shared" si="368"/>
        <v>567</v>
      </c>
      <c r="AN3351">
        <f t="shared" si="369"/>
        <v>0</v>
      </c>
      <c r="AO3351">
        <f t="shared" si="370"/>
        <v>0</v>
      </c>
      <c r="AP3351" t="s">
        <v>50</v>
      </c>
      <c r="AQ3351">
        <v>112748</v>
      </c>
      <c r="AR3351">
        <v>0</v>
      </c>
      <c r="AS3351">
        <v>0</v>
      </c>
    </row>
    <row r="3352" spans="1:45" x14ac:dyDescent="0.2">
      <c r="A3352" t="s">
        <v>3419</v>
      </c>
      <c r="B3352" t="s">
        <v>46</v>
      </c>
      <c r="C3352" t="s">
        <v>46</v>
      </c>
      <c r="D3352">
        <v>-49</v>
      </c>
      <c r="E3352">
        <v>-49</v>
      </c>
      <c r="F3352">
        <v>0</v>
      </c>
      <c r="G3352">
        <v>0</v>
      </c>
      <c r="H3352">
        <v>0</v>
      </c>
      <c r="I3352">
        <v>0</v>
      </c>
      <c r="K3352">
        <v>0</v>
      </c>
      <c r="L3352">
        <v>0</v>
      </c>
      <c r="M3352">
        <v>3</v>
      </c>
      <c r="N3352">
        <v>3</v>
      </c>
      <c r="O3352" t="s">
        <v>47</v>
      </c>
      <c r="P3352" t="s">
        <v>47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49</v>
      </c>
      <c r="Z3352">
        <v>49</v>
      </c>
      <c r="AA3352" t="s">
        <v>48</v>
      </c>
      <c r="AB3352" t="s">
        <v>48</v>
      </c>
      <c r="AC3352" t="s">
        <v>49</v>
      </c>
      <c r="AD3352" t="s">
        <v>49</v>
      </c>
      <c r="AE3352">
        <v>0</v>
      </c>
      <c r="AF3352">
        <v>0</v>
      </c>
      <c r="AG3352">
        <v>1</v>
      </c>
      <c r="AH3352">
        <v>1</v>
      </c>
      <c r="AI3352">
        <f t="shared" si="364"/>
        <v>0</v>
      </c>
      <c r="AJ3352">
        <f t="shared" si="365"/>
        <v>0</v>
      </c>
      <c r="AK3352">
        <f t="shared" si="366"/>
        <v>0</v>
      </c>
      <c r="AL3352">
        <f t="shared" si="367"/>
        <v>0</v>
      </c>
      <c r="AM3352">
        <f t="shared" si="368"/>
        <v>0</v>
      </c>
      <c r="AN3352">
        <f t="shared" si="369"/>
        <v>0</v>
      </c>
      <c r="AO3352">
        <f t="shared" si="370"/>
        <v>0</v>
      </c>
      <c r="AP3352" t="s">
        <v>50</v>
      </c>
      <c r="AQ3352">
        <v>114067</v>
      </c>
      <c r="AR3352">
        <v>0</v>
      </c>
      <c r="AS3352">
        <v>0</v>
      </c>
    </row>
    <row r="3353" spans="1:45" x14ac:dyDescent="0.2">
      <c r="A3353" t="s">
        <v>3420</v>
      </c>
      <c r="B3353" t="s">
        <v>46</v>
      </c>
      <c r="C3353" t="s">
        <v>46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K3353">
        <v>0</v>
      </c>
      <c r="L3353">
        <v>0</v>
      </c>
      <c r="M3353">
        <v>3</v>
      </c>
      <c r="N3353">
        <v>3</v>
      </c>
      <c r="O3353" t="s">
        <v>47</v>
      </c>
      <c r="P3353" t="s">
        <v>47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98</v>
      </c>
      <c r="Z3353">
        <v>98</v>
      </c>
      <c r="AA3353" t="s">
        <v>48</v>
      </c>
      <c r="AB3353" t="s">
        <v>48</v>
      </c>
      <c r="AC3353" t="s">
        <v>56</v>
      </c>
      <c r="AD3353" t="s">
        <v>56</v>
      </c>
      <c r="AE3353">
        <v>0</v>
      </c>
      <c r="AF3353">
        <v>0</v>
      </c>
      <c r="AG3353">
        <v>2</v>
      </c>
      <c r="AH3353">
        <v>2</v>
      </c>
      <c r="AI3353">
        <f t="shared" si="364"/>
        <v>98</v>
      </c>
      <c r="AJ3353">
        <f t="shared" si="365"/>
        <v>98</v>
      </c>
      <c r="AK3353">
        <f t="shared" si="366"/>
        <v>0</v>
      </c>
      <c r="AL3353">
        <f t="shared" si="367"/>
        <v>0</v>
      </c>
      <c r="AM3353">
        <f t="shared" si="368"/>
        <v>98</v>
      </c>
      <c r="AN3353">
        <f t="shared" si="369"/>
        <v>0</v>
      </c>
      <c r="AO3353">
        <f t="shared" si="370"/>
        <v>0</v>
      </c>
      <c r="AP3353" t="s">
        <v>50</v>
      </c>
      <c r="AQ3353">
        <v>115008</v>
      </c>
      <c r="AR3353">
        <v>0</v>
      </c>
      <c r="AS3353">
        <v>0</v>
      </c>
    </row>
    <row r="3354" spans="1:45" x14ac:dyDescent="0.2">
      <c r="A3354" t="s">
        <v>3421</v>
      </c>
      <c r="B3354" t="s">
        <v>46</v>
      </c>
      <c r="C3354" t="s">
        <v>46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K3354">
        <v>0</v>
      </c>
      <c r="L3354">
        <v>0</v>
      </c>
      <c r="M3354">
        <v>3</v>
      </c>
      <c r="N3354">
        <v>3</v>
      </c>
      <c r="O3354" t="s">
        <v>47</v>
      </c>
      <c r="P3354" t="s">
        <v>47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98</v>
      </c>
      <c r="Z3354">
        <v>98</v>
      </c>
      <c r="AA3354" t="s">
        <v>48</v>
      </c>
      <c r="AB3354" t="s">
        <v>48</v>
      </c>
      <c r="AC3354" t="s">
        <v>64</v>
      </c>
      <c r="AD3354" t="s">
        <v>64</v>
      </c>
      <c r="AE3354">
        <v>0</v>
      </c>
      <c r="AF3354">
        <v>0</v>
      </c>
      <c r="AG3354">
        <v>2</v>
      </c>
      <c r="AH3354">
        <v>2</v>
      </c>
      <c r="AI3354">
        <f t="shared" si="364"/>
        <v>98</v>
      </c>
      <c r="AJ3354">
        <f t="shared" si="365"/>
        <v>98</v>
      </c>
      <c r="AK3354">
        <f t="shared" si="366"/>
        <v>0</v>
      </c>
      <c r="AL3354">
        <f t="shared" si="367"/>
        <v>0</v>
      </c>
      <c r="AM3354">
        <f t="shared" si="368"/>
        <v>98</v>
      </c>
      <c r="AN3354">
        <f t="shared" si="369"/>
        <v>0</v>
      </c>
      <c r="AO3354">
        <f t="shared" si="370"/>
        <v>0</v>
      </c>
      <c r="AP3354" t="s">
        <v>50</v>
      </c>
      <c r="AQ3354">
        <v>115034</v>
      </c>
      <c r="AR3354">
        <v>0</v>
      </c>
      <c r="AS3354">
        <v>0</v>
      </c>
    </row>
    <row r="3355" spans="1:45" x14ac:dyDescent="0.2">
      <c r="A3355" t="s">
        <v>3422</v>
      </c>
      <c r="B3355" t="s">
        <v>46</v>
      </c>
      <c r="C3355" t="s">
        <v>46</v>
      </c>
      <c r="D3355">
        <v>0</v>
      </c>
      <c r="E3355">
        <v>0</v>
      </c>
      <c r="F3355">
        <v>0</v>
      </c>
      <c r="G3355">
        <v>0</v>
      </c>
      <c r="H3355">
        <v>-11</v>
      </c>
      <c r="I3355">
        <v>-11</v>
      </c>
      <c r="K3355">
        <v>-94</v>
      </c>
      <c r="L3355">
        <v>-94</v>
      </c>
      <c r="M3355">
        <v>3</v>
      </c>
      <c r="N3355">
        <v>3</v>
      </c>
      <c r="O3355" t="s">
        <v>47</v>
      </c>
      <c r="P3355" t="s">
        <v>47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105</v>
      </c>
      <c r="Z3355">
        <v>105</v>
      </c>
      <c r="AA3355" t="s">
        <v>58</v>
      </c>
      <c r="AB3355" t="s">
        <v>58</v>
      </c>
      <c r="AC3355" t="s">
        <v>56</v>
      </c>
      <c r="AD3355" t="s">
        <v>56</v>
      </c>
      <c r="AE3355">
        <v>0</v>
      </c>
      <c r="AF3355">
        <v>0</v>
      </c>
      <c r="AG3355">
        <v>3</v>
      </c>
      <c r="AH3355">
        <v>3</v>
      </c>
      <c r="AI3355">
        <f t="shared" si="364"/>
        <v>94</v>
      </c>
      <c r="AJ3355">
        <f t="shared" si="365"/>
        <v>94</v>
      </c>
      <c r="AK3355">
        <f t="shared" si="366"/>
        <v>0</v>
      </c>
      <c r="AL3355">
        <f t="shared" si="367"/>
        <v>0</v>
      </c>
      <c r="AM3355">
        <f t="shared" si="368"/>
        <v>94</v>
      </c>
      <c r="AN3355">
        <f t="shared" si="369"/>
        <v>0</v>
      </c>
      <c r="AO3355">
        <f t="shared" si="370"/>
        <v>0</v>
      </c>
      <c r="AP3355" t="s">
        <v>50</v>
      </c>
      <c r="AQ3355">
        <v>117138</v>
      </c>
      <c r="AR3355">
        <v>0</v>
      </c>
      <c r="AS3355">
        <v>0</v>
      </c>
    </row>
    <row r="3356" spans="1:45" x14ac:dyDescent="0.2">
      <c r="A3356" t="s">
        <v>3423</v>
      </c>
      <c r="B3356" t="s">
        <v>46</v>
      </c>
      <c r="C3356" t="s">
        <v>46</v>
      </c>
      <c r="D3356">
        <v>0</v>
      </c>
      <c r="E3356">
        <v>0</v>
      </c>
      <c r="F3356">
        <v>0</v>
      </c>
      <c r="G3356">
        <v>0</v>
      </c>
      <c r="H3356">
        <v>-37</v>
      </c>
      <c r="I3356">
        <v>-17</v>
      </c>
      <c r="K3356">
        <v>-332</v>
      </c>
      <c r="L3356">
        <v>-152</v>
      </c>
      <c r="M3356">
        <v>3</v>
      </c>
      <c r="N3356">
        <v>3</v>
      </c>
      <c r="O3356" t="s">
        <v>47</v>
      </c>
      <c r="P3356" t="s">
        <v>47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369</v>
      </c>
      <c r="Z3356">
        <v>169</v>
      </c>
      <c r="AA3356" t="s">
        <v>58</v>
      </c>
      <c r="AB3356" t="s">
        <v>58</v>
      </c>
      <c r="AC3356" t="s">
        <v>49</v>
      </c>
      <c r="AD3356" t="s">
        <v>49</v>
      </c>
      <c r="AE3356">
        <v>0</v>
      </c>
      <c r="AF3356">
        <v>0</v>
      </c>
      <c r="AG3356">
        <v>9</v>
      </c>
      <c r="AH3356">
        <v>4</v>
      </c>
      <c r="AI3356">
        <f t="shared" si="364"/>
        <v>332</v>
      </c>
      <c r="AJ3356">
        <f t="shared" si="365"/>
        <v>152</v>
      </c>
      <c r="AK3356">
        <f t="shared" si="366"/>
        <v>0</v>
      </c>
      <c r="AL3356">
        <f t="shared" si="367"/>
        <v>0</v>
      </c>
      <c r="AM3356">
        <f t="shared" si="368"/>
        <v>0</v>
      </c>
      <c r="AN3356">
        <f t="shared" si="369"/>
        <v>0</v>
      </c>
      <c r="AO3356">
        <f t="shared" si="370"/>
        <v>180</v>
      </c>
      <c r="AP3356" t="s">
        <v>73</v>
      </c>
      <c r="AQ3356">
        <v>118283</v>
      </c>
      <c r="AR3356">
        <v>0</v>
      </c>
      <c r="AS3356">
        <v>0</v>
      </c>
    </row>
    <row r="3357" spans="1:45" x14ac:dyDescent="0.2">
      <c r="A3357" t="s">
        <v>3424</v>
      </c>
      <c r="B3357" t="s">
        <v>46</v>
      </c>
      <c r="C3357" t="s">
        <v>46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K3357">
        <v>0</v>
      </c>
      <c r="L3357">
        <v>0</v>
      </c>
      <c r="M3357">
        <v>1</v>
      </c>
      <c r="N3357">
        <v>1</v>
      </c>
      <c r="O3357" t="s">
        <v>47</v>
      </c>
      <c r="P3357" t="s">
        <v>47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28</v>
      </c>
      <c r="Z3357">
        <v>28</v>
      </c>
      <c r="AA3357" t="s">
        <v>48</v>
      </c>
      <c r="AB3357" t="s">
        <v>48</v>
      </c>
      <c r="AC3357" t="s">
        <v>56</v>
      </c>
      <c r="AD3357" t="s">
        <v>56</v>
      </c>
      <c r="AE3357">
        <v>0</v>
      </c>
      <c r="AF3357">
        <v>0</v>
      </c>
      <c r="AG3357">
        <v>1</v>
      </c>
      <c r="AH3357">
        <v>1</v>
      </c>
      <c r="AI3357">
        <f t="shared" si="364"/>
        <v>28</v>
      </c>
      <c r="AJ3357">
        <f t="shared" si="365"/>
        <v>28</v>
      </c>
      <c r="AK3357">
        <f t="shared" si="366"/>
        <v>0</v>
      </c>
      <c r="AL3357">
        <f t="shared" si="367"/>
        <v>0</v>
      </c>
      <c r="AM3357">
        <f t="shared" si="368"/>
        <v>28</v>
      </c>
      <c r="AN3357">
        <f t="shared" si="369"/>
        <v>0</v>
      </c>
      <c r="AO3357">
        <f t="shared" si="370"/>
        <v>0</v>
      </c>
      <c r="AP3357" t="s">
        <v>73</v>
      </c>
      <c r="AQ3357">
        <v>119459</v>
      </c>
      <c r="AR3357">
        <v>0</v>
      </c>
      <c r="AS3357">
        <v>0</v>
      </c>
    </row>
    <row r="3358" spans="1:45" x14ac:dyDescent="0.2">
      <c r="A3358" t="s">
        <v>3425</v>
      </c>
      <c r="B3358" t="s">
        <v>46</v>
      </c>
      <c r="C3358" t="s">
        <v>46</v>
      </c>
      <c r="D3358">
        <v>0</v>
      </c>
      <c r="E3358">
        <v>0</v>
      </c>
      <c r="F3358">
        <v>0</v>
      </c>
      <c r="G3358">
        <v>0</v>
      </c>
      <c r="H3358">
        <v>-20</v>
      </c>
      <c r="I3358">
        <v>-20</v>
      </c>
      <c r="K3358">
        <v>-176</v>
      </c>
      <c r="L3358">
        <v>1936</v>
      </c>
      <c r="M3358">
        <v>3</v>
      </c>
      <c r="N3358">
        <v>3</v>
      </c>
      <c r="O3358" t="s">
        <v>47</v>
      </c>
      <c r="P3358" t="s">
        <v>47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196</v>
      </c>
      <c r="Z3358">
        <v>196</v>
      </c>
      <c r="AA3358" t="s">
        <v>58</v>
      </c>
      <c r="AB3358" t="s">
        <v>58</v>
      </c>
      <c r="AC3358" t="s">
        <v>66</v>
      </c>
      <c r="AD3358" t="s">
        <v>66</v>
      </c>
      <c r="AE3358">
        <v>0</v>
      </c>
      <c r="AF3358">
        <v>0</v>
      </c>
      <c r="AG3358">
        <v>4</v>
      </c>
      <c r="AH3358">
        <v>4</v>
      </c>
      <c r="AI3358">
        <f t="shared" si="364"/>
        <v>176</v>
      </c>
      <c r="AJ3358">
        <f t="shared" si="365"/>
        <v>176</v>
      </c>
      <c r="AK3358">
        <f t="shared" si="366"/>
        <v>0</v>
      </c>
      <c r="AL3358">
        <f t="shared" si="367"/>
        <v>0</v>
      </c>
      <c r="AM3358">
        <f t="shared" si="368"/>
        <v>176</v>
      </c>
      <c r="AN3358">
        <f t="shared" si="369"/>
        <v>0</v>
      </c>
      <c r="AO3358">
        <f t="shared" si="370"/>
        <v>0</v>
      </c>
      <c r="AP3358" t="s">
        <v>73</v>
      </c>
      <c r="AQ3358">
        <v>119388</v>
      </c>
      <c r="AR3358">
        <v>0</v>
      </c>
      <c r="AS3358">
        <v>0</v>
      </c>
    </row>
    <row r="3359" spans="1:45" x14ac:dyDescent="0.2">
      <c r="A3359" t="s">
        <v>3426</v>
      </c>
      <c r="B3359" t="s">
        <v>46</v>
      </c>
      <c r="C3359" t="s">
        <v>46</v>
      </c>
      <c r="D3359">
        <v>0</v>
      </c>
      <c r="E3359">
        <v>0</v>
      </c>
      <c r="F3359">
        <v>0</v>
      </c>
      <c r="G3359">
        <v>0</v>
      </c>
      <c r="H3359">
        <v>-54</v>
      </c>
      <c r="I3359">
        <v>-54</v>
      </c>
      <c r="K3359">
        <v>-422</v>
      </c>
      <c r="L3359">
        <v>-422</v>
      </c>
      <c r="M3359">
        <v>4</v>
      </c>
      <c r="N3359">
        <v>4</v>
      </c>
      <c r="O3359" t="s">
        <v>47</v>
      </c>
      <c r="P3359" t="s">
        <v>47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476</v>
      </c>
      <c r="Z3359">
        <v>476</v>
      </c>
      <c r="AA3359" t="s">
        <v>58</v>
      </c>
      <c r="AB3359" t="s">
        <v>58</v>
      </c>
      <c r="AC3359" t="s">
        <v>49</v>
      </c>
      <c r="AD3359" t="s">
        <v>49</v>
      </c>
      <c r="AE3359">
        <v>0</v>
      </c>
      <c r="AF3359">
        <v>0</v>
      </c>
      <c r="AG3359">
        <v>8</v>
      </c>
      <c r="AH3359">
        <v>8</v>
      </c>
      <c r="AI3359">
        <f t="shared" si="364"/>
        <v>422</v>
      </c>
      <c r="AJ3359">
        <f t="shared" si="365"/>
        <v>422</v>
      </c>
      <c r="AK3359">
        <f t="shared" si="366"/>
        <v>0</v>
      </c>
      <c r="AL3359">
        <f t="shared" si="367"/>
        <v>0</v>
      </c>
      <c r="AM3359">
        <f t="shared" si="368"/>
        <v>422</v>
      </c>
      <c r="AN3359">
        <f t="shared" si="369"/>
        <v>0</v>
      </c>
      <c r="AO3359">
        <f t="shared" si="370"/>
        <v>0</v>
      </c>
      <c r="AP3359" t="s">
        <v>50</v>
      </c>
      <c r="AQ3359">
        <v>119400</v>
      </c>
      <c r="AR3359">
        <v>0</v>
      </c>
      <c r="AS3359">
        <v>0</v>
      </c>
    </row>
    <row r="3360" spans="1:45" x14ac:dyDescent="0.2">
      <c r="A3360" t="s">
        <v>3427</v>
      </c>
      <c r="B3360" t="s">
        <v>46</v>
      </c>
      <c r="C3360" t="s">
        <v>46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K3360">
        <v>0</v>
      </c>
      <c r="L3360">
        <v>0</v>
      </c>
      <c r="M3360">
        <v>3</v>
      </c>
      <c r="N3360">
        <v>3</v>
      </c>
      <c r="O3360" t="s">
        <v>47</v>
      </c>
      <c r="P3360" t="s">
        <v>47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289</v>
      </c>
      <c r="Z3360">
        <v>289</v>
      </c>
      <c r="AA3360" t="s">
        <v>48</v>
      </c>
      <c r="AB3360" t="s">
        <v>48</v>
      </c>
      <c r="AC3360" t="s">
        <v>66</v>
      </c>
      <c r="AD3360" t="s">
        <v>66</v>
      </c>
      <c r="AE3360">
        <v>0</v>
      </c>
      <c r="AF3360">
        <v>0</v>
      </c>
      <c r="AG3360">
        <v>7</v>
      </c>
      <c r="AH3360">
        <v>7</v>
      </c>
      <c r="AI3360">
        <f t="shared" si="364"/>
        <v>289</v>
      </c>
      <c r="AJ3360">
        <f t="shared" si="365"/>
        <v>289</v>
      </c>
      <c r="AK3360">
        <f t="shared" si="366"/>
        <v>0</v>
      </c>
      <c r="AL3360">
        <f t="shared" si="367"/>
        <v>0</v>
      </c>
      <c r="AM3360">
        <f t="shared" si="368"/>
        <v>289</v>
      </c>
      <c r="AN3360">
        <f t="shared" si="369"/>
        <v>0</v>
      </c>
      <c r="AO3360">
        <f t="shared" si="370"/>
        <v>0</v>
      </c>
      <c r="AP3360" t="s">
        <v>50</v>
      </c>
      <c r="AQ3360">
        <v>120576</v>
      </c>
      <c r="AR3360">
        <v>0</v>
      </c>
      <c r="AS3360">
        <v>0</v>
      </c>
    </row>
    <row r="3361" spans="1:45" x14ac:dyDescent="0.2">
      <c r="A3361" t="s">
        <v>3428</v>
      </c>
      <c r="B3361" t="s">
        <v>46</v>
      </c>
      <c r="C3361" t="s">
        <v>46</v>
      </c>
      <c r="D3361">
        <v>0</v>
      </c>
      <c r="E3361">
        <v>0</v>
      </c>
      <c r="F3361">
        <v>0</v>
      </c>
      <c r="G3361">
        <v>0</v>
      </c>
      <c r="H3361">
        <v>-11</v>
      </c>
      <c r="I3361">
        <v>-11</v>
      </c>
      <c r="K3361">
        <v>-74</v>
      </c>
      <c r="L3361">
        <v>-74</v>
      </c>
      <c r="M3361">
        <v>3</v>
      </c>
      <c r="N3361">
        <v>3</v>
      </c>
      <c r="O3361" t="s">
        <v>47</v>
      </c>
      <c r="P3361" t="s">
        <v>47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85</v>
      </c>
      <c r="Z3361">
        <v>85</v>
      </c>
      <c r="AA3361" t="s">
        <v>58</v>
      </c>
      <c r="AB3361" t="s">
        <v>58</v>
      </c>
      <c r="AC3361" t="s">
        <v>49</v>
      </c>
      <c r="AD3361" t="s">
        <v>56</v>
      </c>
      <c r="AE3361">
        <v>0</v>
      </c>
      <c r="AF3361">
        <v>0</v>
      </c>
      <c r="AG3361">
        <v>3</v>
      </c>
      <c r="AH3361">
        <v>3</v>
      </c>
      <c r="AI3361">
        <f t="shared" si="364"/>
        <v>74</v>
      </c>
      <c r="AJ3361">
        <f t="shared" si="365"/>
        <v>74</v>
      </c>
      <c r="AK3361">
        <f t="shared" si="366"/>
        <v>0</v>
      </c>
      <c r="AL3361">
        <f t="shared" si="367"/>
        <v>0</v>
      </c>
      <c r="AM3361">
        <f t="shared" si="368"/>
        <v>74</v>
      </c>
      <c r="AN3361">
        <f t="shared" si="369"/>
        <v>0</v>
      </c>
      <c r="AO3361">
        <f t="shared" si="370"/>
        <v>0</v>
      </c>
      <c r="AP3361" t="s">
        <v>50</v>
      </c>
      <c r="AQ3361">
        <v>120604</v>
      </c>
      <c r="AR3361">
        <v>0</v>
      </c>
      <c r="AS3361">
        <v>0</v>
      </c>
    </row>
    <row r="3362" spans="1:45" x14ac:dyDescent="0.2">
      <c r="A3362" t="s">
        <v>3429</v>
      </c>
      <c r="B3362" t="s">
        <v>46</v>
      </c>
      <c r="C3362" t="s">
        <v>46</v>
      </c>
      <c r="D3362">
        <v>0</v>
      </c>
      <c r="E3362">
        <v>0</v>
      </c>
      <c r="F3362">
        <v>0</v>
      </c>
      <c r="G3362">
        <v>0</v>
      </c>
      <c r="H3362">
        <v>-20</v>
      </c>
      <c r="I3362">
        <v>-20</v>
      </c>
      <c r="K3362">
        <v>-176</v>
      </c>
      <c r="L3362">
        <v>-176</v>
      </c>
      <c r="M3362">
        <v>3</v>
      </c>
      <c r="N3362">
        <v>3</v>
      </c>
      <c r="O3362" t="s">
        <v>47</v>
      </c>
      <c r="P3362" t="s">
        <v>47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196</v>
      </c>
      <c r="Z3362">
        <v>196</v>
      </c>
      <c r="AA3362" t="s">
        <v>58</v>
      </c>
      <c r="AB3362" t="s">
        <v>58</v>
      </c>
      <c r="AC3362" t="s">
        <v>49</v>
      </c>
      <c r="AD3362" t="s">
        <v>49</v>
      </c>
      <c r="AE3362">
        <v>0</v>
      </c>
      <c r="AF3362">
        <v>0</v>
      </c>
      <c r="AG3362">
        <v>4</v>
      </c>
      <c r="AH3362">
        <v>4</v>
      </c>
      <c r="AI3362">
        <f t="shared" si="364"/>
        <v>176</v>
      </c>
      <c r="AJ3362">
        <f t="shared" si="365"/>
        <v>176</v>
      </c>
      <c r="AK3362">
        <f t="shared" si="366"/>
        <v>0</v>
      </c>
      <c r="AL3362">
        <f t="shared" si="367"/>
        <v>0</v>
      </c>
      <c r="AM3362">
        <f t="shared" si="368"/>
        <v>176</v>
      </c>
      <c r="AN3362">
        <f t="shared" si="369"/>
        <v>0</v>
      </c>
      <c r="AO3362">
        <f t="shared" si="370"/>
        <v>0</v>
      </c>
      <c r="AP3362" t="s">
        <v>50</v>
      </c>
      <c r="AQ3362">
        <v>123060</v>
      </c>
      <c r="AR3362">
        <v>0</v>
      </c>
      <c r="AS3362">
        <v>0</v>
      </c>
    </row>
    <row r="3363" spans="1:45" x14ac:dyDescent="0.2">
      <c r="A3363" t="s">
        <v>3430</v>
      </c>
      <c r="B3363" t="s">
        <v>46</v>
      </c>
      <c r="C3363" t="s">
        <v>46</v>
      </c>
      <c r="D3363">
        <v>0</v>
      </c>
      <c r="E3363">
        <v>0</v>
      </c>
      <c r="F3363">
        <v>0</v>
      </c>
      <c r="G3363">
        <v>0</v>
      </c>
      <c r="H3363">
        <v>-26</v>
      </c>
      <c r="I3363">
        <v>-26</v>
      </c>
      <c r="K3363">
        <v>-223</v>
      </c>
      <c r="L3363">
        <v>-223</v>
      </c>
      <c r="M3363">
        <v>4</v>
      </c>
      <c r="N3363">
        <v>4</v>
      </c>
      <c r="O3363" t="s">
        <v>47</v>
      </c>
      <c r="P3363" t="s">
        <v>47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249</v>
      </c>
      <c r="Z3363">
        <v>249</v>
      </c>
      <c r="AA3363" t="s">
        <v>58</v>
      </c>
      <c r="AB3363" t="s">
        <v>58</v>
      </c>
      <c r="AC3363" t="s">
        <v>66</v>
      </c>
      <c r="AD3363" t="s">
        <v>66</v>
      </c>
      <c r="AE3363">
        <v>0</v>
      </c>
      <c r="AF3363">
        <v>0</v>
      </c>
      <c r="AG3363">
        <v>6</v>
      </c>
      <c r="AH3363">
        <v>6</v>
      </c>
      <c r="AI3363">
        <f t="shared" si="364"/>
        <v>223</v>
      </c>
      <c r="AJ3363">
        <f t="shared" si="365"/>
        <v>223</v>
      </c>
      <c r="AK3363">
        <f t="shared" si="366"/>
        <v>0</v>
      </c>
      <c r="AL3363">
        <f t="shared" si="367"/>
        <v>0</v>
      </c>
      <c r="AM3363">
        <f t="shared" si="368"/>
        <v>223</v>
      </c>
      <c r="AN3363">
        <f t="shared" si="369"/>
        <v>0</v>
      </c>
      <c r="AO3363">
        <f t="shared" si="370"/>
        <v>0</v>
      </c>
      <c r="AP3363" t="s">
        <v>50</v>
      </c>
      <c r="AQ3363">
        <v>123050</v>
      </c>
      <c r="AR3363">
        <v>0</v>
      </c>
      <c r="AS3363">
        <v>0</v>
      </c>
    </row>
    <row r="3364" spans="1:45" x14ac:dyDescent="0.2">
      <c r="A3364" t="s">
        <v>3431</v>
      </c>
      <c r="B3364" t="s">
        <v>46</v>
      </c>
      <c r="C3364" t="s">
        <v>46</v>
      </c>
      <c r="D3364">
        <v>0</v>
      </c>
      <c r="E3364">
        <v>0</v>
      </c>
      <c r="F3364">
        <v>0</v>
      </c>
      <c r="G3364">
        <v>0</v>
      </c>
      <c r="H3364">
        <v>-3</v>
      </c>
      <c r="I3364">
        <v>-3</v>
      </c>
      <c r="K3364">
        <v>-25</v>
      </c>
      <c r="L3364">
        <v>-25</v>
      </c>
      <c r="M3364">
        <v>1</v>
      </c>
      <c r="N3364">
        <v>1</v>
      </c>
      <c r="O3364" t="s">
        <v>47</v>
      </c>
      <c r="P3364" t="s">
        <v>47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28</v>
      </c>
      <c r="Z3364">
        <v>28</v>
      </c>
      <c r="AA3364" t="s">
        <v>58</v>
      </c>
      <c r="AB3364" t="s">
        <v>58</v>
      </c>
      <c r="AC3364" t="s">
        <v>56</v>
      </c>
      <c r="AD3364" t="s">
        <v>56</v>
      </c>
      <c r="AE3364">
        <v>0</v>
      </c>
      <c r="AF3364">
        <v>0</v>
      </c>
      <c r="AG3364">
        <v>1</v>
      </c>
      <c r="AH3364">
        <v>1</v>
      </c>
      <c r="AI3364">
        <f t="shared" si="364"/>
        <v>25</v>
      </c>
      <c r="AJ3364">
        <f t="shared" si="365"/>
        <v>25</v>
      </c>
      <c r="AK3364">
        <f t="shared" si="366"/>
        <v>0</v>
      </c>
      <c r="AL3364">
        <f t="shared" si="367"/>
        <v>0</v>
      </c>
      <c r="AM3364">
        <f t="shared" si="368"/>
        <v>25</v>
      </c>
      <c r="AN3364">
        <f t="shared" si="369"/>
        <v>0</v>
      </c>
      <c r="AO3364">
        <f t="shared" si="370"/>
        <v>0</v>
      </c>
      <c r="AP3364" t="s">
        <v>50</v>
      </c>
      <c r="AQ3364">
        <v>124161</v>
      </c>
      <c r="AR3364">
        <v>0</v>
      </c>
      <c r="AS3364">
        <v>0</v>
      </c>
    </row>
    <row r="3365" spans="1:45" x14ac:dyDescent="0.2">
      <c r="A3365" t="s">
        <v>3432</v>
      </c>
      <c r="B3365" t="s">
        <v>46</v>
      </c>
      <c r="C3365" t="s">
        <v>46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K3365">
        <v>0</v>
      </c>
      <c r="L3365">
        <v>0</v>
      </c>
      <c r="M3365">
        <v>4</v>
      </c>
      <c r="N3365">
        <v>4</v>
      </c>
      <c r="O3365" t="s">
        <v>47</v>
      </c>
      <c r="P3365" t="s">
        <v>47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181</v>
      </c>
      <c r="Z3365">
        <v>181</v>
      </c>
      <c r="AA3365" t="s">
        <v>48</v>
      </c>
      <c r="AB3365" t="s">
        <v>48</v>
      </c>
      <c r="AC3365" t="s">
        <v>49</v>
      </c>
      <c r="AD3365" t="s">
        <v>49</v>
      </c>
      <c r="AE3365">
        <v>0</v>
      </c>
      <c r="AF3365">
        <v>0</v>
      </c>
      <c r="AG3365">
        <v>4</v>
      </c>
      <c r="AH3365">
        <v>4</v>
      </c>
      <c r="AI3365">
        <f t="shared" si="364"/>
        <v>181</v>
      </c>
      <c r="AJ3365">
        <f t="shared" si="365"/>
        <v>181</v>
      </c>
      <c r="AK3365">
        <f t="shared" si="366"/>
        <v>0</v>
      </c>
      <c r="AL3365">
        <f t="shared" si="367"/>
        <v>0</v>
      </c>
      <c r="AM3365">
        <f t="shared" si="368"/>
        <v>181</v>
      </c>
      <c r="AN3365">
        <f t="shared" si="369"/>
        <v>0</v>
      </c>
      <c r="AO3365">
        <f t="shared" si="370"/>
        <v>0</v>
      </c>
      <c r="AP3365" t="s">
        <v>50</v>
      </c>
      <c r="AQ3365">
        <v>124162</v>
      </c>
      <c r="AR3365">
        <v>0</v>
      </c>
      <c r="AS3365">
        <v>0</v>
      </c>
    </row>
    <row r="3366" spans="1:45" x14ac:dyDescent="0.2">
      <c r="A3366" t="s">
        <v>3433</v>
      </c>
      <c r="B3366" t="s">
        <v>46</v>
      </c>
      <c r="C3366" t="s">
        <v>46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K3366">
        <v>0</v>
      </c>
      <c r="L3366">
        <v>0</v>
      </c>
      <c r="M3366">
        <v>3</v>
      </c>
      <c r="N3366">
        <v>3</v>
      </c>
      <c r="O3366" t="s">
        <v>47</v>
      </c>
      <c r="P3366" t="s">
        <v>47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126</v>
      </c>
      <c r="Z3366">
        <v>126</v>
      </c>
      <c r="AA3366" t="s">
        <v>48</v>
      </c>
      <c r="AB3366" t="s">
        <v>48</v>
      </c>
      <c r="AC3366" t="s">
        <v>56</v>
      </c>
      <c r="AD3366" t="s">
        <v>56</v>
      </c>
      <c r="AE3366">
        <v>0</v>
      </c>
      <c r="AF3366">
        <v>0</v>
      </c>
      <c r="AG3366">
        <v>3</v>
      </c>
      <c r="AH3366">
        <v>3</v>
      </c>
      <c r="AI3366">
        <f t="shared" si="364"/>
        <v>126</v>
      </c>
      <c r="AJ3366">
        <f t="shared" si="365"/>
        <v>126</v>
      </c>
      <c r="AK3366">
        <f t="shared" si="366"/>
        <v>0</v>
      </c>
      <c r="AL3366">
        <f t="shared" si="367"/>
        <v>0</v>
      </c>
      <c r="AM3366">
        <f t="shared" si="368"/>
        <v>126</v>
      </c>
      <c r="AN3366">
        <f t="shared" si="369"/>
        <v>0</v>
      </c>
      <c r="AO3366">
        <f t="shared" si="370"/>
        <v>0</v>
      </c>
      <c r="AP3366" t="s">
        <v>50</v>
      </c>
      <c r="AQ3366">
        <v>124127</v>
      </c>
      <c r="AR3366">
        <v>0</v>
      </c>
      <c r="AS3366">
        <v>0</v>
      </c>
    </row>
    <row r="3367" spans="1:45" x14ac:dyDescent="0.2">
      <c r="A3367" t="s">
        <v>3434</v>
      </c>
      <c r="B3367" t="s">
        <v>46</v>
      </c>
      <c r="C3367" t="s">
        <v>46</v>
      </c>
      <c r="D3367">
        <v>0</v>
      </c>
      <c r="E3367">
        <v>0</v>
      </c>
      <c r="F3367">
        <v>0</v>
      </c>
      <c r="G3367">
        <v>0</v>
      </c>
      <c r="H3367">
        <v>-10</v>
      </c>
      <c r="I3367">
        <v>-10</v>
      </c>
      <c r="K3367">
        <v>-88</v>
      </c>
      <c r="L3367">
        <v>-88</v>
      </c>
      <c r="M3367">
        <v>3</v>
      </c>
      <c r="N3367">
        <v>3</v>
      </c>
      <c r="O3367" t="s">
        <v>47</v>
      </c>
      <c r="P3367" t="s">
        <v>47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98</v>
      </c>
      <c r="Z3367">
        <v>98</v>
      </c>
      <c r="AA3367" t="s">
        <v>58</v>
      </c>
      <c r="AB3367" t="s">
        <v>58</v>
      </c>
      <c r="AC3367" t="s">
        <v>56</v>
      </c>
      <c r="AD3367" t="s">
        <v>56</v>
      </c>
      <c r="AE3367">
        <v>0</v>
      </c>
      <c r="AF3367">
        <v>0</v>
      </c>
      <c r="AG3367">
        <v>2</v>
      </c>
      <c r="AH3367">
        <v>2</v>
      </c>
      <c r="AI3367">
        <f t="shared" si="364"/>
        <v>88</v>
      </c>
      <c r="AJ3367">
        <f t="shared" si="365"/>
        <v>88</v>
      </c>
      <c r="AK3367">
        <f t="shared" si="366"/>
        <v>0</v>
      </c>
      <c r="AL3367">
        <f t="shared" si="367"/>
        <v>0</v>
      </c>
      <c r="AM3367">
        <f t="shared" si="368"/>
        <v>88</v>
      </c>
      <c r="AN3367">
        <f t="shared" si="369"/>
        <v>0</v>
      </c>
      <c r="AO3367">
        <f t="shared" si="370"/>
        <v>0</v>
      </c>
      <c r="AP3367" t="s">
        <v>50</v>
      </c>
      <c r="AQ3367">
        <v>123284</v>
      </c>
      <c r="AR3367">
        <v>0</v>
      </c>
      <c r="AS3367">
        <v>0</v>
      </c>
    </row>
    <row r="3368" spans="1:45" x14ac:dyDescent="0.2">
      <c r="A3368" t="s">
        <v>3435</v>
      </c>
      <c r="B3368" t="s">
        <v>46</v>
      </c>
      <c r="C3368" t="s">
        <v>46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K3368">
        <v>0</v>
      </c>
      <c r="L3368">
        <v>0</v>
      </c>
      <c r="M3368">
        <v>2</v>
      </c>
      <c r="N3368">
        <v>2</v>
      </c>
      <c r="O3368" t="s">
        <v>47</v>
      </c>
      <c r="P3368" t="s">
        <v>47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40</v>
      </c>
      <c r="Z3368">
        <v>40</v>
      </c>
      <c r="AA3368" t="s">
        <v>48</v>
      </c>
      <c r="AB3368" t="s">
        <v>48</v>
      </c>
      <c r="AC3368" t="s">
        <v>64</v>
      </c>
      <c r="AD3368" t="s">
        <v>64</v>
      </c>
      <c r="AE3368">
        <v>0</v>
      </c>
      <c r="AF3368">
        <v>0</v>
      </c>
      <c r="AG3368">
        <v>1</v>
      </c>
      <c r="AH3368">
        <v>1</v>
      </c>
      <c r="AI3368">
        <f t="shared" si="364"/>
        <v>40</v>
      </c>
      <c r="AJ3368">
        <f t="shared" si="365"/>
        <v>40</v>
      </c>
      <c r="AK3368">
        <f t="shared" si="366"/>
        <v>0</v>
      </c>
      <c r="AL3368">
        <f t="shared" si="367"/>
        <v>0</v>
      </c>
      <c r="AM3368">
        <f t="shared" si="368"/>
        <v>40</v>
      </c>
      <c r="AN3368">
        <f t="shared" si="369"/>
        <v>0</v>
      </c>
      <c r="AO3368">
        <f t="shared" si="370"/>
        <v>0</v>
      </c>
      <c r="AP3368" t="s">
        <v>50</v>
      </c>
      <c r="AQ3368">
        <v>125348</v>
      </c>
      <c r="AR3368">
        <v>0</v>
      </c>
      <c r="AS3368">
        <v>0</v>
      </c>
    </row>
    <row r="3369" spans="1:45" x14ac:dyDescent="0.2">
      <c r="A3369" t="s">
        <v>3436</v>
      </c>
      <c r="B3369" t="s">
        <v>46</v>
      </c>
      <c r="C3369" t="s">
        <v>46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-16</v>
      </c>
      <c r="K3369">
        <v>0</v>
      </c>
      <c r="L3369">
        <v>1298</v>
      </c>
      <c r="M3369">
        <v>6</v>
      </c>
      <c r="N3369">
        <v>6</v>
      </c>
      <c r="O3369" t="s">
        <v>47</v>
      </c>
      <c r="P3369" t="s">
        <v>47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134</v>
      </c>
      <c r="Z3369">
        <v>134</v>
      </c>
      <c r="AA3369" t="s">
        <v>48</v>
      </c>
      <c r="AB3369" t="s">
        <v>58</v>
      </c>
      <c r="AC3369" t="s">
        <v>56</v>
      </c>
      <c r="AD3369" t="s">
        <v>56</v>
      </c>
      <c r="AE3369">
        <v>0</v>
      </c>
      <c r="AF3369">
        <v>0</v>
      </c>
      <c r="AG3369">
        <v>2</v>
      </c>
      <c r="AH3369">
        <v>2</v>
      </c>
      <c r="AI3369">
        <f t="shared" si="364"/>
        <v>134</v>
      </c>
      <c r="AJ3369">
        <f t="shared" si="365"/>
        <v>118</v>
      </c>
      <c r="AK3369">
        <f t="shared" si="366"/>
        <v>0</v>
      </c>
      <c r="AL3369">
        <f t="shared" si="367"/>
        <v>0</v>
      </c>
      <c r="AM3369">
        <f t="shared" si="368"/>
        <v>0</v>
      </c>
      <c r="AN3369">
        <f t="shared" si="369"/>
        <v>0</v>
      </c>
      <c r="AO3369">
        <f t="shared" si="370"/>
        <v>16</v>
      </c>
      <c r="AP3369" t="s">
        <v>50</v>
      </c>
      <c r="AQ3369">
        <v>126395</v>
      </c>
      <c r="AR3369">
        <v>0</v>
      </c>
      <c r="AS3369">
        <v>0</v>
      </c>
    </row>
    <row r="3370" spans="1:45" x14ac:dyDescent="0.2">
      <c r="A3370" t="s">
        <v>3437</v>
      </c>
      <c r="B3370" t="s">
        <v>46</v>
      </c>
      <c r="C3370" t="s">
        <v>46</v>
      </c>
      <c r="D3370">
        <v>0</v>
      </c>
      <c r="E3370">
        <v>0</v>
      </c>
      <c r="F3370">
        <v>0</v>
      </c>
      <c r="G3370">
        <v>0</v>
      </c>
      <c r="H3370">
        <v>-73</v>
      </c>
      <c r="I3370">
        <v>-73</v>
      </c>
      <c r="K3370">
        <v>-614</v>
      </c>
      <c r="L3370">
        <v>-614</v>
      </c>
      <c r="M3370">
        <v>4</v>
      </c>
      <c r="N3370">
        <v>4</v>
      </c>
      <c r="O3370" t="s">
        <v>47</v>
      </c>
      <c r="P3370" t="s">
        <v>47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1012</v>
      </c>
      <c r="Z3370">
        <v>1012</v>
      </c>
      <c r="AA3370" t="s">
        <v>58</v>
      </c>
      <c r="AB3370" t="s">
        <v>58</v>
      </c>
      <c r="AC3370" t="s">
        <v>49</v>
      </c>
      <c r="AD3370" t="s">
        <v>49</v>
      </c>
      <c r="AE3370">
        <v>0</v>
      </c>
      <c r="AF3370">
        <v>0</v>
      </c>
      <c r="AG3370">
        <v>15</v>
      </c>
      <c r="AH3370">
        <v>15</v>
      </c>
      <c r="AI3370">
        <f t="shared" si="364"/>
        <v>939</v>
      </c>
      <c r="AJ3370">
        <f t="shared" si="365"/>
        <v>939</v>
      </c>
      <c r="AK3370">
        <f t="shared" si="366"/>
        <v>0</v>
      </c>
      <c r="AL3370">
        <f t="shared" si="367"/>
        <v>0</v>
      </c>
      <c r="AM3370">
        <f t="shared" si="368"/>
        <v>939</v>
      </c>
      <c r="AN3370">
        <f t="shared" si="369"/>
        <v>0</v>
      </c>
      <c r="AO3370">
        <f t="shared" si="370"/>
        <v>0</v>
      </c>
      <c r="AP3370" t="s">
        <v>50</v>
      </c>
      <c r="AQ3370">
        <v>126699</v>
      </c>
      <c r="AR3370">
        <v>0</v>
      </c>
      <c r="AS3370">
        <v>0</v>
      </c>
    </row>
    <row r="3371" spans="1:45" x14ac:dyDescent="0.2">
      <c r="A3371" t="s">
        <v>3438</v>
      </c>
      <c r="B3371" t="s">
        <v>46</v>
      </c>
      <c r="C3371" t="s">
        <v>46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K3371">
        <v>0</v>
      </c>
      <c r="L3371">
        <v>0</v>
      </c>
      <c r="M3371">
        <v>1</v>
      </c>
      <c r="N3371">
        <v>0</v>
      </c>
      <c r="O3371" t="s">
        <v>47</v>
      </c>
      <c r="P3371" t="s">
        <v>86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28</v>
      </c>
      <c r="Z3371">
        <v>0</v>
      </c>
      <c r="AA3371" t="s">
        <v>48</v>
      </c>
      <c r="AC3371" t="s">
        <v>53</v>
      </c>
      <c r="AE3371">
        <v>0</v>
      </c>
      <c r="AF3371">
        <v>0</v>
      </c>
      <c r="AG3371">
        <v>1</v>
      </c>
      <c r="AH3371">
        <v>0</v>
      </c>
      <c r="AI3371">
        <f t="shared" si="364"/>
        <v>28</v>
      </c>
      <c r="AJ3371">
        <f t="shared" si="365"/>
        <v>0</v>
      </c>
      <c r="AK3371">
        <f t="shared" si="366"/>
        <v>0</v>
      </c>
      <c r="AL3371">
        <f t="shared" si="367"/>
        <v>0</v>
      </c>
      <c r="AM3371">
        <f t="shared" si="368"/>
        <v>0</v>
      </c>
      <c r="AN3371">
        <f t="shared" si="369"/>
        <v>28</v>
      </c>
      <c r="AO3371">
        <f t="shared" si="370"/>
        <v>0</v>
      </c>
      <c r="AP3371" t="s">
        <v>50</v>
      </c>
      <c r="AQ3371">
        <v>127561</v>
      </c>
      <c r="AR3371">
        <v>0</v>
      </c>
      <c r="AS3371">
        <v>0</v>
      </c>
    </row>
    <row r="3372" spans="1:45" x14ac:dyDescent="0.2">
      <c r="A3372" t="s">
        <v>3439</v>
      </c>
      <c r="B3372" t="s">
        <v>46</v>
      </c>
      <c r="C3372" t="s">
        <v>46</v>
      </c>
      <c r="D3372">
        <v>0</v>
      </c>
      <c r="E3372">
        <v>0</v>
      </c>
      <c r="F3372">
        <v>0</v>
      </c>
      <c r="G3372">
        <v>0</v>
      </c>
      <c r="H3372">
        <v>-8</v>
      </c>
      <c r="I3372">
        <v>-8</v>
      </c>
      <c r="K3372">
        <v>-72</v>
      </c>
      <c r="L3372">
        <v>-72</v>
      </c>
      <c r="M3372">
        <v>2</v>
      </c>
      <c r="N3372">
        <v>2</v>
      </c>
      <c r="O3372" t="s">
        <v>47</v>
      </c>
      <c r="P3372" t="s">
        <v>47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80</v>
      </c>
      <c r="Z3372">
        <v>80</v>
      </c>
      <c r="AA3372" t="s">
        <v>58</v>
      </c>
      <c r="AB3372" t="s">
        <v>58</v>
      </c>
      <c r="AC3372" t="s">
        <v>59</v>
      </c>
      <c r="AD3372" t="s">
        <v>59</v>
      </c>
      <c r="AE3372">
        <v>0</v>
      </c>
      <c r="AF3372">
        <v>0</v>
      </c>
      <c r="AG3372">
        <v>2</v>
      </c>
      <c r="AH3372">
        <v>2</v>
      </c>
      <c r="AI3372">
        <f t="shared" si="364"/>
        <v>72</v>
      </c>
      <c r="AJ3372">
        <f t="shared" si="365"/>
        <v>72</v>
      </c>
      <c r="AK3372">
        <f t="shared" si="366"/>
        <v>0</v>
      </c>
      <c r="AL3372">
        <f t="shared" si="367"/>
        <v>0</v>
      </c>
      <c r="AM3372">
        <f t="shared" si="368"/>
        <v>72</v>
      </c>
      <c r="AN3372">
        <f t="shared" si="369"/>
        <v>0</v>
      </c>
      <c r="AO3372">
        <f t="shared" si="370"/>
        <v>0</v>
      </c>
      <c r="AP3372" t="s">
        <v>50</v>
      </c>
      <c r="AQ3372">
        <v>129511</v>
      </c>
      <c r="AR3372">
        <v>0</v>
      </c>
      <c r="AS3372">
        <v>0</v>
      </c>
    </row>
    <row r="3373" spans="1:45" x14ac:dyDescent="0.2">
      <c r="A3373" t="s">
        <v>3440</v>
      </c>
      <c r="B3373" t="s">
        <v>46</v>
      </c>
      <c r="C3373" t="s">
        <v>46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K3373">
        <v>0</v>
      </c>
      <c r="L3373">
        <v>0</v>
      </c>
      <c r="M3373">
        <v>3</v>
      </c>
      <c r="N3373">
        <v>3</v>
      </c>
      <c r="O3373" t="s">
        <v>47</v>
      </c>
      <c r="P3373" t="s">
        <v>47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322</v>
      </c>
      <c r="Z3373">
        <v>322</v>
      </c>
      <c r="AA3373" t="s">
        <v>48</v>
      </c>
      <c r="AB3373" t="s">
        <v>48</v>
      </c>
      <c r="AC3373" t="s">
        <v>49</v>
      </c>
      <c r="AD3373" t="s">
        <v>49</v>
      </c>
      <c r="AE3373">
        <v>0</v>
      </c>
      <c r="AF3373">
        <v>0</v>
      </c>
      <c r="AG3373">
        <v>7</v>
      </c>
      <c r="AH3373">
        <v>7</v>
      </c>
      <c r="AI3373">
        <f t="shared" si="364"/>
        <v>322</v>
      </c>
      <c r="AJ3373">
        <f t="shared" si="365"/>
        <v>322</v>
      </c>
      <c r="AK3373">
        <f t="shared" si="366"/>
        <v>0</v>
      </c>
      <c r="AL3373">
        <f t="shared" si="367"/>
        <v>0</v>
      </c>
      <c r="AM3373">
        <f t="shared" si="368"/>
        <v>322</v>
      </c>
      <c r="AN3373">
        <f t="shared" si="369"/>
        <v>0</v>
      </c>
      <c r="AO3373">
        <f t="shared" si="370"/>
        <v>0</v>
      </c>
      <c r="AP3373" t="s">
        <v>50</v>
      </c>
      <c r="AQ3373">
        <v>131398</v>
      </c>
      <c r="AR3373">
        <v>0</v>
      </c>
      <c r="AS3373">
        <v>0</v>
      </c>
    </row>
    <row r="3374" spans="1:45" x14ac:dyDescent="0.2">
      <c r="A3374" t="s">
        <v>3441</v>
      </c>
      <c r="B3374" t="s">
        <v>46</v>
      </c>
      <c r="C3374" t="s">
        <v>46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K3374">
        <v>0</v>
      </c>
      <c r="L3374">
        <v>0</v>
      </c>
      <c r="M3374">
        <v>2</v>
      </c>
      <c r="N3374">
        <v>2</v>
      </c>
      <c r="O3374" t="s">
        <v>47</v>
      </c>
      <c r="P3374" t="s">
        <v>47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200</v>
      </c>
      <c r="Z3374">
        <v>200</v>
      </c>
      <c r="AA3374" t="s">
        <v>48</v>
      </c>
      <c r="AB3374" t="s">
        <v>48</v>
      </c>
      <c r="AC3374" t="s">
        <v>66</v>
      </c>
      <c r="AD3374" t="s">
        <v>66</v>
      </c>
      <c r="AE3374">
        <v>0</v>
      </c>
      <c r="AF3374">
        <v>0</v>
      </c>
      <c r="AG3374">
        <v>5</v>
      </c>
      <c r="AH3374">
        <v>5</v>
      </c>
      <c r="AI3374">
        <f t="shared" si="364"/>
        <v>200</v>
      </c>
      <c r="AJ3374">
        <f t="shared" si="365"/>
        <v>200</v>
      </c>
      <c r="AK3374">
        <f t="shared" si="366"/>
        <v>0</v>
      </c>
      <c r="AL3374">
        <f t="shared" si="367"/>
        <v>0</v>
      </c>
      <c r="AM3374">
        <f t="shared" si="368"/>
        <v>200</v>
      </c>
      <c r="AN3374">
        <f t="shared" si="369"/>
        <v>0</v>
      </c>
      <c r="AO3374">
        <f t="shared" si="370"/>
        <v>0</v>
      </c>
      <c r="AP3374" t="s">
        <v>50</v>
      </c>
      <c r="AQ3374">
        <v>131362</v>
      </c>
      <c r="AR3374">
        <v>0</v>
      </c>
      <c r="AS3374">
        <v>0</v>
      </c>
    </row>
    <row r="3375" spans="1:45" x14ac:dyDescent="0.2">
      <c r="A3375" t="s">
        <v>3442</v>
      </c>
      <c r="B3375" t="s">
        <v>46</v>
      </c>
      <c r="C3375" t="s">
        <v>46</v>
      </c>
      <c r="D3375">
        <v>0</v>
      </c>
      <c r="E3375">
        <v>0</v>
      </c>
      <c r="F3375">
        <v>0</v>
      </c>
      <c r="G3375">
        <v>0</v>
      </c>
      <c r="H3375">
        <v>-5</v>
      </c>
      <c r="I3375">
        <v>-5</v>
      </c>
      <c r="K3375">
        <v>-44</v>
      </c>
      <c r="L3375">
        <v>-44</v>
      </c>
      <c r="M3375">
        <v>3</v>
      </c>
      <c r="N3375">
        <v>3</v>
      </c>
      <c r="O3375" t="s">
        <v>47</v>
      </c>
      <c r="P3375" t="s">
        <v>47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49</v>
      </c>
      <c r="Z3375">
        <v>49</v>
      </c>
      <c r="AA3375" t="s">
        <v>58</v>
      </c>
      <c r="AB3375" t="s">
        <v>58</v>
      </c>
      <c r="AC3375" t="s">
        <v>56</v>
      </c>
      <c r="AD3375" t="s">
        <v>56</v>
      </c>
      <c r="AE3375">
        <v>0</v>
      </c>
      <c r="AF3375">
        <v>0</v>
      </c>
      <c r="AG3375">
        <v>1</v>
      </c>
      <c r="AH3375">
        <v>1</v>
      </c>
      <c r="AI3375">
        <f t="shared" si="364"/>
        <v>44</v>
      </c>
      <c r="AJ3375">
        <f t="shared" si="365"/>
        <v>44</v>
      </c>
      <c r="AK3375">
        <f t="shared" si="366"/>
        <v>0</v>
      </c>
      <c r="AL3375">
        <f t="shared" si="367"/>
        <v>0</v>
      </c>
      <c r="AM3375">
        <f t="shared" si="368"/>
        <v>44</v>
      </c>
      <c r="AN3375">
        <f t="shared" si="369"/>
        <v>0</v>
      </c>
      <c r="AO3375">
        <f t="shared" si="370"/>
        <v>0</v>
      </c>
      <c r="AP3375" t="s">
        <v>50</v>
      </c>
      <c r="AQ3375">
        <v>131376</v>
      </c>
      <c r="AR3375">
        <v>0</v>
      </c>
      <c r="AS3375">
        <v>0</v>
      </c>
    </row>
    <row r="3376" spans="1:45" x14ac:dyDescent="0.2">
      <c r="A3376" t="s">
        <v>3443</v>
      </c>
      <c r="B3376" t="s">
        <v>46</v>
      </c>
      <c r="C3376" t="s">
        <v>46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K3376">
        <v>0</v>
      </c>
      <c r="L3376">
        <v>0</v>
      </c>
      <c r="M3376">
        <v>5</v>
      </c>
      <c r="N3376">
        <v>5</v>
      </c>
      <c r="O3376" t="s">
        <v>47</v>
      </c>
      <c r="P3376" t="s">
        <v>47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244</v>
      </c>
      <c r="Z3376">
        <v>244</v>
      </c>
      <c r="AA3376" t="s">
        <v>48</v>
      </c>
      <c r="AB3376" t="s">
        <v>48</v>
      </c>
      <c r="AC3376" t="s">
        <v>49</v>
      </c>
      <c r="AD3376" t="s">
        <v>49</v>
      </c>
      <c r="AE3376">
        <v>0</v>
      </c>
      <c r="AF3376">
        <v>0</v>
      </c>
      <c r="AG3376">
        <v>4</v>
      </c>
      <c r="AH3376">
        <v>4</v>
      </c>
      <c r="AI3376">
        <f t="shared" si="364"/>
        <v>244</v>
      </c>
      <c r="AJ3376">
        <f t="shared" si="365"/>
        <v>244</v>
      </c>
      <c r="AK3376">
        <f t="shared" si="366"/>
        <v>0</v>
      </c>
      <c r="AL3376">
        <f t="shared" si="367"/>
        <v>0</v>
      </c>
      <c r="AM3376">
        <f t="shared" si="368"/>
        <v>244</v>
      </c>
      <c r="AN3376">
        <f t="shared" si="369"/>
        <v>0</v>
      </c>
      <c r="AO3376">
        <f t="shared" si="370"/>
        <v>0</v>
      </c>
      <c r="AP3376" t="s">
        <v>73</v>
      </c>
      <c r="AQ3376">
        <v>127426</v>
      </c>
      <c r="AR3376">
        <v>0</v>
      </c>
      <c r="AS3376">
        <v>0</v>
      </c>
    </row>
    <row r="3377" spans="1:45" x14ac:dyDescent="0.2">
      <c r="A3377" t="s">
        <v>3444</v>
      </c>
      <c r="B3377" t="s">
        <v>46</v>
      </c>
      <c r="C3377" t="s">
        <v>46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K3377">
        <v>0</v>
      </c>
      <c r="L3377">
        <v>0</v>
      </c>
      <c r="M3377">
        <v>3</v>
      </c>
      <c r="N3377">
        <v>3</v>
      </c>
      <c r="O3377" t="s">
        <v>47</v>
      </c>
      <c r="P3377" t="s">
        <v>47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49</v>
      </c>
      <c r="Z3377">
        <v>49</v>
      </c>
      <c r="AA3377" t="s">
        <v>48</v>
      </c>
      <c r="AB3377" t="s">
        <v>48</v>
      </c>
      <c r="AC3377" t="s">
        <v>59</v>
      </c>
      <c r="AD3377" t="s">
        <v>59</v>
      </c>
      <c r="AE3377">
        <v>0</v>
      </c>
      <c r="AF3377">
        <v>0</v>
      </c>
      <c r="AG3377">
        <v>1</v>
      </c>
      <c r="AH3377">
        <v>1</v>
      </c>
      <c r="AI3377">
        <f t="shared" si="364"/>
        <v>49</v>
      </c>
      <c r="AJ3377">
        <f t="shared" si="365"/>
        <v>49</v>
      </c>
      <c r="AK3377">
        <f t="shared" si="366"/>
        <v>0</v>
      </c>
      <c r="AL3377">
        <f t="shared" si="367"/>
        <v>0</v>
      </c>
      <c r="AM3377">
        <f t="shared" si="368"/>
        <v>49</v>
      </c>
      <c r="AN3377">
        <f t="shared" si="369"/>
        <v>0</v>
      </c>
      <c r="AO3377">
        <f t="shared" si="370"/>
        <v>0</v>
      </c>
      <c r="AP3377" t="s">
        <v>50</v>
      </c>
      <c r="AQ3377">
        <v>132662</v>
      </c>
      <c r="AR3377">
        <v>0</v>
      </c>
      <c r="AS3377">
        <v>0</v>
      </c>
    </row>
    <row r="3378" spans="1:45" x14ac:dyDescent="0.2">
      <c r="A3378" t="s">
        <v>3445</v>
      </c>
      <c r="B3378" t="s">
        <v>46</v>
      </c>
      <c r="C3378" t="s">
        <v>46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K3378">
        <v>0</v>
      </c>
      <c r="L3378">
        <v>0</v>
      </c>
      <c r="M3378">
        <v>3</v>
      </c>
      <c r="N3378">
        <v>3</v>
      </c>
      <c r="O3378" t="s">
        <v>47</v>
      </c>
      <c r="P3378" t="s">
        <v>47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763</v>
      </c>
      <c r="Z3378">
        <v>763</v>
      </c>
      <c r="AA3378" t="s">
        <v>48</v>
      </c>
      <c r="AB3378" t="s">
        <v>48</v>
      </c>
      <c r="AC3378" t="s">
        <v>49</v>
      </c>
      <c r="AD3378" t="s">
        <v>49</v>
      </c>
      <c r="AE3378">
        <v>0</v>
      </c>
      <c r="AF3378">
        <v>0</v>
      </c>
      <c r="AG3378">
        <v>19</v>
      </c>
      <c r="AH3378">
        <v>19</v>
      </c>
      <c r="AI3378">
        <f t="shared" si="364"/>
        <v>763</v>
      </c>
      <c r="AJ3378">
        <f t="shared" si="365"/>
        <v>763</v>
      </c>
      <c r="AK3378">
        <f t="shared" si="366"/>
        <v>0</v>
      </c>
      <c r="AL3378">
        <f t="shared" si="367"/>
        <v>0</v>
      </c>
      <c r="AM3378">
        <f t="shared" si="368"/>
        <v>763</v>
      </c>
      <c r="AN3378">
        <f t="shared" si="369"/>
        <v>0</v>
      </c>
      <c r="AO3378">
        <f t="shared" si="370"/>
        <v>0</v>
      </c>
      <c r="AP3378" t="s">
        <v>50</v>
      </c>
      <c r="AQ3378">
        <v>132747</v>
      </c>
      <c r="AR3378">
        <v>0</v>
      </c>
      <c r="AS3378">
        <v>0</v>
      </c>
    </row>
    <row r="3379" spans="1:45" x14ac:dyDescent="0.2">
      <c r="A3379" t="s">
        <v>3446</v>
      </c>
      <c r="B3379" t="s">
        <v>46</v>
      </c>
      <c r="C3379" t="s">
        <v>46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K3379">
        <v>0</v>
      </c>
      <c r="L3379">
        <v>0</v>
      </c>
      <c r="M3379">
        <v>3</v>
      </c>
      <c r="N3379">
        <v>3</v>
      </c>
      <c r="O3379" t="s">
        <v>47</v>
      </c>
      <c r="P3379" t="s">
        <v>47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147</v>
      </c>
      <c r="Z3379">
        <v>147</v>
      </c>
      <c r="AA3379" t="s">
        <v>48</v>
      </c>
      <c r="AB3379" t="s">
        <v>48</v>
      </c>
      <c r="AC3379" t="s">
        <v>59</v>
      </c>
      <c r="AD3379" t="s">
        <v>59</v>
      </c>
      <c r="AE3379">
        <v>0</v>
      </c>
      <c r="AF3379">
        <v>0</v>
      </c>
      <c r="AG3379">
        <v>3</v>
      </c>
      <c r="AH3379">
        <v>3</v>
      </c>
      <c r="AI3379">
        <f t="shared" si="364"/>
        <v>147</v>
      </c>
      <c r="AJ3379">
        <f t="shared" si="365"/>
        <v>147</v>
      </c>
      <c r="AK3379">
        <f t="shared" si="366"/>
        <v>0</v>
      </c>
      <c r="AL3379">
        <f t="shared" si="367"/>
        <v>0</v>
      </c>
      <c r="AM3379">
        <f t="shared" si="368"/>
        <v>147</v>
      </c>
      <c r="AN3379">
        <f t="shared" si="369"/>
        <v>0</v>
      </c>
      <c r="AO3379">
        <f t="shared" si="370"/>
        <v>0</v>
      </c>
      <c r="AP3379" t="s">
        <v>73</v>
      </c>
      <c r="AQ3379">
        <v>132650</v>
      </c>
      <c r="AR3379">
        <v>0</v>
      </c>
      <c r="AS3379">
        <v>0</v>
      </c>
    </row>
    <row r="3380" spans="1:45" x14ac:dyDescent="0.2">
      <c r="A3380" t="s">
        <v>3447</v>
      </c>
      <c r="B3380" t="s">
        <v>46</v>
      </c>
      <c r="C3380" t="s">
        <v>46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K3380">
        <v>0</v>
      </c>
      <c r="L3380">
        <v>0</v>
      </c>
      <c r="M3380">
        <v>5</v>
      </c>
      <c r="N3380">
        <v>5</v>
      </c>
      <c r="O3380" t="s">
        <v>47</v>
      </c>
      <c r="P3380" t="s">
        <v>47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73</v>
      </c>
      <c r="Z3380">
        <v>73</v>
      </c>
      <c r="AA3380" t="s">
        <v>48</v>
      </c>
      <c r="AB3380" t="s">
        <v>48</v>
      </c>
      <c r="AC3380" t="s">
        <v>64</v>
      </c>
      <c r="AD3380" t="s">
        <v>64</v>
      </c>
      <c r="AE3380">
        <v>0</v>
      </c>
      <c r="AF3380">
        <v>0</v>
      </c>
      <c r="AG3380">
        <v>1</v>
      </c>
      <c r="AH3380">
        <v>1</v>
      </c>
      <c r="AI3380">
        <f t="shared" si="364"/>
        <v>73</v>
      </c>
      <c r="AJ3380">
        <f t="shared" si="365"/>
        <v>73</v>
      </c>
      <c r="AK3380">
        <f t="shared" si="366"/>
        <v>0</v>
      </c>
      <c r="AL3380">
        <f t="shared" si="367"/>
        <v>0</v>
      </c>
      <c r="AM3380">
        <f t="shared" si="368"/>
        <v>73</v>
      </c>
      <c r="AN3380">
        <f t="shared" si="369"/>
        <v>0</v>
      </c>
      <c r="AO3380">
        <f t="shared" si="370"/>
        <v>0</v>
      </c>
      <c r="AP3380" t="s">
        <v>50</v>
      </c>
      <c r="AQ3380">
        <v>133631</v>
      </c>
      <c r="AR3380">
        <v>0</v>
      </c>
      <c r="AS3380">
        <v>0</v>
      </c>
    </row>
    <row r="3381" spans="1:45" x14ac:dyDescent="0.2">
      <c r="A3381" t="s">
        <v>3448</v>
      </c>
      <c r="B3381" t="s">
        <v>46</v>
      </c>
      <c r="C3381" t="s">
        <v>46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K3381">
        <v>0</v>
      </c>
      <c r="L3381">
        <v>0</v>
      </c>
      <c r="M3381">
        <v>3</v>
      </c>
      <c r="N3381">
        <v>3</v>
      </c>
      <c r="O3381" t="s">
        <v>47</v>
      </c>
      <c r="P3381" t="s">
        <v>47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289</v>
      </c>
      <c r="Z3381">
        <v>289</v>
      </c>
      <c r="AA3381" t="s">
        <v>48</v>
      </c>
      <c r="AB3381" t="s">
        <v>48</v>
      </c>
      <c r="AC3381" t="s">
        <v>53</v>
      </c>
      <c r="AD3381" t="s">
        <v>53</v>
      </c>
      <c r="AE3381">
        <v>0</v>
      </c>
      <c r="AF3381">
        <v>0</v>
      </c>
      <c r="AG3381">
        <v>7</v>
      </c>
      <c r="AH3381">
        <v>7</v>
      </c>
      <c r="AI3381">
        <f t="shared" si="364"/>
        <v>289</v>
      </c>
      <c r="AJ3381">
        <f t="shared" si="365"/>
        <v>289</v>
      </c>
      <c r="AK3381">
        <f t="shared" si="366"/>
        <v>0</v>
      </c>
      <c r="AL3381">
        <f t="shared" si="367"/>
        <v>0</v>
      </c>
      <c r="AM3381">
        <f t="shared" si="368"/>
        <v>289</v>
      </c>
      <c r="AN3381">
        <f t="shared" si="369"/>
        <v>0</v>
      </c>
      <c r="AO3381">
        <f t="shared" si="370"/>
        <v>0</v>
      </c>
      <c r="AP3381" t="s">
        <v>50</v>
      </c>
      <c r="AQ3381">
        <v>133862</v>
      </c>
      <c r="AR3381">
        <v>0</v>
      </c>
      <c r="AS3381">
        <v>0</v>
      </c>
    </row>
    <row r="3382" spans="1:45" x14ac:dyDescent="0.2">
      <c r="A3382" t="s">
        <v>3449</v>
      </c>
      <c r="B3382" t="s">
        <v>46</v>
      </c>
      <c r="C3382" t="s">
        <v>46</v>
      </c>
      <c r="D3382">
        <v>-170</v>
      </c>
      <c r="E3382">
        <v>-170</v>
      </c>
      <c r="F3382">
        <v>0</v>
      </c>
      <c r="G3382">
        <v>0</v>
      </c>
      <c r="H3382">
        <v>0</v>
      </c>
      <c r="I3382">
        <v>0</v>
      </c>
      <c r="K3382">
        <v>0</v>
      </c>
      <c r="L3382">
        <v>0</v>
      </c>
      <c r="M3382">
        <v>6</v>
      </c>
      <c r="N3382">
        <v>6</v>
      </c>
      <c r="O3382" t="s">
        <v>47</v>
      </c>
      <c r="P3382" t="s">
        <v>47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170</v>
      </c>
      <c r="Z3382">
        <v>170</v>
      </c>
      <c r="AA3382" t="s">
        <v>48</v>
      </c>
      <c r="AB3382" t="s">
        <v>48</v>
      </c>
      <c r="AC3382" t="s">
        <v>53</v>
      </c>
      <c r="AD3382" t="s">
        <v>53</v>
      </c>
      <c r="AE3382">
        <v>0</v>
      </c>
      <c r="AF3382">
        <v>0</v>
      </c>
      <c r="AG3382">
        <v>2</v>
      </c>
      <c r="AH3382">
        <v>2</v>
      </c>
      <c r="AI3382">
        <f t="shared" si="364"/>
        <v>0</v>
      </c>
      <c r="AJ3382">
        <f t="shared" si="365"/>
        <v>0</v>
      </c>
      <c r="AK3382">
        <f t="shared" si="366"/>
        <v>0</v>
      </c>
      <c r="AL3382">
        <f t="shared" si="367"/>
        <v>0</v>
      </c>
      <c r="AM3382">
        <f t="shared" si="368"/>
        <v>0</v>
      </c>
      <c r="AN3382">
        <f t="shared" si="369"/>
        <v>0</v>
      </c>
      <c r="AO3382">
        <f t="shared" si="370"/>
        <v>0</v>
      </c>
      <c r="AP3382" t="s">
        <v>73</v>
      </c>
      <c r="AQ3382">
        <v>135031</v>
      </c>
      <c r="AR3382">
        <v>0</v>
      </c>
      <c r="AS3382">
        <v>0</v>
      </c>
    </row>
    <row r="3383" spans="1:45" x14ac:dyDescent="0.2">
      <c r="A3383" t="s">
        <v>3450</v>
      </c>
      <c r="B3383" t="s">
        <v>46</v>
      </c>
      <c r="C3383" t="s">
        <v>46</v>
      </c>
      <c r="D3383">
        <v>0</v>
      </c>
      <c r="E3383">
        <v>0</v>
      </c>
      <c r="F3383">
        <v>0</v>
      </c>
      <c r="G3383">
        <v>0</v>
      </c>
      <c r="H3383">
        <v>-16</v>
      </c>
      <c r="I3383">
        <v>-16</v>
      </c>
      <c r="K3383">
        <v>-118</v>
      </c>
      <c r="L3383">
        <v>-118</v>
      </c>
      <c r="M3383">
        <v>3</v>
      </c>
      <c r="N3383">
        <v>3</v>
      </c>
      <c r="O3383" t="s">
        <v>47</v>
      </c>
      <c r="P3383" t="s">
        <v>47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134</v>
      </c>
      <c r="Z3383">
        <v>134</v>
      </c>
      <c r="AA3383" t="s">
        <v>58</v>
      </c>
      <c r="AB3383" t="s">
        <v>58</v>
      </c>
      <c r="AC3383" t="s">
        <v>49</v>
      </c>
      <c r="AD3383" t="s">
        <v>49</v>
      </c>
      <c r="AE3383">
        <v>0</v>
      </c>
      <c r="AF3383">
        <v>0</v>
      </c>
      <c r="AG3383">
        <v>4</v>
      </c>
      <c r="AH3383">
        <v>4</v>
      </c>
      <c r="AI3383">
        <f t="shared" si="364"/>
        <v>118</v>
      </c>
      <c r="AJ3383">
        <f t="shared" si="365"/>
        <v>118</v>
      </c>
      <c r="AK3383">
        <f t="shared" si="366"/>
        <v>0</v>
      </c>
      <c r="AL3383">
        <f t="shared" si="367"/>
        <v>0</v>
      </c>
      <c r="AM3383">
        <f t="shared" si="368"/>
        <v>118</v>
      </c>
      <c r="AN3383">
        <f t="shared" si="369"/>
        <v>0</v>
      </c>
      <c r="AO3383">
        <f t="shared" si="370"/>
        <v>0</v>
      </c>
      <c r="AP3383" t="s">
        <v>50</v>
      </c>
      <c r="AQ3383">
        <v>134940</v>
      </c>
      <c r="AR3383">
        <v>0</v>
      </c>
      <c r="AS3383">
        <v>0</v>
      </c>
    </row>
    <row r="3384" spans="1:45" x14ac:dyDescent="0.2">
      <c r="A3384" t="s">
        <v>3451</v>
      </c>
      <c r="B3384" t="s">
        <v>46</v>
      </c>
      <c r="C3384" t="s">
        <v>46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K3384">
        <v>0</v>
      </c>
      <c r="L3384">
        <v>0</v>
      </c>
      <c r="M3384">
        <v>3</v>
      </c>
      <c r="N3384">
        <v>3</v>
      </c>
      <c r="O3384" t="s">
        <v>47</v>
      </c>
      <c r="P3384" t="s">
        <v>47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147</v>
      </c>
      <c r="Z3384">
        <v>147</v>
      </c>
      <c r="AA3384" t="s">
        <v>48</v>
      </c>
      <c r="AB3384" t="s">
        <v>48</v>
      </c>
      <c r="AC3384" t="s">
        <v>56</v>
      </c>
      <c r="AD3384" t="s">
        <v>56</v>
      </c>
      <c r="AE3384">
        <v>0</v>
      </c>
      <c r="AF3384">
        <v>0</v>
      </c>
      <c r="AG3384">
        <v>3</v>
      </c>
      <c r="AH3384">
        <v>3</v>
      </c>
      <c r="AI3384">
        <f t="shared" si="364"/>
        <v>147</v>
      </c>
      <c r="AJ3384">
        <f t="shared" si="365"/>
        <v>147</v>
      </c>
      <c r="AK3384">
        <f t="shared" si="366"/>
        <v>0</v>
      </c>
      <c r="AL3384">
        <f t="shared" si="367"/>
        <v>0</v>
      </c>
      <c r="AM3384">
        <f t="shared" si="368"/>
        <v>147</v>
      </c>
      <c r="AN3384">
        <f t="shared" si="369"/>
        <v>0</v>
      </c>
      <c r="AO3384">
        <f t="shared" si="370"/>
        <v>0</v>
      </c>
      <c r="AP3384" t="s">
        <v>50</v>
      </c>
      <c r="AQ3384">
        <v>134973</v>
      </c>
      <c r="AR3384">
        <v>0</v>
      </c>
      <c r="AS3384">
        <v>0</v>
      </c>
    </row>
    <row r="3385" spans="1:45" x14ac:dyDescent="0.2">
      <c r="A3385" t="s">
        <v>3452</v>
      </c>
      <c r="B3385" t="s">
        <v>46</v>
      </c>
      <c r="C3385" t="s">
        <v>46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K3385">
        <v>0</v>
      </c>
      <c r="L3385">
        <v>0</v>
      </c>
      <c r="M3385">
        <v>3</v>
      </c>
      <c r="N3385">
        <v>3</v>
      </c>
      <c r="O3385" t="s">
        <v>47</v>
      </c>
      <c r="P3385" t="s">
        <v>47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52</v>
      </c>
      <c r="Z3385">
        <v>52</v>
      </c>
      <c r="AA3385" t="s">
        <v>48</v>
      </c>
      <c r="AB3385" t="s">
        <v>48</v>
      </c>
      <c r="AC3385" t="s">
        <v>56</v>
      </c>
      <c r="AD3385" t="s">
        <v>56</v>
      </c>
      <c r="AE3385">
        <v>0</v>
      </c>
      <c r="AF3385">
        <v>0</v>
      </c>
      <c r="AG3385">
        <v>1</v>
      </c>
      <c r="AH3385">
        <v>1</v>
      </c>
      <c r="AI3385">
        <f t="shared" si="364"/>
        <v>52</v>
      </c>
      <c r="AJ3385">
        <f t="shared" si="365"/>
        <v>52</v>
      </c>
      <c r="AK3385">
        <f t="shared" si="366"/>
        <v>0</v>
      </c>
      <c r="AL3385">
        <f t="shared" si="367"/>
        <v>0</v>
      </c>
      <c r="AM3385">
        <f t="shared" si="368"/>
        <v>52</v>
      </c>
      <c r="AN3385">
        <f t="shared" si="369"/>
        <v>0</v>
      </c>
      <c r="AO3385">
        <f t="shared" si="370"/>
        <v>0</v>
      </c>
      <c r="AP3385" t="s">
        <v>73</v>
      </c>
      <c r="AQ3385">
        <v>133870</v>
      </c>
      <c r="AR3385">
        <v>0</v>
      </c>
      <c r="AS3385">
        <v>0</v>
      </c>
    </row>
    <row r="3386" spans="1:45" x14ac:dyDescent="0.2">
      <c r="A3386" t="s">
        <v>3453</v>
      </c>
      <c r="B3386" t="s">
        <v>46</v>
      </c>
      <c r="C3386" t="s">
        <v>46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K3386">
        <v>0</v>
      </c>
      <c r="L3386">
        <v>0</v>
      </c>
      <c r="M3386">
        <v>0</v>
      </c>
      <c r="N3386">
        <v>0</v>
      </c>
      <c r="O3386" t="s">
        <v>86</v>
      </c>
      <c r="P3386" t="s">
        <v>86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E3386">
        <v>0</v>
      </c>
      <c r="AF3386">
        <v>0</v>
      </c>
      <c r="AG3386">
        <v>0</v>
      </c>
      <c r="AH3386">
        <v>0</v>
      </c>
      <c r="AI3386">
        <f t="shared" si="364"/>
        <v>0</v>
      </c>
      <c r="AJ3386">
        <f t="shared" si="365"/>
        <v>0</v>
      </c>
      <c r="AK3386">
        <f t="shared" si="366"/>
        <v>0</v>
      </c>
      <c r="AL3386">
        <f t="shared" si="367"/>
        <v>0</v>
      </c>
      <c r="AM3386">
        <f t="shared" si="368"/>
        <v>0</v>
      </c>
      <c r="AN3386">
        <f t="shared" si="369"/>
        <v>0</v>
      </c>
      <c r="AO3386">
        <f t="shared" si="370"/>
        <v>0</v>
      </c>
      <c r="AP3386" t="s">
        <v>50</v>
      </c>
      <c r="AQ3386">
        <v>137211</v>
      </c>
      <c r="AR3386">
        <v>0</v>
      </c>
      <c r="AS3386">
        <v>0</v>
      </c>
    </row>
    <row r="3387" spans="1:45" x14ac:dyDescent="0.2">
      <c r="A3387" t="s">
        <v>3454</v>
      </c>
      <c r="B3387" t="s">
        <v>46</v>
      </c>
      <c r="C3387" t="s">
        <v>46</v>
      </c>
      <c r="D3387">
        <v>0</v>
      </c>
      <c r="E3387">
        <v>0</v>
      </c>
      <c r="F3387">
        <v>0</v>
      </c>
      <c r="G3387">
        <v>0</v>
      </c>
      <c r="H3387">
        <v>-12</v>
      </c>
      <c r="I3387">
        <v>-12</v>
      </c>
      <c r="K3387">
        <v>-98</v>
      </c>
      <c r="L3387">
        <v>-98</v>
      </c>
      <c r="M3387">
        <v>4</v>
      </c>
      <c r="N3387">
        <v>4</v>
      </c>
      <c r="O3387" t="s">
        <v>47</v>
      </c>
      <c r="P3387" t="s">
        <v>47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110</v>
      </c>
      <c r="Z3387">
        <v>110</v>
      </c>
      <c r="AA3387" t="s">
        <v>58</v>
      </c>
      <c r="AB3387" t="s">
        <v>58</v>
      </c>
      <c r="AC3387" t="s">
        <v>64</v>
      </c>
      <c r="AD3387" t="s">
        <v>64</v>
      </c>
      <c r="AE3387">
        <v>0</v>
      </c>
      <c r="AF3387">
        <v>0</v>
      </c>
      <c r="AG3387">
        <v>2</v>
      </c>
      <c r="AH3387">
        <v>2</v>
      </c>
      <c r="AI3387">
        <f t="shared" si="364"/>
        <v>98</v>
      </c>
      <c r="AJ3387">
        <f t="shared" si="365"/>
        <v>98</v>
      </c>
      <c r="AK3387">
        <f t="shared" si="366"/>
        <v>0</v>
      </c>
      <c r="AL3387">
        <f t="shared" si="367"/>
        <v>0</v>
      </c>
      <c r="AM3387">
        <f t="shared" si="368"/>
        <v>98</v>
      </c>
      <c r="AN3387">
        <f t="shared" si="369"/>
        <v>0</v>
      </c>
      <c r="AO3387">
        <f t="shared" si="370"/>
        <v>0</v>
      </c>
      <c r="AP3387" t="s">
        <v>50</v>
      </c>
      <c r="AQ3387">
        <v>137223</v>
      </c>
      <c r="AR3387">
        <v>0</v>
      </c>
      <c r="AS3387">
        <v>0</v>
      </c>
    </row>
    <row r="3388" spans="1:45" x14ac:dyDescent="0.2">
      <c r="A3388" t="s">
        <v>3455</v>
      </c>
      <c r="B3388" t="s">
        <v>46</v>
      </c>
      <c r="C3388" t="s">
        <v>46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K3388">
        <v>0</v>
      </c>
      <c r="L3388">
        <v>0</v>
      </c>
      <c r="M3388">
        <v>3</v>
      </c>
      <c r="N3388">
        <v>3</v>
      </c>
      <c r="O3388" t="s">
        <v>47</v>
      </c>
      <c r="P3388" t="s">
        <v>47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252</v>
      </c>
      <c r="Z3388">
        <v>252</v>
      </c>
      <c r="AA3388" t="s">
        <v>48</v>
      </c>
      <c r="AB3388" t="s">
        <v>48</v>
      </c>
      <c r="AC3388" t="s">
        <v>66</v>
      </c>
      <c r="AD3388" t="s">
        <v>66</v>
      </c>
      <c r="AE3388">
        <v>0</v>
      </c>
      <c r="AF3388">
        <v>0</v>
      </c>
      <c r="AG3388">
        <v>6</v>
      </c>
      <c r="AH3388">
        <v>6</v>
      </c>
      <c r="AI3388">
        <f t="shared" si="364"/>
        <v>252</v>
      </c>
      <c r="AJ3388">
        <f t="shared" si="365"/>
        <v>252</v>
      </c>
      <c r="AK3388">
        <f t="shared" si="366"/>
        <v>0</v>
      </c>
      <c r="AL3388">
        <f t="shared" si="367"/>
        <v>0</v>
      </c>
      <c r="AM3388">
        <f t="shared" si="368"/>
        <v>252</v>
      </c>
      <c r="AN3388">
        <f t="shared" si="369"/>
        <v>0</v>
      </c>
      <c r="AO3388">
        <f t="shared" si="370"/>
        <v>0</v>
      </c>
      <c r="AP3388" t="s">
        <v>50</v>
      </c>
      <c r="AQ3388">
        <v>136956</v>
      </c>
      <c r="AR3388">
        <v>0</v>
      </c>
      <c r="AS3388">
        <v>0</v>
      </c>
    </row>
    <row r="3389" spans="1:45" x14ac:dyDescent="0.2">
      <c r="A3389" t="s">
        <v>3456</v>
      </c>
      <c r="B3389" t="s">
        <v>46</v>
      </c>
      <c r="C3389" t="s">
        <v>46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K3389">
        <v>0</v>
      </c>
      <c r="L3389">
        <v>0</v>
      </c>
      <c r="M3389">
        <v>3</v>
      </c>
      <c r="N3389">
        <v>3</v>
      </c>
      <c r="O3389" t="s">
        <v>47</v>
      </c>
      <c r="P3389" t="s">
        <v>47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126</v>
      </c>
      <c r="Z3389">
        <v>126</v>
      </c>
      <c r="AA3389" t="s">
        <v>48</v>
      </c>
      <c r="AB3389" t="s">
        <v>48</v>
      </c>
      <c r="AC3389" t="s">
        <v>49</v>
      </c>
      <c r="AD3389" t="s">
        <v>49</v>
      </c>
      <c r="AE3389">
        <v>0</v>
      </c>
      <c r="AF3389">
        <v>0</v>
      </c>
      <c r="AG3389">
        <v>3</v>
      </c>
      <c r="AH3389">
        <v>3</v>
      </c>
      <c r="AI3389">
        <f t="shared" si="364"/>
        <v>126</v>
      </c>
      <c r="AJ3389">
        <f t="shared" si="365"/>
        <v>126</v>
      </c>
      <c r="AK3389">
        <f t="shared" si="366"/>
        <v>0</v>
      </c>
      <c r="AL3389">
        <f t="shared" si="367"/>
        <v>0</v>
      </c>
      <c r="AM3389">
        <f t="shared" si="368"/>
        <v>126</v>
      </c>
      <c r="AN3389">
        <f t="shared" si="369"/>
        <v>0</v>
      </c>
      <c r="AO3389">
        <f t="shared" si="370"/>
        <v>0</v>
      </c>
      <c r="AP3389" t="s">
        <v>50</v>
      </c>
      <c r="AQ3389">
        <v>138617</v>
      </c>
      <c r="AR3389">
        <v>0</v>
      </c>
      <c r="AS3389">
        <v>0</v>
      </c>
    </row>
    <row r="3390" spans="1:45" x14ac:dyDescent="0.2">
      <c r="A3390" t="s">
        <v>3457</v>
      </c>
      <c r="B3390" t="s">
        <v>46</v>
      </c>
      <c r="C3390" t="s">
        <v>46</v>
      </c>
      <c r="D3390">
        <v>0</v>
      </c>
      <c r="E3390">
        <v>0</v>
      </c>
      <c r="F3390">
        <v>0</v>
      </c>
      <c r="G3390">
        <v>0</v>
      </c>
      <c r="H3390">
        <v>-75</v>
      </c>
      <c r="I3390">
        <v>-75</v>
      </c>
      <c r="K3390">
        <v>-569</v>
      </c>
      <c r="L3390">
        <v>-569</v>
      </c>
      <c r="M3390">
        <v>6</v>
      </c>
      <c r="N3390">
        <v>6</v>
      </c>
      <c r="O3390" t="s">
        <v>47</v>
      </c>
      <c r="P3390" t="s">
        <v>47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644</v>
      </c>
      <c r="Z3390">
        <v>644</v>
      </c>
      <c r="AA3390" t="s">
        <v>58</v>
      </c>
      <c r="AB3390" t="s">
        <v>58</v>
      </c>
      <c r="AC3390" t="s">
        <v>49</v>
      </c>
      <c r="AD3390" t="s">
        <v>49</v>
      </c>
      <c r="AE3390">
        <v>0</v>
      </c>
      <c r="AF3390">
        <v>0</v>
      </c>
      <c r="AG3390">
        <v>11</v>
      </c>
      <c r="AH3390">
        <v>11</v>
      </c>
      <c r="AI3390">
        <f t="shared" si="364"/>
        <v>569</v>
      </c>
      <c r="AJ3390">
        <f t="shared" si="365"/>
        <v>569</v>
      </c>
      <c r="AK3390">
        <f t="shared" si="366"/>
        <v>0</v>
      </c>
      <c r="AL3390">
        <f t="shared" si="367"/>
        <v>0</v>
      </c>
      <c r="AM3390">
        <f t="shared" si="368"/>
        <v>569</v>
      </c>
      <c r="AN3390">
        <f t="shared" si="369"/>
        <v>0</v>
      </c>
      <c r="AO3390">
        <f t="shared" si="370"/>
        <v>0</v>
      </c>
      <c r="AP3390" t="s">
        <v>50</v>
      </c>
      <c r="AQ3390">
        <v>140462</v>
      </c>
      <c r="AR3390">
        <v>0</v>
      </c>
      <c r="AS3390">
        <v>0</v>
      </c>
    </row>
    <row r="3391" spans="1:45" x14ac:dyDescent="0.2">
      <c r="A3391" t="s">
        <v>3458</v>
      </c>
      <c r="B3391" t="s">
        <v>46</v>
      </c>
      <c r="C3391" t="s">
        <v>46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K3391">
        <v>0</v>
      </c>
      <c r="L3391">
        <v>0</v>
      </c>
      <c r="M3391">
        <v>4</v>
      </c>
      <c r="N3391">
        <v>4</v>
      </c>
      <c r="O3391" t="s">
        <v>47</v>
      </c>
      <c r="P3391" t="s">
        <v>47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150</v>
      </c>
      <c r="Z3391">
        <v>150</v>
      </c>
      <c r="AA3391" t="s">
        <v>48</v>
      </c>
      <c r="AB3391" t="s">
        <v>48</v>
      </c>
      <c r="AC3391" t="s">
        <v>56</v>
      </c>
      <c r="AD3391" t="s">
        <v>56</v>
      </c>
      <c r="AE3391">
        <v>0</v>
      </c>
      <c r="AF3391">
        <v>0</v>
      </c>
      <c r="AG3391">
        <v>3</v>
      </c>
      <c r="AH3391">
        <v>3</v>
      </c>
      <c r="AI3391">
        <f t="shared" si="364"/>
        <v>150</v>
      </c>
      <c r="AJ3391">
        <f t="shared" si="365"/>
        <v>150</v>
      </c>
      <c r="AK3391">
        <f t="shared" si="366"/>
        <v>0</v>
      </c>
      <c r="AL3391">
        <f t="shared" si="367"/>
        <v>0</v>
      </c>
      <c r="AM3391">
        <f t="shared" si="368"/>
        <v>150</v>
      </c>
      <c r="AN3391">
        <f t="shared" si="369"/>
        <v>0</v>
      </c>
      <c r="AO3391">
        <f t="shared" si="370"/>
        <v>0</v>
      </c>
      <c r="AP3391" t="s">
        <v>50</v>
      </c>
      <c r="AQ3391">
        <v>141631</v>
      </c>
      <c r="AR3391">
        <v>0</v>
      </c>
      <c r="AS3391">
        <v>0</v>
      </c>
    </row>
    <row r="3392" spans="1:45" x14ac:dyDescent="0.2">
      <c r="A3392" t="s">
        <v>3459</v>
      </c>
      <c r="B3392" t="s">
        <v>46</v>
      </c>
      <c r="C3392" t="s">
        <v>46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K3392">
        <v>0</v>
      </c>
      <c r="L3392">
        <v>0</v>
      </c>
      <c r="M3392">
        <v>2</v>
      </c>
      <c r="N3392">
        <v>2</v>
      </c>
      <c r="O3392" t="s">
        <v>47</v>
      </c>
      <c r="P3392" t="s">
        <v>47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108</v>
      </c>
      <c r="Z3392">
        <v>108</v>
      </c>
      <c r="AA3392" t="s">
        <v>48</v>
      </c>
      <c r="AB3392" t="s">
        <v>48</v>
      </c>
      <c r="AC3392" t="s">
        <v>56</v>
      </c>
      <c r="AD3392" t="s">
        <v>56</v>
      </c>
      <c r="AE3392">
        <v>0</v>
      </c>
      <c r="AF3392">
        <v>0</v>
      </c>
      <c r="AG3392">
        <v>3</v>
      </c>
      <c r="AH3392">
        <v>3</v>
      </c>
      <c r="AI3392">
        <f t="shared" si="364"/>
        <v>108</v>
      </c>
      <c r="AJ3392">
        <f t="shared" si="365"/>
        <v>108</v>
      </c>
      <c r="AK3392">
        <f t="shared" si="366"/>
        <v>0</v>
      </c>
      <c r="AL3392">
        <f t="shared" si="367"/>
        <v>0</v>
      </c>
      <c r="AM3392">
        <f t="shared" si="368"/>
        <v>108</v>
      </c>
      <c r="AN3392">
        <f t="shared" si="369"/>
        <v>0</v>
      </c>
      <c r="AO3392">
        <f t="shared" si="370"/>
        <v>0</v>
      </c>
      <c r="AP3392" t="s">
        <v>50</v>
      </c>
      <c r="AQ3392">
        <v>143488</v>
      </c>
      <c r="AR3392">
        <v>0</v>
      </c>
      <c r="AS3392">
        <v>0</v>
      </c>
    </row>
    <row r="3393" spans="1:45" x14ac:dyDescent="0.2">
      <c r="A3393" t="s">
        <v>3460</v>
      </c>
      <c r="B3393" t="s">
        <v>46</v>
      </c>
      <c r="C3393" t="s">
        <v>46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K3393">
        <v>0</v>
      </c>
      <c r="L3393">
        <v>0</v>
      </c>
      <c r="M3393">
        <v>1</v>
      </c>
      <c r="N3393">
        <v>1</v>
      </c>
      <c r="O3393" t="s">
        <v>47</v>
      </c>
      <c r="P3393" t="s">
        <v>47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28</v>
      </c>
      <c r="Z3393">
        <v>28</v>
      </c>
      <c r="AA3393" t="s">
        <v>48</v>
      </c>
      <c r="AB3393" t="s">
        <v>48</v>
      </c>
      <c r="AC3393" t="s">
        <v>59</v>
      </c>
      <c r="AD3393" t="s">
        <v>59</v>
      </c>
      <c r="AE3393">
        <v>0</v>
      </c>
      <c r="AF3393">
        <v>0</v>
      </c>
      <c r="AG3393">
        <v>1</v>
      </c>
      <c r="AH3393">
        <v>1</v>
      </c>
      <c r="AI3393">
        <f t="shared" si="364"/>
        <v>28</v>
      </c>
      <c r="AJ3393">
        <f t="shared" si="365"/>
        <v>28</v>
      </c>
      <c r="AK3393">
        <f t="shared" si="366"/>
        <v>0</v>
      </c>
      <c r="AL3393">
        <f t="shared" si="367"/>
        <v>0</v>
      </c>
      <c r="AM3393">
        <f t="shared" si="368"/>
        <v>28</v>
      </c>
      <c r="AN3393">
        <f t="shared" si="369"/>
        <v>0</v>
      </c>
      <c r="AO3393">
        <f t="shared" si="370"/>
        <v>0</v>
      </c>
      <c r="AP3393" t="s">
        <v>73</v>
      </c>
      <c r="AQ3393">
        <v>145765</v>
      </c>
      <c r="AR3393">
        <v>0</v>
      </c>
      <c r="AS3393">
        <v>0</v>
      </c>
    </row>
    <row r="3394" spans="1:45" x14ac:dyDescent="0.2">
      <c r="A3394" t="s">
        <v>3461</v>
      </c>
      <c r="B3394" t="s">
        <v>46</v>
      </c>
      <c r="C3394" t="s">
        <v>46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K3394">
        <v>0</v>
      </c>
      <c r="L3394">
        <v>0</v>
      </c>
      <c r="M3394">
        <v>1</v>
      </c>
      <c r="N3394">
        <v>1</v>
      </c>
      <c r="O3394" t="s">
        <v>47</v>
      </c>
      <c r="P3394" t="s">
        <v>47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28</v>
      </c>
      <c r="Z3394">
        <v>28</v>
      </c>
      <c r="AA3394" t="s">
        <v>48</v>
      </c>
      <c r="AB3394" t="s">
        <v>48</v>
      </c>
      <c r="AC3394" t="s">
        <v>56</v>
      </c>
      <c r="AD3394" t="s">
        <v>56</v>
      </c>
      <c r="AE3394">
        <v>0</v>
      </c>
      <c r="AF3394">
        <v>0</v>
      </c>
      <c r="AG3394">
        <v>1</v>
      </c>
      <c r="AH3394">
        <v>1</v>
      </c>
      <c r="AI3394">
        <f t="shared" ref="AI3394:AI3457" si="371">W3394+ Y3394+D3394+H3394</f>
        <v>28</v>
      </c>
      <c r="AJ3394">
        <f t="shared" ref="AJ3394:AJ3457" si="372">X3394+Z3394+E3394+I3394</f>
        <v>28</v>
      </c>
      <c r="AK3394">
        <f t="shared" ref="AK3394:AK3457" si="373">IF(AI3394=0,AJ3394,0)</f>
        <v>0</v>
      </c>
      <c r="AL3394">
        <f t="shared" ref="AL3394:AL3457" si="374">IF(AND(AI3394&gt;0,AJ3394&gt;AI3394),AJ3394-AI3394,0)</f>
        <v>0</v>
      </c>
      <c r="AM3394">
        <f t="shared" ref="AM3394:AM3457" si="375">IF(AI3394=AJ3394,AJ3394,0)</f>
        <v>28</v>
      </c>
      <c r="AN3394">
        <f t="shared" ref="AN3394:AN3457" si="376">IF(AJ3394=0,AI3394,0)</f>
        <v>0</v>
      </c>
      <c r="AO3394">
        <f t="shared" ref="AO3394:AO3457" si="377">IF(AND(AJ3394&gt;0,AJ3394&lt;AI3394),AI3394-AJ3394,0)</f>
        <v>0</v>
      </c>
      <c r="AP3394" t="s">
        <v>73</v>
      </c>
      <c r="AQ3394">
        <v>145840</v>
      </c>
      <c r="AR3394">
        <v>0</v>
      </c>
      <c r="AS3394">
        <v>0</v>
      </c>
    </row>
    <row r="3395" spans="1:45" x14ac:dyDescent="0.2">
      <c r="A3395" t="s">
        <v>3462</v>
      </c>
      <c r="B3395" t="s">
        <v>46</v>
      </c>
      <c r="C3395" t="s">
        <v>46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K3395">
        <v>0</v>
      </c>
      <c r="L3395">
        <v>0</v>
      </c>
      <c r="M3395">
        <v>3</v>
      </c>
      <c r="N3395">
        <v>3</v>
      </c>
      <c r="O3395" t="s">
        <v>47</v>
      </c>
      <c r="P3395" t="s">
        <v>47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49</v>
      </c>
      <c r="Z3395">
        <v>49</v>
      </c>
      <c r="AA3395" t="s">
        <v>48</v>
      </c>
      <c r="AB3395" t="s">
        <v>48</v>
      </c>
      <c r="AC3395" t="s">
        <v>56</v>
      </c>
      <c r="AD3395" t="s">
        <v>56</v>
      </c>
      <c r="AE3395">
        <v>0</v>
      </c>
      <c r="AF3395">
        <v>0</v>
      </c>
      <c r="AG3395">
        <v>1</v>
      </c>
      <c r="AH3395">
        <v>1</v>
      </c>
      <c r="AI3395">
        <f t="shared" si="371"/>
        <v>49</v>
      </c>
      <c r="AJ3395">
        <f t="shared" si="372"/>
        <v>49</v>
      </c>
      <c r="AK3395">
        <f t="shared" si="373"/>
        <v>0</v>
      </c>
      <c r="AL3395">
        <f t="shared" si="374"/>
        <v>0</v>
      </c>
      <c r="AM3395">
        <f t="shared" si="375"/>
        <v>49</v>
      </c>
      <c r="AN3395">
        <f t="shared" si="376"/>
        <v>0</v>
      </c>
      <c r="AO3395">
        <f t="shared" si="377"/>
        <v>0</v>
      </c>
      <c r="AP3395" t="s">
        <v>50</v>
      </c>
      <c r="AQ3395">
        <v>145502</v>
      </c>
      <c r="AR3395">
        <v>0</v>
      </c>
      <c r="AS3395">
        <v>0</v>
      </c>
    </row>
    <row r="3396" spans="1:45" x14ac:dyDescent="0.2">
      <c r="A3396" t="s">
        <v>3463</v>
      </c>
      <c r="B3396" t="s">
        <v>46</v>
      </c>
      <c r="C3396" t="s">
        <v>46</v>
      </c>
      <c r="D3396">
        <v>-73</v>
      </c>
      <c r="E3396">
        <v>-73</v>
      </c>
      <c r="F3396">
        <v>0</v>
      </c>
      <c r="G3396">
        <v>0</v>
      </c>
      <c r="H3396">
        <v>0</v>
      </c>
      <c r="I3396">
        <v>0</v>
      </c>
      <c r="K3396">
        <v>0</v>
      </c>
      <c r="L3396">
        <v>0</v>
      </c>
      <c r="M3396">
        <v>5</v>
      </c>
      <c r="N3396">
        <v>5</v>
      </c>
      <c r="O3396" t="s">
        <v>47</v>
      </c>
      <c r="P3396" t="s">
        <v>47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73</v>
      </c>
      <c r="Z3396">
        <v>73</v>
      </c>
      <c r="AA3396" t="s">
        <v>48</v>
      </c>
      <c r="AB3396" t="s">
        <v>48</v>
      </c>
      <c r="AC3396" t="s">
        <v>66</v>
      </c>
      <c r="AD3396" t="s">
        <v>66</v>
      </c>
      <c r="AE3396">
        <v>0</v>
      </c>
      <c r="AF3396">
        <v>0</v>
      </c>
      <c r="AG3396">
        <v>1</v>
      </c>
      <c r="AH3396">
        <v>1</v>
      </c>
      <c r="AI3396">
        <f t="shared" si="371"/>
        <v>0</v>
      </c>
      <c r="AJ3396">
        <f t="shared" si="372"/>
        <v>0</v>
      </c>
      <c r="AK3396">
        <f t="shared" si="373"/>
        <v>0</v>
      </c>
      <c r="AL3396">
        <f t="shared" si="374"/>
        <v>0</v>
      </c>
      <c r="AM3396">
        <f t="shared" si="375"/>
        <v>0</v>
      </c>
      <c r="AN3396">
        <f t="shared" si="376"/>
        <v>0</v>
      </c>
      <c r="AO3396">
        <f t="shared" si="377"/>
        <v>0</v>
      </c>
      <c r="AP3396" t="s">
        <v>50</v>
      </c>
      <c r="AQ3396">
        <v>147434</v>
      </c>
      <c r="AR3396">
        <v>0</v>
      </c>
      <c r="AS3396">
        <v>0</v>
      </c>
    </row>
    <row r="3397" spans="1:45" x14ac:dyDescent="0.2">
      <c r="A3397" t="s">
        <v>3464</v>
      </c>
      <c r="B3397" t="s">
        <v>46</v>
      </c>
      <c r="C3397" t="s">
        <v>46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K3397">
        <v>0</v>
      </c>
      <c r="L3397">
        <v>0</v>
      </c>
      <c r="M3397">
        <v>4</v>
      </c>
      <c r="N3397">
        <v>4</v>
      </c>
      <c r="O3397" t="s">
        <v>47</v>
      </c>
      <c r="P3397" t="s">
        <v>47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61</v>
      </c>
      <c r="Z3397">
        <v>61</v>
      </c>
      <c r="AA3397" t="s">
        <v>48</v>
      </c>
      <c r="AB3397" t="s">
        <v>48</v>
      </c>
      <c r="AC3397" t="s">
        <v>59</v>
      </c>
      <c r="AD3397" t="s">
        <v>59</v>
      </c>
      <c r="AE3397">
        <v>0</v>
      </c>
      <c r="AF3397">
        <v>0</v>
      </c>
      <c r="AG3397">
        <v>1</v>
      </c>
      <c r="AH3397">
        <v>1</v>
      </c>
      <c r="AI3397">
        <f t="shared" si="371"/>
        <v>61</v>
      </c>
      <c r="AJ3397">
        <f t="shared" si="372"/>
        <v>61</v>
      </c>
      <c r="AK3397">
        <f t="shared" si="373"/>
        <v>0</v>
      </c>
      <c r="AL3397">
        <f t="shared" si="374"/>
        <v>0</v>
      </c>
      <c r="AM3397">
        <f t="shared" si="375"/>
        <v>61</v>
      </c>
      <c r="AN3397">
        <f t="shared" si="376"/>
        <v>0</v>
      </c>
      <c r="AO3397">
        <f t="shared" si="377"/>
        <v>0</v>
      </c>
      <c r="AP3397" t="s">
        <v>50</v>
      </c>
      <c r="AQ3397">
        <v>146966</v>
      </c>
      <c r="AR3397">
        <v>0</v>
      </c>
      <c r="AS3397">
        <v>0</v>
      </c>
    </row>
    <row r="3398" spans="1:45" x14ac:dyDescent="0.2">
      <c r="A3398" t="s">
        <v>3465</v>
      </c>
      <c r="B3398" t="s">
        <v>46</v>
      </c>
      <c r="C3398" t="s">
        <v>46</v>
      </c>
      <c r="D3398">
        <v>0</v>
      </c>
      <c r="E3398">
        <v>0</v>
      </c>
      <c r="F3398">
        <v>0</v>
      </c>
      <c r="G3398">
        <v>0</v>
      </c>
      <c r="H3398">
        <v>-14</v>
      </c>
      <c r="I3398">
        <v>-14</v>
      </c>
      <c r="K3398">
        <v>-118</v>
      </c>
      <c r="L3398">
        <v>-118</v>
      </c>
      <c r="M3398">
        <v>3</v>
      </c>
      <c r="N3398">
        <v>3</v>
      </c>
      <c r="O3398" t="s">
        <v>47</v>
      </c>
      <c r="P3398" t="s">
        <v>47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132</v>
      </c>
      <c r="Z3398">
        <v>132</v>
      </c>
      <c r="AA3398" t="s">
        <v>58</v>
      </c>
      <c r="AB3398" t="s">
        <v>58</v>
      </c>
      <c r="AC3398" t="s">
        <v>59</v>
      </c>
      <c r="AD3398" t="s">
        <v>59</v>
      </c>
      <c r="AE3398">
        <v>0</v>
      </c>
      <c r="AF3398">
        <v>0</v>
      </c>
      <c r="AG3398">
        <v>3</v>
      </c>
      <c r="AH3398">
        <v>3</v>
      </c>
      <c r="AI3398">
        <f t="shared" si="371"/>
        <v>118</v>
      </c>
      <c r="AJ3398">
        <f t="shared" si="372"/>
        <v>118</v>
      </c>
      <c r="AK3398">
        <f t="shared" si="373"/>
        <v>0</v>
      </c>
      <c r="AL3398">
        <f t="shared" si="374"/>
        <v>0</v>
      </c>
      <c r="AM3398">
        <f t="shared" si="375"/>
        <v>118</v>
      </c>
      <c r="AN3398">
        <f t="shared" si="376"/>
        <v>0</v>
      </c>
      <c r="AO3398">
        <f t="shared" si="377"/>
        <v>0</v>
      </c>
      <c r="AP3398" t="s">
        <v>73</v>
      </c>
      <c r="AQ3398">
        <v>147016</v>
      </c>
      <c r="AR3398">
        <v>0</v>
      </c>
      <c r="AS3398">
        <v>0</v>
      </c>
    </row>
    <row r="3399" spans="1:45" x14ac:dyDescent="0.2">
      <c r="A3399" t="s">
        <v>3466</v>
      </c>
      <c r="B3399" t="s">
        <v>46</v>
      </c>
      <c r="C3399" t="s">
        <v>46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K3399">
        <v>0</v>
      </c>
      <c r="L3399">
        <v>0</v>
      </c>
      <c r="M3399">
        <v>1</v>
      </c>
      <c r="N3399">
        <v>1</v>
      </c>
      <c r="O3399" t="s">
        <v>47</v>
      </c>
      <c r="P3399" t="s">
        <v>47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28</v>
      </c>
      <c r="Z3399">
        <v>28</v>
      </c>
      <c r="AA3399" t="s">
        <v>48</v>
      </c>
      <c r="AB3399" t="s">
        <v>48</v>
      </c>
      <c r="AC3399" t="s">
        <v>59</v>
      </c>
      <c r="AD3399" t="s">
        <v>59</v>
      </c>
      <c r="AE3399">
        <v>0</v>
      </c>
      <c r="AF3399">
        <v>0</v>
      </c>
      <c r="AG3399">
        <v>1</v>
      </c>
      <c r="AH3399">
        <v>1</v>
      </c>
      <c r="AI3399">
        <f t="shared" si="371"/>
        <v>28</v>
      </c>
      <c r="AJ3399">
        <f t="shared" si="372"/>
        <v>28</v>
      </c>
      <c r="AK3399">
        <f t="shared" si="373"/>
        <v>0</v>
      </c>
      <c r="AL3399">
        <f t="shared" si="374"/>
        <v>0</v>
      </c>
      <c r="AM3399">
        <f t="shared" si="375"/>
        <v>28</v>
      </c>
      <c r="AN3399">
        <f t="shared" si="376"/>
        <v>0</v>
      </c>
      <c r="AO3399">
        <f t="shared" si="377"/>
        <v>0</v>
      </c>
      <c r="AP3399" t="s">
        <v>50</v>
      </c>
      <c r="AQ3399">
        <v>147006</v>
      </c>
      <c r="AR3399">
        <v>0</v>
      </c>
      <c r="AS3399">
        <v>0</v>
      </c>
    </row>
    <row r="3400" spans="1:45" x14ac:dyDescent="0.2">
      <c r="A3400" t="s">
        <v>3467</v>
      </c>
      <c r="B3400" t="s">
        <v>46</v>
      </c>
      <c r="C3400" t="s">
        <v>46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K3400">
        <v>0</v>
      </c>
      <c r="L3400">
        <v>0</v>
      </c>
      <c r="M3400">
        <v>3</v>
      </c>
      <c r="N3400">
        <v>4</v>
      </c>
      <c r="O3400" t="s">
        <v>47</v>
      </c>
      <c r="P3400" t="s">
        <v>47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98</v>
      </c>
      <c r="Z3400">
        <v>110</v>
      </c>
      <c r="AA3400" t="s">
        <v>48</v>
      </c>
      <c r="AB3400" t="s">
        <v>48</v>
      </c>
      <c r="AC3400" t="s">
        <v>59</v>
      </c>
      <c r="AD3400" t="s">
        <v>59</v>
      </c>
      <c r="AE3400">
        <v>0</v>
      </c>
      <c r="AF3400">
        <v>0</v>
      </c>
      <c r="AG3400">
        <v>2</v>
      </c>
      <c r="AH3400">
        <v>2</v>
      </c>
      <c r="AI3400">
        <f t="shared" si="371"/>
        <v>98</v>
      </c>
      <c r="AJ3400">
        <f t="shared" si="372"/>
        <v>110</v>
      </c>
      <c r="AK3400">
        <f t="shared" si="373"/>
        <v>0</v>
      </c>
      <c r="AL3400">
        <f t="shared" si="374"/>
        <v>12</v>
      </c>
      <c r="AM3400">
        <f t="shared" si="375"/>
        <v>0</v>
      </c>
      <c r="AN3400">
        <f t="shared" si="376"/>
        <v>0</v>
      </c>
      <c r="AO3400">
        <f t="shared" si="377"/>
        <v>0</v>
      </c>
      <c r="AP3400" t="s">
        <v>50</v>
      </c>
      <c r="AQ3400">
        <v>148603</v>
      </c>
      <c r="AR3400">
        <v>0</v>
      </c>
      <c r="AS3400">
        <v>0</v>
      </c>
    </row>
    <row r="3401" spans="1:45" x14ac:dyDescent="0.2">
      <c r="A3401" t="s">
        <v>3468</v>
      </c>
      <c r="B3401" t="s">
        <v>46</v>
      </c>
      <c r="C3401" t="s">
        <v>46</v>
      </c>
      <c r="D3401">
        <v>0</v>
      </c>
      <c r="E3401">
        <v>0</v>
      </c>
      <c r="F3401">
        <v>0</v>
      </c>
      <c r="G3401">
        <v>0</v>
      </c>
      <c r="H3401">
        <v>-4</v>
      </c>
      <c r="I3401">
        <v>-4</v>
      </c>
      <c r="K3401">
        <v>-36</v>
      </c>
      <c r="L3401">
        <v>-36</v>
      </c>
      <c r="M3401">
        <v>2</v>
      </c>
      <c r="N3401">
        <v>2</v>
      </c>
      <c r="O3401" t="s">
        <v>47</v>
      </c>
      <c r="P3401" t="s">
        <v>47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40</v>
      </c>
      <c r="Z3401">
        <v>40</v>
      </c>
      <c r="AA3401" t="s">
        <v>58</v>
      </c>
      <c r="AB3401" t="s">
        <v>58</v>
      </c>
      <c r="AC3401" t="s">
        <v>64</v>
      </c>
      <c r="AD3401" t="s">
        <v>64</v>
      </c>
      <c r="AE3401">
        <v>0</v>
      </c>
      <c r="AF3401">
        <v>0</v>
      </c>
      <c r="AG3401">
        <v>1</v>
      </c>
      <c r="AH3401">
        <v>1</v>
      </c>
      <c r="AI3401">
        <f t="shared" si="371"/>
        <v>36</v>
      </c>
      <c r="AJ3401">
        <f t="shared" si="372"/>
        <v>36</v>
      </c>
      <c r="AK3401">
        <f t="shared" si="373"/>
        <v>0</v>
      </c>
      <c r="AL3401">
        <f t="shared" si="374"/>
        <v>0</v>
      </c>
      <c r="AM3401">
        <f t="shared" si="375"/>
        <v>36</v>
      </c>
      <c r="AN3401">
        <f t="shared" si="376"/>
        <v>0</v>
      </c>
      <c r="AO3401">
        <f t="shared" si="377"/>
        <v>0</v>
      </c>
      <c r="AP3401" t="s">
        <v>50</v>
      </c>
      <c r="AQ3401">
        <v>149964</v>
      </c>
      <c r="AR3401">
        <v>0</v>
      </c>
      <c r="AS3401">
        <v>0</v>
      </c>
    </row>
    <row r="3402" spans="1:45" x14ac:dyDescent="0.2">
      <c r="A3402" t="s">
        <v>3469</v>
      </c>
      <c r="B3402" t="s">
        <v>46</v>
      </c>
      <c r="C3402" t="s">
        <v>46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K3402">
        <v>0</v>
      </c>
      <c r="L3402">
        <v>0</v>
      </c>
      <c r="M3402">
        <v>1</v>
      </c>
      <c r="N3402">
        <v>1</v>
      </c>
      <c r="O3402" t="s">
        <v>47</v>
      </c>
      <c r="P3402" t="s">
        <v>47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56</v>
      </c>
      <c r="Z3402">
        <v>56</v>
      </c>
      <c r="AA3402" t="s">
        <v>48</v>
      </c>
      <c r="AB3402" t="s">
        <v>48</v>
      </c>
      <c r="AC3402" t="s">
        <v>53</v>
      </c>
      <c r="AD3402" t="s">
        <v>53</v>
      </c>
      <c r="AE3402">
        <v>0</v>
      </c>
      <c r="AF3402">
        <v>0</v>
      </c>
      <c r="AG3402">
        <v>2</v>
      </c>
      <c r="AH3402">
        <v>2</v>
      </c>
      <c r="AI3402">
        <f t="shared" si="371"/>
        <v>56</v>
      </c>
      <c r="AJ3402">
        <f t="shared" si="372"/>
        <v>56</v>
      </c>
      <c r="AK3402">
        <f t="shared" si="373"/>
        <v>0</v>
      </c>
      <c r="AL3402">
        <f t="shared" si="374"/>
        <v>0</v>
      </c>
      <c r="AM3402">
        <f t="shared" si="375"/>
        <v>56</v>
      </c>
      <c r="AN3402">
        <f t="shared" si="376"/>
        <v>0</v>
      </c>
      <c r="AO3402">
        <f t="shared" si="377"/>
        <v>0</v>
      </c>
      <c r="AP3402" t="s">
        <v>50</v>
      </c>
      <c r="AQ3402">
        <v>151527</v>
      </c>
      <c r="AR3402">
        <v>0</v>
      </c>
      <c r="AS3402">
        <v>0</v>
      </c>
    </row>
    <row r="3403" spans="1:45" x14ac:dyDescent="0.2">
      <c r="A3403" t="s">
        <v>3470</v>
      </c>
      <c r="B3403" t="s">
        <v>46</v>
      </c>
      <c r="C3403" t="s">
        <v>46</v>
      </c>
      <c r="D3403">
        <v>0</v>
      </c>
      <c r="E3403">
        <v>0</v>
      </c>
      <c r="F3403">
        <v>0</v>
      </c>
      <c r="G3403">
        <v>0</v>
      </c>
      <c r="H3403">
        <v>-18</v>
      </c>
      <c r="I3403">
        <v>-18</v>
      </c>
      <c r="K3403">
        <v>-128</v>
      </c>
      <c r="L3403">
        <v>-128</v>
      </c>
      <c r="M3403">
        <v>5</v>
      </c>
      <c r="N3403">
        <v>5</v>
      </c>
      <c r="O3403" t="s">
        <v>47</v>
      </c>
      <c r="P3403" t="s">
        <v>47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146</v>
      </c>
      <c r="Z3403">
        <v>146</v>
      </c>
      <c r="AA3403" t="s">
        <v>58</v>
      </c>
      <c r="AB3403" t="s">
        <v>58</v>
      </c>
      <c r="AC3403" t="s">
        <v>59</v>
      </c>
      <c r="AD3403" t="s">
        <v>59</v>
      </c>
      <c r="AE3403">
        <v>0</v>
      </c>
      <c r="AF3403">
        <v>0</v>
      </c>
      <c r="AG3403">
        <v>2</v>
      </c>
      <c r="AH3403">
        <v>2</v>
      </c>
      <c r="AI3403">
        <f t="shared" si="371"/>
        <v>128</v>
      </c>
      <c r="AJ3403">
        <f t="shared" si="372"/>
        <v>128</v>
      </c>
      <c r="AK3403">
        <f t="shared" si="373"/>
        <v>0</v>
      </c>
      <c r="AL3403">
        <f t="shared" si="374"/>
        <v>0</v>
      </c>
      <c r="AM3403">
        <f t="shared" si="375"/>
        <v>128</v>
      </c>
      <c r="AN3403">
        <f t="shared" si="376"/>
        <v>0</v>
      </c>
      <c r="AO3403">
        <f t="shared" si="377"/>
        <v>0</v>
      </c>
      <c r="AP3403" t="s">
        <v>50</v>
      </c>
      <c r="AQ3403">
        <v>150007</v>
      </c>
      <c r="AR3403">
        <v>0</v>
      </c>
      <c r="AS3403">
        <v>0</v>
      </c>
    </row>
    <row r="3404" spans="1:45" x14ac:dyDescent="0.2">
      <c r="A3404" t="s">
        <v>3471</v>
      </c>
      <c r="B3404" t="s">
        <v>46</v>
      </c>
      <c r="C3404" t="s">
        <v>46</v>
      </c>
      <c r="D3404">
        <v>0</v>
      </c>
      <c r="E3404">
        <v>0</v>
      </c>
      <c r="F3404">
        <v>0</v>
      </c>
      <c r="G3404">
        <v>0</v>
      </c>
      <c r="H3404">
        <v>-6</v>
      </c>
      <c r="I3404">
        <v>-6</v>
      </c>
      <c r="K3404">
        <v>-50</v>
      </c>
      <c r="L3404">
        <v>-50</v>
      </c>
      <c r="M3404">
        <v>1</v>
      </c>
      <c r="N3404">
        <v>1</v>
      </c>
      <c r="O3404" t="s">
        <v>47</v>
      </c>
      <c r="P3404" t="s">
        <v>47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56</v>
      </c>
      <c r="Z3404">
        <v>56</v>
      </c>
      <c r="AA3404" t="s">
        <v>58</v>
      </c>
      <c r="AB3404" t="s">
        <v>58</v>
      </c>
      <c r="AC3404" t="s">
        <v>64</v>
      </c>
      <c r="AD3404" t="s">
        <v>64</v>
      </c>
      <c r="AE3404">
        <v>0</v>
      </c>
      <c r="AF3404">
        <v>0</v>
      </c>
      <c r="AG3404">
        <v>2</v>
      </c>
      <c r="AH3404">
        <v>2</v>
      </c>
      <c r="AI3404">
        <f t="shared" si="371"/>
        <v>50</v>
      </c>
      <c r="AJ3404">
        <f t="shared" si="372"/>
        <v>50</v>
      </c>
      <c r="AK3404">
        <f t="shared" si="373"/>
        <v>0</v>
      </c>
      <c r="AL3404">
        <f t="shared" si="374"/>
        <v>0</v>
      </c>
      <c r="AM3404">
        <f t="shared" si="375"/>
        <v>50</v>
      </c>
      <c r="AN3404">
        <f t="shared" si="376"/>
        <v>0</v>
      </c>
      <c r="AO3404">
        <f t="shared" si="377"/>
        <v>0</v>
      </c>
      <c r="AP3404" t="s">
        <v>50</v>
      </c>
      <c r="AQ3404">
        <v>151472</v>
      </c>
      <c r="AR3404">
        <v>0</v>
      </c>
      <c r="AS3404">
        <v>0</v>
      </c>
    </row>
    <row r="3405" spans="1:45" x14ac:dyDescent="0.2">
      <c r="A3405" t="s">
        <v>3472</v>
      </c>
      <c r="B3405" t="s">
        <v>46</v>
      </c>
      <c r="C3405" t="s">
        <v>46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K3405">
        <v>0</v>
      </c>
      <c r="L3405">
        <v>0</v>
      </c>
      <c r="M3405">
        <v>4</v>
      </c>
      <c r="N3405">
        <v>4</v>
      </c>
      <c r="O3405" t="s">
        <v>47</v>
      </c>
      <c r="P3405" t="s">
        <v>47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249</v>
      </c>
      <c r="Z3405">
        <v>221</v>
      </c>
      <c r="AA3405" t="s">
        <v>48</v>
      </c>
      <c r="AB3405" t="s">
        <v>48</v>
      </c>
      <c r="AC3405" t="s">
        <v>113</v>
      </c>
      <c r="AD3405" t="s">
        <v>113</v>
      </c>
      <c r="AE3405">
        <v>0</v>
      </c>
      <c r="AF3405">
        <v>0</v>
      </c>
      <c r="AG3405">
        <v>6</v>
      </c>
      <c r="AH3405">
        <v>5</v>
      </c>
      <c r="AI3405">
        <f t="shared" si="371"/>
        <v>249</v>
      </c>
      <c r="AJ3405">
        <f t="shared" si="372"/>
        <v>221</v>
      </c>
      <c r="AK3405">
        <f t="shared" si="373"/>
        <v>0</v>
      </c>
      <c r="AL3405">
        <f t="shared" si="374"/>
        <v>0</v>
      </c>
      <c r="AM3405">
        <f t="shared" si="375"/>
        <v>0</v>
      </c>
      <c r="AN3405">
        <f t="shared" si="376"/>
        <v>0</v>
      </c>
      <c r="AO3405">
        <f t="shared" si="377"/>
        <v>28</v>
      </c>
      <c r="AP3405" t="s">
        <v>50</v>
      </c>
      <c r="AQ3405">
        <v>152776</v>
      </c>
      <c r="AR3405">
        <v>0</v>
      </c>
      <c r="AS3405">
        <v>0</v>
      </c>
    </row>
    <row r="3406" spans="1:45" x14ac:dyDescent="0.2">
      <c r="A3406" t="s">
        <v>3473</v>
      </c>
      <c r="B3406" t="s">
        <v>46</v>
      </c>
      <c r="C3406" t="s">
        <v>46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K3406">
        <v>0</v>
      </c>
      <c r="L3406">
        <v>0</v>
      </c>
      <c r="M3406">
        <v>4</v>
      </c>
      <c r="N3406">
        <v>4</v>
      </c>
      <c r="O3406" t="s">
        <v>47</v>
      </c>
      <c r="P3406" t="s">
        <v>47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122</v>
      </c>
      <c r="Z3406">
        <v>122</v>
      </c>
      <c r="AA3406" t="s">
        <v>48</v>
      </c>
      <c r="AB3406" t="s">
        <v>48</v>
      </c>
      <c r="AC3406" t="s">
        <v>64</v>
      </c>
      <c r="AD3406" t="s">
        <v>64</v>
      </c>
      <c r="AE3406">
        <v>0</v>
      </c>
      <c r="AF3406">
        <v>0</v>
      </c>
      <c r="AG3406">
        <v>2</v>
      </c>
      <c r="AH3406">
        <v>2</v>
      </c>
      <c r="AI3406">
        <f t="shared" si="371"/>
        <v>122</v>
      </c>
      <c r="AJ3406">
        <f t="shared" si="372"/>
        <v>122</v>
      </c>
      <c r="AK3406">
        <f t="shared" si="373"/>
        <v>0</v>
      </c>
      <c r="AL3406">
        <f t="shared" si="374"/>
        <v>0</v>
      </c>
      <c r="AM3406">
        <f t="shared" si="375"/>
        <v>122</v>
      </c>
      <c r="AN3406">
        <f t="shared" si="376"/>
        <v>0</v>
      </c>
      <c r="AO3406">
        <f t="shared" si="377"/>
        <v>0</v>
      </c>
      <c r="AP3406" t="s">
        <v>50</v>
      </c>
      <c r="AQ3406">
        <v>152821</v>
      </c>
      <c r="AR3406">
        <v>0</v>
      </c>
      <c r="AS3406">
        <v>0</v>
      </c>
    </row>
    <row r="3407" spans="1:45" x14ac:dyDescent="0.2">
      <c r="A3407" t="s">
        <v>3474</v>
      </c>
      <c r="B3407" t="s">
        <v>46</v>
      </c>
      <c r="C3407" t="s">
        <v>46</v>
      </c>
      <c r="D3407">
        <v>-73</v>
      </c>
      <c r="E3407">
        <v>-73</v>
      </c>
      <c r="F3407">
        <v>0</v>
      </c>
      <c r="G3407">
        <v>0</v>
      </c>
      <c r="H3407">
        <v>0</v>
      </c>
      <c r="I3407">
        <v>0</v>
      </c>
      <c r="K3407">
        <v>0</v>
      </c>
      <c r="L3407">
        <v>0</v>
      </c>
      <c r="M3407">
        <v>5</v>
      </c>
      <c r="N3407">
        <v>5</v>
      </c>
      <c r="O3407" t="s">
        <v>47</v>
      </c>
      <c r="P3407" t="s">
        <v>47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73</v>
      </c>
      <c r="Z3407">
        <v>73</v>
      </c>
      <c r="AA3407" t="s">
        <v>48</v>
      </c>
      <c r="AB3407" t="s">
        <v>48</v>
      </c>
      <c r="AC3407" t="s">
        <v>66</v>
      </c>
      <c r="AD3407" t="s">
        <v>66</v>
      </c>
      <c r="AE3407">
        <v>0</v>
      </c>
      <c r="AF3407">
        <v>0</v>
      </c>
      <c r="AG3407">
        <v>1</v>
      </c>
      <c r="AH3407">
        <v>1</v>
      </c>
      <c r="AI3407">
        <f t="shared" si="371"/>
        <v>0</v>
      </c>
      <c r="AJ3407">
        <f t="shared" si="372"/>
        <v>0</v>
      </c>
      <c r="AK3407">
        <f t="shared" si="373"/>
        <v>0</v>
      </c>
      <c r="AL3407">
        <f t="shared" si="374"/>
        <v>0</v>
      </c>
      <c r="AM3407">
        <f t="shared" si="375"/>
        <v>0</v>
      </c>
      <c r="AN3407">
        <f t="shared" si="376"/>
        <v>0</v>
      </c>
      <c r="AO3407">
        <f t="shared" si="377"/>
        <v>0</v>
      </c>
      <c r="AP3407" t="s">
        <v>50</v>
      </c>
      <c r="AQ3407">
        <v>154541</v>
      </c>
      <c r="AR3407">
        <v>0</v>
      </c>
      <c r="AS3407">
        <v>0</v>
      </c>
    </row>
    <row r="3408" spans="1:45" x14ac:dyDescent="0.2">
      <c r="A3408" t="s">
        <v>3475</v>
      </c>
      <c r="B3408" t="s">
        <v>46</v>
      </c>
      <c r="C3408" t="s">
        <v>46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K3408">
        <v>0</v>
      </c>
      <c r="L3408">
        <v>0</v>
      </c>
      <c r="M3408">
        <v>3</v>
      </c>
      <c r="N3408">
        <v>3</v>
      </c>
      <c r="O3408" t="s">
        <v>47</v>
      </c>
      <c r="P3408" t="s">
        <v>47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49</v>
      </c>
      <c r="Z3408">
        <v>49</v>
      </c>
      <c r="AA3408" t="s">
        <v>48</v>
      </c>
      <c r="AB3408" t="s">
        <v>48</v>
      </c>
      <c r="AC3408" t="s">
        <v>64</v>
      </c>
      <c r="AD3408" t="s">
        <v>64</v>
      </c>
      <c r="AE3408">
        <v>0</v>
      </c>
      <c r="AF3408">
        <v>0</v>
      </c>
      <c r="AG3408">
        <v>1</v>
      </c>
      <c r="AH3408">
        <v>1</v>
      </c>
      <c r="AI3408">
        <f t="shared" si="371"/>
        <v>49</v>
      </c>
      <c r="AJ3408">
        <f t="shared" si="372"/>
        <v>49</v>
      </c>
      <c r="AK3408">
        <f t="shared" si="373"/>
        <v>0</v>
      </c>
      <c r="AL3408">
        <f t="shared" si="374"/>
        <v>0</v>
      </c>
      <c r="AM3408">
        <f t="shared" si="375"/>
        <v>49</v>
      </c>
      <c r="AN3408">
        <f t="shared" si="376"/>
        <v>0</v>
      </c>
      <c r="AO3408">
        <f t="shared" si="377"/>
        <v>0</v>
      </c>
      <c r="AP3408" t="s">
        <v>50</v>
      </c>
      <c r="AQ3408">
        <v>154048</v>
      </c>
      <c r="AR3408">
        <v>0</v>
      </c>
      <c r="AS3408">
        <v>0</v>
      </c>
    </row>
    <row r="3409" spans="1:45" x14ac:dyDescent="0.2">
      <c r="A3409" t="s">
        <v>3476</v>
      </c>
      <c r="B3409" t="s">
        <v>46</v>
      </c>
      <c r="C3409" t="s">
        <v>46</v>
      </c>
      <c r="D3409">
        <v>0</v>
      </c>
      <c r="E3409">
        <v>0</v>
      </c>
      <c r="F3409">
        <v>0</v>
      </c>
      <c r="G3409">
        <v>0</v>
      </c>
      <c r="H3409">
        <v>-19</v>
      </c>
      <c r="I3409">
        <v>-19</v>
      </c>
      <c r="K3409">
        <v>-160</v>
      </c>
      <c r="L3409">
        <v>-160</v>
      </c>
      <c r="M3409">
        <v>3</v>
      </c>
      <c r="N3409">
        <v>3</v>
      </c>
      <c r="O3409" t="s">
        <v>47</v>
      </c>
      <c r="P3409" t="s">
        <v>47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179</v>
      </c>
      <c r="Z3409">
        <v>179</v>
      </c>
      <c r="AA3409" t="s">
        <v>58</v>
      </c>
      <c r="AB3409" t="s">
        <v>58</v>
      </c>
      <c r="AC3409" t="s">
        <v>49</v>
      </c>
      <c r="AD3409" t="s">
        <v>49</v>
      </c>
      <c r="AE3409">
        <v>0</v>
      </c>
      <c r="AF3409">
        <v>0</v>
      </c>
      <c r="AG3409">
        <v>5</v>
      </c>
      <c r="AH3409">
        <v>5</v>
      </c>
      <c r="AI3409">
        <f t="shared" si="371"/>
        <v>160</v>
      </c>
      <c r="AJ3409">
        <f t="shared" si="372"/>
        <v>160</v>
      </c>
      <c r="AK3409">
        <f t="shared" si="373"/>
        <v>0</v>
      </c>
      <c r="AL3409">
        <f t="shared" si="374"/>
        <v>0</v>
      </c>
      <c r="AM3409">
        <f t="shared" si="375"/>
        <v>160</v>
      </c>
      <c r="AN3409">
        <f t="shared" si="376"/>
        <v>0</v>
      </c>
      <c r="AO3409">
        <f t="shared" si="377"/>
        <v>0</v>
      </c>
      <c r="AP3409" t="s">
        <v>50</v>
      </c>
      <c r="AQ3409">
        <v>153408</v>
      </c>
      <c r="AR3409">
        <v>0</v>
      </c>
      <c r="AS3409">
        <v>0</v>
      </c>
    </row>
    <row r="3410" spans="1:45" x14ac:dyDescent="0.2">
      <c r="A3410" t="s">
        <v>3477</v>
      </c>
      <c r="B3410" t="s">
        <v>46</v>
      </c>
      <c r="C3410" t="s">
        <v>46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K3410">
        <v>0</v>
      </c>
      <c r="L3410">
        <v>0</v>
      </c>
      <c r="M3410">
        <v>5</v>
      </c>
      <c r="N3410">
        <v>5</v>
      </c>
      <c r="O3410" t="s">
        <v>47</v>
      </c>
      <c r="P3410" t="s">
        <v>47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113</v>
      </c>
      <c r="Z3410">
        <v>101</v>
      </c>
      <c r="AA3410" t="s">
        <v>48</v>
      </c>
      <c r="AB3410" t="s">
        <v>48</v>
      </c>
      <c r="AC3410" t="s">
        <v>59</v>
      </c>
      <c r="AD3410" t="s">
        <v>59</v>
      </c>
      <c r="AE3410">
        <v>0</v>
      </c>
      <c r="AF3410">
        <v>0</v>
      </c>
      <c r="AG3410">
        <v>2</v>
      </c>
      <c r="AH3410">
        <v>2</v>
      </c>
      <c r="AI3410">
        <f t="shared" si="371"/>
        <v>113</v>
      </c>
      <c r="AJ3410">
        <f t="shared" si="372"/>
        <v>101</v>
      </c>
      <c r="AK3410">
        <f t="shared" si="373"/>
        <v>0</v>
      </c>
      <c r="AL3410">
        <f t="shared" si="374"/>
        <v>0</v>
      </c>
      <c r="AM3410">
        <f t="shared" si="375"/>
        <v>0</v>
      </c>
      <c r="AN3410">
        <f t="shared" si="376"/>
        <v>0</v>
      </c>
      <c r="AO3410">
        <f t="shared" si="377"/>
        <v>12</v>
      </c>
      <c r="AP3410" t="s">
        <v>50</v>
      </c>
      <c r="AQ3410">
        <v>155132</v>
      </c>
      <c r="AR3410">
        <v>0</v>
      </c>
      <c r="AS3410">
        <v>0</v>
      </c>
    </row>
    <row r="3411" spans="1:45" x14ac:dyDescent="0.2">
      <c r="A3411" t="s">
        <v>3478</v>
      </c>
      <c r="B3411" t="s">
        <v>46</v>
      </c>
      <c r="C3411" t="s">
        <v>46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K3411">
        <v>0</v>
      </c>
      <c r="L3411">
        <v>0</v>
      </c>
      <c r="M3411">
        <v>1</v>
      </c>
      <c r="N3411">
        <v>1</v>
      </c>
      <c r="O3411" t="s">
        <v>47</v>
      </c>
      <c r="P3411" t="s">
        <v>47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28</v>
      </c>
      <c r="Z3411">
        <v>28</v>
      </c>
      <c r="AA3411" t="s">
        <v>48</v>
      </c>
      <c r="AB3411" t="s">
        <v>48</v>
      </c>
      <c r="AC3411" t="s">
        <v>53</v>
      </c>
      <c r="AD3411" t="s">
        <v>53</v>
      </c>
      <c r="AE3411">
        <v>0</v>
      </c>
      <c r="AF3411">
        <v>0</v>
      </c>
      <c r="AG3411">
        <v>1</v>
      </c>
      <c r="AH3411">
        <v>1</v>
      </c>
      <c r="AI3411">
        <f t="shared" si="371"/>
        <v>28</v>
      </c>
      <c r="AJ3411">
        <f t="shared" si="372"/>
        <v>28</v>
      </c>
      <c r="AK3411">
        <f t="shared" si="373"/>
        <v>0</v>
      </c>
      <c r="AL3411">
        <f t="shared" si="374"/>
        <v>0</v>
      </c>
      <c r="AM3411">
        <f t="shared" si="375"/>
        <v>28</v>
      </c>
      <c r="AN3411">
        <f t="shared" si="376"/>
        <v>0</v>
      </c>
      <c r="AO3411">
        <f t="shared" si="377"/>
        <v>0</v>
      </c>
      <c r="AP3411" t="s">
        <v>50</v>
      </c>
      <c r="AQ3411">
        <v>156298</v>
      </c>
      <c r="AR3411">
        <v>0</v>
      </c>
      <c r="AS3411">
        <v>0</v>
      </c>
    </row>
    <row r="3412" spans="1:45" x14ac:dyDescent="0.2">
      <c r="A3412" t="s">
        <v>3479</v>
      </c>
      <c r="B3412" t="s">
        <v>46</v>
      </c>
      <c r="C3412" t="s">
        <v>46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K3412">
        <v>0</v>
      </c>
      <c r="L3412">
        <v>0</v>
      </c>
      <c r="M3412">
        <v>3</v>
      </c>
      <c r="N3412">
        <v>3</v>
      </c>
      <c r="O3412" t="s">
        <v>47</v>
      </c>
      <c r="P3412" t="s">
        <v>47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196</v>
      </c>
      <c r="Z3412">
        <v>196</v>
      </c>
      <c r="AA3412" t="s">
        <v>48</v>
      </c>
      <c r="AB3412" t="s">
        <v>48</v>
      </c>
      <c r="AC3412" t="s">
        <v>53</v>
      </c>
      <c r="AD3412" t="s">
        <v>53</v>
      </c>
      <c r="AE3412">
        <v>0</v>
      </c>
      <c r="AF3412">
        <v>0</v>
      </c>
      <c r="AG3412">
        <v>4</v>
      </c>
      <c r="AH3412">
        <v>4</v>
      </c>
      <c r="AI3412">
        <f t="shared" si="371"/>
        <v>196</v>
      </c>
      <c r="AJ3412">
        <f t="shared" si="372"/>
        <v>196</v>
      </c>
      <c r="AK3412">
        <f t="shared" si="373"/>
        <v>0</v>
      </c>
      <c r="AL3412">
        <f t="shared" si="374"/>
        <v>0</v>
      </c>
      <c r="AM3412">
        <f t="shared" si="375"/>
        <v>196</v>
      </c>
      <c r="AN3412">
        <f t="shared" si="376"/>
        <v>0</v>
      </c>
      <c r="AO3412">
        <f t="shared" si="377"/>
        <v>0</v>
      </c>
      <c r="AP3412" t="s">
        <v>50</v>
      </c>
      <c r="AQ3412">
        <v>156340</v>
      </c>
      <c r="AR3412">
        <v>0</v>
      </c>
      <c r="AS3412">
        <v>0</v>
      </c>
    </row>
    <row r="3413" spans="1:45" x14ac:dyDescent="0.2">
      <c r="A3413" t="s">
        <v>3480</v>
      </c>
      <c r="B3413" t="s">
        <v>46</v>
      </c>
      <c r="C3413" t="s">
        <v>46</v>
      </c>
      <c r="D3413">
        <v>0</v>
      </c>
      <c r="E3413">
        <v>0</v>
      </c>
      <c r="F3413">
        <v>0</v>
      </c>
      <c r="G3413">
        <v>0</v>
      </c>
      <c r="H3413">
        <v>-5</v>
      </c>
      <c r="I3413">
        <v>-5</v>
      </c>
      <c r="K3413">
        <v>-44</v>
      </c>
      <c r="L3413">
        <v>-44</v>
      </c>
      <c r="M3413">
        <v>3</v>
      </c>
      <c r="N3413">
        <v>3</v>
      </c>
      <c r="O3413" t="s">
        <v>47</v>
      </c>
      <c r="P3413" t="s">
        <v>47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49</v>
      </c>
      <c r="Z3413">
        <v>49</v>
      </c>
      <c r="AA3413" t="s">
        <v>58</v>
      </c>
      <c r="AB3413" t="s">
        <v>58</v>
      </c>
      <c r="AC3413" t="s">
        <v>56</v>
      </c>
      <c r="AD3413" t="s">
        <v>56</v>
      </c>
      <c r="AE3413">
        <v>0</v>
      </c>
      <c r="AF3413">
        <v>0</v>
      </c>
      <c r="AG3413">
        <v>1</v>
      </c>
      <c r="AH3413">
        <v>1</v>
      </c>
      <c r="AI3413">
        <f t="shared" si="371"/>
        <v>44</v>
      </c>
      <c r="AJ3413">
        <f t="shared" si="372"/>
        <v>44</v>
      </c>
      <c r="AK3413">
        <f t="shared" si="373"/>
        <v>0</v>
      </c>
      <c r="AL3413">
        <f t="shared" si="374"/>
        <v>0</v>
      </c>
      <c r="AM3413">
        <f t="shared" si="375"/>
        <v>44</v>
      </c>
      <c r="AN3413">
        <f t="shared" si="376"/>
        <v>0</v>
      </c>
      <c r="AO3413">
        <f t="shared" si="377"/>
        <v>0</v>
      </c>
      <c r="AP3413" t="s">
        <v>50</v>
      </c>
      <c r="AQ3413">
        <v>156361</v>
      </c>
      <c r="AR3413">
        <v>0</v>
      </c>
      <c r="AS3413">
        <v>0</v>
      </c>
    </row>
    <row r="3414" spans="1:45" x14ac:dyDescent="0.2">
      <c r="A3414" t="s">
        <v>3481</v>
      </c>
      <c r="B3414" t="s">
        <v>168</v>
      </c>
      <c r="D3414">
        <v>0</v>
      </c>
      <c r="E3414">
        <v>0</v>
      </c>
      <c r="F3414">
        <v>0</v>
      </c>
      <c r="G3414">
        <v>0</v>
      </c>
      <c r="H3414">
        <v>-4</v>
      </c>
      <c r="I3414">
        <v>0</v>
      </c>
      <c r="K3414">
        <v>-36</v>
      </c>
      <c r="L3414">
        <v>0</v>
      </c>
      <c r="M3414">
        <v>2</v>
      </c>
      <c r="N3414">
        <v>0</v>
      </c>
      <c r="O3414" t="s">
        <v>47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40</v>
      </c>
      <c r="Z3414">
        <v>0</v>
      </c>
      <c r="AA3414" t="s">
        <v>58</v>
      </c>
      <c r="AC3414" t="s">
        <v>64</v>
      </c>
      <c r="AE3414">
        <v>0</v>
      </c>
      <c r="AF3414">
        <v>0</v>
      </c>
      <c r="AG3414">
        <v>1</v>
      </c>
      <c r="AH3414">
        <v>0</v>
      </c>
      <c r="AI3414">
        <f t="shared" si="371"/>
        <v>36</v>
      </c>
      <c r="AJ3414">
        <f t="shared" si="372"/>
        <v>0</v>
      </c>
      <c r="AK3414">
        <f t="shared" si="373"/>
        <v>0</v>
      </c>
      <c r="AL3414">
        <f t="shared" si="374"/>
        <v>0</v>
      </c>
      <c r="AM3414">
        <f t="shared" si="375"/>
        <v>0</v>
      </c>
      <c r="AN3414">
        <f t="shared" si="376"/>
        <v>36</v>
      </c>
      <c r="AO3414">
        <f t="shared" si="377"/>
        <v>0</v>
      </c>
      <c r="AP3414" t="s">
        <v>73</v>
      </c>
      <c r="AQ3414">
        <v>156349</v>
      </c>
      <c r="AR3414">
        <v>0</v>
      </c>
      <c r="AS3414">
        <v>0</v>
      </c>
    </row>
    <row r="3415" spans="1:45" x14ac:dyDescent="0.2">
      <c r="A3415" t="s">
        <v>3482</v>
      </c>
      <c r="B3415" t="s">
        <v>46</v>
      </c>
      <c r="C3415" t="s">
        <v>46</v>
      </c>
      <c r="D3415">
        <v>0</v>
      </c>
      <c r="E3415">
        <v>0</v>
      </c>
      <c r="F3415">
        <v>0</v>
      </c>
      <c r="G3415">
        <v>0</v>
      </c>
      <c r="H3415">
        <v>-8</v>
      </c>
      <c r="I3415">
        <v>-8</v>
      </c>
      <c r="K3415">
        <v>-59</v>
      </c>
      <c r="L3415">
        <v>-59</v>
      </c>
      <c r="M3415">
        <v>3</v>
      </c>
      <c r="N3415">
        <v>3</v>
      </c>
      <c r="O3415" t="s">
        <v>47</v>
      </c>
      <c r="P3415" t="s">
        <v>47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67</v>
      </c>
      <c r="Z3415">
        <v>67</v>
      </c>
      <c r="AA3415" t="s">
        <v>58</v>
      </c>
      <c r="AB3415" t="s">
        <v>58</v>
      </c>
      <c r="AC3415" t="s">
        <v>56</v>
      </c>
      <c r="AD3415" t="s">
        <v>56</v>
      </c>
      <c r="AE3415">
        <v>0</v>
      </c>
      <c r="AF3415">
        <v>0</v>
      </c>
      <c r="AG3415">
        <v>2</v>
      </c>
      <c r="AH3415">
        <v>2</v>
      </c>
      <c r="AI3415">
        <f t="shared" si="371"/>
        <v>59</v>
      </c>
      <c r="AJ3415">
        <f t="shared" si="372"/>
        <v>59</v>
      </c>
      <c r="AK3415">
        <f t="shared" si="373"/>
        <v>0</v>
      </c>
      <c r="AL3415">
        <f t="shared" si="374"/>
        <v>0</v>
      </c>
      <c r="AM3415">
        <f t="shared" si="375"/>
        <v>59</v>
      </c>
      <c r="AN3415">
        <f t="shared" si="376"/>
        <v>0</v>
      </c>
      <c r="AO3415">
        <f t="shared" si="377"/>
        <v>0</v>
      </c>
      <c r="AP3415" t="s">
        <v>50</v>
      </c>
      <c r="AQ3415">
        <v>157359</v>
      </c>
      <c r="AR3415">
        <v>0</v>
      </c>
      <c r="AS3415">
        <v>0</v>
      </c>
    </row>
    <row r="3416" spans="1:45" x14ac:dyDescent="0.2">
      <c r="A3416" t="s">
        <v>3483</v>
      </c>
      <c r="B3416" t="s">
        <v>46</v>
      </c>
      <c r="C3416" t="s">
        <v>46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K3416">
        <v>0</v>
      </c>
      <c r="L3416">
        <v>0</v>
      </c>
      <c r="M3416">
        <v>1</v>
      </c>
      <c r="N3416">
        <v>1</v>
      </c>
      <c r="O3416" t="s">
        <v>47</v>
      </c>
      <c r="P3416" t="s">
        <v>47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56</v>
      </c>
      <c r="Z3416">
        <v>56</v>
      </c>
      <c r="AA3416" t="s">
        <v>48</v>
      </c>
      <c r="AB3416" t="s">
        <v>48</v>
      </c>
      <c r="AC3416" t="s">
        <v>64</v>
      </c>
      <c r="AD3416" t="s">
        <v>64</v>
      </c>
      <c r="AE3416">
        <v>0</v>
      </c>
      <c r="AF3416">
        <v>0</v>
      </c>
      <c r="AG3416">
        <v>2</v>
      </c>
      <c r="AH3416">
        <v>2</v>
      </c>
      <c r="AI3416">
        <f t="shared" si="371"/>
        <v>56</v>
      </c>
      <c r="AJ3416">
        <f t="shared" si="372"/>
        <v>56</v>
      </c>
      <c r="AK3416">
        <f t="shared" si="373"/>
        <v>0</v>
      </c>
      <c r="AL3416">
        <f t="shared" si="374"/>
        <v>0</v>
      </c>
      <c r="AM3416">
        <f t="shared" si="375"/>
        <v>56</v>
      </c>
      <c r="AN3416">
        <f t="shared" si="376"/>
        <v>0</v>
      </c>
      <c r="AO3416">
        <f t="shared" si="377"/>
        <v>0</v>
      </c>
      <c r="AP3416" t="s">
        <v>50</v>
      </c>
      <c r="AQ3416">
        <v>157413</v>
      </c>
      <c r="AR3416">
        <v>0</v>
      </c>
      <c r="AS3416">
        <v>0</v>
      </c>
    </row>
    <row r="3417" spans="1:45" x14ac:dyDescent="0.2">
      <c r="A3417" t="s">
        <v>3484</v>
      </c>
      <c r="B3417" t="s">
        <v>46</v>
      </c>
      <c r="C3417" t="s">
        <v>46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K3417">
        <v>0</v>
      </c>
      <c r="L3417">
        <v>0</v>
      </c>
      <c r="M3417">
        <v>3</v>
      </c>
      <c r="N3417">
        <v>3</v>
      </c>
      <c r="O3417" t="s">
        <v>47</v>
      </c>
      <c r="P3417" t="s">
        <v>47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49</v>
      </c>
      <c r="Z3417">
        <v>49</v>
      </c>
      <c r="AA3417" t="s">
        <v>48</v>
      </c>
      <c r="AB3417" t="s">
        <v>48</v>
      </c>
      <c r="AC3417" t="s">
        <v>53</v>
      </c>
      <c r="AD3417" t="s">
        <v>59</v>
      </c>
      <c r="AE3417">
        <v>0</v>
      </c>
      <c r="AF3417">
        <v>0</v>
      </c>
      <c r="AG3417">
        <v>1</v>
      </c>
      <c r="AH3417">
        <v>1</v>
      </c>
      <c r="AI3417">
        <f t="shared" si="371"/>
        <v>49</v>
      </c>
      <c r="AJ3417">
        <f t="shared" si="372"/>
        <v>49</v>
      </c>
      <c r="AK3417">
        <f t="shared" si="373"/>
        <v>0</v>
      </c>
      <c r="AL3417">
        <f t="shared" si="374"/>
        <v>0</v>
      </c>
      <c r="AM3417">
        <f t="shared" si="375"/>
        <v>49</v>
      </c>
      <c r="AN3417">
        <f t="shared" si="376"/>
        <v>0</v>
      </c>
      <c r="AO3417">
        <f t="shared" si="377"/>
        <v>0</v>
      </c>
      <c r="AP3417" t="s">
        <v>50</v>
      </c>
      <c r="AQ3417">
        <v>157449</v>
      </c>
      <c r="AR3417">
        <v>0</v>
      </c>
      <c r="AS3417">
        <v>0</v>
      </c>
    </row>
    <row r="3418" spans="1:45" x14ac:dyDescent="0.2">
      <c r="A3418" t="s">
        <v>3485</v>
      </c>
      <c r="B3418" t="s">
        <v>46</v>
      </c>
      <c r="C3418" t="s">
        <v>46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-15</v>
      </c>
      <c r="K3418">
        <v>0</v>
      </c>
      <c r="L3418">
        <v>1452</v>
      </c>
      <c r="M3418">
        <v>3</v>
      </c>
      <c r="N3418">
        <v>3</v>
      </c>
      <c r="O3418" t="s">
        <v>47</v>
      </c>
      <c r="P3418" t="s">
        <v>47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147</v>
      </c>
      <c r="Z3418">
        <v>147</v>
      </c>
      <c r="AA3418" t="s">
        <v>48</v>
      </c>
      <c r="AB3418" t="s">
        <v>58</v>
      </c>
      <c r="AC3418" t="s">
        <v>56</v>
      </c>
      <c r="AD3418" t="s">
        <v>56</v>
      </c>
      <c r="AE3418">
        <v>0</v>
      </c>
      <c r="AF3418">
        <v>0</v>
      </c>
      <c r="AG3418">
        <v>3</v>
      </c>
      <c r="AH3418">
        <v>3</v>
      </c>
      <c r="AI3418">
        <f t="shared" si="371"/>
        <v>147</v>
      </c>
      <c r="AJ3418">
        <f t="shared" si="372"/>
        <v>132</v>
      </c>
      <c r="AK3418">
        <f t="shared" si="373"/>
        <v>0</v>
      </c>
      <c r="AL3418">
        <f t="shared" si="374"/>
        <v>0</v>
      </c>
      <c r="AM3418">
        <f t="shared" si="375"/>
        <v>0</v>
      </c>
      <c r="AN3418">
        <f t="shared" si="376"/>
        <v>0</v>
      </c>
      <c r="AO3418">
        <f t="shared" si="377"/>
        <v>15</v>
      </c>
      <c r="AP3418" t="s">
        <v>50</v>
      </c>
      <c r="AQ3418">
        <v>158638</v>
      </c>
      <c r="AR3418">
        <v>0</v>
      </c>
      <c r="AS3418">
        <v>0</v>
      </c>
    </row>
    <row r="3419" spans="1:45" x14ac:dyDescent="0.2">
      <c r="A3419" t="s">
        <v>3486</v>
      </c>
      <c r="B3419" t="s">
        <v>46</v>
      </c>
      <c r="C3419" t="s">
        <v>46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K3419">
        <v>0</v>
      </c>
      <c r="L3419">
        <v>0</v>
      </c>
      <c r="M3419">
        <v>1</v>
      </c>
      <c r="N3419">
        <v>1</v>
      </c>
      <c r="O3419" t="s">
        <v>47</v>
      </c>
      <c r="P3419" t="s">
        <v>47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28</v>
      </c>
      <c r="Z3419">
        <v>28</v>
      </c>
      <c r="AA3419" t="s">
        <v>48</v>
      </c>
      <c r="AB3419" t="s">
        <v>48</v>
      </c>
      <c r="AC3419" t="s">
        <v>53</v>
      </c>
      <c r="AD3419" t="s">
        <v>53</v>
      </c>
      <c r="AE3419">
        <v>0</v>
      </c>
      <c r="AF3419">
        <v>0</v>
      </c>
      <c r="AG3419">
        <v>1</v>
      </c>
      <c r="AH3419">
        <v>1</v>
      </c>
      <c r="AI3419">
        <f t="shared" si="371"/>
        <v>28</v>
      </c>
      <c r="AJ3419">
        <f t="shared" si="372"/>
        <v>28</v>
      </c>
      <c r="AK3419">
        <f t="shared" si="373"/>
        <v>0</v>
      </c>
      <c r="AL3419">
        <f t="shared" si="374"/>
        <v>0</v>
      </c>
      <c r="AM3419">
        <f t="shared" si="375"/>
        <v>28</v>
      </c>
      <c r="AN3419">
        <f t="shared" si="376"/>
        <v>0</v>
      </c>
      <c r="AO3419">
        <f t="shared" si="377"/>
        <v>0</v>
      </c>
      <c r="AP3419" t="s">
        <v>50</v>
      </c>
      <c r="AQ3419">
        <v>159706</v>
      </c>
      <c r="AR3419">
        <v>0</v>
      </c>
      <c r="AS3419">
        <v>0</v>
      </c>
    </row>
    <row r="3420" spans="1:45" x14ac:dyDescent="0.2">
      <c r="A3420" t="s">
        <v>3487</v>
      </c>
      <c r="B3420" t="s">
        <v>46</v>
      </c>
      <c r="C3420" t="s">
        <v>46</v>
      </c>
      <c r="D3420">
        <v>0</v>
      </c>
      <c r="E3420">
        <v>0</v>
      </c>
      <c r="F3420">
        <v>0</v>
      </c>
      <c r="G3420">
        <v>0</v>
      </c>
      <c r="H3420">
        <v>-41.5</v>
      </c>
      <c r="I3420">
        <v>-41.5</v>
      </c>
      <c r="K3420">
        <v>-373.5</v>
      </c>
      <c r="L3420">
        <v>-373.5</v>
      </c>
      <c r="M3420">
        <v>4</v>
      </c>
      <c r="N3420">
        <v>4</v>
      </c>
      <c r="O3420" t="s">
        <v>86</v>
      </c>
      <c r="P3420" t="s">
        <v>47</v>
      </c>
      <c r="Q3420">
        <v>0</v>
      </c>
      <c r="R3420">
        <v>0</v>
      </c>
      <c r="S3420">
        <v>155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415</v>
      </c>
      <c r="Z3420">
        <v>415</v>
      </c>
      <c r="AA3420" t="s">
        <v>58</v>
      </c>
      <c r="AB3420" t="s">
        <v>58</v>
      </c>
      <c r="AC3420" t="s">
        <v>113</v>
      </c>
      <c r="AD3420" t="s">
        <v>113</v>
      </c>
      <c r="AE3420">
        <v>0</v>
      </c>
      <c r="AF3420">
        <v>0</v>
      </c>
      <c r="AG3420">
        <v>7</v>
      </c>
      <c r="AH3420">
        <v>7</v>
      </c>
      <c r="AI3420">
        <f t="shared" si="371"/>
        <v>373.5</v>
      </c>
      <c r="AJ3420">
        <f t="shared" si="372"/>
        <v>373.5</v>
      </c>
      <c r="AK3420">
        <f t="shared" si="373"/>
        <v>0</v>
      </c>
      <c r="AL3420">
        <f t="shared" si="374"/>
        <v>0</v>
      </c>
      <c r="AM3420">
        <f t="shared" si="375"/>
        <v>373.5</v>
      </c>
      <c r="AN3420">
        <f t="shared" si="376"/>
        <v>0</v>
      </c>
      <c r="AO3420">
        <f t="shared" si="377"/>
        <v>0</v>
      </c>
      <c r="AP3420" t="s">
        <v>73</v>
      </c>
      <c r="AQ3420">
        <v>159846</v>
      </c>
      <c r="AR3420">
        <v>0</v>
      </c>
      <c r="AS3420">
        <v>0</v>
      </c>
    </row>
    <row r="3421" spans="1:45" x14ac:dyDescent="0.2">
      <c r="A3421" t="s">
        <v>3488</v>
      </c>
      <c r="B3421" t="s">
        <v>46</v>
      </c>
      <c r="C3421" t="s">
        <v>46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K3421">
        <v>0</v>
      </c>
      <c r="L3421">
        <v>0</v>
      </c>
      <c r="M3421">
        <v>4</v>
      </c>
      <c r="N3421">
        <v>4</v>
      </c>
      <c r="O3421" t="s">
        <v>47</v>
      </c>
      <c r="P3421" t="s">
        <v>47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495</v>
      </c>
      <c r="Z3421">
        <v>495</v>
      </c>
      <c r="AA3421" t="s">
        <v>48</v>
      </c>
      <c r="AB3421" t="s">
        <v>48</v>
      </c>
      <c r="AC3421" t="s">
        <v>66</v>
      </c>
      <c r="AD3421" t="s">
        <v>66</v>
      </c>
      <c r="AE3421">
        <v>0</v>
      </c>
      <c r="AF3421">
        <v>0</v>
      </c>
      <c r="AG3421">
        <v>9</v>
      </c>
      <c r="AH3421">
        <v>9</v>
      </c>
      <c r="AI3421">
        <f t="shared" si="371"/>
        <v>495</v>
      </c>
      <c r="AJ3421">
        <f t="shared" si="372"/>
        <v>495</v>
      </c>
      <c r="AK3421">
        <f t="shared" si="373"/>
        <v>0</v>
      </c>
      <c r="AL3421">
        <f t="shared" si="374"/>
        <v>0</v>
      </c>
      <c r="AM3421">
        <f t="shared" si="375"/>
        <v>495</v>
      </c>
      <c r="AN3421">
        <f t="shared" si="376"/>
        <v>0</v>
      </c>
      <c r="AO3421">
        <f t="shared" si="377"/>
        <v>0</v>
      </c>
      <c r="AP3421" t="s">
        <v>50</v>
      </c>
      <c r="AQ3421">
        <v>159237</v>
      </c>
      <c r="AR3421">
        <v>0</v>
      </c>
      <c r="AS3421">
        <v>0</v>
      </c>
    </row>
    <row r="3422" spans="1:45" x14ac:dyDescent="0.2">
      <c r="A3422" t="s">
        <v>3489</v>
      </c>
      <c r="B3422" t="s">
        <v>46</v>
      </c>
      <c r="C3422" t="s">
        <v>46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K3422">
        <v>0</v>
      </c>
      <c r="L3422">
        <v>0</v>
      </c>
      <c r="M3422">
        <v>1</v>
      </c>
      <c r="N3422">
        <v>1</v>
      </c>
      <c r="O3422" t="s">
        <v>47</v>
      </c>
      <c r="P3422" t="s">
        <v>47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28</v>
      </c>
      <c r="Z3422">
        <v>28</v>
      </c>
      <c r="AA3422" t="s">
        <v>48</v>
      </c>
      <c r="AB3422" t="s">
        <v>48</v>
      </c>
      <c r="AC3422" t="s">
        <v>56</v>
      </c>
      <c r="AD3422" t="s">
        <v>56</v>
      </c>
      <c r="AE3422">
        <v>0</v>
      </c>
      <c r="AF3422">
        <v>0</v>
      </c>
      <c r="AG3422">
        <v>1</v>
      </c>
      <c r="AH3422">
        <v>1</v>
      </c>
      <c r="AI3422">
        <f t="shared" si="371"/>
        <v>28</v>
      </c>
      <c r="AJ3422">
        <f t="shared" si="372"/>
        <v>28</v>
      </c>
      <c r="AK3422">
        <f t="shared" si="373"/>
        <v>0</v>
      </c>
      <c r="AL3422">
        <f t="shared" si="374"/>
        <v>0</v>
      </c>
      <c r="AM3422">
        <f t="shared" si="375"/>
        <v>28</v>
      </c>
      <c r="AN3422">
        <f t="shared" si="376"/>
        <v>0</v>
      </c>
      <c r="AO3422">
        <f t="shared" si="377"/>
        <v>0</v>
      </c>
      <c r="AP3422" t="s">
        <v>50</v>
      </c>
      <c r="AQ3422">
        <v>159660</v>
      </c>
      <c r="AR3422">
        <v>0</v>
      </c>
      <c r="AS3422">
        <v>0</v>
      </c>
    </row>
    <row r="3423" spans="1:45" x14ac:dyDescent="0.2">
      <c r="A3423" t="s">
        <v>3490</v>
      </c>
      <c r="B3423" t="s">
        <v>46</v>
      </c>
      <c r="C3423" t="s">
        <v>46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K3423">
        <v>0</v>
      </c>
      <c r="L3423">
        <v>0</v>
      </c>
      <c r="M3423">
        <v>5</v>
      </c>
      <c r="N3423">
        <v>5</v>
      </c>
      <c r="O3423" t="s">
        <v>47</v>
      </c>
      <c r="P3423" t="s">
        <v>47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73</v>
      </c>
      <c r="Z3423">
        <v>73</v>
      </c>
      <c r="AA3423" t="s">
        <v>48</v>
      </c>
      <c r="AB3423" t="s">
        <v>48</v>
      </c>
      <c r="AC3423" t="s">
        <v>56</v>
      </c>
      <c r="AD3423" t="s">
        <v>56</v>
      </c>
      <c r="AE3423">
        <v>0</v>
      </c>
      <c r="AF3423">
        <v>0</v>
      </c>
      <c r="AG3423">
        <v>1</v>
      </c>
      <c r="AH3423">
        <v>1</v>
      </c>
      <c r="AI3423">
        <f t="shared" si="371"/>
        <v>73</v>
      </c>
      <c r="AJ3423">
        <f t="shared" si="372"/>
        <v>73</v>
      </c>
      <c r="AK3423">
        <f t="shared" si="373"/>
        <v>0</v>
      </c>
      <c r="AL3423">
        <f t="shared" si="374"/>
        <v>0</v>
      </c>
      <c r="AM3423">
        <f t="shared" si="375"/>
        <v>73</v>
      </c>
      <c r="AN3423">
        <f t="shared" si="376"/>
        <v>0</v>
      </c>
      <c r="AO3423">
        <f t="shared" si="377"/>
        <v>0</v>
      </c>
      <c r="AP3423" t="s">
        <v>50</v>
      </c>
      <c r="AQ3423">
        <v>159851</v>
      </c>
      <c r="AR3423">
        <v>0</v>
      </c>
      <c r="AS3423">
        <v>0</v>
      </c>
    </row>
    <row r="3424" spans="1:45" x14ac:dyDescent="0.2">
      <c r="A3424" t="s">
        <v>3491</v>
      </c>
      <c r="B3424" t="s">
        <v>46</v>
      </c>
      <c r="C3424" t="s">
        <v>46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K3424">
        <v>0</v>
      </c>
      <c r="L3424">
        <v>0</v>
      </c>
      <c r="M3424">
        <v>5</v>
      </c>
      <c r="N3424">
        <v>5</v>
      </c>
      <c r="O3424" t="s">
        <v>47</v>
      </c>
      <c r="P3424" t="s">
        <v>47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73</v>
      </c>
      <c r="Z3424">
        <v>73</v>
      </c>
      <c r="AA3424" t="s">
        <v>48</v>
      </c>
      <c r="AB3424" t="s">
        <v>48</v>
      </c>
      <c r="AC3424" t="s">
        <v>59</v>
      </c>
      <c r="AD3424" t="s">
        <v>59</v>
      </c>
      <c r="AE3424">
        <v>0</v>
      </c>
      <c r="AF3424">
        <v>0</v>
      </c>
      <c r="AG3424">
        <v>1</v>
      </c>
      <c r="AH3424">
        <v>1</v>
      </c>
      <c r="AI3424">
        <f t="shared" si="371"/>
        <v>73</v>
      </c>
      <c r="AJ3424">
        <f t="shared" si="372"/>
        <v>73</v>
      </c>
      <c r="AK3424">
        <f t="shared" si="373"/>
        <v>0</v>
      </c>
      <c r="AL3424">
        <f t="shared" si="374"/>
        <v>0</v>
      </c>
      <c r="AM3424">
        <f t="shared" si="375"/>
        <v>73</v>
      </c>
      <c r="AN3424">
        <f t="shared" si="376"/>
        <v>0</v>
      </c>
      <c r="AO3424">
        <f t="shared" si="377"/>
        <v>0</v>
      </c>
      <c r="AP3424" t="s">
        <v>50</v>
      </c>
      <c r="AQ3424">
        <v>160892</v>
      </c>
      <c r="AR3424">
        <v>0</v>
      </c>
      <c r="AS3424">
        <v>0</v>
      </c>
    </row>
    <row r="3425" spans="1:45" x14ac:dyDescent="0.2">
      <c r="A3425" t="s">
        <v>3492</v>
      </c>
      <c r="B3425" t="s">
        <v>46</v>
      </c>
      <c r="C3425" t="s">
        <v>46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K3425">
        <v>0</v>
      </c>
      <c r="L3425">
        <v>0</v>
      </c>
      <c r="M3425">
        <v>4</v>
      </c>
      <c r="N3425">
        <v>4</v>
      </c>
      <c r="O3425" t="s">
        <v>47</v>
      </c>
      <c r="P3425" t="s">
        <v>47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543</v>
      </c>
      <c r="Z3425">
        <v>482</v>
      </c>
      <c r="AA3425" t="s">
        <v>48</v>
      </c>
      <c r="AB3425" t="s">
        <v>48</v>
      </c>
      <c r="AC3425" t="s">
        <v>53</v>
      </c>
      <c r="AD3425" t="s">
        <v>53</v>
      </c>
      <c r="AE3425">
        <v>0</v>
      </c>
      <c r="AF3425">
        <v>0</v>
      </c>
      <c r="AG3425">
        <v>12</v>
      </c>
      <c r="AH3425">
        <v>11</v>
      </c>
      <c r="AI3425">
        <f t="shared" si="371"/>
        <v>543</v>
      </c>
      <c r="AJ3425">
        <f t="shared" si="372"/>
        <v>482</v>
      </c>
      <c r="AK3425">
        <f t="shared" si="373"/>
        <v>0</v>
      </c>
      <c r="AL3425">
        <f t="shared" si="374"/>
        <v>0</v>
      </c>
      <c r="AM3425">
        <f t="shared" si="375"/>
        <v>0</v>
      </c>
      <c r="AN3425">
        <f t="shared" si="376"/>
        <v>0</v>
      </c>
      <c r="AO3425">
        <f t="shared" si="377"/>
        <v>61</v>
      </c>
      <c r="AP3425" t="s">
        <v>50</v>
      </c>
      <c r="AQ3425">
        <v>160887</v>
      </c>
      <c r="AR3425">
        <v>0</v>
      </c>
      <c r="AS3425">
        <v>0</v>
      </c>
    </row>
    <row r="3426" spans="1:45" x14ac:dyDescent="0.2">
      <c r="A3426" t="s">
        <v>3493</v>
      </c>
      <c r="B3426" t="s">
        <v>46</v>
      </c>
      <c r="C3426" t="s">
        <v>46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K3426">
        <v>0</v>
      </c>
      <c r="L3426">
        <v>0</v>
      </c>
      <c r="M3426">
        <v>4</v>
      </c>
      <c r="N3426">
        <v>4</v>
      </c>
      <c r="O3426" t="s">
        <v>47</v>
      </c>
      <c r="P3426" t="s">
        <v>47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465</v>
      </c>
      <c r="Z3426">
        <v>465</v>
      </c>
      <c r="AA3426" t="s">
        <v>48</v>
      </c>
      <c r="AB3426" t="s">
        <v>48</v>
      </c>
      <c r="AC3426" t="s">
        <v>49</v>
      </c>
      <c r="AD3426" t="s">
        <v>49</v>
      </c>
      <c r="AE3426">
        <v>0</v>
      </c>
      <c r="AF3426">
        <v>0</v>
      </c>
      <c r="AG3426">
        <v>9</v>
      </c>
      <c r="AH3426">
        <v>9</v>
      </c>
      <c r="AI3426">
        <f t="shared" si="371"/>
        <v>465</v>
      </c>
      <c r="AJ3426">
        <f t="shared" si="372"/>
        <v>465</v>
      </c>
      <c r="AK3426">
        <f t="shared" si="373"/>
        <v>0</v>
      </c>
      <c r="AL3426">
        <f t="shared" si="374"/>
        <v>0</v>
      </c>
      <c r="AM3426">
        <f t="shared" si="375"/>
        <v>465</v>
      </c>
      <c r="AN3426">
        <f t="shared" si="376"/>
        <v>0</v>
      </c>
      <c r="AO3426">
        <f t="shared" si="377"/>
        <v>0</v>
      </c>
      <c r="AP3426" t="s">
        <v>50</v>
      </c>
      <c r="AQ3426">
        <v>160922</v>
      </c>
      <c r="AR3426">
        <v>0</v>
      </c>
      <c r="AS3426">
        <v>0</v>
      </c>
    </row>
    <row r="3427" spans="1:45" x14ac:dyDescent="0.2">
      <c r="A3427" t="s">
        <v>3494</v>
      </c>
      <c r="B3427" t="s">
        <v>46</v>
      </c>
      <c r="C3427" t="s">
        <v>46</v>
      </c>
      <c r="D3427">
        <v>0</v>
      </c>
      <c r="E3427">
        <v>0</v>
      </c>
      <c r="F3427">
        <v>0</v>
      </c>
      <c r="G3427">
        <v>0</v>
      </c>
      <c r="H3427">
        <v>-9</v>
      </c>
      <c r="I3427">
        <v>-9</v>
      </c>
      <c r="K3427">
        <v>-80</v>
      </c>
      <c r="L3427">
        <v>880</v>
      </c>
      <c r="M3427">
        <v>3</v>
      </c>
      <c r="N3427">
        <v>3</v>
      </c>
      <c r="O3427" t="s">
        <v>47</v>
      </c>
      <c r="P3427" t="s">
        <v>47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89</v>
      </c>
      <c r="Z3427">
        <v>89</v>
      </c>
      <c r="AA3427" t="s">
        <v>58</v>
      </c>
      <c r="AB3427" t="s">
        <v>58</v>
      </c>
      <c r="AC3427" t="s">
        <v>64</v>
      </c>
      <c r="AD3427" t="s">
        <v>64</v>
      </c>
      <c r="AE3427">
        <v>0</v>
      </c>
      <c r="AF3427">
        <v>0</v>
      </c>
      <c r="AG3427">
        <v>2</v>
      </c>
      <c r="AH3427">
        <v>2</v>
      </c>
      <c r="AI3427">
        <f t="shared" si="371"/>
        <v>80</v>
      </c>
      <c r="AJ3427">
        <f t="shared" si="372"/>
        <v>80</v>
      </c>
      <c r="AK3427">
        <f t="shared" si="373"/>
        <v>0</v>
      </c>
      <c r="AL3427">
        <f t="shared" si="374"/>
        <v>0</v>
      </c>
      <c r="AM3427">
        <f t="shared" si="375"/>
        <v>80</v>
      </c>
      <c r="AN3427">
        <f t="shared" si="376"/>
        <v>0</v>
      </c>
      <c r="AO3427">
        <f t="shared" si="377"/>
        <v>0</v>
      </c>
      <c r="AP3427" t="s">
        <v>73</v>
      </c>
      <c r="AQ3427">
        <v>160863</v>
      </c>
      <c r="AR3427">
        <v>0</v>
      </c>
      <c r="AS3427">
        <v>0</v>
      </c>
    </row>
    <row r="3428" spans="1:45" x14ac:dyDescent="0.2">
      <c r="A3428" t="s">
        <v>3495</v>
      </c>
      <c r="B3428" t="s">
        <v>46</v>
      </c>
      <c r="C3428" t="s">
        <v>46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K3428">
        <v>0</v>
      </c>
      <c r="L3428">
        <v>0</v>
      </c>
      <c r="M3428">
        <v>3</v>
      </c>
      <c r="N3428">
        <v>3</v>
      </c>
      <c r="O3428" t="s">
        <v>47</v>
      </c>
      <c r="P3428" t="s">
        <v>47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201</v>
      </c>
      <c r="Z3428">
        <v>201</v>
      </c>
      <c r="AA3428" t="s">
        <v>48</v>
      </c>
      <c r="AB3428" t="s">
        <v>48</v>
      </c>
      <c r="AC3428" t="s">
        <v>53</v>
      </c>
      <c r="AD3428" t="s">
        <v>53</v>
      </c>
      <c r="AE3428">
        <v>0</v>
      </c>
      <c r="AF3428">
        <v>0</v>
      </c>
      <c r="AG3428">
        <v>6</v>
      </c>
      <c r="AH3428">
        <v>6</v>
      </c>
      <c r="AI3428">
        <f t="shared" si="371"/>
        <v>201</v>
      </c>
      <c r="AJ3428">
        <f t="shared" si="372"/>
        <v>201</v>
      </c>
      <c r="AK3428">
        <f t="shared" si="373"/>
        <v>0</v>
      </c>
      <c r="AL3428">
        <f t="shared" si="374"/>
        <v>0</v>
      </c>
      <c r="AM3428">
        <f t="shared" si="375"/>
        <v>201</v>
      </c>
      <c r="AN3428">
        <f t="shared" si="376"/>
        <v>0</v>
      </c>
      <c r="AO3428">
        <f t="shared" si="377"/>
        <v>0</v>
      </c>
      <c r="AP3428" t="s">
        <v>50</v>
      </c>
      <c r="AQ3428">
        <v>160879</v>
      </c>
      <c r="AR3428">
        <v>0</v>
      </c>
      <c r="AS3428">
        <v>0</v>
      </c>
    </row>
    <row r="3429" spans="1:45" x14ac:dyDescent="0.2">
      <c r="A3429" t="s">
        <v>3496</v>
      </c>
      <c r="B3429" t="s">
        <v>46</v>
      </c>
      <c r="C3429" t="s">
        <v>46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K3429">
        <v>0</v>
      </c>
      <c r="L3429">
        <v>0</v>
      </c>
      <c r="M3429">
        <v>3</v>
      </c>
      <c r="N3429">
        <v>3</v>
      </c>
      <c r="O3429" t="s">
        <v>47</v>
      </c>
      <c r="P3429" t="s">
        <v>47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374</v>
      </c>
      <c r="Z3429">
        <v>374</v>
      </c>
      <c r="AA3429" t="s">
        <v>48</v>
      </c>
      <c r="AB3429" t="s">
        <v>48</v>
      </c>
      <c r="AC3429" t="s">
        <v>49</v>
      </c>
      <c r="AD3429" t="s">
        <v>49</v>
      </c>
      <c r="AE3429">
        <v>0</v>
      </c>
      <c r="AF3429">
        <v>0</v>
      </c>
      <c r="AG3429">
        <v>1</v>
      </c>
      <c r="AH3429">
        <v>1</v>
      </c>
      <c r="AI3429">
        <f t="shared" si="371"/>
        <v>374</v>
      </c>
      <c r="AJ3429">
        <f t="shared" si="372"/>
        <v>374</v>
      </c>
      <c r="AK3429">
        <f t="shared" si="373"/>
        <v>0</v>
      </c>
      <c r="AL3429">
        <f t="shared" si="374"/>
        <v>0</v>
      </c>
      <c r="AM3429">
        <f t="shared" si="375"/>
        <v>374</v>
      </c>
      <c r="AN3429">
        <f t="shared" si="376"/>
        <v>0</v>
      </c>
      <c r="AO3429">
        <f t="shared" si="377"/>
        <v>0</v>
      </c>
      <c r="AP3429" t="s">
        <v>50</v>
      </c>
      <c r="AQ3429">
        <v>161999</v>
      </c>
      <c r="AR3429">
        <v>0</v>
      </c>
      <c r="AS3429">
        <v>0</v>
      </c>
    </row>
    <row r="3430" spans="1:45" x14ac:dyDescent="0.2">
      <c r="A3430" t="s">
        <v>3497</v>
      </c>
      <c r="B3430" t="s">
        <v>46</v>
      </c>
      <c r="C3430" t="s">
        <v>46</v>
      </c>
      <c r="D3430">
        <v>0</v>
      </c>
      <c r="E3430">
        <v>0</v>
      </c>
      <c r="F3430">
        <v>0</v>
      </c>
      <c r="G3430">
        <v>0</v>
      </c>
      <c r="H3430">
        <v>-14</v>
      </c>
      <c r="I3430">
        <v>-14</v>
      </c>
      <c r="K3430">
        <v>-108</v>
      </c>
      <c r="L3430">
        <v>-108</v>
      </c>
      <c r="M3430">
        <v>4</v>
      </c>
      <c r="N3430">
        <v>4</v>
      </c>
      <c r="O3430" t="s">
        <v>47</v>
      </c>
      <c r="P3430" t="s">
        <v>47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122</v>
      </c>
      <c r="Z3430">
        <v>122</v>
      </c>
      <c r="AA3430" t="s">
        <v>58</v>
      </c>
      <c r="AB3430" t="s">
        <v>58</v>
      </c>
      <c r="AC3430" t="s">
        <v>56</v>
      </c>
      <c r="AD3430" t="s">
        <v>56</v>
      </c>
      <c r="AE3430">
        <v>0</v>
      </c>
      <c r="AF3430">
        <v>0</v>
      </c>
      <c r="AG3430">
        <v>2</v>
      </c>
      <c r="AH3430">
        <v>2</v>
      </c>
      <c r="AI3430">
        <f t="shared" si="371"/>
        <v>108</v>
      </c>
      <c r="AJ3430">
        <f t="shared" si="372"/>
        <v>108</v>
      </c>
      <c r="AK3430">
        <f t="shared" si="373"/>
        <v>0</v>
      </c>
      <c r="AL3430">
        <f t="shared" si="374"/>
        <v>0</v>
      </c>
      <c r="AM3430">
        <f t="shared" si="375"/>
        <v>108</v>
      </c>
      <c r="AN3430">
        <f t="shared" si="376"/>
        <v>0</v>
      </c>
      <c r="AO3430">
        <f t="shared" si="377"/>
        <v>0</v>
      </c>
      <c r="AP3430" t="s">
        <v>50</v>
      </c>
      <c r="AQ3430">
        <v>160357</v>
      </c>
      <c r="AR3430">
        <v>0</v>
      </c>
      <c r="AS3430">
        <v>0</v>
      </c>
    </row>
    <row r="3431" spans="1:45" x14ac:dyDescent="0.2">
      <c r="A3431" t="s">
        <v>3498</v>
      </c>
      <c r="B3431" t="s">
        <v>46</v>
      </c>
      <c r="C3431" t="s">
        <v>46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K3431">
        <v>0</v>
      </c>
      <c r="L3431">
        <v>0</v>
      </c>
      <c r="M3431">
        <v>0</v>
      </c>
      <c r="N3431">
        <v>0</v>
      </c>
      <c r="O3431" t="s">
        <v>86</v>
      </c>
      <c r="P3431" t="s">
        <v>86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E3431">
        <v>0</v>
      </c>
      <c r="AF3431">
        <v>0</v>
      </c>
      <c r="AG3431">
        <v>0</v>
      </c>
      <c r="AH3431">
        <v>0</v>
      </c>
      <c r="AI3431">
        <f t="shared" si="371"/>
        <v>0</v>
      </c>
      <c r="AJ3431">
        <f t="shared" si="372"/>
        <v>0</v>
      </c>
      <c r="AK3431">
        <f t="shared" si="373"/>
        <v>0</v>
      </c>
      <c r="AL3431">
        <f t="shared" si="374"/>
        <v>0</v>
      </c>
      <c r="AM3431">
        <f t="shared" si="375"/>
        <v>0</v>
      </c>
      <c r="AN3431">
        <f t="shared" si="376"/>
        <v>0</v>
      </c>
      <c r="AO3431">
        <f t="shared" si="377"/>
        <v>0</v>
      </c>
      <c r="AP3431" t="s">
        <v>50</v>
      </c>
      <c r="AQ3431">
        <v>161939</v>
      </c>
      <c r="AR3431">
        <v>0</v>
      </c>
      <c r="AS3431">
        <v>0</v>
      </c>
    </row>
    <row r="3432" spans="1:45" x14ac:dyDescent="0.2">
      <c r="A3432" t="s">
        <v>3499</v>
      </c>
      <c r="B3432" t="s">
        <v>46</v>
      </c>
      <c r="C3432" t="s">
        <v>46</v>
      </c>
      <c r="D3432">
        <v>0</v>
      </c>
      <c r="E3432">
        <v>0</v>
      </c>
      <c r="F3432">
        <v>0</v>
      </c>
      <c r="G3432">
        <v>0</v>
      </c>
      <c r="H3432">
        <v>-21</v>
      </c>
      <c r="I3432">
        <v>-21</v>
      </c>
      <c r="K3432">
        <v>-162</v>
      </c>
      <c r="L3432">
        <v>-162</v>
      </c>
      <c r="M3432">
        <v>4</v>
      </c>
      <c r="N3432">
        <v>4</v>
      </c>
      <c r="O3432" t="s">
        <v>47</v>
      </c>
      <c r="P3432" t="s">
        <v>47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183</v>
      </c>
      <c r="Z3432">
        <v>183</v>
      </c>
      <c r="AA3432" t="s">
        <v>58</v>
      </c>
      <c r="AB3432" t="s">
        <v>58</v>
      </c>
      <c r="AC3432" t="s">
        <v>59</v>
      </c>
      <c r="AD3432" t="s">
        <v>59</v>
      </c>
      <c r="AE3432">
        <v>0</v>
      </c>
      <c r="AF3432">
        <v>0</v>
      </c>
      <c r="AG3432">
        <v>3</v>
      </c>
      <c r="AH3432">
        <v>3</v>
      </c>
      <c r="AI3432">
        <f t="shared" si="371"/>
        <v>162</v>
      </c>
      <c r="AJ3432">
        <f t="shared" si="372"/>
        <v>162</v>
      </c>
      <c r="AK3432">
        <f t="shared" si="373"/>
        <v>0</v>
      </c>
      <c r="AL3432">
        <f t="shared" si="374"/>
        <v>0</v>
      </c>
      <c r="AM3432">
        <f t="shared" si="375"/>
        <v>162</v>
      </c>
      <c r="AN3432">
        <f t="shared" si="376"/>
        <v>0</v>
      </c>
      <c r="AO3432">
        <f t="shared" si="377"/>
        <v>0</v>
      </c>
      <c r="AP3432" t="s">
        <v>50</v>
      </c>
      <c r="AQ3432">
        <v>161715</v>
      </c>
      <c r="AR3432">
        <v>0</v>
      </c>
      <c r="AS3432">
        <v>0</v>
      </c>
    </row>
    <row r="3433" spans="1:45" x14ac:dyDescent="0.2">
      <c r="A3433" t="s">
        <v>3500</v>
      </c>
      <c r="B3433" t="s">
        <v>46</v>
      </c>
      <c r="C3433" t="s">
        <v>46</v>
      </c>
      <c r="D3433">
        <v>0</v>
      </c>
      <c r="E3433">
        <v>0</v>
      </c>
      <c r="F3433">
        <v>0</v>
      </c>
      <c r="G3433">
        <v>-155</v>
      </c>
      <c r="H3433">
        <v>0</v>
      </c>
      <c r="I3433">
        <v>0</v>
      </c>
      <c r="K3433">
        <v>0</v>
      </c>
      <c r="L3433">
        <v>0</v>
      </c>
      <c r="M3433">
        <v>2</v>
      </c>
      <c r="N3433">
        <v>2</v>
      </c>
      <c r="O3433" t="s">
        <v>47</v>
      </c>
      <c r="P3433" t="s">
        <v>47</v>
      </c>
      <c r="Q3433">
        <v>0</v>
      </c>
      <c r="R3433">
        <v>0</v>
      </c>
      <c r="S3433">
        <v>0</v>
      </c>
      <c r="T3433">
        <v>155</v>
      </c>
      <c r="U3433">
        <v>0</v>
      </c>
      <c r="V3433">
        <v>0</v>
      </c>
      <c r="W3433">
        <v>0</v>
      </c>
      <c r="X3433">
        <v>0</v>
      </c>
      <c r="Y3433">
        <v>280</v>
      </c>
      <c r="Z3433">
        <v>605</v>
      </c>
      <c r="AA3433" t="s">
        <v>48</v>
      </c>
      <c r="AB3433" t="s">
        <v>48</v>
      </c>
      <c r="AC3433" t="s">
        <v>53</v>
      </c>
      <c r="AD3433" t="s">
        <v>53</v>
      </c>
      <c r="AE3433">
        <v>0</v>
      </c>
      <c r="AF3433">
        <v>0</v>
      </c>
      <c r="AG3433">
        <v>7</v>
      </c>
      <c r="AH3433">
        <v>7</v>
      </c>
      <c r="AI3433">
        <f t="shared" si="371"/>
        <v>280</v>
      </c>
      <c r="AJ3433">
        <f t="shared" si="372"/>
        <v>605</v>
      </c>
      <c r="AK3433">
        <f t="shared" si="373"/>
        <v>0</v>
      </c>
      <c r="AL3433">
        <f t="shared" si="374"/>
        <v>325</v>
      </c>
      <c r="AM3433">
        <f t="shared" si="375"/>
        <v>0</v>
      </c>
      <c r="AN3433">
        <f t="shared" si="376"/>
        <v>0</v>
      </c>
      <c r="AO3433">
        <f t="shared" si="377"/>
        <v>0</v>
      </c>
      <c r="AP3433" t="s">
        <v>50</v>
      </c>
      <c r="AQ3433">
        <v>163381</v>
      </c>
      <c r="AR3433">
        <v>0</v>
      </c>
      <c r="AS3433">
        <v>0</v>
      </c>
    </row>
    <row r="3434" spans="1:45" x14ac:dyDescent="0.2">
      <c r="A3434" t="s">
        <v>3501</v>
      </c>
      <c r="B3434" t="s">
        <v>46</v>
      </c>
      <c r="C3434" t="s">
        <v>46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K3434">
        <v>0</v>
      </c>
      <c r="L3434">
        <v>0</v>
      </c>
      <c r="M3434">
        <v>2</v>
      </c>
      <c r="N3434">
        <v>2</v>
      </c>
      <c r="O3434" t="s">
        <v>47</v>
      </c>
      <c r="P3434" t="s">
        <v>47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40</v>
      </c>
      <c r="Z3434">
        <v>40</v>
      </c>
      <c r="AA3434" t="s">
        <v>48</v>
      </c>
      <c r="AB3434" t="s">
        <v>48</v>
      </c>
      <c r="AC3434" t="s">
        <v>56</v>
      </c>
      <c r="AD3434" t="s">
        <v>56</v>
      </c>
      <c r="AE3434">
        <v>0</v>
      </c>
      <c r="AF3434">
        <v>0</v>
      </c>
      <c r="AG3434">
        <v>1</v>
      </c>
      <c r="AH3434">
        <v>1</v>
      </c>
      <c r="AI3434">
        <f t="shared" si="371"/>
        <v>40</v>
      </c>
      <c r="AJ3434">
        <f t="shared" si="372"/>
        <v>40</v>
      </c>
      <c r="AK3434">
        <f t="shared" si="373"/>
        <v>0</v>
      </c>
      <c r="AL3434">
        <f t="shared" si="374"/>
        <v>0</v>
      </c>
      <c r="AM3434">
        <f t="shared" si="375"/>
        <v>40</v>
      </c>
      <c r="AN3434">
        <f t="shared" si="376"/>
        <v>0</v>
      </c>
      <c r="AO3434">
        <f t="shared" si="377"/>
        <v>0</v>
      </c>
      <c r="AP3434" t="s">
        <v>50</v>
      </c>
      <c r="AQ3434">
        <v>163376</v>
      </c>
      <c r="AR3434">
        <v>0</v>
      </c>
      <c r="AS3434">
        <v>0</v>
      </c>
    </row>
    <row r="3435" spans="1:45" x14ac:dyDescent="0.2">
      <c r="A3435" t="s">
        <v>3502</v>
      </c>
      <c r="B3435" t="s">
        <v>46</v>
      </c>
      <c r="C3435" t="s">
        <v>46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K3435">
        <v>0</v>
      </c>
      <c r="L3435">
        <v>0</v>
      </c>
      <c r="M3435">
        <v>3</v>
      </c>
      <c r="N3435">
        <v>3</v>
      </c>
      <c r="O3435" t="s">
        <v>47</v>
      </c>
      <c r="P3435" t="s">
        <v>47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49</v>
      </c>
      <c r="Z3435">
        <v>52</v>
      </c>
      <c r="AA3435" t="s">
        <v>48</v>
      </c>
      <c r="AB3435" t="s">
        <v>48</v>
      </c>
      <c r="AC3435" t="s">
        <v>56</v>
      </c>
      <c r="AD3435" t="s">
        <v>56</v>
      </c>
      <c r="AE3435">
        <v>0</v>
      </c>
      <c r="AF3435">
        <v>0</v>
      </c>
      <c r="AG3435">
        <v>1</v>
      </c>
      <c r="AH3435">
        <v>1</v>
      </c>
      <c r="AI3435">
        <f t="shared" si="371"/>
        <v>49</v>
      </c>
      <c r="AJ3435">
        <f t="shared" si="372"/>
        <v>52</v>
      </c>
      <c r="AK3435">
        <f t="shared" si="373"/>
        <v>0</v>
      </c>
      <c r="AL3435">
        <f t="shared" si="374"/>
        <v>3</v>
      </c>
      <c r="AM3435">
        <f t="shared" si="375"/>
        <v>0</v>
      </c>
      <c r="AN3435">
        <f t="shared" si="376"/>
        <v>0</v>
      </c>
      <c r="AO3435">
        <f t="shared" si="377"/>
        <v>0</v>
      </c>
      <c r="AP3435" t="s">
        <v>50</v>
      </c>
      <c r="AQ3435">
        <v>163439</v>
      </c>
      <c r="AR3435">
        <v>0</v>
      </c>
      <c r="AS3435">
        <v>0</v>
      </c>
    </row>
    <row r="3436" spans="1:45" x14ac:dyDescent="0.2">
      <c r="A3436" t="s">
        <v>3503</v>
      </c>
      <c r="B3436" t="s">
        <v>46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K3436">
        <v>0</v>
      </c>
      <c r="L3436">
        <v>0</v>
      </c>
      <c r="M3436">
        <v>6</v>
      </c>
      <c r="N3436">
        <v>0</v>
      </c>
      <c r="O3436" t="s">
        <v>47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113</v>
      </c>
      <c r="Z3436">
        <v>0</v>
      </c>
      <c r="AA3436" t="s">
        <v>48</v>
      </c>
      <c r="AC3436" t="s">
        <v>56</v>
      </c>
      <c r="AE3436">
        <v>0</v>
      </c>
      <c r="AF3436">
        <v>0</v>
      </c>
      <c r="AG3436">
        <v>2</v>
      </c>
      <c r="AH3436">
        <v>0</v>
      </c>
      <c r="AI3436">
        <f t="shared" si="371"/>
        <v>113</v>
      </c>
      <c r="AJ3436">
        <f t="shared" si="372"/>
        <v>0</v>
      </c>
      <c r="AK3436">
        <f t="shared" si="373"/>
        <v>0</v>
      </c>
      <c r="AL3436">
        <f t="shared" si="374"/>
        <v>0</v>
      </c>
      <c r="AM3436">
        <f t="shared" si="375"/>
        <v>0</v>
      </c>
      <c r="AN3436">
        <f t="shared" si="376"/>
        <v>113</v>
      </c>
      <c r="AO3436">
        <f t="shared" si="377"/>
        <v>0</v>
      </c>
      <c r="AP3436" t="s">
        <v>50</v>
      </c>
      <c r="AQ3436">
        <v>163412</v>
      </c>
      <c r="AR3436">
        <v>0</v>
      </c>
      <c r="AS3436">
        <v>0</v>
      </c>
    </row>
    <row r="3437" spans="1:45" x14ac:dyDescent="0.2">
      <c r="A3437" t="s">
        <v>3504</v>
      </c>
      <c r="B3437" t="s">
        <v>46</v>
      </c>
      <c r="C3437" t="s">
        <v>46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K3437">
        <v>0</v>
      </c>
      <c r="L3437">
        <v>0</v>
      </c>
      <c r="M3437">
        <v>1</v>
      </c>
      <c r="N3437">
        <v>1</v>
      </c>
      <c r="O3437" t="s">
        <v>47</v>
      </c>
      <c r="P3437" t="s">
        <v>47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28</v>
      </c>
      <c r="Z3437">
        <v>28</v>
      </c>
      <c r="AA3437" t="s">
        <v>48</v>
      </c>
      <c r="AB3437" t="s">
        <v>48</v>
      </c>
      <c r="AC3437" t="s">
        <v>53</v>
      </c>
      <c r="AD3437" t="s">
        <v>53</v>
      </c>
      <c r="AE3437">
        <v>0</v>
      </c>
      <c r="AF3437">
        <v>0</v>
      </c>
      <c r="AG3437">
        <v>1</v>
      </c>
      <c r="AH3437">
        <v>1</v>
      </c>
      <c r="AI3437">
        <f t="shared" si="371"/>
        <v>28</v>
      </c>
      <c r="AJ3437">
        <f t="shared" si="372"/>
        <v>28</v>
      </c>
      <c r="AK3437">
        <f t="shared" si="373"/>
        <v>0</v>
      </c>
      <c r="AL3437">
        <f t="shared" si="374"/>
        <v>0</v>
      </c>
      <c r="AM3437">
        <f t="shared" si="375"/>
        <v>28</v>
      </c>
      <c r="AN3437">
        <f t="shared" si="376"/>
        <v>0</v>
      </c>
      <c r="AO3437">
        <f t="shared" si="377"/>
        <v>0</v>
      </c>
      <c r="AP3437" t="s">
        <v>50</v>
      </c>
      <c r="AQ3437">
        <v>164791</v>
      </c>
      <c r="AR3437">
        <v>0</v>
      </c>
      <c r="AS3437">
        <v>0</v>
      </c>
    </row>
    <row r="3438" spans="1:45" x14ac:dyDescent="0.2">
      <c r="A3438" t="s">
        <v>3505</v>
      </c>
      <c r="B3438" t="s">
        <v>46</v>
      </c>
      <c r="C3438" t="s">
        <v>46</v>
      </c>
      <c r="D3438">
        <v>0</v>
      </c>
      <c r="E3438">
        <v>0</v>
      </c>
      <c r="F3438">
        <v>0</v>
      </c>
      <c r="G3438">
        <v>0</v>
      </c>
      <c r="H3438">
        <v>-18.3</v>
      </c>
      <c r="I3438">
        <v>-18.3</v>
      </c>
      <c r="K3438">
        <v>-164.7</v>
      </c>
      <c r="L3438">
        <v>1811.7</v>
      </c>
      <c r="M3438">
        <v>4</v>
      </c>
      <c r="N3438">
        <v>4</v>
      </c>
      <c r="O3438" t="s">
        <v>47</v>
      </c>
      <c r="P3438" t="s">
        <v>47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183</v>
      </c>
      <c r="Z3438">
        <v>183</v>
      </c>
      <c r="AA3438" t="s">
        <v>58</v>
      </c>
      <c r="AB3438" t="s">
        <v>58</v>
      </c>
      <c r="AC3438" t="s">
        <v>64</v>
      </c>
      <c r="AD3438" t="s">
        <v>64</v>
      </c>
      <c r="AE3438">
        <v>0</v>
      </c>
      <c r="AF3438">
        <v>0</v>
      </c>
      <c r="AG3438">
        <v>3</v>
      </c>
      <c r="AH3438">
        <v>3</v>
      </c>
      <c r="AI3438">
        <f t="shared" si="371"/>
        <v>164.7</v>
      </c>
      <c r="AJ3438">
        <f t="shared" si="372"/>
        <v>164.7</v>
      </c>
      <c r="AK3438">
        <f t="shared" si="373"/>
        <v>0</v>
      </c>
      <c r="AL3438">
        <f t="shared" si="374"/>
        <v>0</v>
      </c>
      <c r="AM3438">
        <f t="shared" si="375"/>
        <v>164.7</v>
      </c>
      <c r="AN3438">
        <f t="shared" si="376"/>
        <v>0</v>
      </c>
      <c r="AO3438">
        <f t="shared" si="377"/>
        <v>0</v>
      </c>
      <c r="AP3438" t="s">
        <v>50</v>
      </c>
      <c r="AQ3438">
        <v>164731</v>
      </c>
      <c r="AR3438">
        <v>0</v>
      </c>
      <c r="AS3438">
        <v>0</v>
      </c>
    </row>
    <row r="3439" spans="1:45" x14ac:dyDescent="0.2">
      <c r="A3439" t="s">
        <v>3506</v>
      </c>
      <c r="B3439" t="s">
        <v>46</v>
      </c>
      <c r="C3439" t="s">
        <v>46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K3439">
        <v>0</v>
      </c>
      <c r="L3439">
        <v>0</v>
      </c>
      <c r="M3439">
        <v>4</v>
      </c>
      <c r="N3439">
        <v>4</v>
      </c>
      <c r="O3439" t="s">
        <v>47</v>
      </c>
      <c r="P3439" t="s">
        <v>47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666</v>
      </c>
      <c r="Z3439">
        <v>666</v>
      </c>
      <c r="AA3439" t="s">
        <v>48</v>
      </c>
      <c r="AB3439" t="s">
        <v>48</v>
      </c>
      <c r="AC3439" t="s">
        <v>53</v>
      </c>
      <c r="AD3439" t="s">
        <v>53</v>
      </c>
      <c r="AE3439">
        <v>0</v>
      </c>
      <c r="AF3439">
        <v>0</v>
      </c>
      <c r="AG3439">
        <v>18</v>
      </c>
      <c r="AH3439">
        <v>18</v>
      </c>
      <c r="AI3439">
        <f t="shared" si="371"/>
        <v>666</v>
      </c>
      <c r="AJ3439">
        <f t="shared" si="372"/>
        <v>666</v>
      </c>
      <c r="AK3439">
        <f t="shared" si="373"/>
        <v>0</v>
      </c>
      <c r="AL3439">
        <f t="shared" si="374"/>
        <v>0</v>
      </c>
      <c r="AM3439">
        <f t="shared" si="375"/>
        <v>666</v>
      </c>
      <c r="AN3439">
        <f t="shared" si="376"/>
        <v>0</v>
      </c>
      <c r="AO3439">
        <f t="shared" si="377"/>
        <v>0</v>
      </c>
      <c r="AP3439" t="s">
        <v>50</v>
      </c>
      <c r="AQ3439">
        <v>164605</v>
      </c>
      <c r="AR3439">
        <v>0</v>
      </c>
      <c r="AS3439">
        <v>0</v>
      </c>
    </row>
    <row r="3440" spans="1:45" x14ac:dyDescent="0.2">
      <c r="A3440" t="s">
        <v>3507</v>
      </c>
      <c r="B3440" t="s">
        <v>168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K3440">
        <v>0</v>
      </c>
      <c r="L3440">
        <v>0</v>
      </c>
      <c r="M3440">
        <v>4</v>
      </c>
      <c r="N3440">
        <v>0</v>
      </c>
      <c r="O3440" t="s">
        <v>47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61</v>
      </c>
      <c r="Z3440">
        <v>0</v>
      </c>
      <c r="AA3440" t="s">
        <v>48</v>
      </c>
      <c r="AC3440" t="s">
        <v>59</v>
      </c>
      <c r="AE3440">
        <v>0</v>
      </c>
      <c r="AF3440">
        <v>0</v>
      </c>
      <c r="AG3440">
        <v>1</v>
      </c>
      <c r="AH3440">
        <v>0</v>
      </c>
      <c r="AI3440">
        <f t="shared" si="371"/>
        <v>61</v>
      </c>
      <c r="AJ3440">
        <f t="shared" si="372"/>
        <v>0</v>
      </c>
      <c r="AK3440">
        <f t="shared" si="373"/>
        <v>0</v>
      </c>
      <c r="AL3440">
        <f t="shared" si="374"/>
        <v>0</v>
      </c>
      <c r="AM3440">
        <f t="shared" si="375"/>
        <v>0</v>
      </c>
      <c r="AN3440">
        <f t="shared" si="376"/>
        <v>61</v>
      </c>
      <c r="AO3440">
        <f t="shared" si="377"/>
        <v>0</v>
      </c>
      <c r="AP3440" t="s">
        <v>50</v>
      </c>
      <c r="AQ3440">
        <v>166218</v>
      </c>
      <c r="AR3440">
        <v>0</v>
      </c>
      <c r="AS3440">
        <v>0</v>
      </c>
    </row>
    <row r="3441" spans="1:45" x14ac:dyDescent="0.2">
      <c r="A3441" t="s">
        <v>3508</v>
      </c>
      <c r="B3441" t="s">
        <v>46</v>
      </c>
      <c r="C3441" t="s">
        <v>46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K3441">
        <v>0</v>
      </c>
      <c r="L3441">
        <v>0</v>
      </c>
      <c r="M3441">
        <v>2</v>
      </c>
      <c r="N3441">
        <v>2</v>
      </c>
      <c r="O3441" t="s">
        <v>47</v>
      </c>
      <c r="P3441" t="s">
        <v>47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40</v>
      </c>
      <c r="Z3441">
        <v>40</v>
      </c>
      <c r="AA3441" t="s">
        <v>48</v>
      </c>
      <c r="AB3441" t="s">
        <v>48</v>
      </c>
      <c r="AC3441" t="s">
        <v>59</v>
      </c>
      <c r="AD3441" t="s">
        <v>59</v>
      </c>
      <c r="AE3441">
        <v>0</v>
      </c>
      <c r="AF3441">
        <v>0</v>
      </c>
      <c r="AG3441">
        <v>1</v>
      </c>
      <c r="AH3441">
        <v>1</v>
      </c>
      <c r="AI3441">
        <f t="shared" si="371"/>
        <v>40</v>
      </c>
      <c r="AJ3441">
        <f t="shared" si="372"/>
        <v>40</v>
      </c>
      <c r="AK3441">
        <f t="shared" si="373"/>
        <v>0</v>
      </c>
      <c r="AL3441">
        <f t="shared" si="374"/>
        <v>0</v>
      </c>
      <c r="AM3441">
        <f t="shared" si="375"/>
        <v>40</v>
      </c>
      <c r="AN3441">
        <f t="shared" si="376"/>
        <v>0</v>
      </c>
      <c r="AO3441">
        <f t="shared" si="377"/>
        <v>0</v>
      </c>
      <c r="AP3441" t="s">
        <v>50</v>
      </c>
      <c r="AQ3441">
        <v>166273</v>
      </c>
      <c r="AR3441">
        <v>0</v>
      </c>
      <c r="AS3441">
        <v>0</v>
      </c>
    </row>
    <row r="3442" spans="1:45" x14ac:dyDescent="0.2">
      <c r="A3442" t="s">
        <v>3509</v>
      </c>
      <c r="B3442" t="s">
        <v>46</v>
      </c>
      <c r="C3442" t="s">
        <v>46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K3442">
        <v>0</v>
      </c>
      <c r="L3442">
        <v>0</v>
      </c>
      <c r="M3442">
        <v>4</v>
      </c>
      <c r="N3442">
        <v>4</v>
      </c>
      <c r="O3442" t="s">
        <v>47</v>
      </c>
      <c r="P3442" t="s">
        <v>47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122</v>
      </c>
      <c r="Z3442">
        <v>122</v>
      </c>
      <c r="AA3442" t="s">
        <v>48</v>
      </c>
      <c r="AB3442" t="s">
        <v>48</v>
      </c>
      <c r="AC3442" t="s">
        <v>66</v>
      </c>
      <c r="AD3442" t="s">
        <v>64</v>
      </c>
      <c r="AE3442">
        <v>0</v>
      </c>
      <c r="AF3442">
        <v>0</v>
      </c>
      <c r="AG3442">
        <v>2</v>
      </c>
      <c r="AH3442">
        <v>2</v>
      </c>
      <c r="AI3442">
        <f t="shared" si="371"/>
        <v>122</v>
      </c>
      <c r="AJ3442">
        <f t="shared" si="372"/>
        <v>122</v>
      </c>
      <c r="AK3442">
        <f t="shared" si="373"/>
        <v>0</v>
      </c>
      <c r="AL3442">
        <f t="shared" si="374"/>
        <v>0</v>
      </c>
      <c r="AM3442">
        <f t="shared" si="375"/>
        <v>122</v>
      </c>
      <c r="AN3442">
        <f t="shared" si="376"/>
        <v>0</v>
      </c>
      <c r="AO3442">
        <f t="shared" si="377"/>
        <v>0</v>
      </c>
      <c r="AP3442" t="s">
        <v>50</v>
      </c>
      <c r="AQ3442">
        <v>76356</v>
      </c>
      <c r="AR3442">
        <v>0</v>
      </c>
      <c r="AS3442">
        <v>0</v>
      </c>
    </row>
    <row r="3443" spans="1:45" x14ac:dyDescent="0.2">
      <c r="A3443" t="s">
        <v>3510</v>
      </c>
      <c r="B3443" t="s">
        <v>46</v>
      </c>
      <c r="C3443" t="s">
        <v>46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K3443">
        <v>0</v>
      </c>
      <c r="L3443">
        <v>0</v>
      </c>
      <c r="M3443">
        <v>4</v>
      </c>
      <c r="N3443">
        <v>4</v>
      </c>
      <c r="O3443" t="s">
        <v>47</v>
      </c>
      <c r="P3443" t="s">
        <v>47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113</v>
      </c>
      <c r="Z3443">
        <v>113</v>
      </c>
      <c r="AA3443" t="s">
        <v>48</v>
      </c>
      <c r="AB3443" t="s">
        <v>48</v>
      </c>
      <c r="AC3443" t="s">
        <v>64</v>
      </c>
      <c r="AD3443" t="s">
        <v>64</v>
      </c>
      <c r="AE3443">
        <v>0</v>
      </c>
      <c r="AF3443">
        <v>0</v>
      </c>
      <c r="AG3443">
        <v>2</v>
      </c>
      <c r="AH3443">
        <v>2</v>
      </c>
      <c r="AI3443">
        <f t="shared" si="371"/>
        <v>113</v>
      </c>
      <c r="AJ3443">
        <f t="shared" si="372"/>
        <v>113</v>
      </c>
      <c r="AK3443">
        <f t="shared" si="373"/>
        <v>0</v>
      </c>
      <c r="AL3443">
        <f t="shared" si="374"/>
        <v>0</v>
      </c>
      <c r="AM3443">
        <f t="shared" si="375"/>
        <v>113</v>
      </c>
      <c r="AN3443">
        <f t="shared" si="376"/>
        <v>0</v>
      </c>
      <c r="AO3443">
        <f t="shared" si="377"/>
        <v>0</v>
      </c>
      <c r="AP3443" t="s">
        <v>50</v>
      </c>
      <c r="AQ3443">
        <v>167465</v>
      </c>
      <c r="AR3443">
        <v>0</v>
      </c>
      <c r="AS3443">
        <v>0</v>
      </c>
    </row>
    <row r="3444" spans="1:45" x14ac:dyDescent="0.2">
      <c r="A3444" t="s">
        <v>3511</v>
      </c>
      <c r="B3444" t="s">
        <v>46</v>
      </c>
      <c r="C3444" t="s">
        <v>46</v>
      </c>
      <c r="D3444">
        <v>0</v>
      </c>
      <c r="E3444">
        <v>0</v>
      </c>
      <c r="F3444">
        <v>0</v>
      </c>
      <c r="G3444">
        <v>0</v>
      </c>
      <c r="H3444">
        <v>-12</v>
      </c>
      <c r="I3444">
        <v>-12</v>
      </c>
      <c r="K3444">
        <v>-98</v>
      </c>
      <c r="L3444">
        <v>1078</v>
      </c>
      <c r="M3444">
        <v>4</v>
      </c>
      <c r="N3444">
        <v>4</v>
      </c>
      <c r="O3444" t="s">
        <v>47</v>
      </c>
      <c r="P3444" t="s">
        <v>47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110</v>
      </c>
      <c r="Z3444">
        <v>110</v>
      </c>
      <c r="AA3444" t="s">
        <v>58</v>
      </c>
      <c r="AB3444" t="s">
        <v>58</v>
      </c>
      <c r="AC3444" t="s">
        <v>56</v>
      </c>
      <c r="AD3444" t="s">
        <v>56</v>
      </c>
      <c r="AE3444">
        <v>0</v>
      </c>
      <c r="AF3444">
        <v>0</v>
      </c>
      <c r="AG3444">
        <v>2</v>
      </c>
      <c r="AH3444">
        <v>2</v>
      </c>
      <c r="AI3444">
        <f t="shared" si="371"/>
        <v>98</v>
      </c>
      <c r="AJ3444">
        <f t="shared" si="372"/>
        <v>98</v>
      </c>
      <c r="AK3444">
        <f t="shared" si="373"/>
        <v>0</v>
      </c>
      <c r="AL3444">
        <f t="shared" si="374"/>
        <v>0</v>
      </c>
      <c r="AM3444">
        <f t="shared" si="375"/>
        <v>98</v>
      </c>
      <c r="AN3444">
        <f t="shared" si="376"/>
        <v>0</v>
      </c>
      <c r="AO3444">
        <f t="shared" si="377"/>
        <v>0</v>
      </c>
      <c r="AP3444" t="s">
        <v>50</v>
      </c>
      <c r="AQ3444">
        <v>167518</v>
      </c>
      <c r="AR3444">
        <v>0</v>
      </c>
      <c r="AS3444">
        <v>0</v>
      </c>
    </row>
    <row r="3445" spans="1:45" x14ac:dyDescent="0.2">
      <c r="A3445" t="s">
        <v>3512</v>
      </c>
      <c r="B3445" t="s">
        <v>46</v>
      </c>
      <c r="C3445" t="s">
        <v>46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K3445">
        <v>0</v>
      </c>
      <c r="L3445">
        <v>0</v>
      </c>
      <c r="M3445">
        <v>4</v>
      </c>
      <c r="N3445">
        <v>4</v>
      </c>
      <c r="O3445" t="s">
        <v>47</v>
      </c>
      <c r="P3445" t="s">
        <v>47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248</v>
      </c>
      <c r="Z3445">
        <v>248</v>
      </c>
      <c r="AA3445" t="s">
        <v>48</v>
      </c>
      <c r="AB3445" t="s">
        <v>48</v>
      </c>
      <c r="AC3445" t="s">
        <v>53</v>
      </c>
      <c r="AD3445" t="s">
        <v>53</v>
      </c>
      <c r="AE3445">
        <v>0</v>
      </c>
      <c r="AF3445">
        <v>0</v>
      </c>
      <c r="AG3445">
        <v>5</v>
      </c>
      <c r="AH3445">
        <v>5</v>
      </c>
      <c r="AI3445">
        <f t="shared" si="371"/>
        <v>248</v>
      </c>
      <c r="AJ3445">
        <f t="shared" si="372"/>
        <v>248</v>
      </c>
      <c r="AK3445">
        <f t="shared" si="373"/>
        <v>0</v>
      </c>
      <c r="AL3445">
        <f t="shared" si="374"/>
        <v>0</v>
      </c>
      <c r="AM3445">
        <f t="shared" si="375"/>
        <v>248</v>
      </c>
      <c r="AN3445">
        <f t="shared" si="376"/>
        <v>0</v>
      </c>
      <c r="AO3445">
        <f t="shared" si="377"/>
        <v>0</v>
      </c>
      <c r="AP3445" t="s">
        <v>50</v>
      </c>
      <c r="AQ3445">
        <v>167605</v>
      </c>
      <c r="AR3445">
        <v>0</v>
      </c>
      <c r="AS3445">
        <v>0</v>
      </c>
    </row>
    <row r="3446" spans="1:45" x14ac:dyDescent="0.2">
      <c r="A3446" t="s">
        <v>3513</v>
      </c>
      <c r="B3446" t="s">
        <v>46</v>
      </c>
      <c r="C3446" t="s">
        <v>46</v>
      </c>
      <c r="D3446">
        <v>0</v>
      </c>
      <c r="E3446">
        <v>0</v>
      </c>
      <c r="F3446">
        <v>0</v>
      </c>
      <c r="G3446">
        <v>0</v>
      </c>
      <c r="H3446">
        <v>-51</v>
      </c>
      <c r="I3446">
        <v>-51</v>
      </c>
      <c r="K3446">
        <v>-426</v>
      </c>
      <c r="L3446">
        <v>-426</v>
      </c>
      <c r="M3446">
        <v>5</v>
      </c>
      <c r="N3446">
        <v>5</v>
      </c>
      <c r="O3446" t="s">
        <v>47</v>
      </c>
      <c r="P3446" t="s">
        <v>47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477</v>
      </c>
      <c r="Z3446">
        <v>477</v>
      </c>
      <c r="AA3446" t="s">
        <v>58</v>
      </c>
      <c r="AB3446" t="s">
        <v>58</v>
      </c>
      <c r="AC3446" t="s">
        <v>66</v>
      </c>
      <c r="AD3446" t="s">
        <v>66</v>
      </c>
      <c r="AE3446">
        <v>0</v>
      </c>
      <c r="AF3446">
        <v>0</v>
      </c>
      <c r="AG3446">
        <v>9</v>
      </c>
      <c r="AH3446">
        <v>9</v>
      </c>
      <c r="AI3446">
        <f t="shared" si="371"/>
        <v>426</v>
      </c>
      <c r="AJ3446">
        <f t="shared" si="372"/>
        <v>426</v>
      </c>
      <c r="AK3446">
        <f t="shared" si="373"/>
        <v>0</v>
      </c>
      <c r="AL3446">
        <f t="shared" si="374"/>
        <v>0</v>
      </c>
      <c r="AM3446">
        <f t="shared" si="375"/>
        <v>426</v>
      </c>
      <c r="AN3446">
        <f t="shared" si="376"/>
        <v>0</v>
      </c>
      <c r="AO3446">
        <f t="shared" si="377"/>
        <v>0</v>
      </c>
      <c r="AP3446" t="s">
        <v>50</v>
      </c>
      <c r="AQ3446">
        <v>167392</v>
      </c>
      <c r="AR3446">
        <v>0</v>
      </c>
      <c r="AS3446">
        <v>0</v>
      </c>
    </row>
    <row r="3447" spans="1:45" x14ac:dyDescent="0.2">
      <c r="A3447" t="s">
        <v>3514</v>
      </c>
      <c r="B3447" t="s">
        <v>46</v>
      </c>
      <c r="C3447" t="s">
        <v>46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K3447">
        <v>0</v>
      </c>
      <c r="L3447">
        <v>0</v>
      </c>
      <c r="M3447">
        <v>4</v>
      </c>
      <c r="N3447">
        <v>4</v>
      </c>
      <c r="O3447" t="s">
        <v>47</v>
      </c>
      <c r="P3447" t="s">
        <v>47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236</v>
      </c>
      <c r="Z3447">
        <v>236</v>
      </c>
      <c r="AA3447" t="s">
        <v>48</v>
      </c>
      <c r="AB3447" t="s">
        <v>48</v>
      </c>
      <c r="AC3447" t="s">
        <v>49</v>
      </c>
      <c r="AD3447" t="s">
        <v>49</v>
      </c>
      <c r="AE3447">
        <v>0</v>
      </c>
      <c r="AF3447">
        <v>0</v>
      </c>
      <c r="AG3447">
        <v>5</v>
      </c>
      <c r="AH3447">
        <v>5</v>
      </c>
      <c r="AI3447">
        <f t="shared" si="371"/>
        <v>236</v>
      </c>
      <c r="AJ3447">
        <f t="shared" si="372"/>
        <v>236</v>
      </c>
      <c r="AK3447">
        <f t="shared" si="373"/>
        <v>0</v>
      </c>
      <c r="AL3447">
        <f t="shared" si="374"/>
        <v>0</v>
      </c>
      <c r="AM3447">
        <f t="shared" si="375"/>
        <v>236</v>
      </c>
      <c r="AN3447">
        <f t="shared" si="376"/>
        <v>0</v>
      </c>
      <c r="AO3447">
        <f t="shared" si="377"/>
        <v>0</v>
      </c>
      <c r="AP3447" t="s">
        <v>73</v>
      </c>
      <c r="AQ3447">
        <v>167551</v>
      </c>
      <c r="AR3447">
        <v>0</v>
      </c>
      <c r="AS3447">
        <v>0</v>
      </c>
    </row>
    <row r="3448" spans="1:45" x14ac:dyDescent="0.2">
      <c r="A3448" t="s">
        <v>3515</v>
      </c>
      <c r="B3448" t="s">
        <v>46</v>
      </c>
      <c r="C3448" t="s">
        <v>46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K3448">
        <v>0</v>
      </c>
      <c r="L3448">
        <v>0</v>
      </c>
      <c r="M3448">
        <v>5</v>
      </c>
      <c r="N3448">
        <v>5</v>
      </c>
      <c r="O3448" t="s">
        <v>47</v>
      </c>
      <c r="P3448" t="s">
        <v>47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451</v>
      </c>
      <c r="Z3448">
        <v>451</v>
      </c>
      <c r="AA3448" t="s">
        <v>48</v>
      </c>
      <c r="AB3448" t="s">
        <v>48</v>
      </c>
      <c r="AC3448" t="s">
        <v>49</v>
      </c>
      <c r="AD3448" t="s">
        <v>49</v>
      </c>
      <c r="AE3448">
        <v>0</v>
      </c>
      <c r="AF3448">
        <v>0</v>
      </c>
      <c r="AG3448">
        <v>7</v>
      </c>
      <c r="AH3448">
        <v>7</v>
      </c>
      <c r="AI3448">
        <f t="shared" si="371"/>
        <v>451</v>
      </c>
      <c r="AJ3448">
        <f t="shared" si="372"/>
        <v>451</v>
      </c>
      <c r="AK3448">
        <f t="shared" si="373"/>
        <v>0</v>
      </c>
      <c r="AL3448">
        <f t="shared" si="374"/>
        <v>0</v>
      </c>
      <c r="AM3448">
        <f t="shared" si="375"/>
        <v>451</v>
      </c>
      <c r="AN3448">
        <f t="shared" si="376"/>
        <v>0</v>
      </c>
      <c r="AO3448">
        <f t="shared" si="377"/>
        <v>0</v>
      </c>
      <c r="AP3448" t="s">
        <v>50</v>
      </c>
      <c r="AQ3448">
        <v>167502</v>
      </c>
      <c r="AR3448">
        <v>0</v>
      </c>
      <c r="AS3448">
        <v>0</v>
      </c>
    </row>
    <row r="3449" spans="1:45" x14ac:dyDescent="0.2">
      <c r="A3449" t="s">
        <v>3516</v>
      </c>
      <c r="B3449" t="s">
        <v>46</v>
      </c>
      <c r="C3449" t="s">
        <v>46</v>
      </c>
      <c r="D3449">
        <v>0</v>
      </c>
      <c r="E3449">
        <v>0</v>
      </c>
      <c r="F3449">
        <v>0</v>
      </c>
      <c r="G3449">
        <v>0</v>
      </c>
      <c r="H3449">
        <v>-5</v>
      </c>
      <c r="I3449">
        <v>-5</v>
      </c>
      <c r="K3449">
        <v>-44</v>
      </c>
      <c r="L3449">
        <v>-44</v>
      </c>
      <c r="M3449">
        <v>3</v>
      </c>
      <c r="N3449">
        <v>3</v>
      </c>
      <c r="O3449" t="s">
        <v>47</v>
      </c>
      <c r="P3449" t="s">
        <v>47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49</v>
      </c>
      <c r="Z3449">
        <v>49</v>
      </c>
      <c r="AA3449" t="s">
        <v>58</v>
      </c>
      <c r="AB3449" t="s">
        <v>58</v>
      </c>
      <c r="AC3449" t="s">
        <v>118</v>
      </c>
      <c r="AD3449" t="s">
        <v>56</v>
      </c>
      <c r="AE3449">
        <v>0</v>
      </c>
      <c r="AF3449">
        <v>0</v>
      </c>
      <c r="AG3449">
        <v>1</v>
      </c>
      <c r="AH3449">
        <v>1</v>
      </c>
      <c r="AI3449">
        <f t="shared" si="371"/>
        <v>44</v>
      </c>
      <c r="AJ3449">
        <f t="shared" si="372"/>
        <v>44</v>
      </c>
      <c r="AK3449">
        <f t="shared" si="373"/>
        <v>0</v>
      </c>
      <c r="AL3449">
        <f t="shared" si="374"/>
        <v>0</v>
      </c>
      <c r="AM3449">
        <f t="shared" si="375"/>
        <v>44</v>
      </c>
      <c r="AN3449">
        <f t="shared" si="376"/>
        <v>0</v>
      </c>
      <c r="AO3449">
        <f t="shared" si="377"/>
        <v>0</v>
      </c>
      <c r="AP3449" t="s">
        <v>73</v>
      </c>
      <c r="AQ3449">
        <v>168677</v>
      </c>
      <c r="AR3449">
        <v>0</v>
      </c>
      <c r="AS3449">
        <v>0</v>
      </c>
    </row>
    <row r="3450" spans="1:45" x14ac:dyDescent="0.2">
      <c r="A3450" t="s">
        <v>3517</v>
      </c>
      <c r="B3450" t="s">
        <v>46</v>
      </c>
      <c r="C3450" t="s">
        <v>168</v>
      </c>
      <c r="D3450">
        <v>-26</v>
      </c>
      <c r="E3450">
        <v>-26</v>
      </c>
      <c r="F3450">
        <v>0</v>
      </c>
      <c r="G3450">
        <v>0</v>
      </c>
      <c r="H3450">
        <v>0</v>
      </c>
      <c r="I3450">
        <v>0</v>
      </c>
      <c r="K3450">
        <v>0</v>
      </c>
      <c r="L3450">
        <v>0</v>
      </c>
      <c r="M3450">
        <v>3</v>
      </c>
      <c r="N3450">
        <v>3</v>
      </c>
      <c r="O3450" t="s">
        <v>47</v>
      </c>
      <c r="P3450" t="s">
        <v>47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52</v>
      </c>
      <c r="Z3450">
        <v>52</v>
      </c>
      <c r="AA3450" t="s">
        <v>48</v>
      </c>
      <c r="AB3450" t="s">
        <v>48</v>
      </c>
      <c r="AC3450" t="s">
        <v>53</v>
      </c>
      <c r="AD3450" t="s">
        <v>53</v>
      </c>
      <c r="AE3450">
        <v>0</v>
      </c>
      <c r="AF3450">
        <v>0</v>
      </c>
      <c r="AG3450">
        <v>1</v>
      </c>
      <c r="AH3450">
        <v>1</v>
      </c>
      <c r="AI3450">
        <f t="shared" si="371"/>
        <v>26</v>
      </c>
      <c r="AJ3450">
        <f t="shared" si="372"/>
        <v>26</v>
      </c>
      <c r="AK3450">
        <f t="shared" si="373"/>
        <v>0</v>
      </c>
      <c r="AL3450">
        <f t="shared" si="374"/>
        <v>0</v>
      </c>
      <c r="AM3450">
        <f t="shared" si="375"/>
        <v>26</v>
      </c>
      <c r="AN3450">
        <f t="shared" si="376"/>
        <v>0</v>
      </c>
      <c r="AO3450">
        <f t="shared" si="377"/>
        <v>0</v>
      </c>
      <c r="AP3450" t="s">
        <v>50</v>
      </c>
      <c r="AQ3450">
        <v>169896</v>
      </c>
      <c r="AR3450">
        <v>0</v>
      </c>
      <c r="AS3450">
        <v>0</v>
      </c>
    </row>
    <row r="3451" spans="1:45" x14ac:dyDescent="0.2">
      <c r="A3451" t="s">
        <v>3518</v>
      </c>
      <c r="B3451" t="s">
        <v>46</v>
      </c>
      <c r="C3451" t="s">
        <v>46</v>
      </c>
      <c r="D3451">
        <v>0</v>
      </c>
      <c r="E3451">
        <v>0</v>
      </c>
      <c r="F3451">
        <v>0</v>
      </c>
      <c r="G3451">
        <v>0</v>
      </c>
      <c r="H3451">
        <v>-7</v>
      </c>
      <c r="I3451">
        <v>-7</v>
      </c>
      <c r="K3451">
        <v>-54</v>
      </c>
      <c r="L3451">
        <v>-54</v>
      </c>
      <c r="M3451">
        <v>4</v>
      </c>
      <c r="N3451">
        <v>4</v>
      </c>
      <c r="O3451" t="s">
        <v>47</v>
      </c>
      <c r="P3451" t="s">
        <v>47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61</v>
      </c>
      <c r="Z3451">
        <v>61</v>
      </c>
      <c r="AA3451" t="s">
        <v>58</v>
      </c>
      <c r="AB3451" t="s">
        <v>58</v>
      </c>
      <c r="AC3451" t="s">
        <v>64</v>
      </c>
      <c r="AD3451" t="s">
        <v>64</v>
      </c>
      <c r="AE3451">
        <v>0</v>
      </c>
      <c r="AF3451">
        <v>0</v>
      </c>
      <c r="AG3451">
        <v>1</v>
      </c>
      <c r="AH3451">
        <v>1</v>
      </c>
      <c r="AI3451">
        <f t="shared" si="371"/>
        <v>54</v>
      </c>
      <c r="AJ3451">
        <f t="shared" si="372"/>
        <v>54</v>
      </c>
      <c r="AK3451">
        <f t="shared" si="373"/>
        <v>0</v>
      </c>
      <c r="AL3451">
        <f t="shared" si="374"/>
        <v>0</v>
      </c>
      <c r="AM3451">
        <f t="shared" si="375"/>
        <v>54</v>
      </c>
      <c r="AN3451">
        <f t="shared" si="376"/>
        <v>0</v>
      </c>
      <c r="AO3451">
        <f t="shared" si="377"/>
        <v>0</v>
      </c>
      <c r="AP3451" t="s">
        <v>50</v>
      </c>
      <c r="AQ3451">
        <v>170235</v>
      </c>
      <c r="AR3451">
        <v>0</v>
      </c>
      <c r="AS3451">
        <v>0</v>
      </c>
    </row>
    <row r="3452" spans="1:45" x14ac:dyDescent="0.2">
      <c r="A3452" t="s">
        <v>3519</v>
      </c>
      <c r="B3452" t="s">
        <v>46</v>
      </c>
      <c r="C3452" t="s">
        <v>46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K3452">
        <v>0</v>
      </c>
      <c r="L3452">
        <v>0</v>
      </c>
      <c r="M3452">
        <v>4</v>
      </c>
      <c r="N3452">
        <v>4</v>
      </c>
      <c r="O3452" t="s">
        <v>47</v>
      </c>
      <c r="P3452" t="s">
        <v>47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61</v>
      </c>
      <c r="Z3452">
        <v>61</v>
      </c>
      <c r="AA3452" t="s">
        <v>48</v>
      </c>
      <c r="AB3452" t="s">
        <v>48</v>
      </c>
      <c r="AC3452" t="s">
        <v>118</v>
      </c>
      <c r="AD3452" t="s">
        <v>163</v>
      </c>
      <c r="AE3452">
        <v>0</v>
      </c>
      <c r="AF3452">
        <v>0</v>
      </c>
      <c r="AG3452">
        <v>1</v>
      </c>
      <c r="AH3452">
        <v>1</v>
      </c>
      <c r="AI3452">
        <f t="shared" si="371"/>
        <v>61</v>
      </c>
      <c r="AJ3452">
        <f t="shared" si="372"/>
        <v>61</v>
      </c>
      <c r="AK3452">
        <f t="shared" si="373"/>
        <v>0</v>
      </c>
      <c r="AL3452">
        <f t="shared" si="374"/>
        <v>0</v>
      </c>
      <c r="AM3452">
        <f t="shared" si="375"/>
        <v>61</v>
      </c>
      <c r="AN3452">
        <f t="shared" si="376"/>
        <v>0</v>
      </c>
      <c r="AO3452">
        <f t="shared" si="377"/>
        <v>0</v>
      </c>
      <c r="AP3452" t="s">
        <v>50</v>
      </c>
      <c r="AQ3452">
        <v>171039</v>
      </c>
      <c r="AR3452">
        <v>0</v>
      </c>
      <c r="AS3452">
        <v>0</v>
      </c>
    </row>
    <row r="3453" spans="1:45" x14ac:dyDescent="0.2">
      <c r="A3453" t="s">
        <v>3520</v>
      </c>
      <c r="B3453" t="s">
        <v>46</v>
      </c>
      <c r="C3453" t="s">
        <v>46</v>
      </c>
      <c r="D3453">
        <v>0</v>
      </c>
      <c r="E3453">
        <v>0</v>
      </c>
      <c r="F3453">
        <v>0</v>
      </c>
      <c r="G3453">
        <v>0</v>
      </c>
      <c r="H3453">
        <v>-7</v>
      </c>
      <c r="I3453">
        <v>-7</v>
      </c>
      <c r="K3453">
        <v>-54</v>
      </c>
      <c r="L3453">
        <v>-54</v>
      </c>
      <c r="M3453">
        <v>4</v>
      </c>
      <c r="N3453">
        <v>4</v>
      </c>
      <c r="O3453" t="s">
        <v>47</v>
      </c>
      <c r="P3453" t="s">
        <v>47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386</v>
      </c>
      <c r="Z3453">
        <v>386</v>
      </c>
      <c r="AA3453" t="s">
        <v>58</v>
      </c>
      <c r="AB3453" t="s">
        <v>58</v>
      </c>
      <c r="AC3453" t="s">
        <v>66</v>
      </c>
      <c r="AD3453" t="s">
        <v>66</v>
      </c>
      <c r="AE3453">
        <v>0</v>
      </c>
      <c r="AF3453">
        <v>0</v>
      </c>
      <c r="AG3453">
        <v>1</v>
      </c>
      <c r="AH3453">
        <v>1</v>
      </c>
      <c r="AI3453">
        <f t="shared" si="371"/>
        <v>379</v>
      </c>
      <c r="AJ3453">
        <f t="shared" si="372"/>
        <v>379</v>
      </c>
      <c r="AK3453">
        <f t="shared" si="373"/>
        <v>0</v>
      </c>
      <c r="AL3453">
        <f t="shared" si="374"/>
        <v>0</v>
      </c>
      <c r="AM3453">
        <f t="shared" si="375"/>
        <v>379</v>
      </c>
      <c r="AN3453">
        <f t="shared" si="376"/>
        <v>0</v>
      </c>
      <c r="AO3453">
        <f t="shared" si="377"/>
        <v>0</v>
      </c>
      <c r="AP3453" t="s">
        <v>50</v>
      </c>
      <c r="AQ3453">
        <v>171209</v>
      </c>
      <c r="AR3453">
        <v>0</v>
      </c>
      <c r="AS3453">
        <v>0</v>
      </c>
    </row>
    <row r="3454" spans="1:45" x14ac:dyDescent="0.2">
      <c r="A3454" t="s">
        <v>3521</v>
      </c>
      <c r="B3454" t="s">
        <v>46</v>
      </c>
      <c r="C3454" t="s">
        <v>46</v>
      </c>
      <c r="D3454">
        <v>0</v>
      </c>
      <c r="E3454">
        <v>0</v>
      </c>
      <c r="F3454">
        <v>0</v>
      </c>
      <c r="G3454">
        <v>0</v>
      </c>
      <c r="H3454">
        <v>-61.25</v>
      </c>
      <c r="I3454">
        <v>-61.25</v>
      </c>
      <c r="K3454">
        <v>-183.75</v>
      </c>
      <c r="L3454">
        <v>-183.75</v>
      </c>
      <c r="M3454">
        <v>3</v>
      </c>
      <c r="N3454">
        <v>3</v>
      </c>
      <c r="O3454" t="s">
        <v>47</v>
      </c>
      <c r="P3454" t="s">
        <v>47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245</v>
      </c>
      <c r="Z3454">
        <v>245</v>
      </c>
      <c r="AA3454" t="s">
        <v>58</v>
      </c>
      <c r="AB3454" t="s">
        <v>58</v>
      </c>
      <c r="AC3454" t="s">
        <v>66</v>
      </c>
      <c r="AD3454" t="s">
        <v>66</v>
      </c>
      <c r="AE3454">
        <v>0</v>
      </c>
      <c r="AF3454">
        <v>0</v>
      </c>
      <c r="AG3454">
        <v>5</v>
      </c>
      <c r="AH3454">
        <v>5</v>
      </c>
      <c r="AI3454">
        <f t="shared" si="371"/>
        <v>183.75</v>
      </c>
      <c r="AJ3454">
        <f t="shared" si="372"/>
        <v>183.75</v>
      </c>
      <c r="AK3454">
        <f t="shared" si="373"/>
        <v>0</v>
      </c>
      <c r="AL3454">
        <f t="shared" si="374"/>
        <v>0</v>
      </c>
      <c r="AM3454">
        <f t="shared" si="375"/>
        <v>183.75</v>
      </c>
      <c r="AN3454">
        <f t="shared" si="376"/>
        <v>0</v>
      </c>
      <c r="AO3454">
        <f t="shared" si="377"/>
        <v>0</v>
      </c>
      <c r="AP3454" t="s">
        <v>50</v>
      </c>
      <c r="AQ3454">
        <v>171113</v>
      </c>
      <c r="AR3454">
        <v>0</v>
      </c>
      <c r="AS3454">
        <v>0</v>
      </c>
    </row>
    <row r="3455" spans="1:45" x14ac:dyDescent="0.2">
      <c r="A3455" t="s">
        <v>3522</v>
      </c>
      <c r="B3455" t="s">
        <v>46</v>
      </c>
      <c r="C3455" t="s">
        <v>46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K3455">
        <v>0</v>
      </c>
      <c r="L3455">
        <v>0</v>
      </c>
      <c r="M3455">
        <v>5</v>
      </c>
      <c r="N3455">
        <v>5</v>
      </c>
      <c r="O3455" t="s">
        <v>47</v>
      </c>
      <c r="P3455" t="s">
        <v>47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819</v>
      </c>
      <c r="Z3455">
        <v>819</v>
      </c>
      <c r="AA3455" t="s">
        <v>48</v>
      </c>
      <c r="AB3455" t="s">
        <v>48</v>
      </c>
      <c r="AC3455" t="s">
        <v>53</v>
      </c>
      <c r="AD3455" t="s">
        <v>53</v>
      </c>
      <c r="AE3455">
        <v>0</v>
      </c>
      <c r="AF3455">
        <v>0</v>
      </c>
      <c r="AG3455">
        <v>8</v>
      </c>
      <c r="AH3455">
        <v>8</v>
      </c>
      <c r="AI3455">
        <f t="shared" si="371"/>
        <v>819</v>
      </c>
      <c r="AJ3455">
        <f t="shared" si="372"/>
        <v>819</v>
      </c>
      <c r="AK3455">
        <f t="shared" si="373"/>
        <v>0</v>
      </c>
      <c r="AL3455">
        <f t="shared" si="374"/>
        <v>0</v>
      </c>
      <c r="AM3455">
        <f t="shared" si="375"/>
        <v>819</v>
      </c>
      <c r="AN3455">
        <f t="shared" si="376"/>
        <v>0</v>
      </c>
      <c r="AO3455">
        <f t="shared" si="377"/>
        <v>0</v>
      </c>
      <c r="AP3455" t="s">
        <v>73</v>
      </c>
      <c r="AQ3455">
        <v>171040</v>
      </c>
      <c r="AR3455">
        <v>0</v>
      </c>
      <c r="AS3455">
        <v>0</v>
      </c>
    </row>
    <row r="3456" spans="1:45" x14ac:dyDescent="0.2">
      <c r="A3456" t="s">
        <v>3523</v>
      </c>
      <c r="B3456" t="s">
        <v>46</v>
      </c>
      <c r="C3456" t="s">
        <v>46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K3456">
        <v>0</v>
      </c>
      <c r="L3456">
        <v>0</v>
      </c>
      <c r="M3456">
        <v>3</v>
      </c>
      <c r="N3456">
        <v>3</v>
      </c>
      <c r="O3456" t="s">
        <v>47</v>
      </c>
      <c r="P3456" t="s">
        <v>47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49</v>
      </c>
      <c r="Z3456">
        <v>49</v>
      </c>
      <c r="AA3456" t="s">
        <v>48</v>
      </c>
      <c r="AB3456" t="s">
        <v>48</v>
      </c>
      <c r="AC3456" t="s">
        <v>59</v>
      </c>
      <c r="AD3456" t="s">
        <v>59</v>
      </c>
      <c r="AE3456">
        <v>0</v>
      </c>
      <c r="AF3456">
        <v>0</v>
      </c>
      <c r="AG3456">
        <v>1</v>
      </c>
      <c r="AH3456">
        <v>1</v>
      </c>
      <c r="AI3456">
        <f t="shared" si="371"/>
        <v>49</v>
      </c>
      <c r="AJ3456">
        <f t="shared" si="372"/>
        <v>49</v>
      </c>
      <c r="AK3456">
        <f t="shared" si="373"/>
        <v>0</v>
      </c>
      <c r="AL3456">
        <f t="shared" si="374"/>
        <v>0</v>
      </c>
      <c r="AM3456">
        <f t="shared" si="375"/>
        <v>49</v>
      </c>
      <c r="AN3456">
        <f t="shared" si="376"/>
        <v>0</v>
      </c>
      <c r="AO3456">
        <f t="shared" si="377"/>
        <v>0</v>
      </c>
      <c r="AP3456" t="s">
        <v>50</v>
      </c>
      <c r="AQ3456">
        <v>171001</v>
      </c>
      <c r="AR3456">
        <v>0</v>
      </c>
      <c r="AS3456">
        <v>0</v>
      </c>
    </row>
    <row r="3457" spans="1:45" x14ac:dyDescent="0.2">
      <c r="A3457" t="s">
        <v>3524</v>
      </c>
      <c r="B3457" t="s">
        <v>46</v>
      </c>
      <c r="C3457" t="s">
        <v>46</v>
      </c>
      <c r="D3457">
        <v>0</v>
      </c>
      <c r="E3457">
        <v>0</v>
      </c>
      <c r="F3457">
        <v>0</v>
      </c>
      <c r="G3457">
        <v>0</v>
      </c>
      <c r="H3457">
        <v>-8</v>
      </c>
      <c r="I3457">
        <v>-8</v>
      </c>
      <c r="K3457">
        <v>-69</v>
      </c>
      <c r="L3457">
        <v>-69</v>
      </c>
      <c r="M3457">
        <v>3</v>
      </c>
      <c r="N3457">
        <v>3</v>
      </c>
      <c r="O3457" t="s">
        <v>47</v>
      </c>
      <c r="P3457" t="s">
        <v>47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402</v>
      </c>
      <c r="Z3457">
        <v>402</v>
      </c>
      <c r="AA3457" t="s">
        <v>58</v>
      </c>
      <c r="AB3457" t="s">
        <v>58</v>
      </c>
      <c r="AC3457" t="s">
        <v>53</v>
      </c>
      <c r="AD3457" t="s">
        <v>53</v>
      </c>
      <c r="AE3457">
        <v>0</v>
      </c>
      <c r="AF3457">
        <v>0</v>
      </c>
      <c r="AG3457">
        <v>2</v>
      </c>
      <c r="AH3457">
        <v>2</v>
      </c>
      <c r="AI3457">
        <f t="shared" si="371"/>
        <v>394</v>
      </c>
      <c r="AJ3457">
        <f t="shared" si="372"/>
        <v>394</v>
      </c>
      <c r="AK3457">
        <f t="shared" si="373"/>
        <v>0</v>
      </c>
      <c r="AL3457">
        <f t="shared" si="374"/>
        <v>0</v>
      </c>
      <c r="AM3457">
        <f t="shared" si="375"/>
        <v>394</v>
      </c>
      <c r="AN3457">
        <f t="shared" si="376"/>
        <v>0</v>
      </c>
      <c r="AO3457">
        <f t="shared" si="377"/>
        <v>0</v>
      </c>
      <c r="AP3457" t="s">
        <v>50</v>
      </c>
      <c r="AQ3457">
        <v>172504</v>
      </c>
      <c r="AR3457">
        <v>0</v>
      </c>
      <c r="AS3457">
        <v>0</v>
      </c>
    </row>
    <row r="3458" spans="1:45" x14ac:dyDescent="0.2">
      <c r="A3458" t="s">
        <v>3525</v>
      </c>
      <c r="B3458" t="s">
        <v>46</v>
      </c>
      <c r="C3458" t="s">
        <v>46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K3458">
        <v>0</v>
      </c>
      <c r="L3458">
        <v>0</v>
      </c>
      <c r="M3458">
        <v>3</v>
      </c>
      <c r="N3458">
        <v>3</v>
      </c>
      <c r="O3458" t="s">
        <v>47</v>
      </c>
      <c r="P3458" t="s">
        <v>47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49</v>
      </c>
      <c r="Z3458">
        <v>49</v>
      </c>
      <c r="AA3458" t="s">
        <v>48</v>
      </c>
      <c r="AB3458" t="s">
        <v>48</v>
      </c>
      <c r="AC3458" t="s">
        <v>481</v>
      </c>
      <c r="AD3458" t="s">
        <v>481</v>
      </c>
      <c r="AE3458">
        <v>0</v>
      </c>
      <c r="AF3458">
        <v>0</v>
      </c>
      <c r="AG3458">
        <v>1</v>
      </c>
      <c r="AH3458">
        <v>1</v>
      </c>
      <c r="AI3458">
        <f t="shared" ref="AI3458:AI3521" si="378">W3458+ Y3458+D3458+H3458</f>
        <v>49</v>
      </c>
      <c r="AJ3458">
        <f t="shared" ref="AJ3458:AJ3521" si="379">X3458+Z3458+E3458+I3458</f>
        <v>49</v>
      </c>
      <c r="AK3458">
        <f t="shared" ref="AK3458:AK3521" si="380">IF(AI3458=0,AJ3458,0)</f>
        <v>0</v>
      </c>
      <c r="AL3458">
        <f t="shared" ref="AL3458:AL3521" si="381">IF(AND(AI3458&gt;0,AJ3458&gt;AI3458),AJ3458-AI3458,0)</f>
        <v>0</v>
      </c>
      <c r="AM3458">
        <f t="shared" ref="AM3458:AM3521" si="382">IF(AI3458=AJ3458,AJ3458,0)</f>
        <v>49</v>
      </c>
      <c r="AN3458">
        <f t="shared" ref="AN3458:AN3521" si="383">IF(AJ3458=0,AI3458,0)</f>
        <v>0</v>
      </c>
      <c r="AO3458">
        <f t="shared" ref="AO3458:AO3521" si="384">IF(AND(AJ3458&gt;0,AJ3458&lt;AI3458),AI3458-AJ3458,0)</f>
        <v>0</v>
      </c>
      <c r="AP3458" t="s">
        <v>50</v>
      </c>
      <c r="AQ3458">
        <v>172539</v>
      </c>
      <c r="AR3458">
        <v>0</v>
      </c>
      <c r="AS3458">
        <v>0</v>
      </c>
    </row>
    <row r="3459" spans="1:45" x14ac:dyDescent="0.2">
      <c r="A3459" t="s">
        <v>3526</v>
      </c>
      <c r="B3459" t="s">
        <v>46</v>
      </c>
      <c r="C3459" t="s">
        <v>46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K3459">
        <v>0</v>
      </c>
      <c r="L3459">
        <v>0</v>
      </c>
      <c r="M3459">
        <v>3</v>
      </c>
      <c r="N3459">
        <v>3</v>
      </c>
      <c r="O3459" t="s">
        <v>47</v>
      </c>
      <c r="P3459" t="s">
        <v>47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49</v>
      </c>
      <c r="Z3459">
        <v>49</v>
      </c>
      <c r="AA3459" t="s">
        <v>48</v>
      </c>
      <c r="AB3459" t="s">
        <v>48</v>
      </c>
      <c r="AC3459" t="s">
        <v>118</v>
      </c>
      <c r="AD3459" t="s">
        <v>59</v>
      </c>
      <c r="AE3459">
        <v>0</v>
      </c>
      <c r="AF3459">
        <v>0</v>
      </c>
      <c r="AG3459">
        <v>1</v>
      </c>
      <c r="AH3459">
        <v>1</v>
      </c>
      <c r="AI3459">
        <f t="shared" si="378"/>
        <v>49</v>
      </c>
      <c r="AJ3459">
        <f t="shared" si="379"/>
        <v>49</v>
      </c>
      <c r="AK3459">
        <f t="shared" si="380"/>
        <v>0</v>
      </c>
      <c r="AL3459">
        <f t="shared" si="381"/>
        <v>0</v>
      </c>
      <c r="AM3459">
        <f t="shared" si="382"/>
        <v>49</v>
      </c>
      <c r="AN3459">
        <f t="shared" si="383"/>
        <v>0</v>
      </c>
      <c r="AO3459">
        <f t="shared" si="384"/>
        <v>0</v>
      </c>
      <c r="AP3459" t="s">
        <v>50</v>
      </c>
      <c r="AQ3459">
        <v>172465</v>
      </c>
      <c r="AR3459">
        <v>0</v>
      </c>
      <c r="AS3459">
        <v>0</v>
      </c>
    </row>
    <row r="3460" spans="1:45" x14ac:dyDescent="0.2">
      <c r="A3460" t="s">
        <v>3527</v>
      </c>
      <c r="B3460" t="s">
        <v>46</v>
      </c>
      <c r="C3460" t="s">
        <v>46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K3460">
        <v>0</v>
      </c>
      <c r="L3460">
        <v>0</v>
      </c>
      <c r="M3460">
        <v>3</v>
      </c>
      <c r="N3460">
        <v>3</v>
      </c>
      <c r="O3460" t="s">
        <v>47</v>
      </c>
      <c r="P3460" t="s">
        <v>47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147</v>
      </c>
      <c r="Z3460">
        <v>147</v>
      </c>
      <c r="AA3460" t="s">
        <v>48</v>
      </c>
      <c r="AB3460" t="s">
        <v>48</v>
      </c>
      <c r="AC3460" t="s">
        <v>118</v>
      </c>
      <c r="AD3460" t="s">
        <v>64</v>
      </c>
      <c r="AE3460">
        <v>0</v>
      </c>
      <c r="AF3460">
        <v>0</v>
      </c>
      <c r="AG3460">
        <v>3</v>
      </c>
      <c r="AH3460">
        <v>3</v>
      </c>
      <c r="AI3460">
        <f t="shared" si="378"/>
        <v>147</v>
      </c>
      <c r="AJ3460">
        <f t="shared" si="379"/>
        <v>147</v>
      </c>
      <c r="AK3460">
        <f t="shared" si="380"/>
        <v>0</v>
      </c>
      <c r="AL3460">
        <f t="shared" si="381"/>
        <v>0</v>
      </c>
      <c r="AM3460">
        <f t="shared" si="382"/>
        <v>147</v>
      </c>
      <c r="AN3460">
        <f t="shared" si="383"/>
        <v>0</v>
      </c>
      <c r="AO3460">
        <f t="shared" si="384"/>
        <v>0</v>
      </c>
      <c r="AP3460" t="s">
        <v>50</v>
      </c>
      <c r="AQ3460">
        <v>172521</v>
      </c>
      <c r="AR3460">
        <v>0</v>
      </c>
      <c r="AS3460">
        <v>0</v>
      </c>
    </row>
    <row r="3461" spans="1:45" x14ac:dyDescent="0.2">
      <c r="A3461" t="s">
        <v>3528</v>
      </c>
      <c r="B3461" t="s">
        <v>46</v>
      </c>
      <c r="C3461" t="s">
        <v>46</v>
      </c>
      <c r="D3461">
        <v>0</v>
      </c>
      <c r="E3461">
        <v>0</v>
      </c>
      <c r="F3461">
        <v>0</v>
      </c>
      <c r="G3461">
        <v>0</v>
      </c>
      <c r="H3461">
        <v>-14</v>
      </c>
      <c r="I3461">
        <v>-14</v>
      </c>
      <c r="K3461">
        <v>-108</v>
      </c>
      <c r="L3461">
        <v>-108</v>
      </c>
      <c r="M3461">
        <v>4</v>
      </c>
      <c r="N3461">
        <v>4</v>
      </c>
      <c r="O3461" t="s">
        <v>47</v>
      </c>
      <c r="P3461" t="s">
        <v>47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122</v>
      </c>
      <c r="Z3461">
        <v>122</v>
      </c>
      <c r="AA3461" t="s">
        <v>58</v>
      </c>
      <c r="AB3461" t="s">
        <v>58</v>
      </c>
      <c r="AC3461" t="s">
        <v>481</v>
      </c>
      <c r="AD3461" t="s">
        <v>481</v>
      </c>
      <c r="AE3461">
        <v>0</v>
      </c>
      <c r="AF3461">
        <v>0</v>
      </c>
      <c r="AG3461">
        <v>2</v>
      </c>
      <c r="AH3461">
        <v>2</v>
      </c>
      <c r="AI3461">
        <f t="shared" si="378"/>
        <v>108</v>
      </c>
      <c r="AJ3461">
        <f t="shared" si="379"/>
        <v>108</v>
      </c>
      <c r="AK3461">
        <f t="shared" si="380"/>
        <v>0</v>
      </c>
      <c r="AL3461">
        <f t="shared" si="381"/>
        <v>0</v>
      </c>
      <c r="AM3461">
        <f t="shared" si="382"/>
        <v>108</v>
      </c>
      <c r="AN3461">
        <f t="shared" si="383"/>
        <v>0</v>
      </c>
      <c r="AO3461">
        <f t="shared" si="384"/>
        <v>0</v>
      </c>
      <c r="AP3461" t="s">
        <v>50</v>
      </c>
      <c r="AQ3461">
        <v>173686</v>
      </c>
      <c r="AR3461">
        <v>0</v>
      </c>
      <c r="AS3461">
        <v>0</v>
      </c>
    </row>
    <row r="3462" spans="1:45" x14ac:dyDescent="0.2">
      <c r="A3462" t="s">
        <v>3529</v>
      </c>
      <c r="B3462" t="s">
        <v>46</v>
      </c>
      <c r="C3462" t="s">
        <v>46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K3462">
        <v>0</v>
      </c>
      <c r="L3462">
        <v>0</v>
      </c>
      <c r="M3462">
        <v>3</v>
      </c>
      <c r="N3462">
        <v>3</v>
      </c>
      <c r="O3462" t="s">
        <v>47</v>
      </c>
      <c r="P3462" t="s">
        <v>47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481</v>
      </c>
      <c r="Z3462">
        <v>481</v>
      </c>
      <c r="AA3462" t="s">
        <v>48</v>
      </c>
      <c r="AB3462" t="s">
        <v>48</v>
      </c>
      <c r="AC3462" t="s">
        <v>49</v>
      </c>
      <c r="AD3462" t="s">
        <v>49</v>
      </c>
      <c r="AE3462">
        <v>0</v>
      </c>
      <c r="AF3462">
        <v>0</v>
      </c>
      <c r="AG3462">
        <v>3</v>
      </c>
      <c r="AH3462">
        <v>3</v>
      </c>
      <c r="AI3462">
        <f t="shared" si="378"/>
        <v>481</v>
      </c>
      <c r="AJ3462">
        <f t="shared" si="379"/>
        <v>481</v>
      </c>
      <c r="AK3462">
        <f t="shared" si="380"/>
        <v>0</v>
      </c>
      <c r="AL3462">
        <f t="shared" si="381"/>
        <v>0</v>
      </c>
      <c r="AM3462">
        <f t="shared" si="382"/>
        <v>481</v>
      </c>
      <c r="AN3462">
        <f t="shared" si="383"/>
        <v>0</v>
      </c>
      <c r="AO3462">
        <f t="shared" si="384"/>
        <v>0</v>
      </c>
      <c r="AP3462" t="s">
        <v>50</v>
      </c>
      <c r="AQ3462">
        <v>173585</v>
      </c>
      <c r="AR3462">
        <v>0</v>
      </c>
      <c r="AS3462">
        <v>0</v>
      </c>
    </row>
    <row r="3463" spans="1:45" x14ac:dyDescent="0.2">
      <c r="A3463" t="s">
        <v>3530</v>
      </c>
      <c r="B3463" t="s">
        <v>46</v>
      </c>
      <c r="C3463" t="s">
        <v>46</v>
      </c>
      <c r="D3463">
        <v>0</v>
      </c>
      <c r="E3463">
        <v>0</v>
      </c>
      <c r="F3463">
        <v>0</v>
      </c>
      <c r="G3463">
        <v>0</v>
      </c>
      <c r="H3463">
        <v>-71.5</v>
      </c>
      <c r="I3463">
        <v>-71.5</v>
      </c>
      <c r="K3463">
        <v>-214.5</v>
      </c>
      <c r="L3463">
        <v>2874.3</v>
      </c>
      <c r="M3463">
        <v>3</v>
      </c>
      <c r="N3463">
        <v>3</v>
      </c>
      <c r="O3463" t="s">
        <v>47</v>
      </c>
      <c r="P3463" t="s">
        <v>47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286</v>
      </c>
      <c r="Z3463">
        <v>286</v>
      </c>
      <c r="AA3463" t="s">
        <v>58</v>
      </c>
      <c r="AB3463" t="s">
        <v>58</v>
      </c>
      <c r="AC3463" t="s">
        <v>53</v>
      </c>
      <c r="AD3463" t="s">
        <v>53</v>
      </c>
      <c r="AE3463">
        <v>0</v>
      </c>
      <c r="AF3463">
        <v>0</v>
      </c>
      <c r="AG3463">
        <v>7</v>
      </c>
      <c r="AH3463">
        <v>7</v>
      </c>
      <c r="AI3463">
        <f t="shared" si="378"/>
        <v>214.5</v>
      </c>
      <c r="AJ3463">
        <f t="shared" si="379"/>
        <v>214.5</v>
      </c>
      <c r="AK3463">
        <f t="shared" si="380"/>
        <v>0</v>
      </c>
      <c r="AL3463">
        <f t="shared" si="381"/>
        <v>0</v>
      </c>
      <c r="AM3463">
        <f t="shared" si="382"/>
        <v>214.5</v>
      </c>
      <c r="AN3463">
        <f t="shared" si="383"/>
        <v>0</v>
      </c>
      <c r="AO3463">
        <f t="shared" si="384"/>
        <v>0</v>
      </c>
      <c r="AP3463" t="s">
        <v>50</v>
      </c>
      <c r="AQ3463">
        <v>173676</v>
      </c>
      <c r="AR3463">
        <v>0</v>
      </c>
      <c r="AS3463">
        <v>0</v>
      </c>
    </row>
    <row r="3464" spans="1:45" x14ac:dyDescent="0.2">
      <c r="A3464" t="s">
        <v>3531</v>
      </c>
      <c r="B3464" t="s">
        <v>46</v>
      </c>
      <c r="C3464" t="s">
        <v>46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K3464">
        <v>0</v>
      </c>
      <c r="L3464">
        <v>0</v>
      </c>
      <c r="M3464">
        <v>3</v>
      </c>
      <c r="N3464">
        <v>3</v>
      </c>
      <c r="O3464" t="s">
        <v>47</v>
      </c>
      <c r="P3464" t="s">
        <v>47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98</v>
      </c>
      <c r="Z3464">
        <v>98</v>
      </c>
      <c r="AA3464" t="s">
        <v>48</v>
      </c>
      <c r="AB3464" t="s">
        <v>48</v>
      </c>
      <c r="AC3464" t="s">
        <v>118</v>
      </c>
      <c r="AD3464" t="s">
        <v>56</v>
      </c>
      <c r="AE3464">
        <v>0</v>
      </c>
      <c r="AF3464">
        <v>0</v>
      </c>
      <c r="AG3464">
        <v>2</v>
      </c>
      <c r="AH3464">
        <v>2</v>
      </c>
      <c r="AI3464">
        <f t="shared" si="378"/>
        <v>98</v>
      </c>
      <c r="AJ3464">
        <f t="shared" si="379"/>
        <v>98</v>
      </c>
      <c r="AK3464">
        <f t="shared" si="380"/>
        <v>0</v>
      </c>
      <c r="AL3464">
        <f t="shared" si="381"/>
        <v>0</v>
      </c>
      <c r="AM3464">
        <f t="shared" si="382"/>
        <v>98</v>
      </c>
      <c r="AN3464">
        <f t="shared" si="383"/>
        <v>0</v>
      </c>
      <c r="AO3464">
        <f t="shared" si="384"/>
        <v>0</v>
      </c>
      <c r="AP3464" t="s">
        <v>50</v>
      </c>
      <c r="AQ3464">
        <v>173798</v>
      </c>
      <c r="AR3464">
        <v>0</v>
      </c>
      <c r="AS3464">
        <v>0</v>
      </c>
    </row>
    <row r="3465" spans="1:45" x14ac:dyDescent="0.2">
      <c r="A3465" t="s">
        <v>3532</v>
      </c>
      <c r="B3465" t="s">
        <v>46</v>
      </c>
      <c r="C3465" t="s">
        <v>46</v>
      </c>
      <c r="D3465">
        <v>0</v>
      </c>
      <c r="E3465">
        <v>0</v>
      </c>
      <c r="F3465">
        <v>0</v>
      </c>
      <c r="G3465">
        <v>-155</v>
      </c>
      <c r="H3465">
        <v>-45.6</v>
      </c>
      <c r="I3465">
        <v>-45.6</v>
      </c>
      <c r="K3465">
        <v>-410.4</v>
      </c>
      <c r="L3465">
        <v>-410.4</v>
      </c>
      <c r="M3465">
        <v>4</v>
      </c>
      <c r="N3465">
        <v>4</v>
      </c>
      <c r="O3465" t="s">
        <v>47</v>
      </c>
      <c r="P3465" t="s">
        <v>47</v>
      </c>
      <c r="Q3465">
        <v>0</v>
      </c>
      <c r="R3465">
        <v>0</v>
      </c>
      <c r="S3465">
        <v>0</v>
      </c>
      <c r="T3465">
        <v>155</v>
      </c>
      <c r="U3465">
        <v>0</v>
      </c>
      <c r="V3465">
        <v>0</v>
      </c>
      <c r="W3465">
        <v>0</v>
      </c>
      <c r="X3465">
        <v>0</v>
      </c>
      <c r="Y3465">
        <v>456</v>
      </c>
      <c r="Z3465">
        <v>456</v>
      </c>
      <c r="AA3465" t="s">
        <v>58</v>
      </c>
      <c r="AB3465" t="s">
        <v>58</v>
      </c>
      <c r="AC3465" t="s">
        <v>49</v>
      </c>
      <c r="AD3465" t="s">
        <v>49</v>
      </c>
      <c r="AE3465">
        <v>0</v>
      </c>
      <c r="AF3465">
        <v>0</v>
      </c>
      <c r="AG3465">
        <v>9</v>
      </c>
      <c r="AH3465">
        <v>9</v>
      </c>
      <c r="AI3465">
        <f t="shared" si="378"/>
        <v>410.4</v>
      </c>
      <c r="AJ3465">
        <f t="shared" si="379"/>
        <v>410.4</v>
      </c>
      <c r="AK3465">
        <f t="shared" si="380"/>
        <v>0</v>
      </c>
      <c r="AL3465">
        <f t="shared" si="381"/>
        <v>0</v>
      </c>
      <c r="AM3465">
        <f t="shared" si="382"/>
        <v>410.4</v>
      </c>
      <c r="AN3465">
        <f t="shared" si="383"/>
        <v>0</v>
      </c>
      <c r="AO3465">
        <f t="shared" si="384"/>
        <v>0</v>
      </c>
      <c r="AP3465" t="s">
        <v>50</v>
      </c>
      <c r="AQ3465">
        <v>173833</v>
      </c>
      <c r="AR3465">
        <v>0</v>
      </c>
      <c r="AS3465">
        <v>0</v>
      </c>
    </row>
    <row r="3466" spans="1:45" x14ac:dyDescent="0.2">
      <c r="A3466" t="s">
        <v>3533</v>
      </c>
      <c r="B3466" t="s">
        <v>46</v>
      </c>
      <c r="C3466" t="s">
        <v>46</v>
      </c>
      <c r="D3466">
        <v>-61</v>
      </c>
      <c r="E3466">
        <v>-61</v>
      </c>
      <c r="F3466">
        <v>0</v>
      </c>
      <c r="G3466">
        <v>0</v>
      </c>
      <c r="H3466">
        <v>0</v>
      </c>
      <c r="I3466">
        <v>0</v>
      </c>
      <c r="K3466">
        <v>0</v>
      </c>
      <c r="L3466">
        <v>0</v>
      </c>
      <c r="M3466">
        <v>4</v>
      </c>
      <c r="N3466">
        <v>4</v>
      </c>
      <c r="O3466" t="s">
        <v>47</v>
      </c>
      <c r="P3466" t="s">
        <v>47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61</v>
      </c>
      <c r="Z3466">
        <v>61</v>
      </c>
      <c r="AA3466" t="s">
        <v>48</v>
      </c>
      <c r="AB3466" t="s">
        <v>48</v>
      </c>
      <c r="AC3466" t="s">
        <v>53</v>
      </c>
      <c r="AD3466" t="s">
        <v>53</v>
      </c>
      <c r="AE3466">
        <v>0</v>
      </c>
      <c r="AF3466">
        <v>0</v>
      </c>
      <c r="AG3466">
        <v>1</v>
      </c>
      <c r="AH3466">
        <v>1</v>
      </c>
      <c r="AI3466">
        <f t="shared" si="378"/>
        <v>0</v>
      </c>
      <c r="AJ3466">
        <f t="shared" si="379"/>
        <v>0</v>
      </c>
      <c r="AK3466">
        <f t="shared" si="380"/>
        <v>0</v>
      </c>
      <c r="AL3466">
        <f t="shared" si="381"/>
        <v>0</v>
      </c>
      <c r="AM3466">
        <f t="shared" si="382"/>
        <v>0</v>
      </c>
      <c r="AN3466">
        <f t="shared" si="383"/>
        <v>0</v>
      </c>
      <c r="AO3466">
        <f t="shared" si="384"/>
        <v>0</v>
      </c>
      <c r="AP3466" t="s">
        <v>50</v>
      </c>
      <c r="AQ3466">
        <v>173779</v>
      </c>
      <c r="AR3466">
        <v>0</v>
      </c>
      <c r="AS3466">
        <v>0</v>
      </c>
    </row>
    <row r="3467" spans="1:45" x14ac:dyDescent="0.2">
      <c r="A3467" t="s">
        <v>3534</v>
      </c>
      <c r="B3467" t="s">
        <v>168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K3467">
        <v>0</v>
      </c>
      <c r="L3467">
        <v>0</v>
      </c>
      <c r="M3467">
        <v>2</v>
      </c>
      <c r="N3467">
        <v>0</v>
      </c>
      <c r="O3467" t="s">
        <v>86</v>
      </c>
      <c r="Q3467">
        <v>0</v>
      </c>
      <c r="R3467">
        <v>0</v>
      </c>
      <c r="S3467">
        <v>0</v>
      </c>
      <c r="T3467">
        <v>0</v>
      </c>
      <c r="U3467">
        <v>37</v>
      </c>
      <c r="V3467">
        <v>0</v>
      </c>
      <c r="W3467">
        <v>0</v>
      </c>
      <c r="X3467">
        <v>0</v>
      </c>
      <c r="Y3467">
        <v>37</v>
      </c>
      <c r="Z3467">
        <v>0</v>
      </c>
      <c r="AA3467" t="s">
        <v>48</v>
      </c>
      <c r="AC3467" t="s">
        <v>481</v>
      </c>
      <c r="AE3467">
        <v>0</v>
      </c>
      <c r="AF3467">
        <v>0</v>
      </c>
      <c r="AG3467">
        <v>1</v>
      </c>
      <c r="AH3467">
        <v>0</v>
      </c>
      <c r="AI3467">
        <f t="shared" si="378"/>
        <v>37</v>
      </c>
      <c r="AJ3467">
        <f t="shared" si="379"/>
        <v>0</v>
      </c>
      <c r="AK3467">
        <f t="shared" si="380"/>
        <v>0</v>
      </c>
      <c r="AL3467">
        <f t="shared" si="381"/>
        <v>0</v>
      </c>
      <c r="AM3467">
        <f t="shared" si="382"/>
        <v>0</v>
      </c>
      <c r="AN3467">
        <f t="shared" si="383"/>
        <v>37</v>
      </c>
      <c r="AO3467">
        <f t="shared" si="384"/>
        <v>0</v>
      </c>
      <c r="AP3467" t="s">
        <v>50</v>
      </c>
      <c r="AQ3467">
        <v>173586</v>
      </c>
      <c r="AR3467">
        <v>0</v>
      </c>
      <c r="AS3467">
        <v>0</v>
      </c>
    </row>
    <row r="3468" spans="1:45" x14ac:dyDescent="0.2">
      <c r="A3468" t="s">
        <v>3535</v>
      </c>
      <c r="B3468" t="s">
        <v>46</v>
      </c>
      <c r="C3468" t="s">
        <v>46</v>
      </c>
      <c r="D3468">
        <v>0</v>
      </c>
      <c r="E3468">
        <v>0</v>
      </c>
      <c r="F3468">
        <v>0</v>
      </c>
      <c r="G3468">
        <v>0</v>
      </c>
      <c r="H3468">
        <v>-7</v>
      </c>
      <c r="I3468">
        <v>-7</v>
      </c>
      <c r="K3468">
        <v>-54</v>
      </c>
      <c r="L3468">
        <v>594</v>
      </c>
      <c r="M3468">
        <v>4</v>
      </c>
      <c r="N3468">
        <v>4</v>
      </c>
      <c r="O3468" t="s">
        <v>47</v>
      </c>
      <c r="P3468" t="s">
        <v>47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61</v>
      </c>
      <c r="Z3468">
        <v>61</v>
      </c>
      <c r="AA3468" t="s">
        <v>58</v>
      </c>
      <c r="AB3468" t="s">
        <v>58</v>
      </c>
      <c r="AC3468" t="s">
        <v>481</v>
      </c>
      <c r="AD3468" t="s">
        <v>481</v>
      </c>
      <c r="AE3468">
        <v>0</v>
      </c>
      <c r="AF3468">
        <v>0</v>
      </c>
      <c r="AG3468">
        <v>1</v>
      </c>
      <c r="AH3468">
        <v>1</v>
      </c>
      <c r="AI3468">
        <f t="shared" si="378"/>
        <v>54</v>
      </c>
      <c r="AJ3468">
        <f t="shared" si="379"/>
        <v>54</v>
      </c>
      <c r="AK3468">
        <f t="shared" si="380"/>
        <v>0</v>
      </c>
      <c r="AL3468">
        <f t="shared" si="381"/>
        <v>0</v>
      </c>
      <c r="AM3468">
        <f t="shared" si="382"/>
        <v>54</v>
      </c>
      <c r="AN3468">
        <f t="shared" si="383"/>
        <v>0</v>
      </c>
      <c r="AO3468">
        <f t="shared" si="384"/>
        <v>0</v>
      </c>
      <c r="AP3468" t="s">
        <v>73</v>
      </c>
      <c r="AQ3468">
        <v>175054</v>
      </c>
      <c r="AR3468">
        <v>0</v>
      </c>
      <c r="AS3468">
        <v>0</v>
      </c>
    </row>
    <row r="3469" spans="1:45" x14ac:dyDescent="0.2">
      <c r="A3469" t="s">
        <v>3536</v>
      </c>
      <c r="B3469" t="s">
        <v>46</v>
      </c>
      <c r="C3469" t="s">
        <v>46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K3469">
        <v>0</v>
      </c>
      <c r="L3469">
        <v>0</v>
      </c>
      <c r="M3469">
        <v>2</v>
      </c>
      <c r="N3469">
        <v>2</v>
      </c>
      <c r="O3469" t="s">
        <v>47</v>
      </c>
      <c r="P3469" t="s">
        <v>47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37</v>
      </c>
      <c r="Z3469">
        <v>37</v>
      </c>
      <c r="AA3469" t="s">
        <v>48</v>
      </c>
      <c r="AB3469" t="s">
        <v>48</v>
      </c>
      <c r="AC3469" t="s">
        <v>118</v>
      </c>
      <c r="AD3469" t="s">
        <v>56</v>
      </c>
      <c r="AE3469">
        <v>0</v>
      </c>
      <c r="AF3469">
        <v>0</v>
      </c>
      <c r="AG3469">
        <v>1</v>
      </c>
      <c r="AH3469">
        <v>1</v>
      </c>
      <c r="AI3469">
        <f t="shared" si="378"/>
        <v>37</v>
      </c>
      <c r="AJ3469">
        <f t="shared" si="379"/>
        <v>37</v>
      </c>
      <c r="AK3469">
        <f t="shared" si="380"/>
        <v>0</v>
      </c>
      <c r="AL3469">
        <f t="shared" si="381"/>
        <v>0</v>
      </c>
      <c r="AM3469">
        <f t="shared" si="382"/>
        <v>37</v>
      </c>
      <c r="AN3469">
        <f t="shared" si="383"/>
        <v>0</v>
      </c>
      <c r="AO3469">
        <f t="shared" si="384"/>
        <v>0</v>
      </c>
      <c r="AP3469" t="s">
        <v>50</v>
      </c>
      <c r="AQ3469">
        <v>175086</v>
      </c>
      <c r="AR3469">
        <v>0</v>
      </c>
      <c r="AS3469">
        <v>0</v>
      </c>
    </row>
    <row r="3470" spans="1:45" x14ac:dyDescent="0.2">
      <c r="A3470" t="s">
        <v>3537</v>
      </c>
      <c r="B3470" t="s">
        <v>46</v>
      </c>
      <c r="C3470" t="s">
        <v>46</v>
      </c>
      <c r="D3470">
        <v>0</v>
      </c>
      <c r="E3470">
        <v>0</v>
      </c>
      <c r="F3470">
        <v>0</v>
      </c>
      <c r="G3470">
        <v>0</v>
      </c>
      <c r="H3470">
        <v>-15</v>
      </c>
      <c r="I3470">
        <v>-15</v>
      </c>
      <c r="K3470">
        <v>-132</v>
      </c>
      <c r="L3470">
        <v>1452</v>
      </c>
      <c r="M3470">
        <v>3</v>
      </c>
      <c r="N3470">
        <v>3</v>
      </c>
      <c r="O3470" t="s">
        <v>47</v>
      </c>
      <c r="P3470" t="s">
        <v>47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147</v>
      </c>
      <c r="Z3470">
        <v>147</v>
      </c>
      <c r="AA3470" t="s">
        <v>58</v>
      </c>
      <c r="AB3470" t="s">
        <v>58</v>
      </c>
      <c r="AC3470" t="s">
        <v>118</v>
      </c>
      <c r="AD3470" t="s">
        <v>56</v>
      </c>
      <c r="AE3470">
        <v>0</v>
      </c>
      <c r="AF3470">
        <v>0</v>
      </c>
      <c r="AG3470">
        <v>3</v>
      </c>
      <c r="AH3470">
        <v>3</v>
      </c>
      <c r="AI3470">
        <f t="shared" si="378"/>
        <v>132</v>
      </c>
      <c r="AJ3470">
        <f t="shared" si="379"/>
        <v>132</v>
      </c>
      <c r="AK3470">
        <f t="shared" si="380"/>
        <v>0</v>
      </c>
      <c r="AL3470">
        <f t="shared" si="381"/>
        <v>0</v>
      </c>
      <c r="AM3470">
        <f t="shared" si="382"/>
        <v>132</v>
      </c>
      <c r="AN3470">
        <f t="shared" si="383"/>
        <v>0</v>
      </c>
      <c r="AO3470">
        <f t="shared" si="384"/>
        <v>0</v>
      </c>
      <c r="AP3470" t="s">
        <v>50</v>
      </c>
      <c r="AQ3470">
        <v>175056</v>
      </c>
      <c r="AR3470">
        <v>0</v>
      </c>
      <c r="AS3470">
        <v>0</v>
      </c>
    </row>
    <row r="3471" spans="1:45" x14ac:dyDescent="0.2">
      <c r="A3471" t="s">
        <v>3538</v>
      </c>
      <c r="B3471" t="s">
        <v>46</v>
      </c>
      <c r="C3471" t="s">
        <v>46</v>
      </c>
      <c r="D3471">
        <v>0</v>
      </c>
      <c r="E3471">
        <v>0</v>
      </c>
      <c r="F3471">
        <v>0</v>
      </c>
      <c r="G3471">
        <v>0</v>
      </c>
      <c r="H3471">
        <v>-24.5</v>
      </c>
      <c r="I3471">
        <v>-24.5</v>
      </c>
      <c r="K3471">
        <v>-73.5</v>
      </c>
      <c r="L3471">
        <v>984.9</v>
      </c>
      <c r="M3471">
        <v>3</v>
      </c>
      <c r="N3471">
        <v>3</v>
      </c>
      <c r="O3471" t="s">
        <v>47</v>
      </c>
      <c r="P3471" t="s">
        <v>47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98</v>
      </c>
      <c r="Z3471">
        <v>98</v>
      </c>
      <c r="AA3471" t="s">
        <v>58</v>
      </c>
      <c r="AB3471" t="s">
        <v>58</v>
      </c>
      <c r="AC3471" t="s">
        <v>118</v>
      </c>
      <c r="AD3471" t="s">
        <v>64</v>
      </c>
      <c r="AE3471">
        <v>0</v>
      </c>
      <c r="AF3471">
        <v>0</v>
      </c>
      <c r="AG3471">
        <v>2</v>
      </c>
      <c r="AH3471">
        <v>2</v>
      </c>
      <c r="AI3471">
        <f t="shared" si="378"/>
        <v>73.5</v>
      </c>
      <c r="AJ3471">
        <f t="shared" si="379"/>
        <v>73.5</v>
      </c>
      <c r="AK3471">
        <f t="shared" si="380"/>
        <v>0</v>
      </c>
      <c r="AL3471">
        <f t="shared" si="381"/>
        <v>0</v>
      </c>
      <c r="AM3471">
        <f t="shared" si="382"/>
        <v>73.5</v>
      </c>
      <c r="AN3471">
        <f t="shared" si="383"/>
        <v>0</v>
      </c>
      <c r="AO3471">
        <f t="shared" si="384"/>
        <v>0</v>
      </c>
      <c r="AP3471" t="s">
        <v>50</v>
      </c>
      <c r="AQ3471">
        <v>175090</v>
      </c>
      <c r="AR3471">
        <v>0</v>
      </c>
      <c r="AS3471">
        <v>0</v>
      </c>
    </row>
    <row r="3472" spans="1:45" x14ac:dyDescent="0.2">
      <c r="A3472" t="s">
        <v>3539</v>
      </c>
      <c r="B3472" t="s">
        <v>46</v>
      </c>
      <c r="C3472" t="s">
        <v>46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K3472">
        <v>0</v>
      </c>
      <c r="L3472">
        <v>0</v>
      </c>
      <c r="M3472">
        <v>0</v>
      </c>
      <c r="N3472">
        <v>0</v>
      </c>
      <c r="O3472" t="s">
        <v>86</v>
      </c>
      <c r="P3472" t="s">
        <v>86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E3472">
        <v>0</v>
      </c>
      <c r="AF3472">
        <v>0</v>
      </c>
      <c r="AG3472">
        <v>0</v>
      </c>
      <c r="AH3472">
        <v>0</v>
      </c>
      <c r="AI3472">
        <f t="shared" si="378"/>
        <v>0</v>
      </c>
      <c r="AJ3472">
        <f t="shared" si="379"/>
        <v>0</v>
      </c>
      <c r="AK3472">
        <f t="shared" si="380"/>
        <v>0</v>
      </c>
      <c r="AL3472">
        <f t="shared" si="381"/>
        <v>0</v>
      </c>
      <c r="AM3472">
        <f t="shared" si="382"/>
        <v>0</v>
      </c>
      <c r="AN3472">
        <f t="shared" si="383"/>
        <v>0</v>
      </c>
      <c r="AO3472">
        <f t="shared" si="384"/>
        <v>0</v>
      </c>
      <c r="AP3472" t="s">
        <v>50</v>
      </c>
      <c r="AQ3472">
        <v>176233</v>
      </c>
      <c r="AR3472">
        <v>0</v>
      </c>
      <c r="AS3472">
        <v>0</v>
      </c>
    </row>
    <row r="3473" spans="1:45" x14ac:dyDescent="0.2">
      <c r="A3473" t="s">
        <v>3540</v>
      </c>
      <c r="B3473" t="s">
        <v>46</v>
      </c>
      <c r="C3473" t="s">
        <v>46</v>
      </c>
      <c r="D3473">
        <v>0</v>
      </c>
      <c r="E3473">
        <v>0</v>
      </c>
      <c r="F3473">
        <v>0</v>
      </c>
      <c r="G3473">
        <v>0</v>
      </c>
      <c r="H3473">
        <v>-24.5</v>
      </c>
      <c r="I3473">
        <v>-24.5</v>
      </c>
      <c r="K3473">
        <v>-73.5</v>
      </c>
      <c r="L3473">
        <v>984.9</v>
      </c>
      <c r="M3473">
        <v>3</v>
      </c>
      <c r="N3473">
        <v>3</v>
      </c>
      <c r="O3473" t="s">
        <v>47</v>
      </c>
      <c r="P3473" t="s">
        <v>47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423</v>
      </c>
      <c r="Z3473">
        <v>423</v>
      </c>
      <c r="AA3473" t="s">
        <v>58</v>
      </c>
      <c r="AB3473" t="s">
        <v>58</v>
      </c>
      <c r="AC3473" t="s">
        <v>49</v>
      </c>
      <c r="AD3473" t="s">
        <v>49</v>
      </c>
      <c r="AE3473">
        <v>0</v>
      </c>
      <c r="AF3473">
        <v>0</v>
      </c>
      <c r="AG3473">
        <v>2</v>
      </c>
      <c r="AH3473">
        <v>2</v>
      </c>
      <c r="AI3473">
        <f t="shared" si="378"/>
        <v>398.5</v>
      </c>
      <c r="AJ3473">
        <f t="shared" si="379"/>
        <v>398.5</v>
      </c>
      <c r="AK3473">
        <f t="shared" si="380"/>
        <v>0</v>
      </c>
      <c r="AL3473">
        <f t="shared" si="381"/>
        <v>0</v>
      </c>
      <c r="AM3473">
        <f t="shared" si="382"/>
        <v>398.5</v>
      </c>
      <c r="AN3473">
        <f t="shared" si="383"/>
        <v>0</v>
      </c>
      <c r="AO3473">
        <f t="shared" si="384"/>
        <v>0</v>
      </c>
      <c r="AP3473" t="s">
        <v>50</v>
      </c>
      <c r="AQ3473">
        <v>176327</v>
      </c>
      <c r="AR3473">
        <v>0</v>
      </c>
      <c r="AS3473">
        <v>0</v>
      </c>
    </row>
    <row r="3474" spans="1:45" x14ac:dyDescent="0.2">
      <c r="A3474" t="s">
        <v>3541</v>
      </c>
      <c r="B3474" t="s">
        <v>46</v>
      </c>
      <c r="C3474" t="s">
        <v>46</v>
      </c>
      <c r="D3474">
        <v>0</v>
      </c>
      <c r="E3474">
        <v>0</v>
      </c>
      <c r="F3474">
        <v>0</v>
      </c>
      <c r="G3474">
        <v>0</v>
      </c>
      <c r="H3474">
        <v>-26.3</v>
      </c>
      <c r="I3474">
        <v>-10.7</v>
      </c>
      <c r="K3474">
        <v>1074.9000000000001</v>
      </c>
      <c r="L3474">
        <v>-96.3</v>
      </c>
      <c r="M3474">
        <v>4</v>
      </c>
      <c r="N3474">
        <v>4</v>
      </c>
      <c r="O3474" t="s">
        <v>47</v>
      </c>
      <c r="P3474" t="s">
        <v>47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107</v>
      </c>
      <c r="Z3474">
        <v>107</v>
      </c>
      <c r="AA3474" t="s">
        <v>58</v>
      </c>
      <c r="AB3474" t="s">
        <v>58</v>
      </c>
      <c r="AC3474" t="s">
        <v>118</v>
      </c>
      <c r="AD3474" t="s">
        <v>56</v>
      </c>
      <c r="AE3474">
        <v>0</v>
      </c>
      <c r="AF3474">
        <v>0</v>
      </c>
      <c r="AG3474">
        <v>3</v>
      </c>
      <c r="AH3474">
        <v>3</v>
      </c>
      <c r="AI3474">
        <f t="shared" si="378"/>
        <v>80.7</v>
      </c>
      <c r="AJ3474">
        <f t="shared" si="379"/>
        <v>96.3</v>
      </c>
      <c r="AK3474">
        <f t="shared" si="380"/>
        <v>0</v>
      </c>
      <c r="AL3474">
        <f t="shared" si="381"/>
        <v>15.599999999999994</v>
      </c>
      <c r="AM3474">
        <f t="shared" si="382"/>
        <v>0</v>
      </c>
      <c r="AN3474">
        <f t="shared" si="383"/>
        <v>0</v>
      </c>
      <c r="AO3474">
        <f t="shared" si="384"/>
        <v>0</v>
      </c>
      <c r="AP3474" t="s">
        <v>73</v>
      </c>
      <c r="AQ3474">
        <v>176346</v>
      </c>
      <c r="AR3474">
        <v>0</v>
      </c>
      <c r="AS3474">
        <v>0</v>
      </c>
    </row>
    <row r="3475" spans="1:45" x14ac:dyDescent="0.2">
      <c r="A3475" t="s">
        <v>3542</v>
      </c>
      <c r="B3475" t="s">
        <v>46</v>
      </c>
      <c r="C3475" t="s">
        <v>46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K3475">
        <v>0</v>
      </c>
      <c r="L3475">
        <v>0</v>
      </c>
      <c r="M3475">
        <v>4</v>
      </c>
      <c r="N3475">
        <v>4</v>
      </c>
      <c r="O3475" t="s">
        <v>47</v>
      </c>
      <c r="P3475" t="s">
        <v>47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61</v>
      </c>
      <c r="Z3475">
        <v>61</v>
      </c>
      <c r="AA3475" t="s">
        <v>48</v>
      </c>
      <c r="AB3475" t="s">
        <v>48</v>
      </c>
      <c r="AC3475" t="s">
        <v>118</v>
      </c>
      <c r="AD3475" t="s">
        <v>56</v>
      </c>
      <c r="AE3475">
        <v>0</v>
      </c>
      <c r="AF3475">
        <v>0</v>
      </c>
      <c r="AG3475">
        <v>1</v>
      </c>
      <c r="AH3475">
        <v>1</v>
      </c>
      <c r="AI3475">
        <f t="shared" si="378"/>
        <v>61</v>
      </c>
      <c r="AJ3475">
        <f t="shared" si="379"/>
        <v>61</v>
      </c>
      <c r="AK3475">
        <f t="shared" si="380"/>
        <v>0</v>
      </c>
      <c r="AL3475">
        <f t="shared" si="381"/>
        <v>0</v>
      </c>
      <c r="AM3475">
        <f t="shared" si="382"/>
        <v>61</v>
      </c>
      <c r="AN3475">
        <f t="shared" si="383"/>
        <v>0</v>
      </c>
      <c r="AO3475">
        <f t="shared" si="384"/>
        <v>0</v>
      </c>
      <c r="AP3475" t="s">
        <v>50</v>
      </c>
      <c r="AQ3475">
        <v>176260</v>
      </c>
      <c r="AR3475">
        <v>0</v>
      </c>
      <c r="AS3475">
        <v>0</v>
      </c>
    </row>
    <row r="3476" spans="1:45" x14ac:dyDescent="0.2">
      <c r="A3476" t="s">
        <v>3543</v>
      </c>
      <c r="B3476" t="s">
        <v>46</v>
      </c>
      <c r="C3476" t="s">
        <v>46</v>
      </c>
      <c r="D3476">
        <v>0</v>
      </c>
      <c r="E3476">
        <v>0</v>
      </c>
      <c r="F3476">
        <v>0</v>
      </c>
      <c r="G3476">
        <v>0</v>
      </c>
      <c r="H3476">
        <v>-3</v>
      </c>
      <c r="I3476">
        <v>-3</v>
      </c>
      <c r="K3476">
        <v>-25</v>
      </c>
      <c r="L3476">
        <v>-25</v>
      </c>
      <c r="M3476">
        <v>1</v>
      </c>
      <c r="N3476">
        <v>1</v>
      </c>
      <c r="O3476" t="s">
        <v>47</v>
      </c>
      <c r="P3476" t="s">
        <v>47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28</v>
      </c>
      <c r="Z3476">
        <v>28</v>
      </c>
      <c r="AA3476" t="s">
        <v>58</v>
      </c>
      <c r="AB3476" t="s">
        <v>58</v>
      </c>
      <c r="AC3476" t="s">
        <v>66</v>
      </c>
      <c r="AD3476" t="s">
        <v>64</v>
      </c>
      <c r="AE3476">
        <v>0</v>
      </c>
      <c r="AF3476">
        <v>0</v>
      </c>
      <c r="AG3476">
        <v>1</v>
      </c>
      <c r="AH3476">
        <v>1</v>
      </c>
      <c r="AI3476">
        <f t="shared" si="378"/>
        <v>25</v>
      </c>
      <c r="AJ3476">
        <f t="shared" si="379"/>
        <v>25</v>
      </c>
      <c r="AK3476">
        <f t="shared" si="380"/>
        <v>0</v>
      </c>
      <c r="AL3476">
        <f t="shared" si="381"/>
        <v>0</v>
      </c>
      <c r="AM3476">
        <f t="shared" si="382"/>
        <v>25</v>
      </c>
      <c r="AN3476">
        <f t="shared" si="383"/>
        <v>0</v>
      </c>
      <c r="AO3476">
        <f t="shared" si="384"/>
        <v>0</v>
      </c>
      <c r="AP3476" t="s">
        <v>73</v>
      </c>
      <c r="AQ3476">
        <v>177565</v>
      </c>
      <c r="AR3476">
        <v>0</v>
      </c>
      <c r="AS3476">
        <v>0</v>
      </c>
    </row>
    <row r="3477" spans="1:45" x14ac:dyDescent="0.2">
      <c r="A3477" t="s">
        <v>3544</v>
      </c>
      <c r="B3477" t="s">
        <v>46</v>
      </c>
      <c r="C3477" t="s">
        <v>46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K3477">
        <v>0</v>
      </c>
      <c r="L3477">
        <v>0</v>
      </c>
      <c r="M3477">
        <v>3</v>
      </c>
      <c r="N3477">
        <v>3</v>
      </c>
      <c r="O3477" t="s">
        <v>47</v>
      </c>
      <c r="P3477" t="s">
        <v>47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147</v>
      </c>
      <c r="Z3477">
        <v>147</v>
      </c>
      <c r="AA3477" t="s">
        <v>48</v>
      </c>
      <c r="AB3477" t="s">
        <v>48</v>
      </c>
      <c r="AC3477" t="s">
        <v>49</v>
      </c>
      <c r="AD3477" t="s">
        <v>56</v>
      </c>
      <c r="AE3477">
        <v>0</v>
      </c>
      <c r="AF3477">
        <v>0</v>
      </c>
      <c r="AG3477">
        <v>3</v>
      </c>
      <c r="AH3477">
        <v>3</v>
      </c>
      <c r="AI3477">
        <f t="shared" si="378"/>
        <v>147</v>
      </c>
      <c r="AJ3477">
        <f t="shared" si="379"/>
        <v>147</v>
      </c>
      <c r="AK3477">
        <f t="shared" si="380"/>
        <v>0</v>
      </c>
      <c r="AL3477">
        <f t="shared" si="381"/>
        <v>0</v>
      </c>
      <c r="AM3477">
        <f t="shared" si="382"/>
        <v>147</v>
      </c>
      <c r="AN3477">
        <f t="shared" si="383"/>
        <v>0</v>
      </c>
      <c r="AO3477">
        <f t="shared" si="384"/>
        <v>0</v>
      </c>
      <c r="AP3477" t="s">
        <v>50</v>
      </c>
      <c r="AQ3477">
        <v>177642</v>
      </c>
      <c r="AR3477">
        <v>0</v>
      </c>
      <c r="AS3477">
        <v>0</v>
      </c>
    </row>
    <row r="3478" spans="1:45" x14ac:dyDescent="0.2">
      <c r="A3478" t="s">
        <v>3545</v>
      </c>
      <c r="B3478" t="s">
        <v>46</v>
      </c>
      <c r="C3478" t="s">
        <v>46</v>
      </c>
      <c r="D3478">
        <v>0</v>
      </c>
      <c r="E3478">
        <v>0</v>
      </c>
      <c r="F3478">
        <v>0</v>
      </c>
      <c r="G3478">
        <v>0</v>
      </c>
      <c r="H3478">
        <v>-36.5</v>
      </c>
      <c r="I3478">
        <v>-36.5</v>
      </c>
      <c r="K3478">
        <v>-109.5</v>
      </c>
      <c r="L3478">
        <v>-109.5</v>
      </c>
      <c r="M3478">
        <v>5</v>
      </c>
      <c r="N3478">
        <v>5</v>
      </c>
      <c r="O3478" t="s">
        <v>47</v>
      </c>
      <c r="P3478" t="s">
        <v>47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146</v>
      </c>
      <c r="Z3478">
        <v>146</v>
      </c>
      <c r="AA3478" t="s">
        <v>58</v>
      </c>
      <c r="AB3478" t="s">
        <v>58</v>
      </c>
      <c r="AC3478" t="s">
        <v>118</v>
      </c>
      <c r="AD3478" t="s">
        <v>64</v>
      </c>
      <c r="AE3478">
        <v>0</v>
      </c>
      <c r="AF3478">
        <v>0</v>
      </c>
      <c r="AG3478">
        <v>2</v>
      </c>
      <c r="AH3478">
        <v>2</v>
      </c>
      <c r="AI3478">
        <f t="shared" si="378"/>
        <v>109.5</v>
      </c>
      <c r="AJ3478">
        <f t="shared" si="379"/>
        <v>109.5</v>
      </c>
      <c r="AK3478">
        <f t="shared" si="380"/>
        <v>0</v>
      </c>
      <c r="AL3478">
        <f t="shared" si="381"/>
        <v>0</v>
      </c>
      <c r="AM3478">
        <f t="shared" si="382"/>
        <v>109.5</v>
      </c>
      <c r="AN3478">
        <f t="shared" si="383"/>
        <v>0</v>
      </c>
      <c r="AO3478">
        <f t="shared" si="384"/>
        <v>0</v>
      </c>
      <c r="AP3478" t="s">
        <v>50</v>
      </c>
      <c r="AQ3478">
        <v>177472</v>
      </c>
      <c r="AR3478">
        <v>0</v>
      </c>
      <c r="AS3478">
        <v>0</v>
      </c>
    </row>
    <row r="3479" spans="1:45" x14ac:dyDescent="0.2">
      <c r="A3479" t="s">
        <v>3546</v>
      </c>
      <c r="B3479" t="s">
        <v>46</v>
      </c>
      <c r="C3479" t="s">
        <v>46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K3479">
        <v>0</v>
      </c>
      <c r="L3479">
        <v>0</v>
      </c>
      <c r="M3479">
        <v>2</v>
      </c>
      <c r="N3479">
        <v>2</v>
      </c>
      <c r="O3479" t="s">
        <v>47</v>
      </c>
      <c r="P3479" t="s">
        <v>47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40</v>
      </c>
      <c r="Z3479">
        <v>40</v>
      </c>
      <c r="AA3479" t="s">
        <v>48</v>
      </c>
      <c r="AB3479" t="s">
        <v>48</v>
      </c>
      <c r="AC3479" t="s">
        <v>118</v>
      </c>
      <c r="AD3479" t="s">
        <v>59</v>
      </c>
      <c r="AE3479">
        <v>0</v>
      </c>
      <c r="AF3479">
        <v>0</v>
      </c>
      <c r="AG3479">
        <v>1</v>
      </c>
      <c r="AH3479">
        <v>1</v>
      </c>
      <c r="AI3479">
        <f t="shared" si="378"/>
        <v>40</v>
      </c>
      <c r="AJ3479">
        <f t="shared" si="379"/>
        <v>40</v>
      </c>
      <c r="AK3479">
        <f t="shared" si="380"/>
        <v>0</v>
      </c>
      <c r="AL3479">
        <f t="shared" si="381"/>
        <v>0</v>
      </c>
      <c r="AM3479">
        <f t="shared" si="382"/>
        <v>40</v>
      </c>
      <c r="AN3479">
        <f t="shared" si="383"/>
        <v>0</v>
      </c>
      <c r="AO3479">
        <f t="shared" si="384"/>
        <v>0</v>
      </c>
      <c r="AP3479" t="s">
        <v>50</v>
      </c>
      <c r="AQ3479">
        <v>177549</v>
      </c>
      <c r="AR3479">
        <v>0</v>
      </c>
      <c r="AS3479">
        <v>0</v>
      </c>
    </row>
    <row r="3480" spans="1:45" x14ac:dyDescent="0.2">
      <c r="A3480" t="s">
        <v>3547</v>
      </c>
      <c r="B3480" t="s">
        <v>46</v>
      </c>
      <c r="C3480" t="s">
        <v>46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K3480">
        <v>0</v>
      </c>
      <c r="L3480">
        <v>0</v>
      </c>
      <c r="M3480">
        <v>3</v>
      </c>
      <c r="N3480">
        <v>3</v>
      </c>
      <c r="O3480" t="s">
        <v>47</v>
      </c>
      <c r="P3480" t="s">
        <v>47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49</v>
      </c>
      <c r="Z3480">
        <v>49</v>
      </c>
      <c r="AA3480" t="s">
        <v>48</v>
      </c>
      <c r="AB3480" t="s">
        <v>48</v>
      </c>
      <c r="AC3480" t="s">
        <v>118</v>
      </c>
      <c r="AD3480" t="s">
        <v>64</v>
      </c>
      <c r="AE3480">
        <v>0</v>
      </c>
      <c r="AF3480">
        <v>0</v>
      </c>
      <c r="AG3480">
        <v>1</v>
      </c>
      <c r="AH3480">
        <v>1</v>
      </c>
      <c r="AI3480">
        <f t="shared" si="378"/>
        <v>49</v>
      </c>
      <c r="AJ3480">
        <f t="shared" si="379"/>
        <v>49</v>
      </c>
      <c r="AK3480">
        <f t="shared" si="380"/>
        <v>0</v>
      </c>
      <c r="AL3480">
        <f t="shared" si="381"/>
        <v>0</v>
      </c>
      <c r="AM3480">
        <f t="shared" si="382"/>
        <v>49</v>
      </c>
      <c r="AN3480">
        <f t="shared" si="383"/>
        <v>0</v>
      </c>
      <c r="AO3480">
        <f t="shared" si="384"/>
        <v>0</v>
      </c>
      <c r="AP3480" t="s">
        <v>50</v>
      </c>
      <c r="AQ3480">
        <v>177900</v>
      </c>
      <c r="AR3480">
        <v>0</v>
      </c>
      <c r="AS3480">
        <v>0</v>
      </c>
    </row>
    <row r="3481" spans="1:45" x14ac:dyDescent="0.2">
      <c r="A3481" t="s">
        <v>3548</v>
      </c>
      <c r="B3481" t="s">
        <v>46</v>
      </c>
      <c r="C3481" t="s">
        <v>46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K3481">
        <v>0</v>
      </c>
      <c r="L3481">
        <v>0</v>
      </c>
      <c r="M3481">
        <v>4</v>
      </c>
      <c r="N3481">
        <v>4</v>
      </c>
      <c r="O3481" t="s">
        <v>47</v>
      </c>
      <c r="P3481" t="s">
        <v>47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224</v>
      </c>
      <c r="Z3481">
        <v>224</v>
      </c>
      <c r="AA3481" t="s">
        <v>48</v>
      </c>
      <c r="AB3481" t="s">
        <v>48</v>
      </c>
      <c r="AC3481" t="s">
        <v>113</v>
      </c>
      <c r="AD3481" t="s">
        <v>113</v>
      </c>
      <c r="AE3481">
        <v>0</v>
      </c>
      <c r="AF3481">
        <v>0</v>
      </c>
      <c r="AG3481">
        <v>5</v>
      </c>
      <c r="AH3481">
        <v>5</v>
      </c>
      <c r="AI3481">
        <f t="shared" si="378"/>
        <v>224</v>
      </c>
      <c r="AJ3481">
        <f t="shared" si="379"/>
        <v>224</v>
      </c>
      <c r="AK3481">
        <f t="shared" si="380"/>
        <v>0</v>
      </c>
      <c r="AL3481">
        <f t="shared" si="381"/>
        <v>0</v>
      </c>
      <c r="AM3481">
        <f t="shared" si="382"/>
        <v>224</v>
      </c>
      <c r="AN3481">
        <f t="shared" si="383"/>
        <v>0</v>
      </c>
      <c r="AO3481">
        <f t="shared" si="384"/>
        <v>0</v>
      </c>
      <c r="AP3481" t="s">
        <v>50</v>
      </c>
      <c r="AQ3481">
        <v>177685</v>
      </c>
      <c r="AR3481">
        <v>0</v>
      </c>
      <c r="AS3481">
        <v>0</v>
      </c>
    </row>
    <row r="3482" spans="1:45" x14ac:dyDescent="0.2">
      <c r="A3482" t="s">
        <v>3549</v>
      </c>
      <c r="B3482" t="s">
        <v>46</v>
      </c>
      <c r="C3482" t="s">
        <v>46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K3482">
        <v>0</v>
      </c>
      <c r="L3482">
        <v>0</v>
      </c>
      <c r="M3482">
        <v>5</v>
      </c>
      <c r="N3482">
        <v>5</v>
      </c>
      <c r="O3482" t="s">
        <v>47</v>
      </c>
      <c r="P3482" t="s">
        <v>47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122</v>
      </c>
      <c r="Z3482">
        <v>122</v>
      </c>
      <c r="AA3482" t="s">
        <v>48</v>
      </c>
      <c r="AB3482" t="s">
        <v>48</v>
      </c>
      <c r="AC3482" t="s">
        <v>118</v>
      </c>
      <c r="AD3482" t="s">
        <v>59</v>
      </c>
      <c r="AE3482">
        <v>0</v>
      </c>
      <c r="AF3482">
        <v>0</v>
      </c>
      <c r="AG3482">
        <v>2</v>
      </c>
      <c r="AH3482">
        <v>2</v>
      </c>
      <c r="AI3482">
        <f t="shared" si="378"/>
        <v>122</v>
      </c>
      <c r="AJ3482">
        <f t="shared" si="379"/>
        <v>122</v>
      </c>
      <c r="AK3482">
        <f t="shared" si="380"/>
        <v>0</v>
      </c>
      <c r="AL3482">
        <f t="shared" si="381"/>
        <v>0</v>
      </c>
      <c r="AM3482">
        <f t="shared" si="382"/>
        <v>122</v>
      </c>
      <c r="AN3482">
        <f t="shared" si="383"/>
        <v>0</v>
      </c>
      <c r="AO3482">
        <f t="shared" si="384"/>
        <v>0</v>
      </c>
      <c r="AP3482" t="s">
        <v>50</v>
      </c>
      <c r="AQ3482">
        <v>177556</v>
      </c>
      <c r="AR3482">
        <v>0</v>
      </c>
      <c r="AS3482">
        <v>0</v>
      </c>
    </row>
    <row r="3483" spans="1:45" x14ac:dyDescent="0.2">
      <c r="A3483" t="s">
        <v>3550</v>
      </c>
      <c r="B3483" t="s">
        <v>46</v>
      </c>
      <c r="C3483" t="s">
        <v>46</v>
      </c>
      <c r="D3483">
        <v>0</v>
      </c>
      <c r="E3483">
        <v>0</v>
      </c>
      <c r="F3483">
        <v>0</v>
      </c>
      <c r="G3483">
        <v>0</v>
      </c>
      <c r="H3483">
        <v>-3</v>
      </c>
      <c r="I3483">
        <v>-3</v>
      </c>
      <c r="K3483">
        <v>-25</v>
      </c>
      <c r="L3483">
        <v>-25</v>
      </c>
      <c r="M3483">
        <v>1</v>
      </c>
      <c r="N3483">
        <v>1</v>
      </c>
      <c r="O3483" t="s">
        <v>47</v>
      </c>
      <c r="P3483" t="s">
        <v>47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28</v>
      </c>
      <c r="Z3483">
        <v>28</v>
      </c>
      <c r="AA3483" t="s">
        <v>58</v>
      </c>
      <c r="AB3483" t="s">
        <v>58</v>
      </c>
      <c r="AC3483" t="s">
        <v>118</v>
      </c>
      <c r="AD3483" t="s">
        <v>59</v>
      </c>
      <c r="AE3483">
        <v>0</v>
      </c>
      <c r="AF3483">
        <v>0</v>
      </c>
      <c r="AG3483">
        <v>1</v>
      </c>
      <c r="AH3483">
        <v>1</v>
      </c>
      <c r="AI3483">
        <f t="shared" si="378"/>
        <v>25</v>
      </c>
      <c r="AJ3483">
        <f t="shared" si="379"/>
        <v>25</v>
      </c>
      <c r="AK3483">
        <f t="shared" si="380"/>
        <v>0</v>
      </c>
      <c r="AL3483">
        <f t="shared" si="381"/>
        <v>0</v>
      </c>
      <c r="AM3483">
        <f t="shared" si="382"/>
        <v>25</v>
      </c>
      <c r="AN3483">
        <f t="shared" si="383"/>
        <v>0</v>
      </c>
      <c r="AO3483">
        <f t="shared" si="384"/>
        <v>0</v>
      </c>
      <c r="AP3483" t="s">
        <v>50</v>
      </c>
      <c r="AQ3483">
        <v>177548</v>
      </c>
      <c r="AR3483">
        <v>0</v>
      </c>
      <c r="AS3483">
        <v>0</v>
      </c>
    </row>
    <row r="3484" spans="1:45" x14ac:dyDescent="0.2">
      <c r="A3484" t="s">
        <v>3551</v>
      </c>
      <c r="B3484" t="s">
        <v>46</v>
      </c>
      <c r="C3484" t="s">
        <v>46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K3484">
        <v>0</v>
      </c>
      <c r="L3484">
        <v>0</v>
      </c>
      <c r="M3484">
        <v>6</v>
      </c>
      <c r="N3484">
        <v>6</v>
      </c>
      <c r="O3484" t="s">
        <v>47</v>
      </c>
      <c r="P3484" t="s">
        <v>47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268</v>
      </c>
      <c r="Z3484">
        <v>268</v>
      </c>
      <c r="AA3484" t="s">
        <v>48</v>
      </c>
      <c r="AB3484" t="s">
        <v>48</v>
      </c>
      <c r="AC3484" t="s">
        <v>53</v>
      </c>
      <c r="AD3484" t="s">
        <v>53</v>
      </c>
      <c r="AE3484">
        <v>0</v>
      </c>
      <c r="AF3484">
        <v>0</v>
      </c>
      <c r="AG3484">
        <v>4</v>
      </c>
      <c r="AH3484">
        <v>4</v>
      </c>
      <c r="AI3484">
        <f t="shared" si="378"/>
        <v>268</v>
      </c>
      <c r="AJ3484">
        <f t="shared" si="379"/>
        <v>268</v>
      </c>
      <c r="AK3484">
        <f t="shared" si="380"/>
        <v>0</v>
      </c>
      <c r="AL3484">
        <f t="shared" si="381"/>
        <v>0</v>
      </c>
      <c r="AM3484">
        <f t="shared" si="382"/>
        <v>268</v>
      </c>
      <c r="AN3484">
        <f t="shared" si="383"/>
        <v>0</v>
      </c>
      <c r="AO3484">
        <f t="shared" si="384"/>
        <v>0</v>
      </c>
      <c r="AP3484" t="s">
        <v>50</v>
      </c>
      <c r="AQ3484">
        <v>177624</v>
      </c>
      <c r="AR3484">
        <v>0</v>
      </c>
      <c r="AS3484">
        <v>0</v>
      </c>
    </row>
    <row r="3485" spans="1:45" x14ac:dyDescent="0.2">
      <c r="A3485" t="s">
        <v>3552</v>
      </c>
      <c r="B3485" t="s">
        <v>46</v>
      </c>
      <c r="C3485" t="s">
        <v>46</v>
      </c>
      <c r="D3485">
        <v>0</v>
      </c>
      <c r="E3485">
        <v>0</v>
      </c>
      <c r="F3485">
        <v>0</v>
      </c>
      <c r="G3485">
        <v>0</v>
      </c>
      <c r="H3485">
        <v>-5</v>
      </c>
      <c r="I3485">
        <v>-5</v>
      </c>
      <c r="K3485">
        <v>-44</v>
      </c>
      <c r="L3485">
        <v>-44</v>
      </c>
      <c r="M3485">
        <v>3</v>
      </c>
      <c r="N3485">
        <v>3</v>
      </c>
      <c r="O3485" t="s">
        <v>47</v>
      </c>
      <c r="P3485" t="s">
        <v>47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49</v>
      </c>
      <c r="Z3485">
        <v>49</v>
      </c>
      <c r="AA3485" t="s">
        <v>58</v>
      </c>
      <c r="AB3485" t="s">
        <v>58</v>
      </c>
      <c r="AC3485" t="s">
        <v>118</v>
      </c>
      <c r="AD3485" t="s">
        <v>64</v>
      </c>
      <c r="AE3485">
        <v>0</v>
      </c>
      <c r="AF3485">
        <v>0</v>
      </c>
      <c r="AG3485">
        <v>1</v>
      </c>
      <c r="AH3485">
        <v>1</v>
      </c>
      <c r="AI3485">
        <f t="shared" si="378"/>
        <v>44</v>
      </c>
      <c r="AJ3485">
        <f t="shared" si="379"/>
        <v>44</v>
      </c>
      <c r="AK3485">
        <f t="shared" si="380"/>
        <v>0</v>
      </c>
      <c r="AL3485">
        <f t="shared" si="381"/>
        <v>0</v>
      </c>
      <c r="AM3485">
        <f t="shared" si="382"/>
        <v>44</v>
      </c>
      <c r="AN3485">
        <f t="shared" si="383"/>
        <v>0</v>
      </c>
      <c r="AO3485">
        <f t="shared" si="384"/>
        <v>0</v>
      </c>
      <c r="AP3485" t="s">
        <v>50</v>
      </c>
      <c r="AQ3485">
        <v>179078</v>
      </c>
      <c r="AR3485">
        <v>0</v>
      </c>
      <c r="AS3485">
        <v>0</v>
      </c>
    </row>
    <row r="3486" spans="1:45" x14ac:dyDescent="0.2">
      <c r="A3486" t="s">
        <v>3553</v>
      </c>
      <c r="B3486" t="s">
        <v>46</v>
      </c>
      <c r="C3486" t="s">
        <v>46</v>
      </c>
      <c r="D3486">
        <v>0</v>
      </c>
      <c r="E3486">
        <v>0</v>
      </c>
      <c r="F3486">
        <v>0</v>
      </c>
      <c r="G3486">
        <v>0</v>
      </c>
      <c r="H3486">
        <v>-20</v>
      </c>
      <c r="I3486">
        <v>-20</v>
      </c>
      <c r="K3486">
        <v>-60</v>
      </c>
      <c r="L3486">
        <v>-60</v>
      </c>
      <c r="M3486">
        <v>2</v>
      </c>
      <c r="N3486">
        <v>2</v>
      </c>
      <c r="O3486" t="s">
        <v>47</v>
      </c>
      <c r="P3486" t="s">
        <v>47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80</v>
      </c>
      <c r="Z3486">
        <v>80</v>
      </c>
      <c r="AA3486" t="s">
        <v>58</v>
      </c>
      <c r="AB3486" t="s">
        <v>58</v>
      </c>
      <c r="AC3486" t="s">
        <v>118</v>
      </c>
      <c r="AD3486" t="s">
        <v>56</v>
      </c>
      <c r="AE3486">
        <v>0</v>
      </c>
      <c r="AF3486">
        <v>0</v>
      </c>
      <c r="AG3486">
        <v>2</v>
      </c>
      <c r="AH3486">
        <v>2</v>
      </c>
      <c r="AI3486">
        <f t="shared" si="378"/>
        <v>60</v>
      </c>
      <c r="AJ3486">
        <f t="shared" si="379"/>
        <v>60</v>
      </c>
      <c r="AK3486">
        <f t="shared" si="380"/>
        <v>0</v>
      </c>
      <c r="AL3486">
        <f t="shared" si="381"/>
        <v>0</v>
      </c>
      <c r="AM3486">
        <f t="shared" si="382"/>
        <v>60</v>
      </c>
      <c r="AN3486">
        <f t="shared" si="383"/>
        <v>0</v>
      </c>
      <c r="AO3486">
        <f t="shared" si="384"/>
        <v>0</v>
      </c>
      <c r="AP3486" t="s">
        <v>50</v>
      </c>
      <c r="AQ3486">
        <v>179083</v>
      </c>
      <c r="AR3486">
        <v>0</v>
      </c>
      <c r="AS3486">
        <v>0</v>
      </c>
    </row>
    <row r="3487" spans="1:45" x14ac:dyDescent="0.2">
      <c r="A3487" t="s">
        <v>3554</v>
      </c>
      <c r="B3487" t="s">
        <v>46</v>
      </c>
      <c r="C3487" t="s">
        <v>46</v>
      </c>
      <c r="D3487">
        <v>0</v>
      </c>
      <c r="E3487">
        <v>0</v>
      </c>
      <c r="F3487">
        <v>0</v>
      </c>
      <c r="G3487">
        <v>0</v>
      </c>
      <c r="H3487">
        <v>-49</v>
      </c>
      <c r="I3487">
        <v>-49</v>
      </c>
      <c r="K3487">
        <v>-147</v>
      </c>
      <c r="L3487">
        <v>-147</v>
      </c>
      <c r="M3487">
        <v>3</v>
      </c>
      <c r="N3487">
        <v>3</v>
      </c>
      <c r="O3487" t="s">
        <v>47</v>
      </c>
      <c r="P3487" t="s">
        <v>47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196</v>
      </c>
      <c r="Z3487">
        <v>196</v>
      </c>
      <c r="AA3487" t="s">
        <v>58</v>
      </c>
      <c r="AB3487" t="s">
        <v>58</v>
      </c>
      <c r="AC3487" t="s">
        <v>49</v>
      </c>
      <c r="AD3487" t="s">
        <v>49</v>
      </c>
      <c r="AE3487">
        <v>0</v>
      </c>
      <c r="AF3487">
        <v>0</v>
      </c>
      <c r="AG3487">
        <v>4</v>
      </c>
      <c r="AH3487">
        <v>4</v>
      </c>
      <c r="AI3487">
        <f t="shared" si="378"/>
        <v>147</v>
      </c>
      <c r="AJ3487">
        <f t="shared" si="379"/>
        <v>147</v>
      </c>
      <c r="AK3487">
        <f t="shared" si="380"/>
        <v>0</v>
      </c>
      <c r="AL3487">
        <f t="shared" si="381"/>
        <v>0</v>
      </c>
      <c r="AM3487">
        <f t="shared" si="382"/>
        <v>147</v>
      </c>
      <c r="AN3487">
        <f t="shared" si="383"/>
        <v>0</v>
      </c>
      <c r="AO3487">
        <f t="shared" si="384"/>
        <v>0</v>
      </c>
      <c r="AP3487" t="s">
        <v>50</v>
      </c>
      <c r="AQ3487">
        <v>178909</v>
      </c>
      <c r="AR3487">
        <v>0</v>
      </c>
      <c r="AS3487">
        <v>0</v>
      </c>
    </row>
    <row r="3488" spans="1:45" x14ac:dyDescent="0.2">
      <c r="A3488" t="s">
        <v>3555</v>
      </c>
      <c r="B3488" t="s">
        <v>46</v>
      </c>
      <c r="C3488" t="s">
        <v>46</v>
      </c>
      <c r="D3488">
        <v>0</v>
      </c>
      <c r="E3488">
        <v>0</v>
      </c>
      <c r="F3488">
        <v>0</v>
      </c>
      <c r="G3488">
        <v>0</v>
      </c>
      <c r="H3488">
        <v>-22</v>
      </c>
      <c r="I3488">
        <v>-26</v>
      </c>
      <c r="K3488">
        <v>1980</v>
      </c>
      <c r="L3488">
        <v>-216</v>
      </c>
      <c r="M3488">
        <v>4</v>
      </c>
      <c r="N3488">
        <v>4</v>
      </c>
      <c r="O3488" t="s">
        <v>47</v>
      </c>
      <c r="P3488" t="s">
        <v>47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202</v>
      </c>
      <c r="Z3488">
        <v>242</v>
      </c>
      <c r="AA3488" t="s">
        <v>58</v>
      </c>
      <c r="AB3488" t="s">
        <v>58</v>
      </c>
      <c r="AC3488" t="s">
        <v>49</v>
      </c>
      <c r="AD3488" t="s">
        <v>49</v>
      </c>
      <c r="AE3488">
        <v>0</v>
      </c>
      <c r="AF3488">
        <v>0</v>
      </c>
      <c r="AG3488">
        <v>4</v>
      </c>
      <c r="AH3488">
        <v>5</v>
      </c>
      <c r="AI3488">
        <f t="shared" si="378"/>
        <v>180</v>
      </c>
      <c r="AJ3488">
        <f t="shared" si="379"/>
        <v>216</v>
      </c>
      <c r="AK3488">
        <f t="shared" si="380"/>
        <v>0</v>
      </c>
      <c r="AL3488">
        <f t="shared" si="381"/>
        <v>36</v>
      </c>
      <c r="AM3488">
        <f t="shared" si="382"/>
        <v>0</v>
      </c>
      <c r="AN3488">
        <f t="shared" si="383"/>
        <v>0</v>
      </c>
      <c r="AO3488">
        <f t="shared" si="384"/>
        <v>0</v>
      </c>
      <c r="AP3488" t="s">
        <v>73</v>
      </c>
      <c r="AQ3488">
        <v>181306</v>
      </c>
      <c r="AR3488">
        <v>0</v>
      </c>
      <c r="AS3488">
        <v>0</v>
      </c>
    </row>
    <row r="3489" spans="1:45" x14ac:dyDescent="0.2">
      <c r="A3489" t="s">
        <v>3556</v>
      </c>
      <c r="B3489" t="s">
        <v>46</v>
      </c>
      <c r="C3489" t="s">
        <v>46</v>
      </c>
      <c r="D3489">
        <v>0</v>
      </c>
      <c r="E3489">
        <v>0</v>
      </c>
      <c r="F3489">
        <v>0</v>
      </c>
      <c r="G3489">
        <v>0</v>
      </c>
      <c r="H3489">
        <v>-4</v>
      </c>
      <c r="I3489">
        <v>-4</v>
      </c>
      <c r="K3489">
        <v>-36</v>
      </c>
      <c r="L3489">
        <v>-36</v>
      </c>
      <c r="M3489">
        <v>2</v>
      </c>
      <c r="N3489">
        <v>2</v>
      </c>
      <c r="O3489" t="s">
        <v>47</v>
      </c>
      <c r="P3489" t="s">
        <v>47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40</v>
      </c>
      <c r="Z3489">
        <v>40</v>
      </c>
      <c r="AA3489" t="s">
        <v>58</v>
      </c>
      <c r="AB3489" t="s">
        <v>58</v>
      </c>
      <c r="AC3489" t="s">
        <v>49</v>
      </c>
      <c r="AD3489" t="s">
        <v>49</v>
      </c>
      <c r="AE3489">
        <v>0</v>
      </c>
      <c r="AF3489">
        <v>0</v>
      </c>
      <c r="AG3489">
        <v>1</v>
      </c>
      <c r="AH3489">
        <v>1</v>
      </c>
      <c r="AI3489">
        <f t="shared" si="378"/>
        <v>36</v>
      </c>
      <c r="AJ3489">
        <f t="shared" si="379"/>
        <v>36</v>
      </c>
      <c r="AK3489">
        <f t="shared" si="380"/>
        <v>0</v>
      </c>
      <c r="AL3489">
        <f t="shared" si="381"/>
        <v>0</v>
      </c>
      <c r="AM3489">
        <f t="shared" si="382"/>
        <v>36</v>
      </c>
      <c r="AN3489">
        <f t="shared" si="383"/>
        <v>0</v>
      </c>
      <c r="AO3489">
        <f t="shared" si="384"/>
        <v>0</v>
      </c>
      <c r="AP3489" t="s">
        <v>50</v>
      </c>
      <c r="AQ3489">
        <v>118025</v>
      </c>
      <c r="AR3489">
        <v>0</v>
      </c>
      <c r="AS3489">
        <v>0</v>
      </c>
    </row>
    <row r="3490" spans="1:45" x14ac:dyDescent="0.2">
      <c r="A3490" t="s">
        <v>3557</v>
      </c>
      <c r="B3490" t="s">
        <v>46</v>
      </c>
      <c r="C3490" t="s">
        <v>46</v>
      </c>
      <c r="D3490">
        <v>0</v>
      </c>
      <c r="E3490">
        <v>0</v>
      </c>
      <c r="F3490">
        <v>0</v>
      </c>
      <c r="G3490">
        <v>0</v>
      </c>
      <c r="H3490">
        <v>-4</v>
      </c>
      <c r="I3490">
        <v>-4</v>
      </c>
      <c r="K3490">
        <v>-36</v>
      </c>
      <c r="L3490">
        <v>-36</v>
      </c>
      <c r="M3490">
        <v>2</v>
      </c>
      <c r="N3490">
        <v>2</v>
      </c>
      <c r="O3490" t="s">
        <v>47</v>
      </c>
      <c r="P3490" t="s">
        <v>47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40</v>
      </c>
      <c r="Z3490">
        <v>40</v>
      </c>
      <c r="AA3490" t="s">
        <v>58</v>
      </c>
      <c r="AB3490" t="s">
        <v>58</v>
      </c>
      <c r="AC3490" t="s">
        <v>49</v>
      </c>
      <c r="AD3490" t="s">
        <v>49</v>
      </c>
      <c r="AE3490">
        <v>0</v>
      </c>
      <c r="AF3490">
        <v>0</v>
      </c>
      <c r="AG3490">
        <v>1</v>
      </c>
      <c r="AH3490">
        <v>1</v>
      </c>
      <c r="AI3490">
        <f t="shared" si="378"/>
        <v>36</v>
      </c>
      <c r="AJ3490">
        <f t="shared" si="379"/>
        <v>36</v>
      </c>
      <c r="AK3490">
        <f t="shared" si="380"/>
        <v>0</v>
      </c>
      <c r="AL3490">
        <f t="shared" si="381"/>
        <v>0</v>
      </c>
      <c r="AM3490">
        <f t="shared" si="382"/>
        <v>36</v>
      </c>
      <c r="AN3490">
        <f t="shared" si="383"/>
        <v>0</v>
      </c>
      <c r="AO3490">
        <f t="shared" si="384"/>
        <v>0</v>
      </c>
      <c r="AP3490" t="s">
        <v>50</v>
      </c>
      <c r="AQ3490">
        <v>18294</v>
      </c>
      <c r="AR3490">
        <v>0</v>
      </c>
      <c r="AS3490">
        <v>0</v>
      </c>
    </row>
    <row r="3491" spans="1:45" x14ac:dyDescent="0.2">
      <c r="A3491" t="s">
        <v>3558</v>
      </c>
      <c r="B3491" t="s">
        <v>46</v>
      </c>
      <c r="C3491" t="s">
        <v>46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K3491">
        <v>0</v>
      </c>
      <c r="L3491">
        <v>0</v>
      </c>
      <c r="M3491">
        <v>1</v>
      </c>
      <c r="N3491">
        <v>1</v>
      </c>
      <c r="O3491" t="s">
        <v>52</v>
      </c>
      <c r="P3491" t="s">
        <v>52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325</v>
      </c>
      <c r="X3491">
        <v>325</v>
      </c>
      <c r="Y3491">
        <v>0</v>
      </c>
      <c r="Z3491">
        <v>0</v>
      </c>
      <c r="AA3491" t="s">
        <v>48</v>
      </c>
      <c r="AB3491" t="s">
        <v>48</v>
      </c>
      <c r="AC3491" t="s">
        <v>49</v>
      </c>
      <c r="AD3491" t="s">
        <v>49</v>
      </c>
      <c r="AE3491">
        <v>0</v>
      </c>
      <c r="AF3491">
        <v>0</v>
      </c>
      <c r="AG3491">
        <v>13</v>
      </c>
      <c r="AH3491">
        <v>13</v>
      </c>
      <c r="AI3491">
        <f t="shared" si="378"/>
        <v>325</v>
      </c>
      <c r="AJ3491">
        <f t="shared" si="379"/>
        <v>325</v>
      </c>
      <c r="AK3491">
        <f t="shared" si="380"/>
        <v>0</v>
      </c>
      <c r="AL3491">
        <f t="shared" si="381"/>
        <v>0</v>
      </c>
      <c r="AM3491">
        <f t="shared" si="382"/>
        <v>325</v>
      </c>
      <c r="AN3491">
        <f t="shared" si="383"/>
        <v>0</v>
      </c>
      <c r="AO3491">
        <f t="shared" si="384"/>
        <v>0</v>
      </c>
      <c r="AP3491" t="s">
        <v>50</v>
      </c>
      <c r="AQ3491">
        <v>19639</v>
      </c>
      <c r="AR3491">
        <v>0</v>
      </c>
      <c r="AS3491">
        <v>0</v>
      </c>
    </row>
    <row r="3492" spans="1:45" x14ac:dyDescent="0.2">
      <c r="A3492" t="s">
        <v>3559</v>
      </c>
      <c r="B3492" t="s">
        <v>46</v>
      </c>
      <c r="C3492" t="s">
        <v>46</v>
      </c>
      <c r="D3492">
        <v>0</v>
      </c>
      <c r="E3492">
        <v>0</v>
      </c>
      <c r="F3492">
        <v>0</v>
      </c>
      <c r="G3492">
        <v>0</v>
      </c>
      <c r="H3492">
        <v>-60</v>
      </c>
      <c r="I3492">
        <v>-56</v>
      </c>
      <c r="K3492">
        <v>-540</v>
      </c>
      <c r="L3492">
        <v>-504</v>
      </c>
      <c r="M3492">
        <v>1</v>
      </c>
      <c r="N3492">
        <v>1</v>
      </c>
      <c r="O3492" t="s">
        <v>52</v>
      </c>
      <c r="P3492" t="s">
        <v>52</v>
      </c>
      <c r="Q3492">
        <v>0</v>
      </c>
      <c r="R3492">
        <v>0</v>
      </c>
      <c r="S3492">
        <v>0</v>
      </c>
      <c r="T3492">
        <v>465</v>
      </c>
      <c r="U3492">
        <v>0</v>
      </c>
      <c r="V3492">
        <v>0</v>
      </c>
      <c r="W3492">
        <v>600</v>
      </c>
      <c r="X3492">
        <v>560</v>
      </c>
      <c r="Y3492">
        <v>0</v>
      </c>
      <c r="Z3492">
        <v>0</v>
      </c>
      <c r="AA3492" t="s">
        <v>58</v>
      </c>
      <c r="AB3492" t="s">
        <v>58</v>
      </c>
      <c r="AC3492" t="s">
        <v>49</v>
      </c>
      <c r="AD3492" t="s">
        <v>49</v>
      </c>
      <c r="AE3492">
        <v>0</v>
      </c>
      <c r="AF3492">
        <v>0</v>
      </c>
      <c r="AG3492">
        <v>15</v>
      </c>
      <c r="AH3492">
        <v>14</v>
      </c>
      <c r="AI3492">
        <f t="shared" si="378"/>
        <v>540</v>
      </c>
      <c r="AJ3492">
        <f t="shared" si="379"/>
        <v>504</v>
      </c>
      <c r="AK3492">
        <f t="shared" si="380"/>
        <v>0</v>
      </c>
      <c r="AL3492">
        <f t="shared" si="381"/>
        <v>0</v>
      </c>
      <c r="AM3492">
        <f t="shared" si="382"/>
        <v>0</v>
      </c>
      <c r="AN3492">
        <f t="shared" si="383"/>
        <v>0</v>
      </c>
      <c r="AO3492">
        <f t="shared" si="384"/>
        <v>36</v>
      </c>
      <c r="AP3492" t="s">
        <v>50</v>
      </c>
      <c r="AQ3492">
        <v>20797</v>
      </c>
      <c r="AR3492">
        <v>0</v>
      </c>
      <c r="AS3492">
        <v>0</v>
      </c>
    </row>
    <row r="3493" spans="1:45" x14ac:dyDescent="0.2">
      <c r="A3493" t="s">
        <v>3560</v>
      </c>
      <c r="B3493" t="s">
        <v>46</v>
      </c>
      <c r="C3493" t="s">
        <v>46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K3493">
        <v>0</v>
      </c>
      <c r="L3493">
        <v>0</v>
      </c>
      <c r="M3493">
        <v>1</v>
      </c>
      <c r="N3493">
        <v>1</v>
      </c>
      <c r="O3493" t="s">
        <v>52</v>
      </c>
      <c r="P3493" t="s">
        <v>52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185</v>
      </c>
      <c r="X3493">
        <v>185</v>
      </c>
      <c r="Y3493">
        <v>0</v>
      </c>
      <c r="Z3493">
        <v>0</v>
      </c>
      <c r="AA3493" t="s">
        <v>48</v>
      </c>
      <c r="AB3493" t="s">
        <v>48</v>
      </c>
      <c r="AC3493" t="s">
        <v>53</v>
      </c>
      <c r="AD3493" t="s">
        <v>53</v>
      </c>
      <c r="AE3493">
        <v>0</v>
      </c>
      <c r="AF3493">
        <v>0</v>
      </c>
      <c r="AG3493">
        <v>5</v>
      </c>
      <c r="AH3493">
        <v>5</v>
      </c>
      <c r="AI3493">
        <f t="shared" si="378"/>
        <v>185</v>
      </c>
      <c r="AJ3493">
        <f t="shared" si="379"/>
        <v>185</v>
      </c>
      <c r="AK3493">
        <f t="shared" si="380"/>
        <v>0</v>
      </c>
      <c r="AL3493">
        <f t="shared" si="381"/>
        <v>0</v>
      </c>
      <c r="AM3493">
        <f t="shared" si="382"/>
        <v>185</v>
      </c>
      <c r="AN3493">
        <f t="shared" si="383"/>
        <v>0</v>
      </c>
      <c r="AO3493">
        <f t="shared" si="384"/>
        <v>0</v>
      </c>
      <c r="AP3493" t="s">
        <v>50</v>
      </c>
      <c r="AQ3493">
        <v>14426</v>
      </c>
      <c r="AR3493">
        <v>0</v>
      </c>
      <c r="AS3493">
        <v>0</v>
      </c>
    </row>
    <row r="3494" spans="1:45" x14ac:dyDescent="0.2">
      <c r="A3494" t="s">
        <v>3561</v>
      </c>
      <c r="B3494" t="s">
        <v>46</v>
      </c>
      <c r="C3494" t="s">
        <v>46</v>
      </c>
      <c r="D3494">
        <v>0</v>
      </c>
      <c r="E3494">
        <v>0</v>
      </c>
      <c r="F3494">
        <v>0</v>
      </c>
      <c r="G3494">
        <v>0</v>
      </c>
      <c r="H3494">
        <v>-139</v>
      </c>
      <c r="I3494">
        <v>-139</v>
      </c>
      <c r="K3494">
        <v>-1149.99</v>
      </c>
      <c r="L3494">
        <v>-1150.07</v>
      </c>
      <c r="M3494">
        <v>3</v>
      </c>
      <c r="N3494">
        <v>3</v>
      </c>
      <c r="O3494" t="s">
        <v>47</v>
      </c>
      <c r="P3494" t="s">
        <v>47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1288.99</v>
      </c>
      <c r="Z3494">
        <v>1289.07</v>
      </c>
      <c r="AA3494" t="s">
        <v>58</v>
      </c>
      <c r="AB3494" t="s">
        <v>58</v>
      </c>
      <c r="AC3494" t="s">
        <v>49</v>
      </c>
      <c r="AD3494" t="s">
        <v>49</v>
      </c>
      <c r="AE3494">
        <v>0</v>
      </c>
      <c r="AF3494">
        <v>0</v>
      </c>
      <c r="AG3494">
        <v>42</v>
      </c>
      <c r="AH3494">
        <v>42</v>
      </c>
      <c r="AI3494">
        <f t="shared" si="378"/>
        <v>1149.99</v>
      </c>
      <c r="AJ3494">
        <f t="shared" si="379"/>
        <v>1150.07</v>
      </c>
      <c r="AK3494">
        <f t="shared" si="380"/>
        <v>0</v>
      </c>
      <c r="AL3494">
        <f t="shared" si="381"/>
        <v>7.999999999992724E-2</v>
      </c>
      <c r="AM3494">
        <f t="shared" si="382"/>
        <v>0</v>
      </c>
      <c r="AN3494">
        <f t="shared" si="383"/>
        <v>0</v>
      </c>
      <c r="AO3494">
        <f t="shared" si="384"/>
        <v>0</v>
      </c>
      <c r="AP3494" t="s">
        <v>50</v>
      </c>
      <c r="AQ3494">
        <v>92701</v>
      </c>
      <c r="AR3494">
        <v>0</v>
      </c>
      <c r="AS3494">
        <v>0</v>
      </c>
    </row>
    <row r="3495" spans="1:45" x14ac:dyDescent="0.2">
      <c r="A3495" t="s">
        <v>3562</v>
      </c>
      <c r="B3495" t="s">
        <v>46</v>
      </c>
      <c r="C3495" t="s">
        <v>46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K3495">
        <v>0</v>
      </c>
      <c r="L3495">
        <v>0</v>
      </c>
      <c r="M3495">
        <v>2</v>
      </c>
      <c r="N3495">
        <v>2</v>
      </c>
      <c r="O3495" t="s">
        <v>47</v>
      </c>
      <c r="P3495" t="s">
        <v>47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80</v>
      </c>
      <c r="Z3495">
        <v>80</v>
      </c>
      <c r="AA3495" t="s">
        <v>48</v>
      </c>
      <c r="AB3495" t="s">
        <v>48</v>
      </c>
      <c r="AC3495" t="s">
        <v>53</v>
      </c>
      <c r="AD3495" t="s">
        <v>53</v>
      </c>
      <c r="AE3495">
        <v>0</v>
      </c>
      <c r="AF3495">
        <v>0</v>
      </c>
      <c r="AG3495">
        <v>2</v>
      </c>
      <c r="AH3495">
        <v>2</v>
      </c>
      <c r="AI3495">
        <f t="shared" si="378"/>
        <v>80</v>
      </c>
      <c r="AJ3495">
        <f t="shared" si="379"/>
        <v>80</v>
      </c>
      <c r="AK3495">
        <f t="shared" si="380"/>
        <v>0</v>
      </c>
      <c r="AL3495">
        <f t="shared" si="381"/>
        <v>0</v>
      </c>
      <c r="AM3495">
        <f t="shared" si="382"/>
        <v>80</v>
      </c>
      <c r="AN3495">
        <f t="shared" si="383"/>
        <v>0</v>
      </c>
      <c r="AO3495">
        <f t="shared" si="384"/>
        <v>0</v>
      </c>
      <c r="AP3495" t="s">
        <v>50</v>
      </c>
      <c r="AQ3495">
        <v>97316</v>
      </c>
      <c r="AR3495">
        <v>0</v>
      </c>
      <c r="AS3495">
        <v>0</v>
      </c>
    </row>
    <row r="3496" spans="1:45" x14ac:dyDescent="0.2">
      <c r="A3496" t="s">
        <v>3563</v>
      </c>
      <c r="B3496" t="s">
        <v>46</v>
      </c>
      <c r="C3496" t="s">
        <v>46</v>
      </c>
      <c r="D3496">
        <v>0</v>
      </c>
      <c r="E3496">
        <v>0</v>
      </c>
      <c r="F3496">
        <v>0</v>
      </c>
      <c r="G3496">
        <v>0</v>
      </c>
      <c r="H3496">
        <v>-65</v>
      </c>
      <c r="I3496">
        <v>-65</v>
      </c>
      <c r="K3496">
        <v>-195</v>
      </c>
      <c r="L3496">
        <v>-195</v>
      </c>
      <c r="M3496">
        <v>4</v>
      </c>
      <c r="N3496">
        <v>4</v>
      </c>
      <c r="O3496" t="s">
        <v>47</v>
      </c>
      <c r="P3496" t="s">
        <v>47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260</v>
      </c>
      <c r="Z3496">
        <v>260</v>
      </c>
      <c r="AA3496" t="s">
        <v>58</v>
      </c>
      <c r="AB3496" t="s">
        <v>58</v>
      </c>
      <c r="AC3496" t="s">
        <v>113</v>
      </c>
      <c r="AD3496" t="s">
        <v>113</v>
      </c>
      <c r="AE3496">
        <v>0</v>
      </c>
      <c r="AF3496">
        <v>0</v>
      </c>
      <c r="AG3496">
        <v>5</v>
      </c>
      <c r="AH3496">
        <v>5</v>
      </c>
      <c r="AI3496">
        <f t="shared" si="378"/>
        <v>195</v>
      </c>
      <c r="AJ3496">
        <f t="shared" si="379"/>
        <v>195</v>
      </c>
      <c r="AK3496">
        <f t="shared" si="380"/>
        <v>0</v>
      </c>
      <c r="AL3496">
        <f t="shared" si="381"/>
        <v>0</v>
      </c>
      <c r="AM3496">
        <f t="shared" si="382"/>
        <v>195</v>
      </c>
      <c r="AN3496">
        <f t="shared" si="383"/>
        <v>0</v>
      </c>
      <c r="AO3496">
        <f t="shared" si="384"/>
        <v>0</v>
      </c>
      <c r="AP3496" t="s">
        <v>50</v>
      </c>
      <c r="AQ3496">
        <v>181320</v>
      </c>
      <c r="AR3496">
        <v>0</v>
      </c>
      <c r="AS3496">
        <v>0</v>
      </c>
    </row>
    <row r="3497" spans="1:45" x14ac:dyDescent="0.2">
      <c r="A3497" t="s">
        <v>3564</v>
      </c>
      <c r="B3497" t="s">
        <v>46</v>
      </c>
      <c r="C3497" t="s">
        <v>46</v>
      </c>
      <c r="D3497">
        <v>0</v>
      </c>
      <c r="E3497">
        <v>0</v>
      </c>
      <c r="F3497">
        <v>0</v>
      </c>
      <c r="G3497">
        <v>0</v>
      </c>
      <c r="H3497">
        <v>-36.75</v>
      </c>
      <c r="I3497">
        <v>-36.75</v>
      </c>
      <c r="K3497">
        <v>-110.25</v>
      </c>
      <c r="L3497">
        <v>-110.25</v>
      </c>
      <c r="M3497">
        <v>3</v>
      </c>
      <c r="N3497">
        <v>3</v>
      </c>
      <c r="O3497" t="s">
        <v>47</v>
      </c>
      <c r="P3497" t="s">
        <v>47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472</v>
      </c>
      <c r="Z3497">
        <v>472</v>
      </c>
      <c r="AA3497" t="s">
        <v>58</v>
      </c>
      <c r="AB3497" t="s">
        <v>58</v>
      </c>
      <c r="AC3497" t="s">
        <v>49</v>
      </c>
      <c r="AD3497" t="s">
        <v>49</v>
      </c>
      <c r="AE3497">
        <v>0</v>
      </c>
      <c r="AF3497">
        <v>0</v>
      </c>
      <c r="AG3497">
        <v>3</v>
      </c>
      <c r="AH3497">
        <v>3</v>
      </c>
      <c r="AI3497">
        <f t="shared" si="378"/>
        <v>435.25</v>
      </c>
      <c r="AJ3497">
        <f t="shared" si="379"/>
        <v>435.25</v>
      </c>
      <c r="AK3497">
        <f t="shared" si="380"/>
        <v>0</v>
      </c>
      <c r="AL3497">
        <f t="shared" si="381"/>
        <v>0</v>
      </c>
      <c r="AM3497">
        <f t="shared" si="382"/>
        <v>435.25</v>
      </c>
      <c r="AN3497">
        <f t="shared" si="383"/>
        <v>0</v>
      </c>
      <c r="AO3497">
        <f t="shared" si="384"/>
        <v>0</v>
      </c>
      <c r="AP3497" t="s">
        <v>50</v>
      </c>
      <c r="AQ3497">
        <v>181319</v>
      </c>
      <c r="AR3497">
        <v>0</v>
      </c>
      <c r="AS3497">
        <v>0</v>
      </c>
    </row>
    <row r="3498" spans="1:45" x14ac:dyDescent="0.2">
      <c r="A3498" t="s">
        <v>3565</v>
      </c>
      <c r="B3498" t="s">
        <v>46</v>
      </c>
      <c r="C3498" t="s">
        <v>46</v>
      </c>
      <c r="D3498">
        <v>0</v>
      </c>
      <c r="E3498">
        <v>0</v>
      </c>
      <c r="F3498">
        <v>0</v>
      </c>
      <c r="G3498">
        <v>0</v>
      </c>
      <c r="H3498">
        <v>-9</v>
      </c>
      <c r="I3498">
        <v>-9</v>
      </c>
      <c r="K3498">
        <v>-64</v>
      </c>
      <c r="L3498">
        <v>-64</v>
      </c>
      <c r="M3498">
        <v>5</v>
      </c>
      <c r="N3498">
        <v>5</v>
      </c>
      <c r="O3498" t="s">
        <v>47</v>
      </c>
      <c r="P3498" t="s">
        <v>47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73</v>
      </c>
      <c r="Z3498">
        <v>73</v>
      </c>
      <c r="AA3498" t="s">
        <v>58</v>
      </c>
      <c r="AB3498" t="s">
        <v>58</v>
      </c>
      <c r="AC3498" t="s">
        <v>118</v>
      </c>
      <c r="AD3498" t="s">
        <v>59</v>
      </c>
      <c r="AE3498">
        <v>0</v>
      </c>
      <c r="AF3498">
        <v>0</v>
      </c>
      <c r="AG3498">
        <v>1</v>
      </c>
      <c r="AH3498">
        <v>1</v>
      </c>
      <c r="AI3498">
        <f t="shared" si="378"/>
        <v>64</v>
      </c>
      <c r="AJ3498">
        <f t="shared" si="379"/>
        <v>64</v>
      </c>
      <c r="AK3498">
        <f t="shared" si="380"/>
        <v>0</v>
      </c>
      <c r="AL3498">
        <f t="shared" si="381"/>
        <v>0</v>
      </c>
      <c r="AM3498">
        <f t="shared" si="382"/>
        <v>64</v>
      </c>
      <c r="AN3498">
        <f t="shared" si="383"/>
        <v>0</v>
      </c>
      <c r="AO3498">
        <f t="shared" si="384"/>
        <v>0</v>
      </c>
      <c r="AP3498" t="s">
        <v>50</v>
      </c>
      <c r="AQ3498">
        <v>186287</v>
      </c>
      <c r="AR3498">
        <v>0</v>
      </c>
      <c r="AS3498">
        <v>0</v>
      </c>
    </row>
    <row r="3499" spans="1:45" x14ac:dyDescent="0.2">
      <c r="A3499" t="s">
        <v>3566</v>
      </c>
      <c r="B3499" t="s">
        <v>46</v>
      </c>
      <c r="C3499" t="s">
        <v>46</v>
      </c>
      <c r="D3499">
        <v>0</v>
      </c>
      <c r="E3499">
        <v>0</v>
      </c>
      <c r="F3499">
        <v>0</v>
      </c>
      <c r="G3499">
        <v>0</v>
      </c>
      <c r="H3499">
        <v>-7</v>
      </c>
      <c r="I3499">
        <v>-7</v>
      </c>
      <c r="K3499">
        <v>-54</v>
      </c>
      <c r="L3499">
        <v>-54</v>
      </c>
      <c r="M3499">
        <v>4</v>
      </c>
      <c r="N3499">
        <v>4</v>
      </c>
      <c r="O3499" t="s">
        <v>47</v>
      </c>
      <c r="P3499" t="s">
        <v>47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61</v>
      </c>
      <c r="Z3499">
        <v>61</v>
      </c>
      <c r="AA3499" t="s">
        <v>58</v>
      </c>
      <c r="AB3499" t="s">
        <v>58</v>
      </c>
      <c r="AC3499" t="s">
        <v>66</v>
      </c>
      <c r="AD3499" t="s">
        <v>66</v>
      </c>
      <c r="AE3499">
        <v>0</v>
      </c>
      <c r="AF3499">
        <v>0</v>
      </c>
      <c r="AG3499">
        <v>1</v>
      </c>
      <c r="AH3499">
        <v>1</v>
      </c>
      <c r="AI3499">
        <f t="shared" si="378"/>
        <v>54</v>
      </c>
      <c r="AJ3499">
        <f t="shared" si="379"/>
        <v>54</v>
      </c>
      <c r="AK3499">
        <f t="shared" si="380"/>
        <v>0</v>
      </c>
      <c r="AL3499">
        <f t="shared" si="381"/>
        <v>0</v>
      </c>
      <c r="AM3499">
        <f t="shared" si="382"/>
        <v>54</v>
      </c>
      <c r="AN3499">
        <f t="shared" si="383"/>
        <v>0</v>
      </c>
      <c r="AO3499">
        <f t="shared" si="384"/>
        <v>0</v>
      </c>
      <c r="AP3499" t="s">
        <v>50</v>
      </c>
      <c r="AQ3499">
        <v>189126</v>
      </c>
      <c r="AR3499">
        <v>0</v>
      </c>
      <c r="AS3499">
        <v>0</v>
      </c>
    </row>
    <row r="3500" spans="1:45" x14ac:dyDescent="0.2">
      <c r="A3500" t="s">
        <v>3567</v>
      </c>
      <c r="B3500" t="s">
        <v>46</v>
      </c>
      <c r="C3500" t="s">
        <v>46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K3500">
        <v>0</v>
      </c>
      <c r="L3500">
        <v>0</v>
      </c>
      <c r="M3500">
        <v>5</v>
      </c>
      <c r="N3500">
        <v>5</v>
      </c>
      <c r="O3500" t="s">
        <v>47</v>
      </c>
      <c r="P3500" t="s">
        <v>47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183</v>
      </c>
      <c r="Z3500">
        <v>183</v>
      </c>
      <c r="AA3500" t="s">
        <v>48</v>
      </c>
      <c r="AB3500" t="s">
        <v>48</v>
      </c>
      <c r="AC3500" t="s">
        <v>118</v>
      </c>
      <c r="AD3500" t="s">
        <v>56</v>
      </c>
      <c r="AE3500">
        <v>0</v>
      </c>
      <c r="AF3500">
        <v>0</v>
      </c>
      <c r="AG3500">
        <v>3</v>
      </c>
      <c r="AH3500">
        <v>3</v>
      </c>
      <c r="AI3500">
        <f t="shared" si="378"/>
        <v>183</v>
      </c>
      <c r="AJ3500">
        <f t="shared" si="379"/>
        <v>183</v>
      </c>
      <c r="AK3500">
        <f t="shared" si="380"/>
        <v>0</v>
      </c>
      <c r="AL3500">
        <f t="shared" si="381"/>
        <v>0</v>
      </c>
      <c r="AM3500">
        <f t="shared" si="382"/>
        <v>183</v>
      </c>
      <c r="AN3500">
        <f t="shared" si="383"/>
        <v>0</v>
      </c>
      <c r="AO3500">
        <f t="shared" si="384"/>
        <v>0</v>
      </c>
      <c r="AP3500" t="s">
        <v>50</v>
      </c>
      <c r="AQ3500">
        <v>192270</v>
      </c>
      <c r="AR3500">
        <v>0</v>
      </c>
      <c r="AS3500">
        <v>0</v>
      </c>
    </row>
    <row r="3501" spans="1:45" x14ac:dyDescent="0.2">
      <c r="A3501" t="s">
        <v>3568</v>
      </c>
      <c r="B3501" t="s">
        <v>46</v>
      </c>
      <c r="C3501" t="s">
        <v>168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K3501">
        <v>0</v>
      </c>
      <c r="L3501">
        <v>0</v>
      </c>
      <c r="M3501">
        <v>5</v>
      </c>
      <c r="N3501">
        <v>5</v>
      </c>
      <c r="O3501" t="s">
        <v>47</v>
      </c>
      <c r="P3501" t="s">
        <v>47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390</v>
      </c>
      <c r="Z3501">
        <v>390</v>
      </c>
      <c r="AA3501" t="s">
        <v>48</v>
      </c>
      <c r="AB3501" t="s">
        <v>48</v>
      </c>
      <c r="AC3501" t="s">
        <v>118</v>
      </c>
      <c r="AD3501" t="s">
        <v>163</v>
      </c>
      <c r="AE3501">
        <v>0</v>
      </c>
      <c r="AF3501">
        <v>0</v>
      </c>
      <c r="AG3501">
        <v>6</v>
      </c>
      <c r="AH3501">
        <v>6</v>
      </c>
      <c r="AI3501">
        <f t="shared" si="378"/>
        <v>390</v>
      </c>
      <c r="AJ3501">
        <f t="shared" si="379"/>
        <v>390</v>
      </c>
      <c r="AK3501">
        <f t="shared" si="380"/>
        <v>0</v>
      </c>
      <c r="AL3501">
        <f t="shared" si="381"/>
        <v>0</v>
      </c>
      <c r="AM3501">
        <f t="shared" si="382"/>
        <v>390</v>
      </c>
      <c r="AN3501">
        <f t="shared" si="383"/>
        <v>0</v>
      </c>
      <c r="AO3501">
        <f t="shared" si="384"/>
        <v>0</v>
      </c>
      <c r="AP3501" t="s">
        <v>50</v>
      </c>
      <c r="AQ3501">
        <v>192229</v>
      </c>
      <c r="AR3501">
        <v>0</v>
      </c>
      <c r="AS3501">
        <v>0</v>
      </c>
    </row>
    <row r="3502" spans="1:45" x14ac:dyDescent="0.2">
      <c r="A3502" t="s">
        <v>3569</v>
      </c>
      <c r="B3502" t="s">
        <v>46</v>
      </c>
      <c r="C3502" t="s">
        <v>46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K3502">
        <v>0</v>
      </c>
      <c r="L3502">
        <v>0</v>
      </c>
      <c r="M3502">
        <v>3</v>
      </c>
      <c r="N3502">
        <v>3</v>
      </c>
      <c r="O3502" t="s">
        <v>47</v>
      </c>
      <c r="P3502" t="s">
        <v>47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49</v>
      </c>
      <c r="Z3502">
        <v>49</v>
      </c>
      <c r="AA3502" t="s">
        <v>48</v>
      </c>
      <c r="AB3502" t="s">
        <v>48</v>
      </c>
      <c r="AC3502" t="s">
        <v>118</v>
      </c>
      <c r="AD3502" t="s">
        <v>56</v>
      </c>
      <c r="AE3502">
        <v>0</v>
      </c>
      <c r="AF3502">
        <v>0</v>
      </c>
      <c r="AG3502">
        <v>1</v>
      </c>
      <c r="AH3502">
        <v>1</v>
      </c>
      <c r="AI3502">
        <f t="shared" si="378"/>
        <v>49</v>
      </c>
      <c r="AJ3502">
        <f t="shared" si="379"/>
        <v>49</v>
      </c>
      <c r="AK3502">
        <f t="shared" si="380"/>
        <v>0</v>
      </c>
      <c r="AL3502">
        <f t="shared" si="381"/>
        <v>0</v>
      </c>
      <c r="AM3502">
        <f t="shared" si="382"/>
        <v>49</v>
      </c>
      <c r="AN3502">
        <f t="shared" si="383"/>
        <v>0</v>
      </c>
      <c r="AO3502">
        <f t="shared" si="384"/>
        <v>0</v>
      </c>
      <c r="AP3502" t="s">
        <v>50</v>
      </c>
      <c r="AQ3502">
        <v>192224</v>
      </c>
      <c r="AR3502">
        <v>0</v>
      </c>
      <c r="AS3502">
        <v>0</v>
      </c>
    </row>
    <row r="3503" spans="1:45" x14ac:dyDescent="0.2">
      <c r="A3503" t="s">
        <v>3570</v>
      </c>
      <c r="B3503" t="s">
        <v>46</v>
      </c>
      <c r="C3503" t="s">
        <v>46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K3503">
        <v>0</v>
      </c>
      <c r="L3503">
        <v>0</v>
      </c>
      <c r="M3503">
        <v>1</v>
      </c>
      <c r="N3503">
        <v>1</v>
      </c>
      <c r="O3503" t="s">
        <v>52</v>
      </c>
      <c r="P3503" t="s">
        <v>52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120</v>
      </c>
      <c r="X3503">
        <v>120</v>
      </c>
      <c r="Y3503">
        <v>0</v>
      </c>
      <c r="Z3503">
        <v>0</v>
      </c>
      <c r="AA3503" t="s">
        <v>48</v>
      </c>
      <c r="AB3503" t="s">
        <v>48</v>
      </c>
      <c r="AC3503" t="s">
        <v>53</v>
      </c>
      <c r="AD3503" t="s">
        <v>53</v>
      </c>
      <c r="AE3503">
        <v>0</v>
      </c>
      <c r="AF3503">
        <v>0</v>
      </c>
      <c r="AG3503">
        <v>3</v>
      </c>
      <c r="AH3503">
        <v>3</v>
      </c>
      <c r="AI3503">
        <f t="shared" si="378"/>
        <v>120</v>
      </c>
      <c r="AJ3503">
        <f t="shared" si="379"/>
        <v>120</v>
      </c>
      <c r="AK3503">
        <f t="shared" si="380"/>
        <v>0</v>
      </c>
      <c r="AL3503">
        <f t="shared" si="381"/>
        <v>0</v>
      </c>
      <c r="AM3503">
        <f t="shared" si="382"/>
        <v>120</v>
      </c>
      <c r="AN3503">
        <f t="shared" si="383"/>
        <v>0</v>
      </c>
      <c r="AO3503">
        <f t="shared" si="384"/>
        <v>0</v>
      </c>
      <c r="AP3503" t="s">
        <v>50</v>
      </c>
      <c r="AQ3503">
        <v>43503</v>
      </c>
      <c r="AR3503">
        <v>0</v>
      </c>
      <c r="AS3503">
        <v>0</v>
      </c>
    </row>
    <row r="3504" spans="1:45" x14ac:dyDescent="0.2">
      <c r="A3504" t="s">
        <v>3571</v>
      </c>
      <c r="B3504" t="s">
        <v>46</v>
      </c>
      <c r="C3504" t="s">
        <v>46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K3504">
        <v>0</v>
      </c>
      <c r="L3504">
        <v>0</v>
      </c>
      <c r="M3504">
        <v>4</v>
      </c>
      <c r="N3504">
        <v>4</v>
      </c>
      <c r="O3504" t="s">
        <v>47</v>
      </c>
      <c r="P3504" t="s">
        <v>47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1426</v>
      </c>
      <c r="Z3504">
        <v>1426</v>
      </c>
      <c r="AA3504" t="s">
        <v>48</v>
      </c>
      <c r="AB3504" t="s">
        <v>48</v>
      </c>
      <c r="AC3504" t="s">
        <v>66</v>
      </c>
      <c r="AD3504" t="s">
        <v>66</v>
      </c>
      <c r="AE3504">
        <v>0</v>
      </c>
      <c r="AF3504">
        <v>0</v>
      </c>
      <c r="AG3504">
        <v>30</v>
      </c>
      <c r="AH3504">
        <v>30</v>
      </c>
      <c r="AI3504">
        <f t="shared" si="378"/>
        <v>1426</v>
      </c>
      <c r="AJ3504">
        <f t="shared" si="379"/>
        <v>1426</v>
      </c>
      <c r="AK3504">
        <f t="shared" si="380"/>
        <v>0</v>
      </c>
      <c r="AL3504">
        <f t="shared" si="381"/>
        <v>0</v>
      </c>
      <c r="AM3504">
        <f t="shared" si="382"/>
        <v>1426</v>
      </c>
      <c r="AN3504">
        <f t="shared" si="383"/>
        <v>0</v>
      </c>
      <c r="AO3504">
        <f t="shared" si="384"/>
        <v>0</v>
      </c>
      <c r="AP3504" t="s">
        <v>50</v>
      </c>
      <c r="AQ3504">
        <v>34499</v>
      </c>
      <c r="AR3504">
        <v>0</v>
      </c>
      <c r="AS3504">
        <v>0</v>
      </c>
    </row>
    <row r="3505" spans="1:45" x14ac:dyDescent="0.2">
      <c r="A3505" t="s">
        <v>3572</v>
      </c>
      <c r="B3505" t="s">
        <v>46</v>
      </c>
      <c r="C3505" t="s">
        <v>46</v>
      </c>
      <c r="D3505">
        <v>0</v>
      </c>
      <c r="E3505">
        <v>0</v>
      </c>
      <c r="F3505">
        <v>0</v>
      </c>
      <c r="G3505">
        <v>0</v>
      </c>
      <c r="H3505">
        <v>-53.9</v>
      </c>
      <c r="I3505">
        <v>-53.9</v>
      </c>
      <c r="K3505">
        <v>-485.1</v>
      </c>
      <c r="L3505">
        <v>-485.1</v>
      </c>
      <c r="M3505">
        <v>3</v>
      </c>
      <c r="N3505">
        <v>3</v>
      </c>
      <c r="O3505" t="s">
        <v>47</v>
      </c>
      <c r="P3505" t="s">
        <v>47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539</v>
      </c>
      <c r="Z3505">
        <v>539</v>
      </c>
      <c r="AA3505" t="s">
        <v>58</v>
      </c>
      <c r="AB3505" t="s">
        <v>58</v>
      </c>
      <c r="AC3505" t="s">
        <v>53</v>
      </c>
      <c r="AD3505" t="s">
        <v>53</v>
      </c>
      <c r="AE3505">
        <v>0</v>
      </c>
      <c r="AF3505">
        <v>0</v>
      </c>
      <c r="AG3505">
        <v>8</v>
      </c>
      <c r="AH3505">
        <v>8</v>
      </c>
      <c r="AI3505">
        <f t="shared" si="378"/>
        <v>485.1</v>
      </c>
      <c r="AJ3505">
        <f t="shared" si="379"/>
        <v>485.1</v>
      </c>
      <c r="AK3505">
        <f t="shared" si="380"/>
        <v>0</v>
      </c>
      <c r="AL3505">
        <f t="shared" si="381"/>
        <v>0</v>
      </c>
      <c r="AM3505">
        <f t="shared" si="382"/>
        <v>485.1</v>
      </c>
      <c r="AN3505">
        <f t="shared" si="383"/>
        <v>0</v>
      </c>
      <c r="AO3505">
        <f t="shared" si="384"/>
        <v>0</v>
      </c>
      <c r="AP3505" t="s">
        <v>50</v>
      </c>
      <c r="AQ3505">
        <v>64525</v>
      </c>
      <c r="AR3505">
        <v>0</v>
      </c>
      <c r="AS3505">
        <v>0</v>
      </c>
    </row>
    <row r="3506" spans="1:45" x14ac:dyDescent="0.2">
      <c r="A3506" t="s">
        <v>3573</v>
      </c>
      <c r="B3506" t="s">
        <v>46</v>
      </c>
      <c r="C3506" t="s">
        <v>46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K3506">
        <v>0</v>
      </c>
      <c r="L3506">
        <v>0</v>
      </c>
      <c r="M3506">
        <v>1</v>
      </c>
      <c r="N3506">
        <v>1</v>
      </c>
      <c r="O3506" t="s">
        <v>52</v>
      </c>
      <c r="P3506" t="s">
        <v>52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120</v>
      </c>
      <c r="X3506">
        <v>120</v>
      </c>
      <c r="Y3506">
        <v>0</v>
      </c>
      <c r="Z3506">
        <v>0</v>
      </c>
      <c r="AA3506" t="s">
        <v>48</v>
      </c>
      <c r="AB3506" t="s">
        <v>48</v>
      </c>
      <c r="AC3506" t="s">
        <v>53</v>
      </c>
      <c r="AD3506" t="s">
        <v>53</v>
      </c>
      <c r="AE3506">
        <v>0</v>
      </c>
      <c r="AF3506">
        <v>0</v>
      </c>
      <c r="AG3506">
        <v>3</v>
      </c>
      <c r="AH3506">
        <v>3</v>
      </c>
      <c r="AI3506">
        <f t="shared" si="378"/>
        <v>120</v>
      </c>
      <c r="AJ3506">
        <f t="shared" si="379"/>
        <v>120</v>
      </c>
      <c r="AK3506">
        <f t="shared" si="380"/>
        <v>0</v>
      </c>
      <c r="AL3506">
        <f t="shared" si="381"/>
        <v>0</v>
      </c>
      <c r="AM3506">
        <f t="shared" si="382"/>
        <v>120</v>
      </c>
      <c r="AN3506">
        <f t="shared" si="383"/>
        <v>0</v>
      </c>
      <c r="AO3506">
        <f t="shared" si="384"/>
        <v>0</v>
      </c>
      <c r="AP3506" t="s">
        <v>50</v>
      </c>
      <c r="AQ3506">
        <v>68486</v>
      </c>
      <c r="AR3506">
        <v>0</v>
      </c>
      <c r="AS3506">
        <v>0</v>
      </c>
    </row>
    <row r="3507" spans="1:45" x14ac:dyDescent="0.2">
      <c r="A3507" t="s">
        <v>3574</v>
      </c>
      <c r="B3507" t="s">
        <v>46</v>
      </c>
      <c r="C3507" t="s">
        <v>46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K3507">
        <v>0</v>
      </c>
      <c r="L3507">
        <v>0</v>
      </c>
      <c r="M3507">
        <v>4</v>
      </c>
      <c r="N3507">
        <v>4</v>
      </c>
      <c r="O3507" t="s">
        <v>47</v>
      </c>
      <c r="P3507" t="s">
        <v>47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467</v>
      </c>
      <c r="Z3507">
        <v>467</v>
      </c>
      <c r="AA3507" t="s">
        <v>48</v>
      </c>
      <c r="AB3507" t="s">
        <v>48</v>
      </c>
      <c r="AC3507" t="s">
        <v>53</v>
      </c>
      <c r="AD3507" t="s">
        <v>53</v>
      </c>
      <c r="AE3507">
        <v>0</v>
      </c>
      <c r="AF3507">
        <v>0</v>
      </c>
      <c r="AG3507">
        <v>8</v>
      </c>
      <c r="AH3507">
        <v>8</v>
      </c>
      <c r="AI3507">
        <f t="shared" si="378"/>
        <v>467</v>
      </c>
      <c r="AJ3507">
        <f t="shared" si="379"/>
        <v>467</v>
      </c>
      <c r="AK3507">
        <f t="shared" si="380"/>
        <v>0</v>
      </c>
      <c r="AL3507">
        <f t="shared" si="381"/>
        <v>0</v>
      </c>
      <c r="AM3507">
        <f t="shared" si="382"/>
        <v>467</v>
      </c>
      <c r="AN3507">
        <f t="shared" si="383"/>
        <v>0</v>
      </c>
      <c r="AO3507">
        <f t="shared" si="384"/>
        <v>0</v>
      </c>
      <c r="AP3507" t="s">
        <v>50</v>
      </c>
      <c r="AQ3507">
        <v>94309</v>
      </c>
      <c r="AR3507">
        <v>0</v>
      </c>
      <c r="AS3507">
        <v>0</v>
      </c>
    </row>
    <row r="3508" spans="1:45" x14ac:dyDescent="0.2">
      <c r="A3508" t="s">
        <v>3575</v>
      </c>
      <c r="B3508" t="s">
        <v>46</v>
      </c>
      <c r="C3508" t="s">
        <v>46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K3508">
        <v>0</v>
      </c>
      <c r="L3508">
        <v>0</v>
      </c>
      <c r="M3508">
        <v>1</v>
      </c>
      <c r="N3508">
        <v>1</v>
      </c>
      <c r="O3508" t="s">
        <v>52</v>
      </c>
      <c r="P3508" t="s">
        <v>52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185</v>
      </c>
      <c r="X3508">
        <v>185</v>
      </c>
      <c r="Y3508">
        <v>0</v>
      </c>
      <c r="Z3508">
        <v>0</v>
      </c>
      <c r="AA3508" t="s">
        <v>48</v>
      </c>
      <c r="AB3508" t="s">
        <v>48</v>
      </c>
      <c r="AC3508" t="s">
        <v>53</v>
      </c>
      <c r="AD3508" t="s">
        <v>53</v>
      </c>
      <c r="AE3508">
        <v>0</v>
      </c>
      <c r="AF3508">
        <v>0</v>
      </c>
      <c r="AG3508">
        <v>5</v>
      </c>
      <c r="AH3508">
        <v>5</v>
      </c>
      <c r="AI3508">
        <f t="shared" si="378"/>
        <v>185</v>
      </c>
      <c r="AJ3508">
        <f t="shared" si="379"/>
        <v>185</v>
      </c>
      <c r="AK3508">
        <f t="shared" si="380"/>
        <v>0</v>
      </c>
      <c r="AL3508">
        <f t="shared" si="381"/>
        <v>0</v>
      </c>
      <c r="AM3508">
        <f t="shared" si="382"/>
        <v>185</v>
      </c>
      <c r="AN3508">
        <f t="shared" si="383"/>
        <v>0</v>
      </c>
      <c r="AO3508">
        <f t="shared" si="384"/>
        <v>0</v>
      </c>
      <c r="AP3508" t="s">
        <v>73</v>
      </c>
      <c r="AQ3508">
        <v>13589</v>
      </c>
      <c r="AR3508">
        <v>0</v>
      </c>
      <c r="AS3508">
        <v>0</v>
      </c>
    </row>
    <row r="3509" spans="1:45" x14ac:dyDescent="0.2">
      <c r="A3509" t="s">
        <v>3576</v>
      </c>
      <c r="B3509" t="s">
        <v>46</v>
      </c>
      <c r="C3509" t="s">
        <v>46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K3509">
        <v>0</v>
      </c>
      <c r="L3509">
        <v>0</v>
      </c>
      <c r="M3509">
        <v>1</v>
      </c>
      <c r="N3509">
        <v>1</v>
      </c>
      <c r="O3509" t="s">
        <v>52</v>
      </c>
      <c r="P3509" t="s">
        <v>52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555</v>
      </c>
      <c r="X3509">
        <v>575</v>
      </c>
      <c r="Y3509">
        <v>0</v>
      </c>
      <c r="Z3509">
        <v>0</v>
      </c>
      <c r="AA3509" t="s">
        <v>48</v>
      </c>
      <c r="AB3509" t="s">
        <v>48</v>
      </c>
      <c r="AC3509" t="s">
        <v>53</v>
      </c>
      <c r="AD3509" t="s">
        <v>53</v>
      </c>
      <c r="AE3509">
        <v>0</v>
      </c>
      <c r="AF3509">
        <v>0</v>
      </c>
      <c r="AG3509">
        <v>37</v>
      </c>
      <c r="AH3509">
        <v>39</v>
      </c>
      <c r="AI3509">
        <f t="shared" si="378"/>
        <v>555</v>
      </c>
      <c r="AJ3509">
        <f t="shared" si="379"/>
        <v>575</v>
      </c>
      <c r="AK3509">
        <f t="shared" si="380"/>
        <v>0</v>
      </c>
      <c r="AL3509">
        <f t="shared" si="381"/>
        <v>20</v>
      </c>
      <c r="AM3509">
        <f t="shared" si="382"/>
        <v>0</v>
      </c>
      <c r="AN3509">
        <f t="shared" si="383"/>
        <v>0</v>
      </c>
      <c r="AO3509">
        <f t="shared" si="384"/>
        <v>0</v>
      </c>
      <c r="AP3509" t="s">
        <v>50</v>
      </c>
      <c r="AQ3509">
        <v>15172</v>
      </c>
      <c r="AR3509">
        <v>0</v>
      </c>
      <c r="AS3509">
        <v>0</v>
      </c>
    </row>
    <row r="3510" spans="1:45" x14ac:dyDescent="0.2">
      <c r="A3510" t="s">
        <v>3577</v>
      </c>
      <c r="B3510" t="s">
        <v>46</v>
      </c>
      <c r="C3510" t="s">
        <v>46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K3510">
        <v>0</v>
      </c>
      <c r="L3510">
        <v>0</v>
      </c>
      <c r="M3510">
        <v>1</v>
      </c>
      <c r="N3510">
        <v>1</v>
      </c>
      <c r="O3510" t="s">
        <v>52</v>
      </c>
      <c r="P3510" t="s">
        <v>52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65</v>
      </c>
      <c r="X3510">
        <v>65</v>
      </c>
      <c r="Y3510">
        <v>0</v>
      </c>
      <c r="Z3510">
        <v>0</v>
      </c>
      <c r="AA3510" t="s">
        <v>48</v>
      </c>
      <c r="AB3510" t="s">
        <v>48</v>
      </c>
      <c r="AC3510" t="s">
        <v>59</v>
      </c>
      <c r="AD3510" t="s">
        <v>59</v>
      </c>
      <c r="AE3510">
        <v>0</v>
      </c>
      <c r="AF3510">
        <v>0</v>
      </c>
      <c r="AG3510">
        <v>1</v>
      </c>
      <c r="AH3510">
        <v>1</v>
      </c>
      <c r="AI3510">
        <f t="shared" si="378"/>
        <v>65</v>
      </c>
      <c r="AJ3510">
        <f t="shared" si="379"/>
        <v>65</v>
      </c>
      <c r="AK3510">
        <f t="shared" si="380"/>
        <v>0</v>
      </c>
      <c r="AL3510">
        <f t="shared" si="381"/>
        <v>0</v>
      </c>
      <c r="AM3510">
        <f t="shared" si="382"/>
        <v>65</v>
      </c>
      <c r="AN3510">
        <f t="shared" si="383"/>
        <v>0</v>
      </c>
      <c r="AO3510">
        <f t="shared" si="384"/>
        <v>0</v>
      </c>
      <c r="AP3510" t="s">
        <v>50</v>
      </c>
      <c r="AQ3510">
        <v>15439</v>
      </c>
      <c r="AR3510">
        <v>0</v>
      </c>
      <c r="AS3510">
        <v>0</v>
      </c>
    </row>
    <row r="3511" spans="1:45" x14ac:dyDescent="0.2">
      <c r="A3511" t="s">
        <v>3578</v>
      </c>
      <c r="B3511" t="s">
        <v>46</v>
      </c>
      <c r="C3511" t="s">
        <v>46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K3511">
        <v>0</v>
      </c>
      <c r="L3511">
        <v>0</v>
      </c>
      <c r="M3511">
        <v>3</v>
      </c>
      <c r="N3511">
        <v>3</v>
      </c>
      <c r="O3511" t="s">
        <v>47</v>
      </c>
      <c r="P3511" t="s">
        <v>47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195</v>
      </c>
      <c r="Z3511">
        <v>195</v>
      </c>
      <c r="AA3511" t="s">
        <v>48</v>
      </c>
      <c r="AB3511" t="s">
        <v>48</v>
      </c>
      <c r="AC3511" t="s">
        <v>49</v>
      </c>
      <c r="AD3511" t="s">
        <v>49</v>
      </c>
      <c r="AE3511">
        <v>0</v>
      </c>
      <c r="AF3511">
        <v>0</v>
      </c>
      <c r="AG3511">
        <v>5</v>
      </c>
      <c r="AH3511">
        <v>5</v>
      </c>
      <c r="AI3511">
        <f t="shared" si="378"/>
        <v>195</v>
      </c>
      <c r="AJ3511">
        <f t="shared" si="379"/>
        <v>195</v>
      </c>
      <c r="AK3511">
        <f t="shared" si="380"/>
        <v>0</v>
      </c>
      <c r="AL3511">
        <f t="shared" si="381"/>
        <v>0</v>
      </c>
      <c r="AM3511">
        <f t="shared" si="382"/>
        <v>195</v>
      </c>
      <c r="AN3511">
        <f t="shared" si="383"/>
        <v>0</v>
      </c>
      <c r="AO3511">
        <f t="shared" si="384"/>
        <v>0</v>
      </c>
      <c r="AP3511" t="s">
        <v>50</v>
      </c>
      <c r="AQ3511">
        <v>20841</v>
      </c>
      <c r="AR3511">
        <v>0</v>
      </c>
      <c r="AS3511">
        <v>0</v>
      </c>
    </row>
    <row r="3512" spans="1:45" x14ac:dyDescent="0.2">
      <c r="A3512" t="s">
        <v>3579</v>
      </c>
      <c r="B3512" t="s">
        <v>46</v>
      </c>
      <c r="C3512" t="s">
        <v>46</v>
      </c>
      <c r="D3512">
        <v>0</v>
      </c>
      <c r="E3512">
        <v>0</v>
      </c>
      <c r="F3512">
        <v>0</v>
      </c>
      <c r="G3512">
        <v>0</v>
      </c>
      <c r="H3512">
        <v>-8</v>
      </c>
      <c r="I3512">
        <v>-8</v>
      </c>
      <c r="K3512">
        <v>-72</v>
      </c>
      <c r="L3512">
        <v>-72</v>
      </c>
      <c r="M3512">
        <v>1</v>
      </c>
      <c r="N3512">
        <v>1</v>
      </c>
      <c r="O3512" t="s">
        <v>52</v>
      </c>
      <c r="P3512" t="s">
        <v>52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80</v>
      </c>
      <c r="X3512">
        <v>80</v>
      </c>
      <c r="Y3512">
        <v>0</v>
      </c>
      <c r="Z3512">
        <v>0</v>
      </c>
      <c r="AA3512" t="s">
        <v>58</v>
      </c>
      <c r="AB3512" t="s">
        <v>58</v>
      </c>
      <c r="AC3512" t="s">
        <v>56</v>
      </c>
      <c r="AD3512" t="s">
        <v>56</v>
      </c>
      <c r="AE3512">
        <v>0</v>
      </c>
      <c r="AF3512">
        <v>0</v>
      </c>
      <c r="AG3512">
        <v>2</v>
      </c>
      <c r="AH3512">
        <v>2</v>
      </c>
      <c r="AI3512">
        <f t="shared" si="378"/>
        <v>72</v>
      </c>
      <c r="AJ3512">
        <f t="shared" si="379"/>
        <v>72</v>
      </c>
      <c r="AK3512">
        <f t="shared" si="380"/>
        <v>0</v>
      </c>
      <c r="AL3512">
        <f t="shared" si="381"/>
        <v>0</v>
      </c>
      <c r="AM3512">
        <f t="shared" si="382"/>
        <v>72</v>
      </c>
      <c r="AN3512">
        <f t="shared" si="383"/>
        <v>0</v>
      </c>
      <c r="AO3512">
        <f t="shared" si="384"/>
        <v>0</v>
      </c>
      <c r="AP3512" t="s">
        <v>50</v>
      </c>
      <c r="AQ3512">
        <v>21439</v>
      </c>
      <c r="AR3512">
        <v>0</v>
      </c>
      <c r="AS3512">
        <v>0</v>
      </c>
    </row>
    <row r="3513" spans="1:45" x14ac:dyDescent="0.2">
      <c r="A3513" t="s">
        <v>3580</v>
      </c>
      <c r="B3513" t="s">
        <v>46</v>
      </c>
      <c r="C3513" t="s">
        <v>46</v>
      </c>
      <c r="D3513">
        <v>-195</v>
      </c>
      <c r="E3513">
        <v>-195</v>
      </c>
      <c r="F3513">
        <v>0</v>
      </c>
      <c r="G3513">
        <v>0</v>
      </c>
      <c r="H3513">
        <v>0</v>
      </c>
      <c r="I3513">
        <v>0</v>
      </c>
      <c r="K3513">
        <v>0</v>
      </c>
      <c r="L3513">
        <v>0</v>
      </c>
      <c r="M3513">
        <v>2</v>
      </c>
      <c r="N3513">
        <v>2</v>
      </c>
      <c r="O3513" t="s">
        <v>47</v>
      </c>
      <c r="P3513" t="s">
        <v>47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160</v>
      </c>
      <c r="X3513">
        <v>160</v>
      </c>
      <c r="Y3513">
        <v>35</v>
      </c>
      <c r="Z3513">
        <v>35</v>
      </c>
      <c r="AA3513" t="s">
        <v>48</v>
      </c>
      <c r="AB3513" t="s">
        <v>48</v>
      </c>
      <c r="AC3513" t="s">
        <v>49</v>
      </c>
      <c r="AD3513" t="s">
        <v>49</v>
      </c>
      <c r="AE3513">
        <v>0</v>
      </c>
      <c r="AF3513">
        <v>0</v>
      </c>
      <c r="AG3513">
        <v>1</v>
      </c>
      <c r="AH3513">
        <v>1</v>
      </c>
      <c r="AI3513">
        <f t="shared" si="378"/>
        <v>0</v>
      </c>
      <c r="AJ3513">
        <f t="shared" si="379"/>
        <v>0</v>
      </c>
      <c r="AK3513">
        <f t="shared" si="380"/>
        <v>0</v>
      </c>
      <c r="AL3513">
        <f t="shared" si="381"/>
        <v>0</v>
      </c>
      <c r="AM3513">
        <f t="shared" si="382"/>
        <v>0</v>
      </c>
      <c r="AN3513">
        <f t="shared" si="383"/>
        <v>0</v>
      </c>
      <c r="AO3513">
        <f t="shared" si="384"/>
        <v>0</v>
      </c>
      <c r="AP3513" t="s">
        <v>50</v>
      </c>
      <c r="AQ3513">
        <v>24941</v>
      </c>
      <c r="AR3513">
        <v>0</v>
      </c>
      <c r="AS3513">
        <v>0</v>
      </c>
    </row>
    <row r="3514" spans="1:45" x14ac:dyDescent="0.2">
      <c r="A3514" t="s">
        <v>3581</v>
      </c>
      <c r="B3514" t="s">
        <v>46</v>
      </c>
      <c r="C3514" t="s">
        <v>46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K3514">
        <v>0</v>
      </c>
      <c r="L3514">
        <v>0</v>
      </c>
      <c r="M3514">
        <v>1</v>
      </c>
      <c r="N3514">
        <v>1</v>
      </c>
      <c r="O3514" t="s">
        <v>52</v>
      </c>
      <c r="P3514" t="s">
        <v>52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75</v>
      </c>
      <c r="X3514">
        <v>75</v>
      </c>
      <c r="Y3514">
        <v>0</v>
      </c>
      <c r="Z3514">
        <v>0</v>
      </c>
      <c r="AA3514" t="s">
        <v>48</v>
      </c>
      <c r="AB3514" t="s">
        <v>48</v>
      </c>
      <c r="AC3514" t="s">
        <v>56</v>
      </c>
      <c r="AD3514" t="s">
        <v>56</v>
      </c>
      <c r="AE3514">
        <v>0</v>
      </c>
      <c r="AF3514">
        <v>0</v>
      </c>
      <c r="AG3514">
        <v>3</v>
      </c>
      <c r="AH3514">
        <v>3</v>
      </c>
      <c r="AI3514">
        <f t="shared" si="378"/>
        <v>75</v>
      </c>
      <c r="AJ3514">
        <f t="shared" si="379"/>
        <v>75</v>
      </c>
      <c r="AK3514">
        <f t="shared" si="380"/>
        <v>0</v>
      </c>
      <c r="AL3514">
        <f t="shared" si="381"/>
        <v>0</v>
      </c>
      <c r="AM3514">
        <f t="shared" si="382"/>
        <v>75</v>
      </c>
      <c r="AN3514">
        <f t="shared" si="383"/>
        <v>0</v>
      </c>
      <c r="AO3514">
        <f t="shared" si="384"/>
        <v>0</v>
      </c>
      <c r="AP3514" t="s">
        <v>50</v>
      </c>
      <c r="AQ3514">
        <v>25263</v>
      </c>
      <c r="AR3514">
        <v>0</v>
      </c>
      <c r="AS3514">
        <v>0</v>
      </c>
    </row>
    <row r="3515" spans="1:45" x14ac:dyDescent="0.2">
      <c r="A3515" t="s">
        <v>3582</v>
      </c>
      <c r="B3515" t="s">
        <v>46</v>
      </c>
      <c r="C3515" t="s">
        <v>46</v>
      </c>
      <c r="D3515">
        <v>0</v>
      </c>
      <c r="E3515">
        <v>0</v>
      </c>
      <c r="F3515">
        <v>0</v>
      </c>
      <c r="G3515">
        <v>0</v>
      </c>
      <c r="H3515">
        <v>-12</v>
      </c>
      <c r="I3515">
        <v>-12</v>
      </c>
      <c r="K3515">
        <v>-108</v>
      </c>
      <c r="L3515">
        <v>-108</v>
      </c>
      <c r="M3515">
        <v>1</v>
      </c>
      <c r="N3515">
        <v>1</v>
      </c>
      <c r="O3515" t="s">
        <v>52</v>
      </c>
      <c r="P3515" t="s">
        <v>52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120</v>
      </c>
      <c r="X3515">
        <v>120</v>
      </c>
      <c r="Y3515">
        <v>0</v>
      </c>
      <c r="Z3515">
        <v>0</v>
      </c>
      <c r="AA3515" t="s">
        <v>58</v>
      </c>
      <c r="AB3515" t="s">
        <v>58</v>
      </c>
      <c r="AC3515" t="s">
        <v>56</v>
      </c>
      <c r="AD3515" t="s">
        <v>56</v>
      </c>
      <c r="AE3515">
        <v>0</v>
      </c>
      <c r="AF3515">
        <v>0</v>
      </c>
      <c r="AG3515">
        <v>3</v>
      </c>
      <c r="AH3515">
        <v>3</v>
      </c>
      <c r="AI3515">
        <f t="shared" si="378"/>
        <v>108</v>
      </c>
      <c r="AJ3515">
        <f t="shared" si="379"/>
        <v>108</v>
      </c>
      <c r="AK3515">
        <f t="shared" si="380"/>
        <v>0</v>
      </c>
      <c r="AL3515">
        <f t="shared" si="381"/>
        <v>0</v>
      </c>
      <c r="AM3515">
        <f t="shared" si="382"/>
        <v>108</v>
      </c>
      <c r="AN3515">
        <f t="shared" si="383"/>
        <v>0</v>
      </c>
      <c r="AO3515">
        <f t="shared" si="384"/>
        <v>0</v>
      </c>
      <c r="AP3515" t="s">
        <v>50</v>
      </c>
      <c r="AQ3515">
        <v>26594</v>
      </c>
      <c r="AR3515">
        <v>0</v>
      </c>
      <c r="AS3515">
        <v>0</v>
      </c>
    </row>
    <row r="3516" spans="1:45" x14ac:dyDescent="0.2">
      <c r="A3516" t="s">
        <v>3583</v>
      </c>
      <c r="B3516" t="s">
        <v>46</v>
      </c>
      <c r="C3516" t="s">
        <v>46</v>
      </c>
      <c r="D3516">
        <v>-80</v>
      </c>
      <c r="E3516">
        <v>-80</v>
      </c>
      <c r="F3516">
        <v>0</v>
      </c>
      <c r="G3516">
        <v>0</v>
      </c>
      <c r="H3516">
        <v>0</v>
      </c>
      <c r="I3516">
        <v>0</v>
      </c>
      <c r="K3516">
        <v>0</v>
      </c>
      <c r="L3516">
        <v>0</v>
      </c>
      <c r="M3516">
        <v>1</v>
      </c>
      <c r="N3516">
        <v>1</v>
      </c>
      <c r="O3516" t="s">
        <v>52</v>
      </c>
      <c r="P3516" t="s">
        <v>52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80</v>
      </c>
      <c r="X3516">
        <v>80</v>
      </c>
      <c r="Y3516">
        <v>0</v>
      </c>
      <c r="Z3516">
        <v>0</v>
      </c>
      <c r="AA3516" t="s">
        <v>48</v>
      </c>
      <c r="AB3516" t="s">
        <v>48</v>
      </c>
      <c r="AC3516" t="s">
        <v>53</v>
      </c>
      <c r="AD3516" t="s">
        <v>59</v>
      </c>
      <c r="AE3516">
        <v>0</v>
      </c>
      <c r="AF3516">
        <v>0</v>
      </c>
      <c r="AG3516">
        <v>2</v>
      </c>
      <c r="AH3516">
        <v>2</v>
      </c>
      <c r="AI3516">
        <f t="shared" si="378"/>
        <v>0</v>
      </c>
      <c r="AJ3516">
        <f t="shared" si="379"/>
        <v>0</v>
      </c>
      <c r="AK3516">
        <f t="shared" si="380"/>
        <v>0</v>
      </c>
      <c r="AL3516">
        <f t="shared" si="381"/>
        <v>0</v>
      </c>
      <c r="AM3516">
        <f t="shared" si="382"/>
        <v>0</v>
      </c>
      <c r="AN3516">
        <f t="shared" si="383"/>
        <v>0</v>
      </c>
      <c r="AO3516">
        <f t="shared" si="384"/>
        <v>0</v>
      </c>
      <c r="AP3516" t="s">
        <v>50</v>
      </c>
      <c r="AQ3516">
        <v>19448</v>
      </c>
      <c r="AR3516">
        <v>0</v>
      </c>
      <c r="AS3516">
        <v>0</v>
      </c>
    </row>
    <row r="3517" spans="1:45" x14ac:dyDescent="0.2">
      <c r="A3517" t="s">
        <v>3584</v>
      </c>
      <c r="B3517" t="s">
        <v>46</v>
      </c>
      <c r="C3517" t="s">
        <v>46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K3517">
        <v>0</v>
      </c>
      <c r="L3517">
        <v>0</v>
      </c>
      <c r="M3517">
        <v>3</v>
      </c>
      <c r="N3517">
        <v>3</v>
      </c>
      <c r="O3517" t="s">
        <v>47</v>
      </c>
      <c r="P3517" t="s">
        <v>47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201</v>
      </c>
      <c r="Z3517">
        <v>201</v>
      </c>
      <c r="AA3517" t="s">
        <v>48</v>
      </c>
      <c r="AB3517" t="s">
        <v>48</v>
      </c>
      <c r="AC3517" t="s">
        <v>49</v>
      </c>
      <c r="AD3517" t="s">
        <v>49</v>
      </c>
      <c r="AE3517">
        <v>0</v>
      </c>
      <c r="AF3517">
        <v>0</v>
      </c>
      <c r="AG3517">
        <v>6</v>
      </c>
      <c r="AH3517">
        <v>6</v>
      </c>
      <c r="AI3517">
        <f t="shared" si="378"/>
        <v>201</v>
      </c>
      <c r="AJ3517">
        <f t="shared" si="379"/>
        <v>201</v>
      </c>
      <c r="AK3517">
        <f t="shared" si="380"/>
        <v>0</v>
      </c>
      <c r="AL3517">
        <f t="shared" si="381"/>
        <v>0</v>
      </c>
      <c r="AM3517">
        <f t="shared" si="382"/>
        <v>201</v>
      </c>
      <c r="AN3517">
        <f t="shared" si="383"/>
        <v>0</v>
      </c>
      <c r="AO3517">
        <f t="shared" si="384"/>
        <v>0</v>
      </c>
      <c r="AP3517" t="s">
        <v>50</v>
      </c>
      <c r="AQ3517">
        <v>121362</v>
      </c>
      <c r="AR3517">
        <v>0</v>
      </c>
      <c r="AS3517">
        <v>0</v>
      </c>
    </row>
    <row r="3518" spans="1:45" x14ac:dyDescent="0.2">
      <c r="A3518" t="s">
        <v>3585</v>
      </c>
      <c r="B3518" t="s">
        <v>46</v>
      </c>
      <c r="C3518" t="s">
        <v>46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K3518">
        <v>0</v>
      </c>
      <c r="L3518">
        <v>0</v>
      </c>
      <c r="M3518">
        <v>3</v>
      </c>
      <c r="N3518">
        <v>3</v>
      </c>
      <c r="O3518" t="s">
        <v>47</v>
      </c>
      <c r="P3518" t="s">
        <v>47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261</v>
      </c>
      <c r="Z3518">
        <v>261</v>
      </c>
      <c r="AA3518" t="s">
        <v>48</v>
      </c>
      <c r="AB3518" t="s">
        <v>48</v>
      </c>
      <c r="AC3518" t="s">
        <v>53</v>
      </c>
      <c r="AD3518" t="s">
        <v>53</v>
      </c>
      <c r="AE3518">
        <v>0</v>
      </c>
      <c r="AF3518">
        <v>0</v>
      </c>
      <c r="AG3518">
        <v>6</v>
      </c>
      <c r="AH3518">
        <v>6</v>
      </c>
      <c r="AI3518">
        <f t="shared" si="378"/>
        <v>261</v>
      </c>
      <c r="AJ3518">
        <f t="shared" si="379"/>
        <v>261</v>
      </c>
      <c r="AK3518">
        <f t="shared" si="380"/>
        <v>0</v>
      </c>
      <c r="AL3518">
        <f t="shared" si="381"/>
        <v>0</v>
      </c>
      <c r="AM3518">
        <f t="shared" si="382"/>
        <v>261</v>
      </c>
      <c r="AN3518">
        <f t="shared" si="383"/>
        <v>0</v>
      </c>
      <c r="AO3518">
        <f t="shared" si="384"/>
        <v>0</v>
      </c>
      <c r="AP3518" t="s">
        <v>50</v>
      </c>
      <c r="AQ3518">
        <v>42450</v>
      </c>
      <c r="AR3518">
        <v>0</v>
      </c>
      <c r="AS3518">
        <v>0</v>
      </c>
    </row>
    <row r="3519" spans="1:45" x14ac:dyDescent="0.2">
      <c r="A3519" t="s">
        <v>3586</v>
      </c>
      <c r="B3519" t="s">
        <v>46</v>
      </c>
      <c r="C3519" t="s">
        <v>46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K3519">
        <v>0</v>
      </c>
      <c r="L3519">
        <v>0</v>
      </c>
      <c r="M3519">
        <v>1</v>
      </c>
      <c r="N3519">
        <v>1</v>
      </c>
      <c r="O3519" t="s">
        <v>52</v>
      </c>
      <c r="P3519" t="s">
        <v>52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200</v>
      </c>
      <c r="X3519">
        <v>200</v>
      </c>
      <c r="Y3519">
        <v>0</v>
      </c>
      <c r="Z3519">
        <v>0</v>
      </c>
      <c r="AA3519" t="s">
        <v>48</v>
      </c>
      <c r="AB3519" t="s">
        <v>48</v>
      </c>
      <c r="AC3519" t="s">
        <v>66</v>
      </c>
      <c r="AD3519" t="s">
        <v>66</v>
      </c>
      <c r="AE3519">
        <v>0</v>
      </c>
      <c r="AF3519">
        <v>0</v>
      </c>
      <c r="AG3519">
        <v>5</v>
      </c>
      <c r="AH3519">
        <v>5</v>
      </c>
      <c r="AI3519">
        <f t="shared" si="378"/>
        <v>200</v>
      </c>
      <c r="AJ3519">
        <f t="shared" si="379"/>
        <v>200</v>
      </c>
      <c r="AK3519">
        <f t="shared" si="380"/>
        <v>0</v>
      </c>
      <c r="AL3519">
        <f t="shared" si="381"/>
        <v>0</v>
      </c>
      <c r="AM3519">
        <f t="shared" si="382"/>
        <v>200</v>
      </c>
      <c r="AN3519">
        <f t="shared" si="383"/>
        <v>0</v>
      </c>
      <c r="AO3519">
        <f t="shared" si="384"/>
        <v>0</v>
      </c>
      <c r="AP3519" t="s">
        <v>50</v>
      </c>
      <c r="AQ3519">
        <v>50639</v>
      </c>
      <c r="AR3519">
        <v>0</v>
      </c>
      <c r="AS3519">
        <v>0</v>
      </c>
    </row>
    <row r="3520" spans="1:45" x14ac:dyDescent="0.2">
      <c r="A3520" t="s">
        <v>3587</v>
      </c>
      <c r="B3520" t="s">
        <v>46</v>
      </c>
      <c r="C3520" t="s">
        <v>46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K3520">
        <v>0</v>
      </c>
      <c r="L3520">
        <v>0</v>
      </c>
      <c r="M3520">
        <v>1</v>
      </c>
      <c r="N3520">
        <v>1</v>
      </c>
      <c r="O3520" t="s">
        <v>47</v>
      </c>
      <c r="P3520" t="s">
        <v>47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25</v>
      </c>
      <c r="Z3520">
        <v>25</v>
      </c>
      <c r="AA3520" t="s">
        <v>48</v>
      </c>
      <c r="AB3520" t="s">
        <v>48</v>
      </c>
      <c r="AC3520" t="s">
        <v>64</v>
      </c>
      <c r="AD3520" t="s">
        <v>64</v>
      </c>
      <c r="AE3520">
        <v>0</v>
      </c>
      <c r="AF3520">
        <v>0</v>
      </c>
      <c r="AG3520">
        <v>1</v>
      </c>
      <c r="AH3520">
        <v>1</v>
      </c>
      <c r="AI3520">
        <f t="shared" si="378"/>
        <v>25</v>
      </c>
      <c r="AJ3520">
        <f t="shared" si="379"/>
        <v>25</v>
      </c>
      <c r="AK3520">
        <f t="shared" si="380"/>
        <v>0</v>
      </c>
      <c r="AL3520">
        <f t="shared" si="381"/>
        <v>0</v>
      </c>
      <c r="AM3520">
        <f t="shared" si="382"/>
        <v>25</v>
      </c>
      <c r="AN3520">
        <f t="shared" si="383"/>
        <v>0</v>
      </c>
      <c r="AO3520">
        <f t="shared" si="384"/>
        <v>0</v>
      </c>
      <c r="AP3520" t="s">
        <v>50</v>
      </c>
      <c r="AQ3520">
        <v>52853</v>
      </c>
      <c r="AR3520">
        <v>0</v>
      </c>
      <c r="AS3520">
        <v>0</v>
      </c>
    </row>
    <row r="3521" spans="1:45" x14ac:dyDescent="0.2">
      <c r="A3521" t="s">
        <v>3588</v>
      </c>
      <c r="B3521" t="s">
        <v>46</v>
      </c>
      <c r="C3521" t="s">
        <v>46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K3521">
        <v>0</v>
      </c>
      <c r="L3521">
        <v>0</v>
      </c>
      <c r="M3521">
        <v>4</v>
      </c>
      <c r="N3521">
        <v>1</v>
      </c>
      <c r="O3521" t="s">
        <v>47</v>
      </c>
      <c r="P3521" t="s">
        <v>52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800</v>
      </c>
      <c r="Y3521">
        <v>897</v>
      </c>
      <c r="Z3521">
        <v>325</v>
      </c>
      <c r="AA3521" t="s">
        <v>48</v>
      </c>
      <c r="AB3521" t="s">
        <v>48</v>
      </c>
      <c r="AC3521" t="s">
        <v>66</v>
      </c>
      <c r="AD3521" t="s">
        <v>66</v>
      </c>
      <c r="AE3521">
        <v>0</v>
      </c>
      <c r="AF3521">
        <v>0</v>
      </c>
      <c r="AG3521">
        <v>19</v>
      </c>
      <c r="AH3521">
        <v>20</v>
      </c>
      <c r="AI3521">
        <f t="shared" si="378"/>
        <v>897</v>
      </c>
      <c r="AJ3521">
        <f t="shared" si="379"/>
        <v>1125</v>
      </c>
      <c r="AK3521">
        <f t="shared" si="380"/>
        <v>0</v>
      </c>
      <c r="AL3521">
        <f t="shared" si="381"/>
        <v>228</v>
      </c>
      <c r="AM3521">
        <f t="shared" si="382"/>
        <v>0</v>
      </c>
      <c r="AN3521">
        <f t="shared" si="383"/>
        <v>0</v>
      </c>
      <c r="AO3521">
        <f t="shared" si="384"/>
        <v>0</v>
      </c>
      <c r="AP3521" t="s">
        <v>73</v>
      </c>
      <c r="AQ3521">
        <v>54113</v>
      </c>
      <c r="AR3521">
        <v>0</v>
      </c>
      <c r="AS3521">
        <v>0</v>
      </c>
    </row>
    <row r="3522" spans="1:45" x14ac:dyDescent="0.2">
      <c r="A3522" t="s">
        <v>3589</v>
      </c>
      <c r="B3522" t="s">
        <v>46</v>
      </c>
      <c r="C3522" t="s">
        <v>46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K3522">
        <v>0</v>
      </c>
      <c r="L3522">
        <v>0</v>
      </c>
      <c r="M3522">
        <v>3</v>
      </c>
      <c r="N3522">
        <v>3</v>
      </c>
      <c r="O3522" t="s">
        <v>47</v>
      </c>
      <c r="P3522" t="s">
        <v>47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755</v>
      </c>
      <c r="Z3522">
        <v>800</v>
      </c>
      <c r="AA3522" t="s">
        <v>48</v>
      </c>
      <c r="AB3522" t="s">
        <v>48</v>
      </c>
      <c r="AC3522" t="s">
        <v>53</v>
      </c>
      <c r="AD3522" t="s">
        <v>53</v>
      </c>
      <c r="AE3522">
        <v>0</v>
      </c>
      <c r="AF3522">
        <v>0</v>
      </c>
      <c r="AG3522">
        <v>17</v>
      </c>
      <c r="AH3522">
        <v>18</v>
      </c>
      <c r="AI3522">
        <f t="shared" ref="AI3522:AI3585" si="385">W3522+ Y3522+D3522+H3522</f>
        <v>755</v>
      </c>
      <c r="AJ3522">
        <f t="shared" ref="AJ3522:AJ3585" si="386">X3522+Z3522+E3522+I3522</f>
        <v>800</v>
      </c>
      <c r="AK3522">
        <f t="shared" ref="AK3522:AK3585" si="387">IF(AI3522=0,AJ3522,0)</f>
        <v>0</v>
      </c>
      <c r="AL3522">
        <f t="shared" ref="AL3522:AL3585" si="388">IF(AND(AI3522&gt;0,AJ3522&gt;AI3522),AJ3522-AI3522,0)</f>
        <v>45</v>
      </c>
      <c r="AM3522">
        <f t="shared" ref="AM3522:AM3585" si="389">IF(AI3522=AJ3522,AJ3522,0)</f>
        <v>0</v>
      </c>
      <c r="AN3522">
        <f t="shared" ref="AN3522:AN3585" si="390">IF(AJ3522=0,AI3522,0)</f>
        <v>0</v>
      </c>
      <c r="AO3522">
        <f t="shared" ref="AO3522:AO3585" si="391">IF(AND(AJ3522&gt;0,AJ3522&lt;AI3522),AI3522-AJ3522,0)</f>
        <v>0</v>
      </c>
      <c r="AP3522" t="s">
        <v>50</v>
      </c>
      <c r="AQ3522">
        <v>59190</v>
      </c>
      <c r="AR3522">
        <v>0</v>
      </c>
      <c r="AS3522">
        <v>0</v>
      </c>
    </row>
    <row r="3523" spans="1:45" x14ac:dyDescent="0.2">
      <c r="A3523" t="s">
        <v>3590</v>
      </c>
      <c r="B3523" t="s">
        <v>46</v>
      </c>
      <c r="C3523" t="s">
        <v>46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K3523">
        <v>0</v>
      </c>
      <c r="L3523">
        <v>0</v>
      </c>
      <c r="M3523">
        <v>3</v>
      </c>
      <c r="N3523">
        <v>3</v>
      </c>
      <c r="O3523" t="s">
        <v>47</v>
      </c>
      <c r="P3523" t="s">
        <v>47</v>
      </c>
      <c r="Q3523">
        <v>0</v>
      </c>
      <c r="R3523">
        <v>0</v>
      </c>
      <c r="S3523">
        <v>0</v>
      </c>
      <c r="T3523">
        <v>0</v>
      </c>
      <c r="U3523">
        <v>-132</v>
      </c>
      <c r="V3523">
        <v>-132</v>
      </c>
      <c r="W3523">
        <v>0</v>
      </c>
      <c r="X3523">
        <v>0</v>
      </c>
      <c r="Y3523">
        <v>132</v>
      </c>
      <c r="Z3523">
        <v>132</v>
      </c>
      <c r="AA3523" t="s">
        <v>48</v>
      </c>
      <c r="AB3523" t="s">
        <v>48</v>
      </c>
      <c r="AC3523" t="s">
        <v>53</v>
      </c>
      <c r="AD3523" t="s">
        <v>59</v>
      </c>
      <c r="AE3523">
        <v>0</v>
      </c>
      <c r="AF3523">
        <v>0</v>
      </c>
      <c r="AG3523">
        <v>3</v>
      </c>
      <c r="AH3523">
        <v>3</v>
      </c>
      <c r="AI3523">
        <f t="shared" si="385"/>
        <v>132</v>
      </c>
      <c r="AJ3523">
        <f t="shared" si="386"/>
        <v>132</v>
      </c>
      <c r="AK3523">
        <f t="shared" si="387"/>
        <v>0</v>
      </c>
      <c r="AL3523">
        <f t="shared" si="388"/>
        <v>0</v>
      </c>
      <c r="AM3523">
        <f t="shared" si="389"/>
        <v>132</v>
      </c>
      <c r="AN3523">
        <f t="shared" si="390"/>
        <v>0</v>
      </c>
      <c r="AO3523">
        <f t="shared" si="391"/>
        <v>0</v>
      </c>
      <c r="AP3523" t="s">
        <v>73</v>
      </c>
      <c r="AQ3523">
        <v>71961</v>
      </c>
      <c r="AR3523">
        <v>0</v>
      </c>
      <c r="AS3523">
        <v>0</v>
      </c>
    </row>
    <row r="3524" spans="1:45" x14ac:dyDescent="0.2">
      <c r="A3524" t="s">
        <v>3591</v>
      </c>
      <c r="B3524" t="s">
        <v>46</v>
      </c>
      <c r="C3524" t="s">
        <v>46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K3524">
        <v>0</v>
      </c>
      <c r="L3524">
        <v>0</v>
      </c>
      <c r="M3524">
        <v>3</v>
      </c>
      <c r="N3524">
        <v>3</v>
      </c>
      <c r="O3524" t="s">
        <v>47</v>
      </c>
      <c r="P3524" t="s">
        <v>47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326</v>
      </c>
      <c r="Z3524">
        <v>326</v>
      </c>
      <c r="AA3524" t="s">
        <v>48</v>
      </c>
      <c r="AB3524" t="s">
        <v>48</v>
      </c>
      <c r="AC3524" t="s">
        <v>53</v>
      </c>
      <c r="AD3524" t="s">
        <v>53</v>
      </c>
      <c r="AE3524">
        <v>0</v>
      </c>
      <c r="AF3524">
        <v>0</v>
      </c>
      <c r="AG3524">
        <v>10</v>
      </c>
      <c r="AH3524">
        <v>10</v>
      </c>
      <c r="AI3524">
        <f t="shared" si="385"/>
        <v>326</v>
      </c>
      <c r="AJ3524">
        <f t="shared" si="386"/>
        <v>326</v>
      </c>
      <c r="AK3524">
        <f t="shared" si="387"/>
        <v>0</v>
      </c>
      <c r="AL3524">
        <f t="shared" si="388"/>
        <v>0</v>
      </c>
      <c r="AM3524">
        <f t="shared" si="389"/>
        <v>326</v>
      </c>
      <c r="AN3524">
        <f t="shared" si="390"/>
        <v>0</v>
      </c>
      <c r="AO3524">
        <f t="shared" si="391"/>
        <v>0</v>
      </c>
      <c r="AP3524" t="s">
        <v>73</v>
      </c>
      <c r="AQ3524">
        <v>77065</v>
      </c>
      <c r="AR3524">
        <v>0</v>
      </c>
      <c r="AS3524">
        <v>0</v>
      </c>
    </row>
    <row r="3525" spans="1:45" x14ac:dyDescent="0.2">
      <c r="A3525" t="s">
        <v>3592</v>
      </c>
      <c r="B3525" t="s">
        <v>46</v>
      </c>
      <c r="C3525" t="s">
        <v>46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K3525">
        <v>0</v>
      </c>
      <c r="L3525">
        <v>0</v>
      </c>
      <c r="M3525">
        <v>5</v>
      </c>
      <c r="N3525">
        <v>5</v>
      </c>
      <c r="O3525" t="s">
        <v>47</v>
      </c>
      <c r="P3525" t="s">
        <v>47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440</v>
      </c>
      <c r="Z3525">
        <v>440</v>
      </c>
      <c r="AA3525" t="s">
        <v>48</v>
      </c>
      <c r="AB3525" t="s">
        <v>48</v>
      </c>
      <c r="AC3525" t="s">
        <v>49</v>
      </c>
      <c r="AD3525" t="s">
        <v>49</v>
      </c>
      <c r="AE3525">
        <v>0</v>
      </c>
      <c r="AF3525">
        <v>0</v>
      </c>
      <c r="AG3525">
        <v>8</v>
      </c>
      <c r="AH3525">
        <v>8</v>
      </c>
      <c r="AI3525">
        <f t="shared" si="385"/>
        <v>440</v>
      </c>
      <c r="AJ3525">
        <f t="shared" si="386"/>
        <v>440</v>
      </c>
      <c r="AK3525">
        <f t="shared" si="387"/>
        <v>0</v>
      </c>
      <c r="AL3525">
        <f t="shared" si="388"/>
        <v>0</v>
      </c>
      <c r="AM3525">
        <f t="shared" si="389"/>
        <v>440</v>
      </c>
      <c r="AN3525">
        <f t="shared" si="390"/>
        <v>0</v>
      </c>
      <c r="AO3525">
        <f t="shared" si="391"/>
        <v>0</v>
      </c>
      <c r="AP3525" t="s">
        <v>50</v>
      </c>
      <c r="AQ3525">
        <v>81752</v>
      </c>
      <c r="AR3525">
        <v>0</v>
      </c>
      <c r="AS3525">
        <v>0</v>
      </c>
    </row>
    <row r="3526" spans="1:45" x14ac:dyDescent="0.2">
      <c r="A3526" t="s">
        <v>3593</v>
      </c>
      <c r="B3526" t="s">
        <v>46</v>
      </c>
      <c r="C3526" t="s">
        <v>46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K3526">
        <v>0</v>
      </c>
      <c r="L3526">
        <v>0</v>
      </c>
      <c r="M3526">
        <v>1</v>
      </c>
      <c r="N3526">
        <v>1</v>
      </c>
      <c r="O3526" t="s">
        <v>52</v>
      </c>
      <c r="P3526" t="s">
        <v>52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320</v>
      </c>
      <c r="X3526">
        <v>320</v>
      </c>
      <c r="Y3526">
        <v>0</v>
      </c>
      <c r="Z3526">
        <v>0</v>
      </c>
      <c r="AA3526" t="s">
        <v>48</v>
      </c>
      <c r="AB3526" t="s">
        <v>48</v>
      </c>
      <c r="AC3526" t="s">
        <v>66</v>
      </c>
      <c r="AD3526" t="s">
        <v>66</v>
      </c>
      <c r="AE3526">
        <v>0</v>
      </c>
      <c r="AF3526">
        <v>0</v>
      </c>
      <c r="AG3526">
        <v>8</v>
      </c>
      <c r="AH3526">
        <v>8</v>
      </c>
      <c r="AI3526">
        <f t="shared" si="385"/>
        <v>320</v>
      </c>
      <c r="AJ3526">
        <f t="shared" si="386"/>
        <v>320</v>
      </c>
      <c r="AK3526">
        <f t="shared" si="387"/>
        <v>0</v>
      </c>
      <c r="AL3526">
        <f t="shared" si="388"/>
        <v>0</v>
      </c>
      <c r="AM3526">
        <f t="shared" si="389"/>
        <v>320</v>
      </c>
      <c r="AN3526">
        <f t="shared" si="390"/>
        <v>0</v>
      </c>
      <c r="AO3526">
        <f t="shared" si="391"/>
        <v>0</v>
      </c>
      <c r="AP3526" t="s">
        <v>50</v>
      </c>
      <c r="AQ3526">
        <v>81769</v>
      </c>
      <c r="AR3526">
        <v>0</v>
      </c>
      <c r="AS3526">
        <v>0</v>
      </c>
    </row>
    <row r="3527" spans="1:45" x14ac:dyDescent="0.2">
      <c r="A3527" t="s">
        <v>3594</v>
      </c>
      <c r="B3527" t="s">
        <v>46</v>
      </c>
      <c r="C3527" t="s">
        <v>46</v>
      </c>
      <c r="D3527">
        <v>-49</v>
      </c>
      <c r="E3527">
        <v>-49</v>
      </c>
      <c r="F3527">
        <v>0</v>
      </c>
      <c r="G3527">
        <v>0</v>
      </c>
      <c r="H3527">
        <v>0</v>
      </c>
      <c r="I3527">
        <v>0</v>
      </c>
      <c r="K3527">
        <v>0</v>
      </c>
      <c r="L3527">
        <v>0</v>
      </c>
      <c r="M3527">
        <v>3</v>
      </c>
      <c r="N3527">
        <v>3</v>
      </c>
      <c r="O3527" t="s">
        <v>47</v>
      </c>
      <c r="P3527" t="s">
        <v>47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49</v>
      </c>
      <c r="Z3527">
        <v>49</v>
      </c>
      <c r="AA3527" t="s">
        <v>48</v>
      </c>
      <c r="AB3527" t="s">
        <v>48</v>
      </c>
      <c r="AC3527" t="s">
        <v>66</v>
      </c>
      <c r="AD3527" t="s">
        <v>66</v>
      </c>
      <c r="AE3527">
        <v>0</v>
      </c>
      <c r="AF3527">
        <v>0</v>
      </c>
      <c r="AG3527">
        <v>1</v>
      </c>
      <c r="AH3527">
        <v>1</v>
      </c>
      <c r="AI3527">
        <f t="shared" si="385"/>
        <v>0</v>
      </c>
      <c r="AJ3527">
        <f t="shared" si="386"/>
        <v>0</v>
      </c>
      <c r="AK3527">
        <f t="shared" si="387"/>
        <v>0</v>
      </c>
      <c r="AL3527">
        <f t="shared" si="388"/>
        <v>0</v>
      </c>
      <c r="AM3527">
        <f t="shared" si="389"/>
        <v>0</v>
      </c>
      <c r="AN3527">
        <f t="shared" si="390"/>
        <v>0</v>
      </c>
      <c r="AO3527">
        <f t="shared" si="391"/>
        <v>0</v>
      </c>
      <c r="AP3527" t="s">
        <v>50</v>
      </c>
      <c r="AQ3527">
        <v>57165</v>
      </c>
      <c r="AR3527">
        <v>0</v>
      </c>
      <c r="AS3527">
        <v>0</v>
      </c>
    </row>
    <row r="3528" spans="1:45" x14ac:dyDescent="0.2">
      <c r="A3528" t="s">
        <v>3595</v>
      </c>
      <c r="B3528" t="s">
        <v>46</v>
      </c>
      <c r="C3528" t="s">
        <v>46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K3528">
        <v>0</v>
      </c>
      <c r="L3528">
        <v>0</v>
      </c>
      <c r="M3528">
        <v>4</v>
      </c>
      <c r="N3528">
        <v>4</v>
      </c>
      <c r="O3528" t="s">
        <v>47</v>
      </c>
      <c r="P3528" t="s">
        <v>47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281</v>
      </c>
      <c r="Z3528">
        <v>281</v>
      </c>
      <c r="AA3528" t="s">
        <v>48</v>
      </c>
      <c r="AB3528" t="s">
        <v>48</v>
      </c>
      <c r="AC3528" t="s">
        <v>53</v>
      </c>
      <c r="AD3528" t="s">
        <v>53</v>
      </c>
      <c r="AE3528">
        <v>0</v>
      </c>
      <c r="AF3528">
        <v>0</v>
      </c>
      <c r="AG3528">
        <v>5</v>
      </c>
      <c r="AH3528">
        <v>5</v>
      </c>
      <c r="AI3528">
        <f t="shared" si="385"/>
        <v>281</v>
      </c>
      <c r="AJ3528">
        <f t="shared" si="386"/>
        <v>281</v>
      </c>
      <c r="AK3528">
        <f t="shared" si="387"/>
        <v>0</v>
      </c>
      <c r="AL3528">
        <f t="shared" si="388"/>
        <v>0</v>
      </c>
      <c r="AM3528">
        <f t="shared" si="389"/>
        <v>281</v>
      </c>
      <c r="AN3528">
        <f t="shared" si="390"/>
        <v>0</v>
      </c>
      <c r="AO3528">
        <f t="shared" si="391"/>
        <v>0</v>
      </c>
      <c r="AP3528" t="s">
        <v>50</v>
      </c>
      <c r="AQ3528">
        <v>89175</v>
      </c>
      <c r="AR3528">
        <v>0</v>
      </c>
      <c r="AS3528">
        <v>0</v>
      </c>
    </row>
    <row r="3529" spans="1:45" x14ac:dyDescent="0.2">
      <c r="A3529" t="s">
        <v>3596</v>
      </c>
      <c r="B3529" t="s">
        <v>46</v>
      </c>
      <c r="C3529" t="s">
        <v>46</v>
      </c>
      <c r="D3529">
        <v>-89</v>
      </c>
      <c r="E3529">
        <v>-89</v>
      </c>
      <c r="F3529">
        <v>0</v>
      </c>
      <c r="G3529">
        <v>0</v>
      </c>
      <c r="H3529">
        <v>0</v>
      </c>
      <c r="I3529">
        <v>0</v>
      </c>
      <c r="K3529">
        <v>0</v>
      </c>
      <c r="L3529">
        <v>0</v>
      </c>
      <c r="M3529">
        <v>4</v>
      </c>
      <c r="N3529">
        <v>4</v>
      </c>
      <c r="O3529" t="s">
        <v>47</v>
      </c>
      <c r="P3529" t="s">
        <v>47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173</v>
      </c>
      <c r="Z3529">
        <v>173</v>
      </c>
      <c r="AA3529" t="s">
        <v>48</v>
      </c>
      <c r="AB3529" t="s">
        <v>48</v>
      </c>
      <c r="AC3529" t="s">
        <v>53</v>
      </c>
      <c r="AD3529" t="s">
        <v>53</v>
      </c>
      <c r="AE3529">
        <v>0</v>
      </c>
      <c r="AF3529">
        <v>0</v>
      </c>
      <c r="AG3529">
        <v>5</v>
      </c>
      <c r="AH3529">
        <v>5</v>
      </c>
      <c r="AI3529">
        <f t="shared" si="385"/>
        <v>84</v>
      </c>
      <c r="AJ3529">
        <f t="shared" si="386"/>
        <v>84</v>
      </c>
      <c r="AK3529">
        <f t="shared" si="387"/>
        <v>0</v>
      </c>
      <c r="AL3529">
        <f t="shared" si="388"/>
        <v>0</v>
      </c>
      <c r="AM3529">
        <f t="shared" si="389"/>
        <v>84</v>
      </c>
      <c r="AN3529">
        <f t="shared" si="390"/>
        <v>0</v>
      </c>
      <c r="AO3529">
        <f t="shared" si="391"/>
        <v>0</v>
      </c>
      <c r="AP3529" t="s">
        <v>50</v>
      </c>
      <c r="AQ3529">
        <v>4181</v>
      </c>
      <c r="AR3529">
        <v>0</v>
      </c>
      <c r="AS3529">
        <v>0</v>
      </c>
    </row>
    <row r="3530" spans="1:45" x14ac:dyDescent="0.2">
      <c r="A3530" t="s">
        <v>3597</v>
      </c>
      <c r="B3530" t="s">
        <v>46</v>
      </c>
      <c r="C3530" t="s">
        <v>46</v>
      </c>
      <c r="D3530">
        <v>0</v>
      </c>
      <c r="E3530">
        <v>0</v>
      </c>
      <c r="F3530">
        <v>0</v>
      </c>
      <c r="G3530">
        <v>0</v>
      </c>
      <c r="H3530">
        <v>-28</v>
      </c>
      <c r="I3530">
        <v>-28</v>
      </c>
      <c r="K3530">
        <v>-246</v>
      </c>
      <c r="L3530">
        <v>-246</v>
      </c>
      <c r="M3530">
        <v>3</v>
      </c>
      <c r="N3530">
        <v>3</v>
      </c>
      <c r="O3530" t="s">
        <v>47</v>
      </c>
      <c r="P3530" t="s">
        <v>47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274</v>
      </c>
      <c r="Z3530">
        <v>274</v>
      </c>
      <c r="AA3530" t="s">
        <v>58</v>
      </c>
      <c r="AB3530" t="s">
        <v>58</v>
      </c>
      <c r="AC3530" t="s">
        <v>66</v>
      </c>
      <c r="AD3530" t="s">
        <v>66</v>
      </c>
      <c r="AE3530">
        <v>0</v>
      </c>
      <c r="AF3530">
        <v>0</v>
      </c>
      <c r="AG3530">
        <v>7</v>
      </c>
      <c r="AH3530">
        <v>7</v>
      </c>
      <c r="AI3530">
        <f t="shared" si="385"/>
        <v>246</v>
      </c>
      <c r="AJ3530">
        <f t="shared" si="386"/>
        <v>246</v>
      </c>
      <c r="AK3530">
        <f t="shared" si="387"/>
        <v>0</v>
      </c>
      <c r="AL3530">
        <f t="shared" si="388"/>
        <v>0</v>
      </c>
      <c r="AM3530">
        <f t="shared" si="389"/>
        <v>246</v>
      </c>
      <c r="AN3530">
        <f t="shared" si="390"/>
        <v>0</v>
      </c>
      <c r="AO3530">
        <f t="shared" si="391"/>
        <v>0</v>
      </c>
      <c r="AP3530" t="s">
        <v>50</v>
      </c>
      <c r="AQ3530">
        <v>92670</v>
      </c>
      <c r="AR3530">
        <v>0</v>
      </c>
      <c r="AS3530">
        <v>0</v>
      </c>
    </row>
    <row r="3531" spans="1:45" x14ac:dyDescent="0.2">
      <c r="A3531" t="s">
        <v>3598</v>
      </c>
      <c r="B3531" t="s">
        <v>46</v>
      </c>
      <c r="C3531" t="s">
        <v>46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K3531">
        <v>0</v>
      </c>
      <c r="L3531">
        <v>0</v>
      </c>
      <c r="M3531">
        <v>3</v>
      </c>
      <c r="N3531">
        <v>3</v>
      </c>
      <c r="O3531" t="s">
        <v>47</v>
      </c>
      <c r="P3531" t="s">
        <v>47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170</v>
      </c>
      <c r="Z3531">
        <v>170</v>
      </c>
      <c r="AA3531" t="s">
        <v>48</v>
      </c>
      <c r="AB3531" t="s">
        <v>48</v>
      </c>
      <c r="AC3531" t="s">
        <v>49</v>
      </c>
      <c r="AD3531" t="s">
        <v>49</v>
      </c>
      <c r="AE3531">
        <v>0</v>
      </c>
      <c r="AF3531">
        <v>0</v>
      </c>
      <c r="AG3531">
        <v>5</v>
      </c>
      <c r="AH3531">
        <v>5</v>
      </c>
      <c r="AI3531">
        <f t="shared" si="385"/>
        <v>170</v>
      </c>
      <c r="AJ3531">
        <f t="shared" si="386"/>
        <v>170</v>
      </c>
      <c r="AK3531">
        <f t="shared" si="387"/>
        <v>0</v>
      </c>
      <c r="AL3531">
        <f t="shared" si="388"/>
        <v>0</v>
      </c>
      <c r="AM3531">
        <f t="shared" si="389"/>
        <v>170</v>
      </c>
      <c r="AN3531">
        <f t="shared" si="390"/>
        <v>0</v>
      </c>
      <c r="AO3531">
        <f t="shared" si="391"/>
        <v>0</v>
      </c>
      <c r="AP3531" t="s">
        <v>50</v>
      </c>
      <c r="AQ3531">
        <v>89228</v>
      </c>
      <c r="AR3531">
        <v>0</v>
      </c>
      <c r="AS3531">
        <v>0</v>
      </c>
    </row>
    <row r="3532" spans="1:45" x14ac:dyDescent="0.2">
      <c r="A3532" t="s">
        <v>3599</v>
      </c>
      <c r="B3532" t="s">
        <v>46</v>
      </c>
      <c r="C3532" t="s">
        <v>46</v>
      </c>
      <c r="D3532">
        <v>-61</v>
      </c>
      <c r="E3532">
        <v>-61</v>
      </c>
      <c r="F3532">
        <v>0</v>
      </c>
      <c r="G3532">
        <v>0</v>
      </c>
      <c r="H3532">
        <v>0</v>
      </c>
      <c r="I3532">
        <v>0</v>
      </c>
      <c r="K3532">
        <v>0</v>
      </c>
      <c r="L3532">
        <v>0</v>
      </c>
      <c r="M3532">
        <v>4</v>
      </c>
      <c r="N3532">
        <v>4</v>
      </c>
      <c r="O3532" t="s">
        <v>47</v>
      </c>
      <c r="P3532" t="s">
        <v>47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61</v>
      </c>
      <c r="Z3532">
        <v>61</v>
      </c>
      <c r="AA3532" t="s">
        <v>48</v>
      </c>
      <c r="AB3532" t="s">
        <v>48</v>
      </c>
      <c r="AC3532" t="s">
        <v>53</v>
      </c>
      <c r="AD3532" t="s">
        <v>53</v>
      </c>
      <c r="AE3532">
        <v>0</v>
      </c>
      <c r="AF3532">
        <v>0</v>
      </c>
      <c r="AG3532">
        <v>1</v>
      </c>
      <c r="AH3532">
        <v>1</v>
      </c>
      <c r="AI3532">
        <f t="shared" si="385"/>
        <v>0</v>
      </c>
      <c r="AJ3532">
        <f t="shared" si="386"/>
        <v>0</v>
      </c>
      <c r="AK3532">
        <f t="shared" si="387"/>
        <v>0</v>
      </c>
      <c r="AL3532">
        <f t="shared" si="388"/>
        <v>0</v>
      </c>
      <c r="AM3532">
        <f t="shared" si="389"/>
        <v>0</v>
      </c>
      <c r="AN3532">
        <f t="shared" si="390"/>
        <v>0</v>
      </c>
      <c r="AO3532">
        <f t="shared" si="391"/>
        <v>0</v>
      </c>
      <c r="AP3532" t="s">
        <v>50</v>
      </c>
      <c r="AQ3532">
        <v>91890</v>
      </c>
      <c r="AR3532">
        <v>0</v>
      </c>
      <c r="AS3532">
        <v>0</v>
      </c>
    </row>
    <row r="3533" spans="1:45" x14ac:dyDescent="0.2">
      <c r="A3533" t="s">
        <v>3600</v>
      </c>
      <c r="B3533" t="s">
        <v>46</v>
      </c>
      <c r="C3533" t="s">
        <v>46</v>
      </c>
      <c r="D3533">
        <v>-49</v>
      </c>
      <c r="E3533">
        <v>-49</v>
      </c>
      <c r="F3533">
        <v>0</v>
      </c>
      <c r="G3533">
        <v>0</v>
      </c>
      <c r="H3533">
        <v>0</v>
      </c>
      <c r="I3533">
        <v>0</v>
      </c>
      <c r="K3533">
        <v>0</v>
      </c>
      <c r="L3533">
        <v>0</v>
      </c>
      <c r="M3533">
        <v>3</v>
      </c>
      <c r="N3533">
        <v>3</v>
      </c>
      <c r="O3533" t="s">
        <v>47</v>
      </c>
      <c r="P3533" t="s">
        <v>47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49</v>
      </c>
      <c r="Z3533">
        <v>49</v>
      </c>
      <c r="AA3533" t="s">
        <v>48</v>
      </c>
      <c r="AB3533" t="s">
        <v>48</v>
      </c>
      <c r="AC3533" t="s">
        <v>49</v>
      </c>
      <c r="AD3533" t="s">
        <v>49</v>
      </c>
      <c r="AE3533">
        <v>0</v>
      </c>
      <c r="AF3533">
        <v>0</v>
      </c>
      <c r="AG3533">
        <v>1</v>
      </c>
      <c r="AH3533">
        <v>1</v>
      </c>
      <c r="AI3533">
        <f t="shared" si="385"/>
        <v>0</v>
      </c>
      <c r="AJ3533">
        <f t="shared" si="386"/>
        <v>0</v>
      </c>
      <c r="AK3533">
        <f t="shared" si="387"/>
        <v>0</v>
      </c>
      <c r="AL3533">
        <f t="shared" si="388"/>
        <v>0</v>
      </c>
      <c r="AM3533">
        <f t="shared" si="389"/>
        <v>0</v>
      </c>
      <c r="AN3533">
        <f t="shared" si="390"/>
        <v>0</v>
      </c>
      <c r="AO3533">
        <f t="shared" si="391"/>
        <v>0</v>
      </c>
      <c r="AP3533" t="s">
        <v>50</v>
      </c>
      <c r="AQ3533">
        <v>92554</v>
      </c>
      <c r="AR3533">
        <v>0</v>
      </c>
      <c r="AS3533">
        <v>0</v>
      </c>
    </row>
    <row r="3534" spans="1:45" x14ac:dyDescent="0.2">
      <c r="A3534" t="s">
        <v>3601</v>
      </c>
      <c r="B3534" t="s">
        <v>46</v>
      </c>
      <c r="C3534" t="s">
        <v>46</v>
      </c>
      <c r="D3534">
        <v>0</v>
      </c>
      <c r="E3534">
        <v>0</v>
      </c>
      <c r="F3534">
        <v>0</v>
      </c>
      <c r="G3534">
        <v>0</v>
      </c>
      <c r="H3534">
        <v>-16</v>
      </c>
      <c r="I3534">
        <v>-16</v>
      </c>
      <c r="K3534">
        <v>-132</v>
      </c>
      <c r="L3534">
        <v>-132</v>
      </c>
      <c r="M3534">
        <v>2</v>
      </c>
      <c r="N3534">
        <v>2</v>
      </c>
      <c r="O3534" t="s">
        <v>47</v>
      </c>
      <c r="P3534" t="s">
        <v>47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148</v>
      </c>
      <c r="Z3534">
        <v>148</v>
      </c>
      <c r="AA3534" t="s">
        <v>58</v>
      </c>
      <c r="AB3534" t="s">
        <v>58</v>
      </c>
      <c r="AC3534" t="s">
        <v>49</v>
      </c>
      <c r="AD3534" t="s">
        <v>49</v>
      </c>
      <c r="AE3534">
        <v>0</v>
      </c>
      <c r="AF3534">
        <v>0</v>
      </c>
      <c r="AG3534">
        <v>4</v>
      </c>
      <c r="AH3534">
        <v>4</v>
      </c>
      <c r="AI3534">
        <f t="shared" si="385"/>
        <v>132</v>
      </c>
      <c r="AJ3534">
        <f t="shared" si="386"/>
        <v>132</v>
      </c>
      <c r="AK3534">
        <f t="shared" si="387"/>
        <v>0</v>
      </c>
      <c r="AL3534">
        <f t="shared" si="388"/>
        <v>0</v>
      </c>
      <c r="AM3534">
        <f t="shared" si="389"/>
        <v>132</v>
      </c>
      <c r="AN3534">
        <f t="shared" si="390"/>
        <v>0</v>
      </c>
      <c r="AO3534">
        <f t="shared" si="391"/>
        <v>0</v>
      </c>
      <c r="AP3534" t="s">
        <v>50</v>
      </c>
      <c r="AQ3534">
        <v>97324</v>
      </c>
      <c r="AR3534">
        <v>0</v>
      </c>
      <c r="AS3534">
        <v>0</v>
      </c>
    </row>
    <row r="3535" spans="1:45" x14ac:dyDescent="0.2">
      <c r="A3535" t="s">
        <v>3602</v>
      </c>
      <c r="B3535" t="s">
        <v>46</v>
      </c>
      <c r="C3535" t="s">
        <v>46</v>
      </c>
      <c r="D3535">
        <v>-89</v>
      </c>
      <c r="E3535">
        <v>-89</v>
      </c>
      <c r="F3535">
        <v>0</v>
      </c>
      <c r="G3535">
        <v>0</v>
      </c>
      <c r="H3535">
        <v>0</v>
      </c>
      <c r="I3535">
        <v>0</v>
      </c>
      <c r="K3535">
        <v>0</v>
      </c>
      <c r="L3535">
        <v>0</v>
      </c>
      <c r="M3535">
        <v>3</v>
      </c>
      <c r="N3535">
        <v>3</v>
      </c>
      <c r="O3535" t="s">
        <v>47</v>
      </c>
      <c r="P3535" t="s">
        <v>47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89</v>
      </c>
      <c r="Z3535">
        <v>89</v>
      </c>
      <c r="AA3535" t="s">
        <v>48</v>
      </c>
      <c r="AB3535" t="s">
        <v>48</v>
      </c>
      <c r="AC3535" t="s">
        <v>53</v>
      </c>
      <c r="AD3535" t="s">
        <v>53</v>
      </c>
      <c r="AE3535">
        <v>0</v>
      </c>
      <c r="AF3535">
        <v>0</v>
      </c>
      <c r="AG3535">
        <v>2</v>
      </c>
      <c r="AH3535">
        <v>2</v>
      </c>
      <c r="AI3535">
        <f t="shared" si="385"/>
        <v>0</v>
      </c>
      <c r="AJ3535">
        <f t="shared" si="386"/>
        <v>0</v>
      </c>
      <c r="AK3535">
        <f t="shared" si="387"/>
        <v>0</v>
      </c>
      <c r="AL3535">
        <f t="shared" si="388"/>
        <v>0</v>
      </c>
      <c r="AM3535">
        <f t="shared" si="389"/>
        <v>0</v>
      </c>
      <c r="AN3535">
        <f t="shared" si="390"/>
        <v>0</v>
      </c>
      <c r="AO3535">
        <f t="shared" si="391"/>
        <v>0</v>
      </c>
      <c r="AP3535" t="s">
        <v>50</v>
      </c>
      <c r="AQ3535">
        <v>99119</v>
      </c>
      <c r="AR3535">
        <v>0</v>
      </c>
      <c r="AS3535">
        <v>0</v>
      </c>
    </row>
    <row r="3536" spans="1:45" x14ac:dyDescent="0.2">
      <c r="A3536" t="s">
        <v>3603</v>
      </c>
      <c r="B3536" t="s">
        <v>46</v>
      </c>
      <c r="C3536" t="s">
        <v>46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K3536">
        <v>0</v>
      </c>
      <c r="L3536">
        <v>0</v>
      </c>
      <c r="M3536">
        <v>3</v>
      </c>
      <c r="N3536">
        <v>3</v>
      </c>
      <c r="O3536" t="s">
        <v>47</v>
      </c>
      <c r="P3536" t="s">
        <v>47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490</v>
      </c>
      <c r="Z3536">
        <v>490</v>
      </c>
      <c r="AA3536" t="s">
        <v>48</v>
      </c>
      <c r="AB3536" t="s">
        <v>48</v>
      </c>
      <c r="AC3536" t="s">
        <v>66</v>
      </c>
      <c r="AD3536" t="s">
        <v>66</v>
      </c>
      <c r="AE3536">
        <v>0</v>
      </c>
      <c r="AF3536">
        <v>0</v>
      </c>
      <c r="AG3536">
        <v>10</v>
      </c>
      <c r="AH3536">
        <v>10</v>
      </c>
      <c r="AI3536">
        <f t="shared" si="385"/>
        <v>490</v>
      </c>
      <c r="AJ3536">
        <f t="shared" si="386"/>
        <v>490</v>
      </c>
      <c r="AK3536">
        <f t="shared" si="387"/>
        <v>0</v>
      </c>
      <c r="AL3536">
        <f t="shared" si="388"/>
        <v>0</v>
      </c>
      <c r="AM3536">
        <f t="shared" si="389"/>
        <v>490</v>
      </c>
      <c r="AN3536">
        <f t="shared" si="390"/>
        <v>0</v>
      </c>
      <c r="AO3536">
        <f t="shared" si="391"/>
        <v>0</v>
      </c>
      <c r="AP3536" t="s">
        <v>50</v>
      </c>
      <c r="AQ3536">
        <v>99099</v>
      </c>
      <c r="AR3536">
        <v>0</v>
      </c>
      <c r="AS3536">
        <v>0</v>
      </c>
    </row>
    <row r="3537" spans="1:45" x14ac:dyDescent="0.2">
      <c r="A3537" t="s">
        <v>3604</v>
      </c>
      <c r="B3537" t="s">
        <v>46</v>
      </c>
      <c r="C3537" t="s">
        <v>46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K3537">
        <v>0</v>
      </c>
      <c r="L3537">
        <v>0</v>
      </c>
      <c r="M3537">
        <v>3</v>
      </c>
      <c r="N3537">
        <v>3</v>
      </c>
      <c r="O3537" t="s">
        <v>47</v>
      </c>
      <c r="P3537" t="s">
        <v>47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98</v>
      </c>
      <c r="Z3537">
        <v>98</v>
      </c>
      <c r="AA3537" t="s">
        <v>48</v>
      </c>
      <c r="AB3537" t="s">
        <v>48</v>
      </c>
      <c r="AC3537" t="s">
        <v>64</v>
      </c>
      <c r="AD3537" t="s">
        <v>64</v>
      </c>
      <c r="AE3537">
        <v>0</v>
      </c>
      <c r="AF3537">
        <v>0</v>
      </c>
      <c r="AG3537">
        <v>2</v>
      </c>
      <c r="AH3537">
        <v>2</v>
      </c>
      <c r="AI3537">
        <f t="shared" si="385"/>
        <v>98</v>
      </c>
      <c r="AJ3537">
        <f t="shared" si="386"/>
        <v>98</v>
      </c>
      <c r="AK3537">
        <f t="shared" si="387"/>
        <v>0</v>
      </c>
      <c r="AL3537">
        <f t="shared" si="388"/>
        <v>0</v>
      </c>
      <c r="AM3537">
        <f t="shared" si="389"/>
        <v>98</v>
      </c>
      <c r="AN3537">
        <f t="shared" si="390"/>
        <v>0</v>
      </c>
      <c r="AO3537">
        <f t="shared" si="391"/>
        <v>0</v>
      </c>
      <c r="AP3537" t="s">
        <v>50</v>
      </c>
      <c r="AQ3537">
        <v>100119</v>
      </c>
      <c r="AR3537">
        <v>0</v>
      </c>
      <c r="AS3537">
        <v>0</v>
      </c>
    </row>
    <row r="3538" spans="1:45" x14ac:dyDescent="0.2">
      <c r="A3538" t="s">
        <v>3605</v>
      </c>
      <c r="B3538" t="s">
        <v>46</v>
      </c>
      <c r="C3538" t="s">
        <v>46</v>
      </c>
      <c r="D3538">
        <v>-85</v>
      </c>
      <c r="E3538">
        <v>-85</v>
      </c>
      <c r="F3538">
        <v>0</v>
      </c>
      <c r="G3538">
        <v>0</v>
      </c>
      <c r="H3538">
        <v>0</v>
      </c>
      <c r="I3538">
        <v>0</v>
      </c>
      <c r="K3538">
        <v>0</v>
      </c>
      <c r="L3538">
        <v>0</v>
      </c>
      <c r="M3538">
        <v>6</v>
      </c>
      <c r="N3538">
        <v>6</v>
      </c>
      <c r="O3538" t="s">
        <v>47</v>
      </c>
      <c r="P3538" t="s">
        <v>47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85</v>
      </c>
      <c r="Z3538">
        <v>85</v>
      </c>
      <c r="AA3538" t="s">
        <v>48</v>
      </c>
      <c r="AB3538" t="s">
        <v>48</v>
      </c>
      <c r="AC3538" t="s">
        <v>53</v>
      </c>
      <c r="AD3538" t="s">
        <v>53</v>
      </c>
      <c r="AE3538">
        <v>0</v>
      </c>
      <c r="AF3538">
        <v>0</v>
      </c>
      <c r="AG3538">
        <v>1</v>
      </c>
      <c r="AH3538">
        <v>1</v>
      </c>
      <c r="AI3538">
        <f t="shared" si="385"/>
        <v>0</v>
      </c>
      <c r="AJ3538">
        <f t="shared" si="386"/>
        <v>0</v>
      </c>
      <c r="AK3538">
        <f t="shared" si="387"/>
        <v>0</v>
      </c>
      <c r="AL3538">
        <f t="shared" si="388"/>
        <v>0</v>
      </c>
      <c r="AM3538">
        <f t="shared" si="389"/>
        <v>0</v>
      </c>
      <c r="AN3538">
        <f t="shared" si="390"/>
        <v>0</v>
      </c>
      <c r="AO3538">
        <f t="shared" si="391"/>
        <v>0</v>
      </c>
      <c r="AP3538" t="s">
        <v>50</v>
      </c>
      <c r="AQ3538">
        <v>58617</v>
      </c>
      <c r="AR3538">
        <v>0</v>
      </c>
      <c r="AS3538">
        <v>0</v>
      </c>
    </row>
    <row r="3539" spans="1:45" x14ac:dyDescent="0.2">
      <c r="A3539" t="s">
        <v>3606</v>
      </c>
      <c r="B3539" t="s">
        <v>46</v>
      </c>
      <c r="C3539" t="s">
        <v>46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K3539">
        <v>0</v>
      </c>
      <c r="L3539">
        <v>0</v>
      </c>
      <c r="M3539">
        <v>1</v>
      </c>
      <c r="N3539">
        <v>1</v>
      </c>
      <c r="O3539" t="s">
        <v>47</v>
      </c>
      <c r="P3539" t="s">
        <v>47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84</v>
      </c>
      <c r="Z3539">
        <v>84</v>
      </c>
      <c r="AA3539" t="s">
        <v>48</v>
      </c>
      <c r="AB3539" t="s">
        <v>48</v>
      </c>
      <c r="AC3539" t="s">
        <v>56</v>
      </c>
      <c r="AD3539" t="s">
        <v>56</v>
      </c>
      <c r="AE3539">
        <v>0</v>
      </c>
      <c r="AF3539">
        <v>0</v>
      </c>
      <c r="AG3539">
        <v>3</v>
      </c>
      <c r="AH3539">
        <v>3</v>
      </c>
      <c r="AI3539">
        <f t="shared" si="385"/>
        <v>84</v>
      </c>
      <c r="AJ3539">
        <f t="shared" si="386"/>
        <v>84</v>
      </c>
      <c r="AK3539">
        <f t="shared" si="387"/>
        <v>0</v>
      </c>
      <c r="AL3539">
        <f t="shared" si="388"/>
        <v>0</v>
      </c>
      <c r="AM3539">
        <f t="shared" si="389"/>
        <v>84</v>
      </c>
      <c r="AN3539">
        <f t="shared" si="390"/>
        <v>0</v>
      </c>
      <c r="AO3539">
        <f t="shared" si="391"/>
        <v>0</v>
      </c>
      <c r="AP3539" t="s">
        <v>50</v>
      </c>
      <c r="AQ3539">
        <v>101484</v>
      </c>
      <c r="AR3539">
        <v>0</v>
      </c>
      <c r="AS3539">
        <v>0</v>
      </c>
    </row>
    <row r="3540" spans="1:45" x14ac:dyDescent="0.2">
      <c r="A3540" t="s">
        <v>3607</v>
      </c>
      <c r="B3540" t="s">
        <v>46</v>
      </c>
      <c r="C3540" t="s">
        <v>46</v>
      </c>
      <c r="D3540">
        <v>-49</v>
      </c>
      <c r="E3540">
        <v>-49</v>
      </c>
      <c r="F3540">
        <v>0</v>
      </c>
      <c r="G3540">
        <v>0</v>
      </c>
      <c r="H3540">
        <v>0</v>
      </c>
      <c r="I3540">
        <v>0</v>
      </c>
      <c r="K3540">
        <v>0</v>
      </c>
      <c r="L3540">
        <v>0</v>
      </c>
      <c r="M3540">
        <v>3</v>
      </c>
      <c r="N3540">
        <v>3</v>
      </c>
      <c r="O3540" t="s">
        <v>47</v>
      </c>
      <c r="P3540" t="s">
        <v>47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49</v>
      </c>
      <c r="Z3540">
        <v>49</v>
      </c>
      <c r="AA3540" t="s">
        <v>48</v>
      </c>
      <c r="AB3540" t="s">
        <v>48</v>
      </c>
      <c r="AC3540" t="s">
        <v>49</v>
      </c>
      <c r="AD3540" t="s">
        <v>56</v>
      </c>
      <c r="AE3540">
        <v>0</v>
      </c>
      <c r="AF3540">
        <v>0</v>
      </c>
      <c r="AG3540">
        <v>1</v>
      </c>
      <c r="AH3540">
        <v>1</v>
      </c>
      <c r="AI3540">
        <f t="shared" si="385"/>
        <v>0</v>
      </c>
      <c r="AJ3540">
        <f t="shared" si="386"/>
        <v>0</v>
      </c>
      <c r="AK3540">
        <f t="shared" si="387"/>
        <v>0</v>
      </c>
      <c r="AL3540">
        <f t="shared" si="388"/>
        <v>0</v>
      </c>
      <c r="AM3540">
        <f t="shared" si="389"/>
        <v>0</v>
      </c>
      <c r="AN3540">
        <f t="shared" si="390"/>
        <v>0</v>
      </c>
      <c r="AO3540">
        <f t="shared" si="391"/>
        <v>0</v>
      </c>
      <c r="AP3540" t="s">
        <v>50</v>
      </c>
      <c r="AQ3540">
        <v>94606</v>
      </c>
      <c r="AR3540">
        <v>0</v>
      </c>
      <c r="AS3540">
        <v>0</v>
      </c>
    </row>
    <row r="3541" spans="1:45" x14ac:dyDescent="0.2">
      <c r="A3541" t="s">
        <v>3608</v>
      </c>
      <c r="B3541" t="s">
        <v>46</v>
      </c>
      <c r="C3541" t="s">
        <v>46</v>
      </c>
      <c r="D3541">
        <v>-98</v>
      </c>
      <c r="E3541">
        <v>-98</v>
      </c>
      <c r="F3541">
        <v>0</v>
      </c>
      <c r="G3541">
        <v>0</v>
      </c>
      <c r="H3541">
        <v>0</v>
      </c>
      <c r="I3541">
        <v>0</v>
      </c>
      <c r="K3541">
        <v>0</v>
      </c>
      <c r="L3541">
        <v>0</v>
      </c>
      <c r="M3541">
        <v>3</v>
      </c>
      <c r="N3541">
        <v>3</v>
      </c>
      <c r="O3541" t="s">
        <v>47</v>
      </c>
      <c r="P3541" t="s">
        <v>47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98</v>
      </c>
      <c r="Z3541">
        <v>98</v>
      </c>
      <c r="AA3541" t="s">
        <v>48</v>
      </c>
      <c r="AB3541" t="s">
        <v>48</v>
      </c>
      <c r="AC3541" t="s">
        <v>49</v>
      </c>
      <c r="AD3541" t="s">
        <v>49</v>
      </c>
      <c r="AE3541">
        <v>0</v>
      </c>
      <c r="AF3541">
        <v>0</v>
      </c>
      <c r="AG3541">
        <v>2</v>
      </c>
      <c r="AH3541">
        <v>2</v>
      </c>
      <c r="AI3541">
        <f t="shared" si="385"/>
        <v>0</v>
      </c>
      <c r="AJ3541">
        <f t="shared" si="386"/>
        <v>0</v>
      </c>
      <c r="AK3541">
        <f t="shared" si="387"/>
        <v>0</v>
      </c>
      <c r="AL3541">
        <f t="shared" si="388"/>
        <v>0</v>
      </c>
      <c r="AM3541">
        <f t="shared" si="389"/>
        <v>0</v>
      </c>
      <c r="AN3541">
        <f t="shared" si="390"/>
        <v>0</v>
      </c>
      <c r="AO3541">
        <f t="shared" si="391"/>
        <v>0</v>
      </c>
      <c r="AP3541" t="s">
        <v>73</v>
      </c>
      <c r="AQ3541">
        <v>104447</v>
      </c>
      <c r="AR3541">
        <v>0</v>
      </c>
      <c r="AS3541">
        <v>0</v>
      </c>
    </row>
    <row r="3542" spans="1:45" x14ac:dyDescent="0.2">
      <c r="A3542" t="s">
        <v>3609</v>
      </c>
      <c r="B3542" t="s">
        <v>46</v>
      </c>
      <c r="C3542" t="s">
        <v>46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K3542">
        <v>0</v>
      </c>
      <c r="L3542">
        <v>0</v>
      </c>
      <c r="M3542">
        <v>4</v>
      </c>
      <c r="N3542">
        <v>4</v>
      </c>
      <c r="O3542" t="s">
        <v>47</v>
      </c>
      <c r="P3542" t="s">
        <v>47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305</v>
      </c>
      <c r="Z3542">
        <v>305</v>
      </c>
      <c r="AA3542" t="s">
        <v>48</v>
      </c>
      <c r="AB3542" t="s">
        <v>48</v>
      </c>
      <c r="AC3542" t="s">
        <v>49</v>
      </c>
      <c r="AD3542" t="s">
        <v>49</v>
      </c>
      <c r="AE3542">
        <v>0</v>
      </c>
      <c r="AF3542">
        <v>0</v>
      </c>
      <c r="AG3542">
        <v>5</v>
      </c>
      <c r="AH3542">
        <v>5</v>
      </c>
      <c r="AI3542">
        <f t="shared" si="385"/>
        <v>305</v>
      </c>
      <c r="AJ3542">
        <f t="shared" si="386"/>
        <v>305</v>
      </c>
      <c r="AK3542">
        <f t="shared" si="387"/>
        <v>0</v>
      </c>
      <c r="AL3542">
        <f t="shared" si="388"/>
        <v>0</v>
      </c>
      <c r="AM3542">
        <f t="shared" si="389"/>
        <v>305</v>
      </c>
      <c r="AN3542">
        <f t="shared" si="390"/>
        <v>0</v>
      </c>
      <c r="AO3542">
        <f t="shared" si="391"/>
        <v>0</v>
      </c>
      <c r="AP3542" t="s">
        <v>50</v>
      </c>
      <c r="AQ3542">
        <v>107478</v>
      </c>
      <c r="AR3542">
        <v>0</v>
      </c>
      <c r="AS3542">
        <v>0</v>
      </c>
    </row>
    <row r="3543" spans="1:45" x14ac:dyDescent="0.2">
      <c r="A3543" t="s">
        <v>3610</v>
      </c>
      <c r="B3543" t="s">
        <v>46</v>
      </c>
      <c r="C3543" t="s">
        <v>46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K3543">
        <v>0</v>
      </c>
      <c r="L3543">
        <v>0</v>
      </c>
      <c r="M3543">
        <v>2</v>
      </c>
      <c r="N3543">
        <v>2</v>
      </c>
      <c r="O3543" t="s">
        <v>47</v>
      </c>
      <c r="P3543" t="s">
        <v>47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80</v>
      </c>
      <c r="Z3543">
        <v>80</v>
      </c>
      <c r="AA3543" t="s">
        <v>48</v>
      </c>
      <c r="AB3543" t="s">
        <v>48</v>
      </c>
      <c r="AC3543" t="s">
        <v>53</v>
      </c>
      <c r="AD3543" t="s">
        <v>53</v>
      </c>
      <c r="AE3543">
        <v>0</v>
      </c>
      <c r="AF3543">
        <v>0</v>
      </c>
      <c r="AG3543">
        <v>2</v>
      </c>
      <c r="AH3543">
        <v>2</v>
      </c>
      <c r="AI3543">
        <f t="shared" si="385"/>
        <v>80</v>
      </c>
      <c r="AJ3543">
        <f t="shared" si="386"/>
        <v>80</v>
      </c>
      <c r="AK3543">
        <f t="shared" si="387"/>
        <v>0</v>
      </c>
      <c r="AL3543">
        <f t="shared" si="388"/>
        <v>0</v>
      </c>
      <c r="AM3543">
        <f t="shared" si="389"/>
        <v>80</v>
      </c>
      <c r="AN3543">
        <f t="shared" si="390"/>
        <v>0</v>
      </c>
      <c r="AO3543">
        <f t="shared" si="391"/>
        <v>0</v>
      </c>
      <c r="AP3543" t="s">
        <v>50</v>
      </c>
      <c r="AQ3543">
        <v>111385</v>
      </c>
      <c r="AR3543">
        <v>0</v>
      </c>
      <c r="AS3543">
        <v>0</v>
      </c>
    </row>
    <row r="3544" spans="1:45" x14ac:dyDescent="0.2">
      <c r="A3544" t="s">
        <v>3611</v>
      </c>
      <c r="B3544" t="s">
        <v>46</v>
      </c>
      <c r="C3544" t="s">
        <v>46</v>
      </c>
      <c r="D3544">
        <v>0</v>
      </c>
      <c r="E3544">
        <v>0</v>
      </c>
      <c r="F3544">
        <v>0</v>
      </c>
      <c r="G3544">
        <v>-46.5</v>
      </c>
      <c r="H3544">
        <v>-33</v>
      </c>
      <c r="I3544">
        <v>-33</v>
      </c>
      <c r="K3544">
        <v>-276</v>
      </c>
      <c r="L3544">
        <v>3036</v>
      </c>
      <c r="M3544">
        <v>5</v>
      </c>
      <c r="N3544">
        <v>5</v>
      </c>
      <c r="O3544" t="s">
        <v>47</v>
      </c>
      <c r="P3544" t="s">
        <v>47</v>
      </c>
      <c r="Q3544">
        <v>0</v>
      </c>
      <c r="R3544">
        <v>0</v>
      </c>
      <c r="S3544">
        <v>0</v>
      </c>
      <c r="T3544">
        <v>465</v>
      </c>
      <c r="U3544">
        <v>0</v>
      </c>
      <c r="V3544">
        <v>0</v>
      </c>
      <c r="W3544">
        <v>0</v>
      </c>
      <c r="X3544">
        <v>0</v>
      </c>
      <c r="Y3544">
        <v>634</v>
      </c>
      <c r="Z3544">
        <v>634</v>
      </c>
      <c r="AA3544" t="s">
        <v>58</v>
      </c>
      <c r="AB3544" t="s">
        <v>58</v>
      </c>
      <c r="AC3544" t="s">
        <v>53</v>
      </c>
      <c r="AD3544" t="s">
        <v>53</v>
      </c>
      <c r="AE3544">
        <v>0</v>
      </c>
      <c r="AF3544">
        <v>0</v>
      </c>
      <c r="AG3544">
        <v>6</v>
      </c>
      <c r="AH3544">
        <v>6</v>
      </c>
      <c r="AI3544">
        <f t="shared" si="385"/>
        <v>601</v>
      </c>
      <c r="AJ3544">
        <f t="shared" si="386"/>
        <v>601</v>
      </c>
      <c r="AK3544">
        <f t="shared" si="387"/>
        <v>0</v>
      </c>
      <c r="AL3544">
        <f t="shared" si="388"/>
        <v>0</v>
      </c>
      <c r="AM3544">
        <f t="shared" si="389"/>
        <v>601</v>
      </c>
      <c r="AN3544">
        <f t="shared" si="390"/>
        <v>0</v>
      </c>
      <c r="AO3544">
        <f t="shared" si="391"/>
        <v>0</v>
      </c>
      <c r="AP3544" t="s">
        <v>73</v>
      </c>
      <c r="AQ3544">
        <v>112225</v>
      </c>
      <c r="AR3544">
        <v>0</v>
      </c>
      <c r="AS3544">
        <v>0</v>
      </c>
    </row>
    <row r="3545" spans="1:45" x14ac:dyDescent="0.2">
      <c r="A3545" t="s">
        <v>3612</v>
      </c>
      <c r="B3545" t="s">
        <v>46</v>
      </c>
      <c r="C3545" t="s">
        <v>46</v>
      </c>
      <c r="D3545">
        <v>-49</v>
      </c>
      <c r="E3545">
        <v>-49</v>
      </c>
      <c r="F3545">
        <v>0</v>
      </c>
      <c r="G3545">
        <v>0</v>
      </c>
      <c r="H3545">
        <v>0</v>
      </c>
      <c r="I3545">
        <v>0</v>
      </c>
      <c r="K3545">
        <v>0</v>
      </c>
      <c r="L3545">
        <v>0</v>
      </c>
      <c r="M3545">
        <v>3</v>
      </c>
      <c r="N3545">
        <v>3</v>
      </c>
      <c r="O3545" t="s">
        <v>47</v>
      </c>
      <c r="P3545" t="s">
        <v>47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49</v>
      </c>
      <c r="Z3545">
        <v>49</v>
      </c>
      <c r="AA3545" t="s">
        <v>48</v>
      </c>
      <c r="AB3545" t="s">
        <v>48</v>
      </c>
      <c r="AC3545" t="s">
        <v>53</v>
      </c>
      <c r="AD3545" t="s">
        <v>53</v>
      </c>
      <c r="AE3545">
        <v>0</v>
      </c>
      <c r="AF3545">
        <v>0</v>
      </c>
      <c r="AG3545">
        <v>1</v>
      </c>
      <c r="AH3545">
        <v>1</v>
      </c>
      <c r="AI3545">
        <f t="shared" si="385"/>
        <v>0</v>
      </c>
      <c r="AJ3545">
        <f t="shared" si="386"/>
        <v>0</v>
      </c>
      <c r="AK3545">
        <f t="shared" si="387"/>
        <v>0</v>
      </c>
      <c r="AL3545">
        <f t="shared" si="388"/>
        <v>0</v>
      </c>
      <c r="AM3545">
        <f t="shared" si="389"/>
        <v>0</v>
      </c>
      <c r="AN3545">
        <f t="shared" si="390"/>
        <v>0</v>
      </c>
      <c r="AO3545">
        <f t="shared" si="391"/>
        <v>0</v>
      </c>
      <c r="AP3545" t="s">
        <v>73</v>
      </c>
      <c r="AQ3545">
        <v>114036</v>
      </c>
      <c r="AR3545">
        <v>0</v>
      </c>
      <c r="AS3545">
        <v>0</v>
      </c>
    </row>
    <row r="3546" spans="1:45" x14ac:dyDescent="0.2">
      <c r="A3546" t="s">
        <v>3613</v>
      </c>
      <c r="B3546" t="s">
        <v>46</v>
      </c>
      <c r="C3546" t="s">
        <v>46</v>
      </c>
      <c r="D3546">
        <v>-49</v>
      </c>
      <c r="E3546">
        <v>-49</v>
      </c>
      <c r="F3546">
        <v>0</v>
      </c>
      <c r="G3546">
        <v>0</v>
      </c>
      <c r="H3546">
        <v>0</v>
      </c>
      <c r="I3546">
        <v>0</v>
      </c>
      <c r="K3546">
        <v>0</v>
      </c>
      <c r="L3546">
        <v>0</v>
      </c>
      <c r="M3546">
        <v>3</v>
      </c>
      <c r="N3546">
        <v>3</v>
      </c>
      <c r="O3546" t="s">
        <v>47</v>
      </c>
      <c r="P3546" t="s">
        <v>47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49</v>
      </c>
      <c r="Z3546">
        <v>49</v>
      </c>
      <c r="AA3546" t="s">
        <v>48</v>
      </c>
      <c r="AB3546" t="s">
        <v>48</v>
      </c>
      <c r="AC3546" t="s">
        <v>49</v>
      </c>
      <c r="AD3546" t="s">
        <v>49</v>
      </c>
      <c r="AE3546">
        <v>0</v>
      </c>
      <c r="AF3546">
        <v>0</v>
      </c>
      <c r="AG3546">
        <v>1</v>
      </c>
      <c r="AH3546">
        <v>1</v>
      </c>
      <c r="AI3546">
        <f t="shared" si="385"/>
        <v>0</v>
      </c>
      <c r="AJ3546">
        <f t="shared" si="386"/>
        <v>0</v>
      </c>
      <c r="AK3546">
        <f t="shared" si="387"/>
        <v>0</v>
      </c>
      <c r="AL3546">
        <f t="shared" si="388"/>
        <v>0</v>
      </c>
      <c r="AM3546">
        <f t="shared" si="389"/>
        <v>0</v>
      </c>
      <c r="AN3546">
        <f t="shared" si="390"/>
        <v>0</v>
      </c>
      <c r="AO3546">
        <f t="shared" si="391"/>
        <v>0</v>
      </c>
      <c r="AP3546" t="s">
        <v>50</v>
      </c>
      <c r="AQ3546">
        <v>114030</v>
      </c>
      <c r="AR3546">
        <v>0</v>
      </c>
      <c r="AS3546">
        <v>0</v>
      </c>
    </row>
    <row r="3547" spans="1:45" x14ac:dyDescent="0.2">
      <c r="A3547" t="s">
        <v>3614</v>
      </c>
      <c r="B3547" t="s">
        <v>46</v>
      </c>
      <c r="C3547" t="s">
        <v>46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K3547">
        <v>0</v>
      </c>
      <c r="L3547">
        <v>0</v>
      </c>
      <c r="M3547">
        <v>3</v>
      </c>
      <c r="N3547">
        <v>3</v>
      </c>
      <c r="O3547" t="s">
        <v>47</v>
      </c>
      <c r="P3547" t="s">
        <v>47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441</v>
      </c>
      <c r="Z3547">
        <v>441</v>
      </c>
      <c r="AA3547" t="s">
        <v>48</v>
      </c>
      <c r="AB3547" t="s">
        <v>48</v>
      </c>
      <c r="AC3547" t="s">
        <v>53</v>
      </c>
      <c r="AD3547" t="s">
        <v>53</v>
      </c>
      <c r="AE3547">
        <v>0</v>
      </c>
      <c r="AF3547">
        <v>0</v>
      </c>
      <c r="AG3547">
        <v>9</v>
      </c>
      <c r="AH3547">
        <v>9</v>
      </c>
      <c r="AI3547">
        <f t="shared" si="385"/>
        <v>441</v>
      </c>
      <c r="AJ3547">
        <f t="shared" si="386"/>
        <v>441</v>
      </c>
      <c r="AK3547">
        <f t="shared" si="387"/>
        <v>0</v>
      </c>
      <c r="AL3547">
        <f t="shared" si="388"/>
        <v>0</v>
      </c>
      <c r="AM3547">
        <f t="shared" si="389"/>
        <v>441</v>
      </c>
      <c r="AN3547">
        <f t="shared" si="390"/>
        <v>0</v>
      </c>
      <c r="AO3547">
        <f t="shared" si="391"/>
        <v>0</v>
      </c>
      <c r="AP3547" t="s">
        <v>73</v>
      </c>
      <c r="AQ3547">
        <v>115979</v>
      </c>
      <c r="AR3547">
        <v>0</v>
      </c>
      <c r="AS3547">
        <v>0</v>
      </c>
    </row>
    <row r="3548" spans="1:45" x14ac:dyDescent="0.2">
      <c r="A3548" t="s">
        <v>3615</v>
      </c>
      <c r="B3548" t="s">
        <v>46</v>
      </c>
      <c r="C3548" t="s">
        <v>46</v>
      </c>
      <c r="D3548">
        <v>0</v>
      </c>
      <c r="E3548">
        <v>0</v>
      </c>
      <c r="F3548">
        <v>0</v>
      </c>
      <c r="G3548">
        <v>0</v>
      </c>
      <c r="H3548">
        <v>-3</v>
      </c>
      <c r="I3548">
        <v>-3</v>
      </c>
      <c r="K3548">
        <v>-25</v>
      </c>
      <c r="L3548">
        <v>-25</v>
      </c>
      <c r="M3548">
        <v>1</v>
      </c>
      <c r="N3548">
        <v>1</v>
      </c>
      <c r="O3548" t="s">
        <v>47</v>
      </c>
      <c r="P3548" t="s">
        <v>47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28</v>
      </c>
      <c r="Z3548">
        <v>28</v>
      </c>
      <c r="AA3548" t="s">
        <v>58</v>
      </c>
      <c r="AB3548" t="s">
        <v>58</v>
      </c>
      <c r="AC3548" t="s">
        <v>56</v>
      </c>
      <c r="AD3548" t="s">
        <v>56</v>
      </c>
      <c r="AE3548">
        <v>0</v>
      </c>
      <c r="AF3548">
        <v>0</v>
      </c>
      <c r="AG3548">
        <v>1</v>
      </c>
      <c r="AH3548">
        <v>1</v>
      </c>
      <c r="AI3548">
        <f t="shared" si="385"/>
        <v>25</v>
      </c>
      <c r="AJ3548">
        <f t="shared" si="386"/>
        <v>25</v>
      </c>
      <c r="AK3548">
        <f t="shared" si="387"/>
        <v>0</v>
      </c>
      <c r="AL3548">
        <f t="shared" si="388"/>
        <v>0</v>
      </c>
      <c r="AM3548">
        <f t="shared" si="389"/>
        <v>25</v>
      </c>
      <c r="AN3548">
        <f t="shared" si="390"/>
        <v>0</v>
      </c>
      <c r="AO3548">
        <f t="shared" si="391"/>
        <v>0</v>
      </c>
      <c r="AP3548" t="s">
        <v>50</v>
      </c>
      <c r="AQ3548">
        <v>116022</v>
      </c>
      <c r="AR3548">
        <v>0</v>
      </c>
      <c r="AS3548">
        <v>0</v>
      </c>
    </row>
    <row r="3549" spans="1:45" x14ac:dyDescent="0.2">
      <c r="A3549" t="s">
        <v>3616</v>
      </c>
      <c r="B3549" t="s">
        <v>46</v>
      </c>
      <c r="C3549" t="s">
        <v>46</v>
      </c>
      <c r="D3549">
        <v>0</v>
      </c>
      <c r="E3549">
        <v>0</v>
      </c>
      <c r="F3549">
        <v>0</v>
      </c>
      <c r="G3549">
        <v>0</v>
      </c>
      <c r="H3549">
        <v>-18</v>
      </c>
      <c r="I3549">
        <v>-18</v>
      </c>
      <c r="K3549">
        <v>-160</v>
      </c>
      <c r="L3549">
        <v>-160</v>
      </c>
      <c r="M3549">
        <v>3</v>
      </c>
      <c r="N3549">
        <v>3</v>
      </c>
      <c r="O3549" t="s">
        <v>47</v>
      </c>
      <c r="P3549" t="s">
        <v>47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178</v>
      </c>
      <c r="Z3549">
        <v>178</v>
      </c>
      <c r="AA3549" t="s">
        <v>58</v>
      </c>
      <c r="AB3549" t="s">
        <v>58</v>
      </c>
      <c r="AC3549" t="s">
        <v>66</v>
      </c>
      <c r="AD3549" t="s">
        <v>66</v>
      </c>
      <c r="AE3549">
        <v>0</v>
      </c>
      <c r="AF3549">
        <v>0</v>
      </c>
      <c r="AG3549">
        <v>4</v>
      </c>
      <c r="AH3549">
        <v>4</v>
      </c>
      <c r="AI3549">
        <f t="shared" si="385"/>
        <v>160</v>
      </c>
      <c r="AJ3549">
        <f t="shared" si="386"/>
        <v>160</v>
      </c>
      <c r="AK3549">
        <f t="shared" si="387"/>
        <v>0</v>
      </c>
      <c r="AL3549">
        <f t="shared" si="388"/>
        <v>0</v>
      </c>
      <c r="AM3549">
        <f t="shared" si="389"/>
        <v>160</v>
      </c>
      <c r="AN3549">
        <f t="shared" si="390"/>
        <v>0</v>
      </c>
      <c r="AO3549">
        <f t="shared" si="391"/>
        <v>0</v>
      </c>
      <c r="AP3549" t="s">
        <v>50</v>
      </c>
      <c r="AQ3549">
        <v>117145</v>
      </c>
      <c r="AR3549">
        <v>0</v>
      </c>
      <c r="AS3549">
        <v>0</v>
      </c>
    </row>
    <row r="3550" spans="1:45" x14ac:dyDescent="0.2">
      <c r="A3550" t="s">
        <v>3617</v>
      </c>
      <c r="B3550" t="s">
        <v>46</v>
      </c>
      <c r="C3550" t="s">
        <v>46</v>
      </c>
      <c r="D3550">
        <v>-73</v>
      </c>
      <c r="E3550">
        <v>-73</v>
      </c>
      <c r="F3550">
        <v>0</v>
      </c>
      <c r="G3550">
        <v>0</v>
      </c>
      <c r="H3550">
        <v>0</v>
      </c>
      <c r="I3550">
        <v>0</v>
      </c>
      <c r="K3550">
        <v>0</v>
      </c>
      <c r="L3550">
        <v>0</v>
      </c>
      <c r="M3550">
        <v>5</v>
      </c>
      <c r="N3550">
        <v>5</v>
      </c>
      <c r="O3550" t="s">
        <v>47</v>
      </c>
      <c r="P3550" t="s">
        <v>47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73</v>
      </c>
      <c r="Z3550">
        <v>73</v>
      </c>
      <c r="AA3550" t="s">
        <v>48</v>
      </c>
      <c r="AB3550" t="s">
        <v>48</v>
      </c>
      <c r="AC3550" t="s">
        <v>53</v>
      </c>
      <c r="AD3550" t="s">
        <v>53</v>
      </c>
      <c r="AE3550">
        <v>0</v>
      </c>
      <c r="AF3550">
        <v>0</v>
      </c>
      <c r="AG3550">
        <v>1</v>
      </c>
      <c r="AH3550">
        <v>1</v>
      </c>
      <c r="AI3550">
        <f t="shared" si="385"/>
        <v>0</v>
      </c>
      <c r="AJ3550">
        <f t="shared" si="386"/>
        <v>0</v>
      </c>
      <c r="AK3550">
        <f t="shared" si="387"/>
        <v>0</v>
      </c>
      <c r="AL3550">
        <f t="shared" si="388"/>
        <v>0</v>
      </c>
      <c r="AM3550">
        <f t="shared" si="389"/>
        <v>0</v>
      </c>
      <c r="AN3550">
        <f t="shared" si="390"/>
        <v>0</v>
      </c>
      <c r="AO3550">
        <f t="shared" si="391"/>
        <v>0</v>
      </c>
      <c r="AP3550" t="s">
        <v>73</v>
      </c>
      <c r="AQ3550">
        <v>127474</v>
      </c>
      <c r="AR3550">
        <v>0</v>
      </c>
      <c r="AS3550">
        <v>0</v>
      </c>
    </row>
    <row r="3551" spans="1:45" x14ac:dyDescent="0.2">
      <c r="A3551" t="s">
        <v>3618</v>
      </c>
      <c r="B3551" t="s">
        <v>46</v>
      </c>
      <c r="C3551" t="s">
        <v>46</v>
      </c>
      <c r="D3551">
        <v>-73</v>
      </c>
      <c r="E3551">
        <v>-73</v>
      </c>
      <c r="F3551">
        <v>0</v>
      </c>
      <c r="G3551">
        <v>0</v>
      </c>
      <c r="H3551">
        <v>0</v>
      </c>
      <c r="I3551">
        <v>0</v>
      </c>
      <c r="K3551">
        <v>0</v>
      </c>
      <c r="L3551">
        <v>0</v>
      </c>
      <c r="M3551">
        <v>5</v>
      </c>
      <c r="N3551">
        <v>5</v>
      </c>
      <c r="O3551" t="s">
        <v>47</v>
      </c>
      <c r="P3551" t="s">
        <v>47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73</v>
      </c>
      <c r="Z3551">
        <v>73</v>
      </c>
      <c r="AA3551" t="s">
        <v>48</v>
      </c>
      <c r="AB3551" t="s">
        <v>48</v>
      </c>
      <c r="AC3551" t="s">
        <v>66</v>
      </c>
      <c r="AD3551" t="s">
        <v>66</v>
      </c>
      <c r="AE3551">
        <v>0</v>
      </c>
      <c r="AF3551">
        <v>0</v>
      </c>
      <c r="AG3551">
        <v>1</v>
      </c>
      <c r="AH3551">
        <v>1</v>
      </c>
      <c r="AI3551">
        <f t="shared" si="385"/>
        <v>0</v>
      </c>
      <c r="AJ3551">
        <f t="shared" si="386"/>
        <v>0</v>
      </c>
      <c r="AK3551">
        <f t="shared" si="387"/>
        <v>0</v>
      </c>
      <c r="AL3551">
        <f t="shared" si="388"/>
        <v>0</v>
      </c>
      <c r="AM3551">
        <f t="shared" si="389"/>
        <v>0</v>
      </c>
      <c r="AN3551">
        <f t="shared" si="390"/>
        <v>0</v>
      </c>
      <c r="AO3551">
        <f t="shared" si="391"/>
        <v>0</v>
      </c>
      <c r="AP3551" t="s">
        <v>50</v>
      </c>
      <c r="AQ3551">
        <v>129529</v>
      </c>
      <c r="AR3551">
        <v>0</v>
      </c>
      <c r="AS3551">
        <v>0</v>
      </c>
    </row>
    <row r="3552" spans="1:45" x14ac:dyDescent="0.2">
      <c r="A3552" t="s">
        <v>3619</v>
      </c>
      <c r="B3552" t="s">
        <v>46</v>
      </c>
      <c r="C3552" t="s">
        <v>46</v>
      </c>
      <c r="D3552">
        <v>0</v>
      </c>
      <c r="E3552">
        <v>0</v>
      </c>
      <c r="F3552">
        <v>0</v>
      </c>
      <c r="G3552">
        <v>0</v>
      </c>
      <c r="H3552">
        <v>-10</v>
      </c>
      <c r="I3552">
        <v>-10</v>
      </c>
      <c r="K3552">
        <v>-79</v>
      </c>
      <c r="L3552">
        <v>-79</v>
      </c>
      <c r="M3552">
        <v>4</v>
      </c>
      <c r="N3552">
        <v>4</v>
      </c>
      <c r="O3552" t="s">
        <v>47</v>
      </c>
      <c r="P3552" t="s">
        <v>47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89</v>
      </c>
      <c r="Z3552">
        <v>89</v>
      </c>
      <c r="AA3552" t="s">
        <v>58</v>
      </c>
      <c r="AB3552" t="s">
        <v>58</v>
      </c>
      <c r="AC3552" t="s">
        <v>53</v>
      </c>
      <c r="AD3552" t="s">
        <v>53</v>
      </c>
      <c r="AE3552">
        <v>0</v>
      </c>
      <c r="AF3552">
        <v>0</v>
      </c>
      <c r="AG3552">
        <v>2</v>
      </c>
      <c r="AH3552">
        <v>2</v>
      </c>
      <c r="AI3552">
        <f t="shared" si="385"/>
        <v>79</v>
      </c>
      <c r="AJ3552">
        <f t="shared" si="386"/>
        <v>79</v>
      </c>
      <c r="AK3552">
        <f t="shared" si="387"/>
        <v>0</v>
      </c>
      <c r="AL3552">
        <f t="shared" si="388"/>
        <v>0</v>
      </c>
      <c r="AM3552">
        <f t="shared" si="389"/>
        <v>79</v>
      </c>
      <c r="AN3552">
        <f t="shared" si="390"/>
        <v>0</v>
      </c>
      <c r="AO3552">
        <f t="shared" si="391"/>
        <v>0</v>
      </c>
      <c r="AP3552" t="s">
        <v>50</v>
      </c>
      <c r="AQ3552">
        <v>134950</v>
      </c>
      <c r="AR3552">
        <v>0</v>
      </c>
      <c r="AS3552">
        <v>0</v>
      </c>
    </row>
    <row r="3553" spans="1:45" x14ac:dyDescent="0.2">
      <c r="A3553" t="s">
        <v>3620</v>
      </c>
      <c r="B3553" t="s">
        <v>46</v>
      </c>
      <c r="C3553" t="s">
        <v>46</v>
      </c>
      <c r="D3553">
        <v>0</v>
      </c>
      <c r="E3553">
        <v>0</v>
      </c>
      <c r="F3553">
        <v>0</v>
      </c>
      <c r="G3553">
        <v>0</v>
      </c>
      <c r="H3553">
        <v>-113.8</v>
      </c>
      <c r="I3553">
        <v>-119.9</v>
      </c>
      <c r="K3553">
        <v>-1024.2</v>
      </c>
      <c r="L3553">
        <v>-1079.0999999999999</v>
      </c>
      <c r="M3553">
        <v>4</v>
      </c>
      <c r="N3553">
        <v>4</v>
      </c>
      <c r="O3553" t="s">
        <v>47</v>
      </c>
      <c r="P3553" t="s">
        <v>47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1138</v>
      </c>
      <c r="Z3553">
        <v>1199</v>
      </c>
      <c r="AA3553" t="s">
        <v>58</v>
      </c>
      <c r="AB3553" t="s">
        <v>58</v>
      </c>
      <c r="AC3553" t="s">
        <v>49</v>
      </c>
      <c r="AD3553" t="s">
        <v>49</v>
      </c>
      <c r="AE3553">
        <v>0</v>
      </c>
      <c r="AF3553">
        <v>0</v>
      </c>
      <c r="AG3553">
        <v>19</v>
      </c>
      <c r="AH3553">
        <v>20</v>
      </c>
      <c r="AI3553">
        <f t="shared" si="385"/>
        <v>1024.2</v>
      </c>
      <c r="AJ3553">
        <f t="shared" si="386"/>
        <v>1079.0999999999999</v>
      </c>
      <c r="AK3553">
        <f t="shared" si="387"/>
        <v>0</v>
      </c>
      <c r="AL3553">
        <f t="shared" si="388"/>
        <v>54.899999999999864</v>
      </c>
      <c r="AM3553">
        <f t="shared" si="389"/>
        <v>0</v>
      </c>
      <c r="AN3553">
        <f t="shared" si="390"/>
        <v>0</v>
      </c>
      <c r="AO3553">
        <f t="shared" si="391"/>
        <v>0</v>
      </c>
      <c r="AP3553" t="s">
        <v>50</v>
      </c>
      <c r="AQ3553">
        <v>136137</v>
      </c>
      <c r="AR3553">
        <v>0</v>
      </c>
      <c r="AS3553">
        <v>0</v>
      </c>
    </row>
    <row r="3554" spans="1:45" x14ac:dyDescent="0.2">
      <c r="A3554" t="s">
        <v>3621</v>
      </c>
      <c r="B3554" t="s">
        <v>46</v>
      </c>
      <c r="C3554" t="s">
        <v>46</v>
      </c>
      <c r="D3554">
        <v>-340</v>
      </c>
      <c r="E3554">
        <v>-340</v>
      </c>
      <c r="F3554">
        <v>0</v>
      </c>
      <c r="G3554">
        <v>0</v>
      </c>
      <c r="H3554">
        <v>0</v>
      </c>
      <c r="I3554">
        <v>0</v>
      </c>
      <c r="K3554">
        <v>0</v>
      </c>
      <c r="L3554">
        <v>0</v>
      </c>
      <c r="M3554">
        <v>6</v>
      </c>
      <c r="N3554">
        <v>6</v>
      </c>
      <c r="O3554" t="s">
        <v>47</v>
      </c>
      <c r="P3554" t="s">
        <v>47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340</v>
      </c>
      <c r="Z3554">
        <v>340</v>
      </c>
      <c r="AA3554" t="s">
        <v>48</v>
      </c>
      <c r="AB3554" t="s">
        <v>48</v>
      </c>
      <c r="AC3554" t="s">
        <v>113</v>
      </c>
      <c r="AD3554" t="s">
        <v>113</v>
      </c>
      <c r="AE3554">
        <v>0</v>
      </c>
      <c r="AF3554">
        <v>0</v>
      </c>
      <c r="AG3554">
        <v>2</v>
      </c>
      <c r="AH3554">
        <v>2</v>
      </c>
      <c r="AI3554">
        <f t="shared" si="385"/>
        <v>0</v>
      </c>
      <c r="AJ3554">
        <f t="shared" si="386"/>
        <v>0</v>
      </c>
      <c r="AK3554">
        <f t="shared" si="387"/>
        <v>0</v>
      </c>
      <c r="AL3554">
        <f t="shared" si="388"/>
        <v>0</v>
      </c>
      <c r="AM3554">
        <f t="shared" si="389"/>
        <v>0</v>
      </c>
      <c r="AN3554">
        <f t="shared" si="390"/>
        <v>0</v>
      </c>
      <c r="AO3554">
        <f t="shared" si="391"/>
        <v>0</v>
      </c>
      <c r="AP3554" t="s">
        <v>50</v>
      </c>
      <c r="AQ3554">
        <v>141129</v>
      </c>
      <c r="AR3554">
        <v>0</v>
      </c>
      <c r="AS3554">
        <v>0</v>
      </c>
    </row>
    <row r="3555" spans="1:45" x14ac:dyDescent="0.2">
      <c r="A3555" t="s">
        <v>3622</v>
      </c>
      <c r="B3555" t="s">
        <v>46</v>
      </c>
      <c r="C3555" t="s">
        <v>46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K3555">
        <v>0</v>
      </c>
      <c r="L3555">
        <v>0</v>
      </c>
      <c r="M3555">
        <v>6</v>
      </c>
      <c r="N3555">
        <v>6</v>
      </c>
      <c r="O3555" t="s">
        <v>47</v>
      </c>
      <c r="P3555" t="s">
        <v>47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146</v>
      </c>
      <c r="Z3555">
        <v>146</v>
      </c>
      <c r="AA3555" t="s">
        <v>48</v>
      </c>
      <c r="AB3555" t="s">
        <v>48</v>
      </c>
      <c r="AC3555" t="s">
        <v>59</v>
      </c>
      <c r="AD3555" t="s">
        <v>59</v>
      </c>
      <c r="AE3555">
        <v>0</v>
      </c>
      <c r="AF3555">
        <v>0</v>
      </c>
      <c r="AG3555">
        <v>2</v>
      </c>
      <c r="AH3555">
        <v>2</v>
      </c>
      <c r="AI3555">
        <f t="shared" si="385"/>
        <v>146</v>
      </c>
      <c r="AJ3555">
        <f t="shared" si="386"/>
        <v>146</v>
      </c>
      <c r="AK3555">
        <f t="shared" si="387"/>
        <v>0</v>
      </c>
      <c r="AL3555">
        <f t="shared" si="388"/>
        <v>0</v>
      </c>
      <c r="AM3555">
        <f t="shared" si="389"/>
        <v>146</v>
      </c>
      <c r="AN3555">
        <f t="shared" si="390"/>
        <v>0</v>
      </c>
      <c r="AO3555">
        <f t="shared" si="391"/>
        <v>0</v>
      </c>
      <c r="AP3555" t="s">
        <v>50</v>
      </c>
      <c r="AQ3555">
        <v>140457</v>
      </c>
      <c r="AR3555">
        <v>0</v>
      </c>
      <c r="AS3555">
        <v>0</v>
      </c>
    </row>
    <row r="3556" spans="1:45" x14ac:dyDescent="0.2">
      <c r="A3556" t="s">
        <v>3623</v>
      </c>
      <c r="B3556" t="s">
        <v>46</v>
      </c>
      <c r="C3556" t="s">
        <v>46</v>
      </c>
      <c r="D3556">
        <v>-122</v>
      </c>
      <c r="E3556">
        <v>-122</v>
      </c>
      <c r="F3556">
        <v>0</v>
      </c>
      <c r="G3556">
        <v>0</v>
      </c>
      <c r="H3556">
        <v>0</v>
      </c>
      <c r="I3556">
        <v>0</v>
      </c>
      <c r="K3556">
        <v>0</v>
      </c>
      <c r="L3556">
        <v>0</v>
      </c>
      <c r="M3556">
        <v>4</v>
      </c>
      <c r="N3556">
        <v>4</v>
      </c>
      <c r="O3556" t="s">
        <v>47</v>
      </c>
      <c r="P3556" t="s">
        <v>47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122</v>
      </c>
      <c r="Z3556">
        <v>122</v>
      </c>
      <c r="AA3556" t="s">
        <v>48</v>
      </c>
      <c r="AB3556" t="s">
        <v>48</v>
      </c>
      <c r="AC3556" t="s">
        <v>53</v>
      </c>
      <c r="AD3556" t="s">
        <v>53</v>
      </c>
      <c r="AE3556">
        <v>0</v>
      </c>
      <c r="AF3556">
        <v>0</v>
      </c>
      <c r="AG3556">
        <v>2</v>
      </c>
      <c r="AH3556">
        <v>2</v>
      </c>
      <c r="AI3556">
        <f t="shared" si="385"/>
        <v>0</v>
      </c>
      <c r="AJ3556">
        <f t="shared" si="386"/>
        <v>0</v>
      </c>
      <c r="AK3556">
        <f t="shared" si="387"/>
        <v>0</v>
      </c>
      <c r="AL3556">
        <f t="shared" si="388"/>
        <v>0</v>
      </c>
      <c r="AM3556">
        <f t="shared" si="389"/>
        <v>0</v>
      </c>
      <c r="AN3556">
        <f t="shared" si="390"/>
        <v>0</v>
      </c>
      <c r="AO3556">
        <f t="shared" si="391"/>
        <v>0</v>
      </c>
      <c r="AP3556" t="s">
        <v>50</v>
      </c>
      <c r="AQ3556">
        <v>145758</v>
      </c>
      <c r="AR3556">
        <v>0</v>
      </c>
      <c r="AS3556">
        <v>0</v>
      </c>
    </row>
    <row r="3557" spans="1:45" x14ac:dyDescent="0.2">
      <c r="A3557" t="s">
        <v>3624</v>
      </c>
      <c r="B3557" t="s">
        <v>46</v>
      </c>
      <c r="C3557" t="s">
        <v>46</v>
      </c>
      <c r="D3557">
        <v>-89</v>
      </c>
      <c r="E3557">
        <v>-89</v>
      </c>
      <c r="F3557">
        <v>0</v>
      </c>
      <c r="G3557">
        <v>0</v>
      </c>
      <c r="H3557">
        <v>0</v>
      </c>
      <c r="I3557">
        <v>0</v>
      </c>
      <c r="K3557">
        <v>0</v>
      </c>
      <c r="L3557">
        <v>0</v>
      </c>
      <c r="M3557">
        <v>4</v>
      </c>
      <c r="N3557">
        <v>4</v>
      </c>
      <c r="O3557" t="s">
        <v>47</v>
      </c>
      <c r="P3557" t="s">
        <v>47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89</v>
      </c>
      <c r="Z3557">
        <v>89</v>
      </c>
      <c r="AA3557" t="s">
        <v>48</v>
      </c>
      <c r="AB3557" t="s">
        <v>48</v>
      </c>
      <c r="AC3557" t="s">
        <v>49</v>
      </c>
      <c r="AD3557" t="s">
        <v>49</v>
      </c>
      <c r="AE3557">
        <v>0</v>
      </c>
      <c r="AF3557">
        <v>0</v>
      </c>
      <c r="AG3557">
        <v>2</v>
      </c>
      <c r="AH3557">
        <v>2</v>
      </c>
      <c r="AI3557">
        <f t="shared" si="385"/>
        <v>0</v>
      </c>
      <c r="AJ3557">
        <f t="shared" si="386"/>
        <v>0</v>
      </c>
      <c r="AK3557">
        <f t="shared" si="387"/>
        <v>0</v>
      </c>
      <c r="AL3557">
        <f t="shared" si="388"/>
        <v>0</v>
      </c>
      <c r="AM3557">
        <f t="shared" si="389"/>
        <v>0</v>
      </c>
      <c r="AN3557">
        <f t="shared" si="390"/>
        <v>0</v>
      </c>
      <c r="AO3557">
        <f t="shared" si="391"/>
        <v>0</v>
      </c>
      <c r="AP3557" t="s">
        <v>50</v>
      </c>
      <c r="AQ3557">
        <v>154056</v>
      </c>
      <c r="AR3557">
        <v>0</v>
      </c>
      <c r="AS3557">
        <v>0</v>
      </c>
    </row>
    <row r="3558" spans="1:45" x14ac:dyDescent="0.2">
      <c r="A3558" t="s">
        <v>3625</v>
      </c>
      <c r="B3558" t="s">
        <v>46</v>
      </c>
      <c r="C3558" t="s">
        <v>46</v>
      </c>
      <c r="D3558">
        <v>-73</v>
      </c>
      <c r="E3558">
        <v>-73</v>
      </c>
      <c r="F3558">
        <v>0</v>
      </c>
      <c r="G3558">
        <v>0</v>
      </c>
      <c r="H3558">
        <v>0</v>
      </c>
      <c r="I3558">
        <v>0</v>
      </c>
      <c r="K3558">
        <v>0</v>
      </c>
      <c r="L3558">
        <v>0</v>
      </c>
      <c r="M3558">
        <v>5</v>
      </c>
      <c r="N3558">
        <v>5</v>
      </c>
      <c r="O3558" t="s">
        <v>47</v>
      </c>
      <c r="P3558" t="s">
        <v>47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73</v>
      </c>
      <c r="Z3558">
        <v>73</v>
      </c>
      <c r="AA3558" t="s">
        <v>48</v>
      </c>
      <c r="AB3558" t="s">
        <v>48</v>
      </c>
      <c r="AC3558" t="s">
        <v>113</v>
      </c>
      <c r="AD3558" t="s">
        <v>113</v>
      </c>
      <c r="AE3558">
        <v>0</v>
      </c>
      <c r="AF3558">
        <v>0</v>
      </c>
      <c r="AG3558">
        <v>1</v>
      </c>
      <c r="AH3558">
        <v>1</v>
      </c>
      <c r="AI3558">
        <f t="shared" si="385"/>
        <v>0</v>
      </c>
      <c r="AJ3558">
        <f t="shared" si="386"/>
        <v>0</v>
      </c>
      <c r="AK3558">
        <f t="shared" si="387"/>
        <v>0</v>
      </c>
      <c r="AL3558">
        <f t="shared" si="388"/>
        <v>0</v>
      </c>
      <c r="AM3558">
        <f t="shared" si="389"/>
        <v>0</v>
      </c>
      <c r="AN3558">
        <f t="shared" si="390"/>
        <v>0</v>
      </c>
      <c r="AO3558">
        <f t="shared" si="391"/>
        <v>0</v>
      </c>
      <c r="AP3558" t="s">
        <v>50</v>
      </c>
      <c r="AQ3558">
        <v>145563</v>
      </c>
      <c r="AR3558">
        <v>0</v>
      </c>
      <c r="AS3558">
        <v>0</v>
      </c>
    </row>
    <row r="3559" spans="1:45" x14ac:dyDescent="0.2">
      <c r="A3559" t="s">
        <v>3626</v>
      </c>
      <c r="B3559" t="s">
        <v>46</v>
      </c>
      <c r="C3559" t="s">
        <v>46</v>
      </c>
      <c r="D3559">
        <v>0</v>
      </c>
      <c r="E3559">
        <v>0</v>
      </c>
      <c r="F3559">
        <v>0</v>
      </c>
      <c r="G3559">
        <v>0</v>
      </c>
      <c r="H3559">
        <v>-4.9000000000000004</v>
      </c>
      <c r="I3559">
        <v>-9.8000000000000007</v>
      </c>
      <c r="K3559">
        <v>-44.1</v>
      </c>
      <c r="L3559">
        <v>-88.2</v>
      </c>
      <c r="M3559">
        <v>3</v>
      </c>
      <c r="N3559">
        <v>3</v>
      </c>
      <c r="O3559" t="s">
        <v>47</v>
      </c>
      <c r="P3559" t="s">
        <v>47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49</v>
      </c>
      <c r="Z3559">
        <v>98</v>
      </c>
      <c r="AA3559" t="s">
        <v>58</v>
      </c>
      <c r="AB3559" t="s">
        <v>58</v>
      </c>
      <c r="AC3559" t="s">
        <v>56</v>
      </c>
      <c r="AD3559" t="s">
        <v>56</v>
      </c>
      <c r="AE3559">
        <v>0</v>
      </c>
      <c r="AF3559">
        <v>0</v>
      </c>
      <c r="AG3559">
        <v>1</v>
      </c>
      <c r="AH3559">
        <v>2</v>
      </c>
      <c r="AI3559">
        <f t="shared" si="385"/>
        <v>44.1</v>
      </c>
      <c r="AJ3559">
        <f t="shared" si="386"/>
        <v>88.2</v>
      </c>
      <c r="AK3559">
        <f t="shared" si="387"/>
        <v>0</v>
      </c>
      <c r="AL3559">
        <f t="shared" si="388"/>
        <v>44.1</v>
      </c>
      <c r="AM3559">
        <f t="shared" si="389"/>
        <v>0</v>
      </c>
      <c r="AN3559">
        <f t="shared" si="390"/>
        <v>0</v>
      </c>
      <c r="AO3559">
        <f t="shared" si="391"/>
        <v>0</v>
      </c>
      <c r="AP3559" t="s">
        <v>50</v>
      </c>
      <c r="AQ3559">
        <v>154798</v>
      </c>
      <c r="AR3559">
        <v>0</v>
      </c>
      <c r="AS3559">
        <v>0</v>
      </c>
    </row>
    <row r="3560" spans="1:45" x14ac:dyDescent="0.2">
      <c r="A3560" t="s">
        <v>3627</v>
      </c>
      <c r="B3560" t="s">
        <v>46</v>
      </c>
      <c r="C3560" t="s">
        <v>46</v>
      </c>
      <c r="D3560">
        <v>0</v>
      </c>
      <c r="E3560">
        <v>0</v>
      </c>
      <c r="F3560">
        <v>0</v>
      </c>
      <c r="G3560">
        <v>0</v>
      </c>
      <c r="H3560">
        <v>-8</v>
      </c>
      <c r="I3560">
        <v>-8</v>
      </c>
      <c r="K3560">
        <v>-72</v>
      </c>
      <c r="L3560">
        <v>-72</v>
      </c>
      <c r="M3560">
        <v>2</v>
      </c>
      <c r="N3560">
        <v>2</v>
      </c>
      <c r="O3560" t="s">
        <v>47</v>
      </c>
      <c r="P3560" t="s">
        <v>47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80</v>
      </c>
      <c r="Z3560">
        <v>80</v>
      </c>
      <c r="AA3560" t="s">
        <v>58</v>
      </c>
      <c r="AB3560" t="s">
        <v>58</v>
      </c>
      <c r="AC3560" t="s">
        <v>64</v>
      </c>
      <c r="AD3560" t="s">
        <v>64</v>
      </c>
      <c r="AE3560">
        <v>0</v>
      </c>
      <c r="AF3560">
        <v>0</v>
      </c>
      <c r="AG3560">
        <v>2</v>
      </c>
      <c r="AH3560">
        <v>2</v>
      </c>
      <c r="AI3560">
        <f t="shared" si="385"/>
        <v>72</v>
      </c>
      <c r="AJ3560">
        <f t="shared" si="386"/>
        <v>72</v>
      </c>
      <c r="AK3560">
        <f t="shared" si="387"/>
        <v>0</v>
      </c>
      <c r="AL3560">
        <f t="shared" si="388"/>
        <v>0</v>
      </c>
      <c r="AM3560">
        <f t="shared" si="389"/>
        <v>72</v>
      </c>
      <c r="AN3560">
        <f t="shared" si="390"/>
        <v>0</v>
      </c>
      <c r="AO3560">
        <f t="shared" si="391"/>
        <v>0</v>
      </c>
      <c r="AP3560" t="s">
        <v>50</v>
      </c>
      <c r="AQ3560">
        <v>155127</v>
      </c>
      <c r="AR3560">
        <v>0</v>
      </c>
      <c r="AS3560">
        <v>0</v>
      </c>
    </row>
    <row r="3561" spans="1:45" x14ac:dyDescent="0.2">
      <c r="A3561" t="s">
        <v>3628</v>
      </c>
      <c r="B3561" t="s">
        <v>46</v>
      </c>
      <c r="C3561" t="s">
        <v>46</v>
      </c>
      <c r="D3561">
        <v>0</v>
      </c>
      <c r="E3561">
        <v>0</v>
      </c>
      <c r="F3561">
        <v>0</v>
      </c>
      <c r="G3561">
        <v>0</v>
      </c>
      <c r="H3561">
        <v>-12.2</v>
      </c>
      <c r="I3561">
        <v>-12.2</v>
      </c>
      <c r="K3561">
        <v>-109.8</v>
      </c>
      <c r="L3561">
        <v>-109.8</v>
      </c>
      <c r="M3561">
        <v>4</v>
      </c>
      <c r="N3561">
        <v>4</v>
      </c>
      <c r="O3561" t="s">
        <v>47</v>
      </c>
      <c r="P3561" t="s">
        <v>47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122</v>
      </c>
      <c r="Z3561">
        <v>122</v>
      </c>
      <c r="AA3561" t="s">
        <v>58</v>
      </c>
      <c r="AB3561" t="s">
        <v>58</v>
      </c>
      <c r="AC3561" t="s">
        <v>59</v>
      </c>
      <c r="AD3561" t="s">
        <v>59</v>
      </c>
      <c r="AE3561">
        <v>0</v>
      </c>
      <c r="AF3561">
        <v>0</v>
      </c>
      <c r="AG3561">
        <v>2</v>
      </c>
      <c r="AH3561">
        <v>2</v>
      </c>
      <c r="AI3561">
        <f t="shared" si="385"/>
        <v>109.8</v>
      </c>
      <c r="AJ3561">
        <f t="shared" si="386"/>
        <v>109.8</v>
      </c>
      <c r="AK3561">
        <f t="shared" si="387"/>
        <v>0</v>
      </c>
      <c r="AL3561">
        <f t="shared" si="388"/>
        <v>0</v>
      </c>
      <c r="AM3561">
        <f t="shared" si="389"/>
        <v>109.8</v>
      </c>
      <c r="AN3561">
        <f t="shared" si="390"/>
        <v>0</v>
      </c>
      <c r="AO3561">
        <f t="shared" si="391"/>
        <v>0</v>
      </c>
      <c r="AP3561" t="s">
        <v>50</v>
      </c>
      <c r="AQ3561">
        <v>155068</v>
      </c>
      <c r="AR3561">
        <v>0</v>
      </c>
      <c r="AS3561">
        <v>0</v>
      </c>
    </row>
    <row r="3562" spans="1:45" x14ac:dyDescent="0.2">
      <c r="A3562" t="s">
        <v>3629</v>
      </c>
      <c r="B3562" t="s">
        <v>46</v>
      </c>
      <c r="C3562" t="s">
        <v>46</v>
      </c>
      <c r="D3562">
        <v>0</v>
      </c>
      <c r="E3562">
        <v>0</v>
      </c>
      <c r="F3562">
        <v>0</v>
      </c>
      <c r="G3562">
        <v>0</v>
      </c>
      <c r="H3562">
        <v>-32</v>
      </c>
      <c r="I3562">
        <v>-32</v>
      </c>
      <c r="K3562">
        <v>-227</v>
      </c>
      <c r="L3562">
        <v>-227</v>
      </c>
      <c r="M3562">
        <v>6</v>
      </c>
      <c r="N3562">
        <v>6</v>
      </c>
      <c r="O3562" t="s">
        <v>47</v>
      </c>
      <c r="P3562" t="s">
        <v>47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259</v>
      </c>
      <c r="Z3562">
        <v>259</v>
      </c>
      <c r="AA3562" t="s">
        <v>58</v>
      </c>
      <c r="AB3562" t="s">
        <v>58</v>
      </c>
      <c r="AC3562" t="s">
        <v>53</v>
      </c>
      <c r="AD3562" t="s">
        <v>53</v>
      </c>
      <c r="AE3562">
        <v>0</v>
      </c>
      <c r="AF3562">
        <v>0</v>
      </c>
      <c r="AG3562">
        <v>4</v>
      </c>
      <c r="AH3562">
        <v>4</v>
      </c>
      <c r="AI3562">
        <f t="shared" si="385"/>
        <v>227</v>
      </c>
      <c r="AJ3562">
        <f t="shared" si="386"/>
        <v>227</v>
      </c>
      <c r="AK3562">
        <f t="shared" si="387"/>
        <v>0</v>
      </c>
      <c r="AL3562">
        <f t="shared" si="388"/>
        <v>0</v>
      </c>
      <c r="AM3562">
        <f t="shared" si="389"/>
        <v>227</v>
      </c>
      <c r="AN3562">
        <f t="shared" si="390"/>
        <v>0</v>
      </c>
      <c r="AO3562">
        <f t="shared" si="391"/>
        <v>0</v>
      </c>
      <c r="AP3562" t="s">
        <v>50</v>
      </c>
      <c r="AQ3562">
        <v>162113</v>
      </c>
      <c r="AR3562">
        <v>0</v>
      </c>
      <c r="AS3562">
        <v>0</v>
      </c>
    </row>
    <row r="3563" spans="1:45" x14ac:dyDescent="0.2">
      <c r="A3563" t="s">
        <v>3630</v>
      </c>
      <c r="B3563" t="s">
        <v>46</v>
      </c>
      <c r="C3563" t="s">
        <v>46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K3563">
        <v>0</v>
      </c>
      <c r="L3563">
        <v>0</v>
      </c>
      <c r="M3563">
        <v>4</v>
      </c>
      <c r="N3563">
        <v>4</v>
      </c>
      <c r="O3563" t="s">
        <v>47</v>
      </c>
      <c r="P3563" t="s">
        <v>47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244</v>
      </c>
      <c r="Z3563">
        <v>244</v>
      </c>
      <c r="AA3563" t="s">
        <v>48</v>
      </c>
      <c r="AB3563" t="s">
        <v>48</v>
      </c>
      <c r="AC3563" t="s">
        <v>53</v>
      </c>
      <c r="AD3563" t="s">
        <v>53</v>
      </c>
      <c r="AE3563">
        <v>0</v>
      </c>
      <c r="AF3563">
        <v>0</v>
      </c>
      <c r="AG3563">
        <v>4</v>
      </c>
      <c r="AH3563">
        <v>4</v>
      </c>
      <c r="AI3563">
        <f t="shared" si="385"/>
        <v>244</v>
      </c>
      <c r="AJ3563">
        <f t="shared" si="386"/>
        <v>244</v>
      </c>
      <c r="AK3563">
        <f t="shared" si="387"/>
        <v>0</v>
      </c>
      <c r="AL3563">
        <f t="shared" si="388"/>
        <v>0</v>
      </c>
      <c r="AM3563">
        <f t="shared" si="389"/>
        <v>244</v>
      </c>
      <c r="AN3563">
        <f t="shared" si="390"/>
        <v>0</v>
      </c>
      <c r="AO3563">
        <f t="shared" si="391"/>
        <v>0</v>
      </c>
      <c r="AP3563" t="s">
        <v>50</v>
      </c>
      <c r="AQ3563">
        <v>162102</v>
      </c>
      <c r="AR3563">
        <v>0</v>
      </c>
      <c r="AS3563">
        <v>0</v>
      </c>
    </row>
    <row r="3564" spans="1:45" x14ac:dyDescent="0.2">
      <c r="A3564" t="s">
        <v>3631</v>
      </c>
      <c r="B3564" t="s">
        <v>46</v>
      </c>
      <c r="C3564" t="s">
        <v>46</v>
      </c>
      <c r="D3564">
        <v>0</v>
      </c>
      <c r="E3564">
        <v>0</v>
      </c>
      <c r="F3564">
        <v>0</v>
      </c>
      <c r="G3564">
        <v>0</v>
      </c>
      <c r="H3564">
        <v>-49.6</v>
      </c>
      <c r="I3564">
        <v>-49.6</v>
      </c>
      <c r="K3564">
        <v>-446.4</v>
      </c>
      <c r="L3564">
        <v>-446.4</v>
      </c>
      <c r="M3564">
        <v>4</v>
      </c>
      <c r="N3564">
        <v>4</v>
      </c>
      <c r="O3564" t="s">
        <v>47</v>
      </c>
      <c r="P3564" t="s">
        <v>47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496</v>
      </c>
      <c r="Z3564">
        <v>496</v>
      </c>
      <c r="AA3564" t="s">
        <v>58</v>
      </c>
      <c r="AB3564" t="s">
        <v>58</v>
      </c>
      <c r="AC3564" t="s">
        <v>49</v>
      </c>
      <c r="AD3564" t="s">
        <v>49</v>
      </c>
      <c r="AE3564">
        <v>0</v>
      </c>
      <c r="AF3564">
        <v>0</v>
      </c>
      <c r="AG3564">
        <v>10</v>
      </c>
      <c r="AH3564">
        <v>10</v>
      </c>
      <c r="AI3564">
        <f t="shared" si="385"/>
        <v>446.4</v>
      </c>
      <c r="AJ3564">
        <f t="shared" si="386"/>
        <v>446.4</v>
      </c>
      <c r="AK3564">
        <f t="shared" si="387"/>
        <v>0</v>
      </c>
      <c r="AL3564">
        <f t="shared" si="388"/>
        <v>0</v>
      </c>
      <c r="AM3564">
        <f t="shared" si="389"/>
        <v>446.4</v>
      </c>
      <c r="AN3564">
        <f t="shared" si="390"/>
        <v>0</v>
      </c>
      <c r="AO3564">
        <f t="shared" si="391"/>
        <v>0</v>
      </c>
      <c r="AP3564" t="s">
        <v>50</v>
      </c>
      <c r="AQ3564">
        <v>161988</v>
      </c>
      <c r="AR3564">
        <v>0</v>
      </c>
      <c r="AS3564">
        <v>0</v>
      </c>
    </row>
    <row r="3565" spans="1:45" x14ac:dyDescent="0.2">
      <c r="A3565" t="s">
        <v>3632</v>
      </c>
      <c r="B3565" t="s">
        <v>46</v>
      </c>
      <c r="C3565" t="s">
        <v>46</v>
      </c>
      <c r="D3565">
        <v>-73</v>
      </c>
      <c r="E3565">
        <v>-73</v>
      </c>
      <c r="F3565">
        <v>0</v>
      </c>
      <c r="G3565">
        <v>0</v>
      </c>
      <c r="H3565">
        <v>0</v>
      </c>
      <c r="I3565">
        <v>0</v>
      </c>
      <c r="K3565">
        <v>0</v>
      </c>
      <c r="L3565">
        <v>0</v>
      </c>
      <c r="M3565">
        <v>5</v>
      </c>
      <c r="N3565">
        <v>5</v>
      </c>
      <c r="O3565" t="s">
        <v>47</v>
      </c>
      <c r="P3565" t="s">
        <v>47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73</v>
      </c>
      <c r="Z3565">
        <v>73</v>
      </c>
      <c r="AA3565" t="s">
        <v>48</v>
      </c>
      <c r="AB3565" t="s">
        <v>48</v>
      </c>
      <c r="AC3565" t="s">
        <v>49</v>
      </c>
      <c r="AD3565" t="s">
        <v>49</v>
      </c>
      <c r="AE3565">
        <v>0</v>
      </c>
      <c r="AF3565">
        <v>0</v>
      </c>
      <c r="AG3565">
        <v>1</v>
      </c>
      <c r="AH3565">
        <v>1</v>
      </c>
      <c r="AI3565">
        <f t="shared" si="385"/>
        <v>0</v>
      </c>
      <c r="AJ3565">
        <f t="shared" si="386"/>
        <v>0</v>
      </c>
      <c r="AK3565">
        <f t="shared" si="387"/>
        <v>0</v>
      </c>
      <c r="AL3565">
        <f t="shared" si="388"/>
        <v>0</v>
      </c>
      <c r="AM3565">
        <f t="shared" si="389"/>
        <v>0</v>
      </c>
      <c r="AN3565">
        <f t="shared" si="390"/>
        <v>0</v>
      </c>
      <c r="AO3565">
        <f t="shared" si="391"/>
        <v>0</v>
      </c>
      <c r="AP3565" t="s">
        <v>73</v>
      </c>
      <c r="AQ3565">
        <v>164105</v>
      </c>
      <c r="AR3565">
        <v>0</v>
      </c>
      <c r="AS3565">
        <v>0</v>
      </c>
    </row>
    <row r="3566" spans="1:45" x14ac:dyDescent="0.2">
      <c r="A3566" t="s">
        <v>3633</v>
      </c>
      <c r="B3566" t="s">
        <v>46</v>
      </c>
      <c r="C3566" t="s">
        <v>46</v>
      </c>
      <c r="D3566">
        <v>-85</v>
      </c>
      <c r="E3566">
        <v>-85</v>
      </c>
      <c r="F3566">
        <v>0</v>
      </c>
      <c r="G3566">
        <v>0</v>
      </c>
      <c r="H3566">
        <v>0</v>
      </c>
      <c r="I3566">
        <v>0</v>
      </c>
      <c r="K3566">
        <v>0</v>
      </c>
      <c r="L3566">
        <v>0</v>
      </c>
      <c r="M3566">
        <v>6</v>
      </c>
      <c r="N3566">
        <v>6</v>
      </c>
      <c r="O3566" t="s">
        <v>47</v>
      </c>
      <c r="P3566" t="s">
        <v>47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85</v>
      </c>
      <c r="Z3566">
        <v>85</v>
      </c>
      <c r="AA3566" t="s">
        <v>48</v>
      </c>
      <c r="AB3566" t="s">
        <v>48</v>
      </c>
      <c r="AC3566" t="s">
        <v>49</v>
      </c>
      <c r="AD3566" t="s">
        <v>49</v>
      </c>
      <c r="AE3566">
        <v>0</v>
      </c>
      <c r="AF3566">
        <v>0</v>
      </c>
      <c r="AG3566">
        <v>1</v>
      </c>
      <c r="AH3566">
        <v>1</v>
      </c>
      <c r="AI3566">
        <f t="shared" si="385"/>
        <v>0</v>
      </c>
      <c r="AJ3566">
        <f t="shared" si="386"/>
        <v>0</v>
      </c>
      <c r="AK3566">
        <f t="shared" si="387"/>
        <v>0</v>
      </c>
      <c r="AL3566">
        <f t="shared" si="388"/>
        <v>0</v>
      </c>
      <c r="AM3566">
        <f t="shared" si="389"/>
        <v>0</v>
      </c>
      <c r="AN3566">
        <f t="shared" si="390"/>
        <v>0</v>
      </c>
      <c r="AO3566">
        <f t="shared" si="391"/>
        <v>0</v>
      </c>
      <c r="AP3566" t="s">
        <v>50</v>
      </c>
      <c r="AQ3566">
        <v>167507</v>
      </c>
      <c r="AR3566">
        <v>0</v>
      </c>
      <c r="AS3566">
        <v>0</v>
      </c>
    </row>
    <row r="3567" spans="1:45" x14ac:dyDescent="0.2">
      <c r="A3567" t="s">
        <v>3634</v>
      </c>
      <c r="B3567" t="s">
        <v>46</v>
      </c>
      <c r="C3567" t="s">
        <v>46</v>
      </c>
      <c r="D3567">
        <v>0</v>
      </c>
      <c r="E3567">
        <v>-73.5</v>
      </c>
      <c r="F3567">
        <v>0</v>
      </c>
      <c r="G3567">
        <v>0</v>
      </c>
      <c r="H3567">
        <v>-36.75</v>
      </c>
      <c r="I3567">
        <v>-18.38</v>
      </c>
      <c r="K3567">
        <v>-110.25</v>
      </c>
      <c r="L3567">
        <v>-55.12</v>
      </c>
      <c r="M3567">
        <v>3</v>
      </c>
      <c r="N3567">
        <v>3</v>
      </c>
      <c r="O3567" t="s">
        <v>47</v>
      </c>
      <c r="P3567" t="s">
        <v>47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147</v>
      </c>
      <c r="Z3567">
        <v>147</v>
      </c>
      <c r="AA3567" t="s">
        <v>58</v>
      </c>
      <c r="AB3567" t="s">
        <v>58</v>
      </c>
      <c r="AC3567" t="s">
        <v>59</v>
      </c>
      <c r="AD3567" t="s">
        <v>59</v>
      </c>
      <c r="AE3567">
        <v>0</v>
      </c>
      <c r="AF3567">
        <v>0</v>
      </c>
      <c r="AG3567">
        <v>3</v>
      </c>
      <c r="AH3567">
        <v>3</v>
      </c>
      <c r="AI3567">
        <f t="shared" si="385"/>
        <v>110.25</v>
      </c>
      <c r="AJ3567">
        <f t="shared" si="386"/>
        <v>55.120000000000005</v>
      </c>
      <c r="AK3567">
        <f t="shared" si="387"/>
        <v>0</v>
      </c>
      <c r="AL3567">
        <f t="shared" si="388"/>
        <v>0</v>
      </c>
      <c r="AM3567">
        <f t="shared" si="389"/>
        <v>0</v>
      </c>
      <c r="AN3567">
        <f t="shared" si="390"/>
        <v>0</v>
      </c>
      <c r="AO3567">
        <f t="shared" si="391"/>
        <v>55.129999999999995</v>
      </c>
      <c r="AP3567" t="s">
        <v>50</v>
      </c>
      <c r="AQ3567">
        <v>169832</v>
      </c>
      <c r="AR3567">
        <v>0</v>
      </c>
      <c r="AS3567">
        <v>0</v>
      </c>
    </row>
    <row r="3568" spans="1:45" x14ac:dyDescent="0.2">
      <c r="A3568" t="s">
        <v>3635</v>
      </c>
      <c r="B3568" t="s">
        <v>46</v>
      </c>
      <c r="C3568" t="s">
        <v>46</v>
      </c>
      <c r="D3568">
        <v>-89</v>
      </c>
      <c r="E3568">
        <v>-89</v>
      </c>
      <c r="F3568">
        <v>0</v>
      </c>
      <c r="G3568">
        <v>0</v>
      </c>
      <c r="H3568">
        <v>0</v>
      </c>
      <c r="I3568">
        <v>0</v>
      </c>
      <c r="K3568">
        <v>0</v>
      </c>
      <c r="L3568">
        <v>0</v>
      </c>
      <c r="M3568">
        <v>4</v>
      </c>
      <c r="N3568">
        <v>4</v>
      </c>
      <c r="O3568" t="s">
        <v>47</v>
      </c>
      <c r="P3568" t="s">
        <v>47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89</v>
      </c>
      <c r="Z3568">
        <v>89</v>
      </c>
      <c r="AA3568" t="s">
        <v>48</v>
      </c>
      <c r="AB3568" t="s">
        <v>48</v>
      </c>
      <c r="AC3568" t="s">
        <v>53</v>
      </c>
      <c r="AD3568" t="s">
        <v>53</v>
      </c>
      <c r="AE3568">
        <v>0</v>
      </c>
      <c r="AF3568">
        <v>0</v>
      </c>
      <c r="AG3568">
        <v>2</v>
      </c>
      <c r="AH3568">
        <v>2</v>
      </c>
      <c r="AI3568">
        <f t="shared" si="385"/>
        <v>0</v>
      </c>
      <c r="AJ3568">
        <f t="shared" si="386"/>
        <v>0</v>
      </c>
      <c r="AK3568">
        <f t="shared" si="387"/>
        <v>0</v>
      </c>
      <c r="AL3568">
        <f t="shared" si="388"/>
        <v>0</v>
      </c>
      <c r="AM3568">
        <f t="shared" si="389"/>
        <v>0</v>
      </c>
      <c r="AN3568">
        <f t="shared" si="390"/>
        <v>0</v>
      </c>
      <c r="AO3568">
        <f t="shared" si="391"/>
        <v>0</v>
      </c>
      <c r="AP3568" t="s">
        <v>73</v>
      </c>
      <c r="AQ3568">
        <v>169901</v>
      </c>
      <c r="AR3568">
        <v>0</v>
      </c>
      <c r="AS3568">
        <v>0</v>
      </c>
    </row>
    <row r="3569" spans="1:45" x14ac:dyDescent="0.2">
      <c r="A3569" t="s">
        <v>3636</v>
      </c>
      <c r="B3569" t="s">
        <v>46</v>
      </c>
      <c r="C3569" t="s">
        <v>46</v>
      </c>
      <c r="D3569">
        <v>-42.5</v>
      </c>
      <c r="E3569">
        <v>-42.5</v>
      </c>
      <c r="F3569">
        <v>0</v>
      </c>
      <c r="G3569">
        <v>0</v>
      </c>
      <c r="H3569">
        <v>0</v>
      </c>
      <c r="I3569">
        <v>0</v>
      </c>
      <c r="K3569">
        <v>0</v>
      </c>
      <c r="L3569">
        <v>0</v>
      </c>
      <c r="M3569">
        <v>6</v>
      </c>
      <c r="N3569">
        <v>6</v>
      </c>
      <c r="O3569" t="s">
        <v>47</v>
      </c>
      <c r="P3569" t="s">
        <v>47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85</v>
      </c>
      <c r="Z3569">
        <v>85</v>
      </c>
      <c r="AA3569" t="s">
        <v>48</v>
      </c>
      <c r="AB3569" t="s">
        <v>48</v>
      </c>
      <c r="AC3569" t="s">
        <v>56</v>
      </c>
      <c r="AD3569" t="s">
        <v>56</v>
      </c>
      <c r="AE3569">
        <v>0</v>
      </c>
      <c r="AF3569">
        <v>0</v>
      </c>
      <c r="AG3569">
        <v>1</v>
      </c>
      <c r="AH3569">
        <v>1</v>
      </c>
      <c r="AI3569">
        <f t="shared" si="385"/>
        <v>42.5</v>
      </c>
      <c r="AJ3569">
        <f t="shared" si="386"/>
        <v>42.5</v>
      </c>
      <c r="AK3569">
        <f t="shared" si="387"/>
        <v>0</v>
      </c>
      <c r="AL3569">
        <f t="shared" si="388"/>
        <v>0</v>
      </c>
      <c r="AM3569">
        <f t="shared" si="389"/>
        <v>42.5</v>
      </c>
      <c r="AN3569">
        <f t="shared" si="390"/>
        <v>0</v>
      </c>
      <c r="AO3569">
        <f t="shared" si="391"/>
        <v>0</v>
      </c>
      <c r="AP3569" t="s">
        <v>50</v>
      </c>
      <c r="AQ3569">
        <v>169777</v>
      </c>
      <c r="AR3569">
        <v>0</v>
      </c>
      <c r="AS3569">
        <v>0</v>
      </c>
    </row>
    <row r="3570" spans="1:45" x14ac:dyDescent="0.2">
      <c r="A3570" t="s">
        <v>3637</v>
      </c>
      <c r="B3570" t="s">
        <v>46</v>
      </c>
      <c r="D3570">
        <v>-30.5</v>
      </c>
      <c r="E3570">
        <v>0</v>
      </c>
      <c r="F3570">
        <v>0</v>
      </c>
      <c r="G3570">
        <v>0</v>
      </c>
      <c r="H3570">
        <v>0</v>
      </c>
      <c r="I3570">
        <v>0</v>
      </c>
      <c r="K3570">
        <v>0</v>
      </c>
      <c r="L3570">
        <v>0</v>
      </c>
      <c r="M3570">
        <v>4</v>
      </c>
      <c r="N3570">
        <v>0</v>
      </c>
      <c r="O3570" t="s">
        <v>47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61</v>
      </c>
      <c r="Z3570">
        <v>0</v>
      </c>
      <c r="AA3570" t="s">
        <v>48</v>
      </c>
      <c r="AC3570" t="s">
        <v>59</v>
      </c>
      <c r="AE3570">
        <v>0</v>
      </c>
      <c r="AF3570">
        <v>0</v>
      </c>
      <c r="AG3570">
        <v>1</v>
      </c>
      <c r="AH3570">
        <v>0</v>
      </c>
      <c r="AI3570">
        <f t="shared" si="385"/>
        <v>30.5</v>
      </c>
      <c r="AJ3570">
        <f t="shared" si="386"/>
        <v>0</v>
      </c>
      <c r="AK3570">
        <f t="shared" si="387"/>
        <v>0</v>
      </c>
      <c r="AL3570">
        <f t="shared" si="388"/>
        <v>0</v>
      </c>
      <c r="AM3570">
        <f t="shared" si="389"/>
        <v>0</v>
      </c>
      <c r="AN3570">
        <f t="shared" si="390"/>
        <v>30.5</v>
      </c>
      <c r="AO3570">
        <f t="shared" si="391"/>
        <v>0</v>
      </c>
      <c r="AP3570" t="s">
        <v>50</v>
      </c>
      <c r="AQ3570">
        <v>169895</v>
      </c>
      <c r="AR3570">
        <v>0</v>
      </c>
      <c r="AS3570">
        <v>0</v>
      </c>
    </row>
    <row r="3571" spans="1:45" x14ac:dyDescent="0.2">
      <c r="A3571" t="s">
        <v>3638</v>
      </c>
      <c r="B3571" t="s">
        <v>46</v>
      </c>
      <c r="C3571" t="s">
        <v>46</v>
      </c>
      <c r="D3571">
        <v>-44.5</v>
      </c>
      <c r="E3571">
        <v>-44.5</v>
      </c>
      <c r="F3571">
        <v>0</v>
      </c>
      <c r="G3571">
        <v>0</v>
      </c>
      <c r="H3571">
        <v>0</v>
      </c>
      <c r="I3571">
        <v>0</v>
      </c>
      <c r="K3571">
        <v>0</v>
      </c>
      <c r="L3571">
        <v>0</v>
      </c>
      <c r="M3571">
        <v>4</v>
      </c>
      <c r="N3571">
        <v>4</v>
      </c>
      <c r="O3571" t="s">
        <v>47</v>
      </c>
      <c r="P3571" t="s">
        <v>47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89</v>
      </c>
      <c r="Z3571">
        <v>89</v>
      </c>
      <c r="AA3571" t="s">
        <v>48</v>
      </c>
      <c r="AB3571" t="s">
        <v>48</v>
      </c>
      <c r="AC3571" t="s">
        <v>56</v>
      </c>
      <c r="AD3571" t="s">
        <v>56</v>
      </c>
      <c r="AE3571">
        <v>0</v>
      </c>
      <c r="AF3571">
        <v>0</v>
      </c>
      <c r="AG3571">
        <v>2</v>
      </c>
      <c r="AH3571">
        <v>2</v>
      </c>
      <c r="AI3571">
        <f t="shared" si="385"/>
        <v>44.5</v>
      </c>
      <c r="AJ3571">
        <f t="shared" si="386"/>
        <v>44.5</v>
      </c>
      <c r="AK3571">
        <f t="shared" si="387"/>
        <v>0</v>
      </c>
      <c r="AL3571">
        <f t="shared" si="388"/>
        <v>0</v>
      </c>
      <c r="AM3571">
        <f t="shared" si="389"/>
        <v>44.5</v>
      </c>
      <c r="AN3571">
        <f t="shared" si="390"/>
        <v>0</v>
      </c>
      <c r="AO3571">
        <f t="shared" si="391"/>
        <v>0</v>
      </c>
      <c r="AP3571" t="s">
        <v>50</v>
      </c>
      <c r="AQ3571">
        <v>169841</v>
      </c>
      <c r="AR3571">
        <v>0</v>
      </c>
      <c r="AS3571">
        <v>0</v>
      </c>
    </row>
    <row r="3572" spans="1:45" x14ac:dyDescent="0.2">
      <c r="A3572" t="s">
        <v>3639</v>
      </c>
      <c r="B3572" t="s">
        <v>46</v>
      </c>
      <c r="C3572" t="s">
        <v>46</v>
      </c>
      <c r="D3572">
        <v>-34</v>
      </c>
      <c r="E3572">
        <v>-34</v>
      </c>
      <c r="F3572">
        <v>0</v>
      </c>
      <c r="G3572">
        <v>0</v>
      </c>
      <c r="H3572">
        <v>-8</v>
      </c>
      <c r="I3572">
        <v>-8</v>
      </c>
      <c r="K3572">
        <v>-26</v>
      </c>
      <c r="L3572">
        <v>-26</v>
      </c>
      <c r="M3572">
        <v>2</v>
      </c>
      <c r="N3572">
        <v>2</v>
      </c>
      <c r="O3572" t="s">
        <v>47</v>
      </c>
      <c r="P3572" t="s">
        <v>47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68</v>
      </c>
      <c r="Z3572">
        <v>68</v>
      </c>
      <c r="AA3572" t="s">
        <v>58</v>
      </c>
      <c r="AB3572" t="s">
        <v>58</v>
      </c>
      <c r="AC3572" t="s">
        <v>56</v>
      </c>
      <c r="AD3572" t="s">
        <v>56</v>
      </c>
      <c r="AE3572">
        <v>0</v>
      </c>
      <c r="AF3572">
        <v>0</v>
      </c>
      <c r="AG3572">
        <v>2</v>
      </c>
      <c r="AH3572">
        <v>2</v>
      </c>
      <c r="AI3572">
        <f t="shared" si="385"/>
        <v>26</v>
      </c>
      <c r="AJ3572">
        <f t="shared" si="386"/>
        <v>26</v>
      </c>
      <c r="AK3572">
        <f t="shared" si="387"/>
        <v>0</v>
      </c>
      <c r="AL3572">
        <f t="shared" si="388"/>
        <v>0</v>
      </c>
      <c r="AM3572">
        <f t="shared" si="389"/>
        <v>26</v>
      </c>
      <c r="AN3572">
        <f t="shared" si="390"/>
        <v>0</v>
      </c>
      <c r="AO3572">
        <f t="shared" si="391"/>
        <v>0</v>
      </c>
      <c r="AP3572" t="s">
        <v>50</v>
      </c>
      <c r="AQ3572">
        <v>169894</v>
      </c>
      <c r="AR3572">
        <v>0</v>
      </c>
      <c r="AS3572">
        <v>0</v>
      </c>
    </row>
    <row r="3573" spans="1:45" x14ac:dyDescent="0.2">
      <c r="A3573" t="s">
        <v>3640</v>
      </c>
      <c r="B3573" t="s">
        <v>46</v>
      </c>
      <c r="C3573" t="s">
        <v>46</v>
      </c>
      <c r="D3573">
        <v>0</v>
      </c>
      <c r="E3573">
        <v>0</v>
      </c>
      <c r="F3573">
        <v>0</v>
      </c>
      <c r="G3573">
        <v>0</v>
      </c>
      <c r="H3573">
        <v>-98.25</v>
      </c>
      <c r="I3573">
        <v>-98.25</v>
      </c>
      <c r="K3573">
        <v>-294.75</v>
      </c>
      <c r="L3573">
        <v>-294.75</v>
      </c>
      <c r="M3573">
        <v>5</v>
      </c>
      <c r="N3573">
        <v>5</v>
      </c>
      <c r="O3573" t="s">
        <v>47</v>
      </c>
      <c r="P3573" t="s">
        <v>47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393</v>
      </c>
      <c r="Z3573">
        <v>393</v>
      </c>
      <c r="AA3573" t="s">
        <v>58</v>
      </c>
      <c r="AB3573" t="s">
        <v>58</v>
      </c>
      <c r="AC3573" t="s">
        <v>113</v>
      </c>
      <c r="AD3573" t="s">
        <v>113</v>
      </c>
      <c r="AE3573">
        <v>0</v>
      </c>
      <c r="AF3573">
        <v>0</v>
      </c>
      <c r="AG3573">
        <v>6</v>
      </c>
      <c r="AH3573">
        <v>6</v>
      </c>
      <c r="AI3573">
        <f t="shared" si="385"/>
        <v>294.75</v>
      </c>
      <c r="AJ3573">
        <f t="shared" si="386"/>
        <v>294.75</v>
      </c>
      <c r="AK3573">
        <f t="shared" si="387"/>
        <v>0</v>
      </c>
      <c r="AL3573">
        <f t="shared" si="388"/>
        <v>0</v>
      </c>
      <c r="AM3573">
        <f t="shared" si="389"/>
        <v>294.75</v>
      </c>
      <c r="AN3573">
        <f t="shared" si="390"/>
        <v>0</v>
      </c>
      <c r="AO3573">
        <f t="shared" si="391"/>
        <v>0</v>
      </c>
      <c r="AP3573" t="s">
        <v>50</v>
      </c>
      <c r="AQ3573">
        <v>171276</v>
      </c>
      <c r="AR3573">
        <v>0</v>
      </c>
      <c r="AS3573">
        <v>0</v>
      </c>
    </row>
    <row r="3574" spans="1:45" x14ac:dyDescent="0.2">
      <c r="A3574" t="s">
        <v>3641</v>
      </c>
      <c r="B3574" t="s">
        <v>46</v>
      </c>
      <c r="C3574" t="s">
        <v>46</v>
      </c>
      <c r="D3574">
        <v>0</v>
      </c>
      <c r="E3574">
        <v>0</v>
      </c>
      <c r="F3574">
        <v>0</v>
      </c>
      <c r="G3574">
        <v>0</v>
      </c>
      <c r="H3574">
        <v>-32.700000000000003</v>
      </c>
      <c r="I3574">
        <v>11.2</v>
      </c>
      <c r="K3574">
        <v>1973.1</v>
      </c>
      <c r="L3574">
        <v>-2037.6</v>
      </c>
      <c r="M3574">
        <v>6</v>
      </c>
      <c r="N3574">
        <v>0</v>
      </c>
      <c r="O3574" t="s">
        <v>47</v>
      </c>
      <c r="P3574" t="s">
        <v>86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523</v>
      </c>
      <c r="Z3574">
        <v>365</v>
      </c>
      <c r="AA3574" t="s">
        <v>58</v>
      </c>
      <c r="AB3574" t="s">
        <v>58</v>
      </c>
      <c r="AC3574" t="s">
        <v>66</v>
      </c>
      <c r="AD3574" t="s">
        <v>66</v>
      </c>
      <c r="AE3574">
        <v>0</v>
      </c>
      <c r="AF3574">
        <v>0</v>
      </c>
      <c r="AG3574">
        <v>3</v>
      </c>
      <c r="AH3574">
        <v>0</v>
      </c>
      <c r="AI3574">
        <f t="shared" si="385"/>
        <v>490.3</v>
      </c>
      <c r="AJ3574">
        <f t="shared" si="386"/>
        <v>376.2</v>
      </c>
      <c r="AK3574">
        <f t="shared" si="387"/>
        <v>0</v>
      </c>
      <c r="AL3574">
        <f t="shared" si="388"/>
        <v>0</v>
      </c>
      <c r="AM3574">
        <f t="shared" si="389"/>
        <v>0</v>
      </c>
      <c r="AN3574">
        <f t="shared" si="390"/>
        <v>0</v>
      </c>
      <c r="AO3574">
        <f t="shared" si="391"/>
        <v>114.10000000000002</v>
      </c>
      <c r="AP3574" t="s">
        <v>50</v>
      </c>
      <c r="AQ3574">
        <v>173743</v>
      </c>
      <c r="AR3574">
        <v>0</v>
      </c>
      <c r="AS3574">
        <v>0</v>
      </c>
    </row>
    <row r="3575" spans="1:45" x14ac:dyDescent="0.2">
      <c r="A3575" t="s">
        <v>3642</v>
      </c>
      <c r="B3575" t="s">
        <v>46</v>
      </c>
      <c r="C3575" t="s">
        <v>46</v>
      </c>
      <c r="D3575">
        <v>0</v>
      </c>
      <c r="E3575">
        <v>0</v>
      </c>
      <c r="F3575">
        <v>0</v>
      </c>
      <c r="G3575">
        <v>0</v>
      </c>
      <c r="H3575">
        <v>-91.25</v>
      </c>
      <c r="I3575">
        <v>-62.6</v>
      </c>
      <c r="K3575">
        <v>-273.75</v>
      </c>
      <c r="L3575">
        <v>3639.6</v>
      </c>
      <c r="M3575">
        <v>5</v>
      </c>
      <c r="N3575">
        <v>5</v>
      </c>
      <c r="O3575" t="s">
        <v>47</v>
      </c>
      <c r="P3575" t="s">
        <v>47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365</v>
      </c>
      <c r="Z3575">
        <v>365</v>
      </c>
      <c r="AA3575" t="s">
        <v>58</v>
      </c>
      <c r="AB3575" t="s">
        <v>58</v>
      </c>
      <c r="AC3575" t="s">
        <v>49</v>
      </c>
      <c r="AD3575" t="s">
        <v>49</v>
      </c>
      <c r="AE3575">
        <v>0</v>
      </c>
      <c r="AF3575">
        <v>0</v>
      </c>
      <c r="AG3575">
        <v>5</v>
      </c>
      <c r="AH3575">
        <v>5</v>
      </c>
      <c r="AI3575">
        <f t="shared" si="385"/>
        <v>273.75</v>
      </c>
      <c r="AJ3575">
        <f t="shared" si="386"/>
        <v>302.39999999999998</v>
      </c>
      <c r="AK3575">
        <f t="shared" si="387"/>
        <v>0</v>
      </c>
      <c r="AL3575">
        <f t="shared" si="388"/>
        <v>28.649999999999977</v>
      </c>
      <c r="AM3575">
        <f t="shared" si="389"/>
        <v>0</v>
      </c>
      <c r="AN3575">
        <f t="shared" si="390"/>
        <v>0</v>
      </c>
      <c r="AO3575">
        <f t="shared" si="391"/>
        <v>0</v>
      </c>
      <c r="AP3575" t="s">
        <v>50</v>
      </c>
      <c r="AQ3575">
        <v>173801</v>
      </c>
      <c r="AR3575">
        <v>0</v>
      </c>
      <c r="AS3575">
        <v>0</v>
      </c>
    </row>
    <row r="3576" spans="1:45" x14ac:dyDescent="0.2">
      <c r="A3576" t="s">
        <v>3643</v>
      </c>
      <c r="B3576" t="s">
        <v>46</v>
      </c>
      <c r="C3576" t="s">
        <v>168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K3576">
        <v>0</v>
      </c>
      <c r="L3576">
        <v>0</v>
      </c>
      <c r="M3576">
        <v>3</v>
      </c>
      <c r="N3576">
        <v>0</v>
      </c>
      <c r="O3576" t="s">
        <v>47</v>
      </c>
      <c r="P3576" t="s">
        <v>86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49</v>
      </c>
      <c r="W3576">
        <v>0</v>
      </c>
      <c r="X3576">
        <v>0</v>
      </c>
      <c r="Y3576">
        <v>49</v>
      </c>
      <c r="Z3576">
        <v>0</v>
      </c>
      <c r="AA3576" t="s">
        <v>48</v>
      </c>
      <c r="AC3576" t="s">
        <v>66</v>
      </c>
      <c r="AE3576">
        <v>0</v>
      </c>
      <c r="AF3576">
        <v>0</v>
      </c>
      <c r="AG3576">
        <v>1</v>
      </c>
      <c r="AH3576">
        <v>0</v>
      </c>
      <c r="AI3576">
        <f t="shared" si="385"/>
        <v>49</v>
      </c>
      <c r="AJ3576">
        <f t="shared" si="386"/>
        <v>0</v>
      </c>
      <c r="AK3576">
        <f t="shared" si="387"/>
        <v>0</v>
      </c>
      <c r="AL3576">
        <f t="shared" si="388"/>
        <v>0</v>
      </c>
      <c r="AM3576">
        <f t="shared" si="389"/>
        <v>0</v>
      </c>
      <c r="AN3576">
        <f t="shared" si="390"/>
        <v>49</v>
      </c>
      <c r="AO3576">
        <f t="shared" si="391"/>
        <v>0</v>
      </c>
      <c r="AP3576" t="s">
        <v>50</v>
      </c>
      <c r="AQ3576">
        <v>177467</v>
      </c>
      <c r="AR3576">
        <v>0</v>
      </c>
      <c r="AS3576">
        <v>0</v>
      </c>
    </row>
    <row r="3577" spans="1:45" x14ac:dyDescent="0.2">
      <c r="A3577" t="s">
        <v>3644</v>
      </c>
      <c r="B3577" t="s">
        <v>46</v>
      </c>
      <c r="C3577" t="s">
        <v>46</v>
      </c>
      <c r="D3577">
        <v>-34</v>
      </c>
      <c r="E3577">
        <v>-170</v>
      </c>
      <c r="F3577">
        <v>0</v>
      </c>
      <c r="G3577">
        <v>0</v>
      </c>
      <c r="H3577">
        <v>0</v>
      </c>
      <c r="I3577">
        <v>0</v>
      </c>
      <c r="K3577">
        <v>0</v>
      </c>
      <c r="L3577">
        <v>0</v>
      </c>
      <c r="M3577">
        <v>6</v>
      </c>
      <c r="N3577">
        <v>6</v>
      </c>
      <c r="O3577" t="s">
        <v>47</v>
      </c>
      <c r="P3577" t="s">
        <v>86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136</v>
      </c>
      <c r="W3577">
        <v>0</v>
      </c>
      <c r="X3577">
        <v>0</v>
      </c>
      <c r="Y3577">
        <v>170</v>
      </c>
      <c r="Z3577">
        <v>170</v>
      </c>
      <c r="AA3577" t="s">
        <v>48</v>
      </c>
      <c r="AB3577" t="s">
        <v>48</v>
      </c>
      <c r="AC3577" t="s">
        <v>118</v>
      </c>
      <c r="AD3577" t="s">
        <v>163</v>
      </c>
      <c r="AE3577">
        <v>0</v>
      </c>
      <c r="AF3577">
        <v>0</v>
      </c>
      <c r="AG3577">
        <v>2</v>
      </c>
      <c r="AH3577">
        <v>2</v>
      </c>
      <c r="AI3577">
        <f t="shared" si="385"/>
        <v>136</v>
      </c>
      <c r="AJ3577">
        <f t="shared" si="386"/>
        <v>0</v>
      </c>
      <c r="AK3577">
        <f t="shared" si="387"/>
        <v>0</v>
      </c>
      <c r="AL3577">
        <f t="shared" si="388"/>
        <v>0</v>
      </c>
      <c r="AM3577">
        <f t="shared" si="389"/>
        <v>0</v>
      </c>
      <c r="AN3577">
        <f t="shared" si="390"/>
        <v>136</v>
      </c>
      <c r="AO3577">
        <f t="shared" si="391"/>
        <v>0</v>
      </c>
      <c r="AP3577" t="s">
        <v>50</v>
      </c>
      <c r="AQ3577">
        <v>192216</v>
      </c>
      <c r="AR3577">
        <v>0</v>
      </c>
      <c r="AS3577">
        <v>0</v>
      </c>
    </row>
    <row r="3578" spans="1:45" x14ac:dyDescent="0.2">
      <c r="A3578" t="s">
        <v>3645</v>
      </c>
      <c r="B3578" t="s">
        <v>46</v>
      </c>
      <c r="C3578" t="s">
        <v>46</v>
      </c>
      <c r="D3578">
        <v>0</v>
      </c>
      <c r="E3578">
        <v>0</v>
      </c>
      <c r="F3578">
        <v>0</v>
      </c>
      <c r="G3578">
        <v>0</v>
      </c>
      <c r="H3578">
        <v>-2.5</v>
      </c>
      <c r="I3578">
        <v>-2.5</v>
      </c>
      <c r="K3578">
        <v>247.5</v>
      </c>
      <c r="L3578">
        <v>-22.5</v>
      </c>
      <c r="M3578">
        <v>1</v>
      </c>
      <c r="N3578">
        <v>1</v>
      </c>
      <c r="O3578" t="s">
        <v>47</v>
      </c>
      <c r="P3578" t="s">
        <v>47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25</v>
      </c>
      <c r="Z3578">
        <v>25</v>
      </c>
      <c r="AA3578" t="s">
        <v>58</v>
      </c>
      <c r="AB3578" t="s">
        <v>58</v>
      </c>
      <c r="AC3578" t="s">
        <v>53</v>
      </c>
      <c r="AD3578" t="s">
        <v>53</v>
      </c>
      <c r="AE3578">
        <v>0</v>
      </c>
      <c r="AF3578">
        <v>0</v>
      </c>
      <c r="AG3578">
        <v>1</v>
      </c>
      <c r="AH3578">
        <v>1</v>
      </c>
      <c r="AI3578">
        <f t="shared" si="385"/>
        <v>22.5</v>
      </c>
      <c r="AJ3578">
        <f t="shared" si="386"/>
        <v>22.5</v>
      </c>
      <c r="AK3578">
        <f t="shared" si="387"/>
        <v>0</v>
      </c>
      <c r="AL3578">
        <f t="shared" si="388"/>
        <v>0</v>
      </c>
      <c r="AM3578">
        <f t="shared" si="389"/>
        <v>22.5</v>
      </c>
      <c r="AN3578">
        <f t="shared" si="390"/>
        <v>0</v>
      </c>
      <c r="AO3578">
        <f t="shared" si="391"/>
        <v>0</v>
      </c>
      <c r="AP3578" t="s">
        <v>50</v>
      </c>
      <c r="AQ3578">
        <v>34476</v>
      </c>
      <c r="AR3578">
        <v>0</v>
      </c>
      <c r="AS3578">
        <v>0</v>
      </c>
    </row>
    <row r="3579" spans="1:45" x14ac:dyDescent="0.2">
      <c r="A3579" t="s">
        <v>3646</v>
      </c>
      <c r="B3579" t="s">
        <v>46</v>
      </c>
      <c r="C3579" t="s">
        <v>46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-3</v>
      </c>
      <c r="K3579">
        <v>0</v>
      </c>
      <c r="L3579">
        <v>275</v>
      </c>
      <c r="M3579">
        <v>1</v>
      </c>
      <c r="N3579">
        <v>1</v>
      </c>
      <c r="O3579" t="s">
        <v>47</v>
      </c>
      <c r="P3579" t="s">
        <v>47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28</v>
      </c>
      <c r="Z3579">
        <v>28</v>
      </c>
      <c r="AA3579" t="s">
        <v>48</v>
      </c>
      <c r="AB3579" t="s">
        <v>58</v>
      </c>
      <c r="AC3579" t="s">
        <v>49</v>
      </c>
      <c r="AD3579" t="s">
        <v>49</v>
      </c>
      <c r="AE3579">
        <v>0</v>
      </c>
      <c r="AF3579">
        <v>0</v>
      </c>
      <c r="AG3579">
        <v>1</v>
      </c>
      <c r="AH3579">
        <v>1</v>
      </c>
      <c r="AI3579">
        <f t="shared" si="385"/>
        <v>28</v>
      </c>
      <c r="AJ3579">
        <f t="shared" si="386"/>
        <v>25</v>
      </c>
      <c r="AK3579">
        <f t="shared" si="387"/>
        <v>0</v>
      </c>
      <c r="AL3579">
        <f t="shared" si="388"/>
        <v>0</v>
      </c>
      <c r="AM3579">
        <f t="shared" si="389"/>
        <v>0</v>
      </c>
      <c r="AN3579">
        <f t="shared" si="390"/>
        <v>0</v>
      </c>
      <c r="AO3579">
        <f t="shared" si="391"/>
        <v>3</v>
      </c>
      <c r="AP3579" t="s">
        <v>50</v>
      </c>
      <c r="AQ3579">
        <v>120627</v>
      </c>
      <c r="AR3579">
        <v>0</v>
      </c>
      <c r="AS3579">
        <v>0</v>
      </c>
    </row>
    <row r="3580" spans="1:45" x14ac:dyDescent="0.2">
      <c r="A3580" t="s">
        <v>3647</v>
      </c>
      <c r="B3580" t="s">
        <v>46</v>
      </c>
      <c r="C3580" t="s">
        <v>46</v>
      </c>
      <c r="D3580">
        <v>0</v>
      </c>
      <c r="E3580">
        <v>0</v>
      </c>
      <c r="F3580">
        <v>0</v>
      </c>
      <c r="G3580">
        <v>0</v>
      </c>
      <c r="H3580">
        <v>-24</v>
      </c>
      <c r="I3580">
        <v>-20</v>
      </c>
      <c r="K3580">
        <v>-216</v>
      </c>
      <c r="L3580">
        <v>-180</v>
      </c>
      <c r="M3580">
        <v>2</v>
      </c>
      <c r="N3580">
        <v>2</v>
      </c>
      <c r="O3580" t="s">
        <v>47</v>
      </c>
      <c r="P3580" t="s">
        <v>47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240</v>
      </c>
      <c r="Z3580">
        <v>200</v>
      </c>
      <c r="AA3580" t="s">
        <v>58</v>
      </c>
      <c r="AB3580" t="s">
        <v>58</v>
      </c>
      <c r="AC3580" t="s">
        <v>66</v>
      </c>
      <c r="AD3580" t="s">
        <v>66</v>
      </c>
      <c r="AE3580">
        <v>0</v>
      </c>
      <c r="AF3580">
        <v>0</v>
      </c>
      <c r="AG3580">
        <v>6</v>
      </c>
      <c r="AH3580">
        <v>5</v>
      </c>
      <c r="AI3580">
        <f t="shared" si="385"/>
        <v>216</v>
      </c>
      <c r="AJ3580">
        <f t="shared" si="386"/>
        <v>180</v>
      </c>
      <c r="AK3580">
        <f t="shared" si="387"/>
        <v>0</v>
      </c>
      <c r="AL3580">
        <f t="shared" si="388"/>
        <v>0</v>
      </c>
      <c r="AM3580">
        <f t="shared" si="389"/>
        <v>0</v>
      </c>
      <c r="AN3580">
        <f t="shared" si="390"/>
        <v>0</v>
      </c>
      <c r="AO3580">
        <f t="shared" si="391"/>
        <v>36</v>
      </c>
      <c r="AP3580" t="s">
        <v>50</v>
      </c>
      <c r="AQ3580">
        <v>137218</v>
      </c>
      <c r="AR3580">
        <v>0</v>
      </c>
      <c r="AS3580">
        <v>0</v>
      </c>
    </row>
    <row r="3581" spans="1:45" x14ac:dyDescent="0.2">
      <c r="A3581" t="s">
        <v>3648</v>
      </c>
      <c r="B3581" t="s">
        <v>46</v>
      </c>
      <c r="C3581" t="s">
        <v>46</v>
      </c>
      <c r="D3581">
        <v>0</v>
      </c>
      <c r="E3581">
        <v>0</v>
      </c>
      <c r="F3581">
        <v>0</v>
      </c>
      <c r="G3581">
        <v>0</v>
      </c>
      <c r="H3581">
        <v>-48</v>
      </c>
      <c r="I3581">
        <v>-48</v>
      </c>
      <c r="K3581">
        <v>-428</v>
      </c>
      <c r="L3581">
        <v>-428</v>
      </c>
      <c r="M3581">
        <v>3</v>
      </c>
      <c r="N3581">
        <v>3</v>
      </c>
      <c r="O3581" t="s">
        <v>47</v>
      </c>
      <c r="P3581" t="s">
        <v>47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476</v>
      </c>
      <c r="Z3581">
        <v>476</v>
      </c>
      <c r="AA3581" t="s">
        <v>58</v>
      </c>
      <c r="AB3581" t="s">
        <v>58</v>
      </c>
      <c r="AC3581" t="s">
        <v>53</v>
      </c>
      <c r="AD3581" t="s">
        <v>53</v>
      </c>
      <c r="AE3581">
        <v>0</v>
      </c>
      <c r="AF3581">
        <v>0</v>
      </c>
      <c r="AG3581">
        <v>11</v>
      </c>
      <c r="AH3581">
        <v>11</v>
      </c>
      <c r="AI3581">
        <f t="shared" si="385"/>
        <v>428</v>
      </c>
      <c r="AJ3581">
        <f t="shared" si="386"/>
        <v>428</v>
      </c>
      <c r="AK3581">
        <f t="shared" si="387"/>
        <v>0</v>
      </c>
      <c r="AL3581">
        <f t="shared" si="388"/>
        <v>0</v>
      </c>
      <c r="AM3581">
        <f t="shared" si="389"/>
        <v>428</v>
      </c>
      <c r="AN3581">
        <f t="shared" si="390"/>
        <v>0</v>
      </c>
      <c r="AO3581">
        <f t="shared" si="391"/>
        <v>0</v>
      </c>
      <c r="AP3581" t="s">
        <v>50</v>
      </c>
      <c r="AQ3581">
        <v>166269</v>
      </c>
      <c r="AR3581">
        <v>0</v>
      </c>
      <c r="AS3581">
        <v>0</v>
      </c>
    </row>
    <row r="3582" spans="1:45" x14ac:dyDescent="0.2">
      <c r="A3582" t="s">
        <v>3649</v>
      </c>
      <c r="B3582" t="s">
        <v>46</v>
      </c>
      <c r="C3582" t="s">
        <v>46</v>
      </c>
      <c r="D3582">
        <v>0</v>
      </c>
      <c r="E3582">
        <v>0</v>
      </c>
      <c r="F3582">
        <v>0</v>
      </c>
      <c r="G3582">
        <v>0</v>
      </c>
      <c r="H3582">
        <v>-34</v>
      </c>
      <c r="I3582">
        <v>-34</v>
      </c>
      <c r="K3582">
        <v>-286</v>
      </c>
      <c r="L3582">
        <v>-286</v>
      </c>
      <c r="M3582">
        <v>2</v>
      </c>
      <c r="N3582">
        <v>2</v>
      </c>
      <c r="O3582" t="s">
        <v>47</v>
      </c>
      <c r="P3582" t="s">
        <v>47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320</v>
      </c>
      <c r="Z3582">
        <v>320</v>
      </c>
      <c r="AA3582" t="s">
        <v>58</v>
      </c>
      <c r="AB3582" t="s">
        <v>58</v>
      </c>
      <c r="AC3582" t="s">
        <v>66</v>
      </c>
      <c r="AD3582" t="s">
        <v>66</v>
      </c>
      <c r="AE3582">
        <v>0</v>
      </c>
      <c r="AF3582">
        <v>0</v>
      </c>
      <c r="AG3582">
        <v>11</v>
      </c>
      <c r="AH3582">
        <v>11</v>
      </c>
      <c r="AI3582">
        <f t="shared" si="385"/>
        <v>286</v>
      </c>
      <c r="AJ3582">
        <f t="shared" si="386"/>
        <v>286</v>
      </c>
      <c r="AK3582">
        <f t="shared" si="387"/>
        <v>0</v>
      </c>
      <c r="AL3582">
        <f t="shared" si="388"/>
        <v>0</v>
      </c>
      <c r="AM3582">
        <f t="shared" si="389"/>
        <v>286</v>
      </c>
      <c r="AN3582">
        <f t="shared" si="390"/>
        <v>0</v>
      </c>
      <c r="AO3582">
        <f t="shared" si="391"/>
        <v>0</v>
      </c>
      <c r="AP3582" t="s">
        <v>50</v>
      </c>
      <c r="AQ3582">
        <v>177466</v>
      </c>
      <c r="AR3582">
        <v>0</v>
      </c>
      <c r="AS3582">
        <v>0</v>
      </c>
    </row>
    <row r="3583" spans="1:45" x14ac:dyDescent="0.2">
      <c r="A3583" t="s">
        <v>3650</v>
      </c>
      <c r="B3583" t="s">
        <v>46</v>
      </c>
      <c r="C3583" t="s">
        <v>46</v>
      </c>
      <c r="D3583">
        <v>0</v>
      </c>
      <c r="E3583">
        <v>0</v>
      </c>
      <c r="F3583">
        <v>0</v>
      </c>
      <c r="G3583">
        <v>0</v>
      </c>
      <c r="H3583">
        <v>-260.60000000000002</v>
      </c>
      <c r="I3583">
        <v>-264.60000000000002</v>
      </c>
      <c r="K3583">
        <v>25799.4</v>
      </c>
      <c r="L3583">
        <v>-2381.4</v>
      </c>
      <c r="M3583">
        <v>4</v>
      </c>
      <c r="N3583">
        <v>4</v>
      </c>
      <c r="O3583" t="s">
        <v>47</v>
      </c>
      <c r="P3583" t="s">
        <v>47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2606</v>
      </c>
      <c r="Z3583">
        <v>2646</v>
      </c>
      <c r="AA3583" t="s">
        <v>58</v>
      </c>
      <c r="AB3583" t="s">
        <v>58</v>
      </c>
      <c r="AC3583" t="s">
        <v>53</v>
      </c>
      <c r="AD3583" t="s">
        <v>53</v>
      </c>
      <c r="AE3583">
        <v>0</v>
      </c>
      <c r="AF3583">
        <v>0</v>
      </c>
      <c r="AG3583">
        <v>56</v>
      </c>
      <c r="AH3583">
        <v>57</v>
      </c>
      <c r="AI3583">
        <f t="shared" si="385"/>
        <v>2345.4</v>
      </c>
      <c r="AJ3583">
        <f t="shared" si="386"/>
        <v>2381.4</v>
      </c>
      <c r="AK3583">
        <f t="shared" si="387"/>
        <v>0</v>
      </c>
      <c r="AL3583">
        <f t="shared" si="388"/>
        <v>36</v>
      </c>
      <c r="AM3583">
        <f t="shared" si="389"/>
        <v>0</v>
      </c>
      <c r="AN3583">
        <f t="shared" si="390"/>
        <v>0</v>
      </c>
      <c r="AO3583">
        <f t="shared" si="391"/>
        <v>0</v>
      </c>
      <c r="AP3583" t="s">
        <v>50</v>
      </c>
      <c r="AQ3583">
        <v>203903</v>
      </c>
      <c r="AR3583">
        <v>0</v>
      </c>
      <c r="AS3583">
        <v>0</v>
      </c>
    </row>
    <row r="3584" spans="1:45" x14ac:dyDescent="0.2">
      <c r="A3584" t="s">
        <v>3651</v>
      </c>
      <c r="B3584" t="s">
        <v>46</v>
      </c>
      <c r="C3584" t="s">
        <v>46</v>
      </c>
      <c r="D3584">
        <v>0</v>
      </c>
      <c r="E3584">
        <v>0</v>
      </c>
      <c r="F3584">
        <v>0</v>
      </c>
      <c r="G3584">
        <v>0</v>
      </c>
      <c r="H3584">
        <v>-26.7</v>
      </c>
      <c r="I3584">
        <v>-26.7</v>
      </c>
      <c r="K3584">
        <v>2643.3</v>
      </c>
      <c r="L3584">
        <v>-240.3</v>
      </c>
      <c r="M3584">
        <v>3</v>
      </c>
      <c r="N3584">
        <v>3</v>
      </c>
      <c r="O3584" t="s">
        <v>47</v>
      </c>
      <c r="P3584" t="s">
        <v>47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267</v>
      </c>
      <c r="Z3584">
        <v>267</v>
      </c>
      <c r="AA3584" t="s">
        <v>58</v>
      </c>
      <c r="AB3584" t="s">
        <v>58</v>
      </c>
      <c r="AC3584" t="s">
        <v>53</v>
      </c>
      <c r="AD3584" t="s">
        <v>53</v>
      </c>
      <c r="AE3584">
        <v>0</v>
      </c>
      <c r="AF3584">
        <v>0</v>
      </c>
      <c r="AG3584">
        <v>6</v>
      </c>
      <c r="AH3584">
        <v>6</v>
      </c>
      <c r="AI3584">
        <f t="shared" si="385"/>
        <v>240.3</v>
      </c>
      <c r="AJ3584">
        <f t="shared" si="386"/>
        <v>240.3</v>
      </c>
      <c r="AK3584">
        <f t="shared" si="387"/>
        <v>0</v>
      </c>
      <c r="AL3584">
        <f t="shared" si="388"/>
        <v>0</v>
      </c>
      <c r="AM3584">
        <f t="shared" si="389"/>
        <v>240.3</v>
      </c>
      <c r="AN3584">
        <f t="shared" si="390"/>
        <v>0</v>
      </c>
      <c r="AO3584">
        <f t="shared" si="391"/>
        <v>0</v>
      </c>
      <c r="AP3584" t="s">
        <v>50</v>
      </c>
      <c r="AQ3584">
        <v>108620</v>
      </c>
      <c r="AR3584">
        <v>0</v>
      </c>
      <c r="AS3584">
        <v>0</v>
      </c>
    </row>
    <row r="3585" spans="1:45" x14ac:dyDescent="0.2">
      <c r="A3585" t="s">
        <v>3652</v>
      </c>
      <c r="B3585" t="s">
        <v>46</v>
      </c>
      <c r="C3585" t="s">
        <v>46</v>
      </c>
      <c r="D3585">
        <v>0</v>
      </c>
      <c r="E3585">
        <v>0</v>
      </c>
      <c r="F3585">
        <v>0</v>
      </c>
      <c r="G3585">
        <v>0</v>
      </c>
      <c r="H3585">
        <v>-10.8</v>
      </c>
      <c r="I3585">
        <v>-10.8</v>
      </c>
      <c r="K3585">
        <v>-97.2</v>
      </c>
      <c r="L3585">
        <v>-97.2</v>
      </c>
      <c r="M3585">
        <v>2</v>
      </c>
      <c r="N3585">
        <v>2</v>
      </c>
      <c r="O3585" t="s">
        <v>47</v>
      </c>
      <c r="P3585" t="s">
        <v>47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108</v>
      </c>
      <c r="Z3585">
        <v>108</v>
      </c>
      <c r="AA3585" t="s">
        <v>58</v>
      </c>
      <c r="AB3585" t="s">
        <v>58</v>
      </c>
      <c r="AC3585" t="s">
        <v>53</v>
      </c>
      <c r="AD3585" t="s">
        <v>53</v>
      </c>
      <c r="AE3585">
        <v>0</v>
      </c>
      <c r="AF3585">
        <v>0</v>
      </c>
      <c r="AG3585">
        <v>3</v>
      </c>
      <c r="AH3585">
        <v>3</v>
      </c>
      <c r="AI3585">
        <f t="shared" si="385"/>
        <v>97.2</v>
      </c>
      <c r="AJ3585">
        <f t="shared" si="386"/>
        <v>97.2</v>
      </c>
      <c r="AK3585">
        <f t="shared" si="387"/>
        <v>0</v>
      </c>
      <c r="AL3585">
        <f t="shared" si="388"/>
        <v>0</v>
      </c>
      <c r="AM3585">
        <f t="shared" si="389"/>
        <v>97.2</v>
      </c>
      <c r="AN3585">
        <f t="shared" si="390"/>
        <v>0</v>
      </c>
      <c r="AO3585">
        <f t="shared" si="391"/>
        <v>0</v>
      </c>
      <c r="AP3585" t="s">
        <v>50</v>
      </c>
      <c r="AQ3585">
        <v>135252</v>
      </c>
      <c r="AR3585">
        <v>0</v>
      </c>
      <c r="AS3585">
        <v>0</v>
      </c>
    </row>
    <row r="3586" spans="1:45" x14ac:dyDescent="0.2">
      <c r="A3586" t="s">
        <v>3653</v>
      </c>
      <c r="B3586" t="s">
        <v>46</v>
      </c>
      <c r="C3586" t="s">
        <v>46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K3586">
        <v>0</v>
      </c>
      <c r="L3586">
        <v>0</v>
      </c>
      <c r="M3586">
        <v>5</v>
      </c>
      <c r="N3586">
        <v>5</v>
      </c>
      <c r="O3586" t="s">
        <v>47</v>
      </c>
      <c r="P3586" t="s">
        <v>47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1186</v>
      </c>
      <c r="Z3586">
        <v>1186</v>
      </c>
      <c r="AA3586" t="s">
        <v>48</v>
      </c>
      <c r="AB3586" t="s">
        <v>48</v>
      </c>
      <c r="AC3586" t="s">
        <v>66</v>
      </c>
      <c r="AD3586" t="s">
        <v>66</v>
      </c>
      <c r="AE3586">
        <v>0</v>
      </c>
      <c r="AF3586">
        <v>0</v>
      </c>
      <c r="AG3586">
        <v>22</v>
      </c>
      <c r="AH3586">
        <v>22</v>
      </c>
      <c r="AI3586">
        <f t="shared" ref="AI3586:AI3649" si="392">W3586+ Y3586+D3586+H3586</f>
        <v>1186</v>
      </c>
      <c r="AJ3586">
        <f t="shared" ref="AJ3586:AJ3649" si="393">X3586+Z3586+E3586+I3586</f>
        <v>1186</v>
      </c>
      <c r="AK3586">
        <f t="shared" ref="AK3586:AK3649" si="394">IF(AI3586=0,AJ3586,0)</f>
        <v>0</v>
      </c>
      <c r="AL3586">
        <f t="shared" ref="AL3586:AL3649" si="395">IF(AND(AI3586&gt;0,AJ3586&gt;AI3586),AJ3586-AI3586,0)</f>
        <v>0</v>
      </c>
      <c r="AM3586">
        <f t="shared" ref="AM3586:AM3649" si="396">IF(AI3586=AJ3586,AJ3586,0)</f>
        <v>1186</v>
      </c>
      <c r="AN3586">
        <f t="shared" ref="AN3586:AN3649" si="397">IF(AJ3586=0,AI3586,0)</f>
        <v>0</v>
      </c>
      <c r="AO3586">
        <f t="shared" ref="AO3586:AO3649" si="398">IF(AND(AJ3586&gt;0,AJ3586&lt;AI3586),AI3586-AJ3586,0)</f>
        <v>0</v>
      </c>
      <c r="AP3586" t="s">
        <v>50</v>
      </c>
      <c r="AQ3586">
        <v>155139</v>
      </c>
      <c r="AR3586">
        <v>0</v>
      </c>
      <c r="AS3586">
        <v>0</v>
      </c>
    </row>
    <row r="3587" spans="1:45" x14ac:dyDescent="0.2">
      <c r="A3587" t="s">
        <v>3654</v>
      </c>
      <c r="B3587" t="s">
        <v>188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K3587">
        <v>0</v>
      </c>
      <c r="L3587">
        <v>0</v>
      </c>
      <c r="M3587">
        <v>4</v>
      </c>
      <c r="N3587">
        <v>0</v>
      </c>
      <c r="O3587" t="s">
        <v>47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61</v>
      </c>
      <c r="Z3587">
        <v>0</v>
      </c>
      <c r="AA3587" t="s">
        <v>48</v>
      </c>
      <c r="AC3587" t="s">
        <v>49</v>
      </c>
      <c r="AE3587">
        <v>0</v>
      </c>
      <c r="AF3587">
        <v>0</v>
      </c>
      <c r="AG3587">
        <v>1</v>
      </c>
      <c r="AH3587">
        <v>0</v>
      </c>
      <c r="AI3587">
        <f t="shared" si="392"/>
        <v>61</v>
      </c>
      <c r="AJ3587">
        <f t="shared" si="393"/>
        <v>0</v>
      </c>
      <c r="AK3587">
        <f t="shared" si="394"/>
        <v>0</v>
      </c>
      <c r="AL3587">
        <f t="shared" si="395"/>
        <v>0</v>
      </c>
      <c r="AM3587">
        <f t="shared" si="396"/>
        <v>0</v>
      </c>
      <c r="AN3587">
        <f t="shared" si="397"/>
        <v>61</v>
      </c>
      <c r="AO3587">
        <f t="shared" si="398"/>
        <v>0</v>
      </c>
      <c r="AP3587" t="s">
        <v>50</v>
      </c>
      <c r="AQ3587">
        <v>201610</v>
      </c>
      <c r="AR3587">
        <v>0</v>
      </c>
      <c r="AS3587">
        <v>0</v>
      </c>
    </row>
    <row r="3588" spans="1:45" x14ac:dyDescent="0.2">
      <c r="A3588" t="s">
        <v>3655</v>
      </c>
      <c r="B3588" t="s">
        <v>188</v>
      </c>
      <c r="D3588">
        <v>0</v>
      </c>
      <c r="E3588">
        <v>0</v>
      </c>
      <c r="F3588">
        <v>-155</v>
      </c>
      <c r="G3588">
        <v>0</v>
      </c>
      <c r="H3588">
        <v>0</v>
      </c>
      <c r="I3588">
        <v>0</v>
      </c>
      <c r="K3588">
        <v>0</v>
      </c>
      <c r="L3588">
        <v>0</v>
      </c>
      <c r="M3588">
        <v>0</v>
      </c>
      <c r="N3588">
        <v>0</v>
      </c>
      <c r="O3588" t="s">
        <v>86</v>
      </c>
      <c r="Q3588">
        <v>0</v>
      </c>
      <c r="R3588">
        <v>0</v>
      </c>
      <c r="S3588">
        <v>155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E3588">
        <v>0</v>
      </c>
      <c r="AF3588">
        <v>0</v>
      </c>
      <c r="AG3588">
        <v>0</v>
      </c>
      <c r="AH3588">
        <v>0</v>
      </c>
      <c r="AI3588">
        <f t="shared" si="392"/>
        <v>0</v>
      </c>
      <c r="AJ3588">
        <f t="shared" si="393"/>
        <v>0</v>
      </c>
      <c r="AK3588">
        <f t="shared" si="394"/>
        <v>0</v>
      </c>
      <c r="AL3588">
        <f t="shared" si="395"/>
        <v>0</v>
      </c>
      <c r="AM3588">
        <f t="shared" si="396"/>
        <v>0</v>
      </c>
      <c r="AN3588">
        <f t="shared" si="397"/>
        <v>0</v>
      </c>
      <c r="AO3588">
        <f t="shared" si="398"/>
        <v>0</v>
      </c>
      <c r="AP3588" t="s">
        <v>50</v>
      </c>
      <c r="AQ3588">
        <v>202480</v>
      </c>
      <c r="AR3588">
        <v>0</v>
      </c>
      <c r="AS3588">
        <v>0</v>
      </c>
    </row>
    <row r="3589" spans="1:45" x14ac:dyDescent="0.2">
      <c r="A3589" t="s">
        <v>3656</v>
      </c>
      <c r="B3589" t="s">
        <v>188</v>
      </c>
      <c r="C3589" t="s">
        <v>311</v>
      </c>
      <c r="D3589">
        <v>0</v>
      </c>
      <c r="E3589">
        <v>0</v>
      </c>
      <c r="F3589">
        <v>-155</v>
      </c>
      <c r="G3589">
        <v>0</v>
      </c>
      <c r="H3589">
        <v>0</v>
      </c>
      <c r="I3589">
        <v>0</v>
      </c>
      <c r="K3589">
        <v>0</v>
      </c>
      <c r="L3589">
        <v>0</v>
      </c>
      <c r="M3589">
        <v>0</v>
      </c>
      <c r="N3589">
        <v>3</v>
      </c>
      <c r="O3589" t="s">
        <v>86</v>
      </c>
      <c r="P3589" t="s">
        <v>47</v>
      </c>
      <c r="Q3589">
        <v>0</v>
      </c>
      <c r="R3589">
        <v>0</v>
      </c>
      <c r="S3589">
        <v>155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98</v>
      </c>
      <c r="AB3589" t="s">
        <v>48</v>
      </c>
      <c r="AD3589" t="s">
        <v>53</v>
      </c>
      <c r="AE3589">
        <v>0</v>
      </c>
      <c r="AF3589">
        <v>0</v>
      </c>
      <c r="AG3589">
        <v>0</v>
      </c>
      <c r="AH3589">
        <v>2</v>
      </c>
      <c r="AI3589">
        <f t="shared" si="392"/>
        <v>0</v>
      </c>
      <c r="AJ3589">
        <f t="shared" si="393"/>
        <v>98</v>
      </c>
      <c r="AK3589">
        <f t="shared" si="394"/>
        <v>98</v>
      </c>
      <c r="AL3589">
        <f t="shared" si="395"/>
        <v>0</v>
      </c>
      <c r="AM3589">
        <f t="shared" si="396"/>
        <v>0</v>
      </c>
      <c r="AN3589">
        <f t="shared" si="397"/>
        <v>0</v>
      </c>
      <c r="AO3589">
        <f t="shared" si="398"/>
        <v>0</v>
      </c>
      <c r="AP3589" t="s">
        <v>50</v>
      </c>
      <c r="AQ3589">
        <v>202756</v>
      </c>
      <c r="AR3589">
        <v>0</v>
      </c>
      <c r="AS3589">
        <v>0</v>
      </c>
    </row>
    <row r="3590" spans="1:45" x14ac:dyDescent="0.2">
      <c r="A3590" t="s">
        <v>3657</v>
      </c>
      <c r="B3590" t="s">
        <v>188</v>
      </c>
      <c r="C3590" t="s">
        <v>120</v>
      </c>
      <c r="D3590">
        <v>0</v>
      </c>
      <c r="E3590">
        <v>0</v>
      </c>
      <c r="F3590">
        <v>0</v>
      </c>
      <c r="G3590">
        <v>0</v>
      </c>
      <c r="H3590">
        <v>-19</v>
      </c>
      <c r="I3590">
        <v>-29</v>
      </c>
      <c r="K3590">
        <v>1672</v>
      </c>
      <c r="L3590">
        <v>-240</v>
      </c>
      <c r="M3590">
        <v>4</v>
      </c>
      <c r="N3590">
        <v>4</v>
      </c>
      <c r="O3590" t="s">
        <v>47</v>
      </c>
      <c r="P3590" t="s">
        <v>47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171</v>
      </c>
      <c r="Z3590">
        <v>269</v>
      </c>
      <c r="AA3590" t="s">
        <v>58</v>
      </c>
      <c r="AB3590" t="s">
        <v>58</v>
      </c>
      <c r="AC3590" t="s">
        <v>53</v>
      </c>
      <c r="AD3590" t="s">
        <v>163</v>
      </c>
      <c r="AE3590">
        <v>0</v>
      </c>
      <c r="AF3590">
        <v>0</v>
      </c>
      <c r="AG3590">
        <v>3</v>
      </c>
      <c r="AH3590">
        <v>5</v>
      </c>
      <c r="AI3590">
        <f t="shared" si="392"/>
        <v>152</v>
      </c>
      <c r="AJ3590">
        <f t="shared" si="393"/>
        <v>240</v>
      </c>
      <c r="AK3590">
        <f t="shared" si="394"/>
        <v>0</v>
      </c>
      <c r="AL3590">
        <f t="shared" si="395"/>
        <v>88</v>
      </c>
      <c r="AM3590">
        <f t="shared" si="396"/>
        <v>0</v>
      </c>
      <c r="AN3590">
        <f t="shared" si="397"/>
        <v>0</v>
      </c>
      <c r="AO3590">
        <f t="shared" si="398"/>
        <v>0</v>
      </c>
      <c r="AP3590" t="s">
        <v>50</v>
      </c>
      <c r="AQ3590">
        <v>202362</v>
      </c>
      <c r="AR3590">
        <v>0</v>
      </c>
      <c r="AS3590">
        <v>0</v>
      </c>
    </row>
    <row r="3591" spans="1:45" x14ac:dyDescent="0.2">
      <c r="A3591" t="s">
        <v>3658</v>
      </c>
      <c r="B3591" t="s">
        <v>46</v>
      </c>
      <c r="C3591" t="s">
        <v>46</v>
      </c>
      <c r="D3591">
        <v>0</v>
      </c>
      <c r="E3591">
        <v>0</v>
      </c>
      <c r="F3591">
        <v>0</v>
      </c>
      <c r="G3591">
        <v>0</v>
      </c>
      <c r="H3591">
        <v>-13</v>
      </c>
      <c r="I3591">
        <v>-13</v>
      </c>
      <c r="K3591">
        <v>-39</v>
      </c>
      <c r="L3591">
        <v>-39</v>
      </c>
      <c r="M3591">
        <v>3</v>
      </c>
      <c r="N3591">
        <v>3</v>
      </c>
      <c r="O3591" t="s">
        <v>47</v>
      </c>
      <c r="P3591" t="s">
        <v>47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52</v>
      </c>
      <c r="Z3591">
        <v>52</v>
      </c>
      <c r="AA3591" t="s">
        <v>58</v>
      </c>
      <c r="AB3591" t="s">
        <v>58</v>
      </c>
      <c r="AC3591" t="s">
        <v>56</v>
      </c>
      <c r="AD3591" t="s">
        <v>56</v>
      </c>
      <c r="AE3591">
        <v>0</v>
      </c>
      <c r="AF3591">
        <v>0</v>
      </c>
      <c r="AG3591">
        <v>1</v>
      </c>
      <c r="AH3591">
        <v>1</v>
      </c>
      <c r="AI3591">
        <f t="shared" si="392"/>
        <v>39</v>
      </c>
      <c r="AJ3591">
        <f t="shared" si="393"/>
        <v>39</v>
      </c>
      <c r="AK3591">
        <f t="shared" si="394"/>
        <v>0</v>
      </c>
      <c r="AL3591">
        <f t="shared" si="395"/>
        <v>0</v>
      </c>
      <c r="AM3591">
        <f t="shared" si="396"/>
        <v>39</v>
      </c>
      <c r="AN3591">
        <f t="shared" si="397"/>
        <v>0</v>
      </c>
      <c r="AO3591">
        <f t="shared" si="398"/>
        <v>0</v>
      </c>
      <c r="AP3591" t="s">
        <v>50</v>
      </c>
      <c r="AQ3591">
        <v>192307</v>
      </c>
      <c r="AR3591">
        <v>0</v>
      </c>
      <c r="AS3591">
        <v>0</v>
      </c>
    </row>
    <row r="3592" spans="1:45" x14ac:dyDescent="0.2">
      <c r="A3592" t="s">
        <v>3659</v>
      </c>
      <c r="B3592" t="s">
        <v>46</v>
      </c>
      <c r="C3592" t="s">
        <v>46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K3592">
        <v>0</v>
      </c>
      <c r="L3592">
        <v>0</v>
      </c>
      <c r="M3592">
        <v>5</v>
      </c>
      <c r="N3592">
        <v>5</v>
      </c>
      <c r="O3592" t="s">
        <v>47</v>
      </c>
      <c r="P3592" t="s">
        <v>47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73</v>
      </c>
      <c r="Z3592">
        <v>73</v>
      </c>
      <c r="AA3592" t="s">
        <v>48</v>
      </c>
      <c r="AB3592" t="s">
        <v>48</v>
      </c>
      <c r="AC3592" t="s">
        <v>59</v>
      </c>
      <c r="AD3592" t="s">
        <v>59</v>
      </c>
      <c r="AE3592">
        <v>0</v>
      </c>
      <c r="AF3592">
        <v>0</v>
      </c>
      <c r="AG3592">
        <v>1</v>
      </c>
      <c r="AH3592">
        <v>1</v>
      </c>
      <c r="AI3592">
        <f t="shared" si="392"/>
        <v>73</v>
      </c>
      <c r="AJ3592">
        <f t="shared" si="393"/>
        <v>73</v>
      </c>
      <c r="AK3592">
        <f t="shared" si="394"/>
        <v>0</v>
      </c>
      <c r="AL3592">
        <f t="shared" si="395"/>
        <v>0</v>
      </c>
      <c r="AM3592">
        <f t="shared" si="396"/>
        <v>73</v>
      </c>
      <c r="AN3592">
        <f t="shared" si="397"/>
        <v>0</v>
      </c>
      <c r="AO3592">
        <f t="shared" si="398"/>
        <v>0</v>
      </c>
      <c r="AP3592" t="s">
        <v>50</v>
      </c>
      <c r="AQ3592">
        <v>192337</v>
      </c>
      <c r="AR3592">
        <v>0</v>
      </c>
      <c r="AS3592">
        <v>0</v>
      </c>
    </row>
    <row r="3593" spans="1:45" x14ac:dyDescent="0.2">
      <c r="A3593" t="s">
        <v>3660</v>
      </c>
      <c r="B3593" t="s">
        <v>46</v>
      </c>
      <c r="C3593" t="s">
        <v>46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K3593">
        <v>0</v>
      </c>
      <c r="L3593">
        <v>0</v>
      </c>
      <c r="M3593">
        <v>5</v>
      </c>
      <c r="N3593">
        <v>5</v>
      </c>
      <c r="O3593" t="s">
        <v>47</v>
      </c>
      <c r="P3593" t="s">
        <v>47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73</v>
      </c>
      <c r="Z3593">
        <v>73</v>
      </c>
      <c r="AA3593" t="s">
        <v>48</v>
      </c>
      <c r="AB3593" t="s">
        <v>48</v>
      </c>
      <c r="AC3593" t="s">
        <v>56</v>
      </c>
      <c r="AD3593" t="s">
        <v>56</v>
      </c>
      <c r="AE3593">
        <v>0</v>
      </c>
      <c r="AF3593">
        <v>0</v>
      </c>
      <c r="AG3593">
        <v>1</v>
      </c>
      <c r="AH3593">
        <v>1</v>
      </c>
      <c r="AI3593">
        <f t="shared" si="392"/>
        <v>73</v>
      </c>
      <c r="AJ3593">
        <f t="shared" si="393"/>
        <v>73</v>
      </c>
      <c r="AK3593">
        <f t="shared" si="394"/>
        <v>0</v>
      </c>
      <c r="AL3593">
        <f t="shared" si="395"/>
        <v>0</v>
      </c>
      <c r="AM3593">
        <f t="shared" si="396"/>
        <v>73</v>
      </c>
      <c r="AN3593">
        <f t="shared" si="397"/>
        <v>0</v>
      </c>
      <c r="AO3593">
        <f t="shared" si="398"/>
        <v>0</v>
      </c>
      <c r="AP3593" t="s">
        <v>50</v>
      </c>
      <c r="AQ3593">
        <v>192343</v>
      </c>
      <c r="AR3593">
        <v>0</v>
      </c>
      <c r="AS3593">
        <v>0</v>
      </c>
    </row>
    <row r="3594" spans="1:45" x14ac:dyDescent="0.2">
      <c r="A3594" t="s">
        <v>3661</v>
      </c>
      <c r="B3594" t="s">
        <v>120</v>
      </c>
      <c r="C3594" t="s">
        <v>46</v>
      </c>
      <c r="D3594">
        <v>-73</v>
      </c>
      <c r="E3594">
        <v>-73</v>
      </c>
      <c r="F3594">
        <v>0</v>
      </c>
      <c r="G3594">
        <v>0</v>
      </c>
      <c r="H3594">
        <v>0</v>
      </c>
      <c r="I3594">
        <v>0</v>
      </c>
      <c r="K3594">
        <v>0</v>
      </c>
      <c r="L3594">
        <v>0</v>
      </c>
      <c r="M3594">
        <v>5</v>
      </c>
      <c r="N3594">
        <v>5</v>
      </c>
      <c r="O3594" t="s">
        <v>47</v>
      </c>
      <c r="P3594" t="s">
        <v>47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73</v>
      </c>
      <c r="Z3594">
        <v>73</v>
      </c>
      <c r="AA3594" t="s">
        <v>48</v>
      </c>
      <c r="AB3594" t="s">
        <v>48</v>
      </c>
      <c r="AC3594" t="s">
        <v>53</v>
      </c>
      <c r="AD3594" t="s">
        <v>53</v>
      </c>
      <c r="AE3594">
        <v>0</v>
      </c>
      <c r="AF3594">
        <v>0</v>
      </c>
      <c r="AG3594">
        <v>1</v>
      </c>
      <c r="AH3594">
        <v>1</v>
      </c>
      <c r="AI3594">
        <f t="shared" si="392"/>
        <v>0</v>
      </c>
      <c r="AJ3594">
        <f t="shared" si="393"/>
        <v>0</v>
      </c>
      <c r="AK3594">
        <f t="shared" si="394"/>
        <v>0</v>
      </c>
      <c r="AL3594">
        <f t="shared" si="395"/>
        <v>0</v>
      </c>
      <c r="AM3594">
        <f t="shared" si="396"/>
        <v>0</v>
      </c>
      <c r="AN3594">
        <f t="shared" si="397"/>
        <v>0</v>
      </c>
      <c r="AO3594">
        <f t="shared" si="398"/>
        <v>0</v>
      </c>
      <c r="AP3594" t="s">
        <v>50</v>
      </c>
      <c r="AQ3594">
        <v>199189</v>
      </c>
      <c r="AR3594">
        <v>0</v>
      </c>
      <c r="AS3594">
        <v>0</v>
      </c>
    </row>
    <row r="3595" spans="1:45" x14ac:dyDescent="0.2">
      <c r="A3595" t="s">
        <v>3662</v>
      </c>
      <c r="B3595" t="s">
        <v>46</v>
      </c>
      <c r="C3595" t="s">
        <v>46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K3595">
        <v>0</v>
      </c>
      <c r="L3595">
        <v>0</v>
      </c>
      <c r="M3595">
        <v>3</v>
      </c>
      <c r="N3595">
        <v>3</v>
      </c>
      <c r="O3595" t="s">
        <v>47</v>
      </c>
      <c r="P3595" t="s">
        <v>47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294</v>
      </c>
      <c r="Z3595">
        <v>294</v>
      </c>
      <c r="AA3595" t="s">
        <v>48</v>
      </c>
      <c r="AB3595" t="s">
        <v>48</v>
      </c>
      <c r="AC3595" t="s">
        <v>53</v>
      </c>
      <c r="AD3595" t="s">
        <v>53</v>
      </c>
      <c r="AE3595">
        <v>0</v>
      </c>
      <c r="AF3595">
        <v>0</v>
      </c>
      <c r="AG3595">
        <v>6</v>
      </c>
      <c r="AH3595">
        <v>6</v>
      </c>
      <c r="AI3595">
        <f t="shared" si="392"/>
        <v>294</v>
      </c>
      <c r="AJ3595">
        <f t="shared" si="393"/>
        <v>294</v>
      </c>
      <c r="AK3595">
        <f t="shared" si="394"/>
        <v>0</v>
      </c>
      <c r="AL3595">
        <f t="shared" si="395"/>
        <v>0</v>
      </c>
      <c r="AM3595">
        <f t="shared" si="396"/>
        <v>294</v>
      </c>
      <c r="AN3595">
        <f t="shared" si="397"/>
        <v>0</v>
      </c>
      <c r="AO3595">
        <f t="shared" si="398"/>
        <v>0</v>
      </c>
      <c r="AP3595" t="s">
        <v>50</v>
      </c>
      <c r="AQ3595">
        <v>186209</v>
      </c>
      <c r="AR3595">
        <v>0</v>
      </c>
      <c r="AS3595">
        <v>0</v>
      </c>
    </row>
    <row r="3596" spans="1:45" x14ac:dyDescent="0.2">
      <c r="A3596" t="s">
        <v>3663</v>
      </c>
      <c r="B3596" t="s">
        <v>46</v>
      </c>
      <c r="C3596" t="s">
        <v>46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K3596">
        <v>0</v>
      </c>
      <c r="L3596">
        <v>0</v>
      </c>
      <c r="M3596">
        <v>2</v>
      </c>
      <c r="N3596">
        <v>2</v>
      </c>
      <c r="O3596" t="s">
        <v>47</v>
      </c>
      <c r="P3596" t="s">
        <v>47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120</v>
      </c>
      <c r="Z3596">
        <v>120</v>
      </c>
      <c r="AA3596" t="s">
        <v>48</v>
      </c>
      <c r="AB3596" t="s">
        <v>48</v>
      </c>
      <c r="AC3596" t="s">
        <v>56</v>
      </c>
      <c r="AD3596" t="s">
        <v>56</v>
      </c>
      <c r="AE3596">
        <v>0</v>
      </c>
      <c r="AF3596">
        <v>0</v>
      </c>
      <c r="AG3596">
        <v>3</v>
      </c>
      <c r="AH3596">
        <v>3</v>
      </c>
      <c r="AI3596">
        <f t="shared" si="392"/>
        <v>120</v>
      </c>
      <c r="AJ3596">
        <f t="shared" si="393"/>
        <v>120</v>
      </c>
      <c r="AK3596">
        <f t="shared" si="394"/>
        <v>0</v>
      </c>
      <c r="AL3596">
        <f t="shared" si="395"/>
        <v>0</v>
      </c>
      <c r="AM3596">
        <f t="shared" si="396"/>
        <v>120</v>
      </c>
      <c r="AN3596">
        <f t="shared" si="397"/>
        <v>0</v>
      </c>
      <c r="AO3596">
        <f t="shared" si="398"/>
        <v>0</v>
      </c>
      <c r="AP3596" t="s">
        <v>50</v>
      </c>
      <c r="AQ3596">
        <v>186336</v>
      </c>
      <c r="AR3596">
        <v>0</v>
      </c>
      <c r="AS3596">
        <v>0</v>
      </c>
    </row>
    <row r="3597" spans="1:45" x14ac:dyDescent="0.2">
      <c r="A3597" t="s">
        <v>3664</v>
      </c>
      <c r="B3597" t="s">
        <v>46</v>
      </c>
      <c r="C3597" t="s">
        <v>46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K3597">
        <v>0</v>
      </c>
      <c r="L3597">
        <v>0</v>
      </c>
      <c r="M3597">
        <v>3</v>
      </c>
      <c r="N3597">
        <v>3</v>
      </c>
      <c r="O3597" t="s">
        <v>47</v>
      </c>
      <c r="P3597" t="s">
        <v>47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147</v>
      </c>
      <c r="Z3597">
        <v>147</v>
      </c>
      <c r="AA3597" t="s">
        <v>48</v>
      </c>
      <c r="AB3597" t="s">
        <v>48</v>
      </c>
      <c r="AC3597" t="s">
        <v>64</v>
      </c>
      <c r="AD3597" t="s">
        <v>64</v>
      </c>
      <c r="AE3597">
        <v>0</v>
      </c>
      <c r="AF3597">
        <v>0</v>
      </c>
      <c r="AG3597">
        <v>3</v>
      </c>
      <c r="AH3597">
        <v>3</v>
      </c>
      <c r="AI3597">
        <f t="shared" si="392"/>
        <v>147</v>
      </c>
      <c r="AJ3597">
        <f t="shared" si="393"/>
        <v>147</v>
      </c>
      <c r="AK3597">
        <f t="shared" si="394"/>
        <v>0</v>
      </c>
      <c r="AL3597">
        <f t="shared" si="395"/>
        <v>0</v>
      </c>
      <c r="AM3597">
        <f t="shared" si="396"/>
        <v>147</v>
      </c>
      <c r="AN3597">
        <f t="shared" si="397"/>
        <v>0</v>
      </c>
      <c r="AO3597">
        <f t="shared" si="398"/>
        <v>0</v>
      </c>
      <c r="AP3597" t="s">
        <v>50</v>
      </c>
      <c r="AQ3597">
        <v>186644</v>
      </c>
      <c r="AR3597">
        <v>0</v>
      </c>
      <c r="AS3597">
        <v>0</v>
      </c>
    </row>
    <row r="3598" spans="1:45" x14ac:dyDescent="0.2">
      <c r="A3598" t="s">
        <v>3665</v>
      </c>
      <c r="B3598" t="s">
        <v>46</v>
      </c>
      <c r="C3598" t="s">
        <v>46</v>
      </c>
      <c r="D3598">
        <v>0</v>
      </c>
      <c r="E3598">
        <v>0</v>
      </c>
      <c r="F3598">
        <v>0</v>
      </c>
      <c r="G3598">
        <v>0</v>
      </c>
      <c r="H3598">
        <v>-16</v>
      </c>
      <c r="I3598">
        <v>-16</v>
      </c>
      <c r="K3598">
        <v>-118</v>
      </c>
      <c r="L3598">
        <v>-118</v>
      </c>
      <c r="M3598">
        <v>5</v>
      </c>
      <c r="N3598">
        <v>5</v>
      </c>
      <c r="O3598" t="s">
        <v>47</v>
      </c>
      <c r="P3598" t="s">
        <v>47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134</v>
      </c>
      <c r="Z3598">
        <v>134</v>
      </c>
      <c r="AA3598" t="s">
        <v>58</v>
      </c>
      <c r="AB3598" t="s">
        <v>58</v>
      </c>
      <c r="AC3598" t="s">
        <v>59</v>
      </c>
      <c r="AD3598" t="s">
        <v>59</v>
      </c>
      <c r="AE3598">
        <v>0</v>
      </c>
      <c r="AF3598">
        <v>0</v>
      </c>
      <c r="AG3598">
        <v>2</v>
      </c>
      <c r="AH3598">
        <v>2</v>
      </c>
      <c r="AI3598">
        <f t="shared" si="392"/>
        <v>118</v>
      </c>
      <c r="AJ3598">
        <f t="shared" si="393"/>
        <v>118</v>
      </c>
      <c r="AK3598">
        <f t="shared" si="394"/>
        <v>0</v>
      </c>
      <c r="AL3598">
        <f t="shared" si="395"/>
        <v>0</v>
      </c>
      <c r="AM3598">
        <f t="shared" si="396"/>
        <v>118</v>
      </c>
      <c r="AN3598">
        <f t="shared" si="397"/>
        <v>0</v>
      </c>
      <c r="AO3598">
        <f t="shared" si="398"/>
        <v>0</v>
      </c>
      <c r="AP3598" t="s">
        <v>50</v>
      </c>
      <c r="AQ3598">
        <v>189184</v>
      </c>
      <c r="AR3598">
        <v>0</v>
      </c>
      <c r="AS3598">
        <v>0</v>
      </c>
    </row>
    <row r="3599" spans="1:45" x14ac:dyDescent="0.2">
      <c r="A3599" t="s">
        <v>3666</v>
      </c>
      <c r="B3599" t="s">
        <v>46</v>
      </c>
      <c r="C3599" t="s">
        <v>46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K3599">
        <v>0</v>
      </c>
      <c r="L3599">
        <v>0</v>
      </c>
      <c r="M3599">
        <v>5</v>
      </c>
      <c r="N3599">
        <v>5</v>
      </c>
      <c r="O3599" t="s">
        <v>47</v>
      </c>
      <c r="P3599" t="s">
        <v>47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159</v>
      </c>
      <c r="Z3599">
        <v>159</v>
      </c>
      <c r="AA3599" t="s">
        <v>48</v>
      </c>
      <c r="AB3599" t="s">
        <v>48</v>
      </c>
      <c r="AC3599" t="s">
        <v>56</v>
      </c>
      <c r="AD3599" t="s">
        <v>56</v>
      </c>
      <c r="AE3599">
        <v>0</v>
      </c>
      <c r="AF3599">
        <v>0</v>
      </c>
      <c r="AG3599">
        <v>3</v>
      </c>
      <c r="AH3599">
        <v>3</v>
      </c>
      <c r="AI3599">
        <f t="shared" si="392"/>
        <v>159</v>
      </c>
      <c r="AJ3599">
        <f t="shared" si="393"/>
        <v>159</v>
      </c>
      <c r="AK3599">
        <f t="shared" si="394"/>
        <v>0</v>
      </c>
      <c r="AL3599">
        <f t="shared" si="395"/>
        <v>0</v>
      </c>
      <c r="AM3599">
        <f t="shared" si="396"/>
        <v>159</v>
      </c>
      <c r="AN3599">
        <f t="shared" si="397"/>
        <v>0</v>
      </c>
      <c r="AO3599">
        <f t="shared" si="398"/>
        <v>0</v>
      </c>
      <c r="AP3599" t="s">
        <v>50</v>
      </c>
      <c r="AQ3599">
        <v>189056</v>
      </c>
      <c r="AR3599">
        <v>0</v>
      </c>
      <c r="AS3599">
        <v>0</v>
      </c>
    </row>
    <row r="3600" spans="1:45" x14ac:dyDescent="0.2">
      <c r="A3600" t="s">
        <v>3667</v>
      </c>
      <c r="B3600" t="s">
        <v>46</v>
      </c>
      <c r="C3600" t="s">
        <v>46</v>
      </c>
      <c r="D3600">
        <v>0</v>
      </c>
      <c r="E3600">
        <v>0</v>
      </c>
      <c r="F3600">
        <v>0</v>
      </c>
      <c r="G3600">
        <v>0</v>
      </c>
      <c r="H3600">
        <v>-5</v>
      </c>
      <c r="I3600">
        <v>-5</v>
      </c>
      <c r="K3600">
        <v>-44</v>
      </c>
      <c r="L3600">
        <v>-44</v>
      </c>
      <c r="M3600">
        <v>3</v>
      </c>
      <c r="N3600">
        <v>3</v>
      </c>
      <c r="O3600" t="s">
        <v>47</v>
      </c>
      <c r="P3600" t="s">
        <v>47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49</v>
      </c>
      <c r="Z3600">
        <v>49</v>
      </c>
      <c r="AA3600" t="s">
        <v>58</v>
      </c>
      <c r="AB3600" t="s">
        <v>58</v>
      </c>
      <c r="AC3600" t="s">
        <v>64</v>
      </c>
      <c r="AD3600" t="s">
        <v>64</v>
      </c>
      <c r="AE3600">
        <v>0</v>
      </c>
      <c r="AF3600">
        <v>0</v>
      </c>
      <c r="AG3600">
        <v>1</v>
      </c>
      <c r="AH3600">
        <v>1</v>
      </c>
      <c r="AI3600">
        <f t="shared" si="392"/>
        <v>44</v>
      </c>
      <c r="AJ3600">
        <f t="shared" si="393"/>
        <v>44</v>
      </c>
      <c r="AK3600">
        <f t="shared" si="394"/>
        <v>0</v>
      </c>
      <c r="AL3600">
        <f t="shared" si="395"/>
        <v>0</v>
      </c>
      <c r="AM3600">
        <f t="shared" si="396"/>
        <v>44</v>
      </c>
      <c r="AN3600">
        <f t="shared" si="397"/>
        <v>0</v>
      </c>
      <c r="AO3600">
        <f t="shared" si="398"/>
        <v>0</v>
      </c>
      <c r="AP3600" t="s">
        <v>50</v>
      </c>
      <c r="AQ3600">
        <v>181346</v>
      </c>
      <c r="AR3600">
        <v>0</v>
      </c>
      <c r="AS3600">
        <v>0</v>
      </c>
    </row>
    <row r="3601" spans="1:45" x14ac:dyDescent="0.2">
      <c r="A3601" t="s">
        <v>3668</v>
      </c>
      <c r="B3601" t="s">
        <v>46</v>
      </c>
      <c r="C3601" t="s">
        <v>46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K3601">
        <v>0</v>
      </c>
      <c r="L3601">
        <v>0</v>
      </c>
      <c r="M3601">
        <v>6</v>
      </c>
      <c r="N3601">
        <v>6</v>
      </c>
      <c r="O3601" t="s">
        <v>47</v>
      </c>
      <c r="P3601" t="s">
        <v>47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85</v>
      </c>
      <c r="Z3601">
        <v>85</v>
      </c>
      <c r="AA3601" t="s">
        <v>48</v>
      </c>
      <c r="AB3601" t="s">
        <v>48</v>
      </c>
      <c r="AC3601" t="s">
        <v>59</v>
      </c>
      <c r="AD3601" t="s">
        <v>59</v>
      </c>
      <c r="AE3601">
        <v>0</v>
      </c>
      <c r="AF3601">
        <v>0</v>
      </c>
      <c r="AG3601">
        <v>1</v>
      </c>
      <c r="AH3601">
        <v>1</v>
      </c>
      <c r="AI3601">
        <f t="shared" si="392"/>
        <v>85</v>
      </c>
      <c r="AJ3601">
        <f t="shared" si="393"/>
        <v>85</v>
      </c>
      <c r="AK3601">
        <f t="shared" si="394"/>
        <v>0</v>
      </c>
      <c r="AL3601">
        <f t="shared" si="395"/>
        <v>0</v>
      </c>
      <c r="AM3601">
        <f t="shared" si="396"/>
        <v>85</v>
      </c>
      <c r="AN3601">
        <f t="shared" si="397"/>
        <v>0</v>
      </c>
      <c r="AO3601">
        <f t="shared" si="398"/>
        <v>0</v>
      </c>
      <c r="AP3601" t="s">
        <v>50</v>
      </c>
      <c r="AQ3601">
        <v>186338</v>
      </c>
      <c r="AR3601">
        <v>0</v>
      </c>
      <c r="AS3601">
        <v>0</v>
      </c>
    </row>
    <row r="3602" spans="1:45" x14ac:dyDescent="0.2">
      <c r="A3602" t="s">
        <v>3669</v>
      </c>
      <c r="B3602" t="s">
        <v>46</v>
      </c>
      <c r="C3602" t="s">
        <v>46</v>
      </c>
      <c r="D3602">
        <v>-153</v>
      </c>
      <c r="E3602">
        <v>-153</v>
      </c>
      <c r="F3602">
        <v>0</v>
      </c>
      <c r="G3602">
        <v>0</v>
      </c>
      <c r="H3602">
        <v>0</v>
      </c>
      <c r="I3602">
        <v>0</v>
      </c>
      <c r="K3602">
        <v>0</v>
      </c>
      <c r="L3602">
        <v>0</v>
      </c>
      <c r="M3602">
        <v>4</v>
      </c>
      <c r="N3602">
        <v>4</v>
      </c>
      <c r="O3602" t="s">
        <v>47</v>
      </c>
      <c r="P3602" t="s">
        <v>47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306</v>
      </c>
      <c r="Z3602">
        <v>306</v>
      </c>
      <c r="AA3602" t="s">
        <v>48</v>
      </c>
      <c r="AB3602" t="s">
        <v>48</v>
      </c>
      <c r="AC3602" t="s">
        <v>66</v>
      </c>
      <c r="AD3602" t="s">
        <v>66</v>
      </c>
      <c r="AE3602">
        <v>0</v>
      </c>
      <c r="AF3602">
        <v>0</v>
      </c>
      <c r="AG3602">
        <v>6</v>
      </c>
      <c r="AH3602">
        <v>6</v>
      </c>
      <c r="AI3602">
        <f t="shared" si="392"/>
        <v>153</v>
      </c>
      <c r="AJ3602">
        <f t="shared" si="393"/>
        <v>153</v>
      </c>
      <c r="AK3602">
        <f t="shared" si="394"/>
        <v>0</v>
      </c>
      <c r="AL3602">
        <f t="shared" si="395"/>
        <v>0</v>
      </c>
      <c r="AM3602">
        <f t="shared" si="396"/>
        <v>153</v>
      </c>
      <c r="AN3602">
        <f t="shared" si="397"/>
        <v>0</v>
      </c>
      <c r="AO3602">
        <f t="shared" si="398"/>
        <v>0</v>
      </c>
      <c r="AP3602" t="s">
        <v>50</v>
      </c>
      <c r="AQ3602">
        <v>189196</v>
      </c>
      <c r="AR3602">
        <v>0</v>
      </c>
      <c r="AS3602">
        <v>0</v>
      </c>
    </row>
    <row r="3603" spans="1:45" x14ac:dyDescent="0.2">
      <c r="A3603" t="s">
        <v>3670</v>
      </c>
      <c r="B3603" t="s">
        <v>46</v>
      </c>
      <c r="C3603" t="s">
        <v>46</v>
      </c>
      <c r="D3603">
        <v>0</v>
      </c>
      <c r="E3603">
        <v>0</v>
      </c>
      <c r="F3603">
        <v>0</v>
      </c>
      <c r="G3603">
        <v>0</v>
      </c>
      <c r="H3603">
        <v>-44</v>
      </c>
      <c r="I3603">
        <v>-44</v>
      </c>
      <c r="K3603">
        <v>-363</v>
      </c>
      <c r="L3603">
        <v>3993</v>
      </c>
      <c r="M3603">
        <v>4</v>
      </c>
      <c r="N3603">
        <v>4</v>
      </c>
      <c r="O3603" t="s">
        <v>47</v>
      </c>
      <c r="P3603" t="s">
        <v>47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407</v>
      </c>
      <c r="Z3603">
        <v>407</v>
      </c>
      <c r="AA3603" t="s">
        <v>58</v>
      </c>
      <c r="AB3603" t="s">
        <v>58</v>
      </c>
      <c r="AC3603" t="s">
        <v>53</v>
      </c>
      <c r="AD3603" t="s">
        <v>53</v>
      </c>
      <c r="AE3603">
        <v>0</v>
      </c>
      <c r="AF3603">
        <v>0</v>
      </c>
      <c r="AG3603">
        <v>8</v>
      </c>
      <c r="AH3603">
        <v>8</v>
      </c>
      <c r="AI3603">
        <f t="shared" si="392"/>
        <v>363</v>
      </c>
      <c r="AJ3603">
        <f t="shared" si="393"/>
        <v>363</v>
      </c>
      <c r="AK3603">
        <f t="shared" si="394"/>
        <v>0</v>
      </c>
      <c r="AL3603">
        <f t="shared" si="395"/>
        <v>0</v>
      </c>
      <c r="AM3603">
        <f t="shared" si="396"/>
        <v>363</v>
      </c>
      <c r="AN3603">
        <f t="shared" si="397"/>
        <v>0</v>
      </c>
      <c r="AO3603">
        <f t="shared" si="398"/>
        <v>0</v>
      </c>
      <c r="AP3603" t="s">
        <v>50</v>
      </c>
      <c r="AQ3603">
        <v>138115</v>
      </c>
      <c r="AR3603">
        <v>0</v>
      </c>
      <c r="AS3603">
        <v>0</v>
      </c>
    </row>
    <row r="3604" spans="1:45" x14ac:dyDescent="0.2">
      <c r="A3604" t="s">
        <v>3671</v>
      </c>
      <c r="B3604" t="s">
        <v>188</v>
      </c>
      <c r="C3604" t="s">
        <v>120</v>
      </c>
      <c r="D3604">
        <v>0</v>
      </c>
      <c r="E3604">
        <v>0</v>
      </c>
      <c r="F3604">
        <v>0</v>
      </c>
      <c r="G3604">
        <v>-155</v>
      </c>
      <c r="H3604">
        <v>0</v>
      </c>
      <c r="I3604">
        <v>0</v>
      </c>
      <c r="K3604">
        <v>0</v>
      </c>
      <c r="L3604">
        <v>0</v>
      </c>
      <c r="M3604">
        <v>3</v>
      </c>
      <c r="N3604">
        <v>3</v>
      </c>
      <c r="O3604" t="s">
        <v>47</v>
      </c>
      <c r="P3604" t="s">
        <v>47</v>
      </c>
      <c r="Q3604">
        <v>0</v>
      </c>
      <c r="R3604">
        <v>0</v>
      </c>
      <c r="S3604">
        <v>0</v>
      </c>
      <c r="T3604">
        <v>155</v>
      </c>
      <c r="U3604">
        <v>0</v>
      </c>
      <c r="V3604">
        <v>0</v>
      </c>
      <c r="W3604">
        <v>0</v>
      </c>
      <c r="X3604">
        <v>0</v>
      </c>
      <c r="Y3604">
        <v>147</v>
      </c>
      <c r="Z3604">
        <v>147</v>
      </c>
      <c r="AA3604" t="s">
        <v>48</v>
      </c>
      <c r="AB3604" t="s">
        <v>48</v>
      </c>
      <c r="AC3604" t="s">
        <v>49</v>
      </c>
      <c r="AD3604" t="s">
        <v>163</v>
      </c>
      <c r="AE3604">
        <v>0</v>
      </c>
      <c r="AF3604">
        <v>0</v>
      </c>
      <c r="AG3604">
        <v>3</v>
      </c>
      <c r="AH3604">
        <v>3</v>
      </c>
      <c r="AI3604">
        <f t="shared" si="392"/>
        <v>147</v>
      </c>
      <c r="AJ3604">
        <f t="shared" si="393"/>
        <v>147</v>
      </c>
      <c r="AK3604">
        <f t="shared" si="394"/>
        <v>0</v>
      </c>
      <c r="AL3604">
        <f t="shared" si="395"/>
        <v>0</v>
      </c>
      <c r="AM3604">
        <f t="shared" si="396"/>
        <v>147</v>
      </c>
      <c r="AN3604">
        <f t="shared" si="397"/>
        <v>0</v>
      </c>
      <c r="AO3604">
        <f t="shared" si="398"/>
        <v>0</v>
      </c>
      <c r="AP3604" t="s">
        <v>50</v>
      </c>
      <c r="AQ3604">
        <v>201442</v>
      </c>
      <c r="AR3604">
        <v>0</v>
      </c>
      <c r="AS3604">
        <v>0</v>
      </c>
    </row>
    <row r="3605" spans="1:45" x14ac:dyDescent="0.2">
      <c r="A3605" t="s">
        <v>3672</v>
      </c>
      <c r="B3605" t="s">
        <v>188</v>
      </c>
      <c r="C3605" t="s">
        <v>188</v>
      </c>
      <c r="D3605">
        <v>0</v>
      </c>
      <c r="E3605">
        <v>0</v>
      </c>
      <c r="F3605">
        <v>-155</v>
      </c>
      <c r="G3605">
        <v>0</v>
      </c>
      <c r="H3605">
        <v>0</v>
      </c>
      <c r="I3605">
        <v>0</v>
      </c>
      <c r="K3605">
        <v>0</v>
      </c>
      <c r="L3605">
        <v>0</v>
      </c>
      <c r="M3605">
        <v>4</v>
      </c>
      <c r="N3605">
        <v>4</v>
      </c>
      <c r="O3605" t="s">
        <v>47</v>
      </c>
      <c r="P3605" t="s">
        <v>47</v>
      </c>
      <c r="Q3605">
        <v>0</v>
      </c>
      <c r="R3605">
        <v>0</v>
      </c>
      <c r="S3605">
        <v>155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61</v>
      </c>
      <c r="Z3605">
        <v>61</v>
      </c>
      <c r="AA3605" t="s">
        <v>48</v>
      </c>
      <c r="AB3605" t="s">
        <v>48</v>
      </c>
      <c r="AC3605" t="s">
        <v>66</v>
      </c>
      <c r="AD3605" t="s">
        <v>163</v>
      </c>
      <c r="AE3605">
        <v>0</v>
      </c>
      <c r="AF3605">
        <v>0</v>
      </c>
      <c r="AG3605">
        <v>1</v>
      </c>
      <c r="AH3605">
        <v>1</v>
      </c>
      <c r="AI3605">
        <f t="shared" si="392"/>
        <v>61</v>
      </c>
      <c r="AJ3605">
        <f t="shared" si="393"/>
        <v>61</v>
      </c>
      <c r="AK3605">
        <f t="shared" si="394"/>
        <v>0</v>
      </c>
      <c r="AL3605">
        <f t="shared" si="395"/>
        <v>0</v>
      </c>
      <c r="AM3605">
        <f t="shared" si="396"/>
        <v>61</v>
      </c>
      <c r="AN3605">
        <f t="shared" si="397"/>
        <v>0</v>
      </c>
      <c r="AO3605">
        <f t="shared" si="398"/>
        <v>0</v>
      </c>
      <c r="AP3605" t="s">
        <v>50</v>
      </c>
      <c r="AQ3605">
        <v>140458</v>
      </c>
      <c r="AR3605">
        <v>0</v>
      </c>
      <c r="AS3605">
        <v>0</v>
      </c>
    </row>
    <row r="3606" spans="1:45" x14ac:dyDescent="0.2">
      <c r="A3606" t="s">
        <v>3673</v>
      </c>
      <c r="B3606" t="s">
        <v>46</v>
      </c>
      <c r="C3606" t="s">
        <v>46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K3606">
        <v>0</v>
      </c>
      <c r="L3606">
        <v>0</v>
      </c>
      <c r="M3606">
        <v>1</v>
      </c>
      <c r="N3606">
        <v>1</v>
      </c>
      <c r="O3606" t="s">
        <v>47</v>
      </c>
      <c r="P3606" t="s">
        <v>47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28</v>
      </c>
      <c r="Z3606">
        <v>28</v>
      </c>
      <c r="AA3606" t="s">
        <v>48</v>
      </c>
      <c r="AB3606" t="s">
        <v>48</v>
      </c>
      <c r="AC3606" t="s">
        <v>163</v>
      </c>
      <c r="AD3606" t="s">
        <v>64</v>
      </c>
      <c r="AE3606">
        <v>0</v>
      </c>
      <c r="AF3606">
        <v>0</v>
      </c>
      <c r="AG3606">
        <v>1</v>
      </c>
      <c r="AH3606">
        <v>1</v>
      </c>
      <c r="AI3606">
        <f t="shared" si="392"/>
        <v>28</v>
      </c>
      <c r="AJ3606">
        <f t="shared" si="393"/>
        <v>28</v>
      </c>
      <c r="AK3606">
        <f t="shared" si="394"/>
        <v>0</v>
      </c>
      <c r="AL3606">
        <f t="shared" si="395"/>
        <v>0</v>
      </c>
      <c r="AM3606">
        <f t="shared" si="396"/>
        <v>28</v>
      </c>
      <c r="AN3606">
        <f t="shared" si="397"/>
        <v>0</v>
      </c>
      <c r="AO3606">
        <f t="shared" si="398"/>
        <v>0</v>
      </c>
      <c r="AP3606" t="s">
        <v>50</v>
      </c>
      <c r="AQ3606">
        <v>193802</v>
      </c>
      <c r="AR3606">
        <v>0</v>
      </c>
      <c r="AS3606">
        <v>0</v>
      </c>
    </row>
    <row r="3607" spans="1:45" x14ac:dyDescent="0.2">
      <c r="A3607" t="s">
        <v>3674</v>
      </c>
      <c r="B3607" t="s">
        <v>188</v>
      </c>
      <c r="C3607" t="s">
        <v>120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K3607">
        <v>0</v>
      </c>
      <c r="L3607">
        <v>0</v>
      </c>
      <c r="M3607">
        <v>3</v>
      </c>
      <c r="N3607">
        <v>4</v>
      </c>
      <c r="O3607" t="s">
        <v>47</v>
      </c>
      <c r="P3607" t="s">
        <v>47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98</v>
      </c>
      <c r="Z3607">
        <v>110</v>
      </c>
      <c r="AA3607" t="s">
        <v>48</v>
      </c>
      <c r="AB3607" t="s">
        <v>48</v>
      </c>
      <c r="AC3607" t="s">
        <v>66</v>
      </c>
      <c r="AD3607" t="s">
        <v>163</v>
      </c>
      <c r="AE3607">
        <v>0</v>
      </c>
      <c r="AF3607">
        <v>0</v>
      </c>
      <c r="AG3607">
        <v>2</v>
      </c>
      <c r="AH3607">
        <v>2</v>
      </c>
      <c r="AI3607">
        <f t="shared" si="392"/>
        <v>98</v>
      </c>
      <c r="AJ3607">
        <f t="shared" si="393"/>
        <v>110</v>
      </c>
      <c r="AK3607">
        <f t="shared" si="394"/>
        <v>0</v>
      </c>
      <c r="AL3607">
        <f t="shared" si="395"/>
        <v>12</v>
      </c>
      <c r="AM3607">
        <f t="shared" si="396"/>
        <v>0</v>
      </c>
      <c r="AN3607">
        <f t="shared" si="397"/>
        <v>0</v>
      </c>
      <c r="AO3607">
        <f t="shared" si="398"/>
        <v>0</v>
      </c>
      <c r="AP3607" t="s">
        <v>50</v>
      </c>
      <c r="AQ3607">
        <v>201353</v>
      </c>
      <c r="AR3607">
        <v>0</v>
      </c>
      <c r="AS3607">
        <v>0</v>
      </c>
    </row>
    <row r="3608" spans="1:45" x14ac:dyDescent="0.2">
      <c r="A3608" t="s">
        <v>3675</v>
      </c>
      <c r="B3608" t="s">
        <v>46</v>
      </c>
      <c r="C3608" t="s">
        <v>46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K3608">
        <v>0</v>
      </c>
      <c r="L3608">
        <v>0</v>
      </c>
      <c r="M3608">
        <v>1</v>
      </c>
      <c r="N3608">
        <v>1</v>
      </c>
      <c r="O3608" t="s">
        <v>47</v>
      </c>
      <c r="P3608" t="s">
        <v>47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168</v>
      </c>
      <c r="Z3608">
        <v>112</v>
      </c>
      <c r="AA3608" t="s">
        <v>48</v>
      </c>
      <c r="AB3608" t="s">
        <v>48</v>
      </c>
      <c r="AC3608" t="s">
        <v>53</v>
      </c>
      <c r="AD3608" t="s">
        <v>53</v>
      </c>
      <c r="AE3608">
        <v>0</v>
      </c>
      <c r="AF3608">
        <v>0</v>
      </c>
      <c r="AG3608">
        <v>6</v>
      </c>
      <c r="AH3608">
        <v>4</v>
      </c>
      <c r="AI3608">
        <f t="shared" si="392"/>
        <v>168</v>
      </c>
      <c r="AJ3608">
        <f t="shared" si="393"/>
        <v>112</v>
      </c>
      <c r="AK3608">
        <f t="shared" si="394"/>
        <v>0</v>
      </c>
      <c r="AL3608">
        <f t="shared" si="395"/>
        <v>0</v>
      </c>
      <c r="AM3608">
        <f t="shared" si="396"/>
        <v>0</v>
      </c>
      <c r="AN3608">
        <f t="shared" si="397"/>
        <v>0</v>
      </c>
      <c r="AO3608">
        <f t="shared" si="398"/>
        <v>56</v>
      </c>
      <c r="AP3608" t="s">
        <v>50</v>
      </c>
      <c r="AQ3608">
        <v>186385</v>
      </c>
      <c r="AR3608">
        <v>0</v>
      </c>
      <c r="AS3608">
        <v>0</v>
      </c>
    </row>
    <row r="3609" spans="1:45" x14ac:dyDescent="0.2">
      <c r="A3609" t="s">
        <v>3676</v>
      </c>
      <c r="B3609" t="s">
        <v>46</v>
      </c>
      <c r="C3609" t="s">
        <v>46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K3609">
        <v>0</v>
      </c>
      <c r="L3609">
        <v>0</v>
      </c>
      <c r="M3609">
        <v>0</v>
      </c>
      <c r="N3609">
        <v>0</v>
      </c>
      <c r="O3609" t="s">
        <v>86</v>
      </c>
      <c r="P3609" t="s">
        <v>86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E3609">
        <v>0</v>
      </c>
      <c r="AF3609">
        <v>0</v>
      </c>
      <c r="AG3609">
        <v>0</v>
      </c>
      <c r="AH3609">
        <v>0</v>
      </c>
      <c r="AI3609">
        <f t="shared" si="392"/>
        <v>0</v>
      </c>
      <c r="AJ3609">
        <f t="shared" si="393"/>
        <v>0</v>
      </c>
      <c r="AK3609">
        <f t="shared" si="394"/>
        <v>0</v>
      </c>
      <c r="AL3609">
        <f t="shared" si="395"/>
        <v>0</v>
      </c>
      <c r="AM3609">
        <f t="shared" si="396"/>
        <v>0</v>
      </c>
      <c r="AN3609">
        <f t="shared" si="397"/>
        <v>0</v>
      </c>
      <c r="AO3609">
        <f t="shared" si="398"/>
        <v>0</v>
      </c>
      <c r="AP3609" t="s">
        <v>50</v>
      </c>
      <c r="AQ3609">
        <v>193817</v>
      </c>
      <c r="AR3609">
        <v>0</v>
      </c>
      <c r="AS3609">
        <v>0</v>
      </c>
    </row>
    <row r="3610" spans="1:45" x14ac:dyDescent="0.2">
      <c r="A3610" t="s">
        <v>3677</v>
      </c>
      <c r="B3610" t="s">
        <v>188</v>
      </c>
      <c r="C3610" t="s">
        <v>120</v>
      </c>
      <c r="D3610">
        <v>0</v>
      </c>
      <c r="E3610">
        <v>0</v>
      </c>
      <c r="F3610">
        <v>0</v>
      </c>
      <c r="G3610">
        <v>0</v>
      </c>
      <c r="H3610">
        <v>-73.25</v>
      </c>
      <c r="I3610">
        <v>-73.25</v>
      </c>
      <c r="K3610">
        <v>-219.75</v>
      </c>
      <c r="L3610">
        <v>-219.75</v>
      </c>
      <c r="M3610">
        <v>5</v>
      </c>
      <c r="N3610">
        <v>5</v>
      </c>
      <c r="O3610" t="s">
        <v>47</v>
      </c>
      <c r="P3610" t="s">
        <v>47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293</v>
      </c>
      <c r="Z3610">
        <v>293</v>
      </c>
      <c r="AA3610" t="s">
        <v>58</v>
      </c>
      <c r="AB3610" t="s">
        <v>58</v>
      </c>
      <c r="AC3610" t="s">
        <v>49</v>
      </c>
      <c r="AD3610" t="s">
        <v>49</v>
      </c>
      <c r="AE3610">
        <v>0</v>
      </c>
      <c r="AF3610">
        <v>0</v>
      </c>
      <c r="AG3610">
        <v>5</v>
      </c>
      <c r="AH3610">
        <v>5</v>
      </c>
      <c r="AI3610">
        <f t="shared" si="392"/>
        <v>219.75</v>
      </c>
      <c r="AJ3610">
        <f t="shared" si="393"/>
        <v>219.75</v>
      </c>
      <c r="AK3610">
        <f t="shared" si="394"/>
        <v>0</v>
      </c>
      <c r="AL3610">
        <f t="shared" si="395"/>
        <v>0</v>
      </c>
      <c r="AM3610">
        <f t="shared" si="396"/>
        <v>219.75</v>
      </c>
      <c r="AN3610">
        <f t="shared" si="397"/>
        <v>0</v>
      </c>
      <c r="AO3610">
        <f t="shared" si="398"/>
        <v>0</v>
      </c>
      <c r="AP3610" t="s">
        <v>73</v>
      </c>
      <c r="AQ3610">
        <v>199267</v>
      </c>
      <c r="AR3610">
        <v>0</v>
      </c>
      <c r="AS3610">
        <v>0</v>
      </c>
    </row>
    <row r="3611" spans="1:45" x14ac:dyDescent="0.2">
      <c r="A3611" t="s">
        <v>3678</v>
      </c>
      <c r="B3611" t="s">
        <v>188</v>
      </c>
      <c r="C3611" t="s">
        <v>120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K3611">
        <v>0</v>
      </c>
      <c r="L3611">
        <v>0</v>
      </c>
      <c r="M3611">
        <v>4</v>
      </c>
      <c r="N3611">
        <v>4</v>
      </c>
      <c r="O3611" t="s">
        <v>47</v>
      </c>
      <c r="P3611" t="s">
        <v>47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451</v>
      </c>
      <c r="Z3611">
        <v>190</v>
      </c>
      <c r="AA3611" t="s">
        <v>48</v>
      </c>
      <c r="AB3611" t="s">
        <v>48</v>
      </c>
      <c r="AC3611" t="s">
        <v>66</v>
      </c>
      <c r="AD3611" t="s">
        <v>66</v>
      </c>
      <c r="AE3611">
        <v>0</v>
      </c>
      <c r="AF3611">
        <v>0</v>
      </c>
      <c r="AG3611">
        <v>10</v>
      </c>
      <c r="AH3611">
        <v>4</v>
      </c>
      <c r="AI3611">
        <f t="shared" si="392"/>
        <v>451</v>
      </c>
      <c r="AJ3611">
        <f t="shared" si="393"/>
        <v>190</v>
      </c>
      <c r="AK3611">
        <f t="shared" si="394"/>
        <v>0</v>
      </c>
      <c r="AL3611">
        <f t="shared" si="395"/>
        <v>0</v>
      </c>
      <c r="AM3611">
        <f t="shared" si="396"/>
        <v>0</v>
      </c>
      <c r="AN3611">
        <f t="shared" si="397"/>
        <v>0</v>
      </c>
      <c r="AO3611">
        <f t="shared" si="398"/>
        <v>261</v>
      </c>
      <c r="AP3611" t="s">
        <v>50</v>
      </c>
      <c r="AQ3611">
        <v>164933</v>
      </c>
      <c r="AR3611">
        <v>0</v>
      </c>
      <c r="AS3611">
        <v>0</v>
      </c>
    </row>
    <row r="3612" spans="1:45" x14ac:dyDescent="0.2">
      <c r="A3612" t="s">
        <v>3679</v>
      </c>
      <c r="B3612" t="s">
        <v>120</v>
      </c>
      <c r="C3612" t="s">
        <v>46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K3612">
        <v>0</v>
      </c>
      <c r="L3612">
        <v>0</v>
      </c>
      <c r="M3612">
        <v>4</v>
      </c>
      <c r="N3612">
        <v>4</v>
      </c>
      <c r="O3612" t="s">
        <v>47</v>
      </c>
      <c r="P3612" t="s">
        <v>47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122</v>
      </c>
      <c r="Z3612">
        <v>122</v>
      </c>
      <c r="AA3612" t="s">
        <v>48</v>
      </c>
      <c r="AB3612" t="s">
        <v>48</v>
      </c>
      <c r="AC3612" t="s">
        <v>49</v>
      </c>
      <c r="AD3612" t="s">
        <v>49</v>
      </c>
      <c r="AE3612">
        <v>0</v>
      </c>
      <c r="AF3612">
        <v>0</v>
      </c>
      <c r="AG3612">
        <v>2</v>
      </c>
      <c r="AH3612">
        <v>2</v>
      </c>
      <c r="AI3612">
        <f t="shared" si="392"/>
        <v>122</v>
      </c>
      <c r="AJ3612">
        <f t="shared" si="393"/>
        <v>122</v>
      </c>
      <c r="AK3612">
        <f t="shared" si="394"/>
        <v>0</v>
      </c>
      <c r="AL3612">
        <f t="shared" si="395"/>
        <v>0</v>
      </c>
      <c r="AM3612">
        <f t="shared" si="396"/>
        <v>122</v>
      </c>
      <c r="AN3612">
        <f t="shared" si="397"/>
        <v>0</v>
      </c>
      <c r="AO3612">
        <f t="shared" si="398"/>
        <v>0</v>
      </c>
      <c r="AP3612" t="s">
        <v>50</v>
      </c>
      <c r="AQ3612">
        <v>196751</v>
      </c>
      <c r="AR3612">
        <v>0</v>
      </c>
      <c r="AS3612">
        <v>0</v>
      </c>
    </row>
    <row r="3613" spans="1:45" x14ac:dyDescent="0.2">
      <c r="A3613" t="s">
        <v>3680</v>
      </c>
      <c r="B3613" t="s">
        <v>120</v>
      </c>
      <c r="C3613" t="s">
        <v>46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K3613">
        <v>0</v>
      </c>
      <c r="L3613">
        <v>0</v>
      </c>
      <c r="M3613">
        <v>5</v>
      </c>
      <c r="N3613">
        <v>5</v>
      </c>
      <c r="O3613" t="s">
        <v>47</v>
      </c>
      <c r="P3613" t="s">
        <v>47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134</v>
      </c>
      <c r="Z3613">
        <v>134</v>
      </c>
      <c r="AA3613" t="s">
        <v>48</v>
      </c>
      <c r="AB3613" t="s">
        <v>48</v>
      </c>
      <c r="AC3613" t="s">
        <v>64</v>
      </c>
      <c r="AD3613" t="s">
        <v>64</v>
      </c>
      <c r="AE3613">
        <v>0</v>
      </c>
      <c r="AF3613">
        <v>0</v>
      </c>
      <c r="AG3613">
        <v>2</v>
      </c>
      <c r="AH3613">
        <v>2</v>
      </c>
      <c r="AI3613">
        <f t="shared" si="392"/>
        <v>134</v>
      </c>
      <c r="AJ3613">
        <f t="shared" si="393"/>
        <v>134</v>
      </c>
      <c r="AK3613">
        <f t="shared" si="394"/>
        <v>0</v>
      </c>
      <c r="AL3613">
        <f t="shared" si="395"/>
        <v>0</v>
      </c>
      <c r="AM3613">
        <f t="shared" si="396"/>
        <v>134</v>
      </c>
      <c r="AN3613">
        <f t="shared" si="397"/>
        <v>0</v>
      </c>
      <c r="AO3613">
        <f t="shared" si="398"/>
        <v>0</v>
      </c>
      <c r="AP3613" t="s">
        <v>50</v>
      </c>
      <c r="AQ3613">
        <v>196747</v>
      </c>
      <c r="AR3613">
        <v>0</v>
      </c>
      <c r="AS3613">
        <v>0</v>
      </c>
    </row>
    <row r="3614" spans="1:45" x14ac:dyDescent="0.2">
      <c r="A3614" t="s">
        <v>3681</v>
      </c>
      <c r="B3614" t="s">
        <v>191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K3614">
        <v>0</v>
      </c>
      <c r="L3614">
        <v>0</v>
      </c>
      <c r="M3614">
        <v>2</v>
      </c>
      <c r="N3614">
        <v>0</v>
      </c>
      <c r="O3614" t="s">
        <v>47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40</v>
      </c>
      <c r="Z3614">
        <v>0</v>
      </c>
      <c r="AA3614" t="s">
        <v>48</v>
      </c>
      <c r="AC3614" t="s">
        <v>56</v>
      </c>
      <c r="AE3614">
        <v>0</v>
      </c>
      <c r="AF3614">
        <v>0</v>
      </c>
      <c r="AG3614">
        <v>1</v>
      </c>
      <c r="AH3614">
        <v>0</v>
      </c>
      <c r="AI3614">
        <f t="shared" si="392"/>
        <v>40</v>
      </c>
      <c r="AJ3614">
        <f t="shared" si="393"/>
        <v>0</v>
      </c>
      <c r="AK3614">
        <f t="shared" si="394"/>
        <v>0</v>
      </c>
      <c r="AL3614">
        <f t="shared" si="395"/>
        <v>0</v>
      </c>
      <c r="AM3614">
        <f t="shared" si="396"/>
        <v>0</v>
      </c>
      <c r="AN3614">
        <f t="shared" si="397"/>
        <v>40</v>
      </c>
      <c r="AO3614">
        <f t="shared" si="398"/>
        <v>0</v>
      </c>
      <c r="AP3614" t="s">
        <v>50</v>
      </c>
      <c r="AQ3614">
        <v>196762</v>
      </c>
      <c r="AR3614">
        <v>0</v>
      </c>
      <c r="AS3614">
        <v>0</v>
      </c>
    </row>
    <row r="3615" spans="1:45" x14ac:dyDescent="0.2">
      <c r="A3615" t="s">
        <v>3682</v>
      </c>
      <c r="B3615" t="s">
        <v>120</v>
      </c>
      <c r="C3615" t="s">
        <v>46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K3615">
        <v>0</v>
      </c>
      <c r="L3615">
        <v>0</v>
      </c>
      <c r="M3615">
        <v>3</v>
      </c>
      <c r="N3615">
        <v>3</v>
      </c>
      <c r="O3615" t="s">
        <v>47</v>
      </c>
      <c r="P3615" t="s">
        <v>47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49</v>
      </c>
      <c r="Z3615">
        <v>49</v>
      </c>
      <c r="AA3615" t="s">
        <v>48</v>
      </c>
      <c r="AB3615" t="s">
        <v>48</v>
      </c>
      <c r="AC3615" t="s">
        <v>59</v>
      </c>
      <c r="AD3615" t="s">
        <v>59</v>
      </c>
      <c r="AE3615">
        <v>0</v>
      </c>
      <c r="AF3615">
        <v>0</v>
      </c>
      <c r="AG3615">
        <v>1</v>
      </c>
      <c r="AH3615">
        <v>1</v>
      </c>
      <c r="AI3615">
        <f t="shared" si="392"/>
        <v>49</v>
      </c>
      <c r="AJ3615">
        <f t="shared" si="393"/>
        <v>49</v>
      </c>
      <c r="AK3615">
        <f t="shared" si="394"/>
        <v>0</v>
      </c>
      <c r="AL3615">
        <f t="shared" si="395"/>
        <v>0</v>
      </c>
      <c r="AM3615">
        <f t="shared" si="396"/>
        <v>49</v>
      </c>
      <c r="AN3615">
        <f t="shared" si="397"/>
        <v>0</v>
      </c>
      <c r="AO3615">
        <f t="shared" si="398"/>
        <v>0</v>
      </c>
      <c r="AP3615" t="s">
        <v>50</v>
      </c>
      <c r="AQ3615">
        <v>196753</v>
      </c>
      <c r="AR3615">
        <v>0</v>
      </c>
      <c r="AS3615">
        <v>0</v>
      </c>
    </row>
    <row r="3616" spans="1:45" x14ac:dyDescent="0.2">
      <c r="A3616" t="s">
        <v>3683</v>
      </c>
      <c r="B3616" t="s">
        <v>188</v>
      </c>
      <c r="C3616" t="s">
        <v>120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K3616">
        <v>0</v>
      </c>
      <c r="L3616">
        <v>0</v>
      </c>
      <c r="M3616">
        <v>3</v>
      </c>
      <c r="N3616">
        <v>3</v>
      </c>
      <c r="O3616" t="s">
        <v>47</v>
      </c>
      <c r="P3616" t="s">
        <v>47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49</v>
      </c>
      <c r="Z3616">
        <v>49</v>
      </c>
      <c r="AA3616" t="s">
        <v>48</v>
      </c>
      <c r="AB3616" t="s">
        <v>48</v>
      </c>
      <c r="AC3616" t="s">
        <v>64</v>
      </c>
      <c r="AD3616" t="s">
        <v>64</v>
      </c>
      <c r="AE3616">
        <v>0</v>
      </c>
      <c r="AF3616">
        <v>0</v>
      </c>
      <c r="AG3616">
        <v>1</v>
      </c>
      <c r="AH3616">
        <v>1</v>
      </c>
      <c r="AI3616">
        <f t="shared" si="392"/>
        <v>49</v>
      </c>
      <c r="AJ3616">
        <f t="shared" si="393"/>
        <v>49</v>
      </c>
      <c r="AK3616">
        <f t="shared" si="394"/>
        <v>0</v>
      </c>
      <c r="AL3616">
        <f t="shared" si="395"/>
        <v>0</v>
      </c>
      <c r="AM3616">
        <f t="shared" si="396"/>
        <v>49</v>
      </c>
      <c r="AN3616">
        <f t="shared" si="397"/>
        <v>0</v>
      </c>
      <c r="AO3616">
        <f t="shared" si="398"/>
        <v>0</v>
      </c>
      <c r="AP3616" t="s">
        <v>50</v>
      </c>
      <c r="AQ3616">
        <v>199252</v>
      </c>
      <c r="AR3616">
        <v>0</v>
      </c>
      <c r="AS3616">
        <v>0</v>
      </c>
    </row>
    <row r="3617" spans="1:45" x14ac:dyDescent="0.2">
      <c r="A3617" t="s">
        <v>3684</v>
      </c>
      <c r="B3617" t="s">
        <v>46</v>
      </c>
      <c r="C3617" t="s">
        <v>46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K3617">
        <v>0</v>
      </c>
      <c r="L3617">
        <v>0</v>
      </c>
      <c r="M3617">
        <v>4</v>
      </c>
      <c r="N3617">
        <v>4</v>
      </c>
      <c r="O3617" t="s">
        <v>47</v>
      </c>
      <c r="P3617" t="s">
        <v>47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365</v>
      </c>
      <c r="Z3617">
        <v>374</v>
      </c>
      <c r="AA3617" t="s">
        <v>48</v>
      </c>
      <c r="AB3617" t="s">
        <v>48</v>
      </c>
      <c r="AC3617" t="s">
        <v>66</v>
      </c>
      <c r="AD3617" t="s">
        <v>66</v>
      </c>
      <c r="AE3617">
        <v>0</v>
      </c>
      <c r="AF3617">
        <v>0</v>
      </c>
      <c r="AG3617">
        <v>8</v>
      </c>
      <c r="AH3617">
        <v>8</v>
      </c>
      <c r="AI3617">
        <f t="shared" si="392"/>
        <v>365</v>
      </c>
      <c r="AJ3617">
        <f t="shared" si="393"/>
        <v>374</v>
      </c>
      <c r="AK3617">
        <f t="shared" si="394"/>
        <v>0</v>
      </c>
      <c r="AL3617">
        <f t="shared" si="395"/>
        <v>9</v>
      </c>
      <c r="AM3617">
        <f t="shared" si="396"/>
        <v>0</v>
      </c>
      <c r="AN3617">
        <f t="shared" si="397"/>
        <v>0</v>
      </c>
      <c r="AO3617">
        <f t="shared" si="398"/>
        <v>0</v>
      </c>
      <c r="AP3617" t="s">
        <v>73</v>
      </c>
      <c r="AQ3617">
        <v>189241</v>
      </c>
      <c r="AR3617">
        <v>0</v>
      </c>
      <c r="AS3617">
        <v>0</v>
      </c>
    </row>
    <row r="3618" spans="1:45" x14ac:dyDescent="0.2">
      <c r="A3618" t="s">
        <v>3685</v>
      </c>
      <c r="B3618" t="s">
        <v>46</v>
      </c>
      <c r="C3618" t="s">
        <v>46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K3618">
        <v>0</v>
      </c>
      <c r="L3618">
        <v>0</v>
      </c>
      <c r="M3618">
        <v>1</v>
      </c>
      <c r="N3618">
        <v>1</v>
      </c>
      <c r="O3618" t="s">
        <v>47</v>
      </c>
      <c r="P3618" t="s">
        <v>47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196</v>
      </c>
      <c r="Z3618">
        <v>196</v>
      </c>
      <c r="AA3618" t="s">
        <v>48</v>
      </c>
      <c r="AB3618" t="s">
        <v>48</v>
      </c>
      <c r="AC3618" t="s">
        <v>49</v>
      </c>
      <c r="AD3618" t="s">
        <v>49</v>
      </c>
      <c r="AE3618">
        <v>0</v>
      </c>
      <c r="AF3618">
        <v>0</v>
      </c>
      <c r="AG3618">
        <v>7</v>
      </c>
      <c r="AH3618">
        <v>7</v>
      </c>
      <c r="AI3618">
        <f t="shared" si="392"/>
        <v>196</v>
      </c>
      <c r="AJ3618">
        <f t="shared" si="393"/>
        <v>196</v>
      </c>
      <c r="AK3618">
        <f t="shared" si="394"/>
        <v>0</v>
      </c>
      <c r="AL3618">
        <f t="shared" si="395"/>
        <v>0</v>
      </c>
      <c r="AM3618">
        <f t="shared" si="396"/>
        <v>196</v>
      </c>
      <c r="AN3618">
        <f t="shared" si="397"/>
        <v>0</v>
      </c>
      <c r="AO3618">
        <f t="shared" si="398"/>
        <v>0</v>
      </c>
      <c r="AP3618" t="s">
        <v>50</v>
      </c>
      <c r="AQ3618">
        <v>146554</v>
      </c>
      <c r="AR3618">
        <v>0</v>
      </c>
      <c r="AS3618">
        <v>0</v>
      </c>
    </row>
    <row r="3619" spans="1:45" x14ac:dyDescent="0.2">
      <c r="A3619" t="s">
        <v>3686</v>
      </c>
      <c r="B3619" t="s">
        <v>46</v>
      </c>
      <c r="C3619" t="s">
        <v>46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K3619">
        <v>0</v>
      </c>
      <c r="L3619">
        <v>0</v>
      </c>
      <c r="M3619">
        <v>4</v>
      </c>
      <c r="N3619">
        <v>4</v>
      </c>
      <c r="O3619" t="s">
        <v>86</v>
      </c>
      <c r="P3619" t="s">
        <v>47</v>
      </c>
      <c r="Q3619">
        <v>0</v>
      </c>
      <c r="R3619">
        <v>0</v>
      </c>
      <c r="S3619">
        <v>155</v>
      </c>
      <c r="T3619">
        <v>387.5</v>
      </c>
      <c r="U3619">
        <v>0</v>
      </c>
      <c r="V3619">
        <v>0</v>
      </c>
      <c r="W3619">
        <v>0</v>
      </c>
      <c r="X3619">
        <v>0</v>
      </c>
      <c r="Y3619">
        <v>122</v>
      </c>
      <c r="Z3619">
        <v>122</v>
      </c>
      <c r="AA3619" t="s">
        <v>48</v>
      </c>
      <c r="AB3619" t="s">
        <v>48</v>
      </c>
      <c r="AC3619" t="s">
        <v>481</v>
      </c>
      <c r="AD3619" t="s">
        <v>481</v>
      </c>
      <c r="AE3619">
        <v>0</v>
      </c>
      <c r="AF3619">
        <v>0</v>
      </c>
      <c r="AG3619">
        <v>2</v>
      </c>
      <c r="AH3619">
        <v>2</v>
      </c>
      <c r="AI3619">
        <f t="shared" si="392"/>
        <v>122</v>
      </c>
      <c r="AJ3619">
        <f t="shared" si="393"/>
        <v>122</v>
      </c>
      <c r="AK3619">
        <f t="shared" si="394"/>
        <v>0</v>
      </c>
      <c r="AL3619">
        <f t="shared" si="395"/>
        <v>0</v>
      </c>
      <c r="AM3619">
        <f t="shared" si="396"/>
        <v>122</v>
      </c>
      <c r="AN3619">
        <f t="shared" si="397"/>
        <v>0</v>
      </c>
      <c r="AO3619">
        <f t="shared" si="398"/>
        <v>0</v>
      </c>
      <c r="AP3619" t="s">
        <v>50</v>
      </c>
      <c r="AQ3619">
        <v>190467</v>
      </c>
      <c r="AR3619">
        <v>0</v>
      </c>
      <c r="AS3619">
        <v>0</v>
      </c>
    </row>
    <row r="3620" spans="1:45" x14ac:dyDescent="0.2">
      <c r="A3620" t="s">
        <v>3687</v>
      </c>
      <c r="B3620" t="s">
        <v>46</v>
      </c>
      <c r="C3620" t="s">
        <v>46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K3620">
        <v>0</v>
      </c>
      <c r="L3620">
        <v>0</v>
      </c>
      <c r="M3620">
        <v>3</v>
      </c>
      <c r="N3620">
        <v>3</v>
      </c>
      <c r="O3620" t="s">
        <v>47</v>
      </c>
      <c r="P3620" t="s">
        <v>47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49</v>
      </c>
      <c r="Z3620">
        <v>49</v>
      </c>
      <c r="AA3620" t="s">
        <v>48</v>
      </c>
      <c r="AB3620" t="s">
        <v>48</v>
      </c>
      <c r="AC3620" t="s">
        <v>64</v>
      </c>
      <c r="AD3620" t="s">
        <v>64</v>
      </c>
      <c r="AE3620">
        <v>0</v>
      </c>
      <c r="AF3620">
        <v>0</v>
      </c>
      <c r="AG3620">
        <v>1</v>
      </c>
      <c r="AH3620">
        <v>1</v>
      </c>
      <c r="AI3620">
        <f t="shared" si="392"/>
        <v>49</v>
      </c>
      <c r="AJ3620">
        <f t="shared" si="393"/>
        <v>49</v>
      </c>
      <c r="AK3620">
        <f t="shared" si="394"/>
        <v>0</v>
      </c>
      <c r="AL3620">
        <f t="shared" si="395"/>
        <v>0</v>
      </c>
      <c r="AM3620">
        <f t="shared" si="396"/>
        <v>49</v>
      </c>
      <c r="AN3620">
        <f t="shared" si="397"/>
        <v>0</v>
      </c>
      <c r="AO3620">
        <f t="shared" si="398"/>
        <v>0</v>
      </c>
      <c r="AP3620" t="s">
        <v>50</v>
      </c>
      <c r="AQ3620">
        <v>193814</v>
      </c>
      <c r="AR3620">
        <v>0</v>
      </c>
      <c r="AS3620">
        <v>0</v>
      </c>
    </row>
    <row r="3621" spans="1:45" x14ac:dyDescent="0.2">
      <c r="A3621" t="s">
        <v>3688</v>
      </c>
      <c r="B3621" t="s">
        <v>46</v>
      </c>
      <c r="C3621" t="s">
        <v>46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K3621">
        <v>0</v>
      </c>
      <c r="L3621">
        <v>0</v>
      </c>
      <c r="M3621">
        <v>3</v>
      </c>
      <c r="N3621">
        <v>3</v>
      </c>
      <c r="O3621" t="s">
        <v>47</v>
      </c>
      <c r="P3621" t="s">
        <v>47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89</v>
      </c>
      <c r="Z3621">
        <v>89</v>
      </c>
      <c r="AA3621" t="s">
        <v>48</v>
      </c>
      <c r="AB3621" t="s">
        <v>48</v>
      </c>
      <c r="AC3621" t="s">
        <v>59</v>
      </c>
      <c r="AD3621" t="s">
        <v>59</v>
      </c>
      <c r="AE3621">
        <v>0</v>
      </c>
      <c r="AF3621">
        <v>0</v>
      </c>
      <c r="AG3621">
        <v>2</v>
      </c>
      <c r="AH3621">
        <v>2</v>
      </c>
      <c r="AI3621">
        <f t="shared" si="392"/>
        <v>89</v>
      </c>
      <c r="AJ3621">
        <f t="shared" si="393"/>
        <v>89</v>
      </c>
      <c r="AK3621">
        <f t="shared" si="394"/>
        <v>0</v>
      </c>
      <c r="AL3621">
        <f t="shared" si="395"/>
        <v>0</v>
      </c>
      <c r="AM3621">
        <f t="shared" si="396"/>
        <v>89</v>
      </c>
      <c r="AN3621">
        <f t="shared" si="397"/>
        <v>0</v>
      </c>
      <c r="AO3621">
        <f t="shared" si="398"/>
        <v>0</v>
      </c>
      <c r="AP3621" t="s">
        <v>50</v>
      </c>
      <c r="AQ3621">
        <v>181394</v>
      </c>
      <c r="AR3621">
        <v>0</v>
      </c>
      <c r="AS3621">
        <v>0</v>
      </c>
    </row>
    <row r="3622" spans="1:45" x14ac:dyDescent="0.2">
      <c r="A3622" t="s">
        <v>3689</v>
      </c>
      <c r="B3622" t="s">
        <v>46</v>
      </c>
      <c r="C3622" t="s">
        <v>46</v>
      </c>
      <c r="D3622">
        <v>0</v>
      </c>
      <c r="E3622">
        <v>0</v>
      </c>
      <c r="F3622">
        <v>0</v>
      </c>
      <c r="G3622">
        <v>0</v>
      </c>
      <c r="H3622">
        <v>-4</v>
      </c>
      <c r="I3622">
        <v>-4</v>
      </c>
      <c r="K3622">
        <v>-36</v>
      </c>
      <c r="L3622">
        <v>-36</v>
      </c>
      <c r="M3622">
        <v>2</v>
      </c>
      <c r="N3622">
        <v>2</v>
      </c>
      <c r="O3622" t="s">
        <v>47</v>
      </c>
      <c r="P3622" t="s">
        <v>47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40</v>
      </c>
      <c r="Z3622">
        <v>40</v>
      </c>
      <c r="AA3622" t="s">
        <v>58</v>
      </c>
      <c r="AB3622" t="s">
        <v>58</v>
      </c>
      <c r="AC3622" t="s">
        <v>59</v>
      </c>
      <c r="AD3622" t="s">
        <v>59</v>
      </c>
      <c r="AE3622">
        <v>0</v>
      </c>
      <c r="AF3622">
        <v>0</v>
      </c>
      <c r="AG3622">
        <v>1</v>
      </c>
      <c r="AH3622">
        <v>1</v>
      </c>
      <c r="AI3622">
        <f t="shared" si="392"/>
        <v>36</v>
      </c>
      <c r="AJ3622">
        <f t="shared" si="393"/>
        <v>36</v>
      </c>
      <c r="AK3622">
        <f t="shared" si="394"/>
        <v>0</v>
      </c>
      <c r="AL3622">
        <f t="shared" si="395"/>
        <v>0</v>
      </c>
      <c r="AM3622">
        <f t="shared" si="396"/>
        <v>36</v>
      </c>
      <c r="AN3622">
        <f t="shared" si="397"/>
        <v>0</v>
      </c>
      <c r="AO3622">
        <f t="shared" si="398"/>
        <v>0</v>
      </c>
      <c r="AP3622" t="s">
        <v>73</v>
      </c>
      <c r="AQ3622">
        <v>181396</v>
      </c>
      <c r="AR3622">
        <v>0</v>
      </c>
      <c r="AS3622">
        <v>0</v>
      </c>
    </row>
    <row r="3623" spans="1:45" x14ac:dyDescent="0.2">
      <c r="A3623" t="s">
        <v>3690</v>
      </c>
      <c r="B3623" t="s">
        <v>46</v>
      </c>
      <c r="C3623" t="s">
        <v>46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K3623">
        <v>0</v>
      </c>
      <c r="L3623">
        <v>0</v>
      </c>
      <c r="M3623">
        <v>4</v>
      </c>
      <c r="N3623">
        <v>4</v>
      </c>
      <c r="O3623" t="s">
        <v>47</v>
      </c>
      <c r="P3623" t="s">
        <v>47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294</v>
      </c>
      <c r="Z3623">
        <v>294</v>
      </c>
      <c r="AA3623" t="s">
        <v>48</v>
      </c>
      <c r="AB3623" t="s">
        <v>48</v>
      </c>
      <c r="AC3623" t="s">
        <v>53</v>
      </c>
      <c r="AD3623" t="s">
        <v>53</v>
      </c>
      <c r="AE3623">
        <v>0</v>
      </c>
      <c r="AF3623">
        <v>0</v>
      </c>
      <c r="AG3623">
        <v>6</v>
      </c>
      <c r="AH3623">
        <v>6</v>
      </c>
      <c r="AI3623">
        <f t="shared" si="392"/>
        <v>294</v>
      </c>
      <c r="AJ3623">
        <f t="shared" si="393"/>
        <v>294</v>
      </c>
      <c r="AK3623">
        <f t="shared" si="394"/>
        <v>0</v>
      </c>
      <c r="AL3623">
        <f t="shared" si="395"/>
        <v>0</v>
      </c>
      <c r="AM3623">
        <f t="shared" si="396"/>
        <v>294</v>
      </c>
      <c r="AN3623">
        <f t="shared" si="397"/>
        <v>0</v>
      </c>
      <c r="AO3623">
        <f t="shared" si="398"/>
        <v>0</v>
      </c>
      <c r="AP3623" t="s">
        <v>73</v>
      </c>
      <c r="AQ3623">
        <v>181381</v>
      </c>
      <c r="AR3623">
        <v>0</v>
      </c>
      <c r="AS3623">
        <v>0</v>
      </c>
    </row>
    <row r="3624" spans="1:45" x14ac:dyDescent="0.2">
      <c r="A3624" t="s">
        <v>3691</v>
      </c>
      <c r="B3624" t="s">
        <v>46</v>
      </c>
      <c r="C3624" t="s">
        <v>46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K3624">
        <v>0</v>
      </c>
      <c r="L3624">
        <v>0</v>
      </c>
      <c r="M3624">
        <v>3</v>
      </c>
      <c r="N3624">
        <v>3</v>
      </c>
      <c r="O3624" t="s">
        <v>47</v>
      </c>
      <c r="P3624" t="s">
        <v>47</v>
      </c>
      <c r="Q3624">
        <v>0</v>
      </c>
      <c r="R3624">
        <v>0</v>
      </c>
      <c r="S3624">
        <v>0</v>
      </c>
      <c r="T3624">
        <v>155</v>
      </c>
      <c r="U3624">
        <v>0</v>
      </c>
      <c r="V3624">
        <v>0</v>
      </c>
      <c r="W3624">
        <v>0</v>
      </c>
      <c r="X3624">
        <v>0</v>
      </c>
      <c r="Y3624">
        <v>270</v>
      </c>
      <c r="Z3624">
        <v>270</v>
      </c>
      <c r="AA3624" t="s">
        <v>48</v>
      </c>
      <c r="AB3624" t="s">
        <v>48</v>
      </c>
      <c r="AC3624" t="s">
        <v>53</v>
      </c>
      <c r="AD3624" t="s">
        <v>53</v>
      </c>
      <c r="AE3624">
        <v>0</v>
      </c>
      <c r="AF3624">
        <v>0</v>
      </c>
      <c r="AG3624">
        <v>6</v>
      </c>
      <c r="AH3624">
        <v>6</v>
      </c>
      <c r="AI3624">
        <f t="shared" si="392"/>
        <v>270</v>
      </c>
      <c r="AJ3624">
        <f t="shared" si="393"/>
        <v>270</v>
      </c>
      <c r="AK3624">
        <f t="shared" si="394"/>
        <v>0</v>
      </c>
      <c r="AL3624">
        <f t="shared" si="395"/>
        <v>0</v>
      </c>
      <c r="AM3624">
        <f t="shared" si="396"/>
        <v>270</v>
      </c>
      <c r="AN3624">
        <f t="shared" si="397"/>
        <v>0</v>
      </c>
      <c r="AO3624">
        <f t="shared" si="398"/>
        <v>0</v>
      </c>
      <c r="AP3624" t="s">
        <v>50</v>
      </c>
      <c r="AQ3624">
        <v>189234</v>
      </c>
      <c r="AR3624">
        <v>0</v>
      </c>
      <c r="AS3624">
        <v>0</v>
      </c>
    </row>
    <row r="3625" spans="1:45" x14ac:dyDescent="0.2">
      <c r="A3625" t="s">
        <v>3692</v>
      </c>
      <c r="B3625" t="s">
        <v>46</v>
      </c>
      <c r="C3625" t="s">
        <v>46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K3625">
        <v>0</v>
      </c>
      <c r="L3625">
        <v>0</v>
      </c>
      <c r="M3625">
        <v>4</v>
      </c>
      <c r="N3625">
        <v>4</v>
      </c>
      <c r="O3625" t="s">
        <v>47</v>
      </c>
      <c r="P3625" t="s">
        <v>47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718</v>
      </c>
      <c r="Z3625">
        <v>746</v>
      </c>
      <c r="AA3625" t="s">
        <v>48</v>
      </c>
      <c r="AB3625" t="s">
        <v>48</v>
      </c>
      <c r="AC3625" t="s">
        <v>53</v>
      </c>
      <c r="AD3625" t="s">
        <v>53</v>
      </c>
      <c r="AE3625">
        <v>0</v>
      </c>
      <c r="AF3625">
        <v>0</v>
      </c>
      <c r="AG3625">
        <v>16</v>
      </c>
      <c r="AH3625">
        <v>17</v>
      </c>
      <c r="AI3625">
        <f t="shared" si="392"/>
        <v>718</v>
      </c>
      <c r="AJ3625">
        <f t="shared" si="393"/>
        <v>746</v>
      </c>
      <c r="AK3625">
        <f t="shared" si="394"/>
        <v>0</v>
      </c>
      <c r="AL3625">
        <f t="shared" si="395"/>
        <v>28</v>
      </c>
      <c r="AM3625">
        <f t="shared" si="396"/>
        <v>0</v>
      </c>
      <c r="AN3625">
        <f t="shared" si="397"/>
        <v>0</v>
      </c>
      <c r="AO3625">
        <f t="shared" si="398"/>
        <v>0</v>
      </c>
      <c r="AP3625" t="s">
        <v>50</v>
      </c>
      <c r="AQ3625">
        <v>177075</v>
      </c>
      <c r="AR3625">
        <v>0</v>
      </c>
      <c r="AS3625">
        <v>0</v>
      </c>
    </row>
    <row r="3626" spans="1:45" x14ac:dyDescent="0.2">
      <c r="A3626" t="s">
        <v>3693</v>
      </c>
      <c r="B3626" t="s">
        <v>188</v>
      </c>
      <c r="C3626" t="s">
        <v>120</v>
      </c>
      <c r="D3626">
        <v>0</v>
      </c>
      <c r="E3626">
        <v>0</v>
      </c>
      <c r="F3626">
        <v>0</v>
      </c>
      <c r="G3626">
        <v>0</v>
      </c>
      <c r="H3626">
        <v>-9</v>
      </c>
      <c r="I3626">
        <v>-21</v>
      </c>
      <c r="K3626">
        <v>704</v>
      </c>
      <c r="L3626">
        <v>-172</v>
      </c>
      <c r="M3626">
        <v>5</v>
      </c>
      <c r="N3626">
        <v>5</v>
      </c>
      <c r="O3626" t="s">
        <v>47</v>
      </c>
      <c r="P3626" t="s">
        <v>47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73</v>
      </c>
      <c r="Z3626">
        <v>193</v>
      </c>
      <c r="AA3626" t="s">
        <v>58</v>
      </c>
      <c r="AB3626" t="s">
        <v>58</v>
      </c>
      <c r="AC3626" t="s">
        <v>53</v>
      </c>
      <c r="AD3626" t="s">
        <v>163</v>
      </c>
      <c r="AE3626">
        <v>0</v>
      </c>
      <c r="AF3626">
        <v>0</v>
      </c>
      <c r="AG3626">
        <v>1</v>
      </c>
      <c r="AH3626">
        <v>4</v>
      </c>
      <c r="AI3626">
        <f t="shared" si="392"/>
        <v>64</v>
      </c>
      <c r="AJ3626">
        <f t="shared" si="393"/>
        <v>172</v>
      </c>
      <c r="AK3626">
        <f t="shared" si="394"/>
        <v>0</v>
      </c>
      <c r="AL3626">
        <f t="shared" si="395"/>
        <v>108</v>
      </c>
      <c r="AM3626">
        <f t="shared" si="396"/>
        <v>0</v>
      </c>
      <c r="AN3626">
        <f t="shared" si="397"/>
        <v>0</v>
      </c>
      <c r="AO3626">
        <f t="shared" si="398"/>
        <v>0</v>
      </c>
      <c r="AP3626" t="s">
        <v>50</v>
      </c>
      <c r="AQ3626">
        <v>201324</v>
      </c>
      <c r="AR3626">
        <v>0</v>
      </c>
      <c r="AS3626">
        <v>0</v>
      </c>
    </row>
    <row r="3627" spans="1:45" x14ac:dyDescent="0.2">
      <c r="A3627" t="s">
        <v>3694</v>
      </c>
      <c r="B3627" t="s">
        <v>188</v>
      </c>
      <c r="C3627" t="s">
        <v>311</v>
      </c>
      <c r="D3627">
        <v>-4.9000000000000004</v>
      </c>
      <c r="E3627">
        <v>0</v>
      </c>
      <c r="F3627">
        <v>0</v>
      </c>
      <c r="G3627">
        <v>0</v>
      </c>
      <c r="H3627">
        <v>0</v>
      </c>
      <c r="I3627">
        <v>0</v>
      </c>
      <c r="K3627">
        <v>0</v>
      </c>
      <c r="L3627">
        <v>0</v>
      </c>
      <c r="M3627">
        <v>3</v>
      </c>
      <c r="N3627">
        <v>1</v>
      </c>
      <c r="O3627" t="s">
        <v>86</v>
      </c>
      <c r="P3627" t="s">
        <v>47</v>
      </c>
      <c r="Q3627">
        <v>0</v>
      </c>
      <c r="R3627">
        <v>0</v>
      </c>
      <c r="S3627">
        <v>0</v>
      </c>
      <c r="T3627">
        <v>0</v>
      </c>
      <c r="U3627">
        <v>44.1</v>
      </c>
      <c r="V3627">
        <v>0</v>
      </c>
      <c r="W3627">
        <v>0</v>
      </c>
      <c r="X3627">
        <v>0</v>
      </c>
      <c r="Y3627">
        <v>49</v>
      </c>
      <c r="Z3627">
        <v>40</v>
      </c>
      <c r="AA3627" t="s">
        <v>48</v>
      </c>
      <c r="AB3627" t="s">
        <v>48</v>
      </c>
      <c r="AC3627" t="s">
        <v>49</v>
      </c>
      <c r="AD3627" t="s">
        <v>163</v>
      </c>
      <c r="AE3627">
        <v>0</v>
      </c>
      <c r="AF3627">
        <v>0</v>
      </c>
      <c r="AG3627">
        <v>1</v>
      </c>
      <c r="AH3627">
        <v>0</v>
      </c>
      <c r="AI3627">
        <f t="shared" si="392"/>
        <v>44.1</v>
      </c>
      <c r="AJ3627">
        <f t="shared" si="393"/>
        <v>40</v>
      </c>
      <c r="AK3627">
        <f t="shared" si="394"/>
        <v>0</v>
      </c>
      <c r="AL3627">
        <f t="shared" si="395"/>
        <v>0</v>
      </c>
      <c r="AM3627">
        <f t="shared" si="396"/>
        <v>0</v>
      </c>
      <c r="AN3627">
        <f t="shared" si="397"/>
        <v>0</v>
      </c>
      <c r="AO3627">
        <f t="shared" si="398"/>
        <v>4.1000000000000014</v>
      </c>
      <c r="AP3627" t="s">
        <v>50</v>
      </c>
      <c r="AQ3627">
        <v>199755</v>
      </c>
      <c r="AR3627">
        <v>0</v>
      </c>
      <c r="AS3627">
        <v>0</v>
      </c>
    </row>
    <row r="3628" spans="1:45" x14ac:dyDescent="0.2">
      <c r="A3628" t="s">
        <v>3695</v>
      </c>
      <c r="B3628" t="s">
        <v>188</v>
      </c>
      <c r="D3628">
        <v>0</v>
      </c>
      <c r="E3628">
        <v>0</v>
      </c>
      <c r="F3628">
        <v>-155</v>
      </c>
      <c r="G3628">
        <v>0</v>
      </c>
      <c r="H3628">
        <v>0</v>
      </c>
      <c r="I3628">
        <v>0</v>
      </c>
      <c r="K3628">
        <v>0</v>
      </c>
      <c r="L3628">
        <v>0</v>
      </c>
      <c r="M3628">
        <v>0</v>
      </c>
      <c r="N3628">
        <v>0</v>
      </c>
      <c r="O3628" t="s">
        <v>86</v>
      </c>
      <c r="Q3628">
        <v>0</v>
      </c>
      <c r="R3628">
        <v>0</v>
      </c>
      <c r="S3628">
        <v>155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E3628">
        <v>0</v>
      </c>
      <c r="AF3628">
        <v>0</v>
      </c>
      <c r="AG3628">
        <v>0</v>
      </c>
      <c r="AH3628">
        <v>0</v>
      </c>
      <c r="AI3628">
        <f t="shared" si="392"/>
        <v>0</v>
      </c>
      <c r="AJ3628">
        <f t="shared" si="393"/>
        <v>0</v>
      </c>
      <c r="AK3628">
        <f t="shared" si="394"/>
        <v>0</v>
      </c>
      <c r="AL3628">
        <f t="shared" si="395"/>
        <v>0</v>
      </c>
      <c r="AM3628">
        <f t="shared" si="396"/>
        <v>0</v>
      </c>
      <c r="AN3628">
        <f t="shared" si="397"/>
        <v>0</v>
      </c>
      <c r="AO3628">
        <f t="shared" si="398"/>
        <v>0</v>
      </c>
      <c r="AP3628" t="s">
        <v>73</v>
      </c>
      <c r="AQ3628">
        <v>202454</v>
      </c>
      <c r="AR3628">
        <v>0</v>
      </c>
      <c r="AS3628">
        <v>0</v>
      </c>
    </row>
    <row r="3629" spans="1:45" x14ac:dyDescent="0.2">
      <c r="A3629" t="s">
        <v>3696</v>
      </c>
      <c r="B3629" t="s">
        <v>120</v>
      </c>
      <c r="C3629" t="s">
        <v>46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K3629">
        <v>0</v>
      </c>
      <c r="L3629">
        <v>0</v>
      </c>
      <c r="M3629">
        <v>1</v>
      </c>
      <c r="N3629">
        <v>1</v>
      </c>
      <c r="O3629" t="s">
        <v>47</v>
      </c>
      <c r="P3629" t="s">
        <v>47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28</v>
      </c>
      <c r="Z3629">
        <v>28</v>
      </c>
      <c r="AA3629" t="s">
        <v>48</v>
      </c>
      <c r="AB3629" t="s">
        <v>48</v>
      </c>
      <c r="AC3629" t="s">
        <v>59</v>
      </c>
      <c r="AD3629" t="s">
        <v>59</v>
      </c>
      <c r="AE3629">
        <v>0</v>
      </c>
      <c r="AF3629">
        <v>0</v>
      </c>
      <c r="AG3629">
        <v>1</v>
      </c>
      <c r="AH3629">
        <v>1</v>
      </c>
      <c r="AI3629">
        <f t="shared" si="392"/>
        <v>28</v>
      </c>
      <c r="AJ3629">
        <f t="shared" si="393"/>
        <v>28</v>
      </c>
      <c r="AK3629">
        <f t="shared" si="394"/>
        <v>0</v>
      </c>
      <c r="AL3629">
        <f t="shared" si="395"/>
        <v>0</v>
      </c>
      <c r="AM3629">
        <f t="shared" si="396"/>
        <v>28</v>
      </c>
      <c r="AN3629">
        <f t="shared" si="397"/>
        <v>0</v>
      </c>
      <c r="AO3629">
        <f t="shared" si="398"/>
        <v>0</v>
      </c>
      <c r="AP3629" t="s">
        <v>50</v>
      </c>
      <c r="AQ3629">
        <v>110971</v>
      </c>
      <c r="AR3629">
        <v>0</v>
      </c>
      <c r="AS3629">
        <v>0</v>
      </c>
    </row>
    <row r="3630" spans="1:45" x14ac:dyDescent="0.2">
      <c r="A3630" t="s">
        <v>3697</v>
      </c>
      <c r="B3630" t="s">
        <v>188</v>
      </c>
      <c r="C3630" t="s">
        <v>120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K3630">
        <v>0</v>
      </c>
      <c r="L3630">
        <v>0</v>
      </c>
      <c r="M3630">
        <v>4</v>
      </c>
      <c r="N3630">
        <v>4</v>
      </c>
      <c r="O3630" t="s">
        <v>47</v>
      </c>
      <c r="P3630" t="s">
        <v>47</v>
      </c>
      <c r="Q3630">
        <v>0</v>
      </c>
      <c r="R3630">
        <v>0</v>
      </c>
      <c r="S3630">
        <v>0</v>
      </c>
      <c r="T3630">
        <v>155</v>
      </c>
      <c r="U3630">
        <v>0</v>
      </c>
      <c r="V3630">
        <v>0</v>
      </c>
      <c r="W3630">
        <v>0</v>
      </c>
      <c r="X3630">
        <v>0</v>
      </c>
      <c r="Y3630">
        <v>61</v>
      </c>
      <c r="Z3630">
        <v>61</v>
      </c>
      <c r="AA3630" t="s">
        <v>48</v>
      </c>
      <c r="AB3630" t="s">
        <v>48</v>
      </c>
      <c r="AC3630" t="s">
        <v>64</v>
      </c>
      <c r="AD3630" t="s">
        <v>64</v>
      </c>
      <c r="AE3630">
        <v>0</v>
      </c>
      <c r="AF3630">
        <v>0</v>
      </c>
      <c r="AG3630">
        <v>1</v>
      </c>
      <c r="AH3630">
        <v>1</v>
      </c>
      <c r="AI3630">
        <f t="shared" si="392"/>
        <v>61</v>
      </c>
      <c r="AJ3630">
        <f t="shared" si="393"/>
        <v>61</v>
      </c>
      <c r="AK3630">
        <f t="shared" si="394"/>
        <v>0</v>
      </c>
      <c r="AL3630">
        <f t="shared" si="395"/>
        <v>0</v>
      </c>
      <c r="AM3630">
        <f t="shared" si="396"/>
        <v>61</v>
      </c>
      <c r="AN3630">
        <f t="shared" si="397"/>
        <v>0</v>
      </c>
      <c r="AO3630">
        <f t="shared" si="398"/>
        <v>0</v>
      </c>
      <c r="AP3630" t="s">
        <v>50</v>
      </c>
      <c r="AQ3630">
        <v>199233</v>
      </c>
      <c r="AR3630">
        <v>0</v>
      </c>
      <c r="AS3630">
        <v>0</v>
      </c>
    </row>
    <row r="3631" spans="1:45" x14ac:dyDescent="0.2">
      <c r="A3631" t="s">
        <v>3698</v>
      </c>
      <c r="B3631" t="s">
        <v>46</v>
      </c>
      <c r="C3631" t="s">
        <v>46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K3631">
        <v>0</v>
      </c>
      <c r="L3631">
        <v>0</v>
      </c>
      <c r="M3631">
        <v>3</v>
      </c>
      <c r="N3631">
        <v>3</v>
      </c>
      <c r="O3631" t="s">
        <v>47</v>
      </c>
      <c r="P3631" t="s">
        <v>47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49</v>
      </c>
      <c r="Z3631">
        <v>49</v>
      </c>
      <c r="AA3631" t="s">
        <v>48</v>
      </c>
      <c r="AB3631" t="s">
        <v>48</v>
      </c>
      <c r="AC3631" t="s">
        <v>56</v>
      </c>
      <c r="AD3631" t="s">
        <v>56</v>
      </c>
      <c r="AE3631">
        <v>0</v>
      </c>
      <c r="AF3631">
        <v>0</v>
      </c>
      <c r="AG3631">
        <v>1</v>
      </c>
      <c r="AH3631">
        <v>1</v>
      </c>
      <c r="AI3631">
        <f t="shared" si="392"/>
        <v>49</v>
      </c>
      <c r="AJ3631">
        <f t="shared" si="393"/>
        <v>49</v>
      </c>
      <c r="AK3631">
        <f t="shared" si="394"/>
        <v>0</v>
      </c>
      <c r="AL3631">
        <f t="shared" si="395"/>
        <v>0</v>
      </c>
      <c r="AM3631">
        <f t="shared" si="396"/>
        <v>49</v>
      </c>
      <c r="AN3631">
        <f t="shared" si="397"/>
        <v>0</v>
      </c>
      <c r="AO3631">
        <f t="shared" si="398"/>
        <v>0</v>
      </c>
      <c r="AP3631" t="s">
        <v>50</v>
      </c>
      <c r="AQ3631">
        <v>113166</v>
      </c>
      <c r="AR3631">
        <v>0</v>
      </c>
      <c r="AS3631">
        <v>0</v>
      </c>
    </row>
    <row r="3632" spans="1:45" x14ac:dyDescent="0.2">
      <c r="A3632" t="s">
        <v>3699</v>
      </c>
      <c r="B3632" t="s">
        <v>46</v>
      </c>
      <c r="C3632" t="s">
        <v>46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K3632">
        <v>0</v>
      </c>
      <c r="L3632">
        <v>0</v>
      </c>
      <c r="M3632">
        <v>3</v>
      </c>
      <c r="N3632">
        <v>3</v>
      </c>
      <c r="O3632" t="s">
        <v>47</v>
      </c>
      <c r="P3632" t="s">
        <v>47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147</v>
      </c>
      <c r="Z3632">
        <v>147</v>
      </c>
      <c r="AA3632" t="s">
        <v>48</v>
      </c>
      <c r="AB3632" t="s">
        <v>48</v>
      </c>
      <c r="AC3632" t="s">
        <v>56</v>
      </c>
      <c r="AD3632" t="s">
        <v>56</v>
      </c>
      <c r="AE3632">
        <v>0</v>
      </c>
      <c r="AF3632">
        <v>0</v>
      </c>
      <c r="AG3632">
        <v>3</v>
      </c>
      <c r="AH3632">
        <v>3</v>
      </c>
      <c r="AI3632">
        <f t="shared" si="392"/>
        <v>147</v>
      </c>
      <c r="AJ3632">
        <f t="shared" si="393"/>
        <v>147</v>
      </c>
      <c r="AK3632">
        <f t="shared" si="394"/>
        <v>0</v>
      </c>
      <c r="AL3632">
        <f t="shared" si="395"/>
        <v>0</v>
      </c>
      <c r="AM3632">
        <f t="shared" si="396"/>
        <v>147</v>
      </c>
      <c r="AN3632">
        <f t="shared" si="397"/>
        <v>0</v>
      </c>
      <c r="AO3632">
        <f t="shared" si="398"/>
        <v>0</v>
      </c>
      <c r="AP3632" t="s">
        <v>50</v>
      </c>
      <c r="AQ3632">
        <v>124222</v>
      </c>
      <c r="AR3632">
        <v>0</v>
      </c>
      <c r="AS3632">
        <v>0</v>
      </c>
    </row>
    <row r="3633" spans="1:45" x14ac:dyDescent="0.2">
      <c r="A3633" t="s">
        <v>3700</v>
      </c>
      <c r="B3633" t="s">
        <v>46</v>
      </c>
      <c r="C3633" t="s">
        <v>46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K3633">
        <v>0</v>
      </c>
      <c r="L3633">
        <v>0</v>
      </c>
      <c r="M3633">
        <v>2</v>
      </c>
      <c r="N3633">
        <v>2</v>
      </c>
      <c r="O3633" t="s">
        <v>47</v>
      </c>
      <c r="P3633" t="s">
        <v>47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80</v>
      </c>
      <c r="Z3633">
        <v>80</v>
      </c>
      <c r="AA3633" t="s">
        <v>48</v>
      </c>
      <c r="AB3633" t="s">
        <v>48</v>
      </c>
      <c r="AC3633" t="s">
        <v>64</v>
      </c>
      <c r="AD3633" t="s">
        <v>64</v>
      </c>
      <c r="AE3633">
        <v>0</v>
      </c>
      <c r="AF3633">
        <v>0</v>
      </c>
      <c r="AG3633">
        <v>2</v>
      </c>
      <c r="AH3633">
        <v>2</v>
      </c>
      <c r="AI3633">
        <f t="shared" si="392"/>
        <v>80</v>
      </c>
      <c r="AJ3633">
        <f t="shared" si="393"/>
        <v>80</v>
      </c>
      <c r="AK3633">
        <f t="shared" si="394"/>
        <v>0</v>
      </c>
      <c r="AL3633">
        <f t="shared" si="395"/>
        <v>0</v>
      </c>
      <c r="AM3633">
        <f t="shared" si="396"/>
        <v>80</v>
      </c>
      <c r="AN3633">
        <f t="shared" si="397"/>
        <v>0</v>
      </c>
      <c r="AO3633">
        <f t="shared" si="398"/>
        <v>0</v>
      </c>
      <c r="AP3633" t="s">
        <v>50</v>
      </c>
      <c r="AQ3633">
        <v>150149</v>
      </c>
      <c r="AR3633">
        <v>0</v>
      </c>
      <c r="AS3633">
        <v>0</v>
      </c>
    </row>
    <row r="3634" spans="1:45" x14ac:dyDescent="0.2">
      <c r="A3634" t="s">
        <v>3701</v>
      </c>
      <c r="B3634" t="s">
        <v>168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K3634">
        <v>0</v>
      </c>
      <c r="L3634">
        <v>0</v>
      </c>
      <c r="M3634">
        <v>3</v>
      </c>
      <c r="N3634">
        <v>0</v>
      </c>
      <c r="O3634" t="s">
        <v>47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218</v>
      </c>
      <c r="Z3634">
        <v>0</v>
      </c>
      <c r="AA3634" t="s">
        <v>48</v>
      </c>
      <c r="AC3634" t="s">
        <v>66</v>
      </c>
      <c r="AE3634">
        <v>0</v>
      </c>
      <c r="AF3634">
        <v>0</v>
      </c>
      <c r="AG3634">
        <v>5</v>
      </c>
      <c r="AH3634">
        <v>0</v>
      </c>
      <c r="AI3634">
        <f t="shared" si="392"/>
        <v>218</v>
      </c>
      <c r="AJ3634">
        <f t="shared" si="393"/>
        <v>0</v>
      </c>
      <c r="AK3634">
        <f t="shared" si="394"/>
        <v>0</v>
      </c>
      <c r="AL3634">
        <f t="shared" si="395"/>
        <v>0</v>
      </c>
      <c r="AM3634">
        <f t="shared" si="396"/>
        <v>0</v>
      </c>
      <c r="AN3634">
        <f t="shared" si="397"/>
        <v>218</v>
      </c>
      <c r="AO3634">
        <f t="shared" si="398"/>
        <v>0</v>
      </c>
      <c r="AP3634" t="s">
        <v>50</v>
      </c>
      <c r="AQ3634">
        <v>189270</v>
      </c>
      <c r="AR3634">
        <v>0</v>
      </c>
      <c r="AS3634">
        <v>0</v>
      </c>
    </row>
    <row r="3635" spans="1:45" x14ac:dyDescent="0.2">
      <c r="A3635" t="s">
        <v>3702</v>
      </c>
      <c r="B3635" t="s">
        <v>46</v>
      </c>
      <c r="C3635" t="s">
        <v>46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K3635">
        <v>0</v>
      </c>
      <c r="L3635">
        <v>0</v>
      </c>
      <c r="M3635">
        <v>3</v>
      </c>
      <c r="N3635">
        <v>3</v>
      </c>
      <c r="O3635" t="s">
        <v>47</v>
      </c>
      <c r="P3635" t="s">
        <v>47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105</v>
      </c>
      <c r="Z3635">
        <v>105</v>
      </c>
      <c r="AA3635" t="s">
        <v>48</v>
      </c>
      <c r="AB3635" t="s">
        <v>48</v>
      </c>
      <c r="AC3635" t="s">
        <v>56</v>
      </c>
      <c r="AD3635" t="s">
        <v>56</v>
      </c>
      <c r="AE3635">
        <v>0</v>
      </c>
      <c r="AF3635">
        <v>0</v>
      </c>
      <c r="AG3635">
        <v>3</v>
      </c>
      <c r="AH3635">
        <v>3</v>
      </c>
      <c r="AI3635">
        <f t="shared" si="392"/>
        <v>105</v>
      </c>
      <c r="AJ3635">
        <f t="shared" si="393"/>
        <v>105</v>
      </c>
      <c r="AK3635">
        <f t="shared" si="394"/>
        <v>0</v>
      </c>
      <c r="AL3635">
        <f t="shared" si="395"/>
        <v>0</v>
      </c>
      <c r="AM3635">
        <f t="shared" si="396"/>
        <v>105</v>
      </c>
      <c r="AN3635">
        <f t="shared" si="397"/>
        <v>0</v>
      </c>
      <c r="AO3635">
        <f t="shared" si="398"/>
        <v>0</v>
      </c>
      <c r="AP3635" t="s">
        <v>50</v>
      </c>
      <c r="AQ3635">
        <v>84084</v>
      </c>
      <c r="AR3635">
        <v>0</v>
      </c>
      <c r="AS3635">
        <v>0</v>
      </c>
    </row>
    <row r="3636" spans="1:45" x14ac:dyDescent="0.2">
      <c r="A3636" t="s">
        <v>3703</v>
      </c>
      <c r="B3636" t="s">
        <v>46</v>
      </c>
      <c r="C3636" t="s">
        <v>46</v>
      </c>
      <c r="D3636">
        <v>0</v>
      </c>
      <c r="E3636">
        <v>0</v>
      </c>
      <c r="F3636">
        <v>0</v>
      </c>
      <c r="G3636">
        <v>0</v>
      </c>
      <c r="H3636">
        <v>-5.2</v>
      </c>
      <c r="I3636">
        <v>-5.2</v>
      </c>
      <c r="K3636">
        <v>-46.8</v>
      </c>
      <c r="L3636">
        <v>-46.8</v>
      </c>
      <c r="M3636">
        <v>3</v>
      </c>
      <c r="N3636">
        <v>3</v>
      </c>
      <c r="O3636" t="s">
        <v>47</v>
      </c>
      <c r="P3636" t="s">
        <v>47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52</v>
      </c>
      <c r="Z3636">
        <v>52</v>
      </c>
      <c r="AA3636" t="s">
        <v>58</v>
      </c>
      <c r="AB3636" t="s">
        <v>58</v>
      </c>
      <c r="AC3636" t="s">
        <v>56</v>
      </c>
      <c r="AD3636" t="s">
        <v>56</v>
      </c>
      <c r="AE3636">
        <v>0</v>
      </c>
      <c r="AF3636">
        <v>0</v>
      </c>
      <c r="AG3636">
        <v>1</v>
      </c>
      <c r="AH3636">
        <v>1</v>
      </c>
      <c r="AI3636">
        <f t="shared" si="392"/>
        <v>46.8</v>
      </c>
      <c r="AJ3636">
        <f t="shared" si="393"/>
        <v>46.8</v>
      </c>
      <c r="AK3636">
        <f t="shared" si="394"/>
        <v>0</v>
      </c>
      <c r="AL3636">
        <f t="shared" si="395"/>
        <v>0</v>
      </c>
      <c r="AM3636">
        <f t="shared" si="396"/>
        <v>46.8</v>
      </c>
      <c r="AN3636">
        <f t="shared" si="397"/>
        <v>0</v>
      </c>
      <c r="AO3636">
        <f t="shared" si="398"/>
        <v>0</v>
      </c>
      <c r="AP3636" t="s">
        <v>50</v>
      </c>
      <c r="AQ3636">
        <v>135488</v>
      </c>
      <c r="AR3636">
        <v>0</v>
      </c>
      <c r="AS3636">
        <v>0</v>
      </c>
    </row>
    <row r="3637" spans="1:45" x14ac:dyDescent="0.2">
      <c r="A3637" t="s">
        <v>3704</v>
      </c>
      <c r="B3637" t="s">
        <v>188</v>
      </c>
      <c r="C3637" t="s">
        <v>120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K3637">
        <v>0</v>
      </c>
      <c r="L3637">
        <v>0</v>
      </c>
      <c r="M3637">
        <v>4</v>
      </c>
      <c r="N3637">
        <v>4</v>
      </c>
      <c r="O3637" t="s">
        <v>47</v>
      </c>
      <c r="P3637" t="s">
        <v>47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138</v>
      </c>
      <c r="Z3637">
        <v>150</v>
      </c>
      <c r="AA3637" t="s">
        <v>48</v>
      </c>
      <c r="AB3637" t="s">
        <v>48</v>
      </c>
      <c r="AC3637" t="s">
        <v>49</v>
      </c>
      <c r="AD3637" t="s">
        <v>163</v>
      </c>
      <c r="AE3637">
        <v>0</v>
      </c>
      <c r="AF3637">
        <v>0</v>
      </c>
      <c r="AG3637">
        <v>3</v>
      </c>
      <c r="AH3637">
        <v>3</v>
      </c>
      <c r="AI3637">
        <f t="shared" si="392"/>
        <v>138</v>
      </c>
      <c r="AJ3637">
        <f t="shared" si="393"/>
        <v>150</v>
      </c>
      <c r="AK3637">
        <f t="shared" si="394"/>
        <v>0</v>
      </c>
      <c r="AL3637">
        <f t="shared" si="395"/>
        <v>12</v>
      </c>
      <c r="AM3637">
        <f t="shared" si="396"/>
        <v>0</v>
      </c>
      <c r="AN3637">
        <f t="shared" si="397"/>
        <v>0</v>
      </c>
      <c r="AO3637">
        <f t="shared" si="398"/>
        <v>0</v>
      </c>
      <c r="AP3637" t="s">
        <v>50</v>
      </c>
      <c r="AQ3637">
        <v>201615</v>
      </c>
      <c r="AR3637">
        <v>0</v>
      </c>
      <c r="AS3637">
        <v>0</v>
      </c>
    </row>
    <row r="3638" spans="1:45" x14ac:dyDescent="0.2">
      <c r="A3638" t="s">
        <v>3705</v>
      </c>
      <c r="B3638" t="s">
        <v>188</v>
      </c>
      <c r="D3638">
        <v>0</v>
      </c>
      <c r="E3638">
        <v>0</v>
      </c>
      <c r="F3638">
        <v>-155</v>
      </c>
      <c r="G3638">
        <v>0</v>
      </c>
      <c r="H3638">
        <v>0</v>
      </c>
      <c r="I3638">
        <v>0</v>
      </c>
      <c r="K3638">
        <v>0</v>
      </c>
      <c r="L3638">
        <v>0</v>
      </c>
      <c r="M3638">
        <v>0</v>
      </c>
      <c r="N3638">
        <v>0</v>
      </c>
      <c r="O3638" t="s">
        <v>86</v>
      </c>
      <c r="Q3638">
        <v>0</v>
      </c>
      <c r="R3638">
        <v>0</v>
      </c>
      <c r="S3638">
        <v>155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E3638">
        <v>0</v>
      </c>
      <c r="AF3638">
        <v>0</v>
      </c>
      <c r="AG3638">
        <v>0</v>
      </c>
      <c r="AH3638">
        <v>0</v>
      </c>
      <c r="AI3638">
        <f t="shared" si="392"/>
        <v>0</v>
      </c>
      <c r="AJ3638">
        <f t="shared" si="393"/>
        <v>0</v>
      </c>
      <c r="AK3638">
        <f t="shared" si="394"/>
        <v>0</v>
      </c>
      <c r="AL3638">
        <f t="shared" si="395"/>
        <v>0</v>
      </c>
      <c r="AM3638">
        <f t="shared" si="396"/>
        <v>0</v>
      </c>
      <c r="AN3638">
        <f t="shared" si="397"/>
        <v>0</v>
      </c>
      <c r="AO3638">
        <f t="shared" si="398"/>
        <v>0</v>
      </c>
      <c r="AP3638" t="s">
        <v>50</v>
      </c>
      <c r="AQ3638">
        <v>206385</v>
      </c>
      <c r="AR3638">
        <v>0</v>
      </c>
      <c r="AS3638">
        <v>0</v>
      </c>
    </row>
    <row r="3639" spans="1:45" x14ac:dyDescent="0.2">
      <c r="A3639" t="s">
        <v>3706</v>
      </c>
      <c r="B3639" t="s">
        <v>188</v>
      </c>
      <c r="C3639" t="s">
        <v>120</v>
      </c>
      <c r="D3639">
        <v>0</v>
      </c>
      <c r="E3639">
        <v>0</v>
      </c>
      <c r="F3639">
        <v>0</v>
      </c>
      <c r="G3639">
        <v>0</v>
      </c>
      <c r="H3639">
        <v>-122</v>
      </c>
      <c r="I3639">
        <v>-122</v>
      </c>
      <c r="K3639">
        <v>4026</v>
      </c>
      <c r="L3639">
        <v>-366</v>
      </c>
      <c r="M3639">
        <v>4</v>
      </c>
      <c r="N3639">
        <v>4</v>
      </c>
      <c r="O3639" t="s">
        <v>47</v>
      </c>
      <c r="P3639" t="s">
        <v>47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813</v>
      </c>
      <c r="Z3639">
        <v>813</v>
      </c>
      <c r="AA3639" t="s">
        <v>58</v>
      </c>
      <c r="AB3639" t="s">
        <v>58</v>
      </c>
      <c r="AC3639" t="s">
        <v>66</v>
      </c>
      <c r="AD3639" t="s">
        <v>66</v>
      </c>
      <c r="AE3639">
        <v>0</v>
      </c>
      <c r="AF3639">
        <v>0</v>
      </c>
      <c r="AG3639">
        <v>8</v>
      </c>
      <c r="AH3639">
        <v>8</v>
      </c>
      <c r="AI3639">
        <f t="shared" si="392"/>
        <v>691</v>
      </c>
      <c r="AJ3639">
        <f t="shared" si="393"/>
        <v>691</v>
      </c>
      <c r="AK3639">
        <f t="shared" si="394"/>
        <v>0</v>
      </c>
      <c r="AL3639">
        <f t="shared" si="395"/>
        <v>0</v>
      </c>
      <c r="AM3639">
        <f t="shared" si="396"/>
        <v>691</v>
      </c>
      <c r="AN3639">
        <f t="shared" si="397"/>
        <v>0</v>
      </c>
      <c r="AO3639">
        <f t="shared" si="398"/>
        <v>0</v>
      </c>
      <c r="AP3639" t="s">
        <v>50</v>
      </c>
      <c r="AQ3639">
        <v>203844</v>
      </c>
      <c r="AR3639">
        <v>0</v>
      </c>
      <c r="AS3639">
        <v>0</v>
      </c>
    </row>
    <row r="3640" spans="1:45" x14ac:dyDescent="0.2">
      <c r="A3640" t="s">
        <v>3707</v>
      </c>
      <c r="B3640" t="s">
        <v>188</v>
      </c>
      <c r="C3640" t="s">
        <v>188</v>
      </c>
      <c r="D3640">
        <v>0</v>
      </c>
      <c r="E3640">
        <v>0</v>
      </c>
      <c r="F3640">
        <v>-155</v>
      </c>
      <c r="G3640">
        <v>0</v>
      </c>
      <c r="H3640">
        <v>0</v>
      </c>
      <c r="I3640">
        <v>0</v>
      </c>
      <c r="K3640">
        <v>0</v>
      </c>
      <c r="L3640">
        <v>0</v>
      </c>
      <c r="M3640">
        <v>0</v>
      </c>
      <c r="N3640">
        <v>5</v>
      </c>
      <c r="O3640" t="s">
        <v>86</v>
      </c>
      <c r="P3640" t="s">
        <v>47</v>
      </c>
      <c r="Q3640">
        <v>0</v>
      </c>
      <c r="R3640">
        <v>0</v>
      </c>
      <c r="S3640">
        <v>155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292</v>
      </c>
      <c r="AB3640" t="s">
        <v>48</v>
      </c>
      <c r="AD3640" t="s">
        <v>53</v>
      </c>
      <c r="AE3640">
        <v>0</v>
      </c>
      <c r="AF3640">
        <v>0</v>
      </c>
      <c r="AG3640">
        <v>0</v>
      </c>
      <c r="AH3640">
        <v>4</v>
      </c>
      <c r="AI3640">
        <f t="shared" si="392"/>
        <v>0</v>
      </c>
      <c r="AJ3640">
        <f t="shared" si="393"/>
        <v>292</v>
      </c>
      <c r="AK3640">
        <f t="shared" si="394"/>
        <v>292</v>
      </c>
      <c r="AL3640">
        <f t="shared" si="395"/>
        <v>0</v>
      </c>
      <c r="AM3640">
        <f t="shared" si="396"/>
        <v>0</v>
      </c>
      <c r="AN3640">
        <f t="shared" si="397"/>
        <v>0</v>
      </c>
      <c r="AO3640">
        <f t="shared" si="398"/>
        <v>0</v>
      </c>
      <c r="AP3640" t="s">
        <v>50</v>
      </c>
      <c r="AQ3640">
        <v>202351</v>
      </c>
      <c r="AR3640">
        <v>0</v>
      </c>
      <c r="AS3640">
        <v>0</v>
      </c>
    </row>
    <row r="3641" spans="1:45" x14ac:dyDescent="0.2">
      <c r="A3641" t="s">
        <v>3708</v>
      </c>
      <c r="B3641" t="s">
        <v>188</v>
      </c>
      <c r="C3641" t="s">
        <v>188</v>
      </c>
      <c r="D3641">
        <v>0</v>
      </c>
      <c r="E3641">
        <v>0</v>
      </c>
      <c r="F3641">
        <v>-155</v>
      </c>
      <c r="G3641">
        <v>-77.5</v>
      </c>
      <c r="H3641">
        <v>0</v>
      </c>
      <c r="I3641">
        <v>0</v>
      </c>
      <c r="K3641">
        <v>0</v>
      </c>
      <c r="L3641">
        <v>0</v>
      </c>
      <c r="M3641">
        <v>0</v>
      </c>
      <c r="N3641">
        <v>3</v>
      </c>
      <c r="O3641" t="s">
        <v>86</v>
      </c>
      <c r="P3641" t="s">
        <v>47</v>
      </c>
      <c r="Q3641">
        <v>0</v>
      </c>
      <c r="R3641">
        <v>0</v>
      </c>
      <c r="S3641">
        <v>155</v>
      </c>
      <c r="T3641">
        <v>775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392</v>
      </c>
      <c r="AB3641" t="s">
        <v>48</v>
      </c>
      <c r="AD3641" t="s">
        <v>113</v>
      </c>
      <c r="AE3641">
        <v>0</v>
      </c>
      <c r="AF3641">
        <v>0</v>
      </c>
      <c r="AG3641">
        <v>0</v>
      </c>
      <c r="AH3641">
        <v>2</v>
      </c>
      <c r="AI3641">
        <f t="shared" si="392"/>
        <v>0</v>
      </c>
      <c r="AJ3641">
        <f t="shared" si="393"/>
        <v>392</v>
      </c>
      <c r="AK3641">
        <f t="shared" si="394"/>
        <v>392</v>
      </c>
      <c r="AL3641">
        <f t="shared" si="395"/>
        <v>0</v>
      </c>
      <c r="AM3641">
        <f t="shared" si="396"/>
        <v>0</v>
      </c>
      <c r="AN3641">
        <f t="shared" si="397"/>
        <v>0</v>
      </c>
      <c r="AO3641">
        <f t="shared" si="398"/>
        <v>0</v>
      </c>
      <c r="AP3641" t="s">
        <v>50</v>
      </c>
      <c r="AQ3641">
        <v>202872</v>
      </c>
      <c r="AR3641">
        <v>0</v>
      </c>
      <c r="AS3641">
        <v>0</v>
      </c>
    </row>
    <row r="3642" spans="1:45" x14ac:dyDescent="0.2">
      <c r="A3642" t="s">
        <v>3709</v>
      </c>
      <c r="B3642" t="s">
        <v>188</v>
      </c>
      <c r="D3642">
        <v>0</v>
      </c>
      <c r="E3642">
        <v>0</v>
      </c>
      <c r="F3642">
        <v>-155</v>
      </c>
      <c r="G3642">
        <v>0</v>
      </c>
      <c r="H3642">
        <v>0</v>
      </c>
      <c r="I3642">
        <v>0</v>
      </c>
      <c r="K3642">
        <v>0</v>
      </c>
      <c r="L3642">
        <v>0</v>
      </c>
      <c r="M3642">
        <v>0</v>
      </c>
      <c r="N3642">
        <v>0</v>
      </c>
      <c r="O3642" t="s">
        <v>86</v>
      </c>
      <c r="Q3642">
        <v>0</v>
      </c>
      <c r="R3642">
        <v>0</v>
      </c>
      <c r="S3642">
        <v>155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E3642">
        <v>0</v>
      </c>
      <c r="AF3642">
        <v>0</v>
      </c>
      <c r="AG3642">
        <v>0</v>
      </c>
      <c r="AH3642">
        <v>0</v>
      </c>
      <c r="AI3642">
        <f t="shared" si="392"/>
        <v>0</v>
      </c>
      <c r="AJ3642">
        <f t="shared" si="393"/>
        <v>0</v>
      </c>
      <c r="AK3642">
        <f t="shared" si="394"/>
        <v>0</v>
      </c>
      <c r="AL3642">
        <f t="shared" si="395"/>
        <v>0</v>
      </c>
      <c r="AM3642">
        <f t="shared" si="396"/>
        <v>0</v>
      </c>
      <c r="AN3642">
        <f t="shared" si="397"/>
        <v>0</v>
      </c>
      <c r="AO3642">
        <f t="shared" si="398"/>
        <v>0</v>
      </c>
      <c r="AP3642" t="s">
        <v>50</v>
      </c>
      <c r="AQ3642">
        <v>202906</v>
      </c>
      <c r="AR3642">
        <v>0</v>
      </c>
      <c r="AS3642">
        <v>0</v>
      </c>
    </row>
    <row r="3643" spans="1:45" x14ac:dyDescent="0.2">
      <c r="A3643" t="s">
        <v>3710</v>
      </c>
      <c r="C3643" t="s">
        <v>46</v>
      </c>
      <c r="D3643">
        <v>0</v>
      </c>
      <c r="E3643">
        <v>0</v>
      </c>
      <c r="F3643">
        <v>0</v>
      </c>
      <c r="G3643">
        <v>-155</v>
      </c>
      <c r="H3643">
        <v>0</v>
      </c>
      <c r="I3643">
        <v>0</v>
      </c>
      <c r="K3643">
        <v>0</v>
      </c>
      <c r="L3643">
        <v>-8</v>
      </c>
      <c r="M3643">
        <v>0</v>
      </c>
      <c r="N3643">
        <v>3</v>
      </c>
      <c r="P3643" t="s">
        <v>47</v>
      </c>
      <c r="Q3643">
        <v>0</v>
      </c>
      <c r="R3643">
        <v>0</v>
      </c>
      <c r="S3643">
        <v>0</v>
      </c>
      <c r="T3643">
        <v>1550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377</v>
      </c>
      <c r="AB3643" t="s">
        <v>58</v>
      </c>
      <c r="AD3643" t="s">
        <v>59</v>
      </c>
      <c r="AE3643">
        <v>0</v>
      </c>
      <c r="AF3643">
        <v>0</v>
      </c>
      <c r="AG3643">
        <v>0</v>
      </c>
      <c r="AH3643">
        <v>1</v>
      </c>
      <c r="AI3643">
        <f t="shared" si="392"/>
        <v>0</v>
      </c>
      <c r="AJ3643">
        <f t="shared" si="393"/>
        <v>377</v>
      </c>
      <c r="AK3643">
        <f t="shared" si="394"/>
        <v>377</v>
      </c>
      <c r="AL3643">
        <f t="shared" si="395"/>
        <v>0</v>
      </c>
      <c r="AM3643">
        <f t="shared" si="396"/>
        <v>0</v>
      </c>
      <c r="AN3643">
        <f t="shared" si="397"/>
        <v>0</v>
      </c>
      <c r="AO3643">
        <f t="shared" si="398"/>
        <v>0</v>
      </c>
      <c r="AP3643" t="s">
        <v>50</v>
      </c>
      <c r="AQ3643">
        <v>173404</v>
      </c>
      <c r="AR3643">
        <v>0</v>
      </c>
      <c r="AS3643">
        <v>0</v>
      </c>
    </row>
    <row r="3644" spans="1:45" x14ac:dyDescent="0.2">
      <c r="A3644" t="s">
        <v>3711</v>
      </c>
      <c r="C3644" t="s">
        <v>188</v>
      </c>
      <c r="D3644">
        <v>0</v>
      </c>
      <c r="E3644">
        <v>0</v>
      </c>
      <c r="F3644">
        <v>0</v>
      </c>
      <c r="G3644">
        <v>-387.5</v>
      </c>
      <c r="H3644">
        <v>0</v>
      </c>
      <c r="I3644">
        <v>0</v>
      </c>
      <c r="K3644">
        <v>0</v>
      </c>
      <c r="L3644">
        <v>0</v>
      </c>
      <c r="M3644">
        <v>0</v>
      </c>
      <c r="N3644">
        <v>4</v>
      </c>
      <c r="P3644" t="s">
        <v>86</v>
      </c>
      <c r="Q3644">
        <v>0</v>
      </c>
      <c r="R3644">
        <v>0</v>
      </c>
      <c r="S3644">
        <v>0</v>
      </c>
      <c r="T3644">
        <v>2480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386</v>
      </c>
      <c r="AB3644" t="s">
        <v>48</v>
      </c>
      <c r="AD3644" t="s">
        <v>113</v>
      </c>
      <c r="AE3644">
        <v>0</v>
      </c>
      <c r="AF3644">
        <v>0</v>
      </c>
      <c r="AG3644">
        <v>0</v>
      </c>
      <c r="AH3644">
        <v>1</v>
      </c>
      <c r="AI3644">
        <f t="shared" si="392"/>
        <v>0</v>
      </c>
      <c r="AJ3644">
        <f t="shared" si="393"/>
        <v>386</v>
      </c>
      <c r="AK3644">
        <f t="shared" si="394"/>
        <v>386</v>
      </c>
      <c r="AL3644">
        <f t="shared" si="395"/>
        <v>0</v>
      </c>
      <c r="AM3644">
        <f t="shared" si="396"/>
        <v>0</v>
      </c>
      <c r="AN3644">
        <f t="shared" si="397"/>
        <v>0</v>
      </c>
      <c r="AO3644">
        <f t="shared" si="398"/>
        <v>0</v>
      </c>
      <c r="AP3644" t="s">
        <v>73</v>
      </c>
      <c r="AQ3644">
        <v>202810</v>
      </c>
      <c r="AR3644">
        <v>0</v>
      </c>
      <c r="AS3644">
        <v>0</v>
      </c>
    </row>
    <row r="3645" spans="1:45" x14ac:dyDescent="0.2">
      <c r="A3645" t="s">
        <v>3712</v>
      </c>
      <c r="C3645" t="s">
        <v>168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K3645">
        <v>0</v>
      </c>
      <c r="L3645">
        <v>-771.75</v>
      </c>
      <c r="M3645">
        <v>0</v>
      </c>
      <c r="N3645">
        <v>0</v>
      </c>
      <c r="P3645" t="s">
        <v>47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771.75</v>
      </c>
      <c r="AB3645" t="s">
        <v>58</v>
      </c>
      <c r="AD3645" t="s">
        <v>302</v>
      </c>
      <c r="AE3645">
        <v>0</v>
      </c>
      <c r="AF3645">
        <v>0</v>
      </c>
      <c r="AG3645">
        <v>0</v>
      </c>
      <c r="AH3645">
        <v>0</v>
      </c>
      <c r="AI3645">
        <f t="shared" si="392"/>
        <v>0</v>
      </c>
      <c r="AJ3645">
        <f t="shared" si="393"/>
        <v>771.75</v>
      </c>
      <c r="AK3645">
        <f t="shared" si="394"/>
        <v>771.75</v>
      </c>
      <c r="AL3645">
        <f t="shared" si="395"/>
        <v>0</v>
      </c>
      <c r="AM3645">
        <f t="shared" si="396"/>
        <v>0</v>
      </c>
      <c r="AN3645">
        <f t="shared" si="397"/>
        <v>0</v>
      </c>
      <c r="AO3645">
        <f t="shared" si="398"/>
        <v>0</v>
      </c>
      <c r="AP3645" t="s">
        <v>50</v>
      </c>
      <c r="AQ3645">
        <v>154089</v>
      </c>
      <c r="AR3645">
        <v>0</v>
      </c>
      <c r="AS3645">
        <v>771.75</v>
      </c>
    </row>
    <row r="3646" spans="1:45" x14ac:dyDescent="0.2">
      <c r="A3646" t="s">
        <v>3713</v>
      </c>
      <c r="C3646" t="s">
        <v>168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K3646">
        <v>0</v>
      </c>
      <c r="L3646">
        <v>-308</v>
      </c>
      <c r="M3646">
        <v>0</v>
      </c>
      <c r="N3646">
        <v>0</v>
      </c>
      <c r="P3646" t="s">
        <v>47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308</v>
      </c>
      <c r="AB3646" t="s">
        <v>58</v>
      </c>
      <c r="AD3646" t="s">
        <v>302</v>
      </c>
      <c r="AE3646">
        <v>0</v>
      </c>
      <c r="AF3646">
        <v>0</v>
      </c>
      <c r="AG3646">
        <v>0</v>
      </c>
      <c r="AH3646">
        <v>0</v>
      </c>
      <c r="AI3646">
        <f t="shared" si="392"/>
        <v>0</v>
      </c>
      <c r="AJ3646">
        <f t="shared" si="393"/>
        <v>308</v>
      </c>
      <c r="AK3646">
        <f t="shared" si="394"/>
        <v>308</v>
      </c>
      <c r="AL3646">
        <f t="shared" si="395"/>
        <v>0</v>
      </c>
      <c r="AM3646">
        <f t="shared" si="396"/>
        <v>0</v>
      </c>
      <c r="AN3646">
        <f t="shared" si="397"/>
        <v>0</v>
      </c>
      <c r="AO3646">
        <f t="shared" si="398"/>
        <v>0</v>
      </c>
      <c r="AP3646" t="s">
        <v>50</v>
      </c>
      <c r="AQ3646">
        <v>154876</v>
      </c>
      <c r="AR3646">
        <v>0</v>
      </c>
      <c r="AS3646">
        <v>308</v>
      </c>
    </row>
    <row r="3647" spans="1:45" x14ac:dyDescent="0.2">
      <c r="A3647" t="s">
        <v>3714</v>
      </c>
      <c r="C3647" t="s">
        <v>168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K3647">
        <v>0</v>
      </c>
      <c r="L3647">
        <v>-800</v>
      </c>
      <c r="M3647">
        <v>0</v>
      </c>
      <c r="N3647">
        <v>0</v>
      </c>
      <c r="P3647" t="s">
        <v>47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800</v>
      </c>
      <c r="AB3647" t="s">
        <v>58</v>
      </c>
      <c r="AD3647" t="s">
        <v>302</v>
      </c>
      <c r="AE3647">
        <v>0</v>
      </c>
      <c r="AF3647">
        <v>0</v>
      </c>
      <c r="AG3647">
        <v>0</v>
      </c>
      <c r="AH3647">
        <v>0</v>
      </c>
      <c r="AI3647">
        <f t="shared" si="392"/>
        <v>0</v>
      </c>
      <c r="AJ3647">
        <f t="shared" si="393"/>
        <v>800</v>
      </c>
      <c r="AK3647">
        <f t="shared" si="394"/>
        <v>800</v>
      </c>
      <c r="AL3647">
        <f t="shared" si="395"/>
        <v>0</v>
      </c>
      <c r="AM3647">
        <f t="shared" si="396"/>
        <v>0</v>
      </c>
      <c r="AN3647">
        <f t="shared" si="397"/>
        <v>0</v>
      </c>
      <c r="AO3647">
        <f t="shared" si="398"/>
        <v>0</v>
      </c>
      <c r="AP3647" t="s">
        <v>50</v>
      </c>
      <c r="AQ3647">
        <v>154165</v>
      </c>
      <c r="AR3647">
        <v>0</v>
      </c>
      <c r="AS3647">
        <v>800</v>
      </c>
    </row>
    <row r="3648" spans="1:45" x14ac:dyDescent="0.2">
      <c r="A3648" t="s">
        <v>3715</v>
      </c>
      <c r="C3648" t="s">
        <v>168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K3648">
        <v>0</v>
      </c>
      <c r="L3648">
        <v>-720</v>
      </c>
      <c r="M3648">
        <v>0</v>
      </c>
      <c r="N3648">
        <v>0</v>
      </c>
      <c r="P3648" t="s">
        <v>47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720</v>
      </c>
      <c r="AB3648" t="s">
        <v>58</v>
      </c>
      <c r="AD3648" t="s">
        <v>302</v>
      </c>
      <c r="AE3648">
        <v>0</v>
      </c>
      <c r="AF3648">
        <v>0</v>
      </c>
      <c r="AG3648">
        <v>0</v>
      </c>
      <c r="AH3648">
        <v>0</v>
      </c>
      <c r="AI3648">
        <f t="shared" si="392"/>
        <v>0</v>
      </c>
      <c r="AJ3648">
        <f t="shared" si="393"/>
        <v>720</v>
      </c>
      <c r="AK3648">
        <f t="shared" si="394"/>
        <v>720</v>
      </c>
      <c r="AL3648">
        <f t="shared" si="395"/>
        <v>0</v>
      </c>
      <c r="AM3648">
        <f t="shared" si="396"/>
        <v>0</v>
      </c>
      <c r="AN3648">
        <f t="shared" si="397"/>
        <v>0</v>
      </c>
      <c r="AO3648">
        <f t="shared" si="398"/>
        <v>0</v>
      </c>
      <c r="AP3648" t="s">
        <v>50</v>
      </c>
      <c r="AQ3648">
        <v>97411</v>
      </c>
      <c r="AR3648">
        <v>0</v>
      </c>
      <c r="AS3648">
        <v>720</v>
      </c>
    </row>
    <row r="3649" spans="1:45" x14ac:dyDescent="0.2">
      <c r="A3649" t="s">
        <v>3716</v>
      </c>
      <c r="C3649" t="s">
        <v>168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K3649">
        <v>0</v>
      </c>
      <c r="L3649">
        <v>-1182</v>
      </c>
      <c r="M3649">
        <v>0</v>
      </c>
      <c r="N3649">
        <v>0</v>
      </c>
      <c r="P3649" t="s">
        <v>47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1182</v>
      </c>
      <c r="AB3649" t="s">
        <v>58</v>
      </c>
      <c r="AD3649" t="s">
        <v>302</v>
      </c>
      <c r="AE3649">
        <v>0</v>
      </c>
      <c r="AF3649">
        <v>0</v>
      </c>
      <c r="AG3649">
        <v>0</v>
      </c>
      <c r="AH3649">
        <v>0</v>
      </c>
      <c r="AI3649">
        <f t="shared" si="392"/>
        <v>0</v>
      </c>
      <c r="AJ3649">
        <f t="shared" si="393"/>
        <v>1182</v>
      </c>
      <c r="AK3649">
        <f t="shared" si="394"/>
        <v>1182</v>
      </c>
      <c r="AL3649">
        <f t="shared" si="395"/>
        <v>0</v>
      </c>
      <c r="AM3649">
        <f t="shared" si="396"/>
        <v>0</v>
      </c>
      <c r="AN3649">
        <f t="shared" si="397"/>
        <v>0</v>
      </c>
      <c r="AO3649">
        <f t="shared" si="398"/>
        <v>0</v>
      </c>
      <c r="AP3649" t="s">
        <v>50</v>
      </c>
      <c r="AQ3649">
        <v>125922</v>
      </c>
      <c r="AR3649">
        <v>0</v>
      </c>
      <c r="AS3649">
        <v>1182</v>
      </c>
    </row>
    <row r="3650" spans="1:45" x14ac:dyDescent="0.2">
      <c r="A3650" t="s">
        <v>3717</v>
      </c>
      <c r="C3650" t="s">
        <v>168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K3650">
        <v>0</v>
      </c>
      <c r="L3650">
        <v>-540</v>
      </c>
      <c r="M3650">
        <v>0</v>
      </c>
      <c r="N3650">
        <v>0</v>
      </c>
      <c r="P3650" t="s">
        <v>47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540</v>
      </c>
      <c r="AB3650" t="s">
        <v>58</v>
      </c>
      <c r="AD3650" t="s">
        <v>302</v>
      </c>
      <c r="AE3650">
        <v>0</v>
      </c>
      <c r="AF3650">
        <v>0</v>
      </c>
      <c r="AG3650">
        <v>0</v>
      </c>
      <c r="AH3650">
        <v>0</v>
      </c>
      <c r="AI3650">
        <f t="shared" ref="AI3650:AI3713" si="399">W3650+ Y3650+D3650+H3650</f>
        <v>0</v>
      </c>
      <c r="AJ3650">
        <f t="shared" ref="AJ3650:AJ3713" si="400">X3650+Z3650+E3650+I3650</f>
        <v>540</v>
      </c>
      <c r="AK3650">
        <f t="shared" ref="AK3650:AK3713" si="401">IF(AI3650=0,AJ3650,0)</f>
        <v>540</v>
      </c>
      <c r="AL3650">
        <f t="shared" ref="AL3650:AL3713" si="402">IF(AND(AI3650&gt;0,AJ3650&gt;AI3650),AJ3650-AI3650,0)</f>
        <v>0</v>
      </c>
      <c r="AM3650">
        <f t="shared" ref="AM3650:AM3713" si="403">IF(AI3650=AJ3650,AJ3650,0)</f>
        <v>0</v>
      </c>
      <c r="AN3650">
        <f t="shared" ref="AN3650:AN3713" si="404">IF(AJ3650=0,AI3650,0)</f>
        <v>0</v>
      </c>
      <c r="AO3650">
        <f t="shared" ref="AO3650:AO3713" si="405">IF(AND(AJ3650&gt;0,AJ3650&lt;AI3650),AI3650-AJ3650,0)</f>
        <v>0</v>
      </c>
      <c r="AP3650" t="s">
        <v>50</v>
      </c>
      <c r="AQ3650">
        <v>143214</v>
      </c>
      <c r="AR3650">
        <v>0</v>
      </c>
      <c r="AS3650">
        <v>540</v>
      </c>
    </row>
    <row r="3651" spans="1:45" x14ac:dyDescent="0.2">
      <c r="A3651" t="s">
        <v>3718</v>
      </c>
      <c r="C3651" t="s">
        <v>168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K3651">
        <v>0</v>
      </c>
      <c r="L3651">
        <v>-1683</v>
      </c>
      <c r="M3651">
        <v>0</v>
      </c>
      <c r="N3651">
        <v>0</v>
      </c>
      <c r="P3651" t="s">
        <v>47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1683</v>
      </c>
      <c r="AB3651" t="s">
        <v>58</v>
      </c>
      <c r="AD3651" t="s">
        <v>302</v>
      </c>
      <c r="AE3651">
        <v>0</v>
      </c>
      <c r="AF3651">
        <v>0</v>
      </c>
      <c r="AG3651">
        <v>0</v>
      </c>
      <c r="AH3651">
        <v>0</v>
      </c>
      <c r="AI3651">
        <f t="shared" si="399"/>
        <v>0</v>
      </c>
      <c r="AJ3651">
        <f t="shared" si="400"/>
        <v>1683</v>
      </c>
      <c r="AK3651">
        <f t="shared" si="401"/>
        <v>1683</v>
      </c>
      <c r="AL3651">
        <f t="shared" si="402"/>
        <v>0</v>
      </c>
      <c r="AM3651">
        <f t="shared" si="403"/>
        <v>0</v>
      </c>
      <c r="AN3651">
        <f t="shared" si="404"/>
        <v>0</v>
      </c>
      <c r="AO3651">
        <f t="shared" si="405"/>
        <v>0</v>
      </c>
      <c r="AP3651" t="s">
        <v>50</v>
      </c>
      <c r="AQ3651">
        <v>125713</v>
      </c>
      <c r="AR3651">
        <v>0</v>
      </c>
      <c r="AS3651">
        <v>1683</v>
      </c>
    </row>
    <row r="3652" spans="1:45" x14ac:dyDescent="0.2">
      <c r="A3652" t="s">
        <v>3719</v>
      </c>
      <c r="C3652" t="s">
        <v>168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K3652">
        <v>0</v>
      </c>
      <c r="L3652">
        <v>-352</v>
      </c>
      <c r="M3652">
        <v>0</v>
      </c>
      <c r="N3652">
        <v>0</v>
      </c>
      <c r="P3652" t="s">
        <v>47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352</v>
      </c>
      <c r="AB3652" t="s">
        <v>58</v>
      </c>
      <c r="AD3652" t="s">
        <v>302</v>
      </c>
      <c r="AE3652">
        <v>0</v>
      </c>
      <c r="AF3652">
        <v>0</v>
      </c>
      <c r="AG3652">
        <v>0</v>
      </c>
      <c r="AH3652">
        <v>0</v>
      </c>
      <c r="AI3652">
        <f t="shared" si="399"/>
        <v>0</v>
      </c>
      <c r="AJ3652">
        <f t="shared" si="400"/>
        <v>352</v>
      </c>
      <c r="AK3652">
        <f t="shared" si="401"/>
        <v>352</v>
      </c>
      <c r="AL3652">
        <f t="shared" si="402"/>
        <v>0</v>
      </c>
      <c r="AM3652">
        <f t="shared" si="403"/>
        <v>0</v>
      </c>
      <c r="AN3652">
        <f t="shared" si="404"/>
        <v>0</v>
      </c>
      <c r="AO3652">
        <f t="shared" si="405"/>
        <v>0</v>
      </c>
      <c r="AP3652" t="s">
        <v>50</v>
      </c>
      <c r="AQ3652">
        <v>156868</v>
      </c>
      <c r="AR3652">
        <v>0</v>
      </c>
      <c r="AS3652">
        <v>352</v>
      </c>
    </row>
    <row r="3653" spans="1:45" x14ac:dyDescent="0.2">
      <c r="A3653" t="s">
        <v>3720</v>
      </c>
      <c r="C3653" t="s">
        <v>168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K3653">
        <v>0</v>
      </c>
      <c r="L3653">
        <v>-396</v>
      </c>
      <c r="M3653">
        <v>0</v>
      </c>
      <c r="N3653">
        <v>0</v>
      </c>
      <c r="P3653" t="s">
        <v>47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396</v>
      </c>
      <c r="AB3653" t="s">
        <v>58</v>
      </c>
      <c r="AD3653" t="s">
        <v>302</v>
      </c>
      <c r="AE3653">
        <v>0</v>
      </c>
      <c r="AF3653">
        <v>0</v>
      </c>
      <c r="AG3653">
        <v>0</v>
      </c>
      <c r="AH3653">
        <v>0</v>
      </c>
      <c r="AI3653">
        <f t="shared" si="399"/>
        <v>0</v>
      </c>
      <c r="AJ3653">
        <f t="shared" si="400"/>
        <v>396</v>
      </c>
      <c r="AK3653">
        <f t="shared" si="401"/>
        <v>396</v>
      </c>
      <c r="AL3653">
        <f t="shared" si="402"/>
        <v>0</v>
      </c>
      <c r="AM3653">
        <f t="shared" si="403"/>
        <v>0</v>
      </c>
      <c r="AN3653">
        <f t="shared" si="404"/>
        <v>0</v>
      </c>
      <c r="AO3653">
        <f t="shared" si="405"/>
        <v>0</v>
      </c>
      <c r="AP3653" t="s">
        <v>50</v>
      </c>
      <c r="AQ3653">
        <v>111607</v>
      </c>
      <c r="AR3653">
        <v>0</v>
      </c>
      <c r="AS3653">
        <v>396</v>
      </c>
    </row>
    <row r="3654" spans="1:45" x14ac:dyDescent="0.2">
      <c r="A3654" t="s">
        <v>3721</v>
      </c>
      <c r="C3654" t="s">
        <v>168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K3654">
        <v>0</v>
      </c>
      <c r="L3654">
        <v>-1452</v>
      </c>
      <c r="M3654">
        <v>0</v>
      </c>
      <c r="N3654">
        <v>0</v>
      </c>
      <c r="P3654" t="s">
        <v>47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1452</v>
      </c>
      <c r="AB3654" t="s">
        <v>58</v>
      </c>
      <c r="AD3654" t="s">
        <v>302</v>
      </c>
      <c r="AE3654">
        <v>0</v>
      </c>
      <c r="AF3654">
        <v>0</v>
      </c>
      <c r="AG3654">
        <v>0</v>
      </c>
      <c r="AH3654">
        <v>0</v>
      </c>
      <c r="AI3654">
        <f t="shared" si="399"/>
        <v>0</v>
      </c>
      <c r="AJ3654">
        <f t="shared" si="400"/>
        <v>1452</v>
      </c>
      <c r="AK3654">
        <f t="shared" si="401"/>
        <v>1452</v>
      </c>
      <c r="AL3654">
        <f t="shared" si="402"/>
        <v>0</v>
      </c>
      <c r="AM3654">
        <f t="shared" si="403"/>
        <v>0</v>
      </c>
      <c r="AN3654">
        <f t="shared" si="404"/>
        <v>0</v>
      </c>
      <c r="AO3654">
        <f t="shared" si="405"/>
        <v>0</v>
      </c>
      <c r="AP3654" t="s">
        <v>50</v>
      </c>
      <c r="AQ3654">
        <v>141007</v>
      </c>
      <c r="AR3654">
        <v>0</v>
      </c>
      <c r="AS3654">
        <v>1452</v>
      </c>
    </row>
    <row r="3655" spans="1:45" x14ac:dyDescent="0.2">
      <c r="A3655" t="s">
        <v>3722</v>
      </c>
      <c r="C3655" t="s">
        <v>168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K3655">
        <v>0</v>
      </c>
      <c r="L3655">
        <v>-2112</v>
      </c>
      <c r="M3655">
        <v>0</v>
      </c>
      <c r="N3655">
        <v>0</v>
      </c>
      <c r="P3655" t="s">
        <v>47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2112</v>
      </c>
      <c r="AB3655" t="s">
        <v>58</v>
      </c>
      <c r="AD3655" t="s">
        <v>302</v>
      </c>
      <c r="AE3655">
        <v>0</v>
      </c>
      <c r="AF3655">
        <v>0</v>
      </c>
      <c r="AG3655">
        <v>0</v>
      </c>
      <c r="AH3655">
        <v>0</v>
      </c>
      <c r="AI3655">
        <f t="shared" si="399"/>
        <v>0</v>
      </c>
      <c r="AJ3655">
        <f t="shared" si="400"/>
        <v>2112</v>
      </c>
      <c r="AK3655">
        <f t="shared" si="401"/>
        <v>2112</v>
      </c>
      <c r="AL3655">
        <f t="shared" si="402"/>
        <v>0</v>
      </c>
      <c r="AM3655">
        <f t="shared" si="403"/>
        <v>0</v>
      </c>
      <c r="AN3655">
        <f t="shared" si="404"/>
        <v>0</v>
      </c>
      <c r="AO3655">
        <f t="shared" si="405"/>
        <v>0</v>
      </c>
      <c r="AP3655" t="s">
        <v>50</v>
      </c>
      <c r="AQ3655">
        <v>139886</v>
      </c>
      <c r="AR3655">
        <v>0</v>
      </c>
      <c r="AS3655">
        <v>2112</v>
      </c>
    </row>
    <row r="3656" spans="1:45" x14ac:dyDescent="0.2">
      <c r="A3656" t="s">
        <v>3723</v>
      </c>
      <c r="C3656" t="s">
        <v>188</v>
      </c>
      <c r="D3656">
        <v>0</v>
      </c>
      <c r="E3656">
        <v>0</v>
      </c>
      <c r="F3656">
        <v>0</v>
      </c>
      <c r="G3656">
        <v>-418.5</v>
      </c>
      <c r="H3656">
        <v>0</v>
      </c>
      <c r="I3656">
        <v>-9</v>
      </c>
      <c r="K3656">
        <v>0</v>
      </c>
      <c r="L3656">
        <v>704</v>
      </c>
      <c r="M3656">
        <v>0</v>
      </c>
      <c r="N3656">
        <v>5</v>
      </c>
      <c r="P3656" t="s">
        <v>47</v>
      </c>
      <c r="Q3656">
        <v>0</v>
      </c>
      <c r="R3656">
        <v>0</v>
      </c>
      <c r="S3656">
        <v>0</v>
      </c>
      <c r="T3656">
        <v>2790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398</v>
      </c>
      <c r="AB3656" t="s">
        <v>58</v>
      </c>
      <c r="AD3656" t="s">
        <v>49</v>
      </c>
      <c r="AE3656">
        <v>0</v>
      </c>
      <c r="AF3656">
        <v>0</v>
      </c>
      <c r="AG3656">
        <v>0</v>
      </c>
      <c r="AH3656">
        <v>1</v>
      </c>
      <c r="AI3656">
        <f t="shared" si="399"/>
        <v>0</v>
      </c>
      <c r="AJ3656">
        <f t="shared" si="400"/>
        <v>389</v>
      </c>
      <c r="AK3656">
        <f t="shared" si="401"/>
        <v>389</v>
      </c>
      <c r="AL3656">
        <f t="shared" si="402"/>
        <v>0</v>
      </c>
      <c r="AM3656">
        <f t="shared" si="403"/>
        <v>0</v>
      </c>
      <c r="AN3656">
        <f t="shared" si="404"/>
        <v>0</v>
      </c>
      <c r="AO3656">
        <f t="shared" si="405"/>
        <v>0</v>
      </c>
      <c r="AP3656" t="s">
        <v>73</v>
      </c>
      <c r="AQ3656">
        <v>202988</v>
      </c>
      <c r="AR3656">
        <v>0</v>
      </c>
      <c r="AS3656">
        <v>0</v>
      </c>
    </row>
    <row r="3657" spans="1:45" x14ac:dyDescent="0.2">
      <c r="A3657" t="s">
        <v>3724</v>
      </c>
      <c r="C3657" t="s">
        <v>188</v>
      </c>
      <c r="D3657">
        <v>0</v>
      </c>
      <c r="E3657">
        <v>0</v>
      </c>
      <c r="F3657">
        <v>0</v>
      </c>
      <c r="G3657">
        <v>-186</v>
      </c>
      <c r="H3657">
        <v>0</v>
      </c>
      <c r="I3657">
        <v>-21</v>
      </c>
      <c r="K3657">
        <v>0</v>
      </c>
      <c r="L3657">
        <v>1782</v>
      </c>
      <c r="M3657">
        <v>0</v>
      </c>
      <c r="N3657">
        <v>4</v>
      </c>
      <c r="P3657" t="s">
        <v>47</v>
      </c>
      <c r="Q3657">
        <v>0</v>
      </c>
      <c r="R3657">
        <v>0</v>
      </c>
      <c r="S3657">
        <v>0</v>
      </c>
      <c r="T3657">
        <v>465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508</v>
      </c>
      <c r="AB3657" t="s">
        <v>58</v>
      </c>
      <c r="AD3657" t="s">
        <v>66</v>
      </c>
      <c r="AE3657">
        <v>0</v>
      </c>
      <c r="AF3657">
        <v>0</v>
      </c>
      <c r="AG3657">
        <v>0</v>
      </c>
      <c r="AH3657">
        <v>3</v>
      </c>
      <c r="AI3657">
        <f t="shared" si="399"/>
        <v>0</v>
      </c>
      <c r="AJ3657">
        <f t="shared" si="400"/>
        <v>487</v>
      </c>
      <c r="AK3657">
        <f t="shared" si="401"/>
        <v>487</v>
      </c>
      <c r="AL3657">
        <f t="shared" si="402"/>
        <v>0</v>
      </c>
      <c r="AM3657">
        <f t="shared" si="403"/>
        <v>0</v>
      </c>
      <c r="AN3657">
        <f t="shared" si="404"/>
        <v>0</v>
      </c>
      <c r="AO3657">
        <f t="shared" si="405"/>
        <v>0</v>
      </c>
      <c r="AP3657" t="s">
        <v>50</v>
      </c>
      <c r="AQ3657">
        <v>202935</v>
      </c>
      <c r="AR3657">
        <v>0</v>
      </c>
      <c r="AS3657">
        <v>0</v>
      </c>
    </row>
    <row r="3658" spans="1:45" x14ac:dyDescent="0.2">
      <c r="A3658" t="s">
        <v>3725</v>
      </c>
      <c r="C3658" t="s">
        <v>188</v>
      </c>
      <c r="D3658">
        <v>0</v>
      </c>
      <c r="E3658">
        <v>0</v>
      </c>
      <c r="F3658">
        <v>0</v>
      </c>
      <c r="G3658">
        <v>-263.5</v>
      </c>
      <c r="H3658">
        <v>0</v>
      </c>
      <c r="I3658">
        <v>0</v>
      </c>
      <c r="K3658">
        <v>0</v>
      </c>
      <c r="L3658">
        <v>0</v>
      </c>
      <c r="M3658">
        <v>0</v>
      </c>
      <c r="N3658">
        <v>4</v>
      </c>
      <c r="P3658" t="s">
        <v>47</v>
      </c>
      <c r="Q3658">
        <v>0</v>
      </c>
      <c r="R3658">
        <v>0</v>
      </c>
      <c r="S3658">
        <v>0</v>
      </c>
      <c r="T3658">
        <v>1240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447</v>
      </c>
      <c r="AB3658" t="s">
        <v>48</v>
      </c>
      <c r="AD3658" t="s">
        <v>53</v>
      </c>
      <c r="AE3658">
        <v>0</v>
      </c>
      <c r="AF3658">
        <v>0</v>
      </c>
      <c r="AG3658">
        <v>0</v>
      </c>
      <c r="AH3658">
        <v>2</v>
      </c>
      <c r="AI3658">
        <f t="shared" si="399"/>
        <v>0</v>
      </c>
      <c r="AJ3658">
        <f t="shared" si="400"/>
        <v>447</v>
      </c>
      <c r="AK3658">
        <f t="shared" si="401"/>
        <v>447</v>
      </c>
      <c r="AL3658">
        <f t="shared" si="402"/>
        <v>0</v>
      </c>
      <c r="AM3658">
        <f t="shared" si="403"/>
        <v>0</v>
      </c>
      <c r="AN3658">
        <f t="shared" si="404"/>
        <v>0</v>
      </c>
      <c r="AO3658">
        <f t="shared" si="405"/>
        <v>0</v>
      </c>
      <c r="AP3658" t="s">
        <v>50</v>
      </c>
      <c r="AQ3658">
        <v>203379</v>
      </c>
      <c r="AR3658">
        <v>0</v>
      </c>
      <c r="AS3658">
        <v>0</v>
      </c>
    </row>
    <row r="3659" spans="1:45" x14ac:dyDescent="0.2">
      <c r="A3659" t="s">
        <v>3726</v>
      </c>
      <c r="C3659" t="s">
        <v>188</v>
      </c>
      <c r="D3659">
        <v>0</v>
      </c>
      <c r="E3659">
        <v>0</v>
      </c>
      <c r="F3659">
        <v>0</v>
      </c>
      <c r="G3659">
        <v>-77.5</v>
      </c>
      <c r="H3659">
        <v>0</v>
      </c>
      <c r="I3659">
        <v>-42</v>
      </c>
      <c r="K3659">
        <v>0</v>
      </c>
      <c r="L3659">
        <v>3564</v>
      </c>
      <c r="M3659">
        <v>0</v>
      </c>
      <c r="N3659">
        <v>4</v>
      </c>
      <c r="P3659" t="s">
        <v>47</v>
      </c>
      <c r="Q3659">
        <v>0</v>
      </c>
      <c r="R3659">
        <v>0</v>
      </c>
      <c r="S3659">
        <v>0</v>
      </c>
      <c r="T3659">
        <v>775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691</v>
      </c>
      <c r="AB3659" t="s">
        <v>58</v>
      </c>
      <c r="AD3659" t="s">
        <v>66</v>
      </c>
      <c r="AE3659">
        <v>0</v>
      </c>
      <c r="AF3659">
        <v>0</v>
      </c>
      <c r="AG3659">
        <v>0</v>
      </c>
      <c r="AH3659">
        <v>6</v>
      </c>
      <c r="AI3659">
        <f t="shared" si="399"/>
        <v>0</v>
      </c>
      <c r="AJ3659">
        <f t="shared" si="400"/>
        <v>649</v>
      </c>
      <c r="AK3659">
        <f t="shared" si="401"/>
        <v>649</v>
      </c>
      <c r="AL3659">
        <f t="shared" si="402"/>
        <v>0</v>
      </c>
      <c r="AM3659">
        <f t="shared" si="403"/>
        <v>0</v>
      </c>
      <c r="AN3659">
        <f t="shared" si="404"/>
        <v>0</v>
      </c>
      <c r="AO3659">
        <f t="shared" si="405"/>
        <v>0</v>
      </c>
      <c r="AP3659" t="s">
        <v>50</v>
      </c>
      <c r="AQ3659">
        <v>147626</v>
      </c>
      <c r="AR3659">
        <v>0</v>
      </c>
      <c r="AS3659">
        <v>0</v>
      </c>
    </row>
    <row r="3660" spans="1:45" x14ac:dyDescent="0.2">
      <c r="A3660" t="s">
        <v>3727</v>
      </c>
      <c r="C3660" t="s">
        <v>188</v>
      </c>
      <c r="D3660">
        <v>0</v>
      </c>
      <c r="E3660">
        <v>0</v>
      </c>
      <c r="F3660">
        <v>0</v>
      </c>
      <c r="G3660">
        <v>-155</v>
      </c>
      <c r="H3660">
        <v>0</v>
      </c>
      <c r="I3660">
        <v>-15</v>
      </c>
      <c r="K3660">
        <v>0</v>
      </c>
      <c r="L3660">
        <v>1452</v>
      </c>
      <c r="M3660">
        <v>0</v>
      </c>
      <c r="N3660">
        <v>3</v>
      </c>
      <c r="P3660" t="s">
        <v>47</v>
      </c>
      <c r="Q3660">
        <v>0</v>
      </c>
      <c r="R3660">
        <v>0</v>
      </c>
      <c r="S3660">
        <v>0</v>
      </c>
      <c r="T3660">
        <v>155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147</v>
      </c>
      <c r="AB3660" t="s">
        <v>58</v>
      </c>
      <c r="AD3660" t="s">
        <v>113</v>
      </c>
      <c r="AE3660">
        <v>0</v>
      </c>
      <c r="AF3660">
        <v>0</v>
      </c>
      <c r="AG3660">
        <v>0</v>
      </c>
      <c r="AH3660">
        <v>3</v>
      </c>
      <c r="AI3660">
        <f t="shared" si="399"/>
        <v>0</v>
      </c>
      <c r="AJ3660">
        <f t="shared" si="400"/>
        <v>132</v>
      </c>
      <c r="AK3660">
        <f t="shared" si="401"/>
        <v>132</v>
      </c>
      <c r="AL3660">
        <f t="shared" si="402"/>
        <v>0</v>
      </c>
      <c r="AM3660">
        <f t="shared" si="403"/>
        <v>0</v>
      </c>
      <c r="AN3660">
        <f t="shared" si="404"/>
        <v>0</v>
      </c>
      <c r="AO3660">
        <f t="shared" si="405"/>
        <v>0</v>
      </c>
      <c r="AP3660" t="s">
        <v>50</v>
      </c>
      <c r="AQ3660">
        <v>202770</v>
      </c>
      <c r="AR3660">
        <v>0</v>
      </c>
      <c r="AS3660">
        <v>0</v>
      </c>
    </row>
    <row r="3661" spans="1:45" x14ac:dyDescent="0.2">
      <c r="A3661" t="s">
        <v>3728</v>
      </c>
      <c r="C3661" t="s">
        <v>188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K3661">
        <v>0</v>
      </c>
      <c r="L3661">
        <v>0</v>
      </c>
      <c r="M3661">
        <v>0</v>
      </c>
      <c r="N3661">
        <v>4</v>
      </c>
      <c r="P3661" t="s">
        <v>47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171</v>
      </c>
      <c r="AB3661" t="s">
        <v>48</v>
      </c>
      <c r="AD3661" t="s">
        <v>53</v>
      </c>
      <c r="AE3661">
        <v>0</v>
      </c>
      <c r="AF3661">
        <v>0</v>
      </c>
      <c r="AG3661">
        <v>0</v>
      </c>
      <c r="AH3661">
        <v>3</v>
      </c>
      <c r="AI3661">
        <f t="shared" si="399"/>
        <v>0</v>
      </c>
      <c r="AJ3661">
        <f t="shared" si="400"/>
        <v>171</v>
      </c>
      <c r="AK3661">
        <f t="shared" si="401"/>
        <v>171</v>
      </c>
      <c r="AL3661">
        <f t="shared" si="402"/>
        <v>0</v>
      </c>
      <c r="AM3661">
        <f t="shared" si="403"/>
        <v>0</v>
      </c>
      <c r="AN3661">
        <f t="shared" si="404"/>
        <v>0</v>
      </c>
      <c r="AO3661">
        <f t="shared" si="405"/>
        <v>0</v>
      </c>
      <c r="AP3661" t="s">
        <v>50</v>
      </c>
      <c r="AQ3661">
        <v>202524</v>
      </c>
      <c r="AR3661">
        <v>0</v>
      </c>
      <c r="AS3661">
        <v>0</v>
      </c>
    </row>
    <row r="3662" spans="1:45" x14ac:dyDescent="0.2">
      <c r="A3662" t="s">
        <v>3729</v>
      </c>
      <c r="C3662" t="s">
        <v>188</v>
      </c>
      <c r="D3662">
        <v>0</v>
      </c>
      <c r="E3662">
        <v>0</v>
      </c>
      <c r="F3662">
        <v>0</v>
      </c>
      <c r="G3662">
        <v>-155</v>
      </c>
      <c r="H3662">
        <v>0</v>
      </c>
      <c r="I3662">
        <v>0</v>
      </c>
      <c r="K3662">
        <v>0</v>
      </c>
      <c r="L3662">
        <v>0</v>
      </c>
      <c r="M3662">
        <v>0</v>
      </c>
      <c r="N3662">
        <v>4</v>
      </c>
      <c r="P3662" t="s">
        <v>47</v>
      </c>
      <c r="Q3662">
        <v>0</v>
      </c>
      <c r="R3662">
        <v>0</v>
      </c>
      <c r="S3662">
        <v>0</v>
      </c>
      <c r="T3662">
        <v>155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230</v>
      </c>
      <c r="AB3662" t="s">
        <v>48</v>
      </c>
      <c r="AD3662" t="s">
        <v>53</v>
      </c>
      <c r="AE3662">
        <v>0</v>
      </c>
      <c r="AF3662">
        <v>0</v>
      </c>
      <c r="AG3662">
        <v>0</v>
      </c>
      <c r="AH3662">
        <v>5</v>
      </c>
      <c r="AI3662">
        <f t="shared" si="399"/>
        <v>0</v>
      </c>
      <c r="AJ3662">
        <f t="shared" si="400"/>
        <v>230</v>
      </c>
      <c r="AK3662">
        <f t="shared" si="401"/>
        <v>230</v>
      </c>
      <c r="AL3662">
        <f t="shared" si="402"/>
        <v>0</v>
      </c>
      <c r="AM3662">
        <f t="shared" si="403"/>
        <v>0</v>
      </c>
      <c r="AN3662">
        <f t="shared" si="404"/>
        <v>0</v>
      </c>
      <c r="AO3662">
        <f t="shared" si="405"/>
        <v>0</v>
      </c>
      <c r="AP3662" t="s">
        <v>50</v>
      </c>
      <c r="AQ3662">
        <v>203019</v>
      </c>
      <c r="AR3662">
        <v>0</v>
      </c>
      <c r="AS3662">
        <v>0</v>
      </c>
    </row>
    <row r="3663" spans="1:45" x14ac:dyDescent="0.2">
      <c r="A3663" t="s">
        <v>3730</v>
      </c>
      <c r="C3663" t="s">
        <v>188</v>
      </c>
      <c r="D3663">
        <v>0</v>
      </c>
      <c r="E3663">
        <v>0</v>
      </c>
      <c r="F3663">
        <v>0</v>
      </c>
      <c r="G3663">
        <v>-155</v>
      </c>
      <c r="H3663">
        <v>0</v>
      </c>
      <c r="I3663">
        <v>0</v>
      </c>
      <c r="K3663">
        <v>0</v>
      </c>
      <c r="L3663">
        <v>0</v>
      </c>
      <c r="M3663">
        <v>0</v>
      </c>
      <c r="N3663">
        <v>3</v>
      </c>
      <c r="P3663" t="s">
        <v>47</v>
      </c>
      <c r="Q3663">
        <v>0</v>
      </c>
      <c r="R3663">
        <v>0</v>
      </c>
      <c r="S3663">
        <v>0</v>
      </c>
      <c r="T3663">
        <v>155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147</v>
      </c>
      <c r="AB3663" t="s">
        <v>48</v>
      </c>
      <c r="AD3663" t="s">
        <v>49</v>
      </c>
      <c r="AE3663">
        <v>0</v>
      </c>
      <c r="AF3663">
        <v>0</v>
      </c>
      <c r="AG3663">
        <v>0</v>
      </c>
      <c r="AH3663">
        <v>3</v>
      </c>
      <c r="AI3663">
        <f t="shared" si="399"/>
        <v>0</v>
      </c>
      <c r="AJ3663">
        <f t="shared" si="400"/>
        <v>147</v>
      </c>
      <c r="AK3663">
        <f t="shared" si="401"/>
        <v>147</v>
      </c>
      <c r="AL3663">
        <f t="shared" si="402"/>
        <v>0</v>
      </c>
      <c r="AM3663">
        <f t="shared" si="403"/>
        <v>0</v>
      </c>
      <c r="AN3663">
        <f t="shared" si="404"/>
        <v>0</v>
      </c>
      <c r="AO3663">
        <f t="shared" si="405"/>
        <v>0</v>
      </c>
      <c r="AP3663" t="s">
        <v>50</v>
      </c>
      <c r="AQ3663">
        <v>202936</v>
      </c>
      <c r="AR3663">
        <v>0</v>
      </c>
      <c r="AS3663">
        <v>0</v>
      </c>
    </row>
    <row r="3664" spans="1:45" x14ac:dyDescent="0.2">
      <c r="A3664" t="s">
        <v>3731</v>
      </c>
      <c r="C3664" t="s">
        <v>188</v>
      </c>
      <c r="D3664">
        <v>0</v>
      </c>
      <c r="E3664">
        <v>0</v>
      </c>
      <c r="F3664">
        <v>0</v>
      </c>
      <c r="G3664">
        <v>-155</v>
      </c>
      <c r="H3664">
        <v>0</v>
      </c>
      <c r="I3664">
        <v>-6</v>
      </c>
      <c r="K3664">
        <v>0</v>
      </c>
      <c r="L3664">
        <v>250</v>
      </c>
      <c r="M3664">
        <v>0</v>
      </c>
      <c r="N3664">
        <v>1</v>
      </c>
      <c r="P3664" t="s">
        <v>47</v>
      </c>
      <c r="Q3664">
        <v>0</v>
      </c>
      <c r="R3664">
        <v>0</v>
      </c>
      <c r="S3664">
        <v>0</v>
      </c>
      <c r="T3664">
        <v>155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56</v>
      </c>
      <c r="AB3664" t="s">
        <v>58</v>
      </c>
      <c r="AD3664" t="s">
        <v>49</v>
      </c>
      <c r="AE3664">
        <v>0</v>
      </c>
      <c r="AF3664">
        <v>0</v>
      </c>
      <c r="AG3664">
        <v>0</v>
      </c>
      <c r="AH3664">
        <v>2</v>
      </c>
      <c r="AI3664">
        <f t="shared" si="399"/>
        <v>0</v>
      </c>
      <c r="AJ3664">
        <f t="shared" si="400"/>
        <v>50</v>
      </c>
      <c r="AK3664">
        <f t="shared" si="401"/>
        <v>50</v>
      </c>
      <c r="AL3664">
        <f t="shared" si="402"/>
        <v>0</v>
      </c>
      <c r="AM3664">
        <f t="shared" si="403"/>
        <v>0</v>
      </c>
      <c r="AN3664">
        <f t="shared" si="404"/>
        <v>0</v>
      </c>
      <c r="AO3664">
        <f t="shared" si="405"/>
        <v>0</v>
      </c>
      <c r="AP3664" t="s">
        <v>50</v>
      </c>
      <c r="AQ3664">
        <v>202930</v>
      </c>
      <c r="AR3664">
        <v>0</v>
      </c>
      <c r="AS3664">
        <v>0</v>
      </c>
    </row>
    <row r="3665" spans="1:45" x14ac:dyDescent="0.2">
      <c r="A3665" t="s">
        <v>3732</v>
      </c>
      <c r="C3665" t="s">
        <v>188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K3665">
        <v>0</v>
      </c>
      <c r="L3665">
        <v>0</v>
      </c>
      <c r="M3665">
        <v>0</v>
      </c>
      <c r="N3665">
        <v>3</v>
      </c>
      <c r="P3665" t="s">
        <v>47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98</v>
      </c>
      <c r="AB3665" t="s">
        <v>48</v>
      </c>
      <c r="AD3665" t="s">
        <v>53</v>
      </c>
      <c r="AE3665">
        <v>0</v>
      </c>
      <c r="AF3665">
        <v>0</v>
      </c>
      <c r="AG3665">
        <v>0</v>
      </c>
      <c r="AH3665">
        <v>2</v>
      </c>
      <c r="AI3665">
        <f t="shared" si="399"/>
        <v>0</v>
      </c>
      <c r="AJ3665">
        <f t="shared" si="400"/>
        <v>98</v>
      </c>
      <c r="AK3665">
        <f t="shared" si="401"/>
        <v>98</v>
      </c>
      <c r="AL3665">
        <f t="shared" si="402"/>
        <v>0</v>
      </c>
      <c r="AM3665">
        <f t="shared" si="403"/>
        <v>0</v>
      </c>
      <c r="AN3665">
        <f t="shared" si="404"/>
        <v>0</v>
      </c>
      <c r="AO3665">
        <f t="shared" si="405"/>
        <v>0</v>
      </c>
      <c r="AP3665" t="s">
        <v>50</v>
      </c>
      <c r="AQ3665">
        <v>202572</v>
      </c>
      <c r="AR3665">
        <v>0</v>
      </c>
      <c r="AS3665">
        <v>0</v>
      </c>
    </row>
    <row r="3666" spans="1:45" x14ac:dyDescent="0.2">
      <c r="A3666" t="s">
        <v>3733</v>
      </c>
      <c r="C3666" t="s">
        <v>188</v>
      </c>
      <c r="D3666">
        <v>0</v>
      </c>
      <c r="E3666">
        <v>0</v>
      </c>
      <c r="F3666">
        <v>0</v>
      </c>
      <c r="G3666">
        <v>-155</v>
      </c>
      <c r="H3666">
        <v>0</v>
      </c>
      <c r="I3666">
        <v>0</v>
      </c>
      <c r="K3666">
        <v>0</v>
      </c>
      <c r="L3666">
        <v>0</v>
      </c>
      <c r="M3666">
        <v>0</v>
      </c>
      <c r="N3666">
        <v>5</v>
      </c>
      <c r="P3666" t="s">
        <v>86</v>
      </c>
      <c r="Q3666">
        <v>0</v>
      </c>
      <c r="R3666">
        <v>0</v>
      </c>
      <c r="S3666">
        <v>0</v>
      </c>
      <c r="T3666">
        <v>155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268</v>
      </c>
      <c r="AB3666" t="s">
        <v>48</v>
      </c>
      <c r="AD3666" t="s">
        <v>66</v>
      </c>
      <c r="AE3666">
        <v>0</v>
      </c>
      <c r="AF3666">
        <v>0</v>
      </c>
      <c r="AG3666">
        <v>0</v>
      </c>
      <c r="AH3666">
        <v>1</v>
      </c>
      <c r="AI3666">
        <f t="shared" si="399"/>
        <v>0</v>
      </c>
      <c r="AJ3666">
        <f t="shared" si="400"/>
        <v>268</v>
      </c>
      <c r="AK3666">
        <f t="shared" si="401"/>
        <v>268</v>
      </c>
      <c r="AL3666">
        <f t="shared" si="402"/>
        <v>0</v>
      </c>
      <c r="AM3666">
        <f t="shared" si="403"/>
        <v>0</v>
      </c>
      <c r="AN3666">
        <f t="shared" si="404"/>
        <v>0</v>
      </c>
      <c r="AO3666">
        <f t="shared" si="405"/>
        <v>0</v>
      </c>
      <c r="AP3666" t="s">
        <v>50</v>
      </c>
      <c r="AQ3666">
        <v>202500</v>
      </c>
      <c r="AR3666">
        <v>0</v>
      </c>
      <c r="AS3666">
        <v>0</v>
      </c>
    </row>
    <row r="3667" spans="1:45" x14ac:dyDescent="0.2">
      <c r="A3667" t="s">
        <v>3734</v>
      </c>
      <c r="C3667" t="s">
        <v>188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K3667">
        <v>0</v>
      </c>
      <c r="L3667">
        <v>0</v>
      </c>
      <c r="M3667">
        <v>0</v>
      </c>
      <c r="N3667">
        <v>5</v>
      </c>
      <c r="P3667" t="s">
        <v>47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73</v>
      </c>
      <c r="AB3667" t="s">
        <v>48</v>
      </c>
      <c r="AD3667" t="s">
        <v>66</v>
      </c>
      <c r="AE3667">
        <v>0</v>
      </c>
      <c r="AF3667">
        <v>0</v>
      </c>
      <c r="AG3667">
        <v>0</v>
      </c>
      <c r="AH3667">
        <v>1</v>
      </c>
      <c r="AI3667">
        <f t="shared" si="399"/>
        <v>0</v>
      </c>
      <c r="AJ3667">
        <f t="shared" si="400"/>
        <v>73</v>
      </c>
      <c r="AK3667">
        <f t="shared" si="401"/>
        <v>73</v>
      </c>
      <c r="AL3667">
        <f t="shared" si="402"/>
        <v>0</v>
      </c>
      <c r="AM3667">
        <f t="shared" si="403"/>
        <v>0</v>
      </c>
      <c r="AN3667">
        <f t="shared" si="404"/>
        <v>0</v>
      </c>
      <c r="AO3667">
        <f t="shared" si="405"/>
        <v>0</v>
      </c>
      <c r="AP3667" t="s">
        <v>50</v>
      </c>
      <c r="AQ3667">
        <v>202659</v>
      </c>
      <c r="AR3667">
        <v>0</v>
      </c>
      <c r="AS3667">
        <v>0</v>
      </c>
    </row>
    <row r="3668" spans="1:45" x14ac:dyDescent="0.2">
      <c r="A3668" t="s">
        <v>3735</v>
      </c>
      <c r="C3668" t="s">
        <v>188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K3668">
        <v>0</v>
      </c>
      <c r="L3668">
        <v>0</v>
      </c>
      <c r="M3668">
        <v>0</v>
      </c>
      <c r="N3668">
        <v>3</v>
      </c>
      <c r="P3668" t="s">
        <v>47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160</v>
      </c>
      <c r="AB3668" t="s">
        <v>48</v>
      </c>
      <c r="AD3668" t="s">
        <v>66</v>
      </c>
      <c r="AE3668">
        <v>0</v>
      </c>
      <c r="AF3668">
        <v>0</v>
      </c>
      <c r="AG3668">
        <v>0</v>
      </c>
      <c r="AH3668">
        <v>4</v>
      </c>
      <c r="AI3668">
        <f t="shared" si="399"/>
        <v>0</v>
      </c>
      <c r="AJ3668">
        <f t="shared" si="400"/>
        <v>160</v>
      </c>
      <c r="AK3668">
        <f t="shared" si="401"/>
        <v>160</v>
      </c>
      <c r="AL3668">
        <f t="shared" si="402"/>
        <v>0</v>
      </c>
      <c r="AM3668">
        <f t="shared" si="403"/>
        <v>0</v>
      </c>
      <c r="AN3668">
        <f t="shared" si="404"/>
        <v>0</v>
      </c>
      <c r="AO3668">
        <f t="shared" si="405"/>
        <v>0</v>
      </c>
      <c r="AP3668" t="s">
        <v>50</v>
      </c>
      <c r="AQ3668">
        <v>142080</v>
      </c>
      <c r="AR3668">
        <v>0</v>
      </c>
      <c r="AS3668">
        <v>0</v>
      </c>
    </row>
    <row r="3669" spans="1:45" x14ac:dyDescent="0.2">
      <c r="A3669" t="s">
        <v>3736</v>
      </c>
      <c r="C3669" t="s">
        <v>188</v>
      </c>
      <c r="D3669">
        <v>0</v>
      </c>
      <c r="E3669">
        <v>0</v>
      </c>
      <c r="F3669">
        <v>0</v>
      </c>
      <c r="G3669">
        <v>-155</v>
      </c>
      <c r="H3669">
        <v>0</v>
      </c>
      <c r="I3669">
        <v>-16</v>
      </c>
      <c r="K3669">
        <v>0</v>
      </c>
      <c r="L3669">
        <v>1584</v>
      </c>
      <c r="M3669">
        <v>0</v>
      </c>
      <c r="N3669">
        <v>2</v>
      </c>
      <c r="P3669" t="s">
        <v>47</v>
      </c>
      <c r="Q3669">
        <v>0</v>
      </c>
      <c r="R3669">
        <v>0</v>
      </c>
      <c r="S3669">
        <v>0</v>
      </c>
      <c r="T3669">
        <v>155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160</v>
      </c>
      <c r="AB3669" t="s">
        <v>58</v>
      </c>
      <c r="AD3669" t="s">
        <v>49</v>
      </c>
      <c r="AE3669">
        <v>0</v>
      </c>
      <c r="AF3669">
        <v>0</v>
      </c>
      <c r="AG3669">
        <v>0</v>
      </c>
      <c r="AH3669">
        <v>4</v>
      </c>
      <c r="AI3669">
        <f t="shared" si="399"/>
        <v>0</v>
      </c>
      <c r="AJ3669">
        <f t="shared" si="400"/>
        <v>144</v>
      </c>
      <c r="AK3669">
        <f t="shared" si="401"/>
        <v>144</v>
      </c>
      <c r="AL3669">
        <f t="shared" si="402"/>
        <v>0</v>
      </c>
      <c r="AM3669">
        <f t="shared" si="403"/>
        <v>0</v>
      </c>
      <c r="AN3669">
        <f t="shared" si="404"/>
        <v>0</v>
      </c>
      <c r="AO3669">
        <f t="shared" si="405"/>
        <v>0</v>
      </c>
      <c r="AP3669" t="s">
        <v>50</v>
      </c>
      <c r="AQ3669">
        <v>202528</v>
      </c>
      <c r="AR3669">
        <v>0</v>
      </c>
      <c r="AS3669">
        <v>0</v>
      </c>
    </row>
    <row r="3670" spans="1:45" x14ac:dyDescent="0.2">
      <c r="A3670" t="s">
        <v>3737</v>
      </c>
      <c r="C3670" t="s">
        <v>188</v>
      </c>
      <c r="D3670">
        <v>0</v>
      </c>
      <c r="E3670">
        <v>0</v>
      </c>
      <c r="F3670">
        <v>0</v>
      </c>
      <c r="G3670">
        <v>-155</v>
      </c>
      <c r="H3670">
        <v>0</v>
      </c>
      <c r="I3670">
        <v>0</v>
      </c>
      <c r="K3670">
        <v>0</v>
      </c>
      <c r="L3670">
        <v>0</v>
      </c>
      <c r="M3670">
        <v>0</v>
      </c>
      <c r="N3670">
        <v>3</v>
      </c>
      <c r="P3670" t="s">
        <v>47</v>
      </c>
      <c r="Q3670">
        <v>0</v>
      </c>
      <c r="R3670">
        <v>0</v>
      </c>
      <c r="S3670">
        <v>0</v>
      </c>
      <c r="T3670">
        <v>852.5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49</v>
      </c>
      <c r="AB3670" t="s">
        <v>48</v>
      </c>
      <c r="AD3670" t="s">
        <v>66</v>
      </c>
      <c r="AE3670">
        <v>0</v>
      </c>
      <c r="AF3670">
        <v>0</v>
      </c>
      <c r="AG3670">
        <v>0</v>
      </c>
      <c r="AH3670">
        <v>1</v>
      </c>
      <c r="AI3670">
        <f t="shared" si="399"/>
        <v>0</v>
      </c>
      <c r="AJ3670">
        <f t="shared" si="400"/>
        <v>49</v>
      </c>
      <c r="AK3670">
        <f t="shared" si="401"/>
        <v>49</v>
      </c>
      <c r="AL3670">
        <f t="shared" si="402"/>
        <v>0</v>
      </c>
      <c r="AM3670">
        <f t="shared" si="403"/>
        <v>0</v>
      </c>
      <c r="AN3670">
        <f t="shared" si="404"/>
        <v>0</v>
      </c>
      <c r="AO3670">
        <f t="shared" si="405"/>
        <v>0</v>
      </c>
      <c r="AP3670" t="s">
        <v>50</v>
      </c>
      <c r="AQ3670">
        <v>203099</v>
      </c>
      <c r="AR3670">
        <v>0</v>
      </c>
      <c r="AS3670">
        <v>0</v>
      </c>
    </row>
    <row r="3671" spans="1:45" x14ac:dyDescent="0.2">
      <c r="A3671" t="s">
        <v>3738</v>
      </c>
      <c r="C3671" t="s">
        <v>188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K3671">
        <v>0</v>
      </c>
      <c r="L3671">
        <v>0</v>
      </c>
      <c r="M3671">
        <v>0</v>
      </c>
      <c r="N3671">
        <v>3</v>
      </c>
      <c r="P3671" t="s">
        <v>47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49</v>
      </c>
      <c r="AB3671" t="s">
        <v>48</v>
      </c>
      <c r="AD3671" t="s">
        <v>66</v>
      </c>
      <c r="AE3671">
        <v>0</v>
      </c>
      <c r="AF3671">
        <v>0</v>
      </c>
      <c r="AG3671">
        <v>0</v>
      </c>
      <c r="AH3671">
        <v>1</v>
      </c>
      <c r="AI3671">
        <f t="shared" si="399"/>
        <v>0</v>
      </c>
      <c r="AJ3671">
        <f t="shared" si="400"/>
        <v>49</v>
      </c>
      <c r="AK3671">
        <f t="shared" si="401"/>
        <v>49</v>
      </c>
      <c r="AL3671">
        <f t="shared" si="402"/>
        <v>0</v>
      </c>
      <c r="AM3671">
        <f t="shared" si="403"/>
        <v>0</v>
      </c>
      <c r="AN3671">
        <f t="shared" si="404"/>
        <v>0</v>
      </c>
      <c r="AO3671">
        <f t="shared" si="405"/>
        <v>0</v>
      </c>
      <c r="AP3671" t="s">
        <v>50</v>
      </c>
      <c r="AQ3671">
        <v>202707</v>
      </c>
      <c r="AR3671">
        <v>0</v>
      </c>
      <c r="AS3671">
        <v>0</v>
      </c>
    </row>
    <row r="3672" spans="1:45" x14ac:dyDescent="0.2">
      <c r="A3672" t="s">
        <v>3739</v>
      </c>
      <c r="C3672" t="s">
        <v>188</v>
      </c>
      <c r="D3672">
        <v>0</v>
      </c>
      <c r="E3672">
        <v>0</v>
      </c>
      <c r="F3672">
        <v>0</v>
      </c>
      <c r="G3672">
        <v>-155</v>
      </c>
      <c r="H3672">
        <v>0</v>
      </c>
      <c r="I3672">
        <v>0</v>
      </c>
      <c r="K3672">
        <v>0</v>
      </c>
      <c r="L3672">
        <v>0</v>
      </c>
      <c r="M3672">
        <v>0</v>
      </c>
      <c r="N3672">
        <v>3</v>
      </c>
      <c r="P3672" t="s">
        <v>47</v>
      </c>
      <c r="Q3672">
        <v>0</v>
      </c>
      <c r="R3672">
        <v>0</v>
      </c>
      <c r="S3672">
        <v>0</v>
      </c>
      <c r="T3672">
        <v>155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147</v>
      </c>
      <c r="AB3672" t="s">
        <v>48</v>
      </c>
      <c r="AD3672" t="s">
        <v>66</v>
      </c>
      <c r="AE3672">
        <v>0</v>
      </c>
      <c r="AF3672">
        <v>0</v>
      </c>
      <c r="AG3672">
        <v>0</v>
      </c>
      <c r="AH3672">
        <v>3</v>
      </c>
      <c r="AI3672">
        <f t="shared" si="399"/>
        <v>0</v>
      </c>
      <c r="AJ3672">
        <f t="shared" si="400"/>
        <v>147</v>
      </c>
      <c r="AK3672">
        <f t="shared" si="401"/>
        <v>147</v>
      </c>
      <c r="AL3672">
        <f t="shared" si="402"/>
        <v>0</v>
      </c>
      <c r="AM3672">
        <f t="shared" si="403"/>
        <v>0</v>
      </c>
      <c r="AN3672">
        <f t="shared" si="404"/>
        <v>0</v>
      </c>
      <c r="AO3672">
        <f t="shared" si="405"/>
        <v>0</v>
      </c>
      <c r="AP3672" t="s">
        <v>50</v>
      </c>
      <c r="AQ3672">
        <v>65869</v>
      </c>
      <c r="AR3672">
        <v>0</v>
      </c>
      <c r="AS3672">
        <v>0</v>
      </c>
    </row>
    <row r="3673" spans="1:45" x14ac:dyDescent="0.2">
      <c r="A3673" t="s">
        <v>3740</v>
      </c>
      <c r="C3673" t="s">
        <v>188</v>
      </c>
      <c r="D3673">
        <v>0</v>
      </c>
      <c r="E3673">
        <v>0</v>
      </c>
      <c r="F3673">
        <v>0</v>
      </c>
      <c r="G3673">
        <v>-155</v>
      </c>
      <c r="H3673">
        <v>0</v>
      </c>
      <c r="I3673">
        <v>0</v>
      </c>
      <c r="K3673">
        <v>0</v>
      </c>
      <c r="L3673">
        <v>0</v>
      </c>
      <c r="M3673">
        <v>0</v>
      </c>
      <c r="N3673">
        <v>0</v>
      </c>
      <c r="P3673" t="s">
        <v>86</v>
      </c>
      <c r="Q3673">
        <v>0</v>
      </c>
      <c r="R3673">
        <v>0</v>
      </c>
      <c r="S3673">
        <v>0</v>
      </c>
      <c r="T3673">
        <v>155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E3673">
        <v>0</v>
      </c>
      <c r="AF3673">
        <v>0</v>
      </c>
      <c r="AG3673">
        <v>0</v>
      </c>
      <c r="AH3673">
        <v>0</v>
      </c>
      <c r="AI3673">
        <f t="shared" si="399"/>
        <v>0</v>
      </c>
      <c r="AJ3673">
        <f t="shared" si="400"/>
        <v>0</v>
      </c>
      <c r="AK3673">
        <f t="shared" si="401"/>
        <v>0</v>
      </c>
      <c r="AL3673">
        <f t="shared" si="402"/>
        <v>0</v>
      </c>
      <c r="AM3673">
        <f t="shared" si="403"/>
        <v>0</v>
      </c>
      <c r="AN3673">
        <f t="shared" si="404"/>
        <v>0</v>
      </c>
      <c r="AO3673">
        <f t="shared" si="405"/>
        <v>0</v>
      </c>
      <c r="AP3673" t="s">
        <v>50</v>
      </c>
      <c r="AQ3673">
        <v>203137</v>
      </c>
      <c r="AR3673">
        <v>0</v>
      </c>
      <c r="AS3673">
        <v>0</v>
      </c>
    </row>
    <row r="3674" spans="1:45" x14ac:dyDescent="0.2">
      <c r="A3674" t="s">
        <v>3741</v>
      </c>
      <c r="C3674" t="s">
        <v>188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-3</v>
      </c>
      <c r="K3674">
        <v>0</v>
      </c>
      <c r="L3674">
        <v>275</v>
      </c>
      <c r="M3674">
        <v>0</v>
      </c>
      <c r="N3674">
        <v>1</v>
      </c>
      <c r="P3674" t="s">
        <v>47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28</v>
      </c>
      <c r="AB3674" t="s">
        <v>58</v>
      </c>
      <c r="AD3674" t="s">
        <v>53</v>
      </c>
      <c r="AE3674">
        <v>0</v>
      </c>
      <c r="AF3674">
        <v>0</v>
      </c>
      <c r="AG3674">
        <v>0</v>
      </c>
      <c r="AH3674">
        <v>1</v>
      </c>
      <c r="AI3674">
        <f t="shared" si="399"/>
        <v>0</v>
      </c>
      <c r="AJ3674">
        <f t="shared" si="400"/>
        <v>25</v>
      </c>
      <c r="AK3674">
        <f t="shared" si="401"/>
        <v>25</v>
      </c>
      <c r="AL3674">
        <f t="shared" si="402"/>
        <v>0</v>
      </c>
      <c r="AM3674">
        <f t="shared" si="403"/>
        <v>0</v>
      </c>
      <c r="AN3674">
        <f t="shared" si="404"/>
        <v>0</v>
      </c>
      <c r="AO3674">
        <f t="shared" si="405"/>
        <v>0</v>
      </c>
      <c r="AP3674" t="s">
        <v>50</v>
      </c>
      <c r="AQ3674">
        <v>202689</v>
      </c>
      <c r="AR3674">
        <v>0</v>
      </c>
      <c r="AS3674">
        <v>0</v>
      </c>
    </row>
    <row r="3675" spans="1:45" x14ac:dyDescent="0.2">
      <c r="A3675" t="s">
        <v>3742</v>
      </c>
      <c r="C3675" t="s">
        <v>188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K3675">
        <v>0</v>
      </c>
      <c r="L3675">
        <v>0</v>
      </c>
      <c r="M3675">
        <v>0</v>
      </c>
      <c r="N3675">
        <v>3</v>
      </c>
      <c r="P3675" t="s">
        <v>47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154</v>
      </c>
      <c r="AB3675" t="s">
        <v>48</v>
      </c>
      <c r="AD3675" t="s">
        <v>113</v>
      </c>
      <c r="AE3675">
        <v>0</v>
      </c>
      <c r="AF3675">
        <v>0</v>
      </c>
      <c r="AG3675">
        <v>0</v>
      </c>
      <c r="AH3675">
        <v>4</v>
      </c>
      <c r="AI3675">
        <f t="shared" si="399"/>
        <v>0</v>
      </c>
      <c r="AJ3675">
        <f t="shared" si="400"/>
        <v>154</v>
      </c>
      <c r="AK3675">
        <f t="shared" si="401"/>
        <v>154</v>
      </c>
      <c r="AL3675">
        <f t="shared" si="402"/>
        <v>0</v>
      </c>
      <c r="AM3675">
        <f t="shared" si="403"/>
        <v>0</v>
      </c>
      <c r="AN3675">
        <f t="shared" si="404"/>
        <v>0</v>
      </c>
      <c r="AO3675">
        <f t="shared" si="405"/>
        <v>0</v>
      </c>
      <c r="AP3675" t="s">
        <v>50</v>
      </c>
      <c r="AQ3675">
        <v>202701</v>
      </c>
      <c r="AR3675">
        <v>0</v>
      </c>
      <c r="AS3675">
        <v>0</v>
      </c>
    </row>
    <row r="3676" spans="1:45" x14ac:dyDescent="0.2">
      <c r="A3676" t="s">
        <v>3743</v>
      </c>
      <c r="C3676" t="s">
        <v>120</v>
      </c>
      <c r="D3676">
        <v>0</v>
      </c>
      <c r="E3676">
        <v>0</v>
      </c>
      <c r="F3676">
        <v>0</v>
      </c>
      <c r="G3676">
        <v>-155</v>
      </c>
      <c r="H3676">
        <v>0</v>
      </c>
      <c r="I3676">
        <v>0</v>
      </c>
      <c r="K3676">
        <v>0</v>
      </c>
      <c r="L3676">
        <v>0</v>
      </c>
      <c r="M3676">
        <v>0</v>
      </c>
      <c r="N3676">
        <v>4</v>
      </c>
      <c r="P3676" t="s">
        <v>47</v>
      </c>
      <c r="Q3676">
        <v>0</v>
      </c>
      <c r="R3676">
        <v>0</v>
      </c>
      <c r="S3676">
        <v>0</v>
      </c>
      <c r="T3676">
        <v>155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122</v>
      </c>
      <c r="AB3676" t="s">
        <v>48</v>
      </c>
      <c r="AD3676" t="s">
        <v>163</v>
      </c>
      <c r="AE3676">
        <v>0</v>
      </c>
      <c r="AF3676">
        <v>0</v>
      </c>
      <c r="AG3676">
        <v>0</v>
      </c>
      <c r="AH3676">
        <v>1</v>
      </c>
      <c r="AI3676">
        <f t="shared" si="399"/>
        <v>0</v>
      </c>
      <c r="AJ3676">
        <f t="shared" si="400"/>
        <v>122</v>
      </c>
      <c r="AK3676">
        <f t="shared" si="401"/>
        <v>122</v>
      </c>
      <c r="AL3676">
        <f t="shared" si="402"/>
        <v>0</v>
      </c>
      <c r="AM3676">
        <f t="shared" si="403"/>
        <v>0</v>
      </c>
      <c r="AN3676">
        <f t="shared" si="404"/>
        <v>0</v>
      </c>
      <c r="AO3676">
        <f t="shared" si="405"/>
        <v>0</v>
      </c>
      <c r="AP3676" t="s">
        <v>50</v>
      </c>
      <c r="AQ3676">
        <v>201639</v>
      </c>
      <c r="AR3676">
        <v>0</v>
      </c>
      <c r="AS3676">
        <v>0</v>
      </c>
    </row>
    <row r="3677" spans="1:45" x14ac:dyDescent="0.2">
      <c r="A3677" t="s">
        <v>3744</v>
      </c>
      <c r="C3677" t="s">
        <v>188</v>
      </c>
      <c r="D3677">
        <v>0</v>
      </c>
      <c r="E3677">
        <v>0</v>
      </c>
      <c r="F3677">
        <v>0</v>
      </c>
      <c r="G3677">
        <v>-155</v>
      </c>
      <c r="H3677">
        <v>0</v>
      </c>
      <c r="I3677">
        <v>0</v>
      </c>
      <c r="K3677">
        <v>0</v>
      </c>
      <c r="L3677">
        <v>0</v>
      </c>
      <c r="M3677">
        <v>0</v>
      </c>
      <c r="N3677">
        <v>5</v>
      </c>
      <c r="P3677" t="s">
        <v>47</v>
      </c>
      <c r="Q3677">
        <v>0</v>
      </c>
      <c r="R3677">
        <v>0</v>
      </c>
      <c r="S3677">
        <v>0</v>
      </c>
      <c r="T3677">
        <v>155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342</v>
      </c>
      <c r="AB3677" t="s">
        <v>48</v>
      </c>
      <c r="AD3677" t="s">
        <v>49</v>
      </c>
      <c r="AE3677">
        <v>0</v>
      </c>
      <c r="AF3677">
        <v>0</v>
      </c>
      <c r="AG3677">
        <v>0</v>
      </c>
      <c r="AH3677">
        <v>6</v>
      </c>
      <c r="AI3677">
        <f t="shared" si="399"/>
        <v>0</v>
      </c>
      <c r="AJ3677">
        <f t="shared" si="400"/>
        <v>342</v>
      </c>
      <c r="AK3677">
        <f t="shared" si="401"/>
        <v>342</v>
      </c>
      <c r="AL3677">
        <f t="shared" si="402"/>
        <v>0</v>
      </c>
      <c r="AM3677">
        <f t="shared" si="403"/>
        <v>0</v>
      </c>
      <c r="AN3677">
        <f t="shared" si="404"/>
        <v>0</v>
      </c>
      <c r="AO3677">
        <f t="shared" si="405"/>
        <v>0</v>
      </c>
      <c r="AP3677" t="s">
        <v>50</v>
      </c>
      <c r="AQ3677">
        <v>202498</v>
      </c>
      <c r="AR3677">
        <v>0</v>
      </c>
      <c r="AS3677">
        <v>0</v>
      </c>
    </row>
    <row r="3678" spans="1:45" x14ac:dyDescent="0.2">
      <c r="A3678" t="s">
        <v>3745</v>
      </c>
      <c r="C3678" t="s">
        <v>188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K3678">
        <v>0</v>
      </c>
      <c r="L3678">
        <v>0</v>
      </c>
      <c r="M3678">
        <v>0</v>
      </c>
      <c r="N3678">
        <v>3</v>
      </c>
      <c r="P3678" t="s">
        <v>47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196</v>
      </c>
      <c r="AB3678" t="s">
        <v>48</v>
      </c>
      <c r="AD3678" t="s">
        <v>66</v>
      </c>
      <c r="AE3678">
        <v>0</v>
      </c>
      <c r="AF3678">
        <v>0</v>
      </c>
      <c r="AG3678">
        <v>0</v>
      </c>
      <c r="AH3678">
        <v>4</v>
      </c>
      <c r="AI3678">
        <f t="shared" si="399"/>
        <v>0</v>
      </c>
      <c r="AJ3678">
        <f t="shared" si="400"/>
        <v>196</v>
      </c>
      <c r="AK3678">
        <f t="shared" si="401"/>
        <v>196</v>
      </c>
      <c r="AL3678">
        <f t="shared" si="402"/>
        <v>0</v>
      </c>
      <c r="AM3678">
        <f t="shared" si="403"/>
        <v>0</v>
      </c>
      <c r="AN3678">
        <f t="shared" si="404"/>
        <v>0</v>
      </c>
      <c r="AO3678">
        <f t="shared" si="405"/>
        <v>0</v>
      </c>
      <c r="AP3678" t="s">
        <v>50</v>
      </c>
      <c r="AQ3678">
        <v>172632</v>
      </c>
      <c r="AR3678">
        <v>0</v>
      </c>
      <c r="AS3678">
        <v>0</v>
      </c>
    </row>
    <row r="3679" spans="1:45" x14ac:dyDescent="0.2">
      <c r="A3679" t="s">
        <v>3746</v>
      </c>
      <c r="C3679" t="s">
        <v>120</v>
      </c>
      <c r="D3679">
        <v>0</v>
      </c>
      <c r="E3679">
        <v>0</v>
      </c>
      <c r="F3679">
        <v>0</v>
      </c>
      <c r="G3679">
        <v>-155</v>
      </c>
      <c r="H3679">
        <v>0</v>
      </c>
      <c r="I3679">
        <v>0</v>
      </c>
      <c r="K3679">
        <v>0</v>
      </c>
      <c r="L3679">
        <v>0</v>
      </c>
      <c r="M3679">
        <v>0</v>
      </c>
      <c r="N3679">
        <v>3</v>
      </c>
      <c r="P3679" t="s">
        <v>47</v>
      </c>
      <c r="Q3679">
        <v>0</v>
      </c>
      <c r="R3679">
        <v>0</v>
      </c>
      <c r="S3679">
        <v>0</v>
      </c>
      <c r="T3679">
        <v>155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98</v>
      </c>
      <c r="AB3679" t="s">
        <v>48</v>
      </c>
      <c r="AD3679" t="s">
        <v>163</v>
      </c>
      <c r="AE3679">
        <v>0</v>
      </c>
      <c r="AF3679">
        <v>0</v>
      </c>
      <c r="AG3679">
        <v>0</v>
      </c>
      <c r="AH3679">
        <v>1</v>
      </c>
      <c r="AI3679">
        <f t="shared" si="399"/>
        <v>0</v>
      </c>
      <c r="AJ3679">
        <f t="shared" si="400"/>
        <v>98</v>
      </c>
      <c r="AK3679">
        <f t="shared" si="401"/>
        <v>98</v>
      </c>
      <c r="AL3679">
        <f t="shared" si="402"/>
        <v>0</v>
      </c>
      <c r="AM3679">
        <f t="shared" si="403"/>
        <v>0</v>
      </c>
      <c r="AN3679">
        <f t="shared" si="404"/>
        <v>0</v>
      </c>
      <c r="AO3679">
        <f t="shared" si="405"/>
        <v>0</v>
      </c>
      <c r="AP3679" t="s">
        <v>50</v>
      </c>
      <c r="AQ3679">
        <v>201559</v>
      </c>
      <c r="AR3679">
        <v>0</v>
      </c>
      <c r="AS3679">
        <v>0</v>
      </c>
    </row>
    <row r="3680" spans="1:45" x14ac:dyDescent="0.2">
      <c r="A3680" t="s">
        <v>3747</v>
      </c>
      <c r="C3680" t="s">
        <v>311</v>
      </c>
      <c r="D3680">
        <v>0</v>
      </c>
      <c r="E3680">
        <v>0</v>
      </c>
      <c r="F3680">
        <v>0</v>
      </c>
      <c r="G3680">
        <v>-155</v>
      </c>
      <c r="H3680">
        <v>0</v>
      </c>
      <c r="I3680">
        <v>0</v>
      </c>
      <c r="K3680">
        <v>0</v>
      </c>
      <c r="L3680">
        <v>0</v>
      </c>
      <c r="M3680">
        <v>0</v>
      </c>
      <c r="N3680">
        <v>4</v>
      </c>
      <c r="P3680" t="s">
        <v>86</v>
      </c>
      <c r="Q3680">
        <v>0</v>
      </c>
      <c r="R3680">
        <v>0</v>
      </c>
      <c r="S3680">
        <v>0</v>
      </c>
      <c r="T3680">
        <v>155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61</v>
      </c>
      <c r="AB3680" t="s">
        <v>48</v>
      </c>
      <c r="AD3680" t="s">
        <v>53</v>
      </c>
      <c r="AE3680">
        <v>0</v>
      </c>
      <c r="AF3680">
        <v>0</v>
      </c>
      <c r="AG3680">
        <v>0</v>
      </c>
      <c r="AH3680">
        <v>1</v>
      </c>
      <c r="AI3680">
        <f t="shared" si="399"/>
        <v>0</v>
      </c>
      <c r="AJ3680">
        <f t="shared" si="400"/>
        <v>61</v>
      </c>
      <c r="AK3680">
        <f t="shared" si="401"/>
        <v>61</v>
      </c>
      <c r="AL3680">
        <f t="shared" si="402"/>
        <v>0</v>
      </c>
      <c r="AM3680">
        <f t="shared" si="403"/>
        <v>0</v>
      </c>
      <c r="AN3680">
        <f t="shared" si="404"/>
        <v>0</v>
      </c>
      <c r="AO3680">
        <f t="shared" si="405"/>
        <v>0</v>
      </c>
      <c r="AP3680" t="s">
        <v>73</v>
      </c>
      <c r="AQ3680">
        <v>202817</v>
      </c>
      <c r="AR3680">
        <v>0</v>
      </c>
      <c r="AS3680">
        <v>0</v>
      </c>
    </row>
    <row r="3681" spans="1:45" x14ac:dyDescent="0.2">
      <c r="A3681" t="s">
        <v>3748</v>
      </c>
      <c r="C3681" t="s">
        <v>188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K3681">
        <v>0</v>
      </c>
      <c r="L3681">
        <v>0</v>
      </c>
      <c r="M3681">
        <v>0</v>
      </c>
      <c r="N3681">
        <v>3</v>
      </c>
      <c r="P3681" t="s">
        <v>47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98</v>
      </c>
      <c r="AB3681" t="s">
        <v>48</v>
      </c>
      <c r="AD3681" t="s">
        <v>53</v>
      </c>
      <c r="AE3681">
        <v>0</v>
      </c>
      <c r="AF3681">
        <v>0</v>
      </c>
      <c r="AG3681">
        <v>0</v>
      </c>
      <c r="AH3681">
        <v>2</v>
      </c>
      <c r="AI3681">
        <f t="shared" si="399"/>
        <v>0</v>
      </c>
      <c r="AJ3681">
        <f t="shared" si="400"/>
        <v>98</v>
      </c>
      <c r="AK3681">
        <f t="shared" si="401"/>
        <v>98</v>
      </c>
      <c r="AL3681">
        <f t="shared" si="402"/>
        <v>0</v>
      </c>
      <c r="AM3681">
        <f t="shared" si="403"/>
        <v>0</v>
      </c>
      <c r="AN3681">
        <f t="shared" si="404"/>
        <v>0</v>
      </c>
      <c r="AO3681">
        <f t="shared" si="405"/>
        <v>0</v>
      </c>
      <c r="AP3681" t="s">
        <v>50</v>
      </c>
      <c r="AQ3681">
        <v>202773</v>
      </c>
      <c r="AR3681">
        <v>0</v>
      </c>
      <c r="AS3681">
        <v>0</v>
      </c>
    </row>
    <row r="3682" spans="1:45" x14ac:dyDescent="0.2">
      <c r="A3682" t="s">
        <v>3749</v>
      </c>
      <c r="C3682" t="s">
        <v>120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K3682">
        <v>0</v>
      </c>
      <c r="L3682">
        <v>0</v>
      </c>
      <c r="M3682">
        <v>0</v>
      </c>
      <c r="N3682">
        <v>4</v>
      </c>
      <c r="P3682" t="s">
        <v>47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122</v>
      </c>
      <c r="AB3682" t="s">
        <v>48</v>
      </c>
      <c r="AD3682" t="s">
        <v>163</v>
      </c>
      <c r="AE3682">
        <v>0</v>
      </c>
      <c r="AF3682">
        <v>0</v>
      </c>
      <c r="AG3682">
        <v>0</v>
      </c>
      <c r="AH3682">
        <v>1</v>
      </c>
      <c r="AI3682">
        <f t="shared" si="399"/>
        <v>0</v>
      </c>
      <c r="AJ3682">
        <f t="shared" si="400"/>
        <v>122</v>
      </c>
      <c r="AK3682">
        <f t="shared" si="401"/>
        <v>122</v>
      </c>
      <c r="AL3682">
        <f t="shared" si="402"/>
        <v>0</v>
      </c>
      <c r="AM3682">
        <f t="shared" si="403"/>
        <v>0</v>
      </c>
      <c r="AN3682">
        <f t="shared" si="404"/>
        <v>0</v>
      </c>
      <c r="AO3682">
        <f t="shared" si="405"/>
        <v>0</v>
      </c>
      <c r="AP3682" t="s">
        <v>50</v>
      </c>
      <c r="AQ3682">
        <v>201480</v>
      </c>
      <c r="AR3682">
        <v>0</v>
      </c>
      <c r="AS3682">
        <v>0</v>
      </c>
    </row>
    <row r="3683" spans="1:45" x14ac:dyDescent="0.2">
      <c r="A3683" t="s">
        <v>3750</v>
      </c>
      <c r="C3683" t="s">
        <v>188</v>
      </c>
      <c r="D3683">
        <v>0</v>
      </c>
      <c r="E3683">
        <v>0</v>
      </c>
      <c r="F3683">
        <v>0</v>
      </c>
      <c r="G3683">
        <v>-155</v>
      </c>
      <c r="H3683">
        <v>0</v>
      </c>
      <c r="I3683">
        <v>0</v>
      </c>
      <c r="K3683">
        <v>0</v>
      </c>
      <c r="L3683">
        <v>0</v>
      </c>
      <c r="M3683">
        <v>0</v>
      </c>
      <c r="N3683">
        <v>3</v>
      </c>
      <c r="P3683" t="s">
        <v>86</v>
      </c>
      <c r="Q3683">
        <v>0</v>
      </c>
      <c r="R3683">
        <v>0</v>
      </c>
      <c r="S3683">
        <v>0</v>
      </c>
      <c r="T3683">
        <v>155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49</v>
      </c>
      <c r="AB3683" t="s">
        <v>48</v>
      </c>
      <c r="AD3683" t="s">
        <v>49</v>
      </c>
      <c r="AE3683">
        <v>0</v>
      </c>
      <c r="AF3683">
        <v>0</v>
      </c>
      <c r="AG3683">
        <v>0</v>
      </c>
      <c r="AH3683">
        <v>1</v>
      </c>
      <c r="AI3683">
        <f t="shared" si="399"/>
        <v>0</v>
      </c>
      <c r="AJ3683">
        <f t="shared" si="400"/>
        <v>49</v>
      </c>
      <c r="AK3683">
        <f t="shared" si="401"/>
        <v>49</v>
      </c>
      <c r="AL3683">
        <f t="shared" si="402"/>
        <v>0</v>
      </c>
      <c r="AM3683">
        <f t="shared" si="403"/>
        <v>0</v>
      </c>
      <c r="AN3683">
        <f t="shared" si="404"/>
        <v>0</v>
      </c>
      <c r="AO3683">
        <f t="shared" si="405"/>
        <v>0</v>
      </c>
      <c r="AP3683" t="s">
        <v>50</v>
      </c>
      <c r="AQ3683">
        <v>202771</v>
      </c>
      <c r="AR3683">
        <v>0</v>
      </c>
      <c r="AS3683">
        <v>0</v>
      </c>
    </row>
    <row r="3684" spans="1:45" x14ac:dyDescent="0.2">
      <c r="A3684" t="s">
        <v>3751</v>
      </c>
      <c r="C3684" t="s">
        <v>188</v>
      </c>
      <c r="D3684">
        <v>0</v>
      </c>
      <c r="E3684">
        <v>0</v>
      </c>
      <c r="F3684">
        <v>0</v>
      </c>
      <c r="G3684">
        <v>-155</v>
      </c>
      <c r="H3684">
        <v>0</v>
      </c>
      <c r="I3684">
        <v>0</v>
      </c>
      <c r="K3684">
        <v>0</v>
      </c>
      <c r="L3684">
        <v>0</v>
      </c>
      <c r="M3684">
        <v>0</v>
      </c>
      <c r="N3684">
        <v>2</v>
      </c>
      <c r="P3684" t="s">
        <v>47</v>
      </c>
      <c r="Q3684">
        <v>0</v>
      </c>
      <c r="R3684">
        <v>0</v>
      </c>
      <c r="S3684">
        <v>0</v>
      </c>
      <c r="T3684">
        <v>155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80</v>
      </c>
      <c r="AB3684" t="s">
        <v>48</v>
      </c>
      <c r="AD3684" t="s">
        <v>66</v>
      </c>
      <c r="AE3684">
        <v>0</v>
      </c>
      <c r="AF3684">
        <v>0</v>
      </c>
      <c r="AG3684">
        <v>0</v>
      </c>
      <c r="AH3684">
        <v>2</v>
      </c>
      <c r="AI3684">
        <f t="shared" si="399"/>
        <v>0</v>
      </c>
      <c r="AJ3684">
        <f t="shared" si="400"/>
        <v>80</v>
      </c>
      <c r="AK3684">
        <f t="shared" si="401"/>
        <v>80</v>
      </c>
      <c r="AL3684">
        <f t="shared" si="402"/>
        <v>0</v>
      </c>
      <c r="AM3684">
        <f t="shared" si="403"/>
        <v>0</v>
      </c>
      <c r="AN3684">
        <f t="shared" si="404"/>
        <v>0</v>
      </c>
      <c r="AO3684">
        <f t="shared" si="405"/>
        <v>0</v>
      </c>
      <c r="AP3684" t="s">
        <v>50</v>
      </c>
      <c r="AQ3684">
        <v>203248</v>
      </c>
      <c r="AR3684">
        <v>0</v>
      </c>
      <c r="AS3684">
        <v>0</v>
      </c>
    </row>
    <row r="3685" spans="1:45" x14ac:dyDescent="0.2">
      <c r="A3685" t="s">
        <v>3752</v>
      </c>
      <c r="C3685" t="s">
        <v>311</v>
      </c>
      <c r="D3685">
        <v>0</v>
      </c>
      <c r="E3685">
        <v>0</v>
      </c>
      <c r="F3685">
        <v>0</v>
      </c>
      <c r="G3685">
        <v>-155</v>
      </c>
      <c r="H3685">
        <v>0</v>
      </c>
      <c r="I3685">
        <v>0</v>
      </c>
      <c r="K3685">
        <v>0</v>
      </c>
      <c r="L3685">
        <v>0</v>
      </c>
      <c r="M3685">
        <v>0</v>
      </c>
      <c r="N3685">
        <v>0</v>
      </c>
      <c r="P3685" t="s">
        <v>86</v>
      </c>
      <c r="Q3685">
        <v>0</v>
      </c>
      <c r="R3685">
        <v>0</v>
      </c>
      <c r="S3685">
        <v>0</v>
      </c>
      <c r="T3685">
        <v>155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E3685">
        <v>0</v>
      </c>
      <c r="AF3685">
        <v>0</v>
      </c>
      <c r="AG3685">
        <v>0</v>
      </c>
      <c r="AH3685">
        <v>0</v>
      </c>
      <c r="AI3685">
        <f t="shared" si="399"/>
        <v>0</v>
      </c>
      <c r="AJ3685">
        <f t="shared" si="400"/>
        <v>0</v>
      </c>
      <c r="AK3685">
        <f t="shared" si="401"/>
        <v>0</v>
      </c>
      <c r="AL3685">
        <f t="shared" si="402"/>
        <v>0</v>
      </c>
      <c r="AM3685">
        <f t="shared" si="403"/>
        <v>0</v>
      </c>
      <c r="AN3685">
        <f t="shared" si="404"/>
        <v>0</v>
      </c>
      <c r="AO3685">
        <f t="shared" si="405"/>
        <v>0</v>
      </c>
      <c r="AP3685" t="s">
        <v>50</v>
      </c>
      <c r="AQ3685">
        <v>203258</v>
      </c>
      <c r="AR3685">
        <v>0</v>
      </c>
      <c r="AS3685">
        <v>0</v>
      </c>
    </row>
    <row r="3686" spans="1:45" x14ac:dyDescent="0.2">
      <c r="A3686" t="s">
        <v>3753</v>
      </c>
      <c r="C3686" t="s">
        <v>311</v>
      </c>
      <c r="D3686">
        <v>0</v>
      </c>
      <c r="E3686">
        <v>0</v>
      </c>
      <c r="F3686">
        <v>0</v>
      </c>
      <c r="G3686">
        <v>-155</v>
      </c>
      <c r="H3686">
        <v>0</v>
      </c>
      <c r="I3686">
        <v>0</v>
      </c>
      <c r="K3686">
        <v>0</v>
      </c>
      <c r="L3686">
        <v>0</v>
      </c>
      <c r="M3686">
        <v>0</v>
      </c>
      <c r="N3686">
        <v>0</v>
      </c>
      <c r="P3686" t="s">
        <v>86</v>
      </c>
      <c r="Q3686">
        <v>0</v>
      </c>
      <c r="R3686">
        <v>0</v>
      </c>
      <c r="S3686">
        <v>0</v>
      </c>
      <c r="T3686">
        <v>155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E3686">
        <v>0</v>
      </c>
      <c r="AF3686">
        <v>0</v>
      </c>
      <c r="AG3686">
        <v>0</v>
      </c>
      <c r="AH3686">
        <v>0</v>
      </c>
      <c r="AI3686">
        <f t="shared" si="399"/>
        <v>0</v>
      </c>
      <c r="AJ3686">
        <f t="shared" si="400"/>
        <v>0</v>
      </c>
      <c r="AK3686">
        <f t="shared" si="401"/>
        <v>0</v>
      </c>
      <c r="AL3686">
        <f t="shared" si="402"/>
        <v>0</v>
      </c>
      <c r="AM3686">
        <f t="shared" si="403"/>
        <v>0</v>
      </c>
      <c r="AN3686">
        <f t="shared" si="404"/>
        <v>0</v>
      </c>
      <c r="AO3686">
        <f t="shared" si="405"/>
        <v>0</v>
      </c>
      <c r="AP3686" t="s">
        <v>50</v>
      </c>
      <c r="AQ3686">
        <v>203066</v>
      </c>
      <c r="AR3686">
        <v>0</v>
      </c>
      <c r="AS3686">
        <v>0</v>
      </c>
    </row>
    <row r="3687" spans="1:45" x14ac:dyDescent="0.2">
      <c r="A3687" t="s">
        <v>3754</v>
      </c>
      <c r="C3687" t="s">
        <v>188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-3</v>
      </c>
      <c r="K3687">
        <v>0</v>
      </c>
      <c r="L3687">
        <v>275</v>
      </c>
      <c r="M3687">
        <v>0</v>
      </c>
      <c r="N3687">
        <v>1</v>
      </c>
      <c r="P3687" t="s">
        <v>86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28</v>
      </c>
      <c r="AB3687" t="s">
        <v>58</v>
      </c>
      <c r="AD3687" t="s">
        <v>53</v>
      </c>
      <c r="AE3687">
        <v>0</v>
      </c>
      <c r="AF3687">
        <v>0</v>
      </c>
      <c r="AG3687">
        <v>0</v>
      </c>
      <c r="AH3687">
        <v>1</v>
      </c>
      <c r="AI3687">
        <f t="shared" si="399"/>
        <v>0</v>
      </c>
      <c r="AJ3687">
        <f t="shared" si="400"/>
        <v>25</v>
      </c>
      <c r="AK3687">
        <f t="shared" si="401"/>
        <v>25</v>
      </c>
      <c r="AL3687">
        <f t="shared" si="402"/>
        <v>0</v>
      </c>
      <c r="AM3687">
        <f t="shared" si="403"/>
        <v>0</v>
      </c>
      <c r="AN3687">
        <f t="shared" si="404"/>
        <v>0</v>
      </c>
      <c r="AO3687">
        <f t="shared" si="405"/>
        <v>0</v>
      </c>
      <c r="AP3687" t="s">
        <v>50</v>
      </c>
      <c r="AQ3687">
        <v>202816</v>
      </c>
      <c r="AR3687">
        <v>0</v>
      </c>
      <c r="AS3687">
        <v>0</v>
      </c>
    </row>
    <row r="3688" spans="1:45" x14ac:dyDescent="0.2">
      <c r="A3688" t="s">
        <v>3755</v>
      </c>
      <c r="C3688" t="s">
        <v>188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-4</v>
      </c>
      <c r="K3688">
        <v>0</v>
      </c>
      <c r="L3688">
        <v>396</v>
      </c>
      <c r="M3688">
        <v>0</v>
      </c>
      <c r="N3688">
        <v>2</v>
      </c>
      <c r="P3688" t="s">
        <v>47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40</v>
      </c>
      <c r="AB3688" t="s">
        <v>58</v>
      </c>
      <c r="AD3688" t="s">
        <v>53</v>
      </c>
      <c r="AE3688">
        <v>0</v>
      </c>
      <c r="AF3688">
        <v>0</v>
      </c>
      <c r="AG3688">
        <v>0</v>
      </c>
      <c r="AH3688">
        <v>1</v>
      </c>
      <c r="AI3688">
        <f t="shared" si="399"/>
        <v>0</v>
      </c>
      <c r="AJ3688">
        <f t="shared" si="400"/>
        <v>36</v>
      </c>
      <c r="AK3688">
        <f t="shared" si="401"/>
        <v>36</v>
      </c>
      <c r="AL3688">
        <f t="shared" si="402"/>
        <v>0</v>
      </c>
      <c r="AM3688">
        <f t="shared" si="403"/>
        <v>0</v>
      </c>
      <c r="AN3688">
        <f t="shared" si="404"/>
        <v>0</v>
      </c>
      <c r="AO3688">
        <f t="shared" si="405"/>
        <v>0</v>
      </c>
      <c r="AP3688" t="s">
        <v>50</v>
      </c>
      <c r="AQ3688">
        <v>202900</v>
      </c>
      <c r="AR3688">
        <v>0</v>
      </c>
      <c r="AS3688">
        <v>0</v>
      </c>
    </row>
    <row r="3689" spans="1:45" x14ac:dyDescent="0.2">
      <c r="A3689" t="s">
        <v>3756</v>
      </c>
      <c r="C3689" t="s">
        <v>188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K3689">
        <v>0</v>
      </c>
      <c r="L3689">
        <v>0</v>
      </c>
      <c r="M3689">
        <v>0</v>
      </c>
      <c r="N3689">
        <v>4</v>
      </c>
      <c r="P3689" t="s">
        <v>47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122</v>
      </c>
      <c r="AB3689" t="s">
        <v>48</v>
      </c>
      <c r="AD3689" t="s">
        <v>66</v>
      </c>
      <c r="AE3689">
        <v>0</v>
      </c>
      <c r="AF3689">
        <v>0</v>
      </c>
      <c r="AG3689">
        <v>0</v>
      </c>
      <c r="AH3689">
        <v>2</v>
      </c>
      <c r="AI3689">
        <f t="shared" si="399"/>
        <v>0</v>
      </c>
      <c r="AJ3689">
        <f t="shared" si="400"/>
        <v>122</v>
      </c>
      <c r="AK3689">
        <f t="shared" si="401"/>
        <v>122</v>
      </c>
      <c r="AL3689">
        <f t="shared" si="402"/>
        <v>0</v>
      </c>
      <c r="AM3689">
        <f t="shared" si="403"/>
        <v>0</v>
      </c>
      <c r="AN3689">
        <f t="shared" si="404"/>
        <v>0</v>
      </c>
      <c r="AO3689">
        <f t="shared" si="405"/>
        <v>0</v>
      </c>
      <c r="AP3689" t="s">
        <v>50</v>
      </c>
      <c r="AQ3689">
        <v>202700</v>
      </c>
      <c r="AR3689">
        <v>0</v>
      </c>
      <c r="AS3689">
        <v>0</v>
      </c>
    </row>
    <row r="3690" spans="1:45" x14ac:dyDescent="0.2">
      <c r="A3690" t="s">
        <v>3757</v>
      </c>
      <c r="C3690" t="s">
        <v>188</v>
      </c>
      <c r="D3690">
        <v>0</v>
      </c>
      <c r="E3690">
        <v>0</v>
      </c>
      <c r="F3690">
        <v>0</v>
      </c>
      <c r="G3690">
        <v>-155</v>
      </c>
      <c r="H3690">
        <v>0</v>
      </c>
      <c r="I3690">
        <v>-15</v>
      </c>
      <c r="K3690">
        <v>0</v>
      </c>
      <c r="L3690">
        <v>1452</v>
      </c>
      <c r="M3690">
        <v>0</v>
      </c>
      <c r="N3690">
        <v>3</v>
      </c>
      <c r="P3690" t="s">
        <v>47</v>
      </c>
      <c r="Q3690">
        <v>0</v>
      </c>
      <c r="R3690">
        <v>0</v>
      </c>
      <c r="S3690">
        <v>0</v>
      </c>
      <c r="T3690">
        <v>155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147</v>
      </c>
      <c r="AB3690" t="s">
        <v>58</v>
      </c>
      <c r="AD3690" t="s">
        <v>49</v>
      </c>
      <c r="AE3690">
        <v>0</v>
      </c>
      <c r="AF3690">
        <v>0</v>
      </c>
      <c r="AG3690">
        <v>0</v>
      </c>
      <c r="AH3690">
        <v>3</v>
      </c>
      <c r="AI3690">
        <f t="shared" si="399"/>
        <v>0</v>
      </c>
      <c r="AJ3690">
        <f t="shared" si="400"/>
        <v>132</v>
      </c>
      <c r="AK3690">
        <f t="shared" si="401"/>
        <v>132</v>
      </c>
      <c r="AL3690">
        <f t="shared" si="402"/>
        <v>0</v>
      </c>
      <c r="AM3690">
        <f t="shared" si="403"/>
        <v>0</v>
      </c>
      <c r="AN3690">
        <f t="shared" si="404"/>
        <v>0</v>
      </c>
      <c r="AO3690">
        <f t="shared" si="405"/>
        <v>0</v>
      </c>
      <c r="AP3690" t="s">
        <v>50</v>
      </c>
      <c r="AQ3690">
        <v>203183</v>
      </c>
      <c r="AR3690">
        <v>0</v>
      </c>
      <c r="AS3690">
        <v>0</v>
      </c>
    </row>
    <row r="3691" spans="1:45" x14ac:dyDescent="0.2">
      <c r="A3691" t="s">
        <v>3758</v>
      </c>
      <c r="C3691" t="s">
        <v>188</v>
      </c>
      <c r="D3691">
        <v>0</v>
      </c>
      <c r="E3691">
        <v>0</v>
      </c>
      <c r="F3691">
        <v>0</v>
      </c>
      <c r="G3691">
        <v>-155</v>
      </c>
      <c r="H3691">
        <v>0</v>
      </c>
      <c r="I3691">
        <v>-19</v>
      </c>
      <c r="K3691">
        <v>0</v>
      </c>
      <c r="L3691">
        <v>1672</v>
      </c>
      <c r="M3691">
        <v>0</v>
      </c>
      <c r="N3691">
        <v>4</v>
      </c>
      <c r="P3691" t="s">
        <v>86</v>
      </c>
      <c r="Q3691">
        <v>0</v>
      </c>
      <c r="R3691">
        <v>0</v>
      </c>
      <c r="S3691">
        <v>0</v>
      </c>
      <c r="T3691">
        <v>155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171</v>
      </c>
      <c r="AB3691" t="s">
        <v>58</v>
      </c>
      <c r="AD3691" t="s">
        <v>66</v>
      </c>
      <c r="AE3691">
        <v>0</v>
      </c>
      <c r="AF3691">
        <v>0</v>
      </c>
      <c r="AG3691">
        <v>0</v>
      </c>
      <c r="AH3691">
        <v>3</v>
      </c>
      <c r="AI3691">
        <f t="shared" si="399"/>
        <v>0</v>
      </c>
      <c r="AJ3691">
        <f t="shared" si="400"/>
        <v>152</v>
      </c>
      <c r="AK3691">
        <f t="shared" si="401"/>
        <v>152</v>
      </c>
      <c r="AL3691">
        <f t="shared" si="402"/>
        <v>0</v>
      </c>
      <c r="AM3691">
        <f t="shared" si="403"/>
        <v>0</v>
      </c>
      <c r="AN3691">
        <f t="shared" si="404"/>
        <v>0</v>
      </c>
      <c r="AO3691">
        <f t="shared" si="405"/>
        <v>0</v>
      </c>
      <c r="AP3691" t="s">
        <v>50</v>
      </c>
      <c r="AQ3691">
        <v>202592</v>
      </c>
      <c r="AR3691">
        <v>0</v>
      </c>
      <c r="AS3691">
        <v>0</v>
      </c>
    </row>
    <row r="3692" spans="1:45" x14ac:dyDescent="0.2">
      <c r="A3692" t="s">
        <v>3759</v>
      </c>
      <c r="C3692" t="s">
        <v>188</v>
      </c>
      <c r="D3692">
        <v>0</v>
      </c>
      <c r="E3692">
        <v>0</v>
      </c>
      <c r="F3692">
        <v>0</v>
      </c>
      <c r="G3692">
        <v>-155</v>
      </c>
      <c r="H3692">
        <v>0</v>
      </c>
      <c r="I3692">
        <v>0</v>
      </c>
      <c r="K3692">
        <v>0</v>
      </c>
      <c r="L3692">
        <v>0</v>
      </c>
      <c r="M3692">
        <v>0</v>
      </c>
      <c r="N3692">
        <v>3</v>
      </c>
      <c r="P3692" t="s">
        <v>86</v>
      </c>
      <c r="Q3692">
        <v>0</v>
      </c>
      <c r="R3692">
        <v>0</v>
      </c>
      <c r="S3692">
        <v>0</v>
      </c>
      <c r="T3692">
        <v>155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49</v>
      </c>
      <c r="AB3692" t="s">
        <v>48</v>
      </c>
      <c r="AD3692" t="s">
        <v>113</v>
      </c>
      <c r="AE3692">
        <v>0</v>
      </c>
      <c r="AF3692">
        <v>0</v>
      </c>
      <c r="AG3692">
        <v>0</v>
      </c>
      <c r="AH3692">
        <v>1</v>
      </c>
      <c r="AI3692">
        <f t="shared" si="399"/>
        <v>0</v>
      </c>
      <c r="AJ3692">
        <f t="shared" si="400"/>
        <v>49</v>
      </c>
      <c r="AK3692">
        <f t="shared" si="401"/>
        <v>49</v>
      </c>
      <c r="AL3692">
        <f t="shared" si="402"/>
        <v>0</v>
      </c>
      <c r="AM3692">
        <f t="shared" si="403"/>
        <v>0</v>
      </c>
      <c r="AN3692">
        <f t="shared" si="404"/>
        <v>0</v>
      </c>
      <c r="AO3692">
        <f t="shared" si="405"/>
        <v>0</v>
      </c>
      <c r="AP3692" t="s">
        <v>50</v>
      </c>
      <c r="AQ3692">
        <v>202947</v>
      </c>
      <c r="AR3692">
        <v>0</v>
      </c>
      <c r="AS3692">
        <v>0</v>
      </c>
    </row>
    <row r="3693" spans="1:45" x14ac:dyDescent="0.2">
      <c r="A3693" t="s">
        <v>3760</v>
      </c>
      <c r="C3693" t="s">
        <v>188</v>
      </c>
      <c r="D3693">
        <v>0</v>
      </c>
      <c r="E3693">
        <v>0</v>
      </c>
      <c r="F3693">
        <v>0</v>
      </c>
      <c r="G3693">
        <v>-155</v>
      </c>
      <c r="H3693">
        <v>0</v>
      </c>
      <c r="I3693">
        <v>-5</v>
      </c>
      <c r="K3693">
        <v>0</v>
      </c>
      <c r="L3693">
        <v>484</v>
      </c>
      <c r="M3693">
        <v>0</v>
      </c>
      <c r="N3693">
        <v>3</v>
      </c>
      <c r="P3693" t="s">
        <v>47</v>
      </c>
      <c r="Q3693">
        <v>0</v>
      </c>
      <c r="R3693">
        <v>0</v>
      </c>
      <c r="S3693">
        <v>0</v>
      </c>
      <c r="T3693">
        <v>155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49</v>
      </c>
      <c r="AB3693" t="s">
        <v>58</v>
      </c>
      <c r="AD3693" t="s">
        <v>113</v>
      </c>
      <c r="AE3693">
        <v>0</v>
      </c>
      <c r="AF3693">
        <v>0</v>
      </c>
      <c r="AG3693">
        <v>0</v>
      </c>
      <c r="AH3693">
        <v>1</v>
      </c>
      <c r="AI3693">
        <f t="shared" si="399"/>
        <v>0</v>
      </c>
      <c r="AJ3693">
        <f t="shared" si="400"/>
        <v>44</v>
      </c>
      <c r="AK3693">
        <f t="shared" si="401"/>
        <v>44</v>
      </c>
      <c r="AL3693">
        <f t="shared" si="402"/>
        <v>0</v>
      </c>
      <c r="AM3693">
        <f t="shared" si="403"/>
        <v>0</v>
      </c>
      <c r="AN3693">
        <f t="shared" si="404"/>
        <v>0</v>
      </c>
      <c r="AO3693">
        <f t="shared" si="405"/>
        <v>0</v>
      </c>
      <c r="AP3693" t="s">
        <v>50</v>
      </c>
      <c r="AQ3693">
        <v>203219</v>
      </c>
      <c r="AR3693">
        <v>0</v>
      </c>
      <c r="AS3693">
        <v>0</v>
      </c>
    </row>
    <row r="3694" spans="1:45" x14ac:dyDescent="0.2">
      <c r="A3694" t="s">
        <v>3761</v>
      </c>
      <c r="C3694" t="s">
        <v>188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K3694">
        <v>0</v>
      </c>
      <c r="L3694">
        <v>0</v>
      </c>
      <c r="M3694">
        <v>0</v>
      </c>
      <c r="N3694">
        <v>3</v>
      </c>
      <c r="P3694" t="s">
        <v>47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98</v>
      </c>
      <c r="AB3694" t="s">
        <v>48</v>
      </c>
      <c r="AD3694" t="s">
        <v>53</v>
      </c>
      <c r="AE3694">
        <v>0</v>
      </c>
      <c r="AF3694">
        <v>0</v>
      </c>
      <c r="AG3694">
        <v>0</v>
      </c>
      <c r="AH3694">
        <v>2</v>
      </c>
      <c r="AI3694">
        <f t="shared" si="399"/>
        <v>0</v>
      </c>
      <c r="AJ3694">
        <f t="shared" si="400"/>
        <v>98</v>
      </c>
      <c r="AK3694">
        <f t="shared" si="401"/>
        <v>98</v>
      </c>
      <c r="AL3694">
        <f t="shared" si="402"/>
        <v>0</v>
      </c>
      <c r="AM3694">
        <f t="shared" si="403"/>
        <v>0</v>
      </c>
      <c r="AN3694">
        <f t="shared" si="404"/>
        <v>0</v>
      </c>
      <c r="AO3694">
        <f t="shared" si="405"/>
        <v>0</v>
      </c>
      <c r="AP3694" t="s">
        <v>50</v>
      </c>
      <c r="AQ3694">
        <v>199722</v>
      </c>
      <c r="AR3694">
        <v>0</v>
      </c>
      <c r="AS3694">
        <v>0</v>
      </c>
    </row>
    <row r="3695" spans="1:45" x14ac:dyDescent="0.2">
      <c r="A3695" t="s">
        <v>3762</v>
      </c>
      <c r="C3695" t="s">
        <v>188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-7</v>
      </c>
      <c r="K3695">
        <v>0</v>
      </c>
      <c r="L3695">
        <v>594</v>
      </c>
      <c r="M3695">
        <v>0</v>
      </c>
      <c r="N3695">
        <v>4</v>
      </c>
      <c r="P3695" t="s">
        <v>47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61</v>
      </c>
      <c r="AB3695" t="s">
        <v>58</v>
      </c>
      <c r="AD3695" t="s">
        <v>113</v>
      </c>
      <c r="AE3695">
        <v>0</v>
      </c>
      <c r="AF3695">
        <v>0</v>
      </c>
      <c r="AG3695">
        <v>0</v>
      </c>
      <c r="AH3695">
        <v>1</v>
      </c>
      <c r="AI3695">
        <f t="shared" si="399"/>
        <v>0</v>
      </c>
      <c r="AJ3695">
        <f t="shared" si="400"/>
        <v>54</v>
      </c>
      <c r="AK3695">
        <f t="shared" si="401"/>
        <v>54</v>
      </c>
      <c r="AL3695">
        <f t="shared" si="402"/>
        <v>0</v>
      </c>
      <c r="AM3695">
        <f t="shared" si="403"/>
        <v>0</v>
      </c>
      <c r="AN3695">
        <f t="shared" si="404"/>
        <v>0</v>
      </c>
      <c r="AO3695">
        <f t="shared" si="405"/>
        <v>0</v>
      </c>
      <c r="AP3695" t="s">
        <v>50</v>
      </c>
      <c r="AQ3695">
        <v>121754</v>
      </c>
      <c r="AR3695">
        <v>0</v>
      </c>
      <c r="AS3695">
        <v>0</v>
      </c>
    </row>
    <row r="3696" spans="1:45" x14ac:dyDescent="0.2">
      <c r="A3696" t="s">
        <v>3763</v>
      </c>
      <c r="C3696" t="s">
        <v>188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K3696">
        <v>0</v>
      </c>
      <c r="L3696">
        <v>0</v>
      </c>
      <c r="M3696">
        <v>0</v>
      </c>
      <c r="N3696">
        <v>3</v>
      </c>
      <c r="P3696" t="s">
        <v>47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67</v>
      </c>
      <c r="AB3696" t="s">
        <v>48</v>
      </c>
      <c r="AD3696" t="s">
        <v>49</v>
      </c>
      <c r="AE3696">
        <v>0</v>
      </c>
      <c r="AF3696">
        <v>0</v>
      </c>
      <c r="AG3696">
        <v>0</v>
      </c>
      <c r="AH3696">
        <v>2</v>
      </c>
      <c r="AI3696">
        <f t="shared" si="399"/>
        <v>0</v>
      </c>
      <c r="AJ3696">
        <f t="shared" si="400"/>
        <v>67</v>
      </c>
      <c r="AK3696">
        <f t="shared" si="401"/>
        <v>67</v>
      </c>
      <c r="AL3696">
        <f t="shared" si="402"/>
        <v>0</v>
      </c>
      <c r="AM3696">
        <f t="shared" si="403"/>
        <v>0</v>
      </c>
      <c r="AN3696">
        <f t="shared" si="404"/>
        <v>0</v>
      </c>
      <c r="AO3696">
        <f t="shared" si="405"/>
        <v>0</v>
      </c>
      <c r="AP3696" t="s">
        <v>73</v>
      </c>
      <c r="AQ3696">
        <v>202995</v>
      </c>
      <c r="AR3696">
        <v>0</v>
      </c>
      <c r="AS3696">
        <v>0</v>
      </c>
    </row>
    <row r="3697" spans="1:45" x14ac:dyDescent="0.2">
      <c r="A3697" t="s">
        <v>3764</v>
      </c>
      <c r="C3697" t="s">
        <v>188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K3697">
        <v>0</v>
      </c>
      <c r="L3697">
        <v>0</v>
      </c>
      <c r="M3697">
        <v>0</v>
      </c>
      <c r="N3697">
        <v>3</v>
      </c>
      <c r="P3697" t="s">
        <v>47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49</v>
      </c>
      <c r="AB3697" t="s">
        <v>48</v>
      </c>
      <c r="AD3697" t="s">
        <v>53</v>
      </c>
      <c r="AE3697">
        <v>0</v>
      </c>
      <c r="AF3697">
        <v>0</v>
      </c>
      <c r="AG3697">
        <v>0</v>
      </c>
      <c r="AH3697">
        <v>1</v>
      </c>
      <c r="AI3697">
        <f t="shared" si="399"/>
        <v>0</v>
      </c>
      <c r="AJ3697">
        <f t="shared" si="400"/>
        <v>49</v>
      </c>
      <c r="AK3697">
        <f t="shared" si="401"/>
        <v>49</v>
      </c>
      <c r="AL3697">
        <f t="shared" si="402"/>
        <v>0</v>
      </c>
      <c r="AM3697">
        <f t="shared" si="403"/>
        <v>0</v>
      </c>
      <c r="AN3697">
        <f t="shared" si="404"/>
        <v>0</v>
      </c>
      <c r="AO3697">
        <f t="shared" si="405"/>
        <v>0</v>
      </c>
      <c r="AP3697" t="s">
        <v>50</v>
      </c>
      <c r="AQ3697">
        <v>202352</v>
      </c>
      <c r="AR3697">
        <v>0</v>
      </c>
      <c r="AS3697">
        <v>0</v>
      </c>
    </row>
    <row r="3698" spans="1:45" x14ac:dyDescent="0.2">
      <c r="A3698" t="s">
        <v>3765</v>
      </c>
      <c r="C3698" t="s">
        <v>188</v>
      </c>
      <c r="D3698">
        <v>0</v>
      </c>
      <c r="E3698">
        <v>0</v>
      </c>
      <c r="F3698">
        <v>0</v>
      </c>
      <c r="G3698">
        <v>-155</v>
      </c>
      <c r="H3698">
        <v>0</v>
      </c>
      <c r="I3698">
        <v>0</v>
      </c>
      <c r="K3698">
        <v>0</v>
      </c>
      <c r="L3698">
        <v>0</v>
      </c>
      <c r="M3698">
        <v>0</v>
      </c>
      <c r="N3698">
        <v>0</v>
      </c>
      <c r="P3698" t="s">
        <v>86</v>
      </c>
      <c r="Q3698">
        <v>0</v>
      </c>
      <c r="R3698">
        <v>0</v>
      </c>
      <c r="S3698">
        <v>0</v>
      </c>
      <c r="T3698">
        <v>155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E3698">
        <v>0</v>
      </c>
      <c r="AF3698">
        <v>0</v>
      </c>
      <c r="AG3698">
        <v>0</v>
      </c>
      <c r="AH3698">
        <v>0</v>
      </c>
      <c r="AI3698">
        <f t="shared" si="399"/>
        <v>0</v>
      </c>
      <c r="AJ3698">
        <f t="shared" si="400"/>
        <v>0</v>
      </c>
      <c r="AK3698">
        <f t="shared" si="401"/>
        <v>0</v>
      </c>
      <c r="AL3698">
        <f t="shared" si="402"/>
        <v>0</v>
      </c>
      <c r="AM3698">
        <f t="shared" si="403"/>
        <v>0</v>
      </c>
      <c r="AN3698">
        <f t="shared" si="404"/>
        <v>0</v>
      </c>
      <c r="AO3698">
        <f t="shared" si="405"/>
        <v>0</v>
      </c>
      <c r="AP3698" t="s">
        <v>73</v>
      </c>
      <c r="AQ3698">
        <v>203244</v>
      </c>
      <c r="AR3698">
        <v>0</v>
      </c>
      <c r="AS3698">
        <v>0</v>
      </c>
    </row>
    <row r="3699" spans="1:45" x14ac:dyDescent="0.2">
      <c r="A3699" t="s">
        <v>3766</v>
      </c>
      <c r="C3699" t="s">
        <v>188</v>
      </c>
      <c r="D3699">
        <v>0</v>
      </c>
      <c r="E3699">
        <v>0</v>
      </c>
      <c r="F3699">
        <v>0</v>
      </c>
      <c r="G3699">
        <v>-155</v>
      </c>
      <c r="H3699">
        <v>0</v>
      </c>
      <c r="I3699">
        <v>0</v>
      </c>
      <c r="K3699">
        <v>0</v>
      </c>
      <c r="L3699">
        <v>0</v>
      </c>
      <c r="M3699">
        <v>0</v>
      </c>
      <c r="N3699">
        <v>4</v>
      </c>
      <c r="P3699" t="s">
        <v>47</v>
      </c>
      <c r="Q3699">
        <v>0</v>
      </c>
      <c r="R3699">
        <v>0</v>
      </c>
      <c r="S3699">
        <v>0</v>
      </c>
      <c r="T3699">
        <v>155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122</v>
      </c>
      <c r="AB3699" t="s">
        <v>48</v>
      </c>
      <c r="AD3699" t="s">
        <v>49</v>
      </c>
      <c r="AE3699">
        <v>0</v>
      </c>
      <c r="AF3699">
        <v>0</v>
      </c>
      <c r="AG3699">
        <v>0</v>
      </c>
      <c r="AH3699">
        <v>2</v>
      </c>
      <c r="AI3699">
        <f t="shared" si="399"/>
        <v>0</v>
      </c>
      <c r="AJ3699">
        <f t="shared" si="400"/>
        <v>122</v>
      </c>
      <c r="AK3699">
        <f t="shared" si="401"/>
        <v>122</v>
      </c>
      <c r="AL3699">
        <f t="shared" si="402"/>
        <v>0</v>
      </c>
      <c r="AM3699">
        <f t="shared" si="403"/>
        <v>0</v>
      </c>
      <c r="AN3699">
        <f t="shared" si="404"/>
        <v>0</v>
      </c>
      <c r="AO3699">
        <f t="shared" si="405"/>
        <v>0</v>
      </c>
      <c r="AP3699" t="s">
        <v>50</v>
      </c>
      <c r="AQ3699">
        <v>203370</v>
      </c>
      <c r="AR3699">
        <v>0</v>
      </c>
      <c r="AS3699">
        <v>0</v>
      </c>
    </row>
    <row r="3700" spans="1:45" x14ac:dyDescent="0.2">
      <c r="A3700" t="s">
        <v>3767</v>
      </c>
      <c r="C3700" t="s">
        <v>188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-7</v>
      </c>
      <c r="K3700">
        <v>0</v>
      </c>
      <c r="L3700">
        <v>594</v>
      </c>
      <c r="M3700">
        <v>0</v>
      </c>
      <c r="N3700">
        <v>4</v>
      </c>
      <c r="P3700" t="s">
        <v>86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61</v>
      </c>
      <c r="AB3700" t="s">
        <v>58</v>
      </c>
      <c r="AD3700" t="s">
        <v>49</v>
      </c>
      <c r="AE3700">
        <v>0</v>
      </c>
      <c r="AF3700">
        <v>0</v>
      </c>
      <c r="AG3700">
        <v>0</v>
      </c>
      <c r="AH3700">
        <v>1</v>
      </c>
      <c r="AI3700">
        <f t="shared" si="399"/>
        <v>0</v>
      </c>
      <c r="AJ3700">
        <f t="shared" si="400"/>
        <v>54</v>
      </c>
      <c r="AK3700">
        <f t="shared" si="401"/>
        <v>54</v>
      </c>
      <c r="AL3700">
        <f t="shared" si="402"/>
        <v>0</v>
      </c>
      <c r="AM3700">
        <f t="shared" si="403"/>
        <v>0</v>
      </c>
      <c r="AN3700">
        <f t="shared" si="404"/>
        <v>0</v>
      </c>
      <c r="AO3700">
        <f t="shared" si="405"/>
        <v>0</v>
      </c>
      <c r="AP3700" t="s">
        <v>50</v>
      </c>
      <c r="AQ3700">
        <v>201251</v>
      </c>
      <c r="AR3700">
        <v>0</v>
      </c>
      <c r="AS3700">
        <v>0</v>
      </c>
    </row>
    <row r="3701" spans="1:45" x14ac:dyDescent="0.2">
      <c r="A3701" t="s">
        <v>3768</v>
      </c>
      <c r="C3701" t="s">
        <v>188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-7</v>
      </c>
      <c r="K3701">
        <v>0</v>
      </c>
      <c r="L3701">
        <v>594</v>
      </c>
      <c r="M3701">
        <v>0</v>
      </c>
      <c r="N3701">
        <v>4</v>
      </c>
      <c r="P3701" t="s">
        <v>47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61</v>
      </c>
      <c r="AB3701" t="s">
        <v>58</v>
      </c>
      <c r="AD3701" t="s">
        <v>53</v>
      </c>
      <c r="AE3701">
        <v>0</v>
      </c>
      <c r="AF3701">
        <v>0</v>
      </c>
      <c r="AG3701">
        <v>0</v>
      </c>
      <c r="AH3701">
        <v>1</v>
      </c>
      <c r="AI3701">
        <f t="shared" si="399"/>
        <v>0</v>
      </c>
      <c r="AJ3701">
        <f t="shared" si="400"/>
        <v>54</v>
      </c>
      <c r="AK3701">
        <f t="shared" si="401"/>
        <v>54</v>
      </c>
      <c r="AL3701">
        <f t="shared" si="402"/>
        <v>0</v>
      </c>
      <c r="AM3701">
        <f t="shared" si="403"/>
        <v>0</v>
      </c>
      <c r="AN3701">
        <f t="shared" si="404"/>
        <v>0</v>
      </c>
      <c r="AO3701">
        <f t="shared" si="405"/>
        <v>0</v>
      </c>
      <c r="AP3701" t="s">
        <v>50</v>
      </c>
      <c r="AQ3701">
        <v>150649</v>
      </c>
      <c r="AR3701">
        <v>0</v>
      </c>
      <c r="AS3701">
        <v>0</v>
      </c>
    </row>
    <row r="3702" spans="1:45" x14ac:dyDescent="0.2">
      <c r="A3702" t="s">
        <v>3769</v>
      </c>
      <c r="C3702" t="s">
        <v>188</v>
      </c>
      <c r="D3702">
        <v>0</v>
      </c>
      <c r="E3702">
        <v>0</v>
      </c>
      <c r="F3702">
        <v>0</v>
      </c>
      <c r="G3702">
        <v>-155</v>
      </c>
      <c r="H3702">
        <v>0</v>
      </c>
      <c r="I3702">
        <v>0</v>
      </c>
      <c r="K3702">
        <v>0</v>
      </c>
      <c r="L3702">
        <v>0</v>
      </c>
      <c r="M3702">
        <v>0</v>
      </c>
      <c r="N3702">
        <v>5</v>
      </c>
      <c r="P3702" t="s">
        <v>47</v>
      </c>
      <c r="Q3702">
        <v>0</v>
      </c>
      <c r="R3702">
        <v>0</v>
      </c>
      <c r="S3702">
        <v>0</v>
      </c>
      <c r="T3702">
        <v>155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318</v>
      </c>
      <c r="AB3702" t="s">
        <v>48</v>
      </c>
      <c r="AD3702" t="s">
        <v>113</v>
      </c>
      <c r="AE3702">
        <v>0</v>
      </c>
      <c r="AF3702">
        <v>0</v>
      </c>
      <c r="AG3702">
        <v>0</v>
      </c>
      <c r="AH3702">
        <v>6</v>
      </c>
      <c r="AI3702">
        <f t="shared" si="399"/>
        <v>0</v>
      </c>
      <c r="AJ3702">
        <f t="shared" si="400"/>
        <v>318</v>
      </c>
      <c r="AK3702">
        <f t="shared" si="401"/>
        <v>318</v>
      </c>
      <c r="AL3702">
        <f t="shared" si="402"/>
        <v>0</v>
      </c>
      <c r="AM3702">
        <f t="shared" si="403"/>
        <v>0</v>
      </c>
      <c r="AN3702">
        <f t="shared" si="404"/>
        <v>0</v>
      </c>
      <c r="AO3702">
        <f t="shared" si="405"/>
        <v>0</v>
      </c>
      <c r="AP3702" t="s">
        <v>50</v>
      </c>
      <c r="AQ3702">
        <v>203400</v>
      </c>
      <c r="AR3702">
        <v>0</v>
      </c>
      <c r="AS3702">
        <v>0</v>
      </c>
    </row>
    <row r="3703" spans="1:45" x14ac:dyDescent="0.2">
      <c r="A3703" t="s">
        <v>3770</v>
      </c>
      <c r="C3703" t="s">
        <v>188</v>
      </c>
      <c r="D3703">
        <v>0</v>
      </c>
      <c r="E3703">
        <v>0</v>
      </c>
      <c r="F3703">
        <v>0</v>
      </c>
      <c r="G3703">
        <v>-155</v>
      </c>
      <c r="H3703">
        <v>0</v>
      </c>
      <c r="I3703">
        <v>-15</v>
      </c>
      <c r="K3703">
        <v>0</v>
      </c>
      <c r="L3703">
        <v>1452</v>
      </c>
      <c r="M3703">
        <v>0</v>
      </c>
      <c r="N3703">
        <v>3</v>
      </c>
      <c r="P3703" t="s">
        <v>47</v>
      </c>
      <c r="Q3703">
        <v>0</v>
      </c>
      <c r="R3703">
        <v>0</v>
      </c>
      <c r="S3703">
        <v>0</v>
      </c>
      <c r="T3703">
        <v>155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147</v>
      </c>
      <c r="AB3703" t="s">
        <v>58</v>
      </c>
      <c r="AD3703" t="s">
        <v>49</v>
      </c>
      <c r="AE3703">
        <v>0</v>
      </c>
      <c r="AF3703">
        <v>0</v>
      </c>
      <c r="AG3703">
        <v>0</v>
      </c>
      <c r="AH3703">
        <v>3</v>
      </c>
      <c r="AI3703">
        <f t="shared" si="399"/>
        <v>0</v>
      </c>
      <c r="AJ3703">
        <f t="shared" si="400"/>
        <v>132</v>
      </c>
      <c r="AK3703">
        <f t="shared" si="401"/>
        <v>132</v>
      </c>
      <c r="AL3703">
        <f t="shared" si="402"/>
        <v>0</v>
      </c>
      <c r="AM3703">
        <f t="shared" si="403"/>
        <v>0</v>
      </c>
      <c r="AN3703">
        <f t="shared" si="404"/>
        <v>0</v>
      </c>
      <c r="AO3703">
        <f t="shared" si="405"/>
        <v>0</v>
      </c>
      <c r="AP3703" t="s">
        <v>50</v>
      </c>
      <c r="AQ3703">
        <v>203413</v>
      </c>
      <c r="AR3703">
        <v>0</v>
      </c>
      <c r="AS3703">
        <v>0</v>
      </c>
    </row>
    <row r="3704" spans="1:45" x14ac:dyDescent="0.2">
      <c r="A3704" t="s">
        <v>3771</v>
      </c>
      <c r="C3704" t="s">
        <v>188</v>
      </c>
      <c r="D3704">
        <v>0</v>
      </c>
      <c r="E3704">
        <v>0</v>
      </c>
      <c r="F3704">
        <v>0</v>
      </c>
      <c r="G3704">
        <v>-155</v>
      </c>
      <c r="H3704">
        <v>0</v>
      </c>
      <c r="I3704">
        <v>0</v>
      </c>
      <c r="K3704">
        <v>0</v>
      </c>
      <c r="L3704">
        <v>0</v>
      </c>
      <c r="M3704">
        <v>0</v>
      </c>
      <c r="N3704">
        <v>0</v>
      </c>
      <c r="P3704" t="s">
        <v>86</v>
      </c>
      <c r="Q3704">
        <v>0</v>
      </c>
      <c r="R3704">
        <v>0</v>
      </c>
      <c r="S3704">
        <v>0</v>
      </c>
      <c r="T3704">
        <v>155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E3704">
        <v>0</v>
      </c>
      <c r="AF3704">
        <v>0</v>
      </c>
      <c r="AG3704">
        <v>0</v>
      </c>
      <c r="AH3704">
        <v>0</v>
      </c>
      <c r="AI3704">
        <f t="shared" si="399"/>
        <v>0</v>
      </c>
      <c r="AJ3704">
        <f t="shared" si="400"/>
        <v>0</v>
      </c>
      <c r="AK3704">
        <f t="shared" si="401"/>
        <v>0</v>
      </c>
      <c r="AL3704">
        <f t="shared" si="402"/>
        <v>0</v>
      </c>
      <c r="AM3704">
        <f t="shared" si="403"/>
        <v>0</v>
      </c>
      <c r="AN3704">
        <f t="shared" si="404"/>
        <v>0</v>
      </c>
      <c r="AO3704">
        <f t="shared" si="405"/>
        <v>0</v>
      </c>
      <c r="AP3704" t="s">
        <v>73</v>
      </c>
      <c r="AQ3704">
        <v>203269</v>
      </c>
      <c r="AR3704">
        <v>0</v>
      </c>
      <c r="AS3704">
        <v>0</v>
      </c>
    </row>
    <row r="3705" spans="1:45" x14ac:dyDescent="0.2">
      <c r="A3705" t="s">
        <v>3772</v>
      </c>
      <c r="C3705" t="s">
        <v>188</v>
      </c>
      <c r="D3705">
        <v>0</v>
      </c>
      <c r="E3705">
        <v>0</v>
      </c>
      <c r="F3705">
        <v>0</v>
      </c>
      <c r="G3705">
        <v>-155</v>
      </c>
      <c r="H3705">
        <v>0</v>
      </c>
      <c r="I3705">
        <v>0</v>
      </c>
      <c r="K3705">
        <v>0</v>
      </c>
      <c r="L3705">
        <v>0</v>
      </c>
      <c r="M3705">
        <v>0</v>
      </c>
      <c r="N3705">
        <v>3</v>
      </c>
      <c r="P3705" t="s">
        <v>47</v>
      </c>
      <c r="Q3705">
        <v>0</v>
      </c>
      <c r="R3705">
        <v>0</v>
      </c>
      <c r="S3705">
        <v>0</v>
      </c>
      <c r="T3705">
        <v>155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49</v>
      </c>
      <c r="AB3705" t="s">
        <v>48</v>
      </c>
      <c r="AD3705" t="s">
        <v>66</v>
      </c>
      <c r="AE3705">
        <v>0</v>
      </c>
      <c r="AF3705">
        <v>0</v>
      </c>
      <c r="AG3705">
        <v>0</v>
      </c>
      <c r="AH3705">
        <v>1</v>
      </c>
      <c r="AI3705">
        <f t="shared" si="399"/>
        <v>0</v>
      </c>
      <c r="AJ3705">
        <f t="shared" si="400"/>
        <v>49</v>
      </c>
      <c r="AK3705">
        <f t="shared" si="401"/>
        <v>49</v>
      </c>
      <c r="AL3705">
        <f t="shared" si="402"/>
        <v>0</v>
      </c>
      <c r="AM3705">
        <f t="shared" si="403"/>
        <v>0</v>
      </c>
      <c r="AN3705">
        <f t="shared" si="404"/>
        <v>0</v>
      </c>
      <c r="AO3705">
        <f t="shared" si="405"/>
        <v>0</v>
      </c>
      <c r="AP3705" t="s">
        <v>50</v>
      </c>
      <c r="AQ3705">
        <v>202914</v>
      </c>
      <c r="AR3705">
        <v>0</v>
      </c>
      <c r="AS3705">
        <v>0</v>
      </c>
    </row>
    <row r="3706" spans="1:45" x14ac:dyDescent="0.2">
      <c r="A3706" t="s">
        <v>3773</v>
      </c>
      <c r="C3706" t="s">
        <v>188</v>
      </c>
      <c r="D3706">
        <v>0</v>
      </c>
      <c r="E3706">
        <v>0</v>
      </c>
      <c r="F3706">
        <v>0</v>
      </c>
      <c r="G3706">
        <v>-155</v>
      </c>
      <c r="H3706">
        <v>0</v>
      </c>
      <c r="I3706">
        <v>0</v>
      </c>
      <c r="K3706">
        <v>0</v>
      </c>
      <c r="L3706">
        <v>0</v>
      </c>
      <c r="M3706">
        <v>0</v>
      </c>
      <c r="N3706">
        <v>2</v>
      </c>
      <c r="P3706" t="s">
        <v>47</v>
      </c>
      <c r="Q3706">
        <v>0</v>
      </c>
      <c r="R3706">
        <v>0</v>
      </c>
      <c r="S3706">
        <v>0</v>
      </c>
      <c r="T3706">
        <v>155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40</v>
      </c>
      <c r="AB3706" t="s">
        <v>48</v>
      </c>
      <c r="AD3706" t="s">
        <v>66</v>
      </c>
      <c r="AE3706">
        <v>0</v>
      </c>
      <c r="AF3706">
        <v>0</v>
      </c>
      <c r="AG3706">
        <v>0</v>
      </c>
      <c r="AH3706">
        <v>1</v>
      </c>
      <c r="AI3706">
        <f t="shared" si="399"/>
        <v>0</v>
      </c>
      <c r="AJ3706">
        <f t="shared" si="400"/>
        <v>40</v>
      </c>
      <c r="AK3706">
        <f t="shared" si="401"/>
        <v>40</v>
      </c>
      <c r="AL3706">
        <f t="shared" si="402"/>
        <v>0</v>
      </c>
      <c r="AM3706">
        <f t="shared" si="403"/>
        <v>0</v>
      </c>
      <c r="AN3706">
        <f t="shared" si="404"/>
        <v>0</v>
      </c>
      <c r="AO3706">
        <f t="shared" si="405"/>
        <v>0</v>
      </c>
      <c r="AP3706" t="s">
        <v>50</v>
      </c>
      <c r="AQ3706">
        <v>203372</v>
      </c>
      <c r="AR3706">
        <v>0</v>
      </c>
      <c r="AS3706">
        <v>0</v>
      </c>
    </row>
    <row r="3707" spans="1:45" x14ac:dyDescent="0.2">
      <c r="A3707" t="s">
        <v>3774</v>
      </c>
      <c r="C3707" t="s">
        <v>188</v>
      </c>
      <c r="D3707">
        <v>0</v>
      </c>
      <c r="E3707">
        <v>0</v>
      </c>
      <c r="F3707">
        <v>0</v>
      </c>
      <c r="G3707">
        <v>-155</v>
      </c>
      <c r="H3707">
        <v>0</v>
      </c>
      <c r="I3707">
        <v>0</v>
      </c>
      <c r="K3707">
        <v>0</v>
      </c>
      <c r="L3707">
        <v>0</v>
      </c>
      <c r="M3707">
        <v>0</v>
      </c>
      <c r="N3707">
        <v>5</v>
      </c>
      <c r="P3707" t="s">
        <v>47</v>
      </c>
      <c r="Q3707">
        <v>0</v>
      </c>
      <c r="R3707">
        <v>0</v>
      </c>
      <c r="S3707">
        <v>0</v>
      </c>
      <c r="T3707">
        <v>155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73</v>
      </c>
      <c r="AB3707" t="s">
        <v>48</v>
      </c>
      <c r="AD3707" t="s">
        <v>49</v>
      </c>
      <c r="AE3707">
        <v>0</v>
      </c>
      <c r="AF3707">
        <v>0</v>
      </c>
      <c r="AG3707">
        <v>0</v>
      </c>
      <c r="AH3707">
        <v>1</v>
      </c>
      <c r="AI3707">
        <f t="shared" si="399"/>
        <v>0</v>
      </c>
      <c r="AJ3707">
        <f t="shared" si="400"/>
        <v>73</v>
      </c>
      <c r="AK3707">
        <f t="shared" si="401"/>
        <v>73</v>
      </c>
      <c r="AL3707">
        <f t="shared" si="402"/>
        <v>0</v>
      </c>
      <c r="AM3707">
        <f t="shared" si="403"/>
        <v>0</v>
      </c>
      <c r="AN3707">
        <f t="shared" si="404"/>
        <v>0</v>
      </c>
      <c r="AO3707">
        <f t="shared" si="405"/>
        <v>0</v>
      </c>
      <c r="AP3707" t="s">
        <v>50</v>
      </c>
      <c r="AQ3707">
        <v>203092</v>
      </c>
      <c r="AR3707">
        <v>0</v>
      </c>
      <c r="AS3707">
        <v>0</v>
      </c>
    </row>
    <row r="3708" spans="1:45" x14ac:dyDescent="0.2">
      <c r="A3708" t="s">
        <v>3775</v>
      </c>
      <c r="C3708" t="s">
        <v>311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K3708">
        <v>0</v>
      </c>
      <c r="L3708">
        <v>0</v>
      </c>
      <c r="M3708">
        <v>0</v>
      </c>
      <c r="N3708">
        <v>3</v>
      </c>
      <c r="P3708" t="s">
        <v>47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49</v>
      </c>
      <c r="AB3708" t="s">
        <v>48</v>
      </c>
      <c r="AD3708" t="s">
        <v>49</v>
      </c>
      <c r="AE3708">
        <v>0</v>
      </c>
      <c r="AF3708">
        <v>0</v>
      </c>
      <c r="AG3708">
        <v>0</v>
      </c>
      <c r="AH3708">
        <v>1</v>
      </c>
      <c r="AI3708">
        <f t="shared" si="399"/>
        <v>0</v>
      </c>
      <c r="AJ3708">
        <f t="shared" si="400"/>
        <v>49</v>
      </c>
      <c r="AK3708">
        <f t="shared" si="401"/>
        <v>49</v>
      </c>
      <c r="AL3708">
        <f t="shared" si="402"/>
        <v>0</v>
      </c>
      <c r="AM3708">
        <f t="shared" si="403"/>
        <v>0</v>
      </c>
      <c r="AN3708">
        <f t="shared" si="404"/>
        <v>0</v>
      </c>
      <c r="AO3708">
        <f t="shared" si="405"/>
        <v>0</v>
      </c>
      <c r="AP3708" t="s">
        <v>50</v>
      </c>
      <c r="AQ3708">
        <v>202908</v>
      </c>
      <c r="AR3708">
        <v>0</v>
      </c>
      <c r="AS3708">
        <v>0</v>
      </c>
    </row>
    <row r="3709" spans="1:45" x14ac:dyDescent="0.2">
      <c r="A3709" t="s">
        <v>3776</v>
      </c>
      <c r="C3709" t="s">
        <v>188</v>
      </c>
      <c r="D3709">
        <v>0</v>
      </c>
      <c r="E3709">
        <v>0</v>
      </c>
      <c r="F3709">
        <v>0</v>
      </c>
      <c r="G3709">
        <v>-155</v>
      </c>
      <c r="H3709">
        <v>0</v>
      </c>
      <c r="I3709">
        <v>0</v>
      </c>
      <c r="K3709">
        <v>0</v>
      </c>
      <c r="L3709">
        <v>0</v>
      </c>
      <c r="M3709">
        <v>0</v>
      </c>
      <c r="N3709">
        <v>3</v>
      </c>
      <c r="P3709" t="s">
        <v>86</v>
      </c>
      <c r="Q3709">
        <v>0</v>
      </c>
      <c r="R3709">
        <v>0</v>
      </c>
      <c r="S3709">
        <v>0</v>
      </c>
      <c r="T3709">
        <v>155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49</v>
      </c>
      <c r="AB3709" t="s">
        <v>48</v>
      </c>
      <c r="AD3709" t="s">
        <v>53</v>
      </c>
      <c r="AE3709">
        <v>0</v>
      </c>
      <c r="AF3709">
        <v>0</v>
      </c>
      <c r="AG3709">
        <v>0</v>
      </c>
      <c r="AH3709">
        <v>1</v>
      </c>
      <c r="AI3709">
        <f t="shared" si="399"/>
        <v>0</v>
      </c>
      <c r="AJ3709">
        <f t="shared" si="400"/>
        <v>49</v>
      </c>
      <c r="AK3709">
        <f t="shared" si="401"/>
        <v>49</v>
      </c>
      <c r="AL3709">
        <f t="shared" si="402"/>
        <v>0</v>
      </c>
      <c r="AM3709">
        <f t="shared" si="403"/>
        <v>0</v>
      </c>
      <c r="AN3709">
        <f t="shared" si="404"/>
        <v>0</v>
      </c>
      <c r="AO3709">
        <f t="shared" si="405"/>
        <v>0</v>
      </c>
      <c r="AP3709" t="s">
        <v>50</v>
      </c>
      <c r="AQ3709">
        <v>203095</v>
      </c>
      <c r="AR3709">
        <v>0</v>
      </c>
      <c r="AS3709">
        <v>0</v>
      </c>
    </row>
    <row r="3710" spans="1:45" x14ac:dyDescent="0.2">
      <c r="A3710" t="s">
        <v>3777</v>
      </c>
      <c r="C3710" t="s">
        <v>188</v>
      </c>
      <c r="D3710">
        <v>0</v>
      </c>
      <c r="E3710">
        <v>-102.75</v>
      </c>
      <c r="F3710">
        <v>0</v>
      </c>
      <c r="G3710">
        <v>0</v>
      </c>
      <c r="H3710">
        <v>0</v>
      </c>
      <c r="I3710">
        <v>0</v>
      </c>
      <c r="K3710">
        <v>0</v>
      </c>
      <c r="L3710">
        <v>0</v>
      </c>
      <c r="M3710">
        <v>0</v>
      </c>
      <c r="N3710">
        <v>3</v>
      </c>
      <c r="P3710" t="s">
        <v>47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361</v>
      </c>
      <c r="AB3710" t="s">
        <v>48</v>
      </c>
      <c r="AD3710" t="s">
        <v>66</v>
      </c>
      <c r="AE3710">
        <v>0</v>
      </c>
      <c r="AF3710">
        <v>0</v>
      </c>
      <c r="AG3710">
        <v>0</v>
      </c>
      <c r="AH3710">
        <v>9</v>
      </c>
      <c r="AI3710">
        <f t="shared" si="399"/>
        <v>0</v>
      </c>
      <c r="AJ3710">
        <f t="shared" si="400"/>
        <v>258.25</v>
      </c>
      <c r="AK3710">
        <f t="shared" si="401"/>
        <v>258.25</v>
      </c>
      <c r="AL3710">
        <f t="shared" si="402"/>
        <v>0</v>
      </c>
      <c r="AM3710">
        <f t="shared" si="403"/>
        <v>0</v>
      </c>
      <c r="AN3710">
        <f t="shared" si="404"/>
        <v>0</v>
      </c>
      <c r="AO3710">
        <f t="shared" si="405"/>
        <v>0</v>
      </c>
      <c r="AP3710" t="s">
        <v>50</v>
      </c>
      <c r="AQ3710">
        <v>203433</v>
      </c>
      <c r="AR3710">
        <v>0</v>
      </c>
      <c r="AS3710">
        <v>0</v>
      </c>
    </row>
    <row r="3711" spans="1:45" x14ac:dyDescent="0.2">
      <c r="A3711" t="s">
        <v>3778</v>
      </c>
      <c r="C3711" t="s">
        <v>188</v>
      </c>
      <c r="D3711">
        <v>0</v>
      </c>
      <c r="E3711">
        <v>0</v>
      </c>
      <c r="F3711">
        <v>0</v>
      </c>
      <c r="G3711">
        <v>-155</v>
      </c>
      <c r="H3711">
        <v>0</v>
      </c>
      <c r="I3711">
        <v>0</v>
      </c>
      <c r="K3711">
        <v>0</v>
      </c>
      <c r="L3711">
        <v>0</v>
      </c>
      <c r="M3711">
        <v>0</v>
      </c>
      <c r="N3711">
        <v>0</v>
      </c>
      <c r="P3711" t="s">
        <v>86</v>
      </c>
      <c r="Q3711">
        <v>0</v>
      </c>
      <c r="R3711">
        <v>0</v>
      </c>
      <c r="S3711">
        <v>0</v>
      </c>
      <c r="T3711">
        <v>155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E3711">
        <v>0</v>
      </c>
      <c r="AF3711">
        <v>0</v>
      </c>
      <c r="AG3711">
        <v>0</v>
      </c>
      <c r="AH3711">
        <v>0</v>
      </c>
      <c r="AI3711">
        <f t="shared" si="399"/>
        <v>0</v>
      </c>
      <c r="AJ3711">
        <f t="shared" si="400"/>
        <v>0</v>
      </c>
      <c r="AK3711">
        <f t="shared" si="401"/>
        <v>0</v>
      </c>
      <c r="AL3711">
        <f t="shared" si="402"/>
        <v>0</v>
      </c>
      <c r="AM3711">
        <f t="shared" si="403"/>
        <v>0</v>
      </c>
      <c r="AN3711">
        <f t="shared" si="404"/>
        <v>0</v>
      </c>
      <c r="AO3711">
        <f t="shared" si="405"/>
        <v>0</v>
      </c>
      <c r="AP3711" t="s">
        <v>50</v>
      </c>
      <c r="AQ3711">
        <v>203431</v>
      </c>
      <c r="AR3711">
        <v>0</v>
      </c>
      <c r="AS3711">
        <v>0</v>
      </c>
    </row>
    <row r="3712" spans="1:45" x14ac:dyDescent="0.2">
      <c r="A3712" t="s">
        <v>3779</v>
      </c>
      <c r="C3712" t="s">
        <v>188</v>
      </c>
      <c r="D3712">
        <v>0</v>
      </c>
      <c r="E3712">
        <v>0</v>
      </c>
      <c r="F3712">
        <v>0</v>
      </c>
      <c r="G3712">
        <v>-155</v>
      </c>
      <c r="H3712">
        <v>0</v>
      </c>
      <c r="I3712">
        <v>0</v>
      </c>
      <c r="K3712">
        <v>0</v>
      </c>
      <c r="L3712">
        <v>0</v>
      </c>
      <c r="M3712">
        <v>0</v>
      </c>
      <c r="N3712">
        <v>0</v>
      </c>
      <c r="P3712" t="s">
        <v>86</v>
      </c>
      <c r="Q3712">
        <v>0</v>
      </c>
      <c r="R3712">
        <v>0</v>
      </c>
      <c r="S3712">
        <v>0</v>
      </c>
      <c r="T3712">
        <v>155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E3712">
        <v>0</v>
      </c>
      <c r="AF3712">
        <v>0</v>
      </c>
      <c r="AG3712">
        <v>0</v>
      </c>
      <c r="AH3712">
        <v>0</v>
      </c>
      <c r="AI3712">
        <f t="shared" si="399"/>
        <v>0</v>
      </c>
      <c r="AJ3712">
        <f t="shared" si="400"/>
        <v>0</v>
      </c>
      <c r="AK3712">
        <f t="shared" si="401"/>
        <v>0</v>
      </c>
      <c r="AL3712">
        <f t="shared" si="402"/>
        <v>0</v>
      </c>
      <c r="AM3712">
        <f t="shared" si="403"/>
        <v>0</v>
      </c>
      <c r="AN3712">
        <f t="shared" si="404"/>
        <v>0</v>
      </c>
      <c r="AO3712">
        <f t="shared" si="405"/>
        <v>0</v>
      </c>
      <c r="AP3712" t="s">
        <v>50</v>
      </c>
      <c r="AQ3712">
        <v>203504</v>
      </c>
      <c r="AR3712">
        <v>0</v>
      </c>
      <c r="AS3712">
        <v>0</v>
      </c>
    </row>
    <row r="3713" spans="1:45" x14ac:dyDescent="0.2">
      <c r="A3713" t="s">
        <v>3780</v>
      </c>
      <c r="C3713" t="s">
        <v>188</v>
      </c>
      <c r="D3713">
        <v>0</v>
      </c>
      <c r="E3713">
        <v>0</v>
      </c>
      <c r="F3713">
        <v>0</v>
      </c>
      <c r="G3713">
        <v>-155</v>
      </c>
      <c r="H3713">
        <v>0</v>
      </c>
      <c r="I3713">
        <v>0</v>
      </c>
      <c r="K3713">
        <v>0</v>
      </c>
      <c r="L3713">
        <v>0</v>
      </c>
      <c r="M3713">
        <v>0</v>
      </c>
      <c r="N3713">
        <v>0</v>
      </c>
      <c r="P3713" t="s">
        <v>86</v>
      </c>
      <c r="Q3713">
        <v>0</v>
      </c>
      <c r="R3713">
        <v>0</v>
      </c>
      <c r="S3713">
        <v>0</v>
      </c>
      <c r="T3713">
        <v>155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E3713">
        <v>0</v>
      </c>
      <c r="AF3713">
        <v>0</v>
      </c>
      <c r="AG3713">
        <v>0</v>
      </c>
      <c r="AH3713">
        <v>0</v>
      </c>
      <c r="AI3713">
        <f t="shared" si="399"/>
        <v>0</v>
      </c>
      <c r="AJ3713">
        <f t="shared" si="400"/>
        <v>0</v>
      </c>
      <c r="AK3713">
        <f t="shared" si="401"/>
        <v>0</v>
      </c>
      <c r="AL3713">
        <f t="shared" si="402"/>
        <v>0</v>
      </c>
      <c r="AM3713">
        <f t="shared" si="403"/>
        <v>0</v>
      </c>
      <c r="AN3713">
        <f t="shared" si="404"/>
        <v>0</v>
      </c>
      <c r="AO3713">
        <f t="shared" si="405"/>
        <v>0</v>
      </c>
      <c r="AP3713" t="s">
        <v>50</v>
      </c>
      <c r="AQ3713">
        <v>203087</v>
      </c>
      <c r="AR3713">
        <v>0</v>
      </c>
      <c r="AS3713">
        <v>0</v>
      </c>
    </row>
    <row r="3714" spans="1:45" x14ac:dyDescent="0.2">
      <c r="A3714" t="s">
        <v>3781</v>
      </c>
      <c r="C3714" t="s">
        <v>188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K3714">
        <v>0</v>
      </c>
      <c r="L3714">
        <v>0</v>
      </c>
      <c r="M3714">
        <v>0</v>
      </c>
      <c r="N3714">
        <v>5</v>
      </c>
      <c r="P3714" t="s">
        <v>47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103</v>
      </c>
      <c r="AB3714" t="s">
        <v>48</v>
      </c>
      <c r="AD3714" t="s">
        <v>49</v>
      </c>
      <c r="AE3714">
        <v>0</v>
      </c>
      <c r="AF3714">
        <v>0</v>
      </c>
      <c r="AG3714">
        <v>0</v>
      </c>
      <c r="AH3714">
        <v>1</v>
      </c>
      <c r="AI3714">
        <f t="shared" ref="AI3714:AI3765" si="406">W3714+ Y3714+D3714+H3714</f>
        <v>0</v>
      </c>
      <c r="AJ3714">
        <f t="shared" ref="AJ3714:AJ3765" si="407">X3714+Z3714+E3714+I3714</f>
        <v>103</v>
      </c>
      <c r="AK3714">
        <f t="shared" ref="AK3714:AK3777" si="408">IF(AI3714=0,AJ3714,0)</f>
        <v>103</v>
      </c>
      <c r="AL3714">
        <f t="shared" ref="AL3714:AL3765" si="409">IF(AND(AI3714&gt;0,AJ3714&gt;AI3714),AJ3714-AI3714,0)</f>
        <v>0</v>
      </c>
      <c r="AM3714">
        <f t="shared" ref="AM3714:AM3765" si="410">IF(AI3714=AJ3714,AJ3714,0)</f>
        <v>0</v>
      </c>
      <c r="AN3714">
        <f t="shared" ref="AN3714:AN3765" si="411">IF(AJ3714=0,AI3714,0)</f>
        <v>0</v>
      </c>
      <c r="AO3714">
        <f t="shared" ref="AO3714:AO3765" si="412">IF(AND(AJ3714&gt;0,AJ3714&lt;AI3714),AI3714-AJ3714,0)</f>
        <v>0</v>
      </c>
      <c r="AP3714" t="s">
        <v>50</v>
      </c>
      <c r="AQ3714">
        <v>203147</v>
      </c>
      <c r="AR3714">
        <v>0</v>
      </c>
      <c r="AS3714">
        <v>0</v>
      </c>
    </row>
    <row r="3715" spans="1:45" x14ac:dyDescent="0.2">
      <c r="A3715" t="s">
        <v>3782</v>
      </c>
      <c r="C3715" t="s">
        <v>188</v>
      </c>
      <c r="D3715">
        <v>0</v>
      </c>
      <c r="E3715">
        <v>0</v>
      </c>
      <c r="F3715">
        <v>0</v>
      </c>
      <c r="G3715">
        <v>-155</v>
      </c>
      <c r="H3715">
        <v>0</v>
      </c>
      <c r="I3715">
        <v>0</v>
      </c>
      <c r="K3715">
        <v>0</v>
      </c>
      <c r="L3715">
        <v>0</v>
      </c>
      <c r="M3715">
        <v>0</v>
      </c>
      <c r="N3715">
        <v>0</v>
      </c>
      <c r="P3715" t="s">
        <v>86</v>
      </c>
      <c r="Q3715">
        <v>0</v>
      </c>
      <c r="R3715">
        <v>0</v>
      </c>
      <c r="S3715">
        <v>0</v>
      </c>
      <c r="T3715">
        <v>155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E3715">
        <v>0</v>
      </c>
      <c r="AF3715">
        <v>0</v>
      </c>
      <c r="AG3715">
        <v>0</v>
      </c>
      <c r="AH3715">
        <v>0</v>
      </c>
      <c r="AI3715">
        <f t="shared" si="406"/>
        <v>0</v>
      </c>
      <c r="AJ3715">
        <f t="shared" si="407"/>
        <v>0</v>
      </c>
      <c r="AK3715">
        <f t="shared" si="408"/>
        <v>0</v>
      </c>
      <c r="AL3715">
        <f t="shared" si="409"/>
        <v>0</v>
      </c>
      <c r="AM3715">
        <f t="shared" si="410"/>
        <v>0</v>
      </c>
      <c r="AN3715">
        <f t="shared" si="411"/>
        <v>0</v>
      </c>
      <c r="AO3715">
        <f t="shared" si="412"/>
        <v>0</v>
      </c>
      <c r="AP3715" t="s">
        <v>50</v>
      </c>
      <c r="AQ3715">
        <v>203439</v>
      </c>
      <c r="AR3715">
        <v>0</v>
      </c>
      <c r="AS3715">
        <v>0</v>
      </c>
    </row>
    <row r="3716" spans="1:45" x14ac:dyDescent="0.2">
      <c r="A3716" t="s">
        <v>3783</v>
      </c>
      <c r="C3716" t="s">
        <v>188</v>
      </c>
      <c r="D3716">
        <v>0</v>
      </c>
      <c r="E3716">
        <v>0</v>
      </c>
      <c r="F3716">
        <v>0</v>
      </c>
      <c r="G3716">
        <v>-155</v>
      </c>
      <c r="H3716">
        <v>0</v>
      </c>
      <c r="I3716">
        <v>0</v>
      </c>
      <c r="K3716">
        <v>0</v>
      </c>
      <c r="L3716">
        <v>0</v>
      </c>
      <c r="M3716">
        <v>0</v>
      </c>
      <c r="N3716">
        <v>0</v>
      </c>
      <c r="P3716" t="s">
        <v>86</v>
      </c>
      <c r="Q3716">
        <v>0</v>
      </c>
      <c r="R3716">
        <v>0</v>
      </c>
      <c r="S3716">
        <v>0</v>
      </c>
      <c r="T3716">
        <v>155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E3716">
        <v>0</v>
      </c>
      <c r="AF3716">
        <v>0</v>
      </c>
      <c r="AG3716">
        <v>0</v>
      </c>
      <c r="AH3716">
        <v>0</v>
      </c>
      <c r="AI3716">
        <f t="shared" si="406"/>
        <v>0</v>
      </c>
      <c r="AJ3716">
        <f t="shared" si="407"/>
        <v>0</v>
      </c>
      <c r="AK3716">
        <f t="shared" si="408"/>
        <v>0</v>
      </c>
      <c r="AL3716">
        <f t="shared" si="409"/>
        <v>0</v>
      </c>
      <c r="AM3716">
        <f t="shared" si="410"/>
        <v>0</v>
      </c>
      <c r="AN3716">
        <f t="shared" si="411"/>
        <v>0</v>
      </c>
      <c r="AO3716">
        <f t="shared" si="412"/>
        <v>0</v>
      </c>
      <c r="AP3716" t="s">
        <v>50</v>
      </c>
      <c r="AQ3716">
        <v>203373</v>
      </c>
      <c r="AR3716">
        <v>0</v>
      </c>
      <c r="AS3716">
        <v>0</v>
      </c>
    </row>
    <row r="3717" spans="1:45" x14ac:dyDescent="0.2">
      <c r="A3717" t="s">
        <v>3784</v>
      </c>
      <c r="C3717" t="s">
        <v>188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-30</v>
      </c>
      <c r="K3717">
        <v>0</v>
      </c>
      <c r="L3717">
        <v>1320</v>
      </c>
      <c r="M3717">
        <v>0</v>
      </c>
      <c r="N3717">
        <v>3</v>
      </c>
      <c r="P3717" t="s">
        <v>47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294</v>
      </c>
      <c r="AB3717" t="s">
        <v>58</v>
      </c>
      <c r="AD3717" t="s">
        <v>163</v>
      </c>
      <c r="AE3717">
        <v>0</v>
      </c>
      <c r="AF3717">
        <v>0</v>
      </c>
      <c r="AG3717">
        <v>0</v>
      </c>
      <c r="AH3717">
        <v>3</v>
      </c>
      <c r="AI3717">
        <f t="shared" si="406"/>
        <v>0</v>
      </c>
      <c r="AJ3717">
        <f t="shared" si="407"/>
        <v>264</v>
      </c>
      <c r="AK3717">
        <f t="shared" si="408"/>
        <v>264</v>
      </c>
      <c r="AL3717">
        <f t="shared" si="409"/>
        <v>0</v>
      </c>
      <c r="AM3717">
        <f t="shared" si="410"/>
        <v>0</v>
      </c>
      <c r="AN3717">
        <f t="shared" si="411"/>
        <v>0</v>
      </c>
      <c r="AO3717">
        <f t="shared" si="412"/>
        <v>0</v>
      </c>
      <c r="AP3717" t="s">
        <v>50</v>
      </c>
      <c r="AQ3717">
        <v>202396</v>
      </c>
      <c r="AR3717">
        <v>0</v>
      </c>
      <c r="AS3717">
        <v>0</v>
      </c>
    </row>
    <row r="3718" spans="1:45" x14ac:dyDescent="0.2">
      <c r="A3718" t="s">
        <v>3785</v>
      </c>
      <c r="C3718" t="s">
        <v>188</v>
      </c>
      <c r="D3718">
        <v>0</v>
      </c>
      <c r="E3718">
        <v>-113</v>
      </c>
      <c r="F3718">
        <v>0</v>
      </c>
      <c r="G3718">
        <v>-155</v>
      </c>
      <c r="H3718">
        <v>0</v>
      </c>
      <c r="I3718">
        <v>0</v>
      </c>
      <c r="K3718">
        <v>0</v>
      </c>
      <c r="L3718">
        <v>0</v>
      </c>
      <c r="M3718">
        <v>0</v>
      </c>
      <c r="N3718">
        <v>4</v>
      </c>
      <c r="P3718" t="s">
        <v>47</v>
      </c>
      <c r="Q3718">
        <v>0</v>
      </c>
      <c r="R3718">
        <v>0</v>
      </c>
      <c r="S3718">
        <v>0</v>
      </c>
      <c r="T3718">
        <v>155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452</v>
      </c>
      <c r="AB3718" t="s">
        <v>48</v>
      </c>
      <c r="AD3718" t="s">
        <v>49</v>
      </c>
      <c r="AE3718">
        <v>0</v>
      </c>
      <c r="AF3718">
        <v>0</v>
      </c>
      <c r="AG3718">
        <v>0</v>
      </c>
      <c r="AH3718">
        <v>8</v>
      </c>
      <c r="AI3718">
        <f t="shared" si="406"/>
        <v>0</v>
      </c>
      <c r="AJ3718">
        <f t="shared" si="407"/>
        <v>339</v>
      </c>
      <c r="AK3718">
        <f t="shared" si="408"/>
        <v>339</v>
      </c>
      <c r="AL3718">
        <f t="shared" si="409"/>
        <v>0</v>
      </c>
      <c r="AM3718">
        <f t="shared" si="410"/>
        <v>0</v>
      </c>
      <c r="AN3718">
        <f t="shared" si="411"/>
        <v>0</v>
      </c>
      <c r="AO3718">
        <f t="shared" si="412"/>
        <v>0</v>
      </c>
      <c r="AP3718" t="s">
        <v>50</v>
      </c>
      <c r="AQ3718">
        <v>203550</v>
      </c>
      <c r="AR3718">
        <v>0</v>
      </c>
      <c r="AS3718">
        <v>0</v>
      </c>
    </row>
    <row r="3719" spans="1:45" x14ac:dyDescent="0.2">
      <c r="A3719" t="s">
        <v>3786</v>
      </c>
      <c r="C3719" t="s">
        <v>188</v>
      </c>
      <c r="D3719">
        <v>0</v>
      </c>
      <c r="E3719">
        <v>0</v>
      </c>
      <c r="F3719">
        <v>0</v>
      </c>
      <c r="G3719">
        <v>-155</v>
      </c>
      <c r="H3719">
        <v>0</v>
      </c>
      <c r="I3719">
        <v>0</v>
      </c>
      <c r="K3719">
        <v>0</v>
      </c>
      <c r="L3719">
        <v>0</v>
      </c>
      <c r="M3719">
        <v>0</v>
      </c>
      <c r="N3719">
        <v>0</v>
      </c>
      <c r="P3719" t="s">
        <v>86</v>
      </c>
      <c r="Q3719">
        <v>0</v>
      </c>
      <c r="R3719">
        <v>0</v>
      </c>
      <c r="S3719">
        <v>0</v>
      </c>
      <c r="T3719">
        <v>155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E3719">
        <v>0</v>
      </c>
      <c r="AF3719">
        <v>0</v>
      </c>
      <c r="AG3719">
        <v>0</v>
      </c>
      <c r="AH3719">
        <v>0</v>
      </c>
      <c r="AI3719">
        <f t="shared" si="406"/>
        <v>0</v>
      </c>
      <c r="AJ3719">
        <f t="shared" si="407"/>
        <v>0</v>
      </c>
      <c r="AK3719">
        <f t="shared" si="408"/>
        <v>0</v>
      </c>
      <c r="AL3719">
        <f t="shared" si="409"/>
        <v>0</v>
      </c>
      <c r="AM3719">
        <f t="shared" si="410"/>
        <v>0</v>
      </c>
      <c r="AN3719">
        <f t="shared" si="411"/>
        <v>0</v>
      </c>
      <c r="AO3719">
        <f t="shared" si="412"/>
        <v>0</v>
      </c>
      <c r="AP3719" t="s">
        <v>73</v>
      </c>
      <c r="AQ3719">
        <v>203518</v>
      </c>
      <c r="AR3719">
        <v>0</v>
      </c>
      <c r="AS3719">
        <v>0</v>
      </c>
    </row>
    <row r="3720" spans="1:45" x14ac:dyDescent="0.2">
      <c r="A3720" t="s">
        <v>3787</v>
      </c>
      <c r="C3720" t="s">
        <v>188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K3720">
        <v>0</v>
      </c>
      <c r="L3720">
        <v>0</v>
      </c>
      <c r="M3720">
        <v>0</v>
      </c>
      <c r="N3720">
        <v>3</v>
      </c>
      <c r="P3720" t="s">
        <v>47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116</v>
      </c>
      <c r="AB3720" t="s">
        <v>48</v>
      </c>
      <c r="AD3720" t="s">
        <v>49</v>
      </c>
      <c r="AE3720">
        <v>0</v>
      </c>
      <c r="AF3720">
        <v>0</v>
      </c>
      <c r="AG3720">
        <v>0</v>
      </c>
      <c r="AH3720">
        <v>3</v>
      </c>
      <c r="AI3720">
        <f t="shared" si="406"/>
        <v>0</v>
      </c>
      <c r="AJ3720">
        <f t="shared" si="407"/>
        <v>116</v>
      </c>
      <c r="AK3720">
        <f t="shared" si="408"/>
        <v>116</v>
      </c>
      <c r="AL3720">
        <f t="shared" si="409"/>
        <v>0</v>
      </c>
      <c r="AM3720">
        <f t="shared" si="410"/>
        <v>0</v>
      </c>
      <c r="AN3720">
        <f t="shared" si="411"/>
        <v>0</v>
      </c>
      <c r="AO3720">
        <f t="shared" si="412"/>
        <v>0</v>
      </c>
      <c r="AP3720" t="s">
        <v>50</v>
      </c>
      <c r="AQ3720">
        <v>203195</v>
      </c>
      <c r="AR3720">
        <v>0</v>
      </c>
      <c r="AS3720">
        <v>0</v>
      </c>
    </row>
    <row r="3721" spans="1:45" x14ac:dyDescent="0.2">
      <c r="A3721" t="s">
        <v>3788</v>
      </c>
      <c r="C3721" t="s">
        <v>188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-21</v>
      </c>
      <c r="K3721">
        <v>0</v>
      </c>
      <c r="L3721">
        <v>693</v>
      </c>
      <c r="M3721">
        <v>0</v>
      </c>
      <c r="N3721">
        <v>1</v>
      </c>
      <c r="P3721" t="s">
        <v>47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84</v>
      </c>
      <c r="AB3721" t="s">
        <v>58</v>
      </c>
      <c r="AD3721" t="s">
        <v>53</v>
      </c>
      <c r="AE3721">
        <v>0</v>
      </c>
      <c r="AF3721">
        <v>0</v>
      </c>
      <c r="AG3721">
        <v>0</v>
      </c>
      <c r="AH3721">
        <v>3</v>
      </c>
      <c r="AI3721">
        <f t="shared" si="406"/>
        <v>0</v>
      </c>
      <c r="AJ3721">
        <f t="shared" si="407"/>
        <v>63</v>
      </c>
      <c r="AK3721">
        <f t="shared" si="408"/>
        <v>63</v>
      </c>
      <c r="AL3721">
        <f t="shared" si="409"/>
        <v>0</v>
      </c>
      <c r="AM3721">
        <f t="shared" si="410"/>
        <v>0</v>
      </c>
      <c r="AN3721">
        <f t="shared" si="411"/>
        <v>0</v>
      </c>
      <c r="AO3721">
        <f t="shared" si="412"/>
        <v>0</v>
      </c>
      <c r="AP3721" t="s">
        <v>50</v>
      </c>
      <c r="AQ3721">
        <v>202518</v>
      </c>
      <c r="AR3721">
        <v>0</v>
      </c>
      <c r="AS3721">
        <v>0</v>
      </c>
    </row>
    <row r="3722" spans="1:45" x14ac:dyDescent="0.2">
      <c r="A3722" t="s">
        <v>3789</v>
      </c>
      <c r="C3722" t="s">
        <v>188</v>
      </c>
      <c r="D3722">
        <v>0</v>
      </c>
      <c r="E3722">
        <v>0</v>
      </c>
      <c r="F3722">
        <v>0</v>
      </c>
      <c r="G3722">
        <v>-155</v>
      </c>
      <c r="H3722">
        <v>0</v>
      </c>
      <c r="I3722">
        <v>0</v>
      </c>
      <c r="K3722">
        <v>0</v>
      </c>
      <c r="L3722">
        <v>0</v>
      </c>
      <c r="M3722">
        <v>0</v>
      </c>
      <c r="N3722">
        <v>0</v>
      </c>
      <c r="P3722" t="s">
        <v>86</v>
      </c>
      <c r="Q3722">
        <v>0</v>
      </c>
      <c r="R3722">
        <v>0</v>
      </c>
      <c r="S3722">
        <v>0</v>
      </c>
      <c r="T3722">
        <v>155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E3722">
        <v>0</v>
      </c>
      <c r="AF3722">
        <v>0</v>
      </c>
      <c r="AG3722">
        <v>0</v>
      </c>
      <c r="AH3722">
        <v>0</v>
      </c>
      <c r="AI3722">
        <f t="shared" si="406"/>
        <v>0</v>
      </c>
      <c r="AJ3722">
        <f t="shared" si="407"/>
        <v>0</v>
      </c>
      <c r="AK3722">
        <f t="shared" si="408"/>
        <v>0</v>
      </c>
      <c r="AL3722">
        <f t="shared" si="409"/>
        <v>0</v>
      </c>
      <c r="AM3722">
        <f t="shared" si="410"/>
        <v>0</v>
      </c>
      <c r="AN3722">
        <f t="shared" si="411"/>
        <v>0</v>
      </c>
      <c r="AO3722">
        <f t="shared" si="412"/>
        <v>0</v>
      </c>
      <c r="AP3722" t="s">
        <v>50</v>
      </c>
      <c r="AQ3722">
        <v>203656</v>
      </c>
      <c r="AR3722">
        <v>0</v>
      </c>
      <c r="AS3722">
        <v>0</v>
      </c>
    </row>
    <row r="3723" spans="1:45" x14ac:dyDescent="0.2">
      <c r="A3723" t="s">
        <v>3790</v>
      </c>
      <c r="C3723" t="s">
        <v>188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K3723">
        <v>0</v>
      </c>
      <c r="L3723">
        <v>0</v>
      </c>
      <c r="M3723">
        <v>0</v>
      </c>
      <c r="N3723">
        <v>4</v>
      </c>
      <c r="P3723" t="s">
        <v>47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122</v>
      </c>
      <c r="AB3723" t="s">
        <v>48</v>
      </c>
      <c r="AD3723" t="s">
        <v>66</v>
      </c>
      <c r="AE3723">
        <v>0</v>
      </c>
      <c r="AF3723">
        <v>0</v>
      </c>
      <c r="AG3723">
        <v>0</v>
      </c>
      <c r="AH3723">
        <v>2</v>
      </c>
      <c r="AI3723">
        <f t="shared" si="406"/>
        <v>0</v>
      </c>
      <c r="AJ3723">
        <f t="shared" si="407"/>
        <v>122</v>
      </c>
      <c r="AK3723">
        <f t="shared" si="408"/>
        <v>122</v>
      </c>
      <c r="AL3723">
        <f t="shared" si="409"/>
        <v>0</v>
      </c>
      <c r="AM3723">
        <f t="shared" si="410"/>
        <v>0</v>
      </c>
      <c r="AN3723">
        <f t="shared" si="411"/>
        <v>0</v>
      </c>
      <c r="AO3723">
        <f t="shared" si="412"/>
        <v>0</v>
      </c>
      <c r="AP3723" t="s">
        <v>50</v>
      </c>
      <c r="AQ3723">
        <v>202804</v>
      </c>
      <c r="AR3723">
        <v>0</v>
      </c>
      <c r="AS3723">
        <v>0</v>
      </c>
    </row>
    <row r="3724" spans="1:45" x14ac:dyDescent="0.2">
      <c r="A3724" t="s">
        <v>3791</v>
      </c>
      <c r="C3724" t="s">
        <v>188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K3724">
        <v>0</v>
      </c>
      <c r="L3724">
        <v>0</v>
      </c>
      <c r="M3724">
        <v>0</v>
      </c>
      <c r="N3724">
        <v>4</v>
      </c>
      <c r="P3724" t="s">
        <v>47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61</v>
      </c>
      <c r="AB3724" t="s">
        <v>48</v>
      </c>
      <c r="AD3724" t="s">
        <v>49</v>
      </c>
      <c r="AE3724">
        <v>0</v>
      </c>
      <c r="AF3724">
        <v>0</v>
      </c>
      <c r="AG3724">
        <v>0</v>
      </c>
      <c r="AH3724">
        <v>1</v>
      </c>
      <c r="AI3724">
        <f t="shared" si="406"/>
        <v>0</v>
      </c>
      <c r="AJ3724">
        <f t="shared" si="407"/>
        <v>61</v>
      </c>
      <c r="AK3724">
        <f t="shared" si="408"/>
        <v>61</v>
      </c>
      <c r="AL3724">
        <f t="shared" si="409"/>
        <v>0</v>
      </c>
      <c r="AM3724">
        <f t="shared" si="410"/>
        <v>0</v>
      </c>
      <c r="AN3724">
        <f t="shared" si="411"/>
        <v>0</v>
      </c>
      <c r="AO3724">
        <f t="shared" si="412"/>
        <v>0</v>
      </c>
      <c r="AP3724" t="s">
        <v>50</v>
      </c>
      <c r="AQ3724">
        <v>203079</v>
      </c>
      <c r="AR3724">
        <v>0</v>
      </c>
      <c r="AS3724">
        <v>0</v>
      </c>
    </row>
    <row r="3725" spans="1:45" x14ac:dyDescent="0.2">
      <c r="A3725" t="s">
        <v>3792</v>
      </c>
      <c r="C3725" t="s">
        <v>188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K3725">
        <v>0</v>
      </c>
      <c r="L3725">
        <v>0</v>
      </c>
      <c r="M3725">
        <v>0</v>
      </c>
      <c r="N3725">
        <v>5</v>
      </c>
      <c r="P3725" t="s">
        <v>47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73</v>
      </c>
      <c r="AB3725" t="s">
        <v>48</v>
      </c>
      <c r="AD3725" t="s">
        <v>49</v>
      </c>
      <c r="AE3725">
        <v>0</v>
      </c>
      <c r="AF3725">
        <v>0</v>
      </c>
      <c r="AG3725">
        <v>0</v>
      </c>
      <c r="AH3725">
        <v>1</v>
      </c>
      <c r="AI3725">
        <f t="shared" si="406"/>
        <v>0</v>
      </c>
      <c r="AJ3725">
        <f t="shared" si="407"/>
        <v>73</v>
      </c>
      <c r="AK3725">
        <f t="shared" si="408"/>
        <v>73</v>
      </c>
      <c r="AL3725">
        <f t="shared" si="409"/>
        <v>0</v>
      </c>
      <c r="AM3725">
        <f t="shared" si="410"/>
        <v>0</v>
      </c>
      <c r="AN3725">
        <f t="shared" si="411"/>
        <v>0</v>
      </c>
      <c r="AO3725">
        <f t="shared" si="412"/>
        <v>0</v>
      </c>
      <c r="AP3725" t="s">
        <v>50</v>
      </c>
      <c r="AQ3725">
        <v>203278</v>
      </c>
      <c r="AR3725">
        <v>0</v>
      </c>
      <c r="AS3725">
        <v>0</v>
      </c>
    </row>
    <row r="3726" spans="1:45" x14ac:dyDescent="0.2">
      <c r="A3726" t="s">
        <v>3793</v>
      </c>
      <c r="C3726" t="s">
        <v>188</v>
      </c>
      <c r="D3726">
        <v>0</v>
      </c>
      <c r="E3726">
        <v>0</v>
      </c>
      <c r="F3726">
        <v>0</v>
      </c>
      <c r="G3726">
        <v>-155</v>
      </c>
      <c r="H3726">
        <v>0</v>
      </c>
      <c r="I3726">
        <v>0</v>
      </c>
      <c r="K3726">
        <v>0</v>
      </c>
      <c r="L3726">
        <v>0</v>
      </c>
      <c r="M3726">
        <v>0</v>
      </c>
      <c r="N3726">
        <v>4</v>
      </c>
      <c r="P3726" t="s">
        <v>86</v>
      </c>
      <c r="Q3726">
        <v>0</v>
      </c>
      <c r="R3726">
        <v>0</v>
      </c>
      <c r="S3726">
        <v>0</v>
      </c>
      <c r="T3726">
        <v>155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318</v>
      </c>
      <c r="AB3726" t="s">
        <v>48</v>
      </c>
      <c r="AD3726" t="s">
        <v>66</v>
      </c>
      <c r="AE3726">
        <v>0</v>
      </c>
      <c r="AF3726">
        <v>0</v>
      </c>
      <c r="AG3726">
        <v>0</v>
      </c>
      <c r="AH3726">
        <v>6</v>
      </c>
      <c r="AI3726">
        <f t="shared" si="406"/>
        <v>0</v>
      </c>
      <c r="AJ3726">
        <f t="shared" si="407"/>
        <v>318</v>
      </c>
      <c r="AK3726">
        <f t="shared" si="408"/>
        <v>318</v>
      </c>
      <c r="AL3726">
        <f t="shared" si="409"/>
        <v>0</v>
      </c>
      <c r="AM3726">
        <f t="shared" si="410"/>
        <v>0</v>
      </c>
      <c r="AN3726">
        <f t="shared" si="411"/>
        <v>0</v>
      </c>
      <c r="AO3726">
        <f t="shared" si="412"/>
        <v>0</v>
      </c>
      <c r="AP3726" t="s">
        <v>50</v>
      </c>
      <c r="AQ3726">
        <v>202877</v>
      </c>
      <c r="AR3726">
        <v>0</v>
      </c>
      <c r="AS3726">
        <v>0</v>
      </c>
    </row>
    <row r="3727" spans="1:45" x14ac:dyDescent="0.2">
      <c r="A3727" t="s">
        <v>3794</v>
      </c>
      <c r="C3727" t="s">
        <v>188</v>
      </c>
      <c r="D3727">
        <v>0</v>
      </c>
      <c r="E3727">
        <v>-17.75</v>
      </c>
      <c r="F3727">
        <v>0</v>
      </c>
      <c r="G3727">
        <v>-155</v>
      </c>
      <c r="H3727">
        <v>0</v>
      </c>
      <c r="I3727">
        <v>0</v>
      </c>
      <c r="K3727">
        <v>0</v>
      </c>
      <c r="L3727">
        <v>0</v>
      </c>
      <c r="M3727">
        <v>0</v>
      </c>
      <c r="N3727">
        <v>4</v>
      </c>
      <c r="P3727" t="s">
        <v>86</v>
      </c>
      <c r="Q3727">
        <v>0</v>
      </c>
      <c r="R3727">
        <v>0</v>
      </c>
      <c r="S3727">
        <v>0</v>
      </c>
      <c r="T3727">
        <v>155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71</v>
      </c>
      <c r="AB3727" t="s">
        <v>48</v>
      </c>
      <c r="AD3727" t="s">
        <v>49</v>
      </c>
      <c r="AE3727">
        <v>0</v>
      </c>
      <c r="AF3727">
        <v>0</v>
      </c>
      <c r="AG3727">
        <v>0</v>
      </c>
      <c r="AH3727">
        <v>1</v>
      </c>
      <c r="AI3727">
        <f t="shared" si="406"/>
        <v>0</v>
      </c>
      <c r="AJ3727">
        <f t="shared" si="407"/>
        <v>53.25</v>
      </c>
      <c r="AK3727">
        <f t="shared" si="408"/>
        <v>53.25</v>
      </c>
      <c r="AL3727">
        <f t="shared" si="409"/>
        <v>0</v>
      </c>
      <c r="AM3727">
        <f t="shared" si="410"/>
        <v>0</v>
      </c>
      <c r="AN3727">
        <f t="shared" si="411"/>
        <v>0</v>
      </c>
      <c r="AO3727">
        <f t="shared" si="412"/>
        <v>0</v>
      </c>
      <c r="AP3727" t="s">
        <v>50</v>
      </c>
      <c r="AQ3727">
        <v>203805</v>
      </c>
      <c r="AR3727">
        <v>0</v>
      </c>
      <c r="AS3727">
        <v>0</v>
      </c>
    </row>
    <row r="3728" spans="1:45" x14ac:dyDescent="0.2">
      <c r="A3728" t="s">
        <v>3795</v>
      </c>
      <c r="C3728" t="s">
        <v>188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-9</v>
      </c>
      <c r="K3728">
        <v>0</v>
      </c>
      <c r="L3728">
        <v>704</v>
      </c>
      <c r="M3728">
        <v>0</v>
      </c>
      <c r="N3728">
        <v>5</v>
      </c>
      <c r="P3728" t="s">
        <v>47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73</v>
      </c>
      <c r="AB3728" t="s">
        <v>58</v>
      </c>
      <c r="AD3728" t="s">
        <v>49</v>
      </c>
      <c r="AE3728">
        <v>0</v>
      </c>
      <c r="AF3728">
        <v>0</v>
      </c>
      <c r="AG3728">
        <v>0</v>
      </c>
      <c r="AH3728">
        <v>1</v>
      </c>
      <c r="AI3728">
        <f t="shared" si="406"/>
        <v>0</v>
      </c>
      <c r="AJ3728">
        <f t="shared" si="407"/>
        <v>64</v>
      </c>
      <c r="AK3728">
        <f t="shared" si="408"/>
        <v>64</v>
      </c>
      <c r="AL3728">
        <f t="shared" si="409"/>
        <v>0</v>
      </c>
      <c r="AM3728">
        <f t="shared" si="410"/>
        <v>0</v>
      </c>
      <c r="AN3728">
        <f t="shared" si="411"/>
        <v>0</v>
      </c>
      <c r="AO3728">
        <f t="shared" si="412"/>
        <v>0</v>
      </c>
      <c r="AP3728" t="s">
        <v>50</v>
      </c>
      <c r="AQ3728">
        <v>202460</v>
      </c>
      <c r="AR3728">
        <v>0</v>
      </c>
      <c r="AS3728">
        <v>0</v>
      </c>
    </row>
    <row r="3729" spans="1:45" x14ac:dyDescent="0.2">
      <c r="A3729" t="s">
        <v>3796</v>
      </c>
      <c r="C3729" t="s">
        <v>188</v>
      </c>
      <c r="D3729">
        <v>0</v>
      </c>
      <c r="E3729">
        <v>0</v>
      </c>
      <c r="F3729">
        <v>0</v>
      </c>
      <c r="G3729">
        <v>-155</v>
      </c>
      <c r="H3729">
        <v>0</v>
      </c>
      <c r="I3729">
        <v>-27</v>
      </c>
      <c r="K3729">
        <v>0</v>
      </c>
      <c r="L3729">
        <v>2673</v>
      </c>
      <c r="M3729">
        <v>0</v>
      </c>
      <c r="N3729">
        <v>2</v>
      </c>
      <c r="P3729" t="s">
        <v>86</v>
      </c>
      <c r="Q3729">
        <v>0</v>
      </c>
      <c r="R3729">
        <v>0</v>
      </c>
      <c r="S3729">
        <v>0</v>
      </c>
      <c r="T3729">
        <v>155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270</v>
      </c>
      <c r="AB3729" t="s">
        <v>58</v>
      </c>
      <c r="AD3729" t="s">
        <v>49</v>
      </c>
      <c r="AE3729">
        <v>0</v>
      </c>
      <c r="AF3729">
        <v>0</v>
      </c>
      <c r="AG3729">
        <v>0</v>
      </c>
      <c r="AH3729">
        <v>6</v>
      </c>
      <c r="AI3729">
        <f t="shared" si="406"/>
        <v>0</v>
      </c>
      <c r="AJ3729">
        <f t="shared" si="407"/>
        <v>243</v>
      </c>
      <c r="AK3729">
        <f t="shared" si="408"/>
        <v>243</v>
      </c>
      <c r="AL3729">
        <f t="shared" si="409"/>
        <v>0</v>
      </c>
      <c r="AM3729">
        <f t="shared" si="410"/>
        <v>0</v>
      </c>
      <c r="AN3729">
        <f t="shared" si="411"/>
        <v>0</v>
      </c>
      <c r="AO3729">
        <f t="shared" si="412"/>
        <v>0</v>
      </c>
      <c r="AP3729" t="s">
        <v>50</v>
      </c>
      <c r="AQ3729">
        <v>203448</v>
      </c>
      <c r="AR3729">
        <v>0</v>
      </c>
      <c r="AS3729">
        <v>0</v>
      </c>
    </row>
    <row r="3730" spans="1:45" x14ac:dyDescent="0.2">
      <c r="A3730" t="s">
        <v>3797</v>
      </c>
      <c r="C3730" t="s">
        <v>188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K3730">
        <v>0</v>
      </c>
      <c r="L3730">
        <v>0</v>
      </c>
      <c r="M3730">
        <v>0</v>
      </c>
      <c r="N3730">
        <v>3</v>
      </c>
      <c r="P3730" t="s">
        <v>47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98</v>
      </c>
      <c r="AB3730" t="s">
        <v>48</v>
      </c>
      <c r="AD3730" t="s">
        <v>113</v>
      </c>
      <c r="AE3730">
        <v>0</v>
      </c>
      <c r="AF3730">
        <v>0</v>
      </c>
      <c r="AG3730">
        <v>0</v>
      </c>
      <c r="AH3730">
        <v>2</v>
      </c>
      <c r="AI3730">
        <f t="shared" si="406"/>
        <v>0</v>
      </c>
      <c r="AJ3730">
        <f t="shared" si="407"/>
        <v>98</v>
      </c>
      <c r="AK3730">
        <f t="shared" si="408"/>
        <v>98</v>
      </c>
      <c r="AL3730">
        <f t="shared" si="409"/>
        <v>0</v>
      </c>
      <c r="AM3730">
        <f t="shared" si="410"/>
        <v>0</v>
      </c>
      <c r="AN3730">
        <f t="shared" si="411"/>
        <v>0</v>
      </c>
      <c r="AO3730">
        <f t="shared" si="412"/>
        <v>0</v>
      </c>
      <c r="AP3730" t="s">
        <v>50</v>
      </c>
      <c r="AQ3730">
        <v>203345</v>
      </c>
      <c r="AR3730">
        <v>0</v>
      </c>
      <c r="AS3730">
        <v>0</v>
      </c>
    </row>
    <row r="3731" spans="1:45" x14ac:dyDescent="0.2">
      <c r="A3731" t="s">
        <v>3798</v>
      </c>
      <c r="C3731" t="s">
        <v>188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-3</v>
      </c>
      <c r="K3731">
        <v>0</v>
      </c>
      <c r="L3731">
        <v>275</v>
      </c>
      <c r="M3731">
        <v>0</v>
      </c>
      <c r="N3731">
        <v>1</v>
      </c>
      <c r="P3731" t="s">
        <v>47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28</v>
      </c>
      <c r="AB3731" t="s">
        <v>58</v>
      </c>
      <c r="AD3731" t="s">
        <v>53</v>
      </c>
      <c r="AE3731">
        <v>0</v>
      </c>
      <c r="AF3731">
        <v>0</v>
      </c>
      <c r="AG3731">
        <v>0</v>
      </c>
      <c r="AH3731">
        <v>1</v>
      </c>
      <c r="AI3731">
        <f t="shared" si="406"/>
        <v>0</v>
      </c>
      <c r="AJ3731">
        <f t="shared" si="407"/>
        <v>25</v>
      </c>
      <c r="AK3731">
        <f t="shared" si="408"/>
        <v>25</v>
      </c>
      <c r="AL3731">
        <f t="shared" si="409"/>
        <v>0</v>
      </c>
      <c r="AM3731">
        <f t="shared" si="410"/>
        <v>0</v>
      </c>
      <c r="AN3731">
        <f t="shared" si="411"/>
        <v>0</v>
      </c>
      <c r="AO3731">
        <f t="shared" si="412"/>
        <v>0</v>
      </c>
      <c r="AP3731" t="s">
        <v>50</v>
      </c>
      <c r="AQ3731">
        <v>203360</v>
      </c>
      <c r="AR3731">
        <v>0</v>
      </c>
      <c r="AS3731">
        <v>0</v>
      </c>
    </row>
    <row r="3732" spans="1:45" x14ac:dyDescent="0.2">
      <c r="A3732" t="s">
        <v>3799</v>
      </c>
      <c r="C3732" t="s">
        <v>188</v>
      </c>
      <c r="D3732">
        <v>0</v>
      </c>
      <c r="E3732">
        <v>-21.25</v>
      </c>
      <c r="F3732">
        <v>0</v>
      </c>
      <c r="G3732">
        <v>-155</v>
      </c>
      <c r="H3732">
        <v>0</v>
      </c>
      <c r="I3732">
        <v>0</v>
      </c>
      <c r="K3732">
        <v>0</v>
      </c>
      <c r="L3732">
        <v>0</v>
      </c>
      <c r="M3732">
        <v>0</v>
      </c>
      <c r="N3732">
        <v>5</v>
      </c>
      <c r="P3732" t="s">
        <v>47</v>
      </c>
      <c r="Q3732">
        <v>0</v>
      </c>
      <c r="R3732">
        <v>0</v>
      </c>
      <c r="S3732">
        <v>0</v>
      </c>
      <c r="T3732">
        <v>155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85</v>
      </c>
      <c r="AB3732" t="s">
        <v>48</v>
      </c>
      <c r="AD3732" t="s">
        <v>53</v>
      </c>
      <c r="AE3732">
        <v>0</v>
      </c>
      <c r="AF3732">
        <v>0</v>
      </c>
      <c r="AG3732">
        <v>0</v>
      </c>
      <c r="AH3732">
        <v>1</v>
      </c>
      <c r="AI3732">
        <f t="shared" si="406"/>
        <v>0</v>
      </c>
      <c r="AJ3732">
        <f t="shared" si="407"/>
        <v>63.75</v>
      </c>
      <c r="AK3732">
        <f t="shared" si="408"/>
        <v>63.75</v>
      </c>
      <c r="AL3732">
        <f t="shared" si="409"/>
        <v>0</v>
      </c>
      <c r="AM3732">
        <f t="shared" si="410"/>
        <v>0</v>
      </c>
      <c r="AN3732">
        <f t="shared" si="411"/>
        <v>0</v>
      </c>
      <c r="AO3732">
        <f t="shared" si="412"/>
        <v>0</v>
      </c>
      <c r="AP3732" t="s">
        <v>50</v>
      </c>
      <c r="AQ3732">
        <v>203581</v>
      </c>
      <c r="AR3732">
        <v>0</v>
      </c>
      <c r="AS3732">
        <v>0</v>
      </c>
    </row>
    <row r="3733" spans="1:45" x14ac:dyDescent="0.2">
      <c r="A3733" t="s">
        <v>3800</v>
      </c>
      <c r="C3733" t="s">
        <v>188</v>
      </c>
      <c r="D3733">
        <v>0</v>
      </c>
      <c r="E3733">
        <v>-42.5</v>
      </c>
      <c r="F3733">
        <v>0</v>
      </c>
      <c r="G3733">
        <v>-155</v>
      </c>
      <c r="H3733">
        <v>0</v>
      </c>
      <c r="I3733">
        <v>0</v>
      </c>
      <c r="K3733">
        <v>0</v>
      </c>
      <c r="L3733">
        <v>0</v>
      </c>
      <c r="M3733">
        <v>0</v>
      </c>
      <c r="N3733">
        <v>5</v>
      </c>
      <c r="P3733" t="s">
        <v>47</v>
      </c>
      <c r="Q3733">
        <v>0</v>
      </c>
      <c r="R3733">
        <v>0</v>
      </c>
      <c r="S3733">
        <v>0</v>
      </c>
      <c r="T3733">
        <v>155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170</v>
      </c>
      <c r="AB3733" t="s">
        <v>48</v>
      </c>
      <c r="AD3733" t="s">
        <v>66</v>
      </c>
      <c r="AE3733">
        <v>0</v>
      </c>
      <c r="AF3733">
        <v>0</v>
      </c>
      <c r="AG3733">
        <v>0</v>
      </c>
      <c r="AH3733">
        <v>2</v>
      </c>
      <c r="AI3733">
        <f t="shared" si="406"/>
        <v>0</v>
      </c>
      <c r="AJ3733">
        <f t="shared" si="407"/>
        <v>127.5</v>
      </c>
      <c r="AK3733">
        <f t="shared" si="408"/>
        <v>127.5</v>
      </c>
      <c r="AL3733">
        <f t="shared" si="409"/>
        <v>0</v>
      </c>
      <c r="AM3733">
        <f t="shared" si="410"/>
        <v>0</v>
      </c>
      <c r="AN3733">
        <f t="shared" si="411"/>
        <v>0</v>
      </c>
      <c r="AO3733">
        <f t="shared" si="412"/>
        <v>0</v>
      </c>
      <c r="AP3733" t="s">
        <v>50</v>
      </c>
      <c r="AQ3733">
        <v>203437</v>
      </c>
      <c r="AR3733">
        <v>0</v>
      </c>
      <c r="AS3733">
        <v>0</v>
      </c>
    </row>
    <row r="3734" spans="1:45" x14ac:dyDescent="0.2">
      <c r="A3734" t="s">
        <v>3801</v>
      </c>
      <c r="C3734" t="s">
        <v>188</v>
      </c>
      <c r="D3734">
        <v>0</v>
      </c>
      <c r="E3734">
        <v>0</v>
      </c>
      <c r="F3734">
        <v>0</v>
      </c>
      <c r="G3734">
        <v>-155</v>
      </c>
      <c r="H3734">
        <v>0</v>
      </c>
      <c r="I3734">
        <v>0</v>
      </c>
      <c r="K3734">
        <v>0</v>
      </c>
      <c r="L3734">
        <v>0</v>
      </c>
      <c r="M3734">
        <v>0</v>
      </c>
      <c r="N3734">
        <v>0</v>
      </c>
      <c r="P3734" t="s">
        <v>86</v>
      </c>
      <c r="Q3734">
        <v>0</v>
      </c>
      <c r="R3734">
        <v>0</v>
      </c>
      <c r="S3734">
        <v>0</v>
      </c>
      <c r="T3734">
        <v>155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E3734">
        <v>0</v>
      </c>
      <c r="AF3734">
        <v>0</v>
      </c>
      <c r="AG3734">
        <v>0</v>
      </c>
      <c r="AH3734">
        <v>0</v>
      </c>
      <c r="AI3734">
        <f t="shared" si="406"/>
        <v>0</v>
      </c>
      <c r="AJ3734">
        <f t="shared" si="407"/>
        <v>0</v>
      </c>
      <c r="AK3734">
        <f t="shared" si="408"/>
        <v>0</v>
      </c>
      <c r="AL3734">
        <f t="shared" si="409"/>
        <v>0</v>
      </c>
      <c r="AM3734">
        <f t="shared" si="410"/>
        <v>0</v>
      </c>
      <c r="AN3734">
        <f t="shared" si="411"/>
        <v>0</v>
      </c>
      <c r="AO3734">
        <f t="shared" si="412"/>
        <v>0</v>
      </c>
      <c r="AP3734" t="s">
        <v>50</v>
      </c>
      <c r="AQ3734">
        <v>203751</v>
      </c>
      <c r="AR3734">
        <v>0</v>
      </c>
      <c r="AS3734">
        <v>0</v>
      </c>
    </row>
    <row r="3735" spans="1:45" x14ac:dyDescent="0.2">
      <c r="A3735" t="s">
        <v>3802</v>
      </c>
      <c r="C3735" t="s">
        <v>188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K3735">
        <v>0</v>
      </c>
      <c r="L3735">
        <v>0</v>
      </c>
      <c r="M3735">
        <v>0</v>
      </c>
      <c r="N3735">
        <v>2</v>
      </c>
      <c r="P3735" t="s">
        <v>47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80</v>
      </c>
      <c r="AB3735" t="s">
        <v>48</v>
      </c>
      <c r="AD3735" t="s">
        <v>66</v>
      </c>
      <c r="AE3735">
        <v>0</v>
      </c>
      <c r="AF3735">
        <v>0</v>
      </c>
      <c r="AG3735">
        <v>0</v>
      </c>
      <c r="AH3735">
        <v>2</v>
      </c>
      <c r="AI3735">
        <f t="shared" si="406"/>
        <v>0</v>
      </c>
      <c r="AJ3735">
        <f t="shared" si="407"/>
        <v>80</v>
      </c>
      <c r="AK3735">
        <f t="shared" si="408"/>
        <v>80</v>
      </c>
      <c r="AL3735">
        <f t="shared" si="409"/>
        <v>0</v>
      </c>
      <c r="AM3735">
        <f t="shared" si="410"/>
        <v>0</v>
      </c>
      <c r="AN3735">
        <f t="shared" si="411"/>
        <v>0</v>
      </c>
      <c r="AO3735">
        <f t="shared" si="412"/>
        <v>0</v>
      </c>
      <c r="AP3735" t="s">
        <v>50</v>
      </c>
      <c r="AQ3735">
        <v>203419</v>
      </c>
      <c r="AR3735">
        <v>0</v>
      </c>
      <c r="AS3735">
        <v>0</v>
      </c>
    </row>
    <row r="3736" spans="1:45" x14ac:dyDescent="0.2">
      <c r="A3736" t="s">
        <v>3803</v>
      </c>
      <c r="C3736" t="s">
        <v>188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-20</v>
      </c>
      <c r="K3736">
        <v>0</v>
      </c>
      <c r="L3736">
        <v>1936</v>
      </c>
      <c r="M3736">
        <v>0</v>
      </c>
      <c r="N3736">
        <v>3</v>
      </c>
      <c r="P3736" t="s">
        <v>47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196</v>
      </c>
      <c r="AB3736" t="s">
        <v>58</v>
      </c>
      <c r="AD3736" t="s">
        <v>49</v>
      </c>
      <c r="AE3736">
        <v>0</v>
      </c>
      <c r="AF3736">
        <v>0</v>
      </c>
      <c r="AG3736">
        <v>0</v>
      </c>
      <c r="AH3736">
        <v>4</v>
      </c>
      <c r="AI3736">
        <f t="shared" si="406"/>
        <v>0</v>
      </c>
      <c r="AJ3736">
        <f t="shared" si="407"/>
        <v>176</v>
      </c>
      <c r="AK3736">
        <f t="shared" si="408"/>
        <v>176</v>
      </c>
      <c r="AL3736">
        <f t="shared" si="409"/>
        <v>0</v>
      </c>
      <c r="AM3736">
        <f t="shared" si="410"/>
        <v>0</v>
      </c>
      <c r="AN3736">
        <f t="shared" si="411"/>
        <v>0</v>
      </c>
      <c r="AO3736">
        <f t="shared" si="412"/>
        <v>0</v>
      </c>
      <c r="AP3736" t="s">
        <v>50</v>
      </c>
      <c r="AQ3736">
        <v>203385</v>
      </c>
      <c r="AR3736">
        <v>0</v>
      </c>
      <c r="AS3736">
        <v>0</v>
      </c>
    </row>
    <row r="3737" spans="1:45" x14ac:dyDescent="0.2">
      <c r="A3737" t="s">
        <v>3804</v>
      </c>
      <c r="C3737" t="s">
        <v>188</v>
      </c>
      <c r="D3737">
        <v>0</v>
      </c>
      <c r="E3737">
        <v>0</v>
      </c>
      <c r="F3737">
        <v>0</v>
      </c>
      <c r="G3737">
        <v>-155</v>
      </c>
      <c r="H3737">
        <v>0</v>
      </c>
      <c r="I3737">
        <v>0</v>
      </c>
      <c r="K3737">
        <v>0</v>
      </c>
      <c r="L3737">
        <v>0</v>
      </c>
      <c r="M3737">
        <v>0</v>
      </c>
      <c r="N3737">
        <v>0</v>
      </c>
      <c r="P3737" t="s">
        <v>86</v>
      </c>
      <c r="Q3737">
        <v>0</v>
      </c>
      <c r="R3737">
        <v>0</v>
      </c>
      <c r="S3737">
        <v>0</v>
      </c>
      <c r="T3737">
        <v>155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E3737">
        <v>0</v>
      </c>
      <c r="AF3737">
        <v>0</v>
      </c>
      <c r="AG3737">
        <v>0</v>
      </c>
      <c r="AH3737">
        <v>0</v>
      </c>
      <c r="AI3737">
        <f t="shared" si="406"/>
        <v>0</v>
      </c>
      <c r="AJ3737">
        <f t="shared" si="407"/>
        <v>0</v>
      </c>
      <c r="AK3737">
        <f t="shared" si="408"/>
        <v>0</v>
      </c>
      <c r="AL3737">
        <f t="shared" si="409"/>
        <v>0</v>
      </c>
      <c r="AM3737">
        <f t="shared" si="410"/>
        <v>0</v>
      </c>
      <c r="AN3737">
        <f t="shared" si="411"/>
        <v>0</v>
      </c>
      <c r="AO3737">
        <f t="shared" si="412"/>
        <v>0</v>
      </c>
      <c r="AP3737" t="s">
        <v>50</v>
      </c>
      <c r="AQ3737">
        <v>203746</v>
      </c>
      <c r="AR3737">
        <v>0</v>
      </c>
      <c r="AS3737">
        <v>0</v>
      </c>
    </row>
    <row r="3738" spans="1:45" x14ac:dyDescent="0.2">
      <c r="A3738" t="s">
        <v>3805</v>
      </c>
      <c r="C3738" t="s">
        <v>188</v>
      </c>
      <c r="D3738">
        <v>0</v>
      </c>
      <c r="E3738">
        <v>0</v>
      </c>
      <c r="F3738">
        <v>0</v>
      </c>
      <c r="G3738">
        <v>-155</v>
      </c>
      <c r="H3738">
        <v>0</v>
      </c>
      <c r="I3738">
        <v>0</v>
      </c>
      <c r="K3738">
        <v>0</v>
      </c>
      <c r="L3738">
        <v>0</v>
      </c>
      <c r="M3738">
        <v>0</v>
      </c>
      <c r="N3738">
        <v>0</v>
      </c>
      <c r="P3738" t="s">
        <v>86</v>
      </c>
      <c r="Q3738">
        <v>0</v>
      </c>
      <c r="R3738">
        <v>0</v>
      </c>
      <c r="S3738">
        <v>0</v>
      </c>
      <c r="T3738">
        <v>155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E3738">
        <v>0</v>
      </c>
      <c r="AF3738">
        <v>0</v>
      </c>
      <c r="AG3738">
        <v>0</v>
      </c>
      <c r="AH3738">
        <v>0</v>
      </c>
      <c r="AI3738">
        <f t="shared" si="406"/>
        <v>0</v>
      </c>
      <c r="AJ3738">
        <f t="shared" si="407"/>
        <v>0</v>
      </c>
      <c r="AK3738">
        <f t="shared" si="408"/>
        <v>0</v>
      </c>
      <c r="AL3738">
        <f t="shared" si="409"/>
        <v>0</v>
      </c>
      <c r="AM3738">
        <f t="shared" si="410"/>
        <v>0</v>
      </c>
      <c r="AN3738">
        <f t="shared" si="411"/>
        <v>0</v>
      </c>
      <c r="AO3738">
        <f t="shared" si="412"/>
        <v>0</v>
      </c>
      <c r="AP3738" t="s">
        <v>50</v>
      </c>
      <c r="AQ3738">
        <v>203899</v>
      </c>
      <c r="AR3738">
        <v>0</v>
      </c>
      <c r="AS3738">
        <v>0</v>
      </c>
    </row>
    <row r="3739" spans="1:45" x14ac:dyDescent="0.2">
      <c r="A3739" t="s">
        <v>3806</v>
      </c>
      <c r="C3739" t="s">
        <v>188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-7</v>
      </c>
      <c r="K3739">
        <v>0</v>
      </c>
      <c r="L3739">
        <v>693</v>
      </c>
      <c r="M3739">
        <v>0</v>
      </c>
      <c r="N3739">
        <v>1</v>
      </c>
      <c r="P3739" t="s">
        <v>86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70</v>
      </c>
      <c r="AB3739" t="s">
        <v>58</v>
      </c>
      <c r="AD3739" t="s">
        <v>66</v>
      </c>
      <c r="AE3739">
        <v>0</v>
      </c>
      <c r="AF3739">
        <v>0</v>
      </c>
      <c r="AG3739">
        <v>0</v>
      </c>
      <c r="AH3739">
        <v>2</v>
      </c>
      <c r="AI3739">
        <f t="shared" si="406"/>
        <v>0</v>
      </c>
      <c r="AJ3739">
        <f t="shared" si="407"/>
        <v>63</v>
      </c>
      <c r="AK3739">
        <f t="shared" si="408"/>
        <v>63</v>
      </c>
      <c r="AL3739">
        <f t="shared" si="409"/>
        <v>0</v>
      </c>
      <c r="AM3739">
        <f t="shared" si="410"/>
        <v>0</v>
      </c>
      <c r="AN3739">
        <f t="shared" si="411"/>
        <v>0</v>
      </c>
      <c r="AO3739">
        <f t="shared" si="412"/>
        <v>0</v>
      </c>
      <c r="AP3739" t="s">
        <v>50</v>
      </c>
      <c r="AQ3739">
        <v>204079</v>
      </c>
      <c r="AR3739">
        <v>0</v>
      </c>
      <c r="AS3739">
        <v>0</v>
      </c>
    </row>
    <row r="3740" spans="1:45" x14ac:dyDescent="0.2">
      <c r="A3740" t="s">
        <v>3807</v>
      </c>
      <c r="C3740" t="s">
        <v>188</v>
      </c>
      <c r="D3740">
        <v>0</v>
      </c>
      <c r="E3740">
        <v>-29.5</v>
      </c>
      <c r="F3740">
        <v>0</v>
      </c>
      <c r="G3740">
        <v>0</v>
      </c>
      <c r="H3740">
        <v>0</v>
      </c>
      <c r="I3740">
        <v>0</v>
      </c>
      <c r="K3740">
        <v>0</v>
      </c>
      <c r="L3740">
        <v>0</v>
      </c>
      <c r="M3740">
        <v>0</v>
      </c>
      <c r="N3740">
        <v>3</v>
      </c>
      <c r="P3740" t="s">
        <v>47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118</v>
      </c>
      <c r="AB3740" t="s">
        <v>48</v>
      </c>
      <c r="AD3740" t="s">
        <v>49</v>
      </c>
      <c r="AE3740">
        <v>0</v>
      </c>
      <c r="AF3740">
        <v>0</v>
      </c>
      <c r="AG3740">
        <v>0</v>
      </c>
      <c r="AH3740">
        <v>2</v>
      </c>
      <c r="AI3740">
        <f t="shared" si="406"/>
        <v>0</v>
      </c>
      <c r="AJ3740">
        <f t="shared" si="407"/>
        <v>88.5</v>
      </c>
      <c r="AK3740">
        <f t="shared" si="408"/>
        <v>88.5</v>
      </c>
      <c r="AL3740">
        <f t="shared" si="409"/>
        <v>0</v>
      </c>
      <c r="AM3740">
        <f t="shared" si="410"/>
        <v>0</v>
      </c>
      <c r="AN3740">
        <f t="shared" si="411"/>
        <v>0</v>
      </c>
      <c r="AO3740">
        <f t="shared" si="412"/>
        <v>0</v>
      </c>
      <c r="AP3740" t="s">
        <v>50</v>
      </c>
      <c r="AQ3740">
        <v>203467</v>
      </c>
      <c r="AR3740">
        <v>0</v>
      </c>
      <c r="AS3740">
        <v>0</v>
      </c>
    </row>
    <row r="3741" spans="1:45" x14ac:dyDescent="0.2">
      <c r="A3741" t="s">
        <v>3808</v>
      </c>
      <c r="C3741" t="s">
        <v>188</v>
      </c>
      <c r="D3741">
        <v>0</v>
      </c>
      <c r="E3741">
        <v>-29.5</v>
      </c>
      <c r="F3741">
        <v>0</v>
      </c>
      <c r="G3741">
        <v>0</v>
      </c>
      <c r="H3741">
        <v>0</v>
      </c>
      <c r="I3741">
        <v>0</v>
      </c>
      <c r="K3741">
        <v>0</v>
      </c>
      <c r="L3741">
        <v>0</v>
      </c>
      <c r="M3741">
        <v>0</v>
      </c>
      <c r="N3741">
        <v>3</v>
      </c>
      <c r="P3741" t="s">
        <v>47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118</v>
      </c>
      <c r="AB3741" t="s">
        <v>48</v>
      </c>
      <c r="AD3741" t="s">
        <v>53</v>
      </c>
      <c r="AE3741">
        <v>0</v>
      </c>
      <c r="AF3741">
        <v>0</v>
      </c>
      <c r="AG3741">
        <v>0</v>
      </c>
      <c r="AH3741">
        <v>2</v>
      </c>
      <c r="AI3741">
        <f t="shared" si="406"/>
        <v>0</v>
      </c>
      <c r="AJ3741">
        <f t="shared" si="407"/>
        <v>88.5</v>
      </c>
      <c r="AK3741">
        <f t="shared" si="408"/>
        <v>88.5</v>
      </c>
      <c r="AL3741">
        <f t="shared" si="409"/>
        <v>0</v>
      </c>
      <c r="AM3741">
        <f t="shared" si="410"/>
        <v>0</v>
      </c>
      <c r="AN3741">
        <f t="shared" si="411"/>
        <v>0</v>
      </c>
      <c r="AO3741">
        <f t="shared" si="412"/>
        <v>0</v>
      </c>
      <c r="AP3741" t="s">
        <v>50</v>
      </c>
      <c r="AQ3741">
        <v>203473</v>
      </c>
      <c r="AR3741">
        <v>0</v>
      </c>
      <c r="AS3741">
        <v>0</v>
      </c>
    </row>
    <row r="3742" spans="1:45" x14ac:dyDescent="0.2">
      <c r="A3742" t="s">
        <v>3809</v>
      </c>
      <c r="C3742" t="s">
        <v>188</v>
      </c>
      <c r="D3742">
        <v>0</v>
      </c>
      <c r="E3742">
        <v>-17.5</v>
      </c>
      <c r="F3742">
        <v>0</v>
      </c>
      <c r="G3742">
        <v>0</v>
      </c>
      <c r="H3742">
        <v>0</v>
      </c>
      <c r="I3742">
        <v>0</v>
      </c>
      <c r="K3742">
        <v>0</v>
      </c>
      <c r="L3742">
        <v>0</v>
      </c>
      <c r="M3742">
        <v>0</v>
      </c>
      <c r="N3742">
        <v>1</v>
      </c>
      <c r="P3742" t="s">
        <v>47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70</v>
      </c>
      <c r="AB3742" t="s">
        <v>48</v>
      </c>
      <c r="AD3742" t="s">
        <v>53</v>
      </c>
      <c r="AE3742">
        <v>0</v>
      </c>
      <c r="AF3742">
        <v>0</v>
      </c>
      <c r="AG3742">
        <v>0</v>
      </c>
      <c r="AH3742">
        <v>2</v>
      </c>
      <c r="AI3742">
        <f t="shared" si="406"/>
        <v>0</v>
      </c>
      <c r="AJ3742">
        <f t="shared" si="407"/>
        <v>52.5</v>
      </c>
      <c r="AK3742">
        <f t="shared" si="408"/>
        <v>52.5</v>
      </c>
      <c r="AL3742">
        <f t="shared" si="409"/>
        <v>0</v>
      </c>
      <c r="AM3742">
        <f t="shared" si="410"/>
        <v>0</v>
      </c>
      <c r="AN3742">
        <f t="shared" si="411"/>
        <v>0</v>
      </c>
      <c r="AO3742">
        <f t="shared" si="412"/>
        <v>0</v>
      </c>
      <c r="AP3742" t="s">
        <v>50</v>
      </c>
      <c r="AQ3742">
        <v>203428</v>
      </c>
      <c r="AR3742">
        <v>0</v>
      </c>
      <c r="AS3742">
        <v>0</v>
      </c>
    </row>
    <row r="3743" spans="1:45" x14ac:dyDescent="0.2">
      <c r="A3743" t="s">
        <v>3810</v>
      </c>
      <c r="C3743" t="s">
        <v>188</v>
      </c>
      <c r="D3743">
        <v>0</v>
      </c>
      <c r="E3743">
        <v>0</v>
      </c>
      <c r="F3743">
        <v>0</v>
      </c>
      <c r="G3743">
        <v>-155</v>
      </c>
      <c r="H3743">
        <v>0</v>
      </c>
      <c r="I3743">
        <v>0</v>
      </c>
      <c r="K3743">
        <v>0</v>
      </c>
      <c r="L3743">
        <v>0</v>
      </c>
      <c r="M3743">
        <v>0</v>
      </c>
      <c r="N3743">
        <v>0</v>
      </c>
      <c r="P3743" t="s">
        <v>86</v>
      </c>
      <c r="Q3743">
        <v>0</v>
      </c>
      <c r="R3743">
        <v>0</v>
      </c>
      <c r="S3743">
        <v>0</v>
      </c>
      <c r="T3743">
        <v>155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E3743">
        <v>0</v>
      </c>
      <c r="AF3743">
        <v>0</v>
      </c>
      <c r="AG3743">
        <v>0</v>
      </c>
      <c r="AH3743">
        <v>0</v>
      </c>
      <c r="AI3743">
        <f t="shared" si="406"/>
        <v>0</v>
      </c>
      <c r="AJ3743">
        <f t="shared" si="407"/>
        <v>0</v>
      </c>
      <c r="AK3743">
        <f t="shared" si="408"/>
        <v>0</v>
      </c>
      <c r="AL3743">
        <f t="shared" si="409"/>
        <v>0</v>
      </c>
      <c r="AM3743">
        <f t="shared" si="410"/>
        <v>0</v>
      </c>
      <c r="AN3743">
        <f t="shared" si="411"/>
        <v>0</v>
      </c>
      <c r="AO3743">
        <f t="shared" si="412"/>
        <v>0</v>
      </c>
      <c r="AP3743" t="s">
        <v>50</v>
      </c>
      <c r="AQ3743">
        <v>203553</v>
      </c>
      <c r="AR3743">
        <v>0</v>
      </c>
      <c r="AS3743">
        <v>0</v>
      </c>
    </row>
    <row r="3744" spans="1:45" x14ac:dyDescent="0.2">
      <c r="A3744" t="s">
        <v>3811</v>
      </c>
      <c r="C3744" t="s">
        <v>188</v>
      </c>
      <c r="D3744">
        <v>0</v>
      </c>
      <c r="E3744">
        <v>0</v>
      </c>
      <c r="F3744">
        <v>0</v>
      </c>
      <c r="G3744">
        <v>-155</v>
      </c>
      <c r="H3744">
        <v>0</v>
      </c>
      <c r="I3744">
        <v>0</v>
      </c>
      <c r="K3744">
        <v>0</v>
      </c>
      <c r="L3744">
        <v>0</v>
      </c>
      <c r="M3744">
        <v>0</v>
      </c>
      <c r="N3744">
        <v>0</v>
      </c>
      <c r="P3744" t="s">
        <v>86</v>
      </c>
      <c r="Q3744">
        <v>0</v>
      </c>
      <c r="R3744">
        <v>0</v>
      </c>
      <c r="S3744">
        <v>0</v>
      </c>
      <c r="T3744">
        <v>155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E3744">
        <v>0</v>
      </c>
      <c r="AF3744">
        <v>0</v>
      </c>
      <c r="AG3744">
        <v>0</v>
      </c>
      <c r="AH3744">
        <v>0</v>
      </c>
      <c r="AI3744">
        <f t="shared" si="406"/>
        <v>0</v>
      </c>
      <c r="AJ3744">
        <f t="shared" si="407"/>
        <v>0</v>
      </c>
      <c r="AK3744">
        <f t="shared" si="408"/>
        <v>0</v>
      </c>
      <c r="AL3744">
        <f t="shared" si="409"/>
        <v>0</v>
      </c>
      <c r="AM3744">
        <f t="shared" si="410"/>
        <v>0</v>
      </c>
      <c r="AN3744">
        <f t="shared" si="411"/>
        <v>0</v>
      </c>
      <c r="AO3744">
        <f t="shared" si="412"/>
        <v>0</v>
      </c>
      <c r="AP3744" t="s">
        <v>50</v>
      </c>
      <c r="AQ3744">
        <v>203822</v>
      </c>
      <c r="AR3744">
        <v>0</v>
      </c>
      <c r="AS3744">
        <v>0</v>
      </c>
    </row>
    <row r="3745" spans="1:45" x14ac:dyDescent="0.2">
      <c r="A3745" t="s">
        <v>3812</v>
      </c>
      <c r="C3745" t="s">
        <v>188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-17.7</v>
      </c>
      <c r="K3745">
        <v>0</v>
      </c>
      <c r="L3745">
        <v>1752.3</v>
      </c>
      <c r="M3745">
        <v>0</v>
      </c>
      <c r="N3745">
        <v>3</v>
      </c>
      <c r="P3745" t="s">
        <v>86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177</v>
      </c>
      <c r="AB3745" t="s">
        <v>58</v>
      </c>
      <c r="AD3745" t="s">
        <v>163</v>
      </c>
      <c r="AE3745">
        <v>0</v>
      </c>
      <c r="AF3745">
        <v>0</v>
      </c>
      <c r="AG3745">
        <v>0</v>
      </c>
      <c r="AH3745">
        <v>3</v>
      </c>
      <c r="AI3745">
        <f t="shared" si="406"/>
        <v>0</v>
      </c>
      <c r="AJ3745">
        <f t="shared" si="407"/>
        <v>159.30000000000001</v>
      </c>
      <c r="AK3745">
        <f t="shared" si="408"/>
        <v>159.30000000000001</v>
      </c>
      <c r="AL3745">
        <f t="shared" si="409"/>
        <v>0</v>
      </c>
      <c r="AM3745">
        <f t="shared" si="410"/>
        <v>0</v>
      </c>
      <c r="AN3745">
        <f t="shared" si="411"/>
        <v>0</v>
      </c>
      <c r="AO3745">
        <f t="shared" si="412"/>
        <v>0</v>
      </c>
      <c r="AP3745" t="s">
        <v>50</v>
      </c>
      <c r="AQ3745">
        <v>203451</v>
      </c>
      <c r="AR3745">
        <v>0</v>
      </c>
      <c r="AS3745">
        <v>0</v>
      </c>
    </row>
    <row r="3746" spans="1:45" x14ac:dyDescent="0.2">
      <c r="A3746" t="s">
        <v>3813</v>
      </c>
      <c r="C3746" t="s">
        <v>188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-13.5</v>
      </c>
      <c r="K3746">
        <v>0</v>
      </c>
      <c r="L3746">
        <v>1336.5</v>
      </c>
      <c r="M3746">
        <v>0</v>
      </c>
      <c r="N3746">
        <v>2</v>
      </c>
      <c r="P3746" t="s">
        <v>47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135</v>
      </c>
      <c r="AB3746" t="s">
        <v>58</v>
      </c>
      <c r="AD3746" t="s">
        <v>66</v>
      </c>
      <c r="AE3746">
        <v>0</v>
      </c>
      <c r="AF3746">
        <v>0</v>
      </c>
      <c r="AG3746">
        <v>0</v>
      </c>
      <c r="AH3746">
        <v>3</v>
      </c>
      <c r="AI3746">
        <f t="shared" si="406"/>
        <v>0</v>
      </c>
      <c r="AJ3746">
        <f t="shared" si="407"/>
        <v>121.5</v>
      </c>
      <c r="AK3746">
        <f t="shared" si="408"/>
        <v>121.5</v>
      </c>
      <c r="AL3746">
        <f t="shared" si="409"/>
        <v>0</v>
      </c>
      <c r="AM3746">
        <f t="shared" si="410"/>
        <v>0</v>
      </c>
      <c r="AN3746">
        <f t="shared" si="411"/>
        <v>0</v>
      </c>
      <c r="AO3746">
        <f t="shared" si="412"/>
        <v>0</v>
      </c>
      <c r="AP3746" t="s">
        <v>50</v>
      </c>
      <c r="AQ3746">
        <v>203506</v>
      </c>
      <c r="AR3746">
        <v>0</v>
      </c>
      <c r="AS3746">
        <v>0</v>
      </c>
    </row>
    <row r="3747" spans="1:45" x14ac:dyDescent="0.2">
      <c r="A3747" t="s">
        <v>3814</v>
      </c>
      <c r="C3747" t="s">
        <v>188</v>
      </c>
      <c r="D3747">
        <v>0</v>
      </c>
      <c r="E3747">
        <v>0</v>
      </c>
      <c r="F3747">
        <v>0</v>
      </c>
      <c r="G3747">
        <v>-155</v>
      </c>
      <c r="H3747">
        <v>0</v>
      </c>
      <c r="I3747">
        <v>0</v>
      </c>
      <c r="K3747">
        <v>0</v>
      </c>
      <c r="L3747">
        <v>0</v>
      </c>
      <c r="M3747">
        <v>0</v>
      </c>
      <c r="N3747">
        <v>0</v>
      </c>
      <c r="P3747" t="s">
        <v>86</v>
      </c>
      <c r="Q3747">
        <v>0</v>
      </c>
      <c r="R3747">
        <v>0</v>
      </c>
      <c r="S3747">
        <v>0</v>
      </c>
      <c r="T3747">
        <v>155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E3747">
        <v>0</v>
      </c>
      <c r="AF3747">
        <v>0</v>
      </c>
      <c r="AG3747">
        <v>0</v>
      </c>
      <c r="AH3747">
        <v>0</v>
      </c>
      <c r="AI3747">
        <f t="shared" si="406"/>
        <v>0</v>
      </c>
      <c r="AJ3747">
        <f t="shared" si="407"/>
        <v>0</v>
      </c>
      <c r="AK3747">
        <f t="shared" si="408"/>
        <v>0</v>
      </c>
      <c r="AL3747">
        <f t="shared" si="409"/>
        <v>0</v>
      </c>
      <c r="AM3747">
        <f t="shared" si="410"/>
        <v>0</v>
      </c>
      <c r="AN3747">
        <f t="shared" si="411"/>
        <v>0</v>
      </c>
      <c r="AO3747">
        <f t="shared" si="412"/>
        <v>0</v>
      </c>
      <c r="AP3747" t="s">
        <v>50</v>
      </c>
      <c r="AQ3747">
        <v>204149</v>
      </c>
      <c r="AR3747">
        <v>0</v>
      </c>
      <c r="AS3747">
        <v>0</v>
      </c>
    </row>
    <row r="3748" spans="1:45" x14ac:dyDescent="0.2">
      <c r="A3748" t="s">
        <v>3815</v>
      </c>
      <c r="C3748" t="s">
        <v>188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K3748">
        <v>0</v>
      </c>
      <c r="L3748">
        <v>0</v>
      </c>
      <c r="M3748">
        <v>0</v>
      </c>
      <c r="N3748">
        <v>2</v>
      </c>
      <c r="P3748" t="s">
        <v>47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40</v>
      </c>
      <c r="AB3748" t="s">
        <v>48</v>
      </c>
      <c r="AD3748" t="s">
        <v>49</v>
      </c>
      <c r="AE3748">
        <v>0</v>
      </c>
      <c r="AF3748">
        <v>0</v>
      </c>
      <c r="AG3748">
        <v>0</v>
      </c>
      <c r="AH3748">
        <v>1</v>
      </c>
      <c r="AI3748">
        <f t="shared" si="406"/>
        <v>0</v>
      </c>
      <c r="AJ3748">
        <f t="shared" si="407"/>
        <v>40</v>
      </c>
      <c r="AK3748">
        <f t="shared" si="408"/>
        <v>40</v>
      </c>
      <c r="AL3748">
        <f t="shared" si="409"/>
        <v>0</v>
      </c>
      <c r="AM3748">
        <f t="shared" si="410"/>
        <v>0</v>
      </c>
      <c r="AN3748">
        <f t="shared" si="411"/>
        <v>0</v>
      </c>
      <c r="AO3748">
        <f t="shared" si="412"/>
        <v>0</v>
      </c>
      <c r="AP3748" t="s">
        <v>50</v>
      </c>
      <c r="AQ3748">
        <v>178420</v>
      </c>
      <c r="AR3748">
        <v>0</v>
      </c>
      <c r="AS3748">
        <v>0</v>
      </c>
    </row>
    <row r="3749" spans="1:45" x14ac:dyDescent="0.2">
      <c r="A3749" t="s">
        <v>3816</v>
      </c>
      <c r="C3749" t="s">
        <v>188</v>
      </c>
      <c r="D3749">
        <v>0</v>
      </c>
      <c r="E3749">
        <v>0</v>
      </c>
      <c r="F3749">
        <v>0</v>
      </c>
      <c r="G3749">
        <v>-155</v>
      </c>
      <c r="H3749">
        <v>0</v>
      </c>
      <c r="I3749">
        <v>0</v>
      </c>
      <c r="K3749">
        <v>0</v>
      </c>
      <c r="L3749">
        <v>0</v>
      </c>
      <c r="M3749">
        <v>0</v>
      </c>
      <c r="N3749">
        <v>0</v>
      </c>
      <c r="P3749" t="s">
        <v>86</v>
      </c>
      <c r="Q3749">
        <v>0</v>
      </c>
      <c r="R3749">
        <v>0</v>
      </c>
      <c r="S3749">
        <v>0</v>
      </c>
      <c r="T3749">
        <v>155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E3749">
        <v>0</v>
      </c>
      <c r="AF3749">
        <v>0</v>
      </c>
      <c r="AG3749">
        <v>0</v>
      </c>
      <c r="AH3749">
        <v>0</v>
      </c>
      <c r="AI3749">
        <f t="shared" si="406"/>
        <v>0</v>
      </c>
      <c r="AJ3749">
        <f t="shared" si="407"/>
        <v>0</v>
      </c>
      <c r="AK3749">
        <f t="shared" si="408"/>
        <v>0</v>
      </c>
      <c r="AL3749">
        <f t="shared" si="409"/>
        <v>0</v>
      </c>
      <c r="AM3749">
        <f t="shared" si="410"/>
        <v>0</v>
      </c>
      <c r="AN3749">
        <f t="shared" si="411"/>
        <v>0</v>
      </c>
      <c r="AO3749">
        <f t="shared" si="412"/>
        <v>0</v>
      </c>
      <c r="AP3749" t="s">
        <v>50</v>
      </c>
      <c r="AQ3749">
        <v>203925</v>
      </c>
      <c r="AR3749">
        <v>0</v>
      </c>
      <c r="AS3749">
        <v>0</v>
      </c>
    </row>
    <row r="3750" spans="1:45" x14ac:dyDescent="0.2">
      <c r="A3750" t="s">
        <v>3817</v>
      </c>
      <c r="C3750" t="s">
        <v>188</v>
      </c>
      <c r="D3750">
        <v>0</v>
      </c>
      <c r="E3750">
        <v>0</v>
      </c>
      <c r="F3750">
        <v>0</v>
      </c>
      <c r="G3750">
        <v>-155</v>
      </c>
      <c r="H3750">
        <v>0</v>
      </c>
      <c r="I3750">
        <v>0</v>
      </c>
      <c r="K3750">
        <v>0</v>
      </c>
      <c r="L3750">
        <v>0</v>
      </c>
      <c r="M3750">
        <v>0</v>
      </c>
      <c r="N3750">
        <v>0</v>
      </c>
      <c r="P3750" t="s">
        <v>86</v>
      </c>
      <c r="Q3750">
        <v>0</v>
      </c>
      <c r="R3750">
        <v>0</v>
      </c>
      <c r="S3750">
        <v>0</v>
      </c>
      <c r="T3750">
        <v>155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E3750">
        <v>0</v>
      </c>
      <c r="AF3750">
        <v>0</v>
      </c>
      <c r="AG3750">
        <v>0</v>
      </c>
      <c r="AH3750">
        <v>0</v>
      </c>
      <c r="AI3750">
        <f t="shared" si="406"/>
        <v>0</v>
      </c>
      <c r="AJ3750">
        <f t="shared" si="407"/>
        <v>0</v>
      </c>
      <c r="AK3750">
        <f t="shared" si="408"/>
        <v>0</v>
      </c>
      <c r="AL3750">
        <f t="shared" si="409"/>
        <v>0</v>
      </c>
      <c r="AM3750">
        <f t="shared" si="410"/>
        <v>0</v>
      </c>
      <c r="AN3750">
        <f t="shared" si="411"/>
        <v>0</v>
      </c>
      <c r="AO3750">
        <f t="shared" si="412"/>
        <v>0</v>
      </c>
      <c r="AP3750" t="s">
        <v>50</v>
      </c>
      <c r="AQ3750">
        <v>203875</v>
      </c>
      <c r="AR3750">
        <v>0</v>
      </c>
      <c r="AS3750">
        <v>0</v>
      </c>
    </row>
    <row r="3751" spans="1:45" x14ac:dyDescent="0.2">
      <c r="A3751" t="s">
        <v>86</v>
      </c>
      <c r="C3751" t="s">
        <v>86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K3751">
        <v>0</v>
      </c>
      <c r="L3751">
        <v>0</v>
      </c>
      <c r="M3751">
        <v>0</v>
      </c>
      <c r="N3751">
        <v>0</v>
      </c>
      <c r="P3751" t="s">
        <v>86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E3751">
        <v>0</v>
      </c>
      <c r="AF3751">
        <v>7600</v>
      </c>
      <c r="AG3751">
        <v>0</v>
      </c>
      <c r="AH3751">
        <v>0</v>
      </c>
      <c r="AI3751">
        <f t="shared" si="406"/>
        <v>0</v>
      </c>
      <c r="AJ3751">
        <f t="shared" si="407"/>
        <v>0</v>
      </c>
      <c r="AK3751">
        <f t="shared" si="408"/>
        <v>0</v>
      </c>
      <c r="AL3751">
        <f t="shared" si="409"/>
        <v>0</v>
      </c>
      <c r="AM3751">
        <f t="shared" si="410"/>
        <v>0</v>
      </c>
      <c r="AN3751">
        <f t="shared" si="411"/>
        <v>0</v>
      </c>
      <c r="AO3751">
        <f t="shared" si="412"/>
        <v>0</v>
      </c>
      <c r="AP3751" t="s">
        <v>50</v>
      </c>
      <c r="AQ3751">
        <v>0</v>
      </c>
      <c r="AR3751">
        <v>0</v>
      </c>
      <c r="AS3751">
        <v>0</v>
      </c>
    </row>
    <row r="3752" spans="1:45" x14ac:dyDescent="0.2">
      <c r="A3752" t="s">
        <v>3818</v>
      </c>
      <c r="B3752" t="s">
        <v>168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K3752">
        <v>0</v>
      </c>
      <c r="L3752">
        <v>0</v>
      </c>
      <c r="M3752">
        <v>0</v>
      </c>
      <c r="N3752">
        <v>0</v>
      </c>
      <c r="O3752" t="s">
        <v>86</v>
      </c>
      <c r="Q3752">
        <v>0</v>
      </c>
      <c r="R3752">
        <v>0</v>
      </c>
      <c r="S3752">
        <v>0</v>
      </c>
      <c r="T3752">
        <v>0</v>
      </c>
      <c r="U3752">
        <v>61</v>
      </c>
      <c r="V3752">
        <v>0</v>
      </c>
      <c r="W3752">
        <v>0</v>
      </c>
      <c r="X3752">
        <v>0</v>
      </c>
      <c r="Y3752">
        <v>0</v>
      </c>
      <c r="Z3752">
        <v>0</v>
      </c>
      <c r="AE3752">
        <v>0</v>
      </c>
      <c r="AF3752">
        <v>0</v>
      </c>
      <c r="AG3752">
        <v>0</v>
      </c>
      <c r="AH3752">
        <v>0</v>
      </c>
      <c r="AI3752">
        <f t="shared" si="406"/>
        <v>0</v>
      </c>
      <c r="AJ3752">
        <f t="shared" si="407"/>
        <v>0</v>
      </c>
      <c r="AK3752">
        <f t="shared" si="408"/>
        <v>0</v>
      </c>
      <c r="AL3752">
        <f t="shared" si="409"/>
        <v>0</v>
      </c>
      <c r="AM3752">
        <f t="shared" si="410"/>
        <v>0</v>
      </c>
      <c r="AN3752">
        <f t="shared" si="411"/>
        <v>0</v>
      </c>
      <c r="AO3752">
        <f t="shared" si="412"/>
        <v>0</v>
      </c>
      <c r="AP3752" t="s">
        <v>50</v>
      </c>
      <c r="AQ3752">
        <v>192284</v>
      </c>
      <c r="AR3752">
        <v>0</v>
      </c>
      <c r="AS3752">
        <v>0</v>
      </c>
    </row>
    <row r="3753" spans="1:45" x14ac:dyDescent="0.2">
      <c r="A3753" t="s">
        <v>3819</v>
      </c>
      <c r="B3753" t="s">
        <v>168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K3753">
        <v>0</v>
      </c>
      <c r="L3753">
        <v>0</v>
      </c>
      <c r="M3753">
        <v>0</v>
      </c>
      <c r="N3753">
        <v>0</v>
      </c>
      <c r="O3753" t="s">
        <v>86</v>
      </c>
      <c r="Q3753">
        <v>0</v>
      </c>
      <c r="R3753">
        <v>0</v>
      </c>
      <c r="S3753">
        <v>0</v>
      </c>
      <c r="T3753">
        <v>0</v>
      </c>
      <c r="U3753">
        <v>61</v>
      </c>
      <c r="V3753">
        <v>0</v>
      </c>
      <c r="W3753">
        <v>0</v>
      </c>
      <c r="X3753">
        <v>0</v>
      </c>
      <c r="Y3753">
        <v>0</v>
      </c>
      <c r="Z3753">
        <v>0</v>
      </c>
      <c r="AE3753">
        <v>0</v>
      </c>
      <c r="AF3753">
        <v>0</v>
      </c>
      <c r="AG3753">
        <v>0</v>
      </c>
      <c r="AH3753">
        <v>0</v>
      </c>
      <c r="AI3753">
        <f t="shared" si="406"/>
        <v>0</v>
      </c>
      <c r="AJ3753">
        <f t="shared" si="407"/>
        <v>0</v>
      </c>
      <c r="AK3753">
        <f t="shared" si="408"/>
        <v>0</v>
      </c>
      <c r="AL3753">
        <f t="shared" si="409"/>
        <v>0</v>
      </c>
      <c r="AM3753">
        <f t="shared" si="410"/>
        <v>0</v>
      </c>
      <c r="AN3753">
        <f t="shared" si="411"/>
        <v>0</v>
      </c>
      <c r="AO3753">
        <f t="shared" si="412"/>
        <v>0</v>
      </c>
      <c r="AP3753" t="s">
        <v>50</v>
      </c>
      <c r="AQ3753">
        <v>193853</v>
      </c>
      <c r="AR3753">
        <v>0</v>
      </c>
      <c r="AS3753">
        <v>0</v>
      </c>
    </row>
    <row r="3754" spans="1:45" x14ac:dyDescent="0.2">
      <c r="A3754" t="s">
        <v>3820</v>
      </c>
      <c r="B3754" t="s">
        <v>311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K3754">
        <v>0</v>
      </c>
      <c r="L3754">
        <v>0</v>
      </c>
      <c r="M3754">
        <v>0</v>
      </c>
      <c r="N3754">
        <v>0</v>
      </c>
      <c r="O3754" t="s">
        <v>86</v>
      </c>
      <c r="Q3754">
        <v>0</v>
      </c>
      <c r="R3754">
        <v>0</v>
      </c>
      <c r="S3754">
        <v>0</v>
      </c>
      <c r="T3754">
        <v>0</v>
      </c>
      <c r="U3754">
        <v>61</v>
      </c>
      <c r="V3754">
        <v>0</v>
      </c>
      <c r="W3754">
        <v>0</v>
      </c>
      <c r="X3754">
        <v>0</v>
      </c>
      <c r="Y3754">
        <v>0</v>
      </c>
      <c r="Z3754">
        <v>0</v>
      </c>
      <c r="AE3754">
        <v>0</v>
      </c>
      <c r="AF3754">
        <v>0</v>
      </c>
      <c r="AG3754">
        <v>0</v>
      </c>
      <c r="AH3754">
        <v>0</v>
      </c>
      <c r="AI3754">
        <f t="shared" si="406"/>
        <v>0</v>
      </c>
      <c r="AJ3754">
        <f t="shared" si="407"/>
        <v>0</v>
      </c>
      <c r="AK3754">
        <f t="shared" si="408"/>
        <v>0</v>
      </c>
      <c r="AL3754">
        <f t="shared" si="409"/>
        <v>0</v>
      </c>
      <c r="AM3754">
        <f t="shared" si="410"/>
        <v>0</v>
      </c>
      <c r="AN3754">
        <f t="shared" si="411"/>
        <v>0</v>
      </c>
      <c r="AO3754">
        <f t="shared" si="412"/>
        <v>0</v>
      </c>
      <c r="AP3754" t="s">
        <v>50</v>
      </c>
      <c r="AQ3754">
        <v>197307</v>
      </c>
      <c r="AR3754">
        <v>0</v>
      </c>
      <c r="AS3754">
        <v>0</v>
      </c>
    </row>
    <row r="3755" spans="1:45" x14ac:dyDescent="0.2">
      <c r="A3755" t="s">
        <v>3821</v>
      </c>
      <c r="B3755" t="s">
        <v>168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K3755">
        <v>0</v>
      </c>
      <c r="L3755">
        <v>0</v>
      </c>
      <c r="M3755">
        <v>0</v>
      </c>
      <c r="N3755">
        <v>0</v>
      </c>
      <c r="O3755" t="s">
        <v>86</v>
      </c>
      <c r="Q3755">
        <v>0</v>
      </c>
      <c r="R3755">
        <v>0</v>
      </c>
      <c r="S3755">
        <v>0</v>
      </c>
      <c r="T3755">
        <v>0</v>
      </c>
      <c r="U3755">
        <v>244</v>
      </c>
      <c r="V3755">
        <v>0</v>
      </c>
      <c r="W3755">
        <v>0</v>
      </c>
      <c r="X3755">
        <v>0</v>
      </c>
      <c r="Y3755">
        <v>0</v>
      </c>
      <c r="Z3755">
        <v>0</v>
      </c>
      <c r="AE3755">
        <v>0</v>
      </c>
      <c r="AF3755">
        <v>0</v>
      </c>
      <c r="AG3755">
        <v>0</v>
      </c>
      <c r="AH3755">
        <v>0</v>
      </c>
      <c r="AI3755">
        <f t="shared" si="406"/>
        <v>0</v>
      </c>
      <c r="AJ3755">
        <f t="shared" si="407"/>
        <v>0</v>
      </c>
      <c r="AK3755">
        <f t="shared" si="408"/>
        <v>0</v>
      </c>
      <c r="AL3755">
        <f t="shared" si="409"/>
        <v>0</v>
      </c>
      <c r="AM3755">
        <f t="shared" si="410"/>
        <v>0</v>
      </c>
      <c r="AN3755">
        <f t="shared" si="411"/>
        <v>0</v>
      </c>
      <c r="AO3755">
        <f t="shared" si="412"/>
        <v>0</v>
      </c>
      <c r="AP3755" t="s">
        <v>50</v>
      </c>
      <c r="AQ3755">
        <v>164848</v>
      </c>
      <c r="AR3755">
        <v>0</v>
      </c>
      <c r="AS3755">
        <v>0</v>
      </c>
    </row>
    <row r="3756" spans="1:45" x14ac:dyDescent="0.2">
      <c r="A3756" t="s">
        <v>3822</v>
      </c>
      <c r="B3756" t="s">
        <v>168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K3756">
        <v>0</v>
      </c>
      <c r="L3756">
        <v>0</v>
      </c>
      <c r="M3756">
        <v>0</v>
      </c>
      <c r="N3756">
        <v>0</v>
      </c>
      <c r="O3756" t="s">
        <v>86</v>
      </c>
      <c r="Q3756">
        <v>0</v>
      </c>
      <c r="R3756">
        <v>0</v>
      </c>
      <c r="S3756">
        <v>0</v>
      </c>
      <c r="T3756">
        <v>0</v>
      </c>
      <c r="U3756">
        <v>98</v>
      </c>
      <c r="V3756">
        <v>0</v>
      </c>
      <c r="W3756">
        <v>0</v>
      </c>
      <c r="X3756">
        <v>0</v>
      </c>
      <c r="Y3756">
        <v>0</v>
      </c>
      <c r="Z3756">
        <v>0</v>
      </c>
      <c r="AE3756">
        <v>0</v>
      </c>
      <c r="AF3756">
        <v>0</v>
      </c>
      <c r="AG3756">
        <v>0</v>
      </c>
      <c r="AH3756">
        <v>0</v>
      </c>
      <c r="AI3756">
        <f t="shared" si="406"/>
        <v>0</v>
      </c>
      <c r="AJ3756">
        <f t="shared" si="407"/>
        <v>0</v>
      </c>
      <c r="AK3756">
        <f t="shared" si="408"/>
        <v>0</v>
      </c>
      <c r="AL3756">
        <f t="shared" si="409"/>
        <v>0</v>
      </c>
      <c r="AM3756">
        <f t="shared" si="410"/>
        <v>0</v>
      </c>
      <c r="AN3756">
        <f t="shared" si="411"/>
        <v>0</v>
      </c>
      <c r="AO3756">
        <f t="shared" si="412"/>
        <v>0</v>
      </c>
      <c r="AP3756" t="s">
        <v>50</v>
      </c>
      <c r="AQ3756">
        <v>155539</v>
      </c>
      <c r="AR3756">
        <v>0</v>
      </c>
      <c r="AS3756">
        <v>0</v>
      </c>
    </row>
    <row r="3757" spans="1:45" x14ac:dyDescent="0.2">
      <c r="A3757" t="s">
        <v>3823</v>
      </c>
      <c r="B3757" t="s">
        <v>168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K3757">
        <v>0</v>
      </c>
      <c r="L3757">
        <v>0</v>
      </c>
      <c r="M3757">
        <v>0</v>
      </c>
      <c r="N3757">
        <v>0</v>
      </c>
      <c r="O3757" t="s">
        <v>86</v>
      </c>
      <c r="Q3757">
        <v>0</v>
      </c>
      <c r="R3757">
        <v>0</v>
      </c>
      <c r="S3757">
        <v>0</v>
      </c>
      <c r="T3757">
        <v>0</v>
      </c>
      <c r="U3757">
        <v>89</v>
      </c>
      <c r="V3757">
        <v>0</v>
      </c>
      <c r="W3757">
        <v>0</v>
      </c>
      <c r="X3757">
        <v>0</v>
      </c>
      <c r="Y3757">
        <v>0</v>
      </c>
      <c r="Z3757">
        <v>0</v>
      </c>
      <c r="AE3757">
        <v>0</v>
      </c>
      <c r="AF3757">
        <v>0</v>
      </c>
      <c r="AG3757">
        <v>0</v>
      </c>
      <c r="AH3757">
        <v>0</v>
      </c>
      <c r="AI3757">
        <f t="shared" si="406"/>
        <v>0</v>
      </c>
      <c r="AJ3757">
        <f t="shared" si="407"/>
        <v>0</v>
      </c>
      <c r="AK3757">
        <f t="shared" si="408"/>
        <v>0</v>
      </c>
      <c r="AL3757">
        <f t="shared" si="409"/>
        <v>0</v>
      </c>
      <c r="AM3757">
        <f t="shared" si="410"/>
        <v>0</v>
      </c>
      <c r="AN3757">
        <f t="shared" si="411"/>
        <v>0</v>
      </c>
      <c r="AO3757">
        <f t="shared" si="412"/>
        <v>0</v>
      </c>
      <c r="AP3757" t="s">
        <v>50</v>
      </c>
      <c r="AQ3757">
        <v>123397</v>
      </c>
      <c r="AR3757">
        <v>0</v>
      </c>
      <c r="AS3757">
        <v>0</v>
      </c>
    </row>
    <row r="3758" spans="1:45" x14ac:dyDescent="0.2">
      <c r="A3758" t="s">
        <v>3824</v>
      </c>
      <c r="B3758" t="s">
        <v>168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K3758">
        <v>0</v>
      </c>
      <c r="L3758">
        <v>0</v>
      </c>
      <c r="M3758">
        <v>0</v>
      </c>
      <c r="N3758">
        <v>0</v>
      </c>
      <c r="O3758" t="s">
        <v>86</v>
      </c>
      <c r="Q3758">
        <v>0</v>
      </c>
      <c r="R3758">
        <v>0</v>
      </c>
      <c r="S3758">
        <v>0</v>
      </c>
      <c r="T3758">
        <v>0</v>
      </c>
      <c r="U3758">
        <v>37</v>
      </c>
      <c r="V3758">
        <v>0</v>
      </c>
      <c r="W3758">
        <v>0</v>
      </c>
      <c r="X3758">
        <v>0</v>
      </c>
      <c r="Y3758">
        <v>0</v>
      </c>
      <c r="Z3758">
        <v>0</v>
      </c>
      <c r="AE3758">
        <v>0</v>
      </c>
      <c r="AF3758">
        <v>0</v>
      </c>
      <c r="AG3758">
        <v>0</v>
      </c>
      <c r="AH3758">
        <v>0</v>
      </c>
      <c r="AI3758">
        <f t="shared" si="406"/>
        <v>0</v>
      </c>
      <c r="AJ3758">
        <f t="shared" si="407"/>
        <v>0</v>
      </c>
      <c r="AK3758">
        <f t="shared" si="408"/>
        <v>0</v>
      </c>
      <c r="AL3758">
        <f t="shared" si="409"/>
        <v>0</v>
      </c>
      <c r="AM3758">
        <f t="shared" si="410"/>
        <v>0</v>
      </c>
      <c r="AN3758">
        <f t="shared" si="411"/>
        <v>0</v>
      </c>
      <c r="AO3758">
        <f t="shared" si="412"/>
        <v>0</v>
      </c>
      <c r="AP3758" t="s">
        <v>50</v>
      </c>
      <c r="AQ3758">
        <v>168055</v>
      </c>
      <c r="AR3758">
        <v>0</v>
      </c>
      <c r="AS3758">
        <v>0</v>
      </c>
    </row>
    <row r="3759" spans="1:45" x14ac:dyDescent="0.2">
      <c r="A3759" t="s">
        <v>3825</v>
      </c>
      <c r="B3759" t="s">
        <v>168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K3759">
        <v>0</v>
      </c>
      <c r="L3759">
        <v>0</v>
      </c>
      <c r="M3759">
        <v>0</v>
      </c>
      <c r="N3759">
        <v>0</v>
      </c>
      <c r="O3759" t="s">
        <v>86</v>
      </c>
      <c r="Q3759">
        <v>826.5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E3759">
        <v>0</v>
      </c>
      <c r="AF3759">
        <v>0</v>
      </c>
      <c r="AG3759">
        <v>0</v>
      </c>
      <c r="AH3759">
        <v>0</v>
      </c>
      <c r="AI3759">
        <f t="shared" si="406"/>
        <v>0</v>
      </c>
      <c r="AJ3759">
        <f t="shared" si="407"/>
        <v>0</v>
      </c>
      <c r="AK3759">
        <f t="shared" si="408"/>
        <v>0</v>
      </c>
      <c r="AL3759">
        <f t="shared" si="409"/>
        <v>0</v>
      </c>
      <c r="AM3759">
        <f t="shared" si="410"/>
        <v>0</v>
      </c>
      <c r="AN3759">
        <f t="shared" si="411"/>
        <v>0</v>
      </c>
      <c r="AO3759">
        <f t="shared" si="412"/>
        <v>0</v>
      </c>
      <c r="AP3759" t="s">
        <v>50</v>
      </c>
      <c r="AQ3759">
        <v>149581</v>
      </c>
      <c r="AR3759">
        <v>0</v>
      </c>
      <c r="AS3759">
        <v>0</v>
      </c>
    </row>
    <row r="3760" spans="1:45" x14ac:dyDescent="0.2">
      <c r="A3760" t="s">
        <v>3826</v>
      </c>
      <c r="B3760" t="s">
        <v>311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K3760">
        <v>0</v>
      </c>
      <c r="L3760">
        <v>0</v>
      </c>
      <c r="M3760">
        <v>0</v>
      </c>
      <c r="N3760">
        <v>0</v>
      </c>
      <c r="O3760" t="s">
        <v>86</v>
      </c>
      <c r="Q3760">
        <v>0</v>
      </c>
      <c r="R3760">
        <v>0</v>
      </c>
      <c r="S3760">
        <v>0</v>
      </c>
      <c r="T3760">
        <v>0</v>
      </c>
      <c r="U3760">
        <v>73</v>
      </c>
      <c r="V3760">
        <v>0</v>
      </c>
      <c r="W3760">
        <v>0</v>
      </c>
      <c r="X3760">
        <v>0</v>
      </c>
      <c r="Y3760">
        <v>0</v>
      </c>
      <c r="Z3760">
        <v>0</v>
      </c>
      <c r="AE3760">
        <v>0</v>
      </c>
      <c r="AF3760">
        <v>0</v>
      </c>
      <c r="AG3760">
        <v>0</v>
      </c>
      <c r="AH3760">
        <v>0</v>
      </c>
      <c r="AI3760">
        <f t="shared" si="406"/>
        <v>0</v>
      </c>
      <c r="AJ3760">
        <f t="shared" si="407"/>
        <v>0</v>
      </c>
      <c r="AK3760">
        <f t="shared" si="408"/>
        <v>0</v>
      </c>
      <c r="AL3760">
        <f t="shared" si="409"/>
        <v>0</v>
      </c>
      <c r="AM3760">
        <f t="shared" si="410"/>
        <v>0</v>
      </c>
      <c r="AN3760">
        <f t="shared" si="411"/>
        <v>0</v>
      </c>
      <c r="AO3760">
        <f t="shared" si="412"/>
        <v>0</v>
      </c>
      <c r="AP3760" t="s">
        <v>73</v>
      </c>
      <c r="AQ3760">
        <v>198907</v>
      </c>
      <c r="AR3760">
        <v>0</v>
      </c>
      <c r="AS3760">
        <v>0</v>
      </c>
    </row>
    <row r="3761" spans="1:45" x14ac:dyDescent="0.2">
      <c r="A3761" t="s">
        <v>3827</v>
      </c>
      <c r="B3761" t="s">
        <v>191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K3761">
        <v>0</v>
      </c>
      <c r="L3761">
        <v>0</v>
      </c>
      <c r="M3761">
        <v>0</v>
      </c>
      <c r="N3761">
        <v>0</v>
      </c>
      <c r="O3761" t="s">
        <v>86</v>
      </c>
      <c r="Q3761">
        <v>0</v>
      </c>
      <c r="R3761">
        <v>0</v>
      </c>
      <c r="S3761">
        <v>0</v>
      </c>
      <c r="T3761">
        <v>0</v>
      </c>
      <c r="U3761">
        <v>459</v>
      </c>
      <c r="V3761">
        <v>0</v>
      </c>
      <c r="W3761">
        <v>0</v>
      </c>
      <c r="X3761">
        <v>0</v>
      </c>
      <c r="Y3761">
        <v>0</v>
      </c>
      <c r="Z3761">
        <v>0</v>
      </c>
      <c r="AE3761">
        <v>0</v>
      </c>
      <c r="AF3761">
        <v>0</v>
      </c>
      <c r="AG3761">
        <v>0</v>
      </c>
      <c r="AH3761">
        <v>0</v>
      </c>
      <c r="AI3761">
        <f t="shared" si="406"/>
        <v>0</v>
      </c>
      <c r="AJ3761">
        <f t="shared" si="407"/>
        <v>0</v>
      </c>
      <c r="AK3761">
        <f t="shared" si="408"/>
        <v>0</v>
      </c>
      <c r="AL3761">
        <f t="shared" si="409"/>
        <v>0</v>
      </c>
      <c r="AM3761">
        <f t="shared" si="410"/>
        <v>0</v>
      </c>
      <c r="AN3761">
        <f t="shared" si="411"/>
        <v>0</v>
      </c>
      <c r="AO3761">
        <f t="shared" si="412"/>
        <v>0</v>
      </c>
      <c r="AP3761" t="s">
        <v>50</v>
      </c>
      <c r="AQ3761">
        <v>198769</v>
      </c>
      <c r="AR3761">
        <v>0</v>
      </c>
      <c r="AS3761">
        <v>0</v>
      </c>
    </row>
    <row r="3762" spans="1:45" x14ac:dyDescent="0.2">
      <c r="A3762" t="s">
        <v>3828</v>
      </c>
      <c r="B3762" t="s">
        <v>168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K3762">
        <v>0</v>
      </c>
      <c r="L3762">
        <v>0</v>
      </c>
      <c r="M3762">
        <v>0</v>
      </c>
      <c r="N3762">
        <v>0</v>
      </c>
      <c r="O3762" t="s">
        <v>86</v>
      </c>
      <c r="Q3762">
        <v>0</v>
      </c>
      <c r="R3762">
        <v>0</v>
      </c>
      <c r="S3762">
        <v>0</v>
      </c>
      <c r="T3762">
        <v>0</v>
      </c>
      <c r="U3762">
        <v>211</v>
      </c>
      <c r="V3762">
        <v>0</v>
      </c>
      <c r="W3762">
        <v>0</v>
      </c>
      <c r="X3762">
        <v>0</v>
      </c>
      <c r="Y3762">
        <v>0</v>
      </c>
      <c r="Z3762">
        <v>0</v>
      </c>
      <c r="AE3762">
        <v>0</v>
      </c>
      <c r="AF3762">
        <v>0</v>
      </c>
      <c r="AG3762">
        <v>0</v>
      </c>
      <c r="AH3762">
        <v>0</v>
      </c>
      <c r="AI3762">
        <f t="shared" si="406"/>
        <v>0</v>
      </c>
      <c r="AJ3762">
        <f t="shared" si="407"/>
        <v>0</v>
      </c>
      <c r="AK3762">
        <f t="shared" si="408"/>
        <v>0</v>
      </c>
      <c r="AL3762">
        <f t="shared" si="409"/>
        <v>0</v>
      </c>
      <c r="AM3762">
        <f t="shared" si="410"/>
        <v>0</v>
      </c>
      <c r="AN3762">
        <f t="shared" si="411"/>
        <v>0</v>
      </c>
      <c r="AO3762">
        <f t="shared" si="412"/>
        <v>0</v>
      </c>
      <c r="AP3762" t="s">
        <v>50</v>
      </c>
      <c r="AQ3762">
        <v>195397</v>
      </c>
      <c r="AR3762">
        <v>0</v>
      </c>
      <c r="AS3762">
        <v>0</v>
      </c>
    </row>
    <row r="3763" spans="1:45" x14ac:dyDescent="0.2">
      <c r="A3763" t="s">
        <v>3829</v>
      </c>
      <c r="B3763" t="s">
        <v>168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K3763">
        <v>0</v>
      </c>
      <c r="L3763">
        <v>0</v>
      </c>
      <c r="M3763">
        <v>0</v>
      </c>
      <c r="N3763">
        <v>0</v>
      </c>
      <c r="O3763" t="s">
        <v>86</v>
      </c>
      <c r="Q3763">
        <v>0</v>
      </c>
      <c r="R3763">
        <v>0</v>
      </c>
      <c r="S3763">
        <v>0</v>
      </c>
      <c r="T3763">
        <v>0</v>
      </c>
      <c r="U3763">
        <v>56</v>
      </c>
      <c r="V3763">
        <v>0</v>
      </c>
      <c r="W3763">
        <v>0</v>
      </c>
      <c r="X3763">
        <v>0</v>
      </c>
      <c r="Y3763">
        <v>0</v>
      </c>
      <c r="Z3763">
        <v>0</v>
      </c>
      <c r="AE3763">
        <v>0</v>
      </c>
      <c r="AF3763">
        <v>0</v>
      </c>
      <c r="AG3763">
        <v>0</v>
      </c>
      <c r="AH3763">
        <v>0</v>
      </c>
      <c r="AI3763">
        <f t="shared" si="406"/>
        <v>0</v>
      </c>
      <c r="AJ3763">
        <f t="shared" si="407"/>
        <v>0</v>
      </c>
      <c r="AK3763">
        <f t="shared" si="408"/>
        <v>0</v>
      </c>
      <c r="AL3763">
        <f t="shared" si="409"/>
        <v>0</v>
      </c>
      <c r="AM3763">
        <f t="shared" si="410"/>
        <v>0</v>
      </c>
      <c r="AN3763">
        <f t="shared" si="411"/>
        <v>0</v>
      </c>
      <c r="AO3763">
        <f t="shared" si="412"/>
        <v>0</v>
      </c>
      <c r="AP3763" t="s">
        <v>50</v>
      </c>
      <c r="AQ3763">
        <v>187260</v>
      </c>
      <c r="AR3763">
        <v>0</v>
      </c>
      <c r="AS3763">
        <v>0</v>
      </c>
    </row>
    <row r="3764" spans="1:45" x14ac:dyDescent="0.2">
      <c r="A3764" t="s">
        <v>3830</v>
      </c>
      <c r="B3764" t="s">
        <v>168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K3764">
        <v>0</v>
      </c>
      <c r="L3764">
        <v>0</v>
      </c>
      <c r="M3764">
        <v>0</v>
      </c>
      <c r="N3764">
        <v>0</v>
      </c>
      <c r="O3764" t="s">
        <v>86</v>
      </c>
      <c r="Q3764">
        <v>0</v>
      </c>
      <c r="R3764">
        <v>0</v>
      </c>
      <c r="S3764">
        <v>0</v>
      </c>
      <c r="T3764">
        <v>0</v>
      </c>
      <c r="U3764">
        <v>120</v>
      </c>
      <c r="V3764">
        <v>0</v>
      </c>
      <c r="W3764">
        <v>0</v>
      </c>
      <c r="X3764">
        <v>0</v>
      </c>
      <c r="Y3764">
        <v>0</v>
      </c>
      <c r="Z3764">
        <v>0</v>
      </c>
      <c r="AE3764">
        <v>0</v>
      </c>
      <c r="AF3764">
        <v>0</v>
      </c>
      <c r="AG3764">
        <v>0</v>
      </c>
      <c r="AH3764">
        <v>0</v>
      </c>
      <c r="AI3764">
        <f t="shared" si="406"/>
        <v>0</v>
      </c>
      <c r="AJ3764">
        <f t="shared" si="407"/>
        <v>0</v>
      </c>
      <c r="AK3764">
        <f t="shared" si="408"/>
        <v>0</v>
      </c>
      <c r="AL3764">
        <f t="shared" si="409"/>
        <v>0</v>
      </c>
      <c r="AM3764">
        <f t="shared" si="410"/>
        <v>0</v>
      </c>
      <c r="AN3764">
        <f t="shared" si="411"/>
        <v>0</v>
      </c>
      <c r="AO3764">
        <f t="shared" si="412"/>
        <v>0</v>
      </c>
      <c r="AP3764" t="s">
        <v>50</v>
      </c>
      <c r="AQ3764">
        <v>153736</v>
      </c>
      <c r="AR3764">
        <v>0</v>
      </c>
      <c r="AS3764">
        <v>0</v>
      </c>
    </row>
    <row r="3765" spans="1:45" x14ac:dyDescent="0.2">
      <c r="A3765" t="s">
        <v>3831</v>
      </c>
      <c r="B3765" t="s">
        <v>311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K3765">
        <v>0</v>
      </c>
      <c r="L3765">
        <v>0</v>
      </c>
      <c r="M3765">
        <v>0</v>
      </c>
      <c r="N3765">
        <v>0</v>
      </c>
      <c r="O3765" t="s">
        <v>86</v>
      </c>
      <c r="Q3765">
        <v>0</v>
      </c>
      <c r="R3765">
        <v>0</v>
      </c>
      <c r="S3765">
        <v>0</v>
      </c>
      <c r="T3765">
        <v>0</v>
      </c>
      <c r="U3765">
        <v>460</v>
      </c>
      <c r="V3765">
        <v>0</v>
      </c>
      <c r="W3765">
        <v>0</v>
      </c>
      <c r="X3765">
        <v>0</v>
      </c>
      <c r="Y3765">
        <v>0</v>
      </c>
      <c r="Z3765">
        <v>0</v>
      </c>
      <c r="AE3765">
        <v>0</v>
      </c>
      <c r="AF3765">
        <v>0</v>
      </c>
      <c r="AG3765">
        <v>0</v>
      </c>
      <c r="AH3765">
        <v>0</v>
      </c>
      <c r="AI3765">
        <f t="shared" si="406"/>
        <v>0</v>
      </c>
      <c r="AJ3765">
        <f t="shared" si="407"/>
        <v>0</v>
      </c>
      <c r="AK3765">
        <f t="shared" si="408"/>
        <v>0</v>
      </c>
      <c r="AL3765">
        <f t="shared" si="409"/>
        <v>0</v>
      </c>
      <c r="AM3765">
        <f t="shared" si="410"/>
        <v>0</v>
      </c>
      <c r="AN3765">
        <f t="shared" si="411"/>
        <v>0</v>
      </c>
      <c r="AO3765">
        <f t="shared" si="412"/>
        <v>0</v>
      </c>
      <c r="AP3765" t="s">
        <v>50</v>
      </c>
      <c r="AQ3765">
        <v>193986</v>
      </c>
      <c r="AR3765">
        <v>0</v>
      </c>
      <c r="AS376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D99AD-7B26-AC42-B415-B67325EC3D39}">
  <dimension ref="A1:Y5"/>
  <sheetViews>
    <sheetView tabSelected="1" workbookViewId="0">
      <selection activeCell="S5" sqref="S5"/>
    </sheetView>
  </sheetViews>
  <sheetFormatPr baseColWidth="10" defaultRowHeight="15" x14ac:dyDescent="0.2"/>
  <sheetData>
    <row r="1" spans="1:25" x14ac:dyDescent="0.2">
      <c r="A1" t="s">
        <v>3832</v>
      </c>
      <c r="B1" t="s">
        <v>3832</v>
      </c>
      <c r="C1" t="s">
        <v>3832</v>
      </c>
      <c r="D1" t="s">
        <v>3833</v>
      </c>
      <c r="E1" t="s">
        <v>3833</v>
      </c>
      <c r="F1" t="s">
        <v>3833</v>
      </c>
      <c r="G1" t="s">
        <v>3834</v>
      </c>
      <c r="H1" t="s">
        <v>3834</v>
      </c>
      <c r="I1" t="s">
        <v>3834</v>
      </c>
      <c r="J1" t="s">
        <v>3835</v>
      </c>
      <c r="K1" t="s">
        <v>3835</v>
      </c>
      <c r="L1" t="s">
        <v>3835</v>
      </c>
      <c r="M1" t="s">
        <v>3836</v>
      </c>
      <c r="N1" t="s">
        <v>3836</v>
      </c>
      <c r="O1" t="s">
        <v>3836</v>
      </c>
      <c r="P1" t="s">
        <v>3837</v>
      </c>
      <c r="Q1" t="s">
        <v>3837</v>
      </c>
      <c r="R1" t="s">
        <v>3837</v>
      </c>
      <c r="S1" t="s">
        <v>3838</v>
      </c>
      <c r="T1" t="s">
        <v>3838</v>
      </c>
      <c r="U1" t="s">
        <v>3838</v>
      </c>
      <c r="V1" t="s">
        <v>3839</v>
      </c>
      <c r="W1" t="s">
        <v>3839</v>
      </c>
      <c r="X1" t="s">
        <v>3839</v>
      </c>
    </row>
    <row r="2" spans="1:25" x14ac:dyDescent="0.2">
      <c r="A2" t="s">
        <v>50</v>
      </c>
      <c r="B2" t="s">
        <v>73</v>
      </c>
      <c r="C2" t="s">
        <v>3840</v>
      </c>
      <c r="D2" t="s">
        <v>50</v>
      </c>
      <c r="E2" t="s">
        <v>73</v>
      </c>
      <c r="F2" t="s">
        <v>3840</v>
      </c>
      <c r="G2" t="s">
        <v>50</v>
      </c>
      <c r="H2" t="s">
        <v>73</v>
      </c>
      <c r="I2" t="s">
        <v>3840</v>
      </c>
      <c r="J2" t="s">
        <v>50</v>
      </c>
      <c r="K2" t="s">
        <v>73</v>
      </c>
      <c r="L2" t="s">
        <v>3840</v>
      </c>
      <c r="M2" t="s">
        <v>50</v>
      </c>
      <c r="N2" t="s">
        <v>73</v>
      </c>
      <c r="O2" t="s">
        <v>3840</v>
      </c>
      <c r="P2" t="s">
        <v>50</v>
      </c>
      <c r="Q2" t="s">
        <v>73</v>
      </c>
      <c r="R2" t="s">
        <v>3840</v>
      </c>
      <c r="S2" t="s">
        <v>50</v>
      </c>
      <c r="T2" t="s">
        <v>73</v>
      </c>
      <c r="U2" t="s">
        <v>3840</v>
      </c>
      <c r="V2" t="s">
        <v>50</v>
      </c>
      <c r="W2" t="s">
        <v>73</v>
      </c>
      <c r="X2" t="s">
        <v>3840</v>
      </c>
    </row>
    <row r="3" spans="1:25" x14ac:dyDescent="0.2">
      <c r="A3">
        <f>SUMIFS(Customers!AI:AI,Customers!AP:AP,A$2)</f>
        <v>718226.90999999992</v>
      </c>
      <c r="B3">
        <f>SUMIFS(Customers!AI:AI,Customers!AP:AP,B$2)</f>
        <v>80784.679999999993</v>
      </c>
      <c r="C3">
        <f>SUMIFS(Customers!AI:AI,Customers!AP:AP,C$2)</f>
        <v>0</v>
      </c>
      <c r="D3">
        <f>SUMIFS(Customers!AN:AN,Customers!AP:AP,D$2)-S3</f>
        <v>10015.299999999999</v>
      </c>
      <c r="E3">
        <f>SUMIFS(Customers!AN:AN,Customers!AP:AP,E$2)-T3</f>
        <v>709</v>
      </c>
      <c r="F3">
        <f>SUMIFS(Customers!AN:AN,Customers!AP:AP,F$2)-U3</f>
        <v>0</v>
      </c>
      <c r="G3">
        <f>SUMIFS(Customers!AO:AO,Customers!AP:AP,G$2)</f>
        <v>13540.539999999995</v>
      </c>
      <c r="H3">
        <f>SUMIFS(Customers!AO:AO,Customers!AP:AP,H$2)</f>
        <v>1492.25</v>
      </c>
      <c r="I3">
        <f>SUMIFS(Customers!AO:AO,Customers!AP:AP,I$2)</f>
        <v>0</v>
      </c>
      <c r="J3">
        <f>SUMIFS(Customers!AL:AL,Customers!AP:AP,J$2)</f>
        <v>12539.400000000001</v>
      </c>
      <c r="K3">
        <f>SUMIFS(Customers!AL:AL,Customers!AP:AP,K$2)</f>
        <v>2181.73</v>
      </c>
      <c r="L3">
        <f>SUMIFS(Customers!AL:AL,Customers!AP:AP,L$2)</f>
        <v>0</v>
      </c>
      <c r="M3">
        <f>SUMIFS(Customers!AK:AK,Customers!AP:AP,M$2)-P3</f>
        <v>12223.05</v>
      </c>
      <c r="N3">
        <f>SUMIFS(Customers!AK:AK,Customers!AP:AP,N$2)-Q3</f>
        <v>947</v>
      </c>
      <c r="O3">
        <f>SUMIFS(Customers!AK:AK,Customers!AP:AP,O$2)-R3</f>
        <v>0</v>
      </c>
      <c r="P3">
        <f>SUMIFS(Customers!AS:AS,Customers!AP:AP,P$2)</f>
        <v>10316.75</v>
      </c>
      <c r="Q3">
        <f>SUMIFS(Customers!AS:AS,Customers!AP:AP,Q$2)</f>
        <v>0</v>
      </c>
      <c r="R3">
        <f>SUMIFS(Customers!AS:AS,Customers!AP:AP,R$2)</f>
        <v>0</v>
      </c>
      <c r="S3">
        <f>SUMIFS(Customers!AR:AR,Customers!AP:AP,P$2)</f>
        <v>10354</v>
      </c>
      <c r="T3">
        <f>SUMIFS(Customers!AR:AR,Customers!AP:AP,Q$2)</f>
        <v>0</v>
      </c>
      <c r="U3">
        <f>SUMIFS(Customers!AR:AR,Customers!AP:AP,R$2)</f>
        <v>0</v>
      </c>
      <c r="V3">
        <f>COUNTIFS(Customers!Z:Z, "&gt;0",Customers!AP:AP,V$2)</f>
        <v>3009</v>
      </c>
      <c r="W3">
        <f>COUNTIFS(Customers!Z:Z, "&gt;0",Customers!AP:AP,W$2)</f>
        <v>393</v>
      </c>
      <c r="X3">
        <f>COUNTIFS(Customers!Z:Z, "&gt;0",Customers!AP:AP,X$2)</f>
        <v>0</v>
      </c>
    </row>
    <row r="5" spans="1:25" x14ac:dyDescent="0.2">
      <c r="A5">
        <f>SUM(A3:C3)</f>
        <v>799011.58999999985</v>
      </c>
      <c r="D5">
        <f>SUM(D3:F3)</f>
        <v>10724.3</v>
      </c>
      <c r="G5">
        <f>SUM(G3:I3)</f>
        <v>15032.789999999995</v>
      </c>
      <c r="J5">
        <f>SUM(J3:L3)</f>
        <v>14721.130000000001</v>
      </c>
      <c r="M5">
        <f>SUM(M3:O3)</f>
        <v>13170.05</v>
      </c>
      <c r="P5">
        <f>SUM(P3:R3)</f>
        <v>10316.75</v>
      </c>
      <c r="S5">
        <f>SUM(S3:U3)</f>
        <v>10354</v>
      </c>
      <c r="V5">
        <f>SUM(V3:X3)</f>
        <v>3402</v>
      </c>
      <c r="Y5">
        <f>A5+J5+M5+P5-D5-G5-S5</f>
        <v>801108.42999999982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08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4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3841</v>
      </c>
      <c r="AS1" t="s">
        <v>3842</v>
      </c>
    </row>
    <row r="2" spans="1:45" x14ac:dyDescent="0.2">
      <c r="A2" t="s">
        <v>45</v>
      </c>
      <c r="B2" t="s">
        <v>46</v>
      </c>
      <c r="C2" t="s">
        <v>46</v>
      </c>
      <c r="D2">
        <v>-45</v>
      </c>
      <c r="E2">
        <v>-45</v>
      </c>
      <c r="F2">
        <v>0</v>
      </c>
      <c r="G2">
        <v>0</v>
      </c>
      <c r="H2">
        <v>0</v>
      </c>
      <c r="I2">
        <v>0</v>
      </c>
      <c r="K2">
        <v>0</v>
      </c>
      <c r="L2">
        <v>0</v>
      </c>
      <c r="M2">
        <v>3</v>
      </c>
      <c r="N2">
        <v>3</v>
      </c>
      <c r="O2" t="s">
        <v>47</v>
      </c>
      <c r="P2" t="s">
        <v>47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45</v>
      </c>
      <c r="Z2">
        <v>45</v>
      </c>
      <c r="AA2" t="s">
        <v>48</v>
      </c>
      <c r="AB2" t="s">
        <v>48</v>
      </c>
      <c r="AC2" t="s">
        <v>49</v>
      </c>
      <c r="AD2" t="s">
        <v>49</v>
      </c>
      <c r="AE2">
        <v>0</v>
      </c>
      <c r="AF2">
        <v>0</v>
      </c>
      <c r="AG2">
        <v>1</v>
      </c>
      <c r="AH2">
        <v>1</v>
      </c>
      <c r="AI2">
        <f t="shared" ref="AI2:AI65" si="0">W2+ Y2+D2+H2</f>
        <v>0</v>
      </c>
      <c r="AJ2">
        <f t="shared" ref="AJ2:AJ65" si="1">X2+Z2+E2+I2</f>
        <v>0</v>
      </c>
      <c r="AK2">
        <f t="shared" ref="AK2:AK65" si="2">IF(AI2=0,AJ2,0)</f>
        <v>0</v>
      </c>
      <c r="AL2">
        <f t="shared" ref="AL2:AL65" si="3">IF(AND(AI2&gt;0,AJ2&gt;AI2),AJ2-AI2,0)</f>
        <v>0</v>
      </c>
      <c r="AM2">
        <f t="shared" ref="AM2:AM65" si="4">IF(AI2=AJ2,AJ2,0)</f>
        <v>0</v>
      </c>
      <c r="AN2">
        <f t="shared" ref="AN2:AN65" si="5">IF(AJ2=0,AI2,0)</f>
        <v>0</v>
      </c>
      <c r="AO2">
        <f t="shared" ref="AO2:AO65" si="6">IF(AND(AJ2&gt;0,AJ2&lt;AI2),AI2-AJ2,0)</f>
        <v>0</v>
      </c>
      <c r="AP2" t="s">
        <v>50</v>
      </c>
      <c r="AQ2">
        <v>4271</v>
      </c>
      <c r="AR2">
        <v>0</v>
      </c>
      <c r="AS2">
        <v>0</v>
      </c>
    </row>
    <row r="3" spans="1:45" x14ac:dyDescent="0.2">
      <c r="A3" t="s">
        <v>51</v>
      </c>
      <c r="B3" t="s">
        <v>46</v>
      </c>
      <c r="C3" t="s">
        <v>46</v>
      </c>
      <c r="D3">
        <v>-40</v>
      </c>
      <c r="E3">
        <v>-40</v>
      </c>
      <c r="F3">
        <v>0</v>
      </c>
      <c r="G3">
        <v>0</v>
      </c>
      <c r="H3">
        <v>0</v>
      </c>
      <c r="I3">
        <v>0</v>
      </c>
      <c r="K3">
        <v>0</v>
      </c>
      <c r="L3">
        <v>0</v>
      </c>
      <c r="M3">
        <v>1</v>
      </c>
      <c r="N3">
        <v>1</v>
      </c>
      <c r="O3" t="s">
        <v>52</v>
      </c>
      <c r="P3" t="s">
        <v>52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40</v>
      </c>
      <c r="X3">
        <v>40</v>
      </c>
      <c r="Y3">
        <v>0</v>
      </c>
      <c r="Z3">
        <v>0</v>
      </c>
      <c r="AA3" t="s">
        <v>48</v>
      </c>
      <c r="AB3" t="s">
        <v>48</v>
      </c>
      <c r="AC3" t="s">
        <v>53</v>
      </c>
      <c r="AD3" t="s">
        <v>53</v>
      </c>
      <c r="AE3">
        <v>0</v>
      </c>
      <c r="AF3">
        <v>0</v>
      </c>
      <c r="AG3">
        <v>1</v>
      </c>
      <c r="AH3">
        <v>1</v>
      </c>
      <c r="AI3">
        <f t="shared" si="0"/>
        <v>0</v>
      </c>
      <c r="AJ3">
        <f t="shared" si="1"/>
        <v>0</v>
      </c>
      <c r="AK3">
        <f t="shared" si="2"/>
        <v>0</v>
      </c>
      <c r="AL3">
        <f t="shared" si="3"/>
        <v>0</v>
      </c>
      <c r="AM3">
        <f t="shared" si="4"/>
        <v>0</v>
      </c>
      <c r="AN3">
        <f t="shared" si="5"/>
        <v>0</v>
      </c>
      <c r="AO3">
        <f t="shared" si="6"/>
        <v>0</v>
      </c>
      <c r="AP3" t="s">
        <v>50</v>
      </c>
      <c r="AQ3">
        <v>11547</v>
      </c>
      <c r="AR3">
        <v>0</v>
      </c>
      <c r="AS3">
        <v>0</v>
      </c>
    </row>
    <row r="4" spans="1:45" x14ac:dyDescent="0.2">
      <c r="A4" t="s">
        <v>3843</v>
      </c>
      <c r="B4" t="s">
        <v>46</v>
      </c>
      <c r="C4" t="s">
        <v>46</v>
      </c>
      <c r="D4">
        <v>-40</v>
      </c>
      <c r="E4">
        <v>-40</v>
      </c>
      <c r="F4">
        <v>0</v>
      </c>
      <c r="G4">
        <v>0</v>
      </c>
      <c r="H4">
        <v>0</v>
      </c>
      <c r="I4">
        <v>0</v>
      </c>
      <c r="K4">
        <v>0</v>
      </c>
      <c r="L4">
        <v>0</v>
      </c>
      <c r="M4">
        <v>1</v>
      </c>
      <c r="N4">
        <v>1</v>
      </c>
      <c r="O4" t="s">
        <v>52</v>
      </c>
      <c r="P4" t="s">
        <v>52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40</v>
      </c>
      <c r="X4">
        <v>40</v>
      </c>
      <c r="Y4">
        <v>0</v>
      </c>
      <c r="Z4">
        <v>0</v>
      </c>
      <c r="AA4" t="s">
        <v>48</v>
      </c>
      <c r="AB4" t="s">
        <v>48</v>
      </c>
      <c r="AC4" t="s">
        <v>53</v>
      </c>
      <c r="AD4" t="s">
        <v>53</v>
      </c>
      <c r="AE4">
        <v>0</v>
      </c>
      <c r="AF4">
        <v>0</v>
      </c>
      <c r="AG4">
        <v>1</v>
      </c>
      <c r="AH4">
        <v>1</v>
      </c>
      <c r="AI4">
        <f t="shared" si="0"/>
        <v>0</v>
      </c>
      <c r="AJ4">
        <f t="shared" si="1"/>
        <v>0</v>
      </c>
      <c r="AK4">
        <f t="shared" si="2"/>
        <v>0</v>
      </c>
      <c r="AL4">
        <f t="shared" si="3"/>
        <v>0</v>
      </c>
      <c r="AM4">
        <f t="shared" si="4"/>
        <v>0</v>
      </c>
      <c r="AN4">
        <f t="shared" si="5"/>
        <v>0</v>
      </c>
      <c r="AO4">
        <f t="shared" si="6"/>
        <v>0</v>
      </c>
      <c r="AP4" t="s">
        <v>50</v>
      </c>
      <c r="AQ4">
        <v>11547</v>
      </c>
      <c r="AR4">
        <v>0</v>
      </c>
      <c r="AS4">
        <v>0</v>
      </c>
    </row>
    <row r="5" spans="1:45" x14ac:dyDescent="0.2">
      <c r="A5" t="s">
        <v>54</v>
      </c>
      <c r="B5" t="s">
        <v>46</v>
      </c>
      <c r="C5" t="s">
        <v>46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K5">
        <v>0</v>
      </c>
      <c r="L5">
        <v>0</v>
      </c>
      <c r="M5">
        <v>3</v>
      </c>
      <c r="N5">
        <v>3</v>
      </c>
      <c r="O5" t="s">
        <v>47</v>
      </c>
      <c r="P5" t="s">
        <v>47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365</v>
      </c>
      <c r="Z5">
        <v>365</v>
      </c>
      <c r="AA5" t="s">
        <v>48</v>
      </c>
      <c r="AB5" t="s">
        <v>48</v>
      </c>
      <c r="AC5" t="s">
        <v>53</v>
      </c>
      <c r="AD5" t="s">
        <v>53</v>
      </c>
      <c r="AE5">
        <v>0</v>
      </c>
      <c r="AF5">
        <v>0</v>
      </c>
      <c r="AG5">
        <v>9</v>
      </c>
      <c r="AH5">
        <v>9</v>
      </c>
      <c r="AI5">
        <f t="shared" si="0"/>
        <v>365</v>
      </c>
      <c r="AJ5">
        <f t="shared" si="1"/>
        <v>365</v>
      </c>
      <c r="AK5">
        <f t="shared" si="2"/>
        <v>0</v>
      </c>
      <c r="AL5">
        <f t="shared" si="3"/>
        <v>0</v>
      </c>
      <c r="AM5">
        <f t="shared" si="4"/>
        <v>365</v>
      </c>
      <c r="AN5">
        <f t="shared" si="5"/>
        <v>0</v>
      </c>
      <c r="AO5">
        <f t="shared" si="6"/>
        <v>0</v>
      </c>
      <c r="AP5" t="s">
        <v>50</v>
      </c>
      <c r="AQ5">
        <v>63546</v>
      </c>
      <c r="AR5">
        <v>0</v>
      </c>
      <c r="AS5">
        <v>0</v>
      </c>
    </row>
    <row r="6" spans="1:45" x14ac:dyDescent="0.2">
      <c r="A6" t="s">
        <v>55</v>
      </c>
      <c r="B6" t="s">
        <v>46</v>
      </c>
      <c r="C6" t="s">
        <v>46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K6">
        <v>0</v>
      </c>
      <c r="L6">
        <v>0</v>
      </c>
      <c r="M6">
        <v>1</v>
      </c>
      <c r="N6">
        <v>1</v>
      </c>
      <c r="O6" t="s">
        <v>47</v>
      </c>
      <c r="P6" t="s">
        <v>47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28</v>
      </c>
      <c r="Z6">
        <v>28</v>
      </c>
      <c r="AA6" t="s">
        <v>48</v>
      </c>
      <c r="AB6" t="s">
        <v>48</v>
      </c>
      <c r="AC6" t="s">
        <v>56</v>
      </c>
      <c r="AD6" t="s">
        <v>56</v>
      </c>
      <c r="AE6">
        <v>0</v>
      </c>
      <c r="AF6">
        <v>0</v>
      </c>
      <c r="AG6">
        <v>1</v>
      </c>
      <c r="AH6">
        <v>1</v>
      </c>
      <c r="AI6">
        <f t="shared" si="0"/>
        <v>28</v>
      </c>
      <c r="AJ6">
        <f t="shared" si="1"/>
        <v>28</v>
      </c>
      <c r="AK6">
        <f t="shared" si="2"/>
        <v>0</v>
      </c>
      <c r="AL6">
        <f t="shared" si="3"/>
        <v>0</v>
      </c>
      <c r="AM6">
        <f t="shared" si="4"/>
        <v>28</v>
      </c>
      <c r="AN6">
        <f t="shared" si="5"/>
        <v>0</v>
      </c>
      <c r="AO6">
        <f t="shared" si="6"/>
        <v>0</v>
      </c>
      <c r="AP6" t="s">
        <v>50</v>
      </c>
      <c r="AQ6">
        <v>79741</v>
      </c>
      <c r="AR6">
        <v>0</v>
      </c>
      <c r="AS6">
        <v>0</v>
      </c>
    </row>
    <row r="7" spans="1:45" x14ac:dyDescent="0.2">
      <c r="A7" t="s">
        <v>57</v>
      </c>
      <c r="B7" t="s">
        <v>46</v>
      </c>
      <c r="C7" t="s">
        <v>46</v>
      </c>
      <c r="D7">
        <v>0</v>
      </c>
      <c r="E7">
        <v>0</v>
      </c>
      <c r="F7">
        <v>0</v>
      </c>
      <c r="G7">
        <v>0</v>
      </c>
      <c r="H7">
        <v>-5</v>
      </c>
      <c r="I7">
        <v>-5</v>
      </c>
      <c r="K7">
        <v>-44</v>
      </c>
      <c r="L7">
        <v>-44</v>
      </c>
      <c r="M7">
        <v>3</v>
      </c>
      <c r="N7">
        <v>3</v>
      </c>
      <c r="O7" t="s">
        <v>47</v>
      </c>
      <c r="P7" t="s">
        <v>47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49</v>
      </c>
      <c r="Z7">
        <v>49</v>
      </c>
      <c r="AA7" t="s">
        <v>58</v>
      </c>
      <c r="AB7" t="s">
        <v>58</v>
      </c>
      <c r="AC7" t="s">
        <v>59</v>
      </c>
      <c r="AD7" t="s">
        <v>59</v>
      </c>
      <c r="AE7">
        <v>0</v>
      </c>
      <c r="AF7">
        <v>0</v>
      </c>
      <c r="AG7">
        <v>1</v>
      </c>
      <c r="AH7">
        <v>1</v>
      </c>
      <c r="AI7">
        <f t="shared" si="0"/>
        <v>44</v>
      </c>
      <c r="AJ7">
        <f t="shared" si="1"/>
        <v>44</v>
      </c>
      <c r="AK7">
        <f t="shared" si="2"/>
        <v>0</v>
      </c>
      <c r="AL7">
        <f t="shared" si="3"/>
        <v>0</v>
      </c>
      <c r="AM7">
        <f t="shared" si="4"/>
        <v>44</v>
      </c>
      <c r="AN7">
        <f t="shared" si="5"/>
        <v>0</v>
      </c>
      <c r="AO7">
        <f t="shared" si="6"/>
        <v>0</v>
      </c>
      <c r="AP7" t="s">
        <v>50</v>
      </c>
      <c r="AQ7">
        <v>93516</v>
      </c>
      <c r="AR7">
        <v>0</v>
      </c>
      <c r="AS7">
        <v>0</v>
      </c>
    </row>
    <row r="8" spans="1:45" x14ac:dyDescent="0.2">
      <c r="A8" t="s">
        <v>60</v>
      </c>
      <c r="B8" t="s">
        <v>46</v>
      </c>
      <c r="C8" t="s">
        <v>46</v>
      </c>
      <c r="D8">
        <v>0</v>
      </c>
      <c r="E8">
        <v>0</v>
      </c>
      <c r="F8">
        <v>0</v>
      </c>
      <c r="G8">
        <v>0</v>
      </c>
      <c r="H8">
        <v>-3</v>
      </c>
      <c r="I8">
        <v>-3</v>
      </c>
      <c r="K8">
        <v>-25</v>
      </c>
      <c r="L8">
        <v>-25</v>
      </c>
      <c r="M8">
        <v>1</v>
      </c>
      <c r="N8">
        <v>1</v>
      </c>
      <c r="O8" t="s">
        <v>47</v>
      </c>
      <c r="P8" t="s">
        <v>47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28</v>
      </c>
      <c r="Z8">
        <v>28</v>
      </c>
      <c r="AA8" t="s">
        <v>58</v>
      </c>
      <c r="AB8" t="s">
        <v>58</v>
      </c>
      <c r="AC8" t="s">
        <v>56</v>
      </c>
      <c r="AD8" t="s">
        <v>56</v>
      </c>
      <c r="AE8">
        <v>0</v>
      </c>
      <c r="AF8">
        <v>0</v>
      </c>
      <c r="AG8">
        <v>1</v>
      </c>
      <c r="AH8">
        <v>1</v>
      </c>
      <c r="AI8">
        <f t="shared" si="0"/>
        <v>25</v>
      </c>
      <c r="AJ8">
        <f t="shared" si="1"/>
        <v>25</v>
      </c>
      <c r="AK8">
        <f t="shared" si="2"/>
        <v>0</v>
      </c>
      <c r="AL8">
        <f t="shared" si="3"/>
        <v>0</v>
      </c>
      <c r="AM8">
        <f t="shared" si="4"/>
        <v>25</v>
      </c>
      <c r="AN8">
        <f t="shared" si="5"/>
        <v>0</v>
      </c>
      <c r="AO8">
        <f t="shared" si="6"/>
        <v>0</v>
      </c>
      <c r="AP8" t="s">
        <v>50</v>
      </c>
      <c r="AQ8">
        <v>95174</v>
      </c>
      <c r="AR8">
        <v>0</v>
      </c>
      <c r="AS8">
        <v>0</v>
      </c>
    </row>
    <row r="9" spans="1:45" x14ac:dyDescent="0.2">
      <c r="A9" t="s">
        <v>61</v>
      </c>
      <c r="B9" t="s">
        <v>46</v>
      </c>
      <c r="C9" t="s">
        <v>46</v>
      </c>
      <c r="D9">
        <v>-37</v>
      </c>
      <c r="E9">
        <v>-37</v>
      </c>
      <c r="F9">
        <v>0</v>
      </c>
      <c r="G9">
        <v>0</v>
      </c>
      <c r="H9">
        <v>0</v>
      </c>
      <c r="I9">
        <v>0</v>
      </c>
      <c r="K9">
        <v>0</v>
      </c>
      <c r="L9">
        <v>0</v>
      </c>
      <c r="M9">
        <v>2</v>
      </c>
      <c r="N9">
        <v>2</v>
      </c>
      <c r="O9" t="s">
        <v>47</v>
      </c>
      <c r="P9" t="s">
        <v>47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37</v>
      </c>
      <c r="Z9">
        <v>37</v>
      </c>
      <c r="AA9" t="s">
        <v>48</v>
      </c>
      <c r="AB9" t="s">
        <v>48</v>
      </c>
      <c r="AC9" t="s">
        <v>53</v>
      </c>
      <c r="AD9" t="s">
        <v>53</v>
      </c>
      <c r="AE9">
        <v>0</v>
      </c>
      <c r="AF9">
        <v>0</v>
      </c>
      <c r="AG9">
        <v>1</v>
      </c>
      <c r="AH9">
        <v>1</v>
      </c>
      <c r="AI9">
        <f t="shared" si="0"/>
        <v>0</v>
      </c>
      <c r="AJ9">
        <f t="shared" si="1"/>
        <v>0</v>
      </c>
      <c r="AK9">
        <f t="shared" si="2"/>
        <v>0</v>
      </c>
      <c r="AL9">
        <f t="shared" si="3"/>
        <v>0</v>
      </c>
      <c r="AM9">
        <f t="shared" si="4"/>
        <v>0</v>
      </c>
      <c r="AN9">
        <f t="shared" si="5"/>
        <v>0</v>
      </c>
      <c r="AO9">
        <f t="shared" si="6"/>
        <v>0</v>
      </c>
      <c r="AP9" t="s">
        <v>50</v>
      </c>
      <c r="AQ9">
        <v>94821</v>
      </c>
      <c r="AR9">
        <v>0</v>
      </c>
      <c r="AS9">
        <v>0</v>
      </c>
    </row>
    <row r="10" spans="1:45" x14ac:dyDescent="0.2">
      <c r="A10" t="s">
        <v>62</v>
      </c>
      <c r="B10" t="s">
        <v>46</v>
      </c>
      <c r="C10" t="s">
        <v>46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K10">
        <v>0</v>
      </c>
      <c r="L10">
        <v>0</v>
      </c>
      <c r="M10">
        <v>1</v>
      </c>
      <c r="N10">
        <v>1</v>
      </c>
      <c r="O10" t="s">
        <v>47</v>
      </c>
      <c r="P10" t="s">
        <v>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84</v>
      </c>
      <c r="Z10">
        <v>84</v>
      </c>
      <c r="AA10" t="s">
        <v>48</v>
      </c>
      <c r="AB10" t="s">
        <v>48</v>
      </c>
      <c r="AC10" t="s">
        <v>53</v>
      </c>
      <c r="AD10" t="s">
        <v>53</v>
      </c>
      <c r="AE10">
        <v>0</v>
      </c>
      <c r="AF10">
        <v>0</v>
      </c>
      <c r="AG10">
        <v>3</v>
      </c>
      <c r="AH10">
        <v>3</v>
      </c>
      <c r="AI10">
        <f t="shared" si="0"/>
        <v>84</v>
      </c>
      <c r="AJ10">
        <f t="shared" si="1"/>
        <v>84</v>
      </c>
      <c r="AK10">
        <f t="shared" si="2"/>
        <v>0</v>
      </c>
      <c r="AL10">
        <f t="shared" si="3"/>
        <v>0</v>
      </c>
      <c r="AM10">
        <f t="shared" si="4"/>
        <v>84</v>
      </c>
      <c r="AN10">
        <f t="shared" si="5"/>
        <v>0</v>
      </c>
      <c r="AO10">
        <f t="shared" si="6"/>
        <v>0</v>
      </c>
      <c r="AP10" t="s">
        <v>50</v>
      </c>
      <c r="AQ10">
        <v>96657</v>
      </c>
      <c r="AR10">
        <v>0</v>
      </c>
      <c r="AS10">
        <v>0</v>
      </c>
    </row>
    <row r="11" spans="1:45" x14ac:dyDescent="0.2">
      <c r="A11" t="s">
        <v>63</v>
      </c>
      <c r="B11" t="s">
        <v>46</v>
      </c>
      <c r="C11" t="s">
        <v>46</v>
      </c>
      <c r="D11">
        <v>0</v>
      </c>
      <c r="E11">
        <v>0</v>
      </c>
      <c r="F11">
        <v>0</v>
      </c>
      <c r="G11">
        <v>0</v>
      </c>
      <c r="H11">
        <v>-3</v>
      </c>
      <c r="I11">
        <v>-3</v>
      </c>
      <c r="K11">
        <v>-25</v>
      </c>
      <c r="L11">
        <v>-25</v>
      </c>
      <c r="M11">
        <v>1</v>
      </c>
      <c r="N11">
        <v>1</v>
      </c>
      <c r="O11" t="s">
        <v>47</v>
      </c>
      <c r="P11" t="s">
        <v>47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28</v>
      </c>
      <c r="Z11">
        <v>28</v>
      </c>
      <c r="AA11" t="s">
        <v>58</v>
      </c>
      <c r="AB11" t="s">
        <v>58</v>
      </c>
      <c r="AC11" t="s">
        <v>64</v>
      </c>
      <c r="AD11" t="s">
        <v>64</v>
      </c>
      <c r="AE11">
        <v>0</v>
      </c>
      <c r="AF11">
        <v>0</v>
      </c>
      <c r="AG11">
        <v>1</v>
      </c>
      <c r="AH11">
        <v>1</v>
      </c>
      <c r="AI11">
        <f t="shared" si="0"/>
        <v>25</v>
      </c>
      <c r="AJ11">
        <f t="shared" si="1"/>
        <v>25</v>
      </c>
      <c r="AK11">
        <f t="shared" si="2"/>
        <v>0</v>
      </c>
      <c r="AL11">
        <f t="shared" si="3"/>
        <v>0</v>
      </c>
      <c r="AM11">
        <f t="shared" si="4"/>
        <v>25</v>
      </c>
      <c r="AN11">
        <f t="shared" si="5"/>
        <v>0</v>
      </c>
      <c r="AO11">
        <f t="shared" si="6"/>
        <v>0</v>
      </c>
      <c r="AP11" t="s">
        <v>50</v>
      </c>
      <c r="AQ11">
        <v>97379</v>
      </c>
      <c r="AR11">
        <v>0</v>
      </c>
      <c r="AS11">
        <v>0</v>
      </c>
    </row>
    <row r="12" spans="1:45" x14ac:dyDescent="0.2">
      <c r="A12" t="s">
        <v>65</v>
      </c>
      <c r="B12" t="s">
        <v>46</v>
      </c>
      <c r="C12" t="s">
        <v>46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K12">
        <v>0</v>
      </c>
      <c r="L12">
        <v>0</v>
      </c>
      <c r="M12">
        <v>3</v>
      </c>
      <c r="N12">
        <v>3</v>
      </c>
      <c r="O12" t="s">
        <v>47</v>
      </c>
      <c r="P12" t="s">
        <v>47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343</v>
      </c>
      <c r="Z12">
        <v>343</v>
      </c>
      <c r="AA12" t="s">
        <v>48</v>
      </c>
      <c r="AB12" t="s">
        <v>48</v>
      </c>
      <c r="AC12" t="s">
        <v>66</v>
      </c>
      <c r="AD12" t="s">
        <v>66</v>
      </c>
      <c r="AE12">
        <v>0</v>
      </c>
      <c r="AF12">
        <v>0</v>
      </c>
      <c r="AG12">
        <v>7</v>
      </c>
      <c r="AH12">
        <v>7</v>
      </c>
      <c r="AI12">
        <f t="shared" si="0"/>
        <v>343</v>
      </c>
      <c r="AJ12">
        <f t="shared" si="1"/>
        <v>343</v>
      </c>
      <c r="AK12">
        <f t="shared" si="2"/>
        <v>0</v>
      </c>
      <c r="AL12">
        <f t="shared" si="3"/>
        <v>0</v>
      </c>
      <c r="AM12">
        <f t="shared" si="4"/>
        <v>343</v>
      </c>
      <c r="AN12">
        <f t="shared" si="5"/>
        <v>0</v>
      </c>
      <c r="AO12">
        <f t="shared" si="6"/>
        <v>0</v>
      </c>
      <c r="AP12" t="s">
        <v>50</v>
      </c>
      <c r="AQ12">
        <v>98394</v>
      </c>
      <c r="AR12">
        <v>0</v>
      </c>
      <c r="AS12">
        <v>0</v>
      </c>
    </row>
    <row r="13" spans="1:45" x14ac:dyDescent="0.2">
      <c r="A13" t="s">
        <v>67</v>
      </c>
      <c r="B13" t="s">
        <v>46</v>
      </c>
      <c r="C13" t="s">
        <v>46</v>
      </c>
      <c r="D13">
        <v>-11.2</v>
      </c>
      <c r="E13">
        <v>-11.2</v>
      </c>
      <c r="F13">
        <v>0</v>
      </c>
      <c r="G13">
        <v>0</v>
      </c>
      <c r="H13">
        <v>0</v>
      </c>
      <c r="I13">
        <v>0</v>
      </c>
      <c r="K13">
        <v>0</v>
      </c>
      <c r="L13">
        <v>0</v>
      </c>
      <c r="M13">
        <v>1</v>
      </c>
      <c r="N13">
        <v>1</v>
      </c>
      <c r="O13" t="s">
        <v>47</v>
      </c>
      <c r="P13" t="s">
        <v>47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56</v>
      </c>
      <c r="Z13">
        <v>56</v>
      </c>
      <c r="AA13" t="s">
        <v>48</v>
      </c>
      <c r="AB13" t="s">
        <v>48</v>
      </c>
      <c r="AC13" t="s">
        <v>53</v>
      </c>
      <c r="AD13" t="s">
        <v>53</v>
      </c>
      <c r="AE13">
        <v>0</v>
      </c>
      <c r="AF13">
        <v>0</v>
      </c>
      <c r="AG13">
        <v>2</v>
      </c>
      <c r="AH13">
        <v>2</v>
      </c>
      <c r="AI13">
        <f t="shared" si="0"/>
        <v>44.8</v>
      </c>
      <c r="AJ13">
        <f t="shared" si="1"/>
        <v>44.8</v>
      </c>
      <c r="AK13">
        <f t="shared" si="2"/>
        <v>0</v>
      </c>
      <c r="AL13">
        <f t="shared" si="3"/>
        <v>0</v>
      </c>
      <c r="AM13">
        <f t="shared" si="4"/>
        <v>44.8</v>
      </c>
      <c r="AN13">
        <f t="shared" si="5"/>
        <v>0</v>
      </c>
      <c r="AO13">
        <f t="shared" si="6"/>
        <v>0</v>
      </c>
      <c r="AP13" t="s">
        <v>50</v>
      </c>
      <c r="AQ13">
        <v>86456</v>
      </c>
      <c r="AR13">
        <v>0</v>
      </c>
      <c r="AS13">
        <v>0</v>
      </c>
    </row>
    <row r="14" spans="1:45" x14ac:dyDescent="0.2">
      <c r="A14" t="s">
        <v>68</v>
      </c>
      <c r="B14" t="s">
        <v>46</v>
      </c>
      <c r="C14" t="s">
        <v>46</v>
      </c>
      <c r="D14">
        <v>0</v>
      </c>
      <c r="E14">
        <v>0</v>
      </c>
      <c r="F14">
        <v>0</v>
      </c>
      <c r="G14">
        <v>0</v>
      </c>
      <c r="H14">
        <v>-9</v>
      </c>
      <c r="I14">
        <v>-18</v>
      </c>
      <c r="K14">
        <v>-75</v>
      </c>
      <c r="L14">
        <v>-150</v>
      </c>
      <c r="M14">
        <v>1</v>
      </c>
      <c r="N14">
        <v>1</v>
      </c>
      <c r="O14" t="s">
        <v>47</v>
      </c>
      <c r="P14" t="s">
        <v>47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84</v>
      </c>
      <c r="Z14">
        <v>168</v>
      </c>
      <c r="AA14" t="s">
        <v>58</v>
      </c>
      <c r="AB14" t="s">
        <v>58</v>
      </c>
      <c r="AC14" t="s">
        <v>59</v>
      </c>
      <c r="AD14" t="s">
        <v>59</v>
      </c>
      <c r="AE14">
        <v>0</v>
      </c>
      <c r="AF14">
        <v>0</v>
      </c>
      <c r="AG14">
        <v>3</v>
      </c>
      <c r="AH14">
        <v>3</v>
      </c>
      <c r="AI14">
        <f t="shared" si="0"/>
        <v>75</v>
      </c>
      <c r="AJ14">
        <f t="shared" si="1"/>
        <v>150</v>
      </c>
      <c r="AK14">
        <f t="shared" si="2"/>
        <v>0</v>
      </c>
      <c r="AL14">
        <f t="shared" si="3"/>
        <v>75</v>
      </c>
      <c r="AM14">
        <f t="shared" si="4"/>
        <v>0</v>
      </c>
      <c r="AN14">
        <f t="shared" si="5"/>
        <v>0</v>
      </c>
      <c r="AO14">
        <f t="shared" si="6"/>
        <v>0</v>
      </c>
      <c r="AP14" t="s">
        <v>50</v>
      </c>
      <c r="AQ14">
        <v>98976</v>
      </c>
      <c r="AR14">
        <v>0</v>
      </c>
      <c r="AS14">
        <v>0</v>
      </c>
    </row>
    <row r="15" spans="1:45" x14ac:dyDescent="0.2">
      <c r="A15" t="s">
        <v>69</v>
      </c>
      <c r="B15" t="s">
        <v>46</v>
      </c>
      <c r="C15" t="s">
        <v>46</v>
      </c>
      <c r="D15">
        <v>-49</v>
      </c>
      <c r="E15">
        <v>-49</v>
      </c>
      <c r="F15">
        <v>0</v>
      </c>
      <c r="G15">
        <v>0</v>
      </c>
      <c r="H15">
        <v>0</v>
      </c>
      <c r="I15">
        <v>0</v>
      </c>
      <c r="K15">
        <v>0</v>
      </c>
      <c r="L15">
        <v>0</v>
      </c>
      <c r="M15">
        <v>3</v>
      </c>
      <c r="N15">
        <v>3</v>
      </c>
      <c r="O15" t="s">
        <v>47</v>
      </c>
      <c r="P15" t="s">
        <v>47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49</v>
      </c>
      <c r="Z15">
        <v>49</v>
      </c>
      <c r="AA15" t="s">
        <v>48</v>
      </c>
      <c r="AB15" t="s">
        <v>48</v>
      </c>
      <c r="AC15" t="s">
        <v>53</v>
      </c>
      <c r="AD15" t="s">
        <v>53</v>
      </c>
      <c r="AE15">
        <v>0</v>
      </c>
      <c r="AF15">
        <v>0</v>
      </c>
      <c r="AG15">
        <v>1</v>
      </c>
      <c r="AH15">
        <v>1</v>
      </c>
      <c r="AI15">
        <f t="shared" si="0"/>
        <v>0</v>
      </c>
      <c r="AJ15">
        <f t="shared" si="1"/>
        <v>0</v>
      </c>
      <c r="AK15">
        <f t="shared" si="2"/>
        <v>0</v>
      </c>
      <c r="AL15">
        <f t="shared" si="3"/>
        <v>0</v>
      </c>
      <c r="AM15">
        <f t="shared" si="4"/>
        <v>0</v>
      </c>
      <c r="AN15">
        <f t="shared" si="5"/>
        <v>0</v>
      </c>
      <c r="AO15">
        <f t="shared" si="6"/>
        <v>0</v>
      </c>
      <c r="AP15" t="s">
        <v>50</v>
      </c>
      <c r="AQ15">
        <v>101491</v>
      </c>
      <c r="AR15">
        <v>0</v>
      </c>
      <c r="AS15">
        <v>0</v>
      </c>
    </row>
    <row r="16" spans="1:45" x14ac:dyDescent="0.2">
      <c r="A16" t="s">
        <v>70</v>
      </c>
      <c r="B16" t="s">
        <v>46</v>
      </c>
      <c r="C16" t="s">
        <v>46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K16">
        <v>0</v>
      </c>
      <c r="L16">
        <v>0</v>
      </c>
      <c r="M16">
        <v>1</v>
      </c>
      <c r="N16">
        <v>1</v>
      </c>
      <c r="O16" t="s">
        <v>47</v>
      </c>
      <c r="P16" t="s">
        <v>47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56</v>
      </c>
      <c r="Z16">
        <v>56</v>
      </c>
      <c r="AA16" t="s">
        <v>48</v>
      </c>
      <c r="AB16" t="s">
        <v>48</v>
      </c>
      <c r="AC16" t="s">
        <v>64</v>
      </c>
      <c r="AD16" t="s">
        <v>64</v>
      </c>
      <c r="AE16">
        <v>0</v>
      </c>
      <c r="AF16">
        <v>0</v>
      </c>
      <c r="AG16">
        <v>2</v>
      </c>
      <c r="AH16">
        <v>2</v>
      </c>
      <c r="AI16">
        <f t="shared" si="0"/>
        <v>56</v>
      </c>
      <c r="AJ16">
        <f t="shared" si="1"/>
        <v>56</v>
      </c>
      <c r="AK16">
        <f t="shared" si="2"/>
        <v>0</v>
      </c>
      <c r="AL16">
        <f t="shared" si="3"/>
        <v>0</v>
      </c>
      <c r="AM16">
        <f t="shared" si="4"/>
        <v>56</v>
      </c>
      <c r="AN16">
        <f t="shared" si="5"/>
        <v>0</v>
      </c>
      <c r="AO16">
        <f t="shared" si="6"/>
        <v>0</v>
      </c>
      <c r="AP16" t="s">
        <v>50</v>
      </c>
      <c r="AQ16">
        <v>105960</v>
      </c>
      <c r="AR16">
        <v>0</v>
      </c>
      <c r="AS16">
        <v>0</v>
      </c>
    </row>
    <row r="17" spans="1:45" x14ac:dyDescent="0.2">
      <c r="A17" t="s">
        <v>71</v>
      </c>
      <c r="B17" t="s">
        <v>46</v>
      </c>
      <c r="C17" t="s">
        <v>46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K17">
        <v>0</v>
      </c>
      <c r="L17">
        <v>0</v>
      </c>
      <c r="M17">
        <v>1</v>
      </c>
      <c r="N17">
        <v>1</v>
      </c>
      <c r="O17" t="s">
        <v>47</v>
      </c>
      <c r="P17" t="s">
        <v>47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84</v>
      </c>
      <c r="Z17">
        <v>84</v>
      </c>
      <c r="AA17" t="s">
        <v>48</v>
      </c>
      <c r="AB17" t="s">
        <v>48</v>
      </c>
      <c r="AC17" t="s">
        <v>56</v>
      </c>
      <c r="AD17" t="s">
        <v>56</v>
      </c>
      <c r="AE17">
        <v>0</v>
      </c>
      <c r="AF17">
        <v>0</v>
      </c>
      <c r="AG17">
        <v>3</v>
      </c>
      <c r="AH17">
        <v>3</v>
      </c>
      <c r="AI17">
        <f t="shared" si="0"/>
        <v>84</v>
      </c>
      <c r="AJ17">
        <f t="shared" si="1"/>
        <v>84</v>
      </c>
      <c r="AK17">
        <f t="shared" si="2"/>
        <v>0</v>
      </c>
      <c r="AL17">
        <f t="shared" si="3"/>
        <v>0</v>
      </c>
      <c r="AM17">
        <f t="shared" si="4"/>
        <v>84</v>
      </c>
      <c r="AN17">
        <f t="shared" si="5"/>
        <v>0</v>
      </c>
      <c r="AO17">
        <f t="shared" si="6"/>
        <v>0</v>
      </c>
      <c r="AP17" t="s">
        <v>50</v>
      </c>
      <c r="AQ17">
        <v>104820</v>
      </c>
      <c r="AR17">
        <v>0</v>
      </c>
      <c r="AS17">
        <v>0</v>
      </c>
    </row>
    <row r="18" spans="1:45" x14ac:dyDescent="0.2">
      <c r="A18" t="s">
        <v>72</v>
      </c>
      <c r="B18" t="s">
        <v>46</v>
      </c>
      <c r="C18" t="s">
        <v>46</v>
      </c>
      <c r="D18">
        <v>-49</v>
      </c>
      <c r="E18">
        <v>-49</v>
      </c>
      <c r="F18">
        <v>0</v>
      </c>
      <c r="G18">
        <v>0</v>
      </c>
      <c r="H18">
        <v>0</v>
      </c>
      <c r="I18">
        <v>0</v>
      </c>
      <c r="K18">
        <v>0</v>
      </c>
      <c r="L18">
        <v>0</v>
      </c>
      <c r="M18">
        <v>3</v>
      </c>
      <c r="N18">
        <v>3</v>
      </c>
      <c r="O18" t="s">
        <v>47</v>
      </c>
      <c r="P18" t="s">
        <v>47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49</v>
      </c>
      <c r="Z18">
        <v>49</v>
      </c>
      <c r="AA18" t="s">
        <v>48</v>
      </c>
      <c r="AB18" t="s">
        <v>48</v>
      </c>
      <c r="AC18" t="s">
        <v>53</v>
      </c>
      <c r="AD18" t="s">
        <v>53</v>
      </c>
      <c r="AE18">
        <v>0</v>
      </c>
      <c r="AF18">
        <v>0</v>
      </c>
      <c r="AG18">
        <v>1</v>
      </c>
      <c r="AH18">
        <v>1</v>
      </c>
      <c r="AI18">
        <f t="shared" si="0"/>
        <v>0</v>
      </c>
      <c r="AJ18">
        <f t="shared" si="1"/>
        <v>0</v>
      </c>
      <c r="AK18">
        <f t="shared" si="2"/>
        <v>0</v>
      </c>
      <c r="AL18">
        <f t="shared" si="3"/>
        <v>0</v>
      </c>
      <c r="AM18">
        <f t="shared" si="4"/>
        <v>0</v>
      </c>
      <c r="AN18">
        <f t="shared" si="5"/>
        <v>0</v>
      </c>
      <c r="AO18">
        <f t="shared" si="6"/>
        <v>0</v>
      </c>
      <c r="AP18" t="s">
        <v>73</v>
      </c>
      <c r="AQ18">
        <v>108680</v>
      </c>
      <c r="AR18">
        <v>0</v>
      </c>
      <c r="AS18">
        <v>0</v>
      </c>
    </row>
    <row r="19" spans="1:45" x14ac:dyDescent="0.2">
      <c r="A19" t="s">
        <v>74</v>
      </c>
      <c r="B19" t="s">
        <v>46</v>
      </c>
      <c r="C19" t="s">
        <v>46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K19">
        <v>0</v>
      </c>
      <c r="L19">
        <v>0</v>
      </c>
      <c r="M19">
        <v>4</v>
      </c>
      <c r="N19">
        <v>4</v>
      </c>
      <c r="O19" t="s">
        <v>47</v>
      </c>
      <c r="P19" t="s">
        <v>47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122</v>
      </c>
      <c r="Z19">
        <v>122</v>
      </c>
      <c r="AA19" t="s">
        <v>48</v>
      </c>
      <c r="AB19" t="s">
        <v>48</v>
      </c>
      <c r="AC19" t="s">
        <v>53</v>
      </c>
      <c r="AD19" t="s">
        <v>53</v>
      </c>
      <c r="AE19">
        <v>0</v>
      </c>
      <c r="AF19">
        <v>0</v>
      </c>
      <c r="AG19">
        <v>2</v>
      </c>
      <c r="AH19">
        <v>2</v>
      </c>
      <c r="AI19">
        <f t="shared" si="0"/>
        <v>122</v>
      </c>
      <c r="AJ19">
        <f t="shared" si="1"/>
        <v>122</v>
      </c>
      <c r="AK19">
        <f t="shared" si="2"/>
        <v>0</v>
      </c>
      <c r="AL19">
        <f t="shared" si="3"/>
        <v>0</v>
      </c>
      <c r="AM19">
        <f t="shared" si="4"/>
        <v>122</v>
      </c>
      <c r="AN19">
        <f t="shared" si="5"/>
        <v>0</v>
      </c>
      <c r="AO19">
        <f t="shared" si="6"/>
        <v>0</v>
      </c>
      <c r="AP19" t="s">
        <v>50</v>
      </c>
      <c r="AQ19">
        <v>109599</v>
      </c>
      <c r="AR19">
        <v>0</v>
      </c>
      <c r="AS19">
        <v>0</v>
      </c>
    </row>
    <row r="20" spans="1:45" x14ac:dyDescent="0.2">
      <c r="A20" t="s">
        <v>75</v>
      </c>
      <c r="B20" t="s">
        <v>46</v>
      </c>
      <c r="C20" t="s">
        <v>46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K20">
        <v>0</v>
      </c>
      <c r="L20">
        <v>0</v>
      </c>
      <c r="M20">
        <v>3</v>
      </c>
      <c r="N20">
        <v>3</v>
      </c>
      <c r="O20" t="s">
        <v>47</v>
      </c>
      <c r="P20" t="s">
        <v>47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49</v>
      </c>
      <c r="Z20">
        <v>49</v>
      </c>
      <c r="AA20" t="s">
        <v>48</v>
      </c>
      <c r="AB20" t="s">
        <v>48</v>
      </c>
      <c r="AC20" t="s">
        <v>56</v>
      </c>
      <c r="AD20" t="s">
        <v>56</v>
      </c>
      <c r="AE20">
        <v>0</v>
      </c>
      <c r="AF20">
        <v>0</v>
      </c>
      <c r="AG20">
        <v>1</v>
      </c>
      <c r="AH20">
        <v>1</v>
      </c>
      <c r="AI20">
        <f t="shared" si="0"/>
        <v>49</v>
      </c>
      <c r="AJ20">
        <f t="shared" si="1"/>
        <v>49</v>
      </c>
      <c r="AK20">
        <f t="shared" si="2"/>
        <v>0</v>
      </c>
      <c r="AL20">
        <f t="shared" si="3"/>
        <v>0</v>
      </c>
      <c r="AM20">
        <f t="shared" si="4"/>
        <v>49</v>
      </c>
      <c r="AN20">
        <f t="shared" si="5"/>
        <v>0</v>
      </c>
      <c r="AO20">
        <f t="shared" si="6"/>
        <v>0</v>
      </c>
      <c r="AP20" t="s">
        <v>50</v>
      </c>
      <c r="AQ20">
        <v>111454</v>
      </c>
      <c r="AR20">
        <v>0</v>
      </c>
      <c r="AS20">
        <v>0</v>
      </c>
    </row>
    <row r="21" spans="1:45" x14ac:dyDescent="0.2">
      <c r="A21" t="s">
        <v>76</v>
      </c>
      <c r="B21" t="s">
        <v>46</v>
      </c>
      <c r="C21" t="s">
        <v>46</v>
      </c>
      <c r="D21">
        <v>-28</v>
      </c>
      <c r="E21">
        <v>-28</v>
      </c>
      <c r="F21">
        <v>0</v>
      </c>
      <c r="G21">
        <v>0</v>
      </c>
      <c r="H21">
        <v>0</v>
      </c>
      <c r="I21">
        <v>0</v>
      </c>
      <c r="K21">
        <v>0</v>
      </c>
      <c r="L21">
        <v>0</v>
      </c>
      <c r="M21">
        <v>1</v>
      </c>
      <c r="N21">
        <v>1</v>
      </c>
      <c r="O21" t="s">
        <v>47</v>
      </c>
      <c r="P21" t="s">
        <v>47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28</v>
      </c>
      <c r="Z21">
        <v>28</v>
      </c>
      <c r="AA21" t="s">
        <v>48</v>
      </c>
      <c r="AB21" t="s">
        <v>48</v>
      </c>
      <c r="AC21" t="s">
        <v>53</v>
      </c>
      <c r="AD21" t="s">
        <v>53</v>
      </c>
      <c r="AE21">
        <v>0</v>
      </c>
      <c r="AF21">
        <v>0</v>
      </c>
      <c r="AG21">
        <v>1</v>
      </c>
      <c r="AH21">
        <v>1</v>
      </c>
      <c r="AI21">
        <f t="shared" si="0"/>
        <v>0</v>
      </c>
      <c r="AJ21">
        <f t="shared" si="1"/>
        <v>0</v>
      </c>
      <c r="AK21">
        <f t="shared" si="2"/>
        <v>0</v>
      </c>
      <c r="AL21">
        <f t="shared" si="3"/>
        <v>0</v>
      </c>
      <c r="AM21">
        <f t="shared" si="4"/>
        <v>0</v>
      </c>
      <c r="AN21">
        <f t="shared" si="5"/>
        <v>0</v>
      </c>
      <c r="AO21">
        <f t="shared" si="6"/>
        <v>0</v>
      </c>
      <c r="AP21" t="s">
        <v>50</v>
      </c>
      <c r="AQ21">
        <v>112886</v>
      </c>
      <c r="AR21">
        <v>0</v>
      </c>
      <c r="AS21">
        <v>0</v>
      </c>
    </row>
    <row r="22" spans="1:45" x14ac:dyDescent="0.2">
      <c r="A22" t="s">
        <v>77</v>
      </c>
      <c r="B22" t="s">
        <v>46</v>
      </c>
      <c r="C22" t="s">
        <v>46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K22">
        <v>0</v>
      </c>
      <c r="L22">
        <v>0</v>
      </c>
      <c r="M22">
        <v>3</v>
      </c>
      <c r="N22">
        <v>3</v>
      </c>
      <c r="O22" t="s">
        <v>47</v>
      </c>
      <c r="P22" t="s">
        <v>47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874</v>
      </c>
      <c r="Z22">
        <v>825</v>
      </c>
      <c r="AA22" t="s">
        <v>48</v>
      </c>
      <c r="AB22" t="s">
        <v>48</v>
      </c>
      <c r="AC22" t="s">
        <v>53</v>
      </c>
      <c r="AD22" t="s">
        <v>53</v>
      </c>
      <c r="AE22">
        <v>0</v>
      </c>
      <c r="AF22">
        <v>0</v>
      </c>
      <c r="AG22">
        <v>19</v>
      </c>
      <c r="AH22">
        <v>18</v>
      </c>
      <c r="AI22">
        <f t="shared" si="0"/>
        <v>874</v>
      </c>
      <c r="AJ22">
        <f t="shared" si="1"/>
        <v>825</v>
      </c>
      <c r="AK22">
        <f t="shared" si="2"/>
        <v>0</v>
      </c>
      <c r="AL22">
        <f t="shared" si="3"/>
        <v>0</v>
      </c>
      <c r="AM22">
        <f t="shared" si="4"/>
        <v>0</v>
      </c>
      <c r="AN22">
        <f t="shared" si="5"/>
        <v>0</v>
      </c>
      <c r="AO22">
        <f t="shared" si="6"/>
        <v>49</v>
      </c>
      <c r="AP22" t="s">
        <v>50</v>
      </c>
      <c r="AQ22">
        <v>118323</v>
      </c>
      <c r="AR22">
        <v>0</v>
      </c>
      <c r="AS22">
        <v>0</v>
      </c>
    </row>
    <row r="23" spans="1:45" x14ac:dyDescent="0.2">
      <c r="A23" t="s">
        <v>78</v>
      </c>
      <c r="B23" t="s">
        <v>46</v>
      </c>
      <c r="C23" t="s">
        <v>46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K23">
        <v>0</v>
      </c>
      <c r="L23">
        <v>0</v>
      </c>
      <c r="M23">
        <v>3</v>
      </c>
      <c r="N23">
        <v>3</v>
      </c>
      <c r="O23" t="s">
        <v>47</v>
      </c>
      <c r="P23" t="s">
        <v>47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147</v>
      </c>
      <c r="Z23">
        <v>147</v>
      </c>
      <c r="AA23" t="s">
        <v>48</v>
      </c>
      <c r="AB23" t="s">
        <v>48</v>
      </c>
      <c r="AC23" t="s">
        <v>64</v>
      </c>
      <c r="AD23" t="s">
        <v>64</v>
      </c>
      <c r="AE23">
        <v>0</v>
      </c>
      <c r="AF23">
        <v>0</v>
      </c>
      <c r="AG23">
        <v>3</v>
      </c>
      <c r="AH23">
        <v>3</v>
      </c>
      <c r="AI23">
        <f t="shared" si="0"/>
        <v>147</v>
      </c>
      <c r="AJ23">
        <f t="shared" si="1"/>
        <v>147</v>
      </c>
      <c r="AK23">
        <f t="shared" si="2"/>
        <v>0</v>
      </c>
      <c r="AL23">
        <f t="shared" si="3"/>
        <v>0</v>
      </c>
      <c r="AM23">
        <f t="shared" si="4"/>
        <v>147</v>
      </c>
      <c r="AN23">
        <f t="shared" si="5"/>
        <v>0</v>
      </c>
      <c r="AO23">
        <f t="shared" si="6"/>
        <v>0</v>
      </c>
      <c r="AP23" t="s">
        <v>50</v>
      </c>
      <c r="AQ23">
        <v>121978</v>
      </c>
      <c r="AR23">
        <v>0</v>
      </c>
      <c r="AS23">
        <v>0</v>
      </c>
    </row>
    <row r="24" spans="1:45" x14ac:dyDescent="0.2">
      <c r="A24" t="s">
        <v>79</v>
      </c>
      <c r="B24" t="s">
        <v>46</v>
      </c>
      <c r="C24" t="s">
        <v>46</v>
      </c>
      <c r="D24">
        <v>0</v>
      </c>
      <c r="E24">
        <v>0</v>
      </c>
      <c r="F24">
        <v>0</v>
      </c>
      <c r="G24">
        <v>0</v>
      </c>
      <c r="H24">
        <v>-16</v>
      </c>
      <c r="I24">
        <v>-16</v>
      </c>
      <c r="K24">
        <v>-135</v>
      </c>
      <c r="L24">
        <v>-135</v>
      </c>
      <c r="M24">
        <v>3</v>
      </c>
      <c r="N24">
        <v>3</v>
      </c>
      <c r="O24" t="s">
        <v>47</v>
      </c>
      <c r="P24" t="s">
        <v>47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151</v>
      </c>
      <c r="Z24">
        <v>151</v>
      </c>
      <c r="AA24" t="s">
        <v>58</v>
      </c>
      <c r="AB24" t="s">
        <v>58</v>
      </c>
      <c r="AC24" t="s">
        <v>49</v>
      </c>
      <c r="AD24" t="s">
        <v>49</v>
      </c>
      <c r="AE24">
        <v>0</v>
      </c>
      <c r="AF24">
        <v>0</v>
      </c>
      <c r="AG24">
        <v>4</v>
      </c>
      <c r="AH24">
        <v>4</v>
      </c>
      <c r="AI24">
        <f t="shared" si="0"/>
        <v>135</v>
      </c>
      <c r="AJ24">
        <f t="shared" si="1"/>
        <v>135</v>
      </c>
      <c r="AK24">
        <f t="shared" si="2"/>
        <v>0</v>
      </c>
      <c r="AL24">
        <f t="shared" si="3"/>
        <v>0</v>
      </c>
      <c r="AM24">
        <f t="shared" si="4"/>
        <v>135</v>
      </c>
      <c r="AN24">
        <f t="shared" si="5"/>
        <v>0</v>
      </c>
      <c r="AO24">
        <f t="shared" si="6"/>
        <v>0</v>
      </c>
      <c r="AP24" t="s">
        <v>50</v>
      </c>
      <c r="AQ24">
        <v>125417</v>
      </c>
      <c r="AR24">
        <v>0</v>
      </c>
      <c r="AS24">
        <v>0</v>
      </c>
    </row>
    <row r="25" spans="1:45" x14ac:dyDescent="0.2">
      <c r="A25" t="s">
        <v>80</v>
      </c>
      <c r="B25" t="s">
        <v>46</v>
      </c>
      <c r="C25" t="s">
        <v>46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K25">
        <v>0</v>
      </c>
      <c r="L25">
        <v>0</v>
      </c>
      <c r="M25">
        <v>5</v>
      </c>
      <c r="N25">
        <v>5</v>
      </c>
      <c r="O25" t="s">
        <v>47</v>
      </c>
      <c r="P25" t="s">
        <v>47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73</v>
      </c>
      <c r="Z25">
        <v>73</v>
      </c>
      <c r="AA25" t="s">
        <v>48</v>
      </c>
      <c r="AB25" t="s">
        <v>48</v>
      </c>
      <c r="AC25" t="s">
        <v>56</v>
      </c>
      <c r="AD25" t="s">
        <v>56</v>
      </c>
      <c r="AE25">
        <v>0</v>
      </c>
      <c r="AF25">
        <v>0</v>
      </c>
      <c r="AG25">
        <v>1</v>
      </c>
      <c r="AH25">
        <v>1</v>
      </c>
      <c r="AI25">
        <f t="shared" si="0"/>
        <v>73</v>
      </c>
      <c r="AJ25">
        <f t="shared" si="1"/>
        <v>73</v>
      </c>
      <c r="AK25">
        <f t="shared" si="2"/>
        <v>0</v>
      </c>
      <c r="AL25">
        <f t="shared" si="3"/>
        <v>0</v>
      </c>
      <c r="AM25">
        <f t="shared" si="4"/>
        <v>73</v>
      </c>
      <c r="AN25">
        <f t="shared" si="5"/>
        <v>0</v>
      </c>
      <c r="AO25">
        <f t="shared" si="6"/>
        <v>0</v>
      </c>
      <c r="AP25" t="s">
        <v>50</v>
      </c>
      <c r="AQ25">
        <v>126788</v>
      </c>
      <c r="AR25">
        <v>0</v>
      </c>
      <c r="AS25">
        <v>0</v>
      </c>
    </row>
    <row r="26" spans="1:45" x14ac:dyDescent="0.2">
      <c r="A26" t="s">
        <v>81</v>
      </c>
      <c r="B26" t="s">
        <v>46</v>
      </c>
      <c r="C26" t="s">
        <v>46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K26">
        <v>0</v>
      </c>
      <c r="L26">
        <v>0</v>
      </c>
      <c r="M26">
        <v>3</v>
      </c>
      <c r="N26">
        <v>3</v>
      </c>
      <c r="O26" t="s">
        <v>47</v>
      </c>
      <c r="P26" t="s">
        <v>47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98</v>
      </c>
      <c r="Z26">
        <v>98</v>
      </c>
      <c r="AA26" t="s">
        <v>48</v>
      </c>
      <c r="AB26" t="s">
        <v>48</v>
      </c>
      <c r="AC26" t="s">
        <v>56</v>
      </c>
      <c r="AD26" t="s">
        <v>56</v>
      </c>
      <c r="AE26">
        <v>0</v>
      </c>
      <c r="AF26">
        <v>0</v>
      </c>
      <c r="AG26">
        <v>2</v>
      </c>
      <c r="AH26">
        <v>2</v>
      </c>
      <c r="AI26">
        <f t="shared" si="0"/>
        <v>98</v>
      </c>
      <c r="AJ26">
        <f t="shared" si="1"/>
        <v>98</v>
      </c>
      <c r="AK26">
        <f t="shared" si="2"/>
        <v>0</v>
      </c>
      <c r="AL26">
        <f t="shared" si="3"/>
        <v>0</v>
      </c>
      <c r="AM26">
        <f t="shared" si="4"/>
        <v>98</v>
      </c>
      <c r="AN26">
        <f t="shared" si="5"/>
        <v>0</v>
      </c>
      <c r="AO26">
        <f t="shared" si="6"/>
        <v>0</v>
      </c>
      <c r="AP26" t="s">
        <v>50</v>
      </c>
      <c r="AQ26">
        <v>127596</v>
      </c>
      <c r="AR26">
        <v>0</v>
      </c>
      <c r="AS26">
        <v>0</v>
      </c>
    </row>
    <row r="27" spans="1:45" x14ac:dyDescent="0.2">
      <c r="A27" t="s">
        <v>82</v>
      </c>
      <c r="B27" t="s">
        <v>46</v>
      </c>
      <c r="C27" t="s">
        <v>46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K27">
        <v>0</v>
      </c>
      <c r="L27">
        <v>0</v>
      </c>
      <c r="M27">
        <v>2</v>
      </c>
      <c r="N27">
        <v>2</v>
      </c>
      <c r="O27" t="s">
        <v>47</v>
      </c>
      <c r="P27" t="s">
        <v>47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120</v>
      </c>
      <c r="Z27">
        <v>120</v>
      </c>
      <c r="AA27" t="s">
        <v>48</v>
      </c>
      <c r="AB27" t="s">
        <v>48</v>
      </c>
      <c r="AC27" t="s">
        <v>59</v>
      </c>
      <c r="AD27" t="s">
        <v>59</v>
      </c>
      <c r="AE27">
        <v>0</v>
      </c>
      <c r="AF27">
        <v>0</v>
      </c>
      <c r="AG27">
        <v>3</v>
      </c>
      <c r="AH27">
        <v>3</v>
      </c>
      <c r="AI27">
        <f t="shared" si="0"/>
        <v>120</v>
      </c>
      <c r="AJ27">
        <f t="shared" si="1"/>
        <v>120</v>
      </c>
      <c r="AK27">
        <f t="shared" si="2"/>
        <v>0</v>
      </c>
      <c r="AL27">
        <f t="shared" si="3"/>
        <v>0</v>
      </c>
      <c r="AM27">
        <f t="shared" si="4"/>
        <v>120</v>
      </c>
      <c r="AN27">
        <f t="shared" si="5"/>
        <v>0</v>
      </c>
      <c r="AO27">
        <f t="shared" si="6"/>
        <v>0</v>
      </c>
      <c r="AP27" t="s">
        <v>50</v>
      </c>
      <c r="AQ27">
        <v>129579</v>
      </c>
      <c r="AR27">
        <v>0</v>
      </c>
      <c r="AS27">
        <v>0</v>
      </c>
    </row>
    <row r="28" spans="1:45" x14ac:dyDescent="0.2">
      <c r="A28" t="s">
        <v>83</v>
      </c>
      <c r="B28" t="s">
        <v>46</v>
      </c>
      <c r="C28" t="s">
        <v>46</v>
      </c>
      <c r="D28">
        <v>0</v>
      </c>
      <c r="E28">
        <v>0</v>
      </c>
      <c r="F28">
        <v>0</v>
      </c>
      <c r="G28">
        <v>0</v>
      </c>
      <c r="H28">
        <v>-8</v>
      </c>
      <c r="I28">
        <v>-8</v>
      </c>
      <c r="K28">
        <v>-72</v>
      </c>
      <c r="L28">
        <v>-72</v>
      </c>
      <c r="M28">
        <v>2</v>
      </c>
      <c r="N28">
        <v>2</v>
      </c>
      <c r="O28" t="s">
        <v>47</v>
      </c>
      <c r="P28" t="s">
        <v>47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80</v>
      </c>
      <c r="Z28">
        <v>80</v>
      </c>
      <c r="AA28" t="s">
        <v>58</v>
      </c>
      <c r="AB28" t="s">
        <v>58</v>
      </c>
      <c r="AC28" t="s">
        <v>59</v>
      </c>
      <c r="AD28" t="s">
        <v>59</v>
      </c>
      <c r="AE28">
        <v>0</v>
      </c>
      <c r="AF28">
        <v>0</v>
      </c>
      <c r="AG28">
        <v>2</v>
      </c>
      <c r="AH28">
        <v>2</v>
      </c>
      <c r="AI28">
        <f t="shared" si="0"/>
        <v>72</v>
      </c>
      <c r="AJ28">
        <f t="shared" si="1"/>
        <v>72</v>
      </c>
      <c r="AK28">
        <f t="shared" si="2"/>
        <v>0</v>
      </c>
      <c r="AL28">
        <f t="shared" si="3"/>
        <v>0</v>
      </c>
      <c r="AM28">
        <f t="shared" si="4"/>
        <v>72</v>
      </c>
      <c r="AN28">
        <f t="shared" si="5"/>
        <v>0</v>
      </c>
      <c r="AO28">
        <f t="shared" si="6"/>
        <v>0</v>
      </c>
      <c r="AP28" t="s">
        <v>50</v>
      </c>
      <c r="AQ28">
        <v>131538</v>
      </c>
      <c r="AR28">
        <v>0</v>
      </c>
      <c r="AS28">
        <v>0</v>
      </c>
    </row>
    <row r="29" spans="1:45" x14ac:dyDescent="0.2">
      <c r="A29" t="s">
        <v>84</v>
      </c>
      <c r="B29" t="s">
        <v>46</v>
      </c>
      <c r="C29" t="s">
        <v>46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K29">
        <v>0</v>
      </c>
      <c r="L29">
        <v>0</v>
      </c>
      <c r="M29">
        <v>1</v>
      </c>
      <c r="N29">
        <v>1</v>
      </c>
      <c r="O29" t="s">
        <v>47</v>
      </c>
      <c r="P29" t="s">
        <v>47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56</v>
      </c>
      <c r="Z29">
        <v>56</v>
      </c>
      <c r="AA29" t="s">
        <v>48</v>
      </c>
      <c r="AB29" t="s">
        <v>48</v>
      </c>
      <c r="AC29" t="s">
        <v>53</v>
      </c>
      <c r="AD29" t="s">
        <v>53</v>
      </c>
      <c r="AE29">
        <v>0</v>
      </c>
      <c r="AF29">
        <v>0</v>
      </c>
      <c r="AG29">
        <v>2</v>
      </c>
      <c r="AH29">
        <v>2</v>
      </c>
      <c r="AI29">
        <f t="shared" si="0"/>
        <v>56</v>
      </c>
      <c r="AJ29">
        <f t="shared" si="1"/>
        <v>56</v>
      </c>
      <c r="AK29">
        <f t="shared" si="2"/>
        <v>0</v>
      </c>
      <c r="AL29">
        <f t="shared" si="3"/>
        <v>0</v>
      </c>
      <c r="AM29">
        <f t="shared" si="4"/>
        <v>56</v>
      </c>
      <c r="AN29">
        <f t="shared" si="5"/>
        <v>0</v>
      </c>
      <c r="AO29">
        <f t="shared" si="6"/>
        <v>0</v>
      </c>
      <c r="AP29" t="s">
        <v>50</v>
      </c>
      <c r="AQ29">
        <v>132775</v>
      </c>
      <c r="AR29">
        <v>0</v>
      </c>
      <c r="AS29">
        <v>0</v>
      </c>
    </row>
    <row r="30" spans="1:45" x14ac:dyDescent="0.2">
      <c r="A30" t="s">
        <v>85</v>
      </c>
      <c r="B30" t="s">
        <v>46</v>
      </c>
      <c r="C30" t="s">
        <v>46</v>
      </c>
      <c r="D30">
        <v>0</v>
      </c>
      <c r="E30">
        <v>0</v>
      </c>
      <c r="F30">
        <v>-46.5</v>
      </c>
      <c r="G30">
        <v>0</v>
      </c>
      <c r="H30">
        <v>-67</v>
      </c>
      <c r="I30">
        <v>-67</v>
      </c>
      <c r="K30">
        <v>-516</v>
      </c>
      <c r="L30">
        <v>-516</v>
      </c>
      <c r="M30">
        <v>4</v>
      </c>
      <c r="N30">
        <v>4</v>
      </c>
      <c r="O30" t="s">
        <v>86</v>
      </c>
      <c r="P30" t="s">
        <v>47</v>
      </c>
      <c r="Q30">
        <v>0</v>
      </c>
      <c r="R30">
        <v>0</v>
      </c>
      <c r="S30">
        <v>465</v>
      </c>
      <c r="T30">
        <v>0</v>
      </c>
      <c r="U30">
        <v>0</v>
      </c>
      <c r="V30">
        <v>0</v>
      </c>
      <c r="W30">
        <v>0</v>
      </c>
      <c r="X30">
        <v>0</v>
      </c>
      <c r="Y30">
        <v>908</v>
      </c>
      <c r="Z30">
        <v>908</v>
      </c>
      <c r="AA30" t="s">
        <v>58</v>
      </c>
      <c r="AB30" t="s">
        <v>58</v>
      </c>
      <c r="AC30" t="s">
        <v>53</v>
      </c>
      <c r="AD30" t="s">
        <v>53</v>
      </c>
      <c r="AE30">
        <v>0</v>
      </c>
      <c r="AF30">
        <v>0</v>
      </c>
      <c r="AG30">
        <v>11</v>
      </c>
      <c r="AH30">
        <v>11</v>
      </c>
      <c r="AI30">
        <f t="shared" si="0"/>
        <v>841</v>
      </c>
      <c r="AJ30">
        <f t="shared" si="1"/>
        <v>841</v>
      </c>
      <c r="AK30">
        <f t="shared" si="2"/>
        <v>0</v>
      </c>
      <c r="AL30">
        <f t="shared" si="3"/>
        <v>0</v>
      </c>
      <c r="AM30">
        <f t="shared" si="4"/>
        <v>841</v>
      </c>
      <c r="AN30">
        <f t="shared" si="5"/>
        <v>0</v>
      </c>
      <c r="AO30">
        <f t="shared" si="6"/>
        <v>0</v>
      </c>
      <c r="AP30" t="s">
        <v>50</v>
      </c>
      <c r="AQ30">
        <v>132821</v>
      </c>
      <c r="AR30">
        <v>0</v>
      </c>
      <c r="AS30">
        <v>0</v>
      </c>
    </row>
    <row r="31" spans="1:45" x14ac:dyDescent="0.2">
      <c r="A31" t="s">
        <v>87</v>
      </c>
      <c r="B31" t="s">
        <v>46</v>
      </c>
      <c r="C31" t="s">
        <v>46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K31">
        <v>0</v>
      </c>
      <c r="L31">
        <v>0</v>
      </c>
      <c r="M31">
        <v>3</v>
      </c>
      <c r="N31">
        <v>3</v>
      </c>
      <c r="O31" t="s">
        <v>47</v>
      </c>
      <c r="P31" t="s">
        <v>47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49</v>
      </c>
      <c r="Z31">
        <v>49</v>
      </c>
      <c r="AA31" t="s">
        <v>48</v>
      </c>
      <c r="AB31" t="s">
        <v>48</v>
      </c>
      <c r="AC31" t="s">
        <v>66</v>
      </c>
      <c r="AD31" t="s">
        <v>64</v>
      </c>
      <c r="AE31">
        <v>0</v>
      </c>
      <c r="AF31">
        <v>0</v>
      </c>
      <c r="AG31">
        <v>1</v>
      </c>
      <c r="AH31">
        <v>1</v>
      </c>
      <c r="AI31">
        <f t="shared" si="0"/>
        <v>49</v>
      </c>
      <c r="AJ31">
        <f t="shared" si="1"/>
        <v>49</v>
      </c>
      <c r="AK31">
        <f t="shared" si="2"/>
        <v>0</v>
      </c>
      <c r="AL31">
        <f t="shared" si="3"/>
        <v>0</v>
      </c>
      <c r="AM31">
        <f t="shared" si="4"/>
        <v>49</v>
      </c>
      <c r="AN31">
        <f t="shared" si="5"/>
        <v>0</v>
      </c>
      <c r="AO31">
        <f t="shared" si="6"/>
        <v>0</v>
      </c>
      <c r="AP31" t="s">
        <v>50</v>
      </c>
      <c r="AQ31">
        <v>133892</v>
      </c>
      <c r="AR31">
        <v>0</v>
      </c>
      <c r="AS31">
        <v>0</v>
      </c>
    </row>
    <row r="32" spans="1:45" x14ac:dyDescent="0.2">
      <c r="A32" t="s">
        <v>88</v>
      </c>
      <c r="B32" t="s">
        <v>46</v>
      </c>
      <c r="C32" t="s">
        <v>46</v>
      </c>
      <c r="D32">
        <v>-12.2</v>
      </c>
      <c r="E32">
        <v>-12.2</v>
      </c>
      <c r="F32">
        <v>0</v>
      </c>
      <c r="G32">
        <v>0</v>
      </c>
      <c r="H32">
        <v>0</v>
      </c>
      <c r="I32">
        <v>0</v>
      </c>
      <c r="K32">
        <v>0</v>
      </c>
      <c r="L32">
        <v>0</v>
      </c>
      <c r="M32">
        <v>4</v>
      </c>
      <c r="N32">
        <v>4</v>
      </c>
      <c r="O32" t="s">
        <v>47</v>
      </c>
      <c r="P32" t="s">
        <v>47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61</v>
      </c>
      <c r="Z32">
        <v>61</v>
      </c>
      <c r="AA32" t="s">
        <v>48</v>
      </c>
      <c r="AB32" t="s">
        <v>48</v>
      </c>
      <c r="AC32" t="s">
        <v>53</v>
      </c>
      <c r="AD32" t="s">
        <v>53</v>
      </c>
      <c r="AE32">
        <v>0</v>
      </c>
      <c r="AF32">
        <v>0</v>
      </c>
      <c r="AG32">
        <v>1</v>
      </c>
      <c r="AH32">
        <v>1</v>
      </c>
      <c r="AI32">
        <f t="shared" si="0"/>
        <v>48.8</v>
      </c>
      <c r="AJ32">
        <f t="shared" si="1"/>
        <v>48.8</v>
      </c>
      <c r="AK32">
        <f t="shared" si="2"/>
        <v>0</v>
      </c>
      <c r="AL32">
        <f t="shared" si="3"/>
        <v>0</v>
      </c>
      <c r="AM32">
        <f t="shared" si="4"/>
        <v>48.8</v>
      </c>
      <c r="AN32">
        <f t="shared" si="5"/>
        <v>0</v>
      </c>
      <c r="AO32">
        <f t="shared" si="6"/>
        <v>0</v>
      </c>
      <c r="AP32" t="s">
        <v>50</v>
      </c>
      <c r="AQ32">
        <v>86269</v>
      </c>
      <c r="AR32">
        <v>0</v>
      </c>
      <c r="AS32">
        <v>0</v>
      </c>
    </row>
    <row r="33" spans="1:45" x14ac:dyDescent="0.2">
      <c r="A33" t="s">
        <v>89</v>
      </c>
      <c r="B33" t="s">
        <v>46</v>
      </c>
      <c r="C33" t="s">
        <v>46</v>
      </c>
      <c r="D33">
        <v>-5.6</v>
      </c>
      <c r="E33">
        <v>-5.6</v>
      </c>
      <c r="F33">
        <v>0</v>
      </c>
      <c r="G33">
        <v>0</v>
      </c>
      <c r="H33">
        <v>0</v>
      </c>
      <c r="I33">
        <v>0</v>
      </c>
      <c r="K33">
        <v>0</v>
      </c>
      <c r="L33">
        <v>0</v>
      </c>
      <c r="M33">
        <v>1</v>
      </c>
      <c r="N33">
        <v>1</v>
      </c>
      <c r="O33" t="s">
        <v>47</v>
      </c>
      <c r="P33" t="s">
        <v>47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28</v>
      </c>
      <c r="Z33">
        <v>28</v>
      </c>
      <c r="AA33" t="s">
        <v>48</v>
      </c>
      <c r="AB33" t="s">
        <v>48</v>
      </c>
      <c r="AC33" t="s">
        <v>53</v>
      </c>
      <c r="AD33" t="s">
        <v>53</v>
      </c>
      <c r="AE33">
        <v>0</v>
      </c>
      <c r="AF33">
        <v>0</v>
      </c>
      <c r="AG33">
        <v>1</v>
      </c>
      <c r="AH33">
        <v>1</v>
      </c>
      <c r="AI33">
        <f t="shared" si="0"/>
        <v>22.4</v>
      </c>
      <c r="AJ33">
        <f t="shared" si="1"/>
        <v>22.4</v>
      </c>
      <c r="AK33">
        <f t="shared" si="2"/>
        <v>0</v>
      </c>
      <c r="AL33">
        <f t="shared" si="3"/>
        <v>0</v>
      </c>
      <c r="AM33">
        <f t="shared" si="4"/>
        <v>22.4</v>
      </c>
      <c r="AN33">
        <f t="shared" si="5"/>
        <v>0</v>
      </c>
      <c r="AO33">
        <f t="shared" si="6"/>
        <v>0</v>
      </c>
      <c r="AP33" t="s">
        <v>50</v>
      </c>
      <c r="AQ33">
        <v>98759</v>
      </c>
      <c r="AR33">
        <v>0</v>
      </c>
      <c r="AS33">
        <v>0</v>
      </c>
    </row>
    <row r="34" spans="1:45" x14ac:dyDescent="0.2">
      <c r="A34" t="s">
        <v>90</v>
      </c>
      <c r="B34" t="s">
        <v>46</v>
      </c>
      <c r="C34" t="s">
        <v>46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K34">
        <v>0</v>
      </c>
      <c r="L34">
        <v>0</v>
      </c>
      <c r="M34">
        <v>0</v>
      </c>
      <c r="N34">
        <v>0</v>
      </c>
      <c r="O34" t="s">
        <v>86</v>
      </c>
      <c r="P34" t="s">
        <v>86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E34">
        <v>0</v>
      </c>
      <c r="AF34">
        <v>0</v>
      </c>
      <c r="AG34">
        <v>0</v>
      </c>
      <c r="AH34">
        <v>0</v>
      </c>
      <c r="AI34">
        <f t="shared" si="0"/>
        <v>0</v>
      </c>
      <c r="AJ34">
        <f t="shared" si="1"/>
        <v>0</v>
      </c>
      <c r="AK34">
        <f t="shared" si="2"/>
        <v>0</v>
      </c>
      <c r="AL34">
        <f t="shared" si="3"/>
        <v>0</v>
      </c>
      <c r="AM34">
        <f t="shared" si="4"/>
        <v>0</v>
      </c>
      <c r="AN34">
        <f t="shared" si="5"/>
        <v>0</v>
      </c>
      <c r="AO34">
        <f t="shared" si="6"/>
        <v>0</v>
      </c>
      <c r="AP34" t="s">
        <v>73</v>
      </c>
      <c r="AQ34">
        <v>85984</v>
      </c>
      <c r="AR34">
        <v>0</v>
      </c>
      <c r="AS34">
        <v>0</v>
      </c>
    </row>
    <row r="35" spans="1:45" x14ac:dyDescent="0.2">
      <c r="A35" t="s">
        <v>91</v>
      </c>
      <c r="B35" t="s">
        <v>46</v>
      </c>
      <c r="C35" t="s">
        <v>46</v>
      </c>
      <c r="D35">
        <v>-43.5</v>
      </c>
      <c r="E35">
        <v>-43.5</v>
      </c>
      <c r="F35">
        <v>0</v>
      </c>
      <c r="G35">
        <v>0</v>
      </c>
      <c r="H35">
        <v>0</v>
      </c>
      <c r="I35">
        <v>0</v>
      </c>
      <c r="K35">
        <v>0</v>
      </c>
      <c r="L35">
        <v>0</v>
      </c>
      <c r="M35">
        <v>0</v>
      </c>
      <c r="N35">
        <v>0</v>
      </c>
      <c r="O35" t="s">
        <v>86</v>
      </c>
      <c r="P35" t="s">
        <v>47</v>
      </c>
      <c r="Q35">
        <v>-77.5</v>
      </c>
      <c r="R35">
        <v>0</v>
      </c>
      <c r="S35">
        <v>77.5</v>
      </c>
      <c r="T35">
        <v>0</v>
      </c>
      <c r="U35">
        <v>0</v>
      </c>
      <c r="V35">
        <v>0</v>
      </c>
      <c r="W35">
        <v>0</v>
      </c>
      <c r="X35">
        <v>0</v>
      </c>
      <c r="Y35">
        <v>1402</v>
      </c>
      <c r="Z35">
        <v>1402</v>
      </c>
      <c r="AA35" t="s">
        <v>48</v>
      </c>
      <c r="AB35" t="s">
        <v>48</v>
      </c>
      <c r="AC35" t="s">
        <v>66</v>
      </c>
      <c r="AD35" t="s">
        <v>66</v>
      </c>
      <c r="AE35">
        <v>0</v>
      </c>
      <c r="AF35">
        <v>0</v>
      </c>
      <c r="AG35">
        <v>0</v>
      </c>
      <c r="AH35">
        <v>0</v>
      </c>
      <c r="AI35">
        <f t="shared" si="0"/>
        <v>1358.5</v>
      </c>
      <c r="AJ35">
        <f t="shared" si="1"/>
        <v>1358.5</v>
      </c>
      <c r="AK35">
        <f t="shared" si="2"/>
        <v>0</v>
      </c>
      <c r="AL35">
        <f t="shared" si="3"/>
        <v>0</v>
      </c>
      <c r="AM35">
        <f t="shared" si="4"/>
        <v>1358.5</v>
      </c>
      <c r="AN35">
        <f t="shared" si="5"/>
        <v>0</v>
      </c>
      <c r="AO35">
        <f t="shared" si="6"/>
        <v>0</v>
      </c>
      <c r="AP35" t="s">
        <v>50</v>
      </c>
      <c r="AQ35">
        <v>119118</v>
      </c>
      <c r="AR35">
        <v>0</v>
      </c>
      <c r="AS35">
        <v>0</v>
      </c>
    </row>
    <row r="36" spans="1:45" x14ac:dyDescent="0.2">
      <c r="A36" t="s">
        <v>92</v>
      </c>
      <c r="B36" t="s">
        <v>46</v>
      </c>
      <c r="C36" t="s">
        <v>46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K36">
        <v>0</v>
      </c>
      <c r="L36">
        <v>0</v>
      </c>
      <c r="M36">
        <v>4</v>
      </c>
      <c r="N36">
        <v>4</v>
      </c>
      <c r="O36" t="s">
        <v>47</v>
      </c>
      <c r="P36" t="s">
        <v>47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614</v>
      </c>
      <c r="Z36">
        <v>565</v>
      </c>
      <c r="AA36" t="s">
        <v>48</v>
      </c>
      <c r="AB36" t="s">
        <v>48</v>
      </c>
      <c r="AC36" t="s">
        <v>66</v>
      </c>
      <c r="AD36" t="s">
        <v>66</v>
      </c>
      <c r="AE36">
        <v>0</v>
      </c>
      <c r="AF36">
        <v>0</v>
      </c>
      <c r="AG36">
        <v>11</v>
      </c>
      <c r="AH36">
        <v>10</v>
      </c>
      <c r="AI36">
        <f t="shared" si="0"/>
        <v>614</v>
      </c>
      <c r="AJ36">
        <f t="shared" si="1"/>
        <v>565</v>
      </c>
      <c r="AK36">
        <f t="shared" si="2"/>
        <v>0</v>
      </c>
      <c r="AL36">
        <f t="shared" si="3"/>
        <v>0</v>
      </c>
      <c r="AM36">
        <f t="shared" si="4"/>
        <v>0</v>
      </c>
      <c r="AN36">
        <f t="shared" si="5"/>
        <v>0</v>
      </c>
      <c r="AO36">
        <f t="shared" si="6"/>
        <v>49</v>
      </c>
      <c r="AP36" t="s">
        <v>50</v>
      </c>
      <c r="AQ36">
        <v>161002</v>
      </c>
      <c r="AR36">
        <v>0</v>
      </c>
      <c r="AS36">
        <v>0</v>
      </c>
    </row>
    <row r="37" spans="1:45" x14ac:dyDescent="0.2">
      <c r="A37" t="s">
        <v>93</v>
      </c>
      <c r="B37" t="s">
        <v>46</v>
      </c>
      <c r="C37" t="s">
        <v>46</v>
      </c>
      <c r="D37">
        <v>-49</v>
      </c>
      <c r="E37">
        <v>-49</v>
      </c>
      <c r="F37">
        <v>0</v>
      </c>
      <c r="G37">
        <v>0</v>
      </c>
      <c r="H37">
        <v>0</v>
      </c>
      <c r="I37">
        <v>0</v>
      </c>
      <c r="K37">
        <v>0</v>
      </c>
      <c r="L37">
        <v>0</v>
      </c>
      <c r="M37">
        <v>3</v>
      </c>
      <c r="N37">
        <v>3</v>
      </c>
      <c r="O37" t="s">
        <v>47</v>
      </c>
      <c r="P37" t="s">
        <v>47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245</v>
      </c>
      <c r="Z37">
        <v>245</v>
      </c>
      <c r="AA37" t="s">
        <v>48</v>
      </c>
      <c r="AB37" t="s">
        <v>48</v>
      </c>
      <c r="AC37" t="s">
        <v>66</v>
      </c>
      <c r="AD37" t="s">
        <v>66</v>
      </c>
      <c r="AE37">
        <v>0</v>
      </c>
      <c r="AF37">
        <v>0</v>
      </c>
      <c r="AG37">
        <v>5</v>
      </c>
      <c r="AH37">
        <v>5</v>
      </c>
      <c r="AI37">
        <f t="shared" si="0"/>
        <v>196</v>
      </c>
      <c r="AJ37">
        <f t="shared" si="1"/>
        <v>196</v>
      </c>
      <c r="AK37">
        <f t="shared" si="2"/>
        <v>0</v>
      </c>
      <c r="AL37">
        <f t="shared" si="3"/>
        <v>0</v>
      </c>
      <c r="AM37">
        <f t="shared" si="4"/>
        <v>196</v>
      </c>
      <c r="AN37">
        <f t="shared" si="5"/>
        <v>0</v>
      </c>
      <c r="AO37">
        <f t="shared" si="6"/>
        <v>0</v>
      </c>
      <c r="AP37" t="s">
        <v>50</v>
      </c>
      <c r="AQ37">
        <v>133608</v>
      </c>
      <c r="AR37">
        <v>0</v>
      </c>
      <c r="AS37">
        <v>0</v>
      </c>
    </row>
    <row r="38" spans="1:45" x14ac:dyDescent="0.2">
      <c r="A38" t="s">
        <v>3844</v>
      </c>
      <c r="B38" t="s">
        <v>46</v>
      </c>
      <c r="C38" t="s">
        <v>46</v>
      </c>
      <c r="D38">
        <v>-44.8</v>
      </c>
      <c r="E38">
        <v>-49</v>
      </c>
      <c r="F38">
        <v>0</v>
      </c>
      <c r="G38">
        <v>0</v>
      </c>
      <c r="H38">
        <v>0</v>
      </c>
      <c r="I38">
        <v>0</v>
      </c>
      <c r="K38">
        <v>0</v>
      </c>
      <c r="L38">
        <v>0</v>
      </c>
      <c r="M38">
        <v>3</v>
      </c>
      <c r="N38">
        <v>3</v>
      </c>
      <c r="O38" t="s">
        <v>47</v>
      </c>
      <c r="P38" t="s">
        <v>47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224</v>
      </c>
      <c r="Z38">
        <v>245</v>
      </c>
      <c r="AA38" t="s">
        <v>48</v>
      </c>
      <c r="AB38" t="s">
        <v>48</v>
      </c>
      <c r="AC38" t="s">
        <v>66</v>
      </c>
      <c r="AD38" t="s">
        <v>66</v>
      </c>
      <c r="AE38">
        <v>0</v>
      </c>
      <c r="AF38">
        <v>0</v>
      </c>
      <c r="AG38">
        <v>5</v>
      </c>
      <c r="AH38">
        <v>5</v>
      </c>
      <c r="AI38">
        <f t="shared" si="0"/>
        <v>179.2</v>
      </c>
      <c r="AJ38">
        <f t="shared" si="1"/>
        <v>196</v>
      </c>
      <c r="AK38">
        <f t="shared" si="2"/>
        <v>0</v>
      </c>
      <c r="AL38">
        <f t="shared" si="3"/>
        <v>16.800000000000011</v>
      </c>
      <c r="AM38">
        <f t="shared" si="4"/>
        <v>0</v>
      </c>
      <c r="AN38">
        <f t="shared" si="5"/>
        <v>0</v>
      </c>
      <c r="AO38">
        <f t="shared" si="6"/>
        <v>0</v>
      </c>
      <c r="AP38" t="s">
        <v>50</v>
      </c>
      <c r="AQ38">
        <v>133608</v>
      </c>
      <c r="AR38">
        <v>0</v>
      </c>
      <c r="AS38">
        <v>0</v>
      </c>
    </row>
    <row r="39" spans="1:45" x14ac:dyDescent="0.2">
      <c r="A39" t="s">
        <v>94</v>
      </c>
      <c r="B39" t="s">
        <v>46</v>
      </c>
      <c r="C39" t="s">
        <v>46</v>
      </c>
      <c r="D39">
        <v>0</v>
      </c>
      <c r="E39">
        <v>0</v>
      </c>
      <c r="F39">
        <v>-31</v>
      </c>
      <c r="G39">
        <v>0</v>
      </c>
      <c r="H39">
        <v>0</v>
      </c>
      <c r="I39">
        <v>0</v>
      </c>
      <c r="K39">
        <v>0</v>
      </c>
      <c r="L39">
        <v>0</v>
      </c>
      <c r="M39">
        <v>4</v>
      </c>
      <c r="N39">
        <v>4</v>
      </c>
      <c r="O39" t="s">
        <v>86</v>
      </c>
      <c r="P39" t="s">
        <v>47</v>
      </c>
      <c r="Q39">
        <v>0</v>
      </c>
      <c r="R39">
        <v>0</v>
      </c>
      <c r="S39">
        <v>310</v>
      </c>
      <c r="T39">
        <v>0</v>
      </c>
      <c r="U39">
        <v>0</v>
      </c>
      <c r="V39">
        <v>0</v>
      </c>
      <c r="W39">
        <v>0</v>
      </c>
      <c r="X39">
        <v>0</v>
      </c>
      <c r="Y39">
        <v>508</v>
      </c>
      <c r="Z39">
        <v>508</v>
      </c>
      <c r="AA39" t="s">
        <v>48</v>
      </c>
      <c r="AB39" t="s">
        <v>48</v>
      </c>
      <c r="AC39" t="s">
        <v>53</v>
      </c>
      <c r="AD39" t="s">
        <v>53</v>
      </c>
      <c r="AE39">
        <v>0</v>
      </c>
      <c r="AF39">
        <v>0</v>
      </c>
      <c r="AG39">
        <v>3</v>
      </c>
      <c r="AH39">
        <v>3</v>
      </c>
      <c r="AI39">
        <f t="shared" si="0"/>
        <v>508</v>
      </c>
      <c r="AJ39">
        <f t="shared" si="1"/>
        <v>508</v>
      </c>
      <c r="AK39">
        <f t="shared" si="2"/>
        <v>0</v>
      </c>
      <c r="AL39">
        <f t="shared" si="3"/>
        <v>0</v>
      </c>
      <c r="AM39">
        <f t="shared" si="4"/>
        <v>508</v>
      </c>
      <c r="AN39">
        <f t="shared" si="5"/>
        <v>0</v>
      </c>
      <c r="AO39">
        <f t="shared" si="6"/>
        <v>0</v>
      </c>
      <c r="AP39" t="s">
        <v>50</v>
      </c>
      <c r="AQ39">
        <v>176596</v>
      </c>
      <c r="AR39">
        <v>0</v>
      </c>
      <c r="AS39">
        <v>0</v>
      </c>
    </row>
    <row r="40" spans="1:45" x14ac:dyDescent="0.2">
      <c r="A40" t="s">
        <v>95</v>
      </c>
      <c r="B40" t="s">
        <v>46</v>
      </c>
      <c r="C40" t="s">
        <v>46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K40">
        <v>0</v>
      </c>
      <c r="L40">
        <v>0</v>
      </c>
      <c r="M40">
        <v>4</v>
      </c>
      <c r="N40">
        <v>4</v>
      </c>
      <c r="O40" t="s">
        <v>47</v>
      </c>
      <c r="P40" t="s">
        <v>47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544</v>
      </c>
      <c r="Z40">
        <v>544</v>
      </c>
      <c r="AA40" t="s">
        <v>48</v>
      </c>
      <c r="AB40" t="s">
        <v>48</v>
      </c>
      <c r="AC40" t="s">
        <v>66</v>
      </c>
      <c r="AD40" t="s">
        <v>66</v>
      </c>
      <c r="AE40">
        <v>0</v>
      </c>
      <c r="AF40">
        <v>0</v>
      </c>
      <c r="AG40">
        <v>10</v>
      </c>
      <c r="AH40">
        <v>10</v>
      </c>
      <c r="AI40">
        <f t="shared" si="0"/>
        <v>544</v>
      </c>
      <c r="AJ40">
        <f t="shared" si="1"/>
        <v>544</v>
      </c>
      <c r="AK40">
        <f t="shared" si="2"/>
        <v>0</v>
      </c>
      <c r="AL40">
        <f t="shared" si="3"/>
        <v>0</v>
      </c>
      <c r="AM40">
        <f t="shared" si="4"/>
        <v>544</v>
      </c>
      <c r="AN40">
        <f t="shared" si="5"/>
        <v>0</v>
      </c>
      <c r="AO40">
        <f t="shared" si="6"/>
        <v>0</v>
      </c>
      <c r="AP40" t="s">
        <v>50</v>
      </c>
      <c r="AQ40">
        <v>186453</v>
      </c>
      <c r="AR40">
        <v>0</v>
      </c>
      <c r="AS40">
        <v>0</v>
      </c>
    </row>
    <row r="41" spans="1:45" x14ac:dyDescent="0.2">
      <c r="A41" t="s">
        <v>96</v>
      </c>
      <c r="B41" t="s">
        <v>46</v>
      </c>
      <c r="C41" t="s">
        <v>46</v>
      </c>
      <c r="D41">
        <v>-59</v>
      </c>
      <c r="E41">
        <v>-59</v>
      </c>
      <c r="F41">
        <v>0</v>
      </c>
      <c r="G41">
        <v>0</v>
      </c>
      <c r="H41">
        <v>0</v>
      </c>
      <c r="I41">
        <v>0</v>
      </c>
      <c r="K41">
        <v>0</v>
      </c>
      <c r="L41">
        <v>0</v>
      </c>
      <c r="M41">
        <v>4</v>
      </c>
      <c r="N41">
        <v>4</v>
      </c>
      <c r="O41" t="s">
        <v>47</v>
      </c>
      <c r="P41" t="s">
        <v>47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59</v>
      </c>
      <c r="Z41">
        <v>59</v>
      </c>
      <c r="AA41" t="s">
        <v>48</v>
      </c>
      <c r="AB41" t="s">
        <v>48</v>
      </c>
      <c r="AC41" t="s">
        <v>53</v>
      </c>
      <c r="AD41" t="s">
        <v>53</v>
      </c>
      <c r="AE41">
        <v>0</v>
      </c>
      <c r="AF41">
        <v>0</v>
      </c>
      <c r="AG41">
        <v>1</v>
      </c>
      <c r="AH41">
        <v>1</v>
      </c>
      <c r="AI41">
        <f t="shared" si="0"/>
        <v>0</v>
      </c>
      <c r="AJ41">
        <f t="shared" si="1"/>
        <v>0</v>
      </c>
      <c r="AK41">
        <f t="shared" si="2"/>
        <v>0</v>
      </c>
      <c r="AL41">
        <f t="shared" si="3"/>
        <v>0</v>
      </c>
      <c r="AM41">
        <f t="shared" si="4"/>
        <v>0</v>
      </c>
      <c r="AN41">
        <f t="shared" si="5"/>
        <v>0</v>
      </c>
      <c r="AO41">
        <f t="shared" si="6"/>
        <v>0</v>
      </c>
      <c r="AP41" t="s">
        <v>50</v>
      </c>
      <c r="AQ41">
        <v>12018</v>
      </c>
      <c r="AR41">
        <v>0</v>
      </c>
      <c r="AS41">
        <v>0</v>
      </c>
    </row>
    <row r="42" spans="1:45" x14ac:dyDescent="0.2">
      <c r="A42" t="s">
        <v>97</v>
      </c>
      <c r="B42" t="s">
        <v>46</v>
      </c>
      <c r="C42" t="s">
        <v>46</v>
      </c>
      <c r="D42">
        <v>-25</v>
      </c>
      <c r="E42">
        <v>-25</v>
      </c>
      <c r="F42">
        <v>0</v>
      </c>
      <c r="G42">
        <v>0</v>
      </c>
      <c r="H42">
        <v>0</v>
      </c>
      <c r="I42">
        <v>0</v>
      </c>
      <c r="K42">
        <v>0</v>
      </c>
      <c r="L42">
        <v>0</v>
      </c>
      <c r="M42">
        <v>1</v>
      </c>
      <c r="N42">
        <v>1</v>
      </c>
      <c r="O42" t="s">
        <v>47</v>
      </c>
      <c r="P42" t="s">
        <v>47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25</v>
      </c>
      <c r="Z42">
        <v>25</v>
      </c>
      <c r="AA42" t="s">
        <v>48</v>
      </c>
      <c r="AB42" t="s">
        <v>48</v>
      </c>
      <c r="AC42" t="s">
        <v>49</v>
      </c>
      <c r="AD42" t="s">
        <v>56</v>
      </c>
      <c r="AE42">
        <v>0</v>
      </c>
      <c r="AF42">
        <v>0</v>
      </c>
      <c r="AG42">
        <v>1</v>
      </c>
      <c r="AH42">
        <v>1</v>
      </c>
      <c r="AI42">
        <f t="shared" si="0"/>
        <v>0</v>
      </c>
      <c r="AJ42">
        <f t="shared" si="1"/>
        <v>0</v>
      </c>
      <c r="AK42">
        <f t="shared" si="2"/>
        <v>0</v>
      </c>
      <c r="AL42">
        <f t="shared" si="3"/>
        <v>0</v>
      </c>
      <c r="AM42">
        <f t="shared" si="4"/>
        <v>0</v>
      </c>
      <c r="AN42">
        <f t="shared" si="5"/>
        <v>0</v>
      </c>
      <c r="AO42">
        <f t="shared" si="6"/>
        <v>0</v>
      </c>
      <c r="AP42" t="s">
        <v>50</v>
      </c>
      <c r="AQ42">
        <v>14118</v>
      </c>
      <c r="AR42">
        <v>0</v>
      </c>
      <c r="AS42">
        <v>0</v>
      </c>
    </row>
    <row r="43" spans="1:45" x14ac:dyDescent="0.2">
      <c r="A43" t="s">
        <v>98</v>
      </c>
      <c r="B43" t="s">
        <v>46</v>
      </c>
      <c r="C43" t="s">
        <v>46</v>
      </c>
      <c r="D43">
        <v>0</v>
      </c>
      <c r="E43">
        <v>0</v>
      </c>
      <c r="F43">
        <v>-31</v>
      </c>
      <c r="G43">
        <v>0</v>
      </c>
      <c r="H43">
        <v>0</v>
      </c>
      <c r="I43">
        <v>0</v>
      </c>
      <c r="K43">
        <v>0</v>
      </c>
      <c r="L43">
        <v>0</v>
      </c>
      <c r="M43">
        <v>1</v>
      </c>
      <c r="N43">
        <v>1</v>
      </c>
      <c r="O43" t="s">
        <v>86</v>
      </c>
      <c r="P43" t="s">
        <v>52</v>
      </c>
      <c r="Q43">
        <v>0</v>
      </c>
      <c r="R43">
        <v>0</v>
      </c>
      <c r="S43">
        <v>310</v>
      </c>
      <c r="T43">
        <v>0</v>
      </c>
      <c r="U43">
        <v>0</v>
      </c>
      <c r="V43">
        <v>0</v>
      </c>
      <c r="W43">
        <v>245</v>
      </c>
      <c r="X43">
        <v>245</v>
      </c>
      <c r="Y43">
        <v>325</v>
      </c>
      <c r="Z43">
        <v>325</v>
      </c>
      <c r="AA43" t="s">
        <v>48</v>
      </c>
      <c r="AB43" t="s">
        <v>48</v>
      </c>
      <c r="AC43" t="s">
        <v>49</v>
      </c>
      <c r="AD43" t="s">
        <v>49</v>
      </c>
      <c r="AE43">
        <v>0</v>
      </c>
      <c r="AF43">
        <v>0</v>
      </c>
      <c r="AG43">
        <v>8</v>
      </c>
      <c r="AH43">
        <v>8</v>
      </c>
      <c r="AI43">
        <f t="shared" si="0"/>
        <v>570</v>
      </c>
      <c r="AJ43">
        <f t="shared" si="1"/>
        <v>570</v>
      </c>
      <c r="AK43">
        <f t="shared" si="2"/>
        <v>0</v>
      </c>
      <c r="AL43">
        <f t="shared" si="3"/>
        <v>0</v>
      </c>
      <c r="AM43">
        <f t="shared" si="4"/>
        <v>570</v>
      </c>
      <c r="AN43">
        <f t="shared" si="5"/>
        <v>0</v>
      </c>
      <c r="AO43">
        <f t="shared" si="6"/>
        <v>0</v>
      </c>
      <c r="AP43" t="s">
        <v>50</v>
      </c>
      <c r="AQ43">
        <v>14565</v>
      </c>
      <c r="AR43">
        <v>0</v>
      </c>
      <c r="AS43">
        <v>0</v>
      </c>
    </row>
    <row r="44" spans="1:45" x14ac:dyDescent="0.2">
      <c r="A44" t="s">
        <v>99</v>
      </c>
      <c r="B44" t="s">
        <v>46</v>
      </c>
      <c r="C44" t="s">
        <v>46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K44">
        <v>0</v>
      </c>
      <c r="L44">
        <v>0</v>
      </c>
      <c r="M44">
        <v>1</v>
      </c>
      <c r="N44">
        <v>1</v>
      </c>
      <c r="O44" t="s">
        <v>52</v>
      </c>
      <c r="P44" t="s">
        <v>52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25</v>
      </c>
      <c r="X44">
        <v>25</v>
      </c>
      <c r="Y44">
        <v>0</v>
      </c>
      <c r="Z44">
        <v>0</v>
      </c>
      <c r="AA44" t="s">
        <v>48</v>
      </c>
      <c r="AB44" t="s">
        <v>48</v>
      </c>
      <c r="AC44" t="s">
        <v>64</v>
      </c>
      <c r="AD44" t="s">
        <v>64</v>
      </c>
      <c r="AE44">
        <v>0</v>
      </c>
      <c r="AF44">
        <v>0</v>
      </c>
      <c r="AG44">
        <v>1</v>
      </c>
      <c r="AH44">
        <v>1</v>
      </c>
      <c r="AI44">
        <f t="shared" si="0"/>
        <v>25</v>
      </c>
      <c r="AJ44">
        <f t="shared" si="1"/>
        <v>25</v>
      </c>
      <c r="AK44">
        <f t="shared" si="2"/>
        <v>0</v>
      </c>
      <c r="AL44">
        <f t="shared" si="3"/>
        <v>0</v>
      </c>
      <c r="AM44">
        <f t="shared" si="4"/>
        <v>25</v>
      </c>
      <c r="AN44">
        <f t="shared" si="5"/>
        <v>0</v>
      </c>
      <c r="AO44">
        <f t="shared" si="6"/>
        <v>0</v>
      </c>
      <c r="AP44" t="s">
        <v>50</v>
      </c>
      <c r="AQ44">
        <v>15712</v>
      </c>
      <c r="AR44">
        <v>0</v>
      </c>
      <c r="AS44">
        <v>0</v>
      </c>
    </row>
    <row r="45" spans="1:45" x14ac:dyDescent="0.2">
      <c r="A45" t="s">
        <v>100</v>
      </c>
      <c r="B45" t="s">
        <v>46</v>
      </c>
      <c r="C45" t="s">
        <v>46</v>
      </c>
      <c r="D45">
        <v>0</v>
      </c>
      <c r="E45">
        <v>0</v>
      </c>
      <c r="F45">
        <v>0</v>
      </c>
      <c r="G45">
        <v>0</v>
      </c>
      <c r="H45">
        <v>-8</v>
      </c>
      <c r="I45">
        <v>-8</v>
      </c>
      <c r="K45">
        <v>-72</v>
      </c>
      <c r="L45">
        <v>-72</v>
      </c>
      <c r="M45">
        <v>1</v>
      </c>
      <c r="N45">
        <v>1</v>
      </c>
      <c r="O45" t="s">
        <v>52</v>
      </c>
      <c r="P45" t="s">
        <v>52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80</v>
      </c>
      <c r="X45">
        <v>80</v>
      </c>
      <c r="Y45">
        <v>0</v>
      </c>
      <c r="Z45">
        <v>0</v>
      </c>
      <c r="AA45" t="s">
        <v>58</v>
      </c>
      <c r="AB45" t="s">
        <v>58</v>
      </c>
      <c r="AC45" t="s">
        <v>56</v>
      </c>
      <c r="AD45" t="s">
        <v>56</v>
      </c>
      <c r="AE45">
        <v>0</v>
      </c>
      <c r="AF45">
        <v>0</v>
      </c>
      <c r="AG45">
        <v>2</v>
      </c>
      <c r="AH45">
        <v>2</v>
      </c>
      <c r="AI45">
        <f t="shared" si="0"/>
        <v>72</v>
      </c>
      <c r="AJ45">
        <f t="shared" si="1"/>
        <v>72</v>
      </c>
      <c r="AK45">
        <f t="shared" si="2"/>
        <v>0</v>
      </c>
      <c r="AL45">
        <f t="shared" si="3"/>
        <v>0</v>
      </c>
      <c r="AM45">
        <f t="shared" si="4"/>
        <v>72</v>
      </c>
      <c r="AN45">
        <f t="shared" si="5"/>
        <v>0</v>
      </c>
      <c r="AO45">
        <f t="shared" si="6"/>
        <v>0</v>
      </c>
      <c r="AP45" t="s">
        <v>50</v>
      </c>
      <c r="AQ45">
        <v>25891</v>
      </c>
      <c r="AR45">
        <v>0</v>
      </c>
      <c r="AS45">
        <v>0</v>
      </c>
    </row>
    <row r="46" spans="1:45" x14ac:dyDescent="0.2">
      <c r="A46" t="s">
        <v>101</v>
      </c>
      <c r="B46" t="s">
        <v>46</v>
      </c>
      <c r="C46" t="s">
        <v>46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K46">
        <v>0</v>
      </c>
      <c r="L46">
        <v>0</v>
      </c>
      <c r="M46">
        <v>3</v>
      </c>
      <c r="N46">
        <v>3</v>
      </c>
      <c r="O46" t="s">
        <v>47</v>
      </c>
      <c r="P46" t="s">
        <v>47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172</v>
      </c>
      <c r="Z46">
        <v>172</v>
      </c>
      <c r="AA46" t="s">
        <v>48</v>
      </c>
      <c r="AB46" t="s">
        <v>48</v>
      </c>
      <c r="AC46" t="s">
        <v>66</v>
      </c>
      <c r="AD46" t="s">
        <v>66</v>
      </c>
      <c r="AE46">
        <v>0</v>
      </c>
      <c r="AF46">
        <v>0</v>
      </c>
      <c r="AG46">
        <v>4</v>
      </c>
      <c r="AH46">
        <v>4</v>
      </c>
      <c r="AI46">
        <f t="shared" si="0"/>
        <v>172</v>
      </c>
      <c r="AJ46">
        <f t="shared" si="1"/>
        <v>172</v>
      </c>
      <c r="AK46">
        <f t="shared" si="2"/>
        <v>0</v>
      </c>
      <c r="AL46">
        <f t="shared" si="3"/>
        <v>0</v>
      </c>
      <c r="AM46">
        <f t="shared" si="4"/>
        <v>172</v>
      </c>
      <c r="AN46">
        <f t="shared" si="5"/>
        <v>0</v>
      </c>
      <c r="AO46">
        <f t="shared" si="6"/>
        <v>0</v>
      </c>
      <c r="AP46" t="s">
        <v>50</v>
      </c>
      <c r="AQ46">
        <v>32842</v>
      </c>
      <c r="AR46">
        <v>0</v>
      </c>
      <c r="AS46">
        <v>0</v>
      </c>
    </row>
    <row r="47" spans="1:45" x14ac:dyDescent="0.2">
      <c r="A47" t="s">
        <v>102</v>
      </c>
      <c r="B47" t="s">
        <v>46</v>
      </c>
      <c r="C47" t="s">
        <v>46</v>
      </c>
      <c r="D47">
        <v>-35</v>
      </c>
      <c r="E47">
        <v>-35</v>
      </c>
      <c r="F47">
        <v>0</v>
      </c>
      <c r="G47">
        <v>0</v>
      </c>
      <c r="H47">
        <v>0</v>
      </c>
      <c r="I47">
        <v>0</v>
      </c>
      <c r="K47">
        <v>0</v>
      </c>
      <c r="L47">
        <v>0</v>
      </c>
      <c r="M47">
        <v>2</v>
      </c>
      <c r="N47">
        <v>2</v>
      </c>
      <c r="O47" t="s">
        <v>47</v>
      </c>
      <c r="P47" t="s">
        <v>47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35</v>
      </c>
      <c r="Z47">
        <v>35</v>
      </c>
      <c r="AA47" t="s">
        <v>48</v>
      </c>
      <c r="AB47" t="s">
        <v>48</v>
      </c>
      <c r="AC47" t="s">
        <v>53</v>
      </c>
      <c r="AD47" t="s">
        <v>53</v>
      </c>
      <c r="AE47">
        <v>0</v>
      </c>
      <c r="AF47">
        <v>0</v>
      </c>
      <c r="AG47">
        <v>1</v>
      </c>
      <c r="AH47">
        <v>1</v>
      </c>
      <c r="AI47">
        <f t="shared" si="0"/>
        <v>0</v>
      </c>
      <c r="AJ47">
        <f t="shared" si="1"/>
        <v>0</v>
      </c>
      <c r="AK47">
        <f t="shared" si="2"/>
        <v>0</v>
      </c>
      <c r="AL47">
        <f t="shared" si="3"/>
        <v>0</v>
      </c>
      <c r="AM47">
        <f t="shared" si="4"/>
        <v>0</v>
      </c>
      <c r="AN47">
        <f t="shared" si="5"/>
        <v>0</v>
      </c>
      <c r="AO47">
        <f t="shared" si="6"/>
        <v>0</v>
      </c>
      <c r="AP47" t="s">
        <v>50</v>
      </c>
      <c r="AQ47">
        <v>12066</v>
      </c>
      <c r="AR47">
        <v>0</v>
      </c>
      <c r="AS47">
        <v>0</v>
      </c>
    </row>
    <row r="48" spans="1:45" x14ac:dyDescent="0.2">
      <c r="A48" t="s">
        <v>103</v>
      </c>
      <c r="B48" t="s">
        <v>46</v>
      </c>
      <c r="C48" t="s">
        <v>46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K48">
        <v>0</v>
      </c>
      <c r="L48">
        <v>0</v>
      </c>
      <c r="M48">
        <v>1</v>
      </c>
      <c r="N48">
        <v>4</v>
      </c>
      <c r="O48" t="s">
        <v>52</v>
      </c>
      <c r="P48" t="s">
        <v>47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1000</v>
      </c>
      <c r="X48">
        <v>0</v>
      </c>
      <c r="Y48">
        <v>0</v>
      </c>
      <c r="Z48">
        <v>720</v>
      </c>
      <c r="AA48" t="s">
        <v>48</v>
      </c>
      <c r="AB48" t="s">
        <v>48</v>
      </c>
      <c r="AC48" t="s">
        <v>53</v>
      </c>
      <c r="AD48" t="s">
        <v>53</v>
      </c>
      <c r="AE48">
        <v>0</v>
      </c>
      <c r="AF48">
        <v>0</v>
      </c>
      <c r="AG48">
        <v>25</v>
      </c>
      <c r="AH48">
        <v>18</v>
      </c>
      <c r="AI48">
        <f t="shared" si="0"/>
        <v>1000</v>
      </c>
      <c r="AJ48">
        <f t="shared" si="1"/>
        <v>720</v>
      </c>
      <c r="AK48">
        <f t="shared" si="2"/>
        <v>0</v>
      </c>
      <c r="AL48">
        <f t="shared" si="3"/>
        <v>0</v>
      </c>
      <c r="AM48">
        <f t="shared" si="4"/>
        <v>0</v>
      </c>
      <c r="AN48">
        <f t="shared" si="5"/>
        <v>0</v>
      </c>
      <c r="AO48">
        <f t="shared" si="6"/>
        <v>280</v>
      </c>
      <c r="AP48" t="s">
        <v>50</v>
      </c>
      <c r="AQ48">
        <v>49812</v>
      </c>
      <c r="AR48">
        <v>0</v>
      </c>
      <c r="AS48">
        <v>0</v>
      </c>
    </row>
    <row r="49" spans="1:45" x14ac:dyDescent="0.2">
      <c r="A49" t="s">
        <v>104</v>
      </c>
      <c r="B49" t="s">
        <v>46</v>
      </c>
      <c r="C49" t="s">
        <v>46</v>
      </c>
      <c r="D49">
        <v>-25</v>
      </c>
      <c r="E49">
        <v>-25</v>
      </c>
      <c r="F49">
        <v>0</v>
      </c>
      <c r="G49">
        <v>0</v>
      </c>
      <c r="H49">
        <v>0</v>
      </c>
      <c r="I49">
        <v>0</v>
      </c>
      <c r="K49">
        <v>0</v>
      </c>
      <c r="L49">
        <v>0</v>
      </c>
      <c r="M49">
        <v>1</v>
      </c>
      <c r="N49">
        <v>1</v>
      </c>
      <c r="O49" t="s">
        <v>47</v>
      </c>
      <c r="P49" t="s">
        <v>47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25</v>
      </c>
      <c r="Z49">
        <v>25</v>
      </c>
      <c r="AA49" t="s">
        <v>48</v>
      </c>
      <c r="AB49" t="s">
        <v>48</v>
      </c>
      <c r="AC49" t="s">
        <v>53</v>
      </c>
      <c r="AD49" t="s">
        <v>53</v>
      </c>
      <c r="AE49">
        <v>0</v>
      </c>
      <c r="AF49">
        <v>0</v>
      </c>
      <c r="AG49">
        <v>1</v>
      </c>
      <c r="AH49">
        <v>1</v>
      </c>
      <c r="AI49">
        <f t="shared" si="0"/>
        <v>0</v>
      </c>
      <c r="AJ49">
        <f t="shared" si="1"/>
        <v>0</v>
      </c>
      <c r="AK49">
        <f t="shared" si="2"/>
        <v>0</v>
      </c>
      <c r="AL49">
        <f t="shared" si="3"/>
        <v>0</v>
      </c>
      <c r="AM49">
        <f t="shared" si="4"/>
        <v>0</v>
      </c>
      <c r="AN49">
        <f t="shared" si="5"/>
        <v>0</v>
      </c>
      <c r="AO49">
        <f t="shared" si="6"/>
        <v>0</v>
      </c>
      <c r="AP49" t="s">
        <v>50</v>
      </c>
      <c r="AQ49">
        <v>17057</v>
      </c>
      <c r="AR49">
        <v>0</v>
      </c>
      <c r="AS49">
        <v>0</v>
      </c>
    </row>
    <row r="50" spans="1:45" x14ac:dyDescent="0.2">
      <c r="A50" t="s">
        <v>105</v>
      </c>
      <c r="B50" t="s">
        <v>46</v>
      </c>
      <c r="C50" t="s">
        <v>46</v>
      </c>
      <c r="D50">
        <v>0</v>
      </c>
      <c r="E50">
        <v>0</v>
      </c>
      <c r="F50">
        <v>0</v>
      </c>
      <c r="G50">
        <v>0</v>
      </c>
      <c r="H50">
        <v>-16</v>
      </c>
      <c r="I50">
        <v>-16</v>
      </c>
      <c r="K50">
        <v>-144</v>
      </c>
      <c r="L50">
        <v>1584</v>
      </c>
      <c r="M50">
        <v>1</v>
      </c>
      <c r="N50">
        <v>1</v>
      </c>
      <c r="O50" t="s">
        <v>52</v>
      </c>
      <c r="P50" t="s">
        <v>52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160</v>
      </c>
      <c r="X50">
        <v>160</v>
      </c>
      <c r="Y50">
        <v>0</v>
      </c>
      <c r="Z50">
        <v>0</v>
      </c>
      <c r="AA50" t="s">
        <v>58</v>
      </c>
      <c r="AB50" t="s">
        <v>58</v>
      </c>
      <c r="AC50" t="s">
        <v>49</v>
      </c>
      <c r="AD50" t="s">
        <v>49</v>
      </c>
      <c r="AE50">
        <v>0</v>
      </c>
      <c r="AF50">
        <v>0</v>
      </c>
      <c r="AG50">
        <v>4</v>
      </c>
      <c r="AH50">
        <v>4</v>
      </c>
      <c r="AI50">
        <f t="shared" si="0"/>
        <v>144</v>
      </c>
      <c r="AJ50">
        <f t="shared" si="1"/>
        <v>144</v>
      </c>
      <c r="AK50">
        <f t="shared" si="2"/>
        <v>0</v>
      </c>
      <c r="AL50">
        <f t="shared" si="3"/>
        <v>0</v>
      </c>
      <c r="AM50">
        <f t="shared" si="4"/>
        <v>144</v>
      </c>
      <c r="AN50">
        <f t="shared" si="5"/>
        <v>0</v>
      </c>
      <c r="AO50">
        <f t="shared" si="6"/>
        <v>0</v>
      </c>
      <c r="AP50" t="s">
        <v>73</v>
      </c>
      <c r="AQ50">
        <v>14790</v>
      </c>
      <c r="AR50">
        <v>0</v>
      </c>
      <c r="AS50">
        <v>0</v>
      </c>
    </row>
    <row r="51" spans="1:45" x14ac:dyDescent="0.2">
      <c r="A51" t="s">
        <v>3845</v>
      </c>
      <c r="B51" t="s">
        <v>46</v>
      </c>
      <c r="C51" t="s">
        <v>46</v>
      </c>
      <c r="D51">
        <v>-214</v>
      </c>
      <c r="E51">
        <v>-214</v>
      </c>
      <c r="F51">
        <v>0</v>
      </c>
      <c r="G51">
        <v>0</v>
      </c>
      <c r="H51">
        <v>0</v>
      </c>
      <c r="I51">
        <v>0</v>
      </c>
      <c r="K51">
        <v>0</v>
      </c>
      <c r="L51">
        <v>0</v>
      </c>
      <c r="M51">
        <v>6</v>
      </c>
      <c r="N51">
        <v>6</v>
      </c>
      <c r="O51" t="s">
        <v>47</v>
      </c>
      <c r="P51" t="s">
        <v>47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214</v>
      </c>
      <c r="Z51">
        <v>214</v>
      </c>
      <c r="AA51" t="s">
        <v>48</v>
      </c>
      <c r="AB51" t="s">
        <v>48</v>
      </c>
      <c r="AC51" t="s">
        <v>53</v>
      </c>
      <c r="AD51" t="s">
        <v>53</v>
      </c>
      <c r="AE51">
        <v>0</v>
      </c>
      <c r="AF51">
        <v>0</v>
      </c>
      <c r="AG51">
        <v>4</v>
      </c>
      <c r="AH51">
        <v>4</v>
      </c>
      <c r="AI51">
        <f t="shared" si="0"/>
        <v>0</v>
      </c>
      <c r="AJ51">
        <f t="shared" si="1"/>
        <v>0</v>
      </c>
      <c r="AK51">
        <f t="shared" si="2"/>
        <v>0</v>
      </c>
      <c r="AL51">
        <f t="shared" si="3"/>
        <v>0</v>
      </c>
      <c r="AM51">
        <f t="shared" si="4"/>
        <v>0</v>
      </c>
      <c r="AN51">
        <f t="shared" si="5"/>
        <v>0</v>
      </c>
      <c r="AO51">
        <f t="shared" si="6"/>
        <v>0</v>
      </c>
      <c r="AP51" t="s">
        <v>50</v>
      </c>
      <c r="AQ51">
        <v>12018</v>
      </c>
      <c r="AR51">
        <v>0</v>
      </c>
      <c r="AS51">
        <v>0</v>
      </c>
    </row>
    <row r="52" spans="1:45" x14ac:dyDescent="0.2">
      <c r="A52" t="s">
        <v>106</v>
      </c>
      <c r="B52" t="s">
        <v>46</v>
      </c>
      <c r="C52" t="s">
        <v>46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K52">
        <v>0</v>
      </c>
      <c r="L52">
        <v>0</v>
      </c>
      <c r="M52">
        <v>3</v>
      </c>
      <c r="N52">
        <v>3</v>
      </c>
      <c r="O52" t="s">
        <v>47</v>
      </c>
      <c r="P52" t="s">
        <v>47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1204</v>
      </c>
      <c r="Z52">
        <v>1302</v>
      </c>
      <c r="AA52" t="s">
        <v>48</v>
      </c>
      <c r="AB52" t="s">
        <v>48</v>
      </c>
      <c r="AC52" t="s">
        <v>53</v>
      </c>
      <c r="AD52" t="s">
        <v>53</v>
      </c>
      <c r="AE52">
        <v>0</v>
      </c>
      <c r="AF52">
        <v>0</v>
      </c>
      <c r="AG52">
        <v>25</v>
      </c>
      <c r="AH52">
        <v>27</v>
      </c>
      <c r="AI52">
        <f t="shared" si="0"/>
        <v>1204</v>
      </c>
      <c r="AJ52">
        <f t="shared" si="1"/>
        <v>1302</v>
      </c>
      <c r="AK52">
        <f t="shared" si="2"/>
        <v>0</v>
      </c>
      <c r="AL52">
        <f t="shared" si="3"/>
        <v>98</v>
      </c>
      <c r="AM52">
        <f t="shared" si="4"/>
        <v>0</v>
      </c>
      <c r="AN52">
        <f t="shared" si="5"/>
        <v>0</v>
      </c>
      <c r="AO52">
        <f t="shared" si="6"/>
        <v>0</v>
      </c>
      <c r="AP52" t="s">
        <v>50</v>
      </c>
      <c r="AQ52">
        <v>101698</v>
      </c>
      <c r="AR52">
        <v>0</v>
      </c>
      <c r="AS52">
        <v>0</v>
      </c>
    </row>
    <row r="53" spans="1:45" x14ac:dyDescent="0.2">
      <c r="A53" t="s">
        <v>107</v>
      </c>
      <c r="B53" t="s">
        <v>46</v>
      </c>
      <c r="C53" t="s">
        <v>46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K53">
        <v>0</v>
      </c>
      <c r="L53">
        <v>0</v>
      </c>
      <c r="M53">
        <v>2</v>
      </c>
      <c r="N53">
        <v>2</v>
      </c>
      <c r="O53" t="s">
        <v>47</v>
      </c>
      <c r="P53" t="s">
        <v>47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348</v>
      </c>
      <c r="Z53">
        <v>348</v>
      </c>
      <c r="AA53" t="s">
        <v>48</v>
      </c>
      <c r="AB53" t="s">
        <v>48</v>
      </c>
      <c r="AC53" t="s">
        <v>49</v>
      </c>
      <c r="AD53" t="s">
        <v>49</v>
      </c>
      <c r="AE53">
        <v>0</v>
      </c>
      <c r="AF53">
        <v>0</v>
      </c>
      <c r="AG53">
        <v>9</v>
      </c>
      <c r="AH53">
        <v>9</v>
      </c>
      <c r="AI53">
        <f t="shared" si="0"/>
        <v>348</v>
      </c>
      <c r="AJ53">
        <f t="shared" si="1"/>
        <v>348</v>
      </c>
      <c r="AK53">
        <f t="shared" si="2"/>
        <v>0</v>
      </c>
      <c r="AL53">
        <f t="shared" si="3"/>
        <v>0</v>
      </c>
      <c r="AM53">
        <f t="shared" si="4"/>
        <v>348</v>
      </c>
      <c r="AN53">
        <f t="shared" si="5"/>
        <v>0</v>
      </c>
      <c r="AO53">
        <f t="shared" si="6"/>
        <v>0</v>
      </c>
      <c r="AP53" t="s">
        <v>50</v>
      </c>
      <c r="AQ53">
        <v>104327</v>
      </c>
      <c r="AR53">
        <v>0</v>
      </c>
      <c r="AS53">
        <v>0</v>
      </c>
    </row>
    <row r="54" spans="1:45" x14ac:dyDescent="0.2">
      <c r="A54" t="s">
        <v>108</v>
      </c>
      <c r="B54" t="s">
        <v>46</v>
      </c>
      <c r="C54" t="s">
        <v>46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K54">
        <v>0</v>
      </c>
      <c r="L54">
        <v>0</v>
      </c>
      <c r="M54">
        <v>4</v>
      </c>
      <c r="N54">
        <v>4</v>
      </c>
      <c r="O54" t="s">
        <v>47</v>
      </c>
      <c r="P54" t="s">
        <v>47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489</v>
      </c>
      <c r="Z54">
        <v>489</v>
      </c>
      <c r="AA54" t="s">
        <v>48</v>
      </c>
      <c r="AB54" t="s">
        <v>48</v>
      </c>
      <c r="AC54" t="s">
        <v>53</v>
      </c>
      <c r="AD54" t="s">
        <v>53</v>
      </c>
      <c r="AE54">
        <v>0</v>
      </c>
      <c r="AF54">
        <v>0</v>
      </c>
      <c r="AG54">
        <v>9</v>
      </c>
      <c r="AH54">
        <v>9</v>
      </c>
      <c r="AI54">
        <f t="shared" si="0"/>
        <v>489</v>
      </c>
      <c r="AJ54">
        <f t="shared" si="1"/>
        <v>489</v>
      </c>
      <c r="AK54">
        <f t="shared" si="2"/>
        <v>0</v>
      </c>
      <c r="AL54">
        <f t="shared" si="3"/>
        <v>0</v>
      </c>
      <c r="AM54">
        <f t="shared" si="4"/>
        <v>489</v>
      </c>
      <c r="AN54">
        <f t="shared" si="5"/>
        <v>0</v>
      </c>
      <c r="AO54">
        <f t="shared" si="6"/>
        <v>0</v>
      </c>
      <c r="AP54" t="s">
        <v>50</v>
      </c>
      <c r="AQ54">
        <v>107700</v>
      </c>
      <c r="AR54">
        <v>0</v>
      </c>
      <c r="AS54">
        <v>0</v>
      </c>
    </row>
    <row r="55" spans="1:45" x14ac:dyDescent="0.2">
      <c r="A55" t="s">
        <v>3846</v>
      </c>
      <c r="B55" t="s">
        <v>46</v>
      </c>
      <c r="C55" t="s">
        <v>46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K55">
        <v>0</v>
      </c>
      <c r="L55">
        <v>0</v>
      </c>
      <c r="M55">
        <v>4</v>
      </c>
      <c r="N55">
        <v>4</v>
      </c>
      <c r="O55" t="s">
        <v>47</v>
      </c>
      <c r="P55" t="s">
        <v>47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418</v>
      </c>
      <c r="Z55">
        <v>418</v>
      </c>
      <c r="AA55" t="s">
        <v>48</v>
      </c>
      <c r="AB55" t="s">
        <v>48</v>
      </c>
      <c r="AC55" t="s">
        <v>53</v>
      </c>
      <c r="AD55" t="s">
        <v>53</v>
      </c>
      <c r="AE55">
        <v>0</v>
      </c>
      <c r="AF55">
        <v>0</v>
      </c>
      <c r="AG55">
        <v>10</v>
      </c>
      <c r="AH55">
        <v>10</v>
      </c>
      <c r="AI55">
        <f t="shared" si="0"/>
        <v>418</v>
      </c>
      <c r="AJ55">
        <f t="shared" si="1"/>
        <v>418</v>
      </c>
      <c r="AK55">
        <f t="shared" si="2"/>
        <v>0</v>
      </c>
      <c r="AL55">
        <f t="shared" si="3"/>
        <v>0</v>
      </c>
      <c r="AM55">
        <f t="shared" si="4"/>
        <v>418</v>
      </c>
      <c r="AN55">
        <f t="shared" si="5"/>
        <v>0</v>
      </c>
      <c r="AO55">
        <f t="shared" si="6"/>
        <v>0</v>
      </c>
      <c r="AP55" t="s">
        <v>50</v>
      </c>
      <c r="AQ55">
        <v>109599</v>
      </c>
      <c r="AR55">
        <v>0</v>
      </c>
      <c r="AS55">
        <v>0</v>
      </c>
    </row>
    <row r="56" spans="1:45" x14ac:dyDescent="0.2">
      <c r="A56" t="s">
        <v>109</v>
      </c>
      <c r="B56" t="s">
        <v>46</v>
      </c>
      <c r="C56" t="s">
        <v>46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K56">
        <v>0</v>
      </c>
      <c r="L56">
        <v>0</v>
      </c>
      <c r="M56">
        <v>2</v>
      </c>
      <c r="N56">
        <v>2</v>
      </c>
      <c r="O56" t="s">
        <v>47</v>
      </c>
      <c r="P56" t="s">
        <v>47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120</v>
      </c>
      <c r="Z56">
        <v>120</v>
      </c>
      <c r="AA56" t="s">
        <v>48</v>
      </c>
      <c r="AB56" t="s">
        <v>48</v>
      </c>
      <c r="AC56" t="s">
        <v>59</v>
      </c>
      <c r="AD56" t="s">
        <v>59</v>
      </c>
      <c r="AE56">
        <v>0</v>
      </c>
      <c r="AF56">
        <v>0</v>
      </c>
      <c r="AG56">
        <v>3</v>
      </c>
      <c r="AH56">
        <v>3</v>
      </c>
      <c r="AI56">
        <f t="shared" si="0"/>
        <v>120</v>
      </c>
      <c r="AJ56">
        <f t="shared" si="1"/>
        <v>120</v>
      </c>
      <c r="AK56">
        <f t="shared" si="2"/>
        <v>0</v>
      </c>
      <c r="AL56">
        <f t="shared" si="3"/>
        <v>0</v>
      </c>
      <c r="AM56">
        <f t="shared" si="4"/>
        <v>120</v>
      </c>
      <c r="AN56">
        <f t="shared" si="5"/>
        <v>0</v>
      </c>
      <c r="AO56">
        <f t="shared" si="6"/>
        <v>0</v>
      </c>
      <c r="AP56" t="s">
        <v>50</v>
      </c>
      <c r="AQ56">
        <v>60040</v>
      </c>
      <c r="AR56">
        <v>0</v>
      </c>
      <c r="AS56">
        <v>0</v>
      </c>
    </row>
    <row r="57" spans="1:45" x14ac:dyDescent="0.2">
      <c r="A57" t="s">
        <v>110</v>
      </c>
      <c r="B57" t="s">
        <v>46</v>
      </c>
      <c r="C57" t="s">
        <v>46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K57">
        <v>0</v>
      </c>
      <c r="L57">
        <v>0</v>
      </c>
      <c r="M57">
        <v>3</v>
      </c>
      <c r="N57">
        <v>3</v>
      </c>
      <c r="O57" t="s">
        <v>47</v>
      </c>
      <c r="P57" t="s">
        <v>47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294</v>
      </c>
      <c r="Z57">
        <v>294</v>
      </c>
      <c r="AA57" t="s">
        <v>48</v>
      </c>
      <c r="AB57" t="s">
        <v>48</v>
      </c>
      <c r="AC57" t="s">
        <v>53</v>
      </c>
      <c r="AD57" t="s">
        <v>53</v>
      </c>
      <c r="AE57">
        <v>0</v>
      </c>
      <c r="AF57">
        <v>0</v>
      </c>
      <c r="AG57">
        <v>6</v>
      </c>
      <c r="AH57">
        <v>6</v>
      </c>
      <c r="AI57">
        <f t="shared" si="0"/>
        <v>294</v>
      </c>
      <c r="AJ57">
        <f t="shared" si="1"/>
        <v>294</v>
      </c>
      <c r="AK57">
        <f t="shared" si="2"/>
        <v>0</v>
      </c>
      <c r="AL57">
        <f t="shared" si="3"/>
        <v>0</v>
      </c>
      <c r="AM57">
        <f t="shared" si="4"/>
        <v>294</v>
      </c>
      <c r="AN57">
        <f t="shared" si="5"/>
        <v>0</v>
      </c>
      <c r="AO57">
        <f t="shared" si="6"/>
        <v>0</v>
      </c>
      <c r="AP57" t="s">
        <v>50</v>
      </c>
      <c r="AQ57">
        <v>132616</v>
      </c>
      <c r="AR57">
        <v>0</v>
      </c>
      <c r="AS57">
        <v>0</v>
      </c>
    </row>
    <row r="58" spans="1:45" x14ac:dyDescent="0.2">
      <c r="A58" t="s">
        <v>111</v>
      </c>
      <c r="B58" t="s">
        <v>46</v>
      </c>
      <c r="C58" t="s">
        <v>46</v>
      </c>
      <c r="D58">
        <v>-122</v>
      </c>
      <c r="E58">
        <v>-122</v>
      </c>
      <c r="F58">
        <v>0</v>
      </c>
      <c r="G58">
        <v>0</v>
      </c>
      <c r="H58">
        <v>0</v>
      </c>
      <c r="I58">
        <v>0</v>
      </c>
      <c r="K58">
        <v>0</v>
      </c>
      <c r="L58">
        <v>0</v>
      </c>
      <c r="M58">
        <v>4</v>
      </c>
      <c r="N58">
        <v>4</v>
      </c>
      <c r="O58" t="s">
        <v>47</v>
      </c>
      <c r="P58" t="s">
        <v>47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122</v>
      </c>
      <c r="Z58">
        <v>122</v>
      </c>
      <c r="AA58" t="s">
        <v>48</v>
      </c>
      <c r="AB58" t="s">
        <v>48</v>
      </c>
      <c r="AC58" t="s">
        <v>49</v>
      </c>
      <c r="AD58" t="s">
        <v>49</v>
      </c>
      <c r="AE58">
        <v>0</v>
      </c>
      <c r="AF58">
        <v>0</v>
      </c>
      <c r="AG58">
        <v>2</v>
      </c>
      <c r="AH58">
        <v>2</v>
      </c>
      <c r="AI58">
        <f t="shared" si="0"/>
        <v>0</v>
      </c>
      <c r="AJ58">
        <f t="shared" si="1"/>
        <v>0</v>
      </c>
      <c r="AK58">
        <f t="shared" si="2"/>
        <v>0</v>
      </c>
      <c r="AL58">
        <f t="shared" si="3"/>
        <v>0</v>
      </c>
      <c r="AM58">
        <f t="shared" si="4"/>
        <v>0</v>
      </c>
      <c r="AN58">
        <f t="shared" si="5"/>
        <v>0</v>
      </c>
      <c r="AO58">
        <f t="shared" si="6"/>
        <v>0</v>
      </c>
      <c r="AP58" t="s">
        <v>73</v>
      </c>
      <c r="AQ58">
        <v>128389</v>
      </c>
      <c r="AR58">
        <v>0</v>
      </c>
      <c r="AS58">
        <v>0</v>
      </c>
    </row>
    <row r="59" spans="1:45" x14ac:dyDescent="0.2">
      <c r="A59" t="s">
        <v>112</v>
      </c>
      <c r="B59" t="s">
        <v>46</v>
      </c>
      <c r="C59" t="s">
        <v>46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K59">
        <v>0</v>
      </c>
      <c r="L59">
        <v>0</v>
      </c>
      <c r="M59">
        <v>4</v>
      </c>
      <c r="N59">
        <v>4</v>
      </c>
      <c r="O59" t="s">
        <v>47</v>
      </c>
      <c r="P59" t="s">
        <v>47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208</v>
      </c>
      <c r="Z59">
        <v>208</v>
      </c>
      <c r="AA59" t="s">
        <v>48</v>
      </c>
      <c r="AB59" t="s">
        <v>48</v>
      </c>
      <c r="AC59" t="s">
        <v>113</v>
      </c>
      <c r="AD59" t="s">
        <v>113</v>
      </c>
      <c r="AE59">
        <v>0</v>
      </c>
      <c r="AF59">
        <v>0</v>
      </c>
      <c r="AG59">
        <v>4</v>
      </c>
      <c r="AH59">
        <v>4</v>
      </c>
      <c r="AI59">
        <f t="shared" si="0"/>
        <v>208</v>
      </c>
      <c r="AJ59">
        <f t="shared" si="1"/>
        <v>208</v>
      </c>
      <c r="AK59">
        <f t="shared" si="2"/>
        <v>0</v>
      </c>
      <c r="AL59">
        <f t="shared" si="3"/>
        <v>0</v>
      </c>
      <c r="AM59">
        <f t="shared" si="4"/>
        <v>208</v>
      </c>
      <c r="AN59">
        <f t="shared" si="5"/>
        <v>0</v>
      </c>
      <c r="AO59">
        <f t="shared" si="6"/>
        <v>0</v>
      </c>
      <c r="AP59" t="s">
        <v>50</v>
      </c>
      <c r="AQ59">
        <v>164857</v>
      </c>
      <c r="AR59">
        <v>0</v>
      </c>
      <c r="AS59">
        <v>0</v>
      </c>
    </row>
    <row r="60" spans="1:45" x14ac:dyDescent="0.2">
      <c r="A60" t="s">
        <v>114</v>
      </c>
      <c r="B60" t="s">
        <v>46</v>
      </c>
      <c r="C60" t="s">
        <v>46</v>
      </c>
      <c r="D60">
        <v>0</v>
      </c>
      <c r="E60">
        <v>0</v>
      </c>
      <c r="F60">
        <v>0</v>
      </c>
      <c r="G60">
        <v>0</v>
      </c>
      <c r="H60">
        <v>0</v>
      </c>
      <c r="I60">
        <v>-7</v>
      </c>
      <c r="K60">
        <v>0</v>
      </c>
      <c r="L60">
        <v>594</v>
      </c>
      <c r="M60">
        <v>4</v>
      </c>
      <c r="N60">
        <v>4</v>
      </c>
      <c r="O60" t="s">
        <v>47</v>
      </c>
      <c r="P60" t="s">
        <v>47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61</v>
      </c>
      <c r="Z60">
        <v>61</v>
      </c>
      <c r="AA60" t="s">
        <v>48</v>
      </c>
      <c r="AB60" t="s">
        <v>58</v>
      </c>
      <c r="AC60" t="s">
        <v>56</v>
      </c>
      <c r="AD60" t="s">
        <v>56</v>
      </c>
      <c r="AE60">
        <v>0</v>
      </c>
      <c r="AF60">
        <v>0</v>
      </c>
      <c r="AG60">
        <v>1</v>
      </c>
      <c r="AH60">
        <v>1</v>
      </c>
      <c r="AI60">
        <f t="shared" si="0"/>
        <v>61</v>
      </c>
      <c r="AJ60">
        <f t="shared" si="1"/>
        <v>54</v>
      </c>
      <c r="AK60">
        <f t="shared" si="2"/>
        <v>0</v>
      </c>
      <c r="AL60">
        <f t="shared" si="3"/>
        <v>0</v>
      </c>
      <c r="AM60">
        <f t="shared" si="4"/>
        <v>0</v>
      </c>
      <c r="AN60">
        <f t="shared" si="5"/>
        <v>0</v>
      </c>
      <c r="AO60">
        <f t="shared" si="6"/>
        <v>7</v>
      </c>
      <c r="AP60" t="s">
        <v>50</v>
      </c>
      <c r="AQ60">
        <v>168766</v>
      </c>
      <c r="AR60">
        <v>0</v>
      </c>
      <c r="AS60">
        <v>0</v>
      </c>
    </row>
    <row r="61" spans="1:45" x14ac:dyDescent="0.2">
      <c r="A61" t="s">
        <v>115</v>
      </c>
      <c r="B61" t="s">
        <v>46</v>
      </c>
      <c r="C61" t="s">
        <v>46</v>
      </c>
      <c r="D61">
        <v>-48</v>
      </c>
      <c r="E61">
        <v>-48</v>
      </c>
      <c r="F61">
        <v>0</v>
      </c>
      <c r="G61">
        <v>0</v>
      </c>
      <c r="H61">
        <v>0</v>
      </c>
      <c r="I61">
        <v>0</v>
      </c>
      <c r="K61">
        <v>0</v>
      </c>
      <c r="L61">
        <v>0</v>
      </c>
      <c r="M61">
        <v>2</v>
      </c>
      <c r="N61">
        <v>2</v>
      </c>
      <c r="O61" t="s">
        <v>47</v>
      </c>
      <c r="P61" t="s">
        <v>47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96</v>
      </c>
      <c r="Z61">
        <v>96</v>
      </c>
      <c r="AA61" t="s">
        <v>48</v>
      </c>
      <c r="AB61" t="s">
        <v>48</v>
      </c>
      <c r="AC61" t="s">
        <v>59</v>
      </c>
      <c r="AD61" t="s">
        <v>59</v>
      </c>
      <c r="AE61">
        <v>0</v>
      </c>
      <c r="AF61">
        <v>0</v>
      </c>
      <c r="AG61">
        <v>3</v>
      </c>
      <c r="AH61">
        <v>3</v>
      </c>
      <c r="AI61">
        <f t="shared" si="0"/>
        <v>48</v>
      </c>
      <c r="AJ61">
        <f t="shared" si="1"/>
        <v>48</v>
      </c>
      <c r="AK61">
        <f t="shared" si="2"/>
        <v>0</v>
      </c>
      <c r="AL61">
        <f t="shared" si="3"/>
        <v>0</v>
      </c>
      <c r="AM61">
        <f t="shared" si="4"/>
        <v>48</v>
      </c>
      <c r="AN61">
        <f t="shared" si="5"/>
        <v>0</v>
      </c>
      <c r="AO61">
        <f t="shared" si="6"/>
        <v>0</v>
      </c>
      <c r="AP61" t="s">
        <v>50</v>
      </c>
      <c r="AQ61">
        <v>169660</v>
      </c>
      <c r="AR61">
        <v>0</v>
      </c>
      <c r="AS61">
        <v>0</v>
      </c>
    </row>
    <row r="62" spans="1:45" x14ac:dyDescent="0.2">
      <c r="A62" t="s">
        <v>116</v>
      </c>
      <c r="B62" t="s">
        <v>46</v>
      </c>
      <c r="C62" t="s">
        <v>46</v>
      </c>
      <c r="D62">
        <v>-313.5</v>
      </c>
      <c r="E62">
        <v>-313.5</v>
      </c>
      <c r="F62">
        <v>0</v>
      </c>
      <c r="G62">
        <v>0</v>
      </c>
      <c r="H62">
        <v>0</v>
      </c>
      <c r="I62">
        <v>0</v>
      </c>
      <c r="K62">
        <v>0</v>
      </c>
      <c r="L62">
        <v>0</v>
      </c>
      <c r="M62">
        <v>3</v>
      </c>
      <c r="N62">
        <v>3</v>
      </c>
      <c r="O62" t="s">
        <v>47</v>
      </c>
      <c r="P62" t="s">
        <v>47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627</v>
      </c>
      <c r="Z62">
        <v>627</v>
      </c>
      <c r="AA62" t="s">
        <v>48</v>
      </c>
      <c r="AB62" t="s">
        <v>48</v>
      </c>
      <c r="AC62" t="s">
        <v>53</v>
      </c>
      <c r="AD62" t="s">
        <v>53</v>
      </c>
      <c r="AE62">
        <v>0</v>
      </c>
      <c r="AF62">
        <v>0</v>
      </c>
      <c r="AG62">
        <v>15</v>
      </c>
      <c r="AH62">
        <v>15</v>
      </c>
      <c r="AI62">
        <f t="shared" si="0"/>
        <v>313.5</v>
      </c>
      <c r="AJ62">
        <f t="shared" si="1"/>
        <v>313.5</v>
      </c>
      <c r="AK62">
        <f t="shared" si="2"/>
        <v>0</v>
      </c>
      <c r="AL62">
        <f t="shared" si="3"/>
        <v>0</v>
      </c>
      <c r="AM62">
        <f t="shared" si="4"/>
        <v>313.5</v>
      </c>
      <c r="AN62">
        <f t="shared" si="5"/>
        <v>0</v>
      </c>
      <c r="AO62">
        <f t="shared" si="6"/>
        <v>0</v>
      </c>
      <c r="AP62" t="s">
        <v>50</v>
      </c>
      <c r="AQ62">
        <v>169931</v>
      </c>
      <c r="AR62">
        <v>0</v>
      </c>
      <c r="AS62">
        <v>0</v>
      </c>
    </row>
    <row r="63" spans="1:45" x14ac:dyDescent="0.2">
      <c r="A63" t="s">
        <v>117</v>
      </c>
      <c r="B63" t="s">
        <v>46</v>
      </c>
      <c r="C63" t="s">
        <v>46</v>
      </c>
      <c r="D63">
        <v>0</v>
      </c>
      <c r="E63">
        <v>0</v>
      </c>
      <c r="F63">
        <v>0</v>
      </c>
      <c r="G63">
        <v>0</v>
      </c>
      <c r="H63">
        <v>-18.25</v>
      </c>
      <c r="I63">
        <v>-18.25</v>
      </c>
      <c r="K63">
        <v>-54.75</v>
      </c>
      <c r="L63">
        <v>-54.75</v>
      </c>
      <c r="M63">
        <v>5</v>
      </c>
      <c r="N63">
        <v>5</v>
      </c>
      <c r="O63" t="s">
        <v>47</v>
      </c>
      <c r="P63" t="s">
        <v>47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73</v>
      </c>
      <c r="Z63">
        <v>73</v>
      </c>
      <c r="AA63" t="s">
        <v>58</v>
      </c>
      <c r="AB63" t="s">
        <v>58</v>
      </c>
      <c r="AC63" t="s">
        <v>118</v>
      </c>
      <c r="AD63" t="s">
        <v>59</v>
      </c>
      <c r="AE63">
        <v>0</v>
      </c>
      <c r="AF63">
        <v>0</v>
      </c>
      <c r="AG63">
        <v>1</v>
      </c>
      <c r="AH63">
        <v>1</v>
      </c>
      <c r="AI63">
        <f t="shared" si="0"/>
        <v>54.75</v>
      </c>
      <c r="AJ63">
        <f t="shared" si="1"/>
        <v>54.75</v>
      </c>
      <c r="AK63">
        <f t="shared" si="2"/>
        <v>0</v>
      </c>
      <c r="AL63">
        <f t="shared" si="3"/>
        <v>0</v>
      </c>
      <c r="AM63">
        <f t="shared" si="4"/>
        <v>54.75</v>
      </c>
      <c r="AN63">
        <f t="shared" si="5"/>
        <v>0</v>
      </c>
      <c r="AO63">
        <f t="shared" si="6"/>
        <v>0</v>
      </c>
      <c r="AP63" t="s">
        <v>50</v>
      </c>
      <c r="AQ63">
        <v>189285</v>
      </c>
      <c r="AR63">
        <v>0</v>
      </c>
      <c r="AS63">
        <v>0</v>
      </c>
    </row>
    <row r="64" spans="1:45" x14ac:dyDescent="0.2">
      <c r="A64" t="s">
        <v>119</v>
      </c>
      <c r="B64" t="s">
        <v>120</v>
      </c>
      <c r="C64" t="s">
        <v>46</v>
      </c>
      <c r="D64">
        <v>-49</v>
      </c>
      <c r="E64">
        <v>-49</v>
      </c>
      <c r="F64">
        <v>0</v>
      </c>
      <c r="G64">
        <v>0</v>
      </c>
      <c r="H64">
        <v>0</v>
      </c>
      <c r="I64">
        <v>0</v>
      </c>
      <c r="K64">
        <v>0</v>
      </c>
      <c r="L64">
        <v>0</v>
      </c>
      <c r="M64">
        <v>3</v>
      </c>
      <c r="N64">
        <v>3</v>
      </c>
      <c r="O64" t="s">
        <v>47</v>
      </c>
      <c r="P64" t="s">
        <v>47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49</v>
      </c>
      <c r="Z64">
        <v>49</v>
      </c>
      <c r="AA64" t="s">
        <v>48</v>
      </c>
      <c r="AB64" t="s">
        <v>48</v>
      </c>
      <c r="AC64" t="s">
        <v>53</v>
      </c>
      <c r="AD64" t="s">
        <v>53</v>
      </c>
      <c r="AE64">
        <v>0</v>
      </c>
      <c r="AF64">
        <v>0</v>
      </c>
      <c r="AG64">
        <v>1</v>
      </c>
      <c r="AH64">
        <v>1</v>
      </c>
      <c r="AI64">
        <f t="shared" si="0"/>
        <v>0</v>
      </c>
      <c r="AJ64">
        <f t="shared" si="1"/>
        <v>0</v>
      </c>
      <c r="AK64">
        <f t="shared" si="2"/>
        <v>0</v>
      </c>
      <c r="AL64">
        <f t="shared" si="3"/>
        <v>0</v>
      </c>
      <c r="AM64">
        <f t="shared" si="4"/>
        <v>0</v>
      </c>
      <c r="AN64">
        <f t="shared" si="5"/>
        <v>0</v>
      </c>
      <c r="AO64">
        <f t="shared" si="6"/>
        <v>0</v>
      </c>
      <c r="AP64" t="s">
        <v>50</v>
      </c>
      <c r="AQ64">
        <v>196777</v>
      </c>
      <c r="AR64">
        <v>0</v>
      </c>
      <c r="AS64">
        <v>0</v>
      </c>
    </row>
    <row r="65" spans="1:45" x14ac:dyDescent="0.2">
      <c r="A65" t="s">
        <v>121</v>
      </c>
      <c r="B65" t="s">
        <v>46</v>
      </c>
      <c r="C65" t="s">
        <v>46</v>
      </c>
      <c r="D65">
        <v>-122</v>
      </c>
      <c r="E65">
        <v>-122</v>
      </c>
      <c r="F65">
        <v>-155</v>
      </c>
      <c r="G65">
        <v>0</v>
      </c>
      <c r="H65">
        <v>0</v>
      </c>
      <c r="I65">
        <v>0</v>
      </c>
      <c r="K65">
        <v>0</v>
      </c>
      <c r="L65">
        <v>0</v>
      </c>
      <c r="M65">
        <v>4</v>
      </c>
      <c r="N65">
        <v>4</v>
      </c>
      <c r="O65" t="s">
        <v>86</v>
      </c>
      <c r="P65" t="s">
        <v>47</v>
      </c>
      <c r="Q65">
        <v>0</v>
      </c>
      <c r="R65">
        <v>0</v>
      </c>
      <c r="S65">
        <v>155</v>
      </c>
      <c r="T65">
        <v>0</v>
      </c>
      <c r="U65">
        <v>0</v>
      </c>
      <c r="V65">
        <v>0</v>
      </c>
      <c r="W65">
        <v>0</v>
      </c>
      <c r="X65">
        <v>0</v>
      </c>
      <c r="Y65">
        <v>122</v>
      </c>
      <c r="Z65">
        <v>122</v>
      </c>
      <c r="AA65" t="s">
        <v>48</v>
      </c>
      <c r="AB65" t="s">
        <v>48</v>
      </c>
      <c r="AC65" t="s">
        <v>53</v>
      </c>
      <c r="AD65" t="s">
        <v>53</v>
      </c>
      <c r="AE65">
        <v>0</v>
      </c>
      <c r="AF65">
        <v>0</v>
      </c>
      <c r="AG65">
        <v>2</v>
      </c>
      <c r="AH65">
        <v>2</v>
      </c>
      <c r="AI65">
        <f t="shared" si="0"/>
        <v>0</v>
      </c>
      <c r="AJ65">
        <f t="shared" si="1"/>
        <v>0</v>
      </c>
      <c r="AK65">
        <f t="shared" si="2"/>
        <v>0</v>
      </c>
      <c r="AL65">
        <f t="shared" si="3"/>
        <v>0</v>
      </c>
      <c r="AM65">
        <f t="shared" si="4"/>
        <v>0</v>
      </c>
      <c r="AN65">
        <f t="shared" si="5"/>
        <v>0</v>
      </c>
      <c r="AO65">
        <f t="shared" si="6"/>
        <v>0</v>
      </c>
      <c r="AP65" t="s">
        <v>50</v>
      </c>
      <c r="AQ65">
        <v>191176</v>
      </c>
      <c r="AR65">
        <v>0</v>
      </c>
      <c r="AS65">
        <v>0</v>
      </c>
    </row>
    <row r="66" spans="1:45" x14ac:dyDescent="0.2">
      <c r="A66" t="s">
        <v>122</v>
      </c>
      <c r="B66" t="s">
        <v>46</v>
      </c>
      <c r="C66" t="s">
        <v>46</v>
      </c>
      <c r="D66">
        <v>-73</v>
      </c>
      <c r="E66">
        <v>-73</v>
      </c>
      <c r="F66">
        <v>0</v>
      </c>
      <c r="G66">
        <v>0</v>
      </c>
      <c r="H66">
        <v>0</v>
      </c>
      <c r="I66">
        <v>0</v>
      </c>
      <c r="K66">
        <v>0</v>
      </c>
      <c r="L66">
        <v>0</v>
      </c>
      <c r="M66">
        <v>5</v>
      </c>
      <c r="N66">
        <v>5</v>
      </c>
      <c r="O66" t="s">
        <v>47</v>
      </c>
      <c r="P66" t="s">
        <v>47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73</v>
      </c>
      <c r="Z66">
        <v>73</v>
      </c>
      <c r="AA66" t="s">
        <v>48</v>
      </c>
      <c r="AB66" t="s">
        <v>48</v>
      </c>
      <c r="AC66" t="s">
        <v>53</v>
      </c>
      <c r="AD66" t="s">
        <v>53</v>
      </c>
      <c r="AE66">
        <v>0</v>
      </c>
      <c r="AF66">
        <v>0</v>
      </c>
      <c r="AG66">
        <v>1</v>
      </c>
      <c r="AH66">
        <v>1</v>
      </c>
      <c r="AI66">
        <f t="shared" ref="AI66:AI129" si="7">W66+ Y66+D66+H66</f>
        <v>0</v>
      </c>
      <c r="AJ66">
        <f t="shared" ref="AJ66:AJ129" si="8">X66+Z66+E66+I66</f>
        <v>0</v>
      </c>
      <c r="AK66">
        <f t="shared" ref="AK66:AK129" si="9">IF(AI66=0,AJ66,0)</f>
        <v>0</v>
      </c>
      <c r="AL66">
        <f t="shared" ref="AL66:AL129" si="10">IF(AND(AI66&gt;0,AJ66&gt;AI66),AJ66-AI66,0)</f>
        <v>0</v>
      </c>
      <c r="AM66">
        <f t="shared" ref="AM66:AM129" si="11">IF(AI66=AJ66,AJ66,0)</f>
        <v>0</v>
      </c>
      <c r="AN66">
        <f t="shared" ref="AN66:AN129" si="12">IF(AJ66=0,AI66,0)</f>
        <v>0</v>
      </c>
      <c r="AO66">
        <f t="shared" ref="AO66:AO129" si="13">IF(AND(AJ66&gt;0,AJ66&lt;AI66),AI66-AJ66,0)</f>
        <v>0</v>
      </c>
      <c r="AP66" t="s">
        <v>50</v>
      </c>
      <c r="AQ66">
        <v>135127</v>
      </c>
      <c r="AR66">
        <v>0</v>
      </c>
      <c r="AS66">
        <v>0</v>
      </c>
    </row>
    <row r="67" spans="1:45" x14ac:dyDescent="0.2">
      <c r="A67" t="s">
        <v>123</v>
      </c>
      <c r="B67" t="s">
        <v>46</v>
      </c>
      <c r="C67" t="s">
        <v>46</v>
      </c>
      <c r="D67">
        <v>0</v>
      </c>
      <c r="E67">
        <v>0</v>
      </c>
      <c r="F67">
        <v>0</v>
      </c>
      <c r="G67">
        <v>0</v>
      </c>
      <c r="H67">
        <v>-17</v>
      </c>
      <c r="I67">
        <v>-17</v>
      </c>
      <c r="K67">
        <v>-149</v>
      </c>
      <c r="L67">
        <v>-149</v>
      </c>
      <c r="M67">
        <v>3</v>
      </c>
      <c r="N67">
        <v>3</v>
      </c>
      <c r="O67" t="s">
        <v>47</v>
      </c>
      <c r="P67" t="s">
        <v>47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166</v>
      </c>
      <c r="Z67">
        <v>166</v>
      </c>
      <c r="AA67" t="s">
        <v>58</v>
      </c>
      <c r="AB67" t="s">
        <v>58</v>
      </c>
      <c r="AC67" t="s">
        <v>49</v>
      </c>
      <c r="AD67" t="s">
        <v>49</v>
      </c>
      <c r="AE67">
        <v>0</v>
      </c>
      <c r="AF67">
        <v>0</v>
      </c>
      <c r="AG67">
        <v>4</v>
      </c>
      <c r="AH67">
        <v>4</v>
      </c>
      <c r="AI67">
        <f t="shared" si="7"/>
        <v>149</v>
      </c>
      <c r="AJ67">
        <f t="shared" si="8"/>
        <v>149</v>
      </c>
      <c r="AK67">
        <f t="shared" si="9"/>
        <v>0</v>
      </c>
      <c r="AL67">
        <f t="shared" si="10"/>
        <v>0</v>
      </c>
      <c r="AM67">
        <f t="shared" si="11"/>
        <v>149</v>
      </c>
      <c r="AN67">
        <f t="shared" si="12"/>
        <v>0</v>
      </c>
      <c r="AO67">
        <f t="shared" si="13"/>
        <v>0</v>
      </c>
      <c r="AP67" t="s">
        <v>50</v>
      </c>
      <c r="AQ67">
        <v>137273</v>
      </c>
      <c r="AR67">
        <v>0</v>
      </c>
      <c r="AS67">
        <v>0</v>
      </c>
    </row>
    <row r="68" spans="1:45" x14ac:dyDescent="0.2">
      <c r="A68" t="s">
        <v>124</v>
      </c>
      <c r="B68" t="s">
        <v>46</v>
      </c>
      <c r="C68" t="s">
        <v>46</v>
      </c>
      <c r="D68">
        <v>0</v>
      </c>
      <c r="E68">
        <v>0</v>
      </c>
      <c r="F68">
        <v>0</v>
      </c>
      <c r="G68">
        <v>0</v>
      </c>
      <c r="H68">
        <v>-7</v>
      </c>
      <c r="I68">
        <v>-7</v>
      </c>
      <c r="K68">
        <v>-54</v>
      </c>
      <c r="L68">
        <v>-54</v>
      </c>
      <c r="M68">
        <v>4</v>
      </c>
      <c r="N68">
        <v>4</v>
      </c>
      <c r="O68" t="s">
        <v>47</v>
      </c>
      <c r="P68" t="s">
        <v>47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61</v>
      </c>
      <c r="Z68">
        <v>61</v>
      </c>
      <c r="AA68" t="s">
        <v>58</v>
      </c>
      <c r="AB68" t="s">
        <v>58</v>
      </c>
      <c r="AC68" t="s">
        <v>56</v>
      </c>
      <c r="AD68" t="s">
        <v>56</v>
      </c>
      <c r="AE68">
        <v>0</v>
      </c>
      <c r="AF68">
        <v>0</v>
      </c>
      <c r="AG68">
        <v>1</v>
      </c>
      <c r="AH68">
        <v>1</v>
      </c>
      <c r="AI68">
        <f t="shared" si="7"/>
        <v>54</v>
      </c>
      <c r="AJ68">
        <f t="shared" si="8"/>
        <v>54</v>
      </c>
      <c r="AK68">
        <f t="shared" si="9"/>
        <v>0</v>
      </c>
      <c r="AL68">
        <f t="shared" si="10"/>
        <v>0</v>
      </c>
      <c r="AM68">
        <f t="shared" si="11"/>
        <v>54</v>
      </c>
      <c r="AN68">
        <f t="shared" si="12"/>
        <v>0</v>
      </c>
      <c r="AO68">
        <f t="shared" si="13"/>
        <v>0</v>
      </c>
      <c r="AP68" t="s">
        <v>50</v>
      </c>
      <c r="AQ68">
        <v>138280</v>
      </c>
      <c r="AR68">
        <v>0</v>
      </c>
      <c r="AS68">
        <v>0</v>
      </c>
    </row>
    <row r="69" spans="1:45" x14ac:dyDescent="0.2">
      <c r="A69" t="s">
        <v>125</v>
      </c>
      <c r="B69" t="s">
        <v>46</v>
      </c>
      <c r="C69" t="s">
        <v>46</v>
      </c>
      <c r="D69">
        <v>0</v>
      </c>
      <c r="E69">
        <v>0</v>
      </c>
      <c r="F69">
        <v>0</v>
      </c>
      <c r="G69">
        <v>0</v>
      </c>
      <c r="H69">
        <v>-37</v>
      </c>
      <c r="I69">
        <v>-37</v>
      </c>
      <c r="K69">
        <v>-280</v>
      </c>
      <c r="L69">
        <v>-280</v>
      </c>
      <c r="M69">
        <v>5</v>
      </c>
      <c r="N69">
        <v>5</v>
      </c>
      <c r="O69" t="s">
        <v>47</v>
      </c>
      <c r="P69" t="s">
        <v>47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317</v>
      </c>
      <c r="Z69">
        <v>317</v>
      </c>
      <c r="AA69" t="s">
        <v>58</v>
      </c>
      <c r="AB69" t="s">
        <v>58</v>
      </c>
      <c r="AC69" t="s">
        <v>66</v>
      </c>
      <c r="AD69" t="s">
        <v>66</v>
      </c>
      <c r="AE69">
        <v>0</v>
      </c>
      <c r="AF69">
        <v>0</v>
      </c>
      <c r="AG69">
        <v>5</v>
      </c>
      <c r="AH69">
        <v>5</v>
      </c>
      <c r="AI69">
        <f t="shared" si="7"/>
        <v>280</v>
      </c>
      <c r="AJ69">
        <f t="shared" si="8"/>
        <v>280</v>
      </c>
      <c r="AK69">
        <f t="shared" si="9"/>
        <v>0</v>
      </c>
      <c r="AL69">
        <f t="shared" si="10"/>
        <v>0</v>
      </c>
      <c r="AM69">
        <f t="shared" si="11"/>
        <v>280</v>
      </c>
      <c r="AN69">
        <f t="shared" si="12"/>
        <v>0</v>
      </c>
      <c r="AO69">
        <f t="shared" si="13"/>
        <v>0</v>
      </c>
      <c r="AP69" t="s">
        <v>50</v>
      </c>
      <c r="AQ69">
        <v>139361</v>
      </c>
      <c r="AR69">
        <v>0</v>
      </c>
      <c r="AS69">
        <v>0</v>
      </c>
    </row>
    <row r="70" spans="1:45" x14ac:dyDescent="0.2">
      <c r="A70" t="s">
        <v>126</v>
      </c>
      <c r="B70" t="s">
        <v>46</v>
      </c>
      <c r="C70" t="s">
        <v>46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K70">
        <v>0</v>
      </c>
      <c r="L70">
        <v>0</v>
      </c>
      <c r="M70">
        <v>2</v>
      </c>
      <c r="N70">
        <v>2</v>
      </c>
      <c r="O70" t="s">
        <v>47</v>
      </c>
      <c r="P70" t="s">
        <v>47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74</v>
      </c>
      <c r="Z70">
        <v>74</v>
      </c>
      <c r="AA70" t="s">
        <v>48</v>
      </c>
      <c r="AB70" t="s">
        <v>48</v>
      </c>
      <c r="AC70" t="s">
        <v>59</v>
      </c>
      <c r="AD70" t="s">
        <v>59</v>
      </c>
      <c r="AE70">
        <v>0</v>
      </c>
      <c r="AF70">
        <v>0</v>
      </c>
      <c r="AG70">
        <v>2</v>
      </c>
      <c r="AH70">
        <v>2</v>
      </c>
      <c r="AI70">
        <f t="shared" si="7"/>
        <v>74</v>
      </c>
      <c r="AJ70">
        <f t="shared" si="8"/>
        <v>74</v>
      </c>
      <c r="AK70">
        <f t="shared" si="9"/>
        <v>0</v>
      </c>
      <c r="AL70">
        <f t="shared" si="10"/>
        <v>0</v>
      </c>
      <c r="AM70">
        <f t="shared" si="11"/>
        <v>74</v>
      </c>
      <c r="AN70">
        <f t="shared" si="12"/>
        <v>0</v>
      </c>
      <c r="AO70">
        <f t="shared" si="13"/>
        <v>0</v>
      </c>
      <c r="AP70" t="s">
        <v>73</v>
      </c>
      <c r="AQ70">
        <v>140559</v>
      </c>
      <c r="AR70">
        <v>0</v>
      </c>
      <c r="AS70">
        <v>0</v>
      </c>
    </row>
    <row r="71" spans="1:45" x14ac:dyDescent="0.2">
      <c r="A71" t="s">
        <v>127</v>
      </c>
      <c r="B71" t="s">
        <v>46</v>
      </c>
      <c r="C71" t="s">
        <v>46</v>
      </c>
      <c r="D71">
        <v>0</v>
      </c>
      <c r="E71">
        <v>0</v>
      </c>
      <c r="F71">
        <v>-31</v>
      </c>
      <c r="G71">
        <v>-31</v>
      </c>
      <c r="H71">
        <v>0</v>
      </c>
      <c r="I71">
        <v>0</v>
      </c>
      <c r="K71">
        <v>0</v>
      </c>
      <c r="L71">
        <v>0</v>
      </c>
      <c r="M71">
        <v>6</v>
      </c>
      <c r="N71">
        <v>6</v>
      </c>
      <c r="O71" t="s">
        <v>86</v>
      </c>
      <c r="P71" t="s">
        <v>86</v>
      </c>
      <c r="Q71">
        <v>0</v>
      </c>
      <c r="R71">
        <v>0</v>
      </c>
      <c r="S71">
        <v>310</v>
      </c>
      <c r="T71">
        <v>310</v>
      </c>
      <c r="U71">
        <v>0</v>
      </c>
      <c r="V71">
        <v>0</v>
      </c>
      <c r="W71">
        <v>0</v>
      </c>
      <c r="X71">
        <v>0</v>
      </c>
      <c r="Y71">
        <v>410</v>
      </c>
      <c r="Z71">
        <v>410</v>
      </c>
      <c r="AA71" t="s">
        <v>48</v>
      </c>
      <c r="AB71" t="s">
        <v>48</v>
      </c>
      <c r="AC71" t="s">
        <v>53</v>
      </c>
      <c r="AD71" t="s">
        <v>53</v>
      </c>
      <c r="AE71">
        <v>0</v>
      </c>
      <c r="AF71">
        <v>0</v>
      </c>
      <c r="AG71">
        <v>1</v>
      </c>
      <c r="AH71">
        <v>1</v>
      </c>
      <c r="AI71">
        <f t="shared" si="7"/>
        <v>410</v>
      </c>
      <c r="AJ71">
        <f t="shared" si="8"/>
        <v>410</v>
      </c>
      <c r="AK71">
        <f t="shared" si="9"/>
        <v>0</v>
      </c>
      <c r="AL71">
        <f t="shared" si="10"/>
        <v>0</v>
      </c>
      <c r="AM71">
        <f t="shared" si="11"/>
        <v>410</v>
      </c>
      <c r="AN71">
        <f t="shared" si="12"/>
        <v>0</v>
      </c>
      <c r="AO71">
        <f t="shared" si="13"/>
        <v>0</v>
      </c>
      <c r="AP71" t="s">
        <v>50</v>
      </c>
      <c r="AQ71">
        <v>143676</v>
      </c>
      <c r="AR71">
        <v>0</v>
      </c>
      <c r="AS71">
        <v>0</v>
      </c>
    </row>
    <row r="72" spans="1:45" x14ac:dyDescent="0.2">
      <c r="A72" t="s">
        <v>128</v>
      </c>
      <c r="B72" t="s">
        <v>46</v>
      </c>
      <c r="C72" t="s">
        <v>46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K72">
        <v>0</v>
      </c>
      <c r="L72">
        <v>0</v>
      </c>
      <c r="M72">
        <v>2</v>
      </c>
      <c r="N72">
        <v>2</v>
      </c>
      <c r="O72" t="s">
        <v>47</v>
      </c>
      <c r="P72" t="s">
        <v>47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68</v>
      </c>
      <c r="Z72">
        <v>68</v>
      </c>
      <c r="AA72" t="s">
        <v>48</v>
      </c>
      <c r="AB72" t="s">
        <v>48</v>
      </c>
      <c r="AC72" t="s">
        <v>64</v>
      </c>
      <c r="AD72" t="s">
        <v>64</v>
      </c>
      <c r="AE72">
        <v>0</v>
      </c>
      <c r="AF72">
        <v>0</v>
      </c>
      <c r="AG72">
        <v>2</v>
      </c>
      <c r="AH72">
        <v>2</v>
      </c>
      <c r="AI72">
        <f t="shared" si="7"/>
        <v>68</v>
      </c>
      <c r="AJ72">
        <f t="shared" si="8"/>
        <v>68</v>
      </c>
      <c r="AK72">
        <f t="shared" si="9"/>
        <v>0</v>
      </c>
      <c r="AL72">
        <f t="shared" si="10"/>
        <v>0</v>
      </c>
      <c r="AM72">
        <f t="shared" si="11"/>
        <v>68</v>
      </c>
      <c r="AN72">
        <f t="shared" si="12"/>
        <v>0</v>
      </c>
      <c r="AO72">
        <f t="shared" si="13"/>
        <v>0</v>
      </c>
      <c r="AP72" t="s">
        <v>50</v>
      </c>
      <c r="AQ72">
        <v>143652</v>
      </c>
      <c r="AR72">
        <v>0</v>
      </c>
      <c r="AS72">
        <v>0</v>
      </c>
    </row>
    <row r="73" spans="1:45" x14ac:dyDescent="0.2">
      <c r="A73" t="s">
        <v>129</v>
      </c>
      <c r="B73" t="s">
        <v>46</v>
      </c>
      <c r="C73" t="s">
        <v>46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K73">
        <v>0</v>
      </c>
      <c r="L73">
        <v>0</v>
      </c>
      <c r="M73">
        <v>4</v>
      </c>
      <c r="N73">
        <v>4</v>
      </c>
      <c r="O73" t="s">
        <v>47</v>
      </c>
      <c r="P73" t="s">
        <v>47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429</v>
      </c>
      <c r="Z73">
        <v>420</v>
      </c>
      <c r="AA73" t="s">
        <v>48</v>
      </c>
      <c r="AB73" t="s">
        <v>48</v>
      </c>
      <c r="AC73" t="s">
        <v>53</v>
      </c>
      <c r="AD73" t="s">
        <v>53</v>
      </c>
      <c r="AE73">
        <v>0</v>
      </c>
      <c r="AF73">
        <v>0</v>
      </c>
      <c r="AG73">
        <v>9</v>
      </c>
      <c r="AH73">
        <v>9</v>
      </c>
      <c r="AI73">
        <f t="shared" si="7"/>
        <v>429</v>
      </c>
      <c r="AJ73">
        <f t="shared" si="8"/>
        <v>420</v>
      </c>
      <c r="AK73">
        <f t="shared" si="9"/>
        <v>0</v>
      </c>
      <c r="AL73">
        <f t="shared" si="10"/>
        <v>0</v>
      </c>
      <c r="AM73">
        <f t="shared" si="11"/>
        <v>0</v>
      </c>
      <c r="AN73">
        <f t="shared" si="12"/>
        <v>0</v>
      </c>
      <c r="AO73">
        <f t="shared" si="13"/>
        <v>9</v>
      </c>
      <c r="AP73" t="s">
        <v>50</v>
      </c>
      <c r="AQ73">
        <v>147134</v>
      </c>
      <c r="AR73">
        <v>0</v>
      </c>
      <c r="AS73">
        <v>0</v>
      </c>
    </row>
    <row r="74" spans="1:45" x14ac:dyDescent="0.2">
      <c r="A74" t="s">
        <v>130</v>
      </c>
      <c r="B74" t="s">
        <v>46</v>
      </c>
      <c r="C74" t="s">
        <v>46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K74">
        <v>0</v>
      </c>
      <c r="L74">
        <v>0</v>
      </c>
      <c r="M74">
        <v>4</v>
      </c>
      <c r="N74">
        <v>4</v>
      </c>
      <c r="O74" t="s">
        <v>47</v>
      </c>
      <c r="P74" t="s">
        <v>47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61</v>
      </c>
      <c r="Z74">
        <v>61</v>
      </c>
      <c r="AA74" t="s">
        <v>48</v>
      </c>
      <c r="AB74" t="s">
        <v>48</v>
      </c>
      <c r="AC74" t="s">
        <v>64</v>
      </c>
      <c r="AD74" t="s">
        <v>64</v>
      </c>
      <c r="AE74">
        <v>0</v>
      </c>
      <c r="AF74">
        <v>0</v>
      </c>
      <c r="AG74">
        <v>1</v>
      </c>
      <c r="AH74">
        <v>1</v>
      </c>
      <c r="AI74">
        <f t="shared" si="7"/>
        <v>61</v>
      </c>
      <c r="AJ74">
        <f t="shared" si="8"/>
        <v>61</v>
      </c>
      <c r="AK74">
        <f t="shared" si="9"/>
        <v>0</v>
      </c>
      <c r="AL74">
        <f t="shared" si="10"/>
        <v>0</v>
      </c>
      <c r="AM74">
        <f t="shared" si="11"/>
        <v>61</v>
      </c>
      <c r="AN74">
        <f t="shared" si="12"/>
        <v>0</v>
      </c>
      <c r="AO74">
        <f t="shared" si="13"/>
        <v>0</v>
      </c>
      <c r="AP74" t="s">
        <v>50</v>
      </c>
      <c r="AQ74">
        <v>147194</v>
      </c>
      <c r="AR74">
        <v>0</v>
      </c>
      <c r="AS74">
        <v>0</v>
      </c>
    </row>
    <row r="75" spans="1:45" x14ac:dyDescent="0.2">
      <c r="A75" t="s">
        <v>131</v>
      </c>
      <c r="B75" t="s">
        <v>46</v>
      </c>
      <c r="C75" t="s">
        <v>46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K75">
        <v>0</v>
      </c>
      <c r="L75">
        <v>0</v>
      </c>
      <c r="M75">
        <v>1</v>
      </c>
      <c r="N75">
        <v>1</v>
      </c>
      <c r="O75" t="s">
        <v>47</v>
      </c>
      <c r="P75" t="s">
        <v>47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28</v>
      </c>
      <c r="Z75">
        <v>28</v>
      </c>
      <c r="AA75" t="s">
        <v>48</v>
      </c>
      <c r="AB75" t="s">
        <v>48</v>
      </c>
      <c r="AC75" t="s">
        <v>53</v>
      </c>
      <c r="AD75" t="s">
        <v>53</v>
      </c>
      <c r="AE75">
        <v>0</v>
      </c>
      <c r="AF75">
        <v>0</v>
      </c>
      <c r="AG75">
        <v>1</v>
      </c>
      <c r="AH75">
        <v>1</v>
      </c>
      <c r="AI75">
        <f t="shared" si="7"/>
        <v>28</v>
      </c>
      <c r="AJ75">
        <f t="shared" si="8"/>
        <v>28</v>
      </c>
      <c r="AK75">
        <f t="shared" si="9"/>
        <v>0</v>
      </c>
      <c r="AL75">
        <f t="shared" si="10"/>
        <v>0</v>
      </c>
      <c r="AM75">
        <f t="shared" si="11"/>
        <v>28</v>
      </c>
      <c r="AN75">
        <f t="shared" si="12"/>
        <v>0</v>
      </c>
      <c r="AO75">
        <f t="shared" si="13"/>
        <v>0</v>
      </c>
      <c r="AP75" t="s">
        <v>50</v>
      </c>
      <c r="AQ75">
        <v>148689</v>
      </c>
      <c r="AR75">
        <v>0</v>
      </c>
      <c r="AS75">
        <v>0</v>
      </c>
    </row>
    <row r="76" spans="1:45" x14ac:dyDescent="0.2">
      <c r="A76" t="s">
        <v>132</v>
      </c>
      <c r="B76" t="s">
        <v>46</v>
      </c>
      <c r="C76" t="s">
        <v>46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K76">
        <v>0</v>
      </c>
      <c r="L76">
        <v>0</v>
      </c>
      <c r="M76">
        <v>3</v>
      </c>
      <c r="N76">
        <v>3</v>
      </c>
      <c r="O76" t="s">
        <v>47</v>
      </c>
      <c r="P76" t="s">
        <v>47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85</v>
      </c>
      <c r="Z76">
        <v>85</v>
      </c>
      <c r="AA76" t="s">
        <v>48</v>
      </c>
      <c r="AB76" t="s">
        <v>48</v>
      </c>
      <c r="AC76" t="s">
        <v>59</v>
      </c>
      <c r="AD76" t="s">
        <v>59</v>
      </c>
      <c r="AE76">
        <v>0</v>
      </c>
      <c r="AF76">
        <v>0</v>
      </c>
      <c r="AG76">
        <v>3</v>
      </c>
      <c r="AH76">
        <v>3</v>
      </c>
      <c r="AI76">
        <f t="shared" si="7"/>
        <v>85</v>
      </c>
      <c r="AJ76">
        <f t="shared" si="8"/>
        <v>85</v>
      </c>
      <c r="AK76">
        <f t="shared" si="9"/>
        <v>0</v>
      </c>
      <c r="AL76">
        <f t="shared" si="10"/>
        <v>0</v>
      </c>
      <c r="AM76">
        <f t="shared" si="11"/>
        <v>85</v>
      </c>
      <c r="AN76">
        <f t="shared" si="12"/>
        <v>0</v>
      </c>
      <c r="AO76">
        <f t="shared" si="13"/>
        <v>0</v>
      </c>
      <c r="AP76" t="s">
        <v>50</v>
      </c>
      <c r="AQ76">
        <v>147223</v>
      </c>
      <c r="AR76">
        <v>0</v>
      </c>
      <c r="AS76">
        <v>0</v>
      </c>
    </row>
    <row r="77" spans="1:45" x14ac:dyDescent="0.2">
      <c r="A77" t="s">
        <v>133</v>
      </c>
      <c r="B77" t="s">
        <v>46</v>
      </c>
      <c r="C77" t="s">
        <v>46</v>
      </c>
      <c r="D77">
        <v>0</v>
      </c>
      <c r="E77">
        <v>0</v>
      </c>
      <c r="F77">
        <v>0</v>
      </c>
      <c r="G77">
        <v>0</v>
      </c>
      <c r="H77">
        <v>-3</v>
      </c>
      <c r="I77">
        <v>-3</v>
      </c>
      <c r="K77">
        <v>-25</v>
      </c>
      <c r="L77">
        <v>-25</v>
      </c>
      <c r="M77">
        <v>1</v>
      </c>
      <c r="N77">
        <v>1</v>
      </c>
      <c r="O77" t="s">
        <v>47</v>
      </c>
      <c r="P77" t="s">
        <v>47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28</v>
      </c>
      <c r="Z77">
        <v>28</v>
      </c>
      <c r="AA77" t="s">
        <v>58</v>
      </c>
      <c r="AB77" t="s">
        <v>58</v>
      </c>
      <c r="AC77" t="s">
        <v>53</v>
      </c>
      <c r="AD77" t="s">
        <v>53</v>
      </c>
      <c r="AE77">
        <v>0</v>
      </c>
      <c r="AF77">
        <v>0</v>
      </c>
      <c r="AG77">
        <v>1</v>
      </c>
      <c r="AH77">
        <v>1</v>
      </c>
      <c r="AI77">
        <f t="shared" si="7"/>
        <v>25</v>
      </c>
      <c r="AJ77">
        <f t="shared" si="8"/>
        <v>25</v>
      </c>
      <c r="AK77">
        <f t="shared" si="9"/>
        <v>0</v>
      </c>
      <c r="AL77">
        <f t="shared" si="10"/>
        <v>0</v>
      </c>
      <c r="AM77">
        <f t="shared" si="11"/>
        <v>25</v>
      </c>
      <c r="AN77">
        <f t="shared" si="12"/>
        <v>0</v>
      </c>
      <c r="AO77">
        <f t="shared" si="13"/>
        <v>0</v>
      </c>
      <c r="AP77" t="s">
        <v>50</v>
      </c>
      <c r="AQ77">
        <v>150052</v>
      </c>
      <c r="AR77">
        <v>0</v>
      </c>
      <c r="AS77">
        <v>0</v>
      </c>
    </row>
    <row r="78" spans="1:45" x14ac:dyDescent="0.2">
      <c r="A78" t="s">
        <v>134</v>
      </c>
      <c r="B78" t="s">
        <v>46</v>
      </c>
      <c r="C78" t="s">
        <v>46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K78">
        <v>0</v>
      </c>
      <c r="L78">
        <v>0</v>
      </c>
      <c r="M78">
        <v>0</v>
      </c>
      <c r="N78">
        <v>0</v>
      </c>
      <c r="O78" t="s">
        <v>86</v>
      </c>
      <c r="P78" t="s">
        <v>86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E78">
        <v>0</v>
      </c>
      <c r="AF78">
        <v>0</v>
      </c>
      <c r="AG78">
        <v>0</v>
      </c>
      <c r="AH78">
        <v>0</v>
      </c>
      <c r="AI78">
        <f t="shared" si="7"/>
        <v>0</v>
      </c>
      <c r="AJ78">
        <f t="shared" si="8"/>
        <v>0</v>
      </c>
      <c r="AK78">
        <f t="shared" si="9"/>
        <v>0</v>
      </c>
      <c r="AL78">
        <f t="shared" si="10"/>
        <v>0</v>
      </c>
      <c r="AM78">
        <f t="shared" si="11"/>
        <v>0</v>
      </c>
      <c r="AN78">
        <f t="shared" si="12"/>
        <v>0</v>
      </c>
      <c r="AO78">
        <f t="shared" si="13"/>
        <v>0</v>
      </c>
      <c r="AP78" t="s">
        <v>50</v>
      </c>
      <c r="AQ78">
        <v>150132</v>
      </c>
      <c r="AR78">
        <v>0</v>
      </c>
      <c r="AS78">
        <v>0</v>
      </c>
    </row>
    <row r="79" spans="1:45" x14ac:dyDescent="0.2">
      <c r="A79" t="s">
        <v>135</v>
      </c>
      <c r="B79" t="s">
        <v>46</v>
      </c>
      <c r="C79" t="s">
        <v>46</v>
      </c>
      <c r="D79">
        <v>0</v>
      </c>
      <c r="E79">
        <v>0</v>
      </c>
      <c r="F79">
        <v>0</v>
      </c>
      <c r="G79">
        <v>0</v>
      </c>
      <c r="H79">
        <v>-15</v>
      </c>
      <c r="I79">
        <v>-15</v>
      </c>
      <c r="K79">
        <v>1034</v>
      </c>
      <c r="L79">
        <v>-94</v>
      </c>
      <c r="M79">
        <v>5</v>
      </c>
      <c r="N79">
        <v>5</v>
      </c>
      <c r="O79" t="s">
        <v>47</v>
      </c>
      <c r="P79" t="s">
        <v>47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109</v>
      </c>
      <c r="Z79">
        <v>109</v>
      </c>
      <c r="AA79" t="s">
        <v>58</v>
      </c>
      <c r="AB79" t="s">
        <v>58</v>
      </c>
      <c r="AC79" t="s">
        <v>49</v>
      </c>
      <c r="AD79" t="s">
        <v>56</v>
      </c>
      <c r="AE79">
        <v>0</v>
      </c>
      <c r="AF79">
        <v>0</v>
      </c>
      <c r="AG79">
        <v>3</v>
      </c>
      <c r="AH79">
        <v>3</v>
      </c>
      <c r="AI79">
        <f t="shared" si="7"/>
        <v>94</v>
      </c>
      <c r="AJ79">
        <f t="shared" si="8"/>
        <v>94</v>
      </c>
      <c r="AK79">
        <f t="shared" si="9"/>
        <v>0</v>
      </c>
      <c r="AL79">
        <f t="shared" si="10"/>
        <v>0</v>
      </c>
      <c r="AM79">
        <f t="shared" si="11"/>
        <v>94</v>
      </c>
      <c r="AN79">
        <f t="shared" si="12"/>
        <v>0</v>
      </c>
      <c r="AO79">
        <f t="shared" si="13"/>
        <v>0</v>
      </c>
      <c r="AP79" t="s">
        <v>50</v>
      </c>
      <c r="AQ79">
        <v>148736</v>
      </c>
      <c r="AR79">
        <v>0</v>
      </c>
      <c r="AS79">
        <v>0</v>
      </c>
    </row>
    <row r="80" spans="1:45" x14ac:dyDescent="0.2">
      <c r="A80" t="s">
        <v>136</v>
      </c>
      <c r="B80" t="s">
        <v>46</v>
      </c>
      <c r="C80" t="s">
        <v>46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K80">
        <v>0</v>
      </c>
      <c r="L80">
        <v>0</v>
      </c>
      <c r="M80">
        <v>3</v>
      </c>
      <c r="N80">
        <v>3</v>
      </c>
      <c r="O80" t="s">
        <v>47</v>
      </c>
      <c r="P80" t="s">
        <v>47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270</v>
      </c>
      <c r="Z80">
        <v>270</v>
      </c>
      <c r="AA80" t="s">
        <v>48</v>
      </c>
      <c r="AB80" t="s">
        <v>48</v>
      </c>
      <c r="AC80" t="s">
        <v>113</v>
      </c>
      <c r="AD80" t="s">
        <v>113</v>
      </c>
      <c r="AE80">
        <v>0</v>
      </c>
      <c r="AF80">
        <v>0</v>
      </c>
      <c r="AG80">
        <v>6</v>
      </c>
      <c r="AH80">
        <v>6</v>
      </c>
      <c r="AI80">
        <f t="shared" si="7"/>
        <v>270</v>
      </c>
      <c r="AJ80">
        <f t="shared" si="8"/>
        <v>270</v>
      </c>
      <c r="AK80">
        <f t="shared" si="9"/>
        <v>0</v>
      </c>
      <c r="AL80">
        <f t="shared" si="10"/>
        <v>0</v>
      </c>
      <c r="AM80">
        <f t="shared" si="11"/>
        <v>270</v>
      </c>
      <c r="AN80">
        <f t="shared" si="12"/>
        <v>0</v>
      </c>
      <c r="AO80">
        <f t="shared" si="13"/>
        <v>0</v>
      </c>
      <c r="AP80" t="s">
        <v>73</v>
      </c>
      <c r="AQ80">
        <v>151557</v>
      </c>
      <c r="AR80">
        <v>0</v>
      </c>
      <c r="AS80">
        <v>0</v>
      </c>
    </row>
    <row r="81" spans="1:45" x14ac:dyDescent="0.2">
      <c r="A81" t="s">
        <v>137</v>
      </c>
      <c r="B81" t="s">
        <v>46</v>
      </c>
      <c r="C81" t="s">
        <v>46</v>
      </c>
      <c r="D81">
        <v>0</v>
      </c>
      <c r="E81">
        <v>0</v>
      </c>
      <c r="F81">
        <v>0</v>
      </c>
      <c r="G81">
        <v>0</v>
      </c>
      <c r="H81">
        <v>-14</v>
      </c>
      <c r="I81">
        <v>-14</v>
      </c>
      <c r="K81">
        <v>-124</v>
      </c>
      <c r="L81">
        <v>-124</v>
      </c>
      <c r="M81">
        <v>3</v>
      </c>
      <c r="N81">
        <v>3</v>
      </c>
      <c r="O81" t="s">
        <v>86</v>
      </c>
      <c r="P81" t="s">
        <v>86</v>
      </c>
      <c r="Q81">
        <v>0</v>
      </c>
      <c r="R81">
        <v>0</v>
      </c>
      <c r="S81">
        <v>465</v>
      </c>
      <c r="T81">
        <v>77.5</v>
      </c>
      <c r="U81">
        <v>0</v>
      </c>
      <c r="V81">
        <v>0</v>
      </c>
      <c r="W81">
        <v>0</v>
      </c>
      <c r="X81">
        <v>0</v>
      </c>
      <c r="Y81">
        <v>138</v>
      </c>
      <c r="Z81">
        <v>138</v>
      </c>
      <c r="AA81" t="s">
        <v>58</v>
      </c>
      <c r="AB81" t="s">
        <v>58</v>
      </c>
      <c r="AC81" t="s">
        <v>64</v>
      </c>
      <c r="AD81" t="s">
        <v>64</v>
      </c>
      <c r="AE81">
        <v>0</v>
      </c>
      <c r="AF81">
        <v>0</v>
      </c>
      <c r="AG81">
        <v>3</v>
      </c>
      <c r="AH81">
        <v>3</v>
      </c>
      <c r="AI81">
        <f t="shared" si="7"/>
        <v>124</v>
      </c>
      <c r="AJ81">
        <f t="shared" si="8"/>
        <v>124</v>
      </c>
      <c r="AK81">
        <f t="shared" si="9"/>
        <v>0</v>
      </c>
      <c r="AL81">
        <f t="shared" si="10"/>
        <v>0</v>
      </c>
      <c r="AM81">
        <f t="shared" si="11"/>
        <v>124</v>
      </c>
      <c r="AN81">
        <f t="shared" si="12"/>
        <v>0</v>
      </c>
      <c r="AO81">
        <f t="shared" si="13"/>
        <v>0</v>
      </c>
      <c r="AP81" t="s">
        <v>50</v>
      </c>
      <c r="AQ81">
        <v>152999</v>
      </c>
      <c r="AR81">
        <v>0</v>
      </c>
      <c r="AS81">
        <v>0</v>
      </c>
    </row>
    <row r="82" spans="1:45" x14ac:dyDescent="0.2">
      <c r="A82" t="s">
        <v>138</v>
      </c>
      <c r="B82" t="s">
        <v>46</v>
      </c>
      <c r="C82" t="s">
        <v>46</v>
      </c>
      <c r="D82">
        <v>0</v>
      </c>
      <c r="E82">
        <v>0</v>
      </c>
      <c r="F82">
        <v>0</v>
      </c>
      <c r="G82">
        <v>0</v>
      </c>
      <c r="H82">
        <v>-31.7</v>
      </c>
      <c r="I82">
        <v>-31.7</v>
      </c>
      <c r="K82">
        <v>-285.3</v>
      </c>
      <c r="L82">
        <v>-285.3</v>
      </c>
      <c r="M82">
        <v>5</v>
      </c>
      <c r="N82">
        <v>5</v>
      </c>
      <c r="O82" t="s">
        <v>47</v>
      </c>
      <c r="P82" t="s">
        <v>47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317</v>
      </c>
      <c r="Z82">
        <v>317</v>
      </c>
      <c r="AA82" t="s">
        <v>58</v>
      </c>
      <c r="AB82" t="s">
        <v>58</v>
      </c>
      <c r="AC82" t="s">
        <v>66</v>
      </c>
      <c r="AD82" t="s">
        <v>66</v>
      </c>
      <c r="AE82">
        <v>0</v>
      </c>
      <c r="AF82">
        <v>0</v>
      </c>
      <c r="AG82">
        <v>5</v>
      </c>
      <c r="AH82">
        <v>5</v>
      </c>
      <c r="AI82">
        <f t="shared" si="7"/>
        <v>285.3</v>
      </c>
      <c r="AJ82">
        <f t="shared" si="8"/>
        <v>285.3</v>
      </c>
      <c r="AK82">
        <f t="shared" si="9"/>
        <v>0</v>
      </c>
      <c r="AL82">
        <f t="shared" si="10"/>
        <v>0</v>
      </c>
      <c r="AM82">
        <f t="shared" si="11"/>
        <v>285.3</v>
      </c>
      <c r="AN82">
        <f t="shared" si="12"/>
        <v>0</v>
      </c>
      <c r="AO82">
        <f t="shared" si="13"/>
        <v>0</v>
      </c>
      <c r="AP82" t="s">
        <v>50</v>
      </c>
      <c r="AQ82">
        <v>152961</v>
      </c>
      <c r="AR82">
        <v>0</v>
      </c>
      <c r="AS82">
        <v>0</v>
      </c>
    </row>
    <row r="83" spans="1:45" x14ac:dyDescent="0.2">
      <c r="A83" t="s">
        <v>139</v>
      </c>
      <c r="B83" t="s">
        <v>46</v>
      </c>
      <c r="C83" t="s">
        <v>46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K83">
        <v>0</v>
      </c>
      <c r="L83">
        <v>0</v>
      </c>
      <c r="M83">
        <v>3</v>
      </c>
      <c r="N83">
        <v>3</v>
      </c>
      <c r="O83" t="s">
        <v>47</v>
      </c>
      <c r="P83" t="s">
        <v>47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147</v>
      </c>
      <c r="Z83">
        <v>147</v>
      </c>
      <c r="AA83" t="s">
        <v>48</v>
      </c>
      <c r="AB83" t="s">
        <v>48</v>
      </c>
      <c r="AC83" t="s">
        <v>56</v>
      </c>
      <c r="AD83" t="s">
        <v>56</v>
      </c>
      <c r="AE83">
        <v>0</v>
      </c>
      <c r="AF83">
        <v>0</v>
      </c>
      <c r="AG83">
        <v>3</v>
      </c>
      <c r="AH83">
        <v>3</v>
      </c>
      <c r="AI83">
        <f t="shared" si="7"/>
        <v>147</v>
      </c>
      <c r="AJ83">
        <f t="shared" si="8"/>
        <v>147</v>
      </c>
      <c r="AK83">
        <f t="shared" si="9"/>
        <v>0</v>
      </c>
      <c r="AL83">
        <f t="shared" si="10"/>
        <v>0</v>
      </c>
      <c r="AM83">
        <f t="shared" si="11"/>
        <v>147</v>
      </c>
      <c r="AN83">
        <f t="shared" si="12"/>
        <v>0</v>
      </c>
      <c r="AO83">
        <f t="shared" si="13"/>
        <v>0</v>
      </c>
      <c r="AP83" t="s">
        <v>50</v>
      </c>
      <c r="AQ83">
        <v>152970</v>
      </c>
      <c r="AR83">
        <v>0</v>
      </c>
      <c r="AS83">
        <v>0</v>
      </c>
    </row>
    <row r="84" spans="1:45" x14ac:dyDescent="0.2">
      <c r="A84" t="s">
        <v>140</v>
      </c>
      <c r="B84" t="s">
        <v>46</v>
      </c>
      <c r="C84" t="s">
        <v>46</v>
      </c>
      <c r="D84">
        <v>0</v>
      </c>
      <c r="E84">
        <v>0</v>
      </c>
      <c r="F84">
        <v>0</v>
      </c>
      <c r="G84">
        <v>0</v>
      </c>
      <c r="H84">
        <v>-4</v>
      </c>
      <c r="I84">
        <v>-4</v>
      </c>
      <c r="K84">
        <v>-36</v>
      </c>
      <c r="L84">
        <v>-36</v>
      </c>
      <c r="M84">
        <v>2</v>
      </c>
      <c r="N84">
        <v>2</v>
      </c>
      <c r="O84" t="s">
        <v>47</v>
      </c>
      <c r="P84" t="s">
        <v>47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40</v>
      </c>
      <c r="Z84">
        <v>40</v>
      </c>
      <c r="AA84" t="s">
        <v>58</v>
      </c>
      <c r="AB84" t="s">
        <v>58</v>
      </c>
      <c r="AC84" t="s">
        <v>59</v>
      </c>
      <c r="AD84" t="s">
        <v>59</v>
      </c>
      <c r="AE84">
        <v>0</v>
      </c>
      <c r="AF84">
        <v>0</v>
      </c>
      <c r="AG84">
        <v>1</v>
      </c>
      <c r="AH84">
        <v>1</v>
      </c>
      <c r="AI84">
        <f t="shared" si="7"/>
        <v>36</v>
      </c>
      <c r="AJ84">
        <f t="shared" si="8"/>
        <v>36</v>
      </c>
      <c r="AK84">
        <f t="shared" si="9"/>
        <v>0</v>
      </c>
      <c r="AL84">
        <f t="shared" si="10"/>
        <v>0</v>
      </c>
      <c r="AM84">
        <f t="shared" si="11"/>
        <v>36</v>
      </c>
      <c r="AN84">
        <f t="shared" si="12"/>
        <v>0</v>
      </c>
      <c r="AO84">
        <f t="shared" si="13"/>
        <v>0</v>
      </c>
      <c r="AP84" t="s">
        <v>50</v>
      </c>
      <c r="AQ84">
        <v>154920</v>
      </c>
      <c r="AR84">
        <v>0</v>
      </c>
      <c r="AS84">
        <v>0</v>
      </c>
    </row>
    <row r="85" spans="1:45" x14ac:dyDescent="0.2">
      <c r="A85" t="s">
        <v>141</v>
      </c>
      <c r="B85" t="s">
        <v>46</v>
      </c>
      <c r="C85" t="s">
        <v>46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K85">
        <v>0</v>
      </c>
      <c r="L85">
        <v>0</v>
      </c>
      <c r="M85">
        <v>3</v>
      </c>
      <c r="N85">
        <v>3</v>
      </c>
      <c r="O85" t="s">
        <v>47</v>
      </c>
      <c r="P85" t="s">
        <v>47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322</v>
      </c>
      <c r="Z85">
        <v>322</v>
      </c>
      <c r="AA85" t="s">
        <v>48</v>
      </c>
      <c r="AB85" t="s">
        <v>48</v>
      </c>
      <c r="AC85" t="s">
        <v>113</v>
      </c>
      <c r="AD85" t="s">
        <v>113</v>
      </c>
      <c r="AE85">
        <v>0</v>
      </c>
      <c r="AF85">
        <v>0</v>
      </c>
      <c r="AG85">
        <v>7</v>
      </c>
      <c r="AH85">
        <v>7</v>
      </c>
      <c r="AI85">
        <f t="shared" si="7"/>
        <v>322</v>
      </c>
      <c r="AJ85">
        <f t="shared" si="8"/>
        <v>322</v>
      </c>
      <c r="AK85">
        <f t="shared" si="9"/>
        <v>0</v>
      </c>
      <c r="AL85">
        <f t="shared" si="10"/>
        <v>0</v>
      </c>
      <c r="AM85">
        <f t="shared" si="11"/>
        <v>322</v>
      </c>
      <c r="AN85">
        <f t="shared" si="12"/>
        <v>0</v>
      </c>
      <c r="AO85">
        <f t="shared" si="13"/>
        <v>0</v>
      </c>
      <c r="AP85" t="s">
        <v>50</v>
      </c>
      <c r="AQ85">
        <v>156444</v>
      </c>
      <c r="AR85">
        <v>0</v>
      </c>
      <c r="AS85">
        <v>0</v>
      </c>
    </row>
    <row r="86" spans="1:45" x14ac:dyDescent="0.2">
      <c r="A86" t="s">
        <v>142</v>
      </c>
      <c r="B86" t="s">
        <v>46</v>
      </c>
      <c r="C86" t="s">
        <v>46</v>
      </c>
      <c r="D86">
        <v>0</v>
      </c>
      <c r="E86">
        <v>0</v>
      </c>
      <c r="F86">
        <v>0</v>
      </c>
      <c r="G86">
        <v>0</v>
      </c>
      <c r="H86">
        <v>-3</v>
      </c>
      <c r="I86">
        <v>-3</v>
      </c>
      <c r="K86">
        <v>275</v>
      </c>
      <c r="L86">
        <v>-25</v>
      </c>
      <c r="M86">
        <v>1</v>
      </c>
      <c r="N86">
        <v>1</v>
      </c>
      <c r="O86" t="s">
        <v>47</v>
      </c>
      <c r="P86" t="s">
        <v>47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28</v>
      </c>
      <c r="Z86">
        <v>28</v>
      </c>
      <c r="AA86" t="s">
        <v>58</v>
      </c>
      <c r="AB86" t="s">
        <v>58</v>
      </c>
      <c r="AC86" t="s">
        <v>59</v>
      </c>
      <c r="AD86" t="s">
        <v>59</v>
      </c>
      <c r="AE86">
        <v>0</v>
      </c>
      <c r="AF86">
        <v>0</v>
      </c>
      <c r="AG86">
        <v>1</v>
      </c>
      <c r="AH86">
        <v>1</v>
      </c>
      <c r="AI86">
        <f t="shared" si="7"/>
        <v>25</v>
      </c>
      <c r="AJ86">
        <f t="shared" si="8"/>
        <v>25</v>
      </c>
      <c r="AK86">
        <f t="shared" si="9"/>
        <v>0</v>
      </c>
      <c r="AL86">
        <f t="shared" si="10"/>
        <v>0</v>
      </c>
      <c r="AM86">
        <f t="shared" si="11"/>
        <v>25</v>
      </c>
      <c r="AN86">
        <f t="shared" si="12"/>
        <v>0</v>
      </c>
      <c r="AO86">
        <f t="shared" si="13"/>
        <v>0</v>
      </c>
      <c r="AP86" t="s">
        <v>50</v>
      </c>
      <c r="AQ86">
        <v>158737</v>
      </c>
      <c r="AR86">
        <v>0</v>
      </c>
      <c r="AS86">
        <v>0</v>
      </c>
    </row>
    <row r="87" spans="1:45" x14ac:dyDescent="0.2">
      <c r="A87" t="s">
        <v>143</v>
      </c>
      <c r="B87" t="s">
        <v>46</v>
      </c>
      <c r="C87" t="s">
        <v>46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K87">
        <v>0</v>
      </c>
      <c r="L87">
        <v>0</v>
      </c>
      <c r="M87">
        <v>3</v>
      </c>
      <c r="N87">
        <v>3</v>
      </c>
      <c r="O87" t="s">
        <v>47</v>
      </c>
      <c r="P87" t="s">
        <v>47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196</v>
      </c>
      <c r="Z87">
        <v>196</v>
      </c>
      <c r="AA87" t="s">
        <v>48</v>
      </c>
      <c r="AB87" t="s">
        <v>48</v>
      </c>
      <c r="AC87" t="s">
        <v>53</v>
      </c>
      <c r="AD87" t="s">
        <v>53</v>
      </c>
      <c r="AE87">
        <v>0</v>
      </c>
      <c r="AF87">
        <v>0</v>
      </c>
      <c r="AG87">
        <v>4</v>
      </c>
      <c r="AH87">
        <v>4</v>
      </c>
      <c r="AI87">
        <f t="shared" si="7"/>
        <v>196</v>
      </c>
      <c r="AJ87">
        <f t="shared" si="8"/>
        <v>196</v>
      </c>
      <c r="AK87">
        <f t="shared" si="9"/>
        <v>0</v>
      </c>
      <c r="AL87">
        <f t="shared" si="10"/>
        <v>0</v>
      </c>
      <c r="AM87">
        <f t="shared" si="11"/>
        <v>196</v>
      </c>
      <c r="AN87">
        <f t="shared" si="12"/>
        <v>0</v>
      </c>
      <c r="AO87">
        <f t="shared" si="13"/>
        <v>0</v>
      </c>
      <c r="AP87" t="s">
        <v>50</v>
      </c>
      <c r="AQ87">
        <v>158724</v>
      </c>
      <c r="AR87">
        <v>0</v>
      </c>
      <c r="AS87">
        <v>0</v>
      </c>
    </row>
    <row r="88" spans="1:45" x14ac:dyDescent="0.2">
      <c r="A88" t="s">
        <v>144</v>
      </c>
      <c r="B88" t="s">
        <v>46</v>
      </c>
      <c r="C88" t="s">
        <v>46</v>
      </c>
      <c r="D88">
        <v>0</v>
      </c>
      <c r="E88">
        <v>0</v>
      </c>
      <c r="F88">
        <v>0</v>
      </c>
      <c r="G88">
        <v>0</v>
      </c>
      <c r="H88">
        <v>-5.6</v>
      </c>
      <c r="I88">
        <v>-5.6</v>
      </c>
      <c r="K88">
        <v>554.4</v>
      </c>
      <c r="L88">
        <v>-50.4</v>
      </c>
      <c r="M88">
        <v>1</v>
      </c>
      <c r="N88">
        <v>1</v>
      </c>
      <c r="O88" t="s">
        <v>47</v>
      </c>
      <c r="P88" t="s">
        <v>47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56</v>
      </c>
      <c r="Z88">
        <v>56</v>
      </c>
      <c r="AA88" t="s">
        <v>58</v>
      </c>
      <c r="AB88" t="s">
        <v>58</v>
      </c>
      <c r="AC88" t="s">
        <v>59</v>
      </c>
      <c r="AD88" t="s">
        <v>59</v>
      </c>
      <c r="AE88">
        <v>0</v>
      </c>
      <c r="AF88">
        <v>0</v>
      </c>
      <c r="AG88">
        <v>2</v>
      </c>
      <c r="AH88">
        <v>2</v>
      </c>
      <c r="AI88">
        <f t="shared" si="7"/>
        <v>50.4</v>
      </c>
      <c r="AJ88">
        <f t="shared" si="8"/>
        <v>50.4</v>
      </c>
      <c r="AK88">
        <f t="shared" si="9"/>
        <v>0</v>
      </c>
      <c r="AL88">
        <f t="shared" si="10"/>
        <v>0</v>
      </c>
      <c r="AM88">
        <f t="shared" si="11"/>
        <v>50.4</v>
      </c>
      <c r="AN88">
        <f t="shared" si="12"/>
        <v>0</v>
      </c>
      <c r="AO88">
        <f t="shared" si="13"/>
        <v>0</v>
      </c>
      <c r="AP88" t="s">
        <v>50</v>
      </c>
      <c r="AQ88">
        <v>158733</v>
      </c>
      <c r="AR88">
        <v>0</v>
      </c>
      <c r="AS88">
        <v>0</v>
      </c>
    </row>
    <row r="89" spans="1:45" x14ac:dyDescent="0.2">
      <c r="A89" t="s">
        <v>145</v>
      </c>
      <c r="B89" t="s">
        <v>46</v>
      </c>
      <c r="C89" t="s">
        <v>46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K89">
        <v>0</v>
      </c>
      <c r="L89">
        <v>0</v>
      </c>
      <c r="M89">
        <v>1</v>
      </c>
      <c r="N89">
        <v>1</v>
      </c>
      <c r="O89" t="s">
        <v>47</v>
      </c>
      <c r="P89" t="s">
        <v>47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28</v>
      </c>
      <c r="Z89">
        <v>28</v>
      </c>
      <c r="AA89" t="s">
        <v>48</v>
      </c>
      <c r="AB89" t="s">
        <v>48</v>
      </c>
      <c r="AC89" t="s">
        <v>53</v>
      </c>
      <c r="AD89" t="s">
        <v>53</v>
      </c>
      <c r="AE89">
        <v>0</v>
      </c>
      <c r="AF89">
        <v>0</v>
      </c>
      <c r="AG89">
        <v>1</v>
      </c>
      <c r="AH89">
        <v>1</v>
      </c>
      <c r="AI89">
        <f t="shared" si="7"/>
        <v>28</v>
      </c>
      <c r="AJ89">
        <f t="shared" si="8"/>
        <v>28</v>
      </c>
      <c r="AK89">
        <f t="shared" si="9"/>
        <v>0</v>
      </c>
      <c r="AL89">
        <f t="shared" si="10"/>
        <v>0</v>
      </c>
      <c r="AM89">
        <f t="shared" si="11"/>
        <v>28</v>
      </c>
      <c r="AN89">
        <f t="shared" si="12"/>
        <v>0</v>
      </c>
      <c r="AO89">
        <f t="shared" si="13"/>
        <v>0</v>
      </c>
      <c r="AP89" t="s">
        <v>50</v>
      </c>
      <c r="AQ89">
        <v>159752</v>
      </c>
      <c r="AR89">
        <v>0</v>
      </c>
      <c r="AS89">
        <v>0</v>
      </c>
    </row>
    <row r="90" spans="1:45" x14ac:dyDescent="0.2">
      <c r="A90" t="s">
        <v>146</v>
      </c>
      <c r="B90" t="s">
        <v>46</v>
      </c>
      <c r="C90" t="s">
        <v>46</v>
      </c>
      <c r="D90">
        <v>0</v>
      </c>
      <c r="E90">
        <v>0</v>
      </c>
      <c r="F90">
        <v>0</v>
      </c>
      <c r="G90">
        <v>0</v>
      </c>
      <c r="H90">
        <v>-24.8</v>
      </c>
      <c r="I90">
        <v>-27.6</v>
      </c>
      <c r="K90">
        <v>-223.2</v>
      </c>
      <c r="L90">
        <v>-248.4</v>
      </c>
      <c r="M90">
        <v>4</v>
      </c>
      <c r="N90">
        <v>4</v>
      </c>
      <c r="O90" t="s">
        <v>47</v>
      </c>
      <c r="P90" t="s">
        <v>47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248</v>
      </c>
      <c r="Z90">
        <v>276</v>
      </c>
      <c r="AA90" t="s">
        <v>58</v>
      </c>
      <c r="AB90" t="s">
        <v>58</v>
      </c>
      <c r="AC90" t="s">
        <v>49</v>
      </c>
      <c r="AD90" t="s">
        <v>49</v>
      </c>
      <c r="AE90">
        <v>0</v>
      </c>
      <c r="AF90">
        <v>0</v>
      </c>
      <c r="AG90">
        <v>5</v>
      </c>
      <c r="AH90">
        <v>6</v>
      </c>
      <c r="AI90">
        <f t="shared" si="7"/>
        <v>223.2</v>
      </c>
      <c r="AJ90">
        <f t="shared" si="8"/>
        <v>248.4</v>
      </c>
      <c r="AK90">
        <f t="shared" si="9"/>
        <v>0</v>
      </c>
      <c r="AL90">
        <f t="shared" si="10"/>
        <v>25.200000000000017</v>
      </c>
      <c r="AM90">
        <f t="shared" si="11"/>
        <v>0</v>
      </c>
      <c r="AN90">
        <f t="shared" si="12"/>
        <v>0</v>
      </c>
      <c r="AO90">
        <f t="shared" si="13"/>
        <v>0</v>
      </c>
      <c r="AP90" t="s">
        <v>50</v>
      </c>
      <c r="AQ90">
        <v>159868</v>
      </c>
      <c r="AR90">
        <v>0</v>
      </c>
      <c r="AS90">
        <v>0</v>
      </c>
    </row>
    <row r="91" spans="1:45" x14ac:dyDescent="0.2">
      <c r="A91" t="s">
        <v>147</v>
      </c>
      <c r="B91" t="s">
        <v>46</v>
      </c>
      <c r="C91" t="s">
        <v>46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K91">
        <v>0</v>
      </c>
      <c r="L91">
        <v>0</v>
      </c>
      <c r="M91">
        <v>1</v>
      </c>
      <c r="N91">
        <v>1</v>
      </c>
      <c r="O91" t="s">
        <v>47</v>
      </c>
      <c r="P91" t="s">
        <v>47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56</v>
      </c>
      <c r="Z91">
        <v>56</v>
      </c>
      <c r="AA91" t="s">
        <v>48</v>
      </c>
      <c r="AB91" t="s">
        <v>48</v>
      </c>
      <c r="AC91" t="s">
        <v>59</v>
      </c>
      <c r="AD91" t="s">
        <v>59</v>
      </c>
      <c r="AE91">
        <v>0</v>
      </c>
      <c r="AF91">
        <v>0</v>
      </c>
      <c r="AG91">
        <v>2</v>
      </c>
      <c r="AH91">
        <v>2</v>
      </c>
      <c r="AI91">
        <f t="shared" si="7"/>
        <v>56</v>
      </c>
      <c r="AJ91">
        <f t="shared" si="8"/>
        <v>56</v>
      </c>
      <c r="AK91">
        <f t="shared" si="9"/>
        <v>0</v>
      </c>
      <c r="AL91">
        <f t="shared" si="10"/>
        <v>0</v>
      </c>
      <c r="AM91">
        <f t="shared" si="11"/>
        <v>56</v>
      </c>
      <c r="AN91">
        <f t="shared" si="12"/>
        <v>0</v>
      </c>
      <c r="AO91">
        <f t="shared" si="13"/>
        <v>0</v>
      </c>
      <c r="AP91" t="s">
        <v>50</v>
      </c>
      <c r="AQ91">
        <v>159898</v>
      </c>
      <c r="AR91">
        <v>0</v>
      </c>
      <c r="AS91">
        <v>0</v>
      </c>
    </row>
    <row r="92" spans="1:45" x14ac:dyDescent="0.2">
      <c r="A92" t="s">
        <v>148</v>
      </c>
      <c r="B92" t="s">
        <v>46</v>
      </c>
      <c r="C92" t="s">
        <v>46</v>
      </c>
      <c r="D92">
        <v>0</v>
      </c>
      <c r="E92">
        <v>0</v>
      </c>
      <c r="F92">
        <v>0</v>
      </c>
      <c r="G92">
        <v>0</v>
      </c>
      <c r="H92">
        <v>-11</v>
      </c>
      <c r="I92">
        <v>-11</v>
      </c>
      <c r="K92">
        <v>814</v>
      </c>
      <c r="L92">
        <v>-74</v>
      </c>
      <c r="M92">
        <v>6</v>
      </c>
      <c r="N92">
        <v>6</v>
      </c>
      <c r="O92" t="s">
        <v>47</v>
      </c>
      <c r="P92" t="s">
        <v>47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85</v>
      </c>
      <c r="Z92">
        <v>85</v>
      </c>
      <c r="AA92" t="s">
        <v>58</v>
      </c>
      <c r="AB92" t="s">
        <v>58</v>
      </c>
      <c r="AC92" t="s">
        <v>56</v>
      </c>
      <c r="AD92" t="s">
        <v>56</v>
      </c>
      <c r="AE92">
        <v>0</v>
      </c>
      <c r="AF92">
        <v>0</v>
      </c>
      <c r="AG92">
        <v>1</v>
      </c>
      <c r="AH92">
        <v>1</v>
      </c>
      <c r="AI92">
        <f t="shared" si="7"/>
        <v>74</v>
      </c>
      <c r="AJ92">
        <f t="shared" si="8"/>
        <v>74</v>
      </c>
      <c r="AK92">
        <f t="shared" si="9"/>
        <v>0</v>
      </c>
      <c r="AL92">
        <f t="shared" si="10"/>
        <v>0</v>
      </c>
      <c r="AM92">
        <f t="shared" si="11"/>
        <v>74</v>
      </c>
      <c r="AN92">
        <f t="shared" si="12"/>
        <v>0</v>
      </c>
      <c r="AO92">
        <f t="shared" si="13"/>
        <v>0</v>
      </c>
      <c r="AP92" t="s">
        <v>50</v>
      </c>
      <c r="AQ92">
        <v>161000</v>
      </c>
      <c r="AR92">
        <v>0</v>
      </c>
      <c r="AS92">
        <v>0</v>
      </c>
    </row>
    <row r="93" spans="1:45" x14ac:dyDescent="0.2">
      <c r="A93" t="s">
        <v>149</v>
      </c>
      <c r="B93" t="s">
        <v>46</v>
      </c>
      <c r="C93" t="s">
        <v>46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K93">
        <v>0</v>
      </c>
      <c r="L93">
        <v>0</v>
      </c>
      <c r="M93">
        <v>4</v>
      </c>
      <c r="N93">
        <v>4</v>
      </c>
      <c r="O93" t="s">
        <v>47</v>
      </c>
      <c r="P93" t="s">
        <v>47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61</v>
      </c>
      <c r="Z93">
        <v>61</v>
      </c>
      <c r="AA93" t="s">
        <v>48</v>
      </c>
      <c r="AB93" t="s">
        <v>48</v>
      </c>
      <c r="AC93" t="s">
        <v>59</v>
      </c>
      <c r="AD93" t="s">
        <v>59</v>
      </c>
      <c r="AE93">
        <v>0</v>
      </c>
      <c r="AF93">
        <v>0</v>
      </c>
      <c r="AG93">
        <v>1</v>
      </c>
      <c r="AH93">
        <v>1</v>
      </c>
      <c r="AI93">
        <f t="shared" si="7"/>
        <v>61</v>
      </c>
      <c r="AJ93">
        <f t="shared" si="8"/>
        <v>61</v>
      </c>
      <c r="AK93">
        <f t="shared" si="9"/>
        <v>0</v>
      </c>
      <c r="AL93">
        <f t="shared" si="10"/>
        <v>0</v>
      </c>
      <c r="AM93">
        <f t="shared" si="11"/>
        <v>61</v>
      </c>
      <c r="AN93">
        <f t="shared" si="12"/>
        <v>0</v>
      </c>
      <c r="AO93">
        <f t="shared" si="13"/>
        <v>0</v>
      </c>
      <c r="AP93" t="s">
        <v>50</v>
      </c>
      <c r="AQ93">
        <v>160992</v>
      </c>
      <c r="AR93">
        <v>0</v>
      </c>
      <c r="AS93">
        <v>0</v>
      </c>
    </row>
    <row r="94" spans="1:45" x14ac:dyDescent="0.2">
      <c r="A94" t="s">
        <v>150</v>
      </c>
      <c r="B94" t="s">
        <v>46</v>
      </c>
      <c r="C94" t="s">
        <v>46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K94">
        <v>0</v>
      </c>
      <c r="L94">
        <v>0</v>
      </c>
      <c r="M94">
        <v>3</v>
      </c>
      <c r="N94">
        <v>3</v>
      </c>
      <c r="O94" t="s">
        <v>47</v>
      </c>
      <c r="P94" t="s">
        <v>47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52</v>
      </c>
      <c r="Z94">
        <v>52</v>
      </c>
      <c r="AA94" t="s">
        <v>48</v>
      </c>
      <c r="AB94" t="s">
        <v>48</v>
      </c>
      <c r="AC94" t="s">
        <v>56</v>
      </c>
      <c r="AD94" t="s">
        <v>56</v>
      </c>
      <c r="AE94">
        <v>0</v>
      </c>
      <c r="AF94">
        <v>0</v>
      </c>
      <c r="AG94">
        <v>1</v>
      </c>
      <c r="AH94">
        <v>1</v>
      </c>
      <c r="AI94">
        <f t="shared" si="7"/>
        <v>52</v>
      </c>
      <c r="AJ94">
        <f t="shared" si="8"/>
        <v>52</v>
      </c>
      <c r="AK94">
        <f t="shared" si="9"/>
        <v>0</v>
      </c>
      <c r="AL94">
        <f t="shared" si="10"/>
        <v>0</v>
      </c>
      <c r="AM94">
        <f t="shared" si="11"/>
        <v>52</v>
      </c>
      <c r="AN94">
        <f t="shared" si="12"/>
        <v>0</v>
      </c>
      <c r="AO94">
        <f t="shared" si="13"/>
        <v>0</v>
      </c>
      <c r="AP94" t="s">
        <v>50</v>
      </c>
      <c r="AQ94">
        <v>162151</v>
      </c>
      <c r="AR94">
        <v>0</v>
      </c>
      <c r="AS94">
        <v>0</v>
      </c>
    </row>
    <row r="95" spans="1:45" x14ac:dyDescent="0.2">
      <c r="A95" t="s">
        <v>151</v>
      </c>
      <c r="B95" t="s">
        <v>46</v>
      </c>
      <c r="C95" t="s">
        <v>46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K95">
        <v>0</v>
      </c>
      <c r="L95">
        <v>0</v>
      </c>
      <c r="M95">
        <v>6</v>
      </c>
      <c r="N95">
        <v>6</v>
      </c>
      <c r="O95" t="s">
        <v>47</v>
      </c>
      <c r="P95" t="s">
        <v>47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1993</v>
      </c>
      <c r="Z95">
        <v>2033</v>
      </c>
      <c r="AA95" t="s">
        <v>48</v>
      </c>
      <c r="AB95" t="s">
        <v>48</v>
      </c>
      <c r="AC95" t="s">
        <v>113</v>
      </c>
      <c r="AD95" t="s">
        <v>113</v>
      </c>
      <c r="AE95">
        <v>0</v>
      </c>
      <c r="AF95">
        <v>0</v>
      </c>
      <c r="AG95">
        <v>39</v>
      </c>
      <c r="AH95">
        <v>40</v>
      </c>
      <c r="AI95">
        <f t="shared" si="7"/>
        <v>1993</v>
      </c>
      <c r="AJ95">
        <f t="shared" si="8"/>
        <v>2033</v>
      </c>
      <c r="AK95">
        <f t="shared" si="9"/>
        <v>0</v>
      </c>
      <c r="AL95">
        <f t="shared" si="10"/>
        <v>40</v>
      </c>
      <c r="AM95">
        <f t="shared" si="11"/>
        <v>0</v>
      </c>
      <c r="AN95">
        <f t="shared" si="12"/>
        <v>0</v>
      </c>
      <c r="AO95">
        <f t="shared" si="13"/>
        <v>0</v>
      </c>
      <c r="AP95" t="s">
        <v>50</v>
      </c>
      <c r="AQ95">
        <v>163490</v>
      </c>
      <c r="AR95">
        <v>0</v>
      </c>
      <c r="AS95">
        <v>0</v>
      </c>
    </row>
    <row r="96" spans="1:45" x14ac:dyDescent="0.2">
      <c r="A96" t="s">
        <v>152</v>
      </c>
      <c r="B96" t="s">
        <v>46</v>
      </c>
      <c r="C96" t="s">
        <v>46</v>
      </c>
      <c r="D96">
        <v>0</v>
      </c>
      <c r="E96">
        <v>0</v>
      </c>
      <c r="F96">
        <v>0</v>
      </c>
      <c r="G96">
        <v>0</v>
      </c>
      <c r="H96">
        <v>-30</v>
      </c>
      <c r="I96">
        <v>-30</v>
      </c>
      <c r="K96">
        <v>-264</v>
      </c>
      <c r="L96">
        <v>-264</v>
      </c>
      <c r="M96">
        <v>3</v>
      </c>
      <c r="N96">
        <v>3</v>
      </c>
      <c r="O96" t="s">
        <v>47</v>
      </c>
      <c r="P96" t="s">
        <v>47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294</v>
      </c>
      <c r="Z96">
        <v>294</v>
      </c>
      <c r="AA96" t="s">
        <v>58</v>
      </c>
      <c r="AB96" t="s">
        <v>58</v>
      </c>
      <c r="AC96" t="s">
        <v>49</v>
      </c>
      <c r="AD96" t="s">
        <v>49</v>
      </c>
      <c r="AE96">
        <v>0</v>
      </c>
      <c r="AF96">
        <v>0</v>
      </c>
      <c r="AG96">
        <v>6</v>
      </c>
      <c r="AH96">
        <v>6</v>
      </c>
      <c r="AI96">
        <f t="shared" si="7"/>
        <v>264</v>
      </c>
      <c r="AJ96">
        <f t="shared" si="8"/>
        <v>264</v>
      </c>
      <c r="AK96">
        <f t="shared" si="9"/>
        <v>0</v>
      </c>
      <c r="AL96">
        <f t="shared" si="10"/>
        <v>0</v>
      </c>
      <c r="AM96">
        <f t="shared" si="11"/>
        <v>264</v>
      </c>
      <c r="AN96">
        <f t="shared" si="12"/>
        <v>0</v>
      </c>
      <c r="AO96">
        <f t="shared" si="13"/>
        <v>0</v>
      </c>
      <c r="AP96" t="s">
        <v>50</v>
      </c>
      <c r="AQ96">
        <v>164832</v>
      </c>
      <c r="AR96">
        <v>0</v>
      </c>
      <c r="AS96">
        <v>0</v>
      </c>
    </row>
    <row r="97" spans="1:45" x14ac:dyDescent="0.2">
      <c r="A97" t="s">
        <v>153</v>
      </c>
      <c r="B97" t="s">
        <v>46</v>
      </c>
      <c r="C97" t="s">
        <v>46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K97">
        <v>0</v>
      </c>
      <c r="L97">
        <v>0</v>
      </c>
      <c r="M97">
        <v>3</v>
      </c>
      <c r="N97">
        <v>3</v>
      </c>
      <c r="O97" t="s">
        <v>47</v>
      </c>
      <c r="P97" t="s">
        <v>47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261</v>
      </c>
      <c r="Z97">
        <v>261</v>
      </c>
      <c r="AA97" t="s">
        <v>48</v>
      </c>
      <c r="AB97" t="s">
        <v>48</v>
      </c>
      <c r="AC97" t="s">
        <v>53</v>
      </c>
      <c r="AD97" t="s">
        <v>53</v>
      </c>
      <c r="AE97">
        <v>0</v>
      </c>
      <c r="AF97">
        <v>0</v>
      </c>
      <c r="AG97">
        <v>6</v>
      </c>
      <c r="AH97">
        <v>6</v>
      </c>
      <c r="AI97">
        <f t="shared" si="7"/>
        <v>261</v>
      </c>
      <c r="AJ97">
        <f t="shared" si="8"/>
        <v>261</v>
      </c>
      <c r="AK97">
        <f t="shared" si="9"/>
        <v>0</v>
      </c>
      <c r="AL97">
        <f t="shared" si="10"/>
        <v>0</v>
      </c>
      <c r="AM97">
        <f t="shared" si="11"/>
        <v>261</v>
      </c>
      <c r="AN97">
        <f t="shared" si="12"/>
        <v>0</v>
      </c>
      <c r="AO97">
        <f t="shared" si="13"/>
        <v>0</v>
      </c>
      <c r="AP97" t="s">
        <v>73</v>
      </c>
      <c r="AQ97">
        <v>166319</v>
      </c>
      <c r="AR97">
        <v>0</v>
      </c>
      <c r="AS97">
        <v>0</v>
      </c>
    </row>
    <row r="98" spans="1:45" x14ac:dyDescent="0.2">
      <c r="A98" t="s">
        <v>154</v>
      </c>
      <c r="B98" t="s">
        <v>46</v>
      </c>
      <c r="C98" t="s">
        <v>46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K98">
        <v>0</v>
      </c>
      <c r="L98">
        <v>0</v>
      </c>
      <c r="M98">
        <v>3</v>
      </c>
      <c r="N98">
        <v>3</v>
      </c>
      <c r="O98" t="s">
        <v>47</v>
      </c>
      <c r="P98" t="s">
        <v>47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479</v>
      </c>
      <c r="Z98">
        <v>479</v>
      </c>
      <c r="AA98" t="s">
        <v>48</v>
      </c>
      <c r="AB98" t="s">
        <v>48</v>
      </c>
      <c r="AC98" t="s">
        <v>53</v>
      </c>
      <c r="AD98" t="s">
        <v>53</v>
      </c>
      <c r="AE98">
        <v>0</v>
      </c>
      <c r="AF98">
        <v>0</v>
      </c>
      <c r="AG98">
        <v>11</v>
      </c>
      <c r="AH98">
        <v>11</v>
      </c>
      <c r="AI98">
        <f t="shared" si="7"/>
        <v>479</v>
      </c>
      <c r="AJ98">
        <f t="shared" si="8"/>
        <v>479</v>
      </c>
      <c r="AK98">
        <f t="shared" si="9"/>
        <v>0</v>
      </c>
      <c r="AL98">
        <f t="shared" si="10"/>
        <v>0</v>
      </c>
      <c r="AM98">
        <f t="shared" si="11"/>
        <v>479</v>
      </c>
      <c r="AN98">
        <f t="shared" si="12"/>
        <v>0</v>
      </c>
      <c r="AO98">
        <f t="shared" si="13"/>
        <v>0</v>
      </c>
      <c r="AP98" t="s">
        <v>50</v>
      </c>
      <c r="AQ98">
        <v>166164</v>
      </c>
      <c r="AR98">
        <v>0</v>
      </c>
      <c r="AS98">
        <v>0</v>
      </c>
    </row>
    <row r="99" spans="1:45" x14ac:dyDescent="0.2">
      <c r="A99" t="s">
        <v>155</v>
      </c>
      <c r="B99" t="s">
        <v>46</v>
      </c>
      <c r="C99" t="s">
        <v>46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K99">
        <v>0</v>
      </c>
      <c r="L99">
        <v>0</v>
      </c>
      <c r="M99">
        <v>3</v>
      </c>
      <c r="N99">
        <v>3</v>
      </c>
      <c r="O99" t="s">
        <v>47</v>
      </c>
      <c r="P99" t="s">
        <v>47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52</v>
      </c>
      <c r="Z99">
        <v>52</v>
      </c>
      <c r="AA99" t="s">
        <v>48</v>
      </c>
      <c r="AB99" t="s">
        <v>48</v>
      </c>
      <c r="AC99" t="s">
        <v>64</v>
      </c>
      <c r="AD99" t="s">
        <v>64</v>
      </c>
      <c r="AE99">
        <v>0</v>
      </c>
      <c r="AF99">
        <v>0</v>
      </c>
      <c r="AG99">
        <v>1</v>
      </c>
      <c r="AH99">
        <v>1</v>
      </c>
      <c r="AI99">
        <f t="shared" si="7"/>
        <v>52</v>
      </c>
      <c r="AJ99">
        <f t="shared" si="8"/>
        <v>52</v>
      </c>
      <c r="AK99">
        <f t="shared" si="9"/>
        <v>0</v>
      </c>
      <c r="AL99">
        <f t="shared" si="10"/>
        <v>0</v>
      </c>
      <c r="AM99">
        <f t="shared" si="11"/>
        <v>52</v>
      </c>
      <c r="AN99">
        <f t="shared" si="12"/>
        <v>0</v>
      </c>
      <c r="AO99">
        <f t="shared" si="13"/>
        <v>0</v>
      </c>
      <c r="AP99" t="s">
        <v>73</v>
      </c>
      <c r="AQ99">
        <v>168753</v>
      </c>
      <c r="AR99">
        <v>0</v>
      </c>
      <c r="AS99">
        <v>0</v>
      </c>
    </row>
    <row r="100" spans="1:45" x14ac:dyDescent="0.2">
      <c r="A100" t="s">
        <v>156</v>
      </c>
      <c r="B100" t="s">
        <v>46</v>
      </c>
      <c r="C100" t="s">
        <v>46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K100">
        <v>0</v>
      </c>
      <c r="L100">
        <v>0</v>
      </c>
      <c r="M100">
        <v>2</v>
      </c>
      <c r="N100">
        <v>2</v>
      </c>
      <c r="O100" t="s">
        <v>47</v>
      </c>
      <c r="P100" t="s">
        <v>47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849</v>
      </c>
      <c r="Z100">
        <v>849</v>
      </c>
      <c r="AA100" t="s">
        <v>48</v>
      </c>
      <c r="AB100" t="s">
        <v>48</v>
      </c>
      <c r="AC100" t="s">
        <v>53</v>
      </c>
      <c r="AD100" t="s">
        <v>53</v>
      </c>
      <c r="AE100">
        <v>0</v>
      </c>
      <c r="AF100">
        <v>0</v>
      </c>
      <c r="AG100">
        <v>14</v>
      </c>
      <c r="AH100">
        <v>14</v>
      </c>
      <c r="AI100">
        <f t="shared" si="7"/>
        <v>849</v>
      </c>
      <c r="AJ100">
        <f t="shared" si="8"/>
        <v>849</v>
      </c>
      <c r="AK100">
        <f t="shared" si="9"/>
        <v>0</v>
      </c>
      <c r="AL100">
        <f t="shared" si="10"/>
        <v>0</v>
      </c>
      <c r="AM100">
        <f t="shared" si="11"/>
        <v>849</v>
      </c>
      <c r="AN100">
        <f t="shared" si="12"/>
        <v>0</v>
      </c>
      <c r="AO100">
        <f t="shared" si="13"/>
        <v>0</v>
      </c>
      <c r="AP100" t="s">
        <v>50</v>
      </c>
      <c r="AQ100">
        <v>172556</v>
      </c>
      <c r="AR100">
        <v>0</v>
      </c>
      <c r="AS100">
        <v>0</v>
      </c>
    </row>
    <row r="101" spans="1:45" x14ac:dyDescent="0.2">
      <c r="A101" t="s">
        <v>157</v>
      </c>
      <c r="B101" t="s">
        <v>46</v>
      </c>
      <c r="C101" t="s">
        <v>46</v>
      </c>
      <c r="D101">
        <v>0</v>
      </c>
      <c r="E101">
        <v>0</v>
      </c>
      <c r="F101">
        <v>0</v>
      </c>
      <c r="G101">
        <v>0</v>
      </c>
      <c r="H101">
        <v>-11</v>
      </c>
      <c r="I101">
        <v>-11</v>
      </c>
      <c r="K101">
        <v>-99</v>
      </c>
      <c r="L101">
        <v>-99</v>
      </c>
      <c r="M101">
        <v>4</v>
      </c>
      <c r="N101">
        <v>4</v>
      </c>
      <c r="O101" t="s">
        <v>47</v>
      </c>
      <c r="P101" t="s">
        <v>47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110</v>
      </c>
      <c r="Z101">
        <v>110</v>
      </c>
      <c r="AA101" t="s">
        <v>58</v>
      </c>
      <c r="AB101" t="s">
        <v>58</v>
      </c>
      <c r="AC101" t="s">
        <v>118</v>
      </c>
      <c r="AD101" t="s">
        <v>64</v>
      </c>
      <c r="AE101">
        <v>0</v>
      </c>
      <c r="AF101">
        <v>0</v>
      </c>
      <c r="AG101">
        <v>2</v>
      </c>
      <c r="AH101">
        <v>2</v>
      </c>
      <c r="AI101">
        <f t="shared" si="7"/>
        <v>99</v>
      </c>
      <c r="AJ101">
        <f t="shared" si="8"/>
        <v>99</v>
      </c>
      <c r="AK101">
        <f t="shared" si="9"/>
        <v>0</v>
      </c>
      <c r="AL101">
        <f t="shared" si="10"/>
        <v>0</v>
      </c>
      <c r="AM101">
        <f t="shared" si="11"/>
        <v>99</v>
      </c>
      <c r="AN101">
        <f t="shared" si="12"/>
        <v>0</v>
      </c>
      <c r="AO101">
        <f t="shared" si="13"/>
        <v>0</v>
      </c>
      <c r="AP101" t="s">
        <v>50</v>
      </c>
      <c r="AQ101">
        <v>172829</v>
      </c>
      <c r="AR101">
        <v>0</v>
      </c>
      <c r="AS101">
        <v>0</v>
      </c>
    </row>
    <row r="102" spans="1:45" x14ac:dyDescent="0.2">
      <c r="A102" t="s">
        <v>158</v>
      </c>
      <c r="B102" t="s">
        <v>46</v>
      </c>
      <c r="C102" t="s">
        <v>46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K102">
        <v>0</v>
      </c>
      <c r="L102">
        <v>0</v>
      </c>
      <c r="M102">
        <v>5</v>
      </c>
      <c r="N102">
        <v>5</v>
      </c>
      <c r="O102" t="s">
        <v>47</v>
      </c>
      <c r="P102" t="s">
        <v>47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407</v>
      </c>
      <c r="Z102">
        <v>407</v>
      </c>
      <c r="AA102" t="s">
        <v>48</v>
      </c>
      <c r="AB102" t="s">
        <v>48</v>
      </c>
      <c r="AC102" t="s">
        <v>53</v>
      </c>
      <c r="AD102" t="s">
        <v>53</v>
      </c>
      <c r="AE102">
        <v>0</v>
      </c>
      <c r="AF102">
        <v>0</v>
      </c>
      <c r="AG102">
        <v>10</v>
      </c>
      <c r="AH102">
        <v>10</v>
      </c>
      <c r="AI102">
        <f t="shared" si="7"/>
        <v>407</v>
      </c>
      <c r="AJ102">
        <f t="shared" si="8"/>
        <v>407</v>
      </c>
      <c r="AK102">
        <f t="shared" si="9"/>
        <v>0</v>
      </c>
      <c r="AL102">
        <f t="shared" si="10"/>
        <v>0</v>
      </c>
      <c r="AM102">
        <f t="shared" si="11"/>
        <v>407</v>
      </c>
      <c r="AN102">
        <f t="shared" si="12"/>
        <v>0</v>
      </c>
      <c r="AO102">
        <f t="shared" si="13"/>
        <v>0</v>
      </c>
      <c r="AP102" t="s">
        <v>50</v>
      </c>
      <c r="AQ102">
        <v>174386</v>
      </c>
      <c r="AR102">
        <v>0</v>
      </c>
      <c r="AS102">
        <v>0</v>
      </c>
    </row>
    <row r="103" spans="1:45" x14ac:dyDescent="0.2">
      <c r="A103" t="s">
        <v>159</v>
      </c>
      <c r="B103" t="s">
        <v>46</v>
      </c>
      <c r="C103" t="s">
        <v>46</v>
      </c>
      <c r="D103">
        <v>-101</v>
      </c>
      <c r="E103">
        <v>-101</v>
      </c>
      <c r="F103">
        <v>0</v>
      </c>
      <c r="G103">
        <v>0</v>
      </c>
      <c r="H103">
        <v>0</v>
      </c>
      <c r="I103">
        <v>0</v>
      </c>
      <c r="K103">
        <v>0</v>
      </c>
      <c r="L103">
        <v>0</v>
      </c>
      <c r="M103">
        <v>4</v>
      </c>
      <c r="N103">
        <v>4</v>
      </c>
      <c r="O103" t="s">
        <v>47</v>
      </c>
      <c r="P103" t="s">
        <v>47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101</v>
      </c>
      <c r="Z103">
        <v>101</v>
      </c>
      <c r="AA103" t="s">
        <v>48</v>
      </c>
      <c r="AB103" t="s">
        <v>48</v>
      </c>
      <c r="AC103" t="s">
        <v>53</v>
      </c>
      <c r="AD103" t="s">
        <v>53</v>
      </c>
      <c r="AE103">
        <v>0</v>
      </c>
      <c r="AF103">
        <v>0</v>
      </c>
      <c r="AG103">
        <v>2</v>
      </c>
      <c r="AH103">
        <v>2</v>
      </c>
      <c r="AI103">
        <f t="shared" si="7"/>
        <v>0</v>
      </c>
      <c r="AJ103">
        <f t="shared" si="8"/>
        <v>0</v>
      </c>
      <c r="AK103">
        <f t="shared" si="9"/>
        <v>0</v>
      </c>
      <c r="AL103">
        <f t="shared" si="10"/>
        <v>0</v>
      </c>
      <c r="AM103">
        <f t="shared" si="11"/>
        <v>0</v>
      </c>
      <c r="AN103">
        <f t="shared" si="12"/>
        <v>0</v>
      </c>
      <c r="AO103">
        <f t="shared" si="13"/>
        <v>0</v>
      </c>
      <c r="AP103" t="s">
        <v>50</v>
      </c>
      <c r="AQ103">
        <v>173877</v>
      </c>
      <c r="AR103">
        <v>0</v>
      </c>
      <c r="AS103">
        <v>0</v>
      </c>
    </row>
    <row r="104" spans="1:45" x14ac:dyDescent="0.2">
      <c r="A104" t="s">
        <v>160</v>
      </c>
      <c r="B104" t="s">
        <v>46</v>
      </c>
      <c r="C104" t="s">
        <v>46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K104">
        <v>0</v>
      </c>
      <c r="L104">
        <v>0</v>
      </c>
      <c r="M104">
        <v>2</v>
      </c>
      <c r="N104">
        <v>3</v>
      </c>
      <c r="O104" t="s">
        <v>47</v>
      </c>
      <c r="P104" t="s">
        <v>47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890.42</v>
      </c>
      <c r="Z104">
        <v>956.75</v>
      </c>
      <c r="AA104" t="s">
        <v>48</v>
      </c>
      <c r="AB104" t="s">
        <v>48</v>
      </c>
      <c r="AC104" t="s">
        <v>53</v>
      </c>
      <c r="AD104" t="s">
        <v>53</v>
      </c>
      <c r="AE104">
        <v>0</v>
      </c>
      <c r="AF104">
        <v>0</v>
      </c>
      <c r="AG104">
        <v>15</v>
      </c>
      <c r="AH104">
        <v>16</v>
      </c>
      <c r="AI104">
        <f t="shared" si="7"/>
        <v>890.42</v>
      </c>
      <c r="AJ104">
        <f t="shared" si="8"/>
        <v>956.75</v>
      </c>
      <c r="AK104">
        <f t="shared" si="9"/>
        <v>0</v>
      </c>
      <c r="AL104">
        <f t="shared" si="10"/>
        <v>66.330000000000041</v>
      </c>
      <c r="AM104">
        <f t="shared" si="11"/>
        <v>0</v>
      </c>
      <c r="AN104">
        <f t="shared" si="12"/>
        <v>0</v>
      </c>
      <c r="AO104">
        <f t="shared" si="13"/>
        <v>0</v>
      </c>
      <c r="AP104" t="s">
        <v>50</v>
      </c>
      <c r="AQ104">
        <v>175034</v>
      </c>
      <c r="AR104">
        <v>0</v>
      </c>
      <c r="AS104">
        <v>0</v>
      </c>
    </row>
    <row r="105" spans="1:45" x14ac:dyDescent="0.2">
      <c r="A105" t="s">
        <v>161</v>
      </c>
      <c r="B105" t="s">
        <v>46</v>
      </c>
      <c r="C105" t="s">
        <v>46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K105">
        <v>0</v>
      </c>
      <c r="L105">
        <v>0</v>
      </c>
      <c r="M105">
        <v>6</v>
      </c>
      <c r="N105">
        <v>6</v>
      </c>
      <c r="O105" t="s">
        <v>47</v>
      </c>
      <c r="P105" t="s">
        <v>47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808</v>
      </c>
      <c r="Z105">
        <v>808</v>
      </c>
      <c r="AA105" t="s">
        <v>48</v>
      </c>
      <c r="AB105" t="s">
        <v>48</v>
      </c>
      <c r="AC105" t="s">
        <v>53</v>
      </c>
      <c r="AD105" t="s">
        <v>53</v>
      </c>
      <c r="AE105">
        <v>0</v>
      </c>
      <c r="AF105">
        <v>0</v>
      </c>
      <c r="AG105">
        <v>9</v>
      </c>
      <c r="AH105">
        <v>9</v>
      </c>
      <c r="AI105">
        <f t="shared" si="7"/>
        <v>808</v>
      </c>
      <c r="AJ105">
        <f t="shared" si="8"/>
        <v>808</v>
      </c>
      <c r="AK105">
        <f t="shared" si="9"/>
        <v>0</v>
      </c>
      <c r="AL105">
        <f t="shared" si="10"/>
        <v>0</v>
      </c>
      <c r="AM105">
        <f t="shared" si="11"/>
        <v>808</v>
      </c>
      <c r="AN105">
        <f t="shared" si="12"/>
        <v>0</v>
      </c>
      <c r="AO105">
        <f t="shared" si="13"/>
        <v>0</v>
      </c>
      <c r="AP105" t="s">
        <v>50</v>
      </c>
      <c r="AQ105">
        <v>176322</v>
      </c>
      <c r="AR105">
        <v>0</v>
      </c>
      <c r="AS105">
        <v>0</v>
      </c>
    </row>
    <row r="106" spans="1:45" x14ac:dyDescent="0.2">
      <c r="A106" t="s">
        <v>162</v>
      </c>
      <c r="B106" t="s">
        <v>46</v>
      </c>
      <c r="C106" t="s">
        <v>46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K106">
        <v>0</v>
      </c>
      <c r="L106">
        <v>0</v>
      </c>
      <c r="M106">
        <v>3</v>
      </c>
      <c r="N106">
        <v>3</v>
      </c>
      <c r="O106" t="s">
        <v>47</v>
      </c>
      <c r="P106" t="s">
        <v>47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151</v>
      </c>
      <c r="Z106">
        <v>151</v>
      </c>
      <c r="AA106" t="s">
        <v>48</v>
      </c>
      <c r="AB106" t="s">
        <v>48</v>
      </c>
      <c r="AC106" t="s">
        <v>118</v>
      </c>
      <c r="AD106" t="s">
        <v>163</v>
      </c>
      <c r="AE106">
        <v>0</v>
      </c>
      <c r="AF106">
        <v>0</v>
      </c>
      <c r="AG106">
        <v>4</v>
      </c>
      <c r="AH106">
        <v>4</v>
      </c>
      <c r="AI106">
        <f t="shared" si="7"/>
        <v>151</v>
      </c>
      <c r="AJ106">
        <f t="shared" si="8"/>
        <v>151</v>
      </c>
      <c r="AK106">
        <f t="shared" si="9"/>
        <v>0</v>
      </c>
      <c r="AL106">
        <f t="shared" si="10"/>
        <v>0</v>
      </c>
      <c r="AM106">
        <f t="shared" si="11"/>
        <v>151</v>
      </c>
      <c r="AN106">
        <f t="shared" si="12"/>
        <v>0</v>
      </c>
      <c r="AO106">
        <f t="shared" si="13"/>
        <v>0</v>
      </c>
      <c r="AP106" t="s">
        <v>50</v>
      </c>
      <c r="AQ106">
        <v>176317</v>
      </c>
      <c r="AR106">
        <v>0</v>
      </c>
      <c r="AS106">
        <v>0</v>
      </c>
    </row>
    <row r="107" spans="1:45" x14ac:dyDescent="0.2">
      <c r="A107" t="s">
        <v>164</v>
      </c>
      <c r="B107" t="s">
        <v>46</v>
      </c>
      <c r="C107" t="s">
        <v>46</v>
      </c>
      <c r="D107">
        <v>0</v>
      </c>
      <c r="E107">
        <v>0</v>
      </c>
      <c r="F107">
        <v>0</v>
      </c>
      <c r="G107">
        <v>0</v>
      </c>
      <c r="H107">
        <v>-24.15</v>
      </c>
      <c r="I107">
        <v>-16.2</v>
      </c>
      <c r="K107">
        <v>-137.85</v>
      </c>
      <c r="L107">
        <v>-145.80000000000001</v>
      </c>
      <c r="M107">
        <v>5</v>
      </c>
      <c r="N107">
        <v>5</v>
      </c>
      <c r="O107" t="s">
        <v>47</v>
      </c>
      <c r="P107" t="s">
        <v>47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162</v>
      </c>
      <c r="Z107">
        <v>162</v>
      </c>
      <c r="AA107" t="s">
        <v>58</v>
      </c>
      <c r="AB107" t="s">
        <v>58</v>
      </c>
      <c r="AC107" t="s">
        <v>118</v>
      </c>
      <c r="AD107" t="s">
        <v>56</v>
      </c>
      <c r="AE107">
        <v>0</v>
      </c>
      <c r="AF107">
        <v>0</v>
      </c>
      <c r="AG107">
        <v>3</v>
      </c>
      <c r="AH107">
        <v>3</v>
      </c>
      <c r="AI107">
        <f t="shared" si="7"/>
        <v>137.85</v>
      </c>
      <c r="AJ107">
        <f t="shared" si="8"/>
        <v>145.80000000000001</v>
      </c>
      <c r="AK107">
        <f t="shared" si="9"/>
        <v>0</v>
      </c>
      <c r="AL107">
        <f t="shared" si="10"/>
        <v>7.9500000000000171</v>
      </c>
      <c r="AM107">
        <f t="shared" si="11"/>
        <v>0</v>
      </c>
      <c r="AN107">
        <f t="shared" si="12"/>
        <v>0</v>
      </c>
      <c r="AO107">
        <f t="shared" si="13"/>
        <v>0</v>
      </c>
      <c r="AP107" t="s">
        <v>50</v>
      </c>
      <c r="AQ107">
        <v>176326</v>
      </c>
      <c r="AR107">
        <v>0</v>
      </c>
      <c r="AS107">
        <v>0</v>
      </c>
    </row>
    <row r="108" spans="1:45" x14ac:dyDescent="0.2">
      <c r="A108" t="s">
        <v>165</v>
      </c>
      <c r="B108" t="s">
        <v>46</v>
      </c>
      <c r="C108" t="s">
        <v>46</v>
      </c>
      <c r="D108">
        <v>0</v>
      </c>
      <c r="E108">
        <v>0</v>
      </c>
      <c r="F108">
        <v>0</v>
      </c>
      <c r="G108">
        <v>0</v>
      </c>
      <c r="H108">
        <v>-79.25</v>
      </c>
      <c r="I108">
        <v>-79.25</v>
      </c>
      <c r="K108">
        <v>-237.75</v>
      </c>
      <c r="L108">
        <v>-237.75</v>
      </c>
      <c r="M108">
        <v>5</v>
      </c>
      <c r="N108">
        <v>5</v>
      </c>
      <c r="O108" t="s">
        <v>47</v>
      </c>
      <c r="P108" t="s">
        <v>47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317</v>
      </c>
      <c r="Z108">
        <v>317</v>
      </c>
      <c r="AA108" t="s">
        <v>58</v>
      </c>
      <c r="AB108" t="s">
        <v>58</v>
      </c>
      <c r="AC108" t="s">
        <v>53</v>
      </c>
      <c r="AD108" t="s">
        <v>53</v>
      </c>
      <c r="AE108">
        <v>0</v>
      </c>
      <c r="AF108">
        <v>0</v>
      </c>
      <c r="AG108">
        <v>5</v>
      </c>
      <c r="AH108">
        <v>5</v>
      </c>
      <c r="AI108">
        <f t="shared" si="7"/>
        <v>237.75</v>
      </c>
      <c r="AJ108">
        <f t="shared" si="8"/>
        <v>237.75</v>
      </c>
      <c r="AK108">
        <f t="shared" si="9"/>
        <v>0</v>
      </c>
      <c r="AL108">
        <f t="shared" si="10"/>
        <v>0</v>
      </c>
      <c r="AM108">
        <f t="shared" si="11"/>
        <v>237.75</v>
      </c>
      <c r="AN108">
        <f t="shared" si="12"/>
        <v>0</v>
      </c>
      <c r="AO108">
        <f t="shared" si="13"/>
        <v>0</v>
      </c>
      <c r="AP108" t="s">
        <v>50</v>
      </c>
      <c r="AQ108">
        <v>177972</v>
      </c>
      <c r="AR108">
        <v>0</v>
      </c>
      <c r="AS108">
        <v>0</v>
      </c>
    </row>
    <row r="109" spans="1:45" x14ac:dyDescent="0.2">
      <c r="A109" t="s">
        <v>166</v>
      </c>
      <c r="B109" t="s">
        <v>46</v>
      </c>
      <c r="C109" t="s">
        <v>46</v>
      </c>
      <c r="D109">
        <v>0</v>
      </c>
      <c r="E109">
        <v>0</v>
      </c>
      <c r="F109">
        <v>0</v>
      </c>
      <c r="G109">
        <v>0</v>
      </c>
      <c r="H109">
        <v>-59.25</v>
      </c>
      <c r="I109">
        <v>-67</v>
      </c>
      <c r="K109">
        <v>-177.75</v>
      </c>
      <c r="L109">
        <v>-201</v>
      </c>
      <c r="M109">
        <v>4</v>
      </c>
      <c r="N109">
        <v>4</v>
      </c>
      <c r="O109" t="s">
        <v>47</v>
      </c>
      <c r="P109" t="s">
        <v>47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562</v>
      </c>
      <c r="Z109">
        <v>593</v>
      </c>
      <c r="AA109" t="s">
        <v>58</v>
      </c>
      <c r="AB109" t="s">
        <v>58</v>
      </c>
      <c r="AC109" t="s">
        <v>49</v>
      </c>
      <c r="AD109" t="s">
        <v>49</v>
      </c>
      <c r="AE109">
        <v>0</v>
      </c>
      <c r="AF109">
        <v>0</v>
      </c>
      <c r="AG109">
        <v>6</v>
      </c>
      <c r="AH109">
        <v>6</v>
      </c>
      <c r="AI109">
        <f t="shared" si="7"/>
        <v>502.75</v>
      </c>
      <c r="AJ109">
        <f t="shared" si="8"/>
        <v>526</v>
      </c>
      <c r="AK109">
        <f t="shared" si="9"/>
        <v>0</v>
      </c>
      <c r="AL109">
        <f t="shared" si="10"/>
        <v>23.25</v>
      </c>
      <c r="AM109">
        <f t="shared" si="11"/>
        <v>0</v>
      </c>
      <c r="AN109">
        <f t="shared" si="12"/>
        <v>0</v>
      </c>
      <c r="AO109">
        <f t="shared" si="13"/>
        <v>0</v>
      </c>
      <c r="AP109" t="s">
        <v>73</v>
      </c>
      <c r="AQ109">
        <v>181501</v>
      </c>
      <c r="AR109">
        <v>0</v>
      </c>
      <c r="AS109">
        <v>0</v>
      </c>
    </row>
    <row r="110" spans="1:45" x14ac:dyDescent="0.2">
      <c r="A110" t="s">
        <v>167</v>
      </c>
      <c r="B110" t="s">
        <v>168</v>
      </c>
      <c r="C110" t="s">
        <v>168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K110">
        <v>0</v>
      </c>
      <c r="L110">
        <v>0</v>
      </c>
      <c r="M110">
        <v>3</v>
      </c>
      <c r="N110">
        <v>0</v>
      </c>
      <c r="O110" t="s">
        <v>47</v>
      </c>
      <c r="P110" t="s">
        <v>86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52</v>
      </c>
      <c r="W110">
        <v>0</v>
      </c>
      <c r="X110">
        <v>0</v>
      </c>
      <c r="Y110">
        <v>52</v>
      </c>
      <c r="Z110">
        <v>0</v>
      </c>
      <c r="AA110" t="s">
        <v>48</v>
      </c>
      <c r="AC110" t="s">
        <v>118</v>
      </c>
      <c r="AE110">
        <v>0</v>
      </c>
      <c r="AF110">
        <v>0</v>
      </c>
      <c r="AG110">
        <v>1</v>
      </c>
      <c r="AH110">
        <v>0</v>
      </c>
      <c r="AI110">
        <f t="shared" si="7"/>
        <v>52</v>
      </c>
      <c r="AJ110">
        <f t="shared" si="8"/>
        <v>0</v>
      </c>
      <c r="AK110">
        <f t="shared" si="9"/>
        <v>0</v>
      </c>
      <c r="AL110">
        <f t="shared" si="10"/>
        <v>0</v>
      </c>
      <c r="AM110">
        <f t="shared" si="11"/>
        <v>0</v>
      </c>
      <c r="AN110">
        <f t="shared" si="12"/>
        <v>52</v>
      </c>
      <c r="AO110">
        <f t="shared" si="13"/>
        <v>0</v>
      </c>
      <c r="AP110" t="s">
        <v>50</v>
      </c>
      <c r="AQ110">
        <v>181431</v>
      </c>
      <c r="AR110">
        <v>0</v>
      </c>
      <c r="AS110">
        <v>0</v>
      </c>
    </row>
    <row r="111" spans="1:45" x14ac:dyDescent="0.2">
      <c r="A111" t="s">
        <v>169</v>
      </c>
      <c r="B111" t="s">
        <v>46</v>
      </c>
      <c r="C111" t="s">
        <v>46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K111">
        <v>0</v>
      </c>
      <c r="L111">
        <v>0</v>
      </c>
      <c r="M111">
        <v>4</v>
      </c>
      <c r="N111">
        <v>3</v>
      </c>
      <c r="O111" t="s">
        <v>47</v>
      </c>
      <c r="P111" t="s">
        <v>47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153</v>
      </c>
      <c r="Z111">
        <v>144</v>
      </c>
      <c r="AA111" t="s">
        <v>48</v>
      </c>
      <c r="AB111" t="s">
        <v>48</v>
      </c>
      <c r="AC111" t="s">
        <v>118</v>
      </c>
      <c r="AD111" t="s">
        <v>59</v>
      </c>
      <c r="AE111">
        <v>0</v>
      </c>
      <c r="AF111">
        <v>0</v>
      </c>
      <c r="AG111">
        <v>3</v>
      </c>
      <c r="AH111">
        <v>3</v>
      </c>
      <c r="AI111">
        <f t="shared" si="7"/>
        <v>153</v>
      </c>
      <c r="AJ111">
        <f t="shared" si="8"/>
        <v>144</v>
      </c>
      <c r="AK111">
        <f t="shared" si="9"/>
        <v>0</v>
      </c>
      <c r="AL111">
        <f t="shared" si="10"/>
        <v>0</v>
      </c>
      <c r="AM111">
        <f t="shared" si="11"/>
        <v>0</v>
      </c>
      <c r="AN111">
        <f t="shared" si="12"/>
        <v>0</v>
      </c>
      <c r="AO111">
        <f t="shared" si="13"/>
        <v>9</v>
      </c>
      <c r="AP111" t="s">
        <v>73</v>
      </c>
      <c r="AQ111">
        <v>181424</v>
      </c>
      <c r="AR111">
        <v>0</v>
      </c>
      <c r="AS111">
        <v>0</v>
      </c>
    </row>
    <row r="112" spans="1:45" x14ac:dyDescent="0.2">
      <c r="A112" t="s">
        <v>170</v>
      </c>
      <c r="B112" t="s">
        <v>46</v>
      </c>
      <c r="C112" t="s">
        <v>46</v>
      </c>
      <c r="D112">
        <v>0</v>
      </c>
      <c r="E112">
        <v>0</v>
      </c>
      <c r="F112">
        <v>0</v>
      </c>
      <c r="G112">
        <v>-46.5</v>
      </c>
      <c r="H112">
        <v>0</v>
      </c>
      <c r="I112">
        <v>0</v>
      </c>
      <c r="K112">
        <v>0</v>
      </c>
      <c r="L112">
        <v>0</v>
      </c>
      <c r="M112">
        <v>4</v>
      </c>
      <c r="N112">
        <v>4</v>
      </c>
      <c r="O112" t="s">
        <v>47</v>
      </c>
      <c r="P112" t="s">
        <v>86</v>
      </c>
      <c r="Q112">
        <v>0</v>
      </c>
      <c r="R112">
        <v>0</v>
      </c>
      <c r="S112">
        <v>0</v>
      </c>
      <c r="T112">
        <v>465</v>
      </c>
      <c r="U112">
        <v>0</v>
      </c>
      <c r="V112">
        <v>0</v>
      </c>
      <c r="W112">
        <v>0</v>
      </c>
      <c r="X112">
        <v>0</v>
      </c>
      <c r="Y112">
        <v>524</v>
      </c>
      <c r="Z112">
        <v>524</v>
      </c>
      <c r="AA112" t="s">
        <v>48</v>
      </c>
      <c r="AB112" t="s">
        <v>48</v>
      </c>
      <c r="AC112" t="s">
        <v>53</v>
      </c>
      <c r="AD112" t="s">
        <v>53</v>
      </c>
      <c r="AE112">
        <v>0</v>
      </c>
      <c r="AF112">
        <v>0</v>
      </c>
      <c r="AG112">
        <v>4</v>
      </c>
      <c r="AH112">
        <v>4</v>
      </c>
      <c r="AI112">
        <f t="shared" si="7"/>
        <v>524</v>
      </c>
      <c r="AJ112">
        <f t="shared" si="8"/>
        <v>524</v>
      </c>
      <c r="AK112">
        <f t="shared" si="9"/>
        <v>0</v>
      </c>
      <c r="AL112">
        <f t="shared" si="10"/>
        <v>0</v>
      </c>
      <c r="AM112">
        <f t="shared" si="11"/>
        <v>524</v>
      </c>
      <c r="AN112">
        <f t="shared" si="12"/>
        <v>0</v>
      </c>
      <c r="AO112">
        <f t="shared" si="13"/>
        <v>0</v>
      </c>
      <c r="AP112" t="s">
        <v>73</v>
      </c>
      <c r="AQ112">
        <v>181455</v>
      </c>
      <c r="AR112">
        <v>0</v>
      </c>
      <c r="AS112">
        <v>0</v>
      </c>
    </row>
    <row r="113" spans="1:45" x14ac:dyDescent="0.2">
      <c r="A113" t="s">
        <v>171</v>
      </c>
      <c r="B113" t="s">
        <v>46</v>
      </c>
      <c r="C113" t="s">
        <v>46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K113">
        <v>0</v>
      </c>
      <c r="L113">
        <v>0</v>
      </c>
      <c r="M113">
        <v>1</v>
      </c>
      <c r="N113">
        <v>1</v>
      </c>
      <c r="O113" t="s">
        <v>47</v>
      </c>
      <c r="P113" t="s">
        <v>47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28</v>
      </c>
      <c r="Z113">
        <v>28</v>
      </c>
      <c r="AA113" t="s">
        <v>48</v>
      </c>
      <c r="AB113" t="s">
        <v>48</v>
      </c>
      <c r="AC113" t="s">
        <v>53</v>
      </c>
      <c r="AD113" t="s">
        <v>53</v>
      </c>
      <c r="AE113">
        <v>0</v>
      </c>
      <c r="AF113">
        <v>0</v>
      </c>
      <c r="AG113">
        <v>1</v>
      </c>
      <c r="AH113">
        <v>1</v>
      </c>
      <c r="AI113">
        <f t="shared" si="7"/>
        <v>28</v>
      </c>
      <c r="AJ113">
        <f t="shared" si="8"/>
        <v>28</v>
      </c>
      <c r="AK113">
        <f t="shared" si="9"/>
        <v>0</v>
      </c>
      <c r="AL113">
        <f t="shared" si="10"/>
        <v>0</v>
      </c>
      <c r="AM113">
        <f t="shared" si="11"/>
        <v>28</v>
      </c>
      <c r="AN113">
        <f t="shared" si="12"/>
        <v>0</v>
      </c>
      <c r="AO113">
        <f t="shared" si="13"/>
        <v>0</v>
      </c>
      <c r="AP113" t="s">
        <v>50</v>
      </c>
      <c r="AQ113">
        <v>186469</v>
      </c>
      <c r="AR113">
        <v>0</v>
      </c>
      <c r="AS113">
        <v>0</v>
      </c>
    </row>
    <row r="114" spans="1:45" x14ac:dyDescent="0.2">
      <c r="A114" t="s">
        <v>172</v>
      </c>
      <c r="B114" t="s">
        <v>46</v>
      </c>
      <c r="C114" t="s">
        <v>46</v>
      </c>
      <c r="D114">
        <v>0</v>
      </c>
      <c r="E114">
        <v>0</v>
      </c>
      <c r="F114">
        <v>-31</v>
      </c>
      <c r="G114">
        <v>0</v>
      </c>
      <c r="H114">
        <v>-33.5</v>
      </c>
      <c r="I114">
        <v>-33.5</v>
      </c>
      <c r="K114">
        <v>-100.5</v>
      </c>
      <c r="L114">
        <v>-100.5</v>
      </c>
      <c r="M114">
        <v>5</v>
      </c>
      <c r="N114">
        <v>5</v>
      </c>
      <c r="O114" t="s">
        <v>86</v>
      </c>
      <c r="P114" t="s">
        <v>47</v>
      </c>
      <c r="Q114">
        <v>0</v>
      </c>
      <c r="R114">
        <v>0</v>
      </c>
      <c r="S114">
        <v>310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459</v>
      </c>
      <c r="Z114">
        <v>459</v>
      </c>
      <c r="AA114" t="s">
        <v>58</v>
      </c>
      <c r="AB114" t="s">
        <v>58</v>
      </c>
      <c r="AC114" t="s">
        <v>49</v>
      </c>
      <c r="AD114" t="s">
        <v>49</v>
      </c>
      <c r="AE114">
        <v>0</v>
      </c>
      <c r="AF114">
        <v>0</v>
      </c>
      <c r="AG114">
        <v>2</v>
      </c>
      <c r="AH114">
        <v>2</v>
      </c>
      <c r="AI114">
        <f t="shared" si="7"/>
        <v>425.5</v>
      </c>
      <c r="AJ114">
        <f t="shared" si="8"/>
        <v>425.5</v>
      </c>
      <c r="AK114">
        <f t="shared" si="9"/>
        <v>0</v>
      </c>
      <c r="AL114">
        <f t="shared" si="10"/>
        <v>0</v>
      </c>
      <c r="AM114">
        <f t="shared" si="11"/>
        <v>425.5</v>
      </c>
      <c r="AN114">
        <f t="shared" si="12"/>
        <v>0</v>
      </c>
      <c r="AO114">
        <f t="shared" si="13"/>
        <v>0</v>
      </c>
      <c r="AP114" t="s">
        <v>50</v>
      </c>
      <c r="AQ114">
        <v>186442</v>
      </c>
      <c r="AR114">
        <v>0</v>
      </c>
      <c r="AS114">
        <v>0</v>
      </c>
    </row>
    <row r="115" spans="1:45" x14ac:dyDescent="0.2">
      <c r="A115" t="s">
        <v>173</v>
      </c>
      <c r="B115" t="s">
        <v>46</v>
      </c>
      <c r="C115" t="s">
        <v>46</v>
      </c>
      <c r="D115">
        <v>0</v>
      </c>
      <c r="E115">
        <v>0</v>
      </c>
      <c r="F115">
        <v>0</v>
      </c>
      <c r="G115">
        <v>0</v>
      </c>
      <c r="H115">
        <v>-5</v>
      </c>
      <c r="I115">
        <v>-5</v>
      </c>
      <c r="K115">
        <v>-44</v>
      </c>
      <c r="L115">
        <v>-44</v>
      </c>
      <c r="M115">
        <v>3</v>
      </c>
      <c r="N115">
        <v>3</v>
      </c>
      <c r="O115" t="s">
        <v>47</v>
      </c>
      <c r="P115" t="s">
        <v>47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49</v>
      </c>
      <c r="Z115">
        <v>49</v>
      </c>
      <c r="AA115" t="s">
        <v>58</v>
      </c>
      <c r="AB115" t="s">
        <v>58</v>
      </c>
      <c r="AC115" t="s">
        <v>118</v>
      </c>
      <c r="AD115" t="s">
        <v>56</v>
      </c>
      <c r="AE115">
        <v>0</v>
      </c>
      <c r="AF115">
        <v>0</v>
      </c>
      <c r="AG115">
        <v>1</v>
      </c>
      <c r="AH115">
        <v>1</v>
      </c>
      <c r="AI115">
        <f t="shared" si="7"/>
        <v>44</v>
      </c>
      <c r="AJ115">
        <f t="shared" si="8"/>
        <v>44</v>
      </c>
      <c r="AK115">
        <f t="shared" si="9"/>
        <v>0</v>
      </c>
      <c r="AL115">
        <f t="shared" si="10"/>
        <v>0</v>
      </c>
      <c r="AM115">
        <f t="shared" si="11"/>
        <v>44</v>
      </c>
      <c r="AN115">
        <f t="shared" si="12"/>
        <v>0</v>
      </c>
      <c r="AO115">
        <f t="shared" si="13"/>
        <v>0</v>
      </c>
      <c r="AP115" t="s">
        <v>50</v>
      </c>
      <c r="AQ115">
        <v>186462</v>
      </c>
      <c r="AR115">
        <v>0</v>
      </c>
      <c r="AS115">
        <v>0</v>
      </c>
    </row>
    <row r="116" spans="1:45" x14ac:dyDescent="0.2">
      <c r="A116" t="s">
        <v>174</v>
      </c>
      <c r="B116" t="s">
        <v>46</v>
      </c>
      <c r="C116" t="s">
        <v>46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K116">
        <v>0</v>
      </c>
      <c r="L116">
        <v>0</v>
      </c>
      <c r="M116">
        <v>3</v>
      </c>
      <c r="N116">
        <v>3</v>
      </c>
      <c r="O116" t="s">
        <v>47</v>
      </c>
      <c r="P116" t="s">
        <v>47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52</v>
      </c>
      <c r="Z116">
        <v>52</v>
      </c>
      <c r="AA116" t="s">
        <v>48</v>
      </c>
      <c r="AB116" t="s">
        <v>48</v>
      </c>
      <c r="AC116" t="s">
        <v>118</v>
      </c>
      <c r="AD116" t="s">
        <v>59</v>
      </c>
      <c r="AE116">
        <v>0</v>
      </c>
      <c r="AF116">
        <v>0</v>
      </c>
      <c r="AG116">
        <v>1</v>
      </c>
      <c r="AH116">
        <v>1</v>
      </c>
      <c r="AI116">
        <f t="shared" si="7"/>
        <v>52</v>
      </c>
      <c r="AJ116">
        <f t="shared" si="8"/>
        <v>52</v>
      </c>
      <c r="AK116">
        <f t="shared" si="9"/>
        <v>0</v>
      </c>
      <c r="AL116">
        <f t="shared" si="10"/>
        <v>0</v>
      </c>
      <c r="AM116">
        <f t="shared" si="11"/>
        <v>52</v>
      </c>
      <c r="AN116">
        <f t="shared" si="12"/>
        <v>0</v>
      </c>
      <c r="AO116">
        <f t="shared" si="13"/>
        <v>0</v>
      </c>
      <c r="AP116" t="s">
        <v>50</v>
      </c>
      <c r="AQ116">
        <v>186450</v>
      </c>
      <c r="AR116">
        <v>0</v>
      </c>
      <c r="AS116">
        <v>0</v>
      </c>
    </row>
    <row r="117" spans="1:45" x14ac:dyDescent="0.2">
      <c r="A117" t="s">
        <v>175</v>
      </c>
      <c r="B117" t="s">
        <v>46</v>
      </c>
      <c r="C117" t="s">
        <v>46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K117">
        <v>0</v>
      </c>
      <c r="L117">
        <v>0</v>
      </c>
      <c r="M117">
        <v>3</v>
      </c>
      <c r="N117">
        <v>3</v>
      </c>
      <c r="O117" t="s">
        <v>47</v>
      </c>
      <c r="P117" t="s">
        <v>47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423</v>
      </c>
      <c r="Z117">
        <v>423</v>
      </c>
      <c r="AA117" t="s">
        <v>48</v>
      </c>
      <c r="AB117" t="s">
        <v>48</v>
      </c>
      <c r="AC117" t="s">
        <v>66</v>
      </c>
      <c r="AD117" t="s">
        <v>66</v>
      </c>
      <c r="AE117">
        <v>0</v>
      </c>
      <c r="AF117">
        <v>0</v>
      </c>
      <c r="AG117">
        <v>2</v>
      </c>
      <c r="AH117">
        <v>2</v>
      </c>
      <c r="AI117">
        <f t="shared" si="7"/>
        <v>423</v>
      </c>
      <c r="AJ117">
        <f t="shared" si="8"/>
        <v>423</v>
      </c>
      <c r="AK117">
        <f t="shared" si="9"/>
        <v>0</v>
      </c>
      <c r="AL117">
        <f t="shared" si="10"/>
        <v>0</v>
      </c>
      <c r="AM117">
        <f t="shared" si="11"/>
        <v>423</v>
      </c>
      <c r="AN117">
        <f t="shared" si="12"/>
        <v>0</v>
      </c>
      <c r="AO117">
        <f t="shared" si="13"/>
        <v>0</v>
      </c>
      <c r="AP117" t="s">
        <v>50</v>
      </c>
      <c r="AQ117">
        <v>187075</v>
      </c>
      <c r="AR117">
        <v>0</v>
      </c>
      <c r="AS117">
        <v>0</v>
      </c>
    </row>
    <row r="118" spans="1:45" x14ac:dyDescent="0.2">
      <c r="A118" t="s">
        <v>176</v>
      </c>
      <c r="B118" t="s">
        <v>46</v>
      </c>
      <c r="C118" t="s">
        <v>46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K118">
        <v>0</v>
      </c>
      <c r="L118">
        <v>0</v>
      </c>
      <c r="M118">
        <v>4</v>
      </c>
      <c r="N118">
        <v>4</v>
      </c>
      <c r="O118" t="s">
        <v>47</v>
      </c>
      <c r="P118" t="s">
        <v>47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220</v>
      </c>
      <c r="Z118">
        <v>220</v>
      </c>
      <c r="AA118" t="s">
        <v>48</v>
      </c>
      <c r="AB118" t="s">
        <v>48</v>
      </c>
      <c r="AC118" t="s">
        <v>53</v>
      </c>
      <c r="AD118" t="s">
        <v>53</v>
      </c>
      <c r="AE118">
        <v>0</v>
      </c>
      <c r="AF118">
        <v>0</v>
      </c>
      <c r="AG118">
        <v>4</v>
      </c>
      <c r="AH118">
        <v>4</v>
      </c>
      <c r="AI118">
        <f t="shared" si="7"/>
        <v>220</v>
      </c>
      <c r="AJ118">
        <f t="shared" si="8"/>
        <v>220</v>
      </c>
      <c r="AK118">
        <f t="shared" si="9"/>
        <v>0</v>
      </c>
      <c r="AL118">
        <f t="shared" si="10"/>
        <v>0</v>
      </c>
      <c r="AM118">
        <f t="shared" si="11"/>
        <v>220</v>
      </c>
      <c r="AN118">
        <f t="shared" si="12"/>
        <v>0</v>
      </c>
      <c r="AO118">
        <f t="shared" si="13"/>
        <v>0</v>
      </c>
      <c r="AP118" t="s">
        <v>50</v>
      </c>
      <c r="AQ118">
        <v>189282</v>
      </c>
      <c r="AR118">
        <v>0</v>
      </c>
      <c r="AS118">
        <v>0</v>
      </c>
    </row>
    <row r="119" spans="1:45" x14ac:dyDescent="0.2">
      <c r="A119" t="s">
        <v>177</v>
      </c>
      <c r="B119" t="s">
        <v>46</v>
      </c>
      <c r="C119" t="s">
        <v>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K119">
        <v>0</v>
      </c>
      <c r="L119">
        <v>0</v>
      </c>
      <c r="M119">
        <v>4</v>
      </c>
      <c r="N119">
        <v>4</v>
      </c>
      <c r="O119" t="s">
        <v>47</v>
      </c>
      <c r="P119" t="s">
        <v>47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79</v>
      </c>
      <c r="Z119">
        <v>79</v>
      </c>
      <c r="AA119" t="s">
        <v>48</v>
      </c>
      <c r="AB119" t="s">
        <v>48</v>
      </c>
      <c r="AC119" t="s">
        <v>118</v>
      </c>
      <c r="AD119" t="s">
        <v>56</v>
      </c>
      <c r="AE119">
        <v>0</v>
      </c>
      <c r="AF119">
        <v>0</v>
      </c>
      <c r="AG119">
        <v>2</v>
      </c>
      <c r="AH119">
        <v>2</v>
      </c>
      <c r="AI119">
        <f t="shared" si="7"/>
        <v>79</v>
      </c>
      <c r="AJ119">
        <f t="shared" si="8"/>
        <v>79</v>
      </c>
      <c r="AK119">
        <f t="shared" si="9"/>
        <v>0</v>
      </c>
      <c r="AL119">
        <f t="shared" si="10"/>
        <v>0</v>
      </c>
      <c r="AM119">
        <f t="shared" si="11"/>
        <v>79</v>
      </c>
      <c r="AN119">
        <f t="shared" si="12"/>
        <v>0</v>
      </c>
      <c r="AO119">
        <f t="shared" si="13"/>
        <v>0</v>
      </c>
      <c r="AP119" t="s">
        <v>50</v>
      </c>
      <c r="AQ119">
        <v>189272</v>
      </c>
      <c r="AR119">
        <v>0</v>
      </c>
      <c r="AS119">
        <v>0</v>
      </c>
    </row>
    <row r="120" spans="1:45" x14ac:dyDescent="0.2">
      <c r="A120" t="s">
        <v>178</v>
      </c>
      <c r="B120" t="s">
        <v>46</v>
      </c>
      <c r="C120" t="s">
        <v>46</v>
      </c>
      <c r="D120">
        <v>0</v>
      </c>
      <c r="E120">
        <v>0</v>
      </c>
      <c r="F120">
        <v>0</v>
      </c>
      <c r="G120">
        <v>0</v>
      </c>
      <c r="H120">
        <v>-19.75</v>
      </c>
      <c r="I120">
        <v>-19.75</v>
      </c>
      <c r="K120">
        <v>-59.25</v>
      </c>
      <c r="L120">
        <v>-59.25</v>
      </c>
      <c r="M120">
        <v>4</v>
      </c>
      <c r="N120">
        <v>4</v>
      </c>
      <c r="O120" t="s">
        <v>47</v>
      </c>
      <c r="P120" t="s">
        <v>47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79</v>
      </c>
      <c r="Z120">
        <v>79</v>
      </c>
      <c r="AA120" t="s">
        <v>58</v>
      </c>
      <c r="AB120" t="s">
        <v>58</v>
      </c>
      <c r="AC120" t="s">
        <v>118</v>
      </c>
      <c r="AD120" t="s">
        <v>56</v>
      </c>
      <c r="AE120">
        <v>0</v>
      </c>
      <c r="AF120">
        <v>0</v>
      </c>
      <c r="AG120">
        <v>2</v>
      </c>
      <c r="AH120">
        <v>2</v>
      </c>
      <c r="AI120">
        <f t="shared" si="7"/>
        <v>59.25</v>
      </c>
      <c r="AJ120">
        <f t="shared" si="8"/>
        <v>59.25</v>
      </c>
      <c r="AK120">
        <f t="shared" si="9"/>
        <v>0</v>
      </c>
      <c r="AL120">
        <f t="shared" si="10"/>
        <v>0</v>
      </c>
      <c r="AM120">
        <f t="shared" si="11"/>
        <v>59.25</v>
      </c>
      <c r="AN120">
        <f t="shared" si="12"/>
        <v>0</v>
      </c>
      <c r="AO120">
        <f t="shared" si="13"/>
        <v>0</v>
      </c>
      <c r="AP120" t="s">
        <v>73</v>
      </c>
      <c r="AQ120">
        <v>189521</v>
      </c>
      <c r="AR120">
        <v>0</v>
      </c>
      <c r="AS120">
        <v>0</v>
      </c>
    </row>
    <row r="121" spans="1:45" x14ac:dyDescent="0.2">
      <c r="A121" t="s">
        <v>179</v>
      </c>
      <c r="B121" t="s">
        <v>46</v>
      </c>
      <c r="C121" t="s">
        <v>46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K121">
        <v>0</v>
      </c>
      <c r="L121">
        <v>0</v>
      </c>
      <c r="M121">
        <v>4</v>
      </c>
      <c r="N121">
        <v>4</v>
      </c>
      <c r="O121" t="s">
        <v>47</v>
      </c>
      <c r="P121" t="s">
        <v>47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61</v>
      </c>
      <c r="Z121">
        <v>61</v>
      </c>
      <c r="AA121" t="s">
        <v>48</v>
      </c>
      <c r="AB121" t="s">
        <v>48</v>
      </c>
      <c r="AC121" t="s">
        <v>118</v>
      </c>
      <c r="AD121" t="s">
        <v>59</v>
      </c>
      <c r="AE121">
        <v>0</v>
      </c>
      <c r="AF121">
        <v>0</v>
      </c>
      <c r="AG121">
        <v>1</v>
      </c>
      <c r="AH121">
        <v>1</v>
      </c>
      <c r="AI121">
        <f t="shared" si="7"/>
        <v>61</v>
      </c>
      <c r="AJ121">
        <f t="shared" si="8"/>
        <v>61</v>
      </c>
      <c r="AK121">
        <f t="shared" si="9"/>
        <v>0</v>
      </c>
      <c r="AL121">
        <f t="shared" si="10"/>
        <v>0</v>
      </c>
      <c r="AM121">
        <f t="shared" si="11"/>
        <v>61</v>
      </c>
      <c r="AN121">
        <f t="shared" si="12"/>
        <v>0</v>
      </c>
      <c r="AO121">
        <f t="shared" si="13"/>
        <v>0</v>
      </c>
      <c r="AP121" t="s">
        <v>50</v>
      </c>
      <c r="AQ121">
        <v>190520</v>
      </c>
      <c r="AR121">
        <v>0</v>
      </c>
      <c r="AS121">
        <v>0</v>
      </c>
    </row>
    <row r="122" spans="1:45" x14ac:dyDescent="0.2">
      <c r="A122" t="s">
        <v>180</v>
      </c>
      <c r="B122" t="s">
        <v>46</v>
      </c>
      <c r="C122" t="s">
        <v>46</v>
      </c>
      <c r="D122">
        <v>0</v>
      </c>
      <c r="E122">
        <v>0</v>
      </c>
      <c r="F122">
        <v>0</v>
      </c>
      <c r="G122">
        <v>0</v>
      </c>
      <c r="H122">
        <v>-30.5</v>
      </c>
      <c r="I122">
        <v>-30.5</v>
      </c>
      <c r="K122">
        <v>-91.5</v>
      </c>
      <c r="L122">
        <v>-91.5</v>
      </c>
      <c r="M122">
        <v>4</v>
      </c>
      <c r="N122">
        <v>4</v>
      </c>
      <c r="O122" t="s">
        <v>47</v>
      </c>
      <c r="P122" t="s">
        <v>47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122</v>
      </c>
      <c r="Z122">
        <v>122</v>
      </c>
      <c r="AA122" t="s">
        <v>58</v>
      </c>
      <c r="AB122" t="s">
        <v>58</v>
      </c>
      <c r="AC122" t="s">
        <v>118</v>
      </c>
      <c r="AD122" t="s">
        <v>56</v>
      </c>
      <c r="AE122">
        <v>0</v>
      </c>
      <c r="AF122">
        <v>0</v>
      </c>
      <c r="AG122">
        <v>2</v>
      </c>
      <c r="AH122">
        <v>2</v>
      </c>
      <c r="AI122">
        <f t="shared" si="7"/>
        <v>91.5</v>
      </c>
      <c r="AJ122">
        <f t="shared" si="8"/>
        <v>91.5</v>
      </c>
      <c r="AK122">
        <f t="shared" si="9"/>
        <v>0</v>
      </c>
      <c r="AL122">
        <f t="shared" si="10"/>
        <v>0</v>
      </c>
      <c r="AM122">
        <f t="shared" si="11"/>
        <v>91.5</v>
      </c>
      <c r="AN122">
        <f t="shared" si="12"/>
        <v>0</v>
      </c>
      <c r="AO122">
        <f t="shared" si="13"/>
        <v>0</v>
      </c>
      <c r="AP122" t="s">
        <v>50</v>
      </c>
      <c r="AQ122">
        <v>190514</v>
      </c>
      <c r="AR122">
        <v>0</v>
      </c>
      <c r="AS122">
        <v>0</v>
      </c>
    </row>
    <row r="123" spans="1:45" x14ac:dyDescent="0.2">
      <c r="A123" t="s">
        <v>181</v>
      </c>
      <c r="B123" t="s">
        <v>46</v>
      </c>
      <c r="C123" t="s">
        <v>46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K123">
        <v>0</v>
      </c>
      <c r="L123">
        <v>0</v>
      </c>
      <c r="M123">
        <v>5</v>
      </c>
      <c r="N123">
        <v>5</v>
      </c>
      <c r="O123" t="s">
        <v>47</v>
      </c>
      <c r="P123" t="s">
        <v>47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219</v>
      </c>
      <c r="Z123">
        <v>219</v>
      </c>
      <c r="AA123" t="s">
        <v>48</v>
      </c>
      <c r="AB123" t="s">
        <v>48</v>
      </c>
      <c r="AC123" t="s">
        <v>53</v>
      </c>
      <c r="AD123" t="s">
        <v>53</v>
      </c>
      <c r="AE123">
        <v>0</v>
      </c>
      <c r="AF123">
        <v>0</v>
      </c>
      <c r="AG123">
        <v>3</v>
      </c>
      <c r="AH123">
        <v>3</v>
      </c>
      <c r="AI123">
        <f t="shared" si="7"/>
        <v>219</v>
      </c>
      <c r="AJ123">
        <f t="shared" si="8"/>
        <v>219</v>
      </c>
      <c r="AK123">
        <f t="shared" si="9"/>
        <v>0</v>
      </c>
      <c r="AL123">
        <f t="shared" si="10"/>
        <v>0</v>
      </c>
      <c r="AM123">
        <f t="shared" si="11"/>
        <v>219</v>
      </c>
      <c r="AN123">
        <f t="shared" si="12"/>
        <v>0</v>
      </c>
      <c r="AO123">
        <f t="shared" si="13"/>
        <v>0</v>
      </c>
      <c r="AP123" t="s">
        <v>50</v>
      </c>
      <c r="AQ123">
        <v>116424</v>
      </c>
      <c r="AR123">
        <v>0</v>
      </c>
      <c r="AS123">
        <v>0</v>
      </c>
    </row>
    <row r="124" spans="1:45" x14ac:dyDescent="0.2">
      <c r="A124" t="s">
        <v>182</v>
      </c>
      <c r="B124" t="s">
        <v>46</v>
      </c>
      <c r="C124" t="s">
        <v>46</v>
      </c>
      <c r="D124">
        <v>0</v>
      </c>
      <c r="E124">
        <v>0</v>
      </c>
      <c r="F124">
        <v>0</v>
      </c>
      <c r="G124">
        <v>0</v>
      </c>
      <c r="H124">
        <v>-30</v>
      </c>
      <c r="I124">
        <v>-30</v>
      </c>
      <c r="K124">
        <v>-90</v>
      </c>
      <c r="L124">
        <v>-90</v>
      </c>
      <c r="M124">
        <v>2</v>
      </c>
      <c r="N124">
        <v>2</v>
      </c>
      <c r="O124" t="s">
        <v>47</v>
      </c>
      <c r="P124" t="s">
        <v>47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120</v>
      </c>
      <c r="Z124">
        <v>120</v>
      </c>
      <c r="AA124" t="s">
        <v>58</v>
      </c>
      <c r="AB124" t="s">
        <v>58</v>
      </c>
      <c r="AC124" t="s">
        <v>118</v>
      </c>
      <c r="AD124" t="s">
        <v>56</v>
      </c>
      <c r="AE124">
        <v>0</v>
      </c>
      <c r="AF124">
        <v>0</v>
      </c>
      <c r="AG124">
        <v>3</v>
      </c>
      <c r="AH124">
        <v>3</v>
      </c>
      <c r="AI124">
        <f t="shared" si="7"/>
        <v>90</v>
      </c>
      <c r="AJ124">
        <f t="shared" si="8"/>
        <v>90</v>
      </c>
      <c r="AK124">
        <f t="shared" si="9"/>
        <v>0</v>
      </c>
      <c r="AL124">
        <f t="shared" si="10"/>
        <v>0</v>
      </c>
      <c r="AM124">
        <f t="shared" si="11"/>
        <v>90</v>
      </c>
      <c r="AN124">
        <f t="shared" si="12"/>
        <v>0</v>
      </c>
      <c r="AO124">
        <f t="shared" si="13"/>
        <v>0</v>
      </c>
      <c r="AP124" t="s">
        <v>50</v>
      </c>
      <c r="AQ124">
        <v>190512</v>
      </c>
      <c r="AR124">
        <v>0</v>
      </c>
      <c r="AS124">
        <v>0</v>
      </c>
    </row>
    <row r="125" spans="1:45" x14ac:dyDescent="0.2">
      <c r="A125" t="s">
        <v>183</v>
      </c>
      <c r="B125" t="s">
        <v>46</v>
      </c>
      <c r="C125" t="s">
        <v>46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K125">
        <v>0</v>
      </c>
      <c r="L125">
        <v>0</v>
      </c>
      <c r="M125">
        <v>2</v>
      </c>
      <c r="N125">
        <v>2</v>
      </c>
      <c r="O125" t="s">
        <v>47</v>
      </c>
      <c r="P125" t="s">
        <v>47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40</v>
      </c>
      <c r="Z125">
        <v>40</v>
      </c>
      <c r="AA125" t="s">
        <v>48</v>
      </c>
      <c r="AB125" t="s">
        <v>48</v>
      </c>
      <c r="AC125" t="s">
        <v>118</v>
      </c>
      <c r="AD125" t="s">
        <v>56</v>
      </c>
      <c r="AE125">
        <v>0</v>
      </c>
      <c r="AF125">
        <v>0</v>
      </c>
      <c r="AG125">
        <v>1</v>
      </c>
      <c r="AH125">
        <v>1</v>
      </c>
      <c r="AI125">
        <f t="shared" si="7"/>
        <v>40</v>
      </c>
      <c r="AJ125">
        <f t="shared" si="8"/>
        <v>40</v>
      </c>
      <c r="AK125">
        <f t="shared" si="9"/>
        <v>0</v>
      </c>
      <c r="AL125">
        <f t="shared" si="10"/>
        <v>0</v>
      </c>
      <c r="AM125">
        <f t="shared" si="11"/>
        <v>40</v>
      </c>
      <c r="AN125">
        <f t="shared" si="12"/>
        <v>0</v>
      </c>
      <c r="AO125">
        <f t="shared" si="13"/>
        <v>0</v>
      </c>
      <c r="AP125" t="s">
        <v>50</v>
      </c>
      <c r="AQ125">
        <v>193880</v>
      </c>
      <c r="AR125">
        <v>0</v>
      </c>
      <c r="AS125">
        <v>0</v>
      </c>
    </row>
    <row r="126" spans="1:45" x14ac:dyDescent="0.2">
      <c r="A126" t="s">
        <v>184</v>
      </c>
      <c r="B126" t="s">
        <v>46</v>
      </c>
      <c r="C126" t="s">
        <v>46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K126">
        <v>0</v>
      </c>
      <c r="L126">
        <v>0</v>
      </c>
      <c r="M126">
        <v>3</v>
      </c>
      <c r="N126">
        <v>3</v>
      </c>
      <c r="O126" t="s">
        <v>47</v>
      </c>
      <c r="P126" t="s">
        <v>47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86</v>
      </c>
      <c r="Z126">
        <v>86</v>
      </c>
      <c r="AA126" t="s">
        <v>48</v>
      </c>
      <c r="AB126" t="s">
        <v>48</v>
      </c>
      <c r="AC126" t="s">
        <v>118</v>
      </c>
      <c r="AD126" t="s">
        <v>59</v>
      </c>
      <c r="AE126">
        <v>0</v>
      </c>
      <c r="AF126">
        <v>0</v>
      </c>
      <c r="AG126">
        <v>2</v>
      </c>
      <c r="AH126">
        <v>2</v>
      </c>
      <c r="AI126">
        <f t="shared" si="7"/>
        <v>86</v>
      </c>
      <c r="AJ126">
        <f t="shared" si="8"/>
        <v>86</v>
      </c>
      <c r="AK126">
        <f t="shared" si="9"/>
        <v>0</v>
      </c>
      <c r="AL126">
        <f t="shared" si="10"/>
        <v>0</v>
      </c>
      <c r="AM126">
        <f t="shared" si="11"/>
        <v>86</v>
      </c>
      <c r="AN126">
        <f t="shared" si="12"/>
        <v>0</v>
      </c>
      <c r="AO126">
        <f t="shared" si="13"/>
        <v>0</v>
      </c>
      <c r="AP126" t="s">
        <v>73</v>
      </c>
      <c r="AQ126">
        <v>193873</v>
      </c>
      <c r="AR126">
        <v>0</v>
      </c>
      <c r="AS126">
        <v>0</v>
      </c>
    </row>
    <row r="127" spans="1:45" x14ac:dyDescent="0.2">
      <c r="A127" t="s">
        <v>185</v>
      </c>
      <c r="B127" t="s">
        <v>120</v>
      </c>
      <c r="C127" t="s">
        <v>46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K127">
        <v>0</v>
      </c>
      <c r="L127">
        <v>0</v>
      </c>
      <c r="M127">
        <v>1</v>
      </c>
      <c r="N127">
        <v>1</v>
      </c>
      <c r="O127" t="s">
        <v>47</v>
      </c>
      <c r="P127" t="s">
        <v>47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28</v>
      </c>
      <c r="Z127">
        <v>28</v>
      </c>
      <c r="AA127" t="s">
        <v>48</v>
      </c>
      <c r="AB127" t="s">
        <v>48</v>
      </c>
      <c r="AC127" t="s">
        <v>53</v>
      </c>
      <c r="AD127" t="s">
        <v>53</v>
      </c>
      <c r="AE127">
        <v>0</v>
      </c>
      <c r="AF127">
        <v>0</v>
      </c>
      <c r="AG127">
        <v>1</v>
      </c>
      <c r="AH127">
        <v>1</v>
      </c>
      <c r="AI127">
        <f t="shared" si="7"/>
        <v>28</v>
      </c>
      <c r="AJ127">
        <f t="shared" si="8"/>
        <v>28</v>
      </c>
      <c r="AK127">
        <f t="shared" si="9"/>
        <v>0</v>
      </c>
      <c r="AL127">
        <f t="shared" si="10"/>
        <v>0</v>
      </c>
      <c r="AM127">
        <f t="shared" si="11"/>
        <v>28</v>
      </c>
      <c r="AN127">
        <f t="shared" si="12"/>
        <v>0</v>
      </c>
      <c r="AO127">
        <f t="shared" si="13"/>
        <v>0</v>
      </c>
      <c r="AP127" t="s">
        <v>50</v>
      </c>
      <c r="AQ127">
        <v>196783</v>
      </c>
      <c r="AR127">
        <v>0</v>
      </c>
      <c r="AS127">
        <v>0</v>
      </c>
    </row>
    <row r="128" spans="1:45" x14ac:dyDescent="0.2">
      <c r="A128" t="s">
        <v>186</v>
      </c>
      <c r="B128" t="s">
        <v>120</v>
      </c>
      <c r="C128" t="s">
        <v>46</v>
      </c>
      <c r="D128">
        <v>0</v>
      </c>
      <c r="E128">
        <v>0</v>
      </c>
      <c r="F128">
        <v>0</v>
      </c>
      <c r="G128">
        <v>0</v>
      </c>
      <c r="H128">
        <v>-36.75</v>
      </c>
      <c r="I128">
        <v>-36.75</v>
      </c>
      <c r="K128">
        <v>-110.25</v>
      </c>
      <c r="L128">
        <v>-110.25</v>
      </c>
      <c r="M128">
        <v>3</v>
      </c>
      <c r="N128">
        <v>3</v>
      </c>
      <c r="O128" t="s">
        <v>47</v>
      </c>
      <c r="P128" t="s">
        <v>47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147</v>
      </c>
      <c r="Z128">
        <v>147</v>
      </c>
      <c r="AA128" t="s">
        <v>58</v>
      </c>
      <c r="AB128" t="s">
        <v>58</v>
      </c>
      <c r="AC128" t="s">
        <v>118</v>
      </c>
      <c r="AD128" t="s">
        <v>56</v>
      </c>
      <c r="AE128">
        <v>0</v>
      </c>
      <c r="AF128">
        <v>0</v>
      </c>
      <c r="AG128">
        <v>3</v>
      </c>
      <c r="AH128">
        <v>3</v>
      </c>
      <c r="AI128">
        <f t="shared" si="7"/>
        <v>110.25</v>
      </c>
      <c r="AJ128">
        <f t="shared" si="8"/>
        <v>110.25</v>
      </c>
      <c r="AK128">
        <f t="shared" si="9"/>
        <v>0</v>
      </c>
      <c r="AL128">
        <f t="shared" si="10"/>
        <v>0</v>
      </c>
      <c r="AM128">
        <f t="shared" si="11"/>
        <v>110.25</v>
      </c>
      <c r="AN128">
        <f t="shared" si="12"/>
        <v>0</v>
      </c>
      <c r="AO128">
        <f t="shared" si="13"/>
        <v>0</v>
      </c>
      <c r="AP128" t="s">
        <v>50</v>
      </c>
      <c r="AQ128">
        <v>195559</v>
      </c>
      <c r="AR128">
        <v>0</v>
      </c>
      <c r="AS128">
        <v>0</v>
      </c>
    </row>
    <row r="129" spans="1:45" x14ac:dyDescent="0.2">
      <c r="A129" t="s">
        <v>187</v>
      </c>
      <c r="B129" t="s">
        <v>188</v>
      </c>
      <c r="C129" t="s">
        <v>120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K129">
        <v>0</v>
      </c>
      <c r="L129">
        <v>0</v>
      </c>
      <c r="M129">
        <v>4</v>
      </c>
      <c r="N129">
        <v>4</v>
      </c>
      <c r="O129" t="s">
        <v>47</v>
      </c>
      <c r="P129" t="s">
        <v>47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221</v>
      </c>
      <c r="Z129">
        <v>306</v>
      </c>
      <c r="AA129" t="s">
        <v>48</v>
      </c>
      <c r="AB129" t="s">
        <v>48</v>
      </c>
      <c r="AC129" t="s">
        <v>53</v>
      </c>
      <c r="AD129" t="s">
        <v>53</v>
      </c>
      <c r="AE129">
        <v>0</v>
      </c>
      <c r="AF129">
        <v>0</v>
      </c>
      <c r="AG129">
        <v>5</v>
      </c>
      <c r="AH129">
        <v>6</v>
      </c>
      <c r="AI129">
        <f t="shared" si="7"/>
        <v>221</v>
      </c>
      <c r="AJ129">
        <f t="shared" si="8"/>
        <v>306</v>
      </c>
      <c r="AK129">
        <f t="shared" si="9"/>
        <v>0</v>
      </c>
      <c r="AL129">
        <f t="shared" si="10"/>
        <v>85</v>
      </c>
      <c r="AM129">
        <f t="shared" si="11"/>
        <v>0</v>
      </c>
      <c r="AN129">
        <f t="shared" si="12"/>
        <v>0</v>
      </c>
      <c r="AO129">
        <f t="shared" si="13"/>
        <v>0</v>
      </c>
      <c r="AP129" t="s">
        <v>50</v>
      </c>
      <c r="AQ129">
        <v>199249</v>
      </c>
      <c r="AR129">
        <v>0</v>
      </c>
      <c r="AS129">
        <v>0</v>
      </c>
    </row>
    <row r="130" spans="1:45" x14ac:dyDescent="0.2">
      <c r="A130" t="s">
        <v>189</v>
      </c>
      <c r="B130" t="s">
        <v>188</v>
      </c>
      <c r="C130" t="s">
        <v>120</v>
      </c>
      <c r="D130">
        <v>0</v>
      </c>
      <c r="E130">
        <v>0</v>
      </c>
      <c r="F130">
        <v>-155</v>
      </c>
      <c r="G130">
        <v>0</v>
      </c>
      <c r="H130">
        <v>0</v>
      </c>
      <c r="I130">
        <v>0</v>
      </c>
      <c r="K130">
        <v>0</v>
      </c>
      <c r="L130">
        <v>0</v>
      </c>
      <c r="M130">
        <v>2</v>
      </c>
      <c r="N130">
        <v>2</v>
      </c>
      <c r="O130" t="s">
        <v>86</v>
      </c>
      <c r="P130" t="s">
        <v>47</v>
      </c>
      <c r="Q130">
        <v>0</v>
      </c>
      <c r="R130">
        <v>0</v>
      </c>
      <c r="S130">
        <v>155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74</v>
      </c>
      <c r="Z130">
        <v>74</v>
      </c>
      <c r="AA130" t="s">
        <v>48</v>
      </c>
      <c r="AB130" t="s">
        <v>48</v>
      </c>
      <c r="AC130" t="s">
        <v>53</v>
      </c>
      <c r="AD130" t="s">
        <v>163</v>
      </c>
      <c r="AE130">
        <v>0</v>
      </c>
      <c r="AF130">
        <v>0</v>
      </c>
      <c r="AG130">
        <v>2</v>
      </c>
      <c r="AH130">
        <v>2</v>
      </c>
      <c r="AI130">
        <f t="shared" ref="AI130:AI193" si="14">W130+ Y130+D130+H130</f>
        <v>74</v>
      </c>
      <c r="AJ130">
        <f t="shared" ref="AJ130:AJ193" si="15">X130+Z130+E130+I130</f>
        <v>74</v>
      </c>
      <c r="AK130">
        <f t="shared" ref="AK130:AK193" si="16">IF(AI130=0,AJ130,0)</f>
        <v>0</v>
      </c>
      <c r="AL130">
        <f t="shared" ref="AL130:AL193" si="17">IF(AND(AI130&gt;0,AJ130&gt;AI130),AJ130-AI130,0)</f>
        <v>0</v>
      </c>
      <c r="AM130">
        <f t="shared" ref="AM130:AM193" si="18">IF(AI130=AJ130,AJ130,0)</f>
        <v>74</v>
      </c>
      <c r="AN130">
        <f t="shared" ref="AN130:AN193" si="19">IF(AJ130=0,AI130,0)</f>
        <v>0</v>
      </c>
      <c r="AO130">
        <f t="shared" ref="AO130:AO193" si="20">IF(AND(AJ130&gt;0,AJ130&lt;AI130),AI130-AJ130,0)</f>
        <v>0</v>
      </c>
      <c r="AP130" t="s">
        <v>50</v>
      </c>
      <c r="AQ130">
        <v>199269</v>
      </c>
      <c r="AR130">
        <v>0</v>
      </c>
      <c r="AS130">
        <v>0</v>
      </c>
    </row>
    <row r="131" spans="1:45" x14ac:dyDescent="0.2">
      <c r="A131" t="s">
        <v>190</v>
      </c>
      <c r="B131" t="s">
        <v>188</v>
      </c>
      <c r="C131" t="s">
        <v>191</v>
      </c>
      <c r="D131">
        <v>0</v>
      </c>
      <c r="E131">
        <v>0</v>
      </c>
      <c r="F131">
        <v>0</v>
      </c>
      <c r="G131">
        <v>0</v>
      </c>
      <c r="H131">
        <v>-21</v>
      </c>
      <c r="I131">
        <v>-21</v>
      </c>
      <c r="K131">
        <v>1782</v>
      </c>
      <c r="L131">
        <v>-162</v>
      </c>
      <c r="M131">
        <v>4</v>
      </c>
      <c r="N131">
        <v>4</v>
      </c>
      <c r="O131" t="s">
        <v>47</v>
      </c>
      <c r="P131" t="s">
        <v>47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183</v>
      </c>
      <c r="Z131">
        <v>183</v>
      </c>
      <c r="AA131" t="s">
        <v>58</v>
      </c>
      <c r="AB131" t="s">
        <v>58</v>
      </c>
      <c r="AC131" t="s">
        <v>53</v>
      </c>
      <c r="AD131" t="s">
        <v>163</v>
      </c>
      <c r="AE131">
        <v>0</v>
      </c>
      <c r="AF131">
        <v>0</v>
      </c>
      <c r="AG131">
        <v>3</v>
      </c>
      <c r="AH131">
        <v>3</v>
      </c>
      <c r="AI131">
        <f t="shared" si="14"/>
        <v>162</v>
      </c>
      <c r="AJ131">
        <f t="shared" si="15"/>
        <v>162</v>
      </c>
      <c r="AK131">
        <f t="shared" si="16"/>
        <v>0</v>
      </c>
      <c r="AL131">
        <f t="shared" si="17"/>
        <v>0</v>
      </c>
      <c r="AM131">
        <f t="shared" si="18"/>
        <v>162</v>
      </c>
      <c r="AN131">
        <f t="shared" si="19"/>
        <v>0</v>
      </c>
      <c r="AO131">
        <f t="shared" si="20"/>
        <v>0</v>
      </c>
      <c r="AP131" t="s">
        <v>50</v>
      </c>
      <c r="AQ131">
        <v>199272</v>
      </c>
      <c r="AR131">
        <v>0</v>
      </c>
      <c r="AS131">
        <v>0</v>
      </c>
    </row>
    <row r="132" spans="1:45" x14ac:dyDescent="0.2">
      <c r="A132" t="s">
        <v>192</v>
      </c>
      <c r="B132" t="s">
        <v>46</v>
      </c>
      <c r="C132" t="s">
        <v>46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K132">
        <v>0</v>
      </c>
      <c r="L132">
        <v>0</v>
      </c>
      <c r="M132">
        <v>1</v>
      </c>
      <c r="N132">
        <v>1</v>
      </c>
      <c r="O132" t="s">
        <v>52</v>
      </c>
      <c r="P132" t="s">
        <v>52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40</v>
      </c>
      <c r="X132">
        <v>40</v>
      </c>
      <c r="Y132">
        <v>0</v>
      </c>
      <c r="Z132">
        <v>0</v>
      </c>
      <c r="AA132" t="s">
        <v>48</v>
      </c>
      <c r="AB132" t="s">
        <v>48</v>
      </c>
      <c r="AC132" t="s">
        <v>53</v>
      </c>
      <c r="AD132" t="s">
        <v>53</v>
      </c>
      <c r="AE132">
        <v>0</v>
      </c>
      <c r="AF132">
        <v>0</v>
      </c>
      <c r="AG132">
        <v>1</v>
      </c>
      <c r="AH132">
        <v>1</v>
      </c>
      <c r="AI132">
        <f t="shared" si="14"/>
        <v>40</v>
      </c>
      <c r="AJ132">
        <f t="shared" si="15"/>
        <v>40</v>
      </c>
      <c r="AK132">
        <f t="shared" si="16"/>
        <v>0</v>
      </c>
      <c r="AL132">
        <f t="shared" si="17"/>
        <v>0</v>
      </c>
      <c r="AM132">
        <f t="shared" si="18"/>
        <v>40</v>
      </c>
      <c r="AN132">
        <f t="shared" si="19"/>
        <v>0</v>
      </c>
      <c r="AO132">
        <f t="shared" si="20"/>
        <v>0</v>
      </c>
      <c r="AP132" t="s">
        <v>50</v>
      </c>
      <c r="AQ132">
        <v>41874</v>
      </c>
      <c r="AR132">
        <v>0</v>
      </c>
      <c r="AS132">
        <v>0</v>
      </c>
    </row>
    <row r="133" spans="1:45" x14ac:dyDescent="0.2">
      <c r="A133" t="s">
        <v>193</v>
      </c>
      <c r="B133" t="s">
        <v>46</v>
      </c>
      <c r="C133" t="s">
        <v>46</v>
      </c>
      <c r="D133">
        <v>0</v>
      </c>
      <c r="E133">
        <v>0</v>
      </c>
      <c r="F133">
        <v>-155</v>
      </c>
      <c r="G133">
        <v>0</v>
      </c>
      <c r="H133">
        <v>-9</v>
      </c>
      <c r="I133">
        <v>-9</v>
      </c>
      <c r="K133">
        <v>-75</v>
      </c>
      <c r="L133">
        <v>-75</v>
      </c>
      <c r="M133">
        <v>1</v>
      </c>
      <c r="N133">
        <v>1</v>
      </c>
      <c r="O133" t="s">
        <v>86</v>
      </c>
      <c r="P133" t="s">
        <v>47</v>
      </c>
      <c r="Q133">
        <v>0</v>
      </c>
      <c r="R133">
        <v>0</v>
      </c>
      <c r="S133">
        <v>155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84</v>
      </c>
      <c r="Z133">
        <v>84</v>
      </c>
      <c r="AA133" t="s">
        <v>58</v>
      </c>
      <c r="AB133" t="s">
        <v>58</v>
      </c>
      <c r="AC133" t="s">
        <v>49</v>
      </c>
      <c r="AD133" t="s">
        <v>49</v>
      </c>
      <c r="AE133">
        <v>0</v>
      </c>
      <c r="AF133">
        <v>0</v>
      </c>
      <c r="AG133">
        <v>3</v>
      </c>
      <c r="AH133">
        <v>3</v>
      </c>
      <c r="AI133">
        <f t="shared" si="14"/>
        <v>75</v>
      </c>
      <c r="AJ133">
        <f t="shared" si="15"/>
        <v>75</v>
      </c>
      <c r="AK133">
        <f t="shared" si="16"/>
        <v>0</v>
      </c>
      <c r="AL133">
        <f t="shared" si="17"/>
        <v>0</v>
      </c>
      <c r="AM133">
        <f t="shared" si="18"/>
        <v>75</v>
      </c>
      <c r="AN133">
        <f t="shared" si="19"/>
        <v>0</v>
      </c>
      <c r="AO133">
        <f t="shared" si="20"/>
        <v>0</v>
      </c>
      <c r="AP133" t="s">
        <v>50</v>
      </c>
      <c r="AQ133">
        <v>105924</v>
      </c>
      <c r="AR133">
        <v>0</v>
      </c>
      <c r="AS133">
        <v>0</v>
      </c>
    </row>
    <row r="134" spans="1:45" x14ac:dyDescent="0.2">
      <c r="A134" t="s">
        <v>194</v>
      </c>
      <c r="B134" t="s">
        <v>46</v>
      </c>
      <c r="C134" t="s">
        <v>46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K134">
        <v>0</v>
      </c>
      <c r="L134">
        <v>0</v>
      </c>
      <c r="M134">
        <v>3</v>
      </c>
      <c r="N134">
        <v>3</v>
      </c>
      <c r="O134" t="s">
        <v>47</v>
      </c>
      <c r="P134" t="s">
        <v>47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425</v>
      </c>
      <c r="Z134">
        <v>357</v>
      </c>
      <c r="AA134" t="s">
        <v>48</v>
      </c>
      <c r="AB134" t="s">
        <v>48</v>
      </c>
      <c r="AC134" t="s">
        <v>53</v>
      </c>
      <c r="AD134" t="s">
        <v>53</v>
      </c>
      <c r="AE134">
        <v>0</v>
      </c>
      <c r="AF134">
        <v>0</v>
      </c>
      <c r="AG134">
        <v>11</v>
      </c>
      <c r="AH134">
        <v>9</v>
      </c>
      <c r="AI134">
        <f t="shared" si="14"/>
        <v>425</v>
      </c>
      <c r="AJ134">
        <f t="shared" si="15"/>
        <v>357</v>
      </c>
      <c r="AK134">
        <f t="shared" si="16"/>
        <v>0</v>
      </c>
      <c r="AL134">
        <f t="shared" si="17"/>
        <v>0</v>
      </c>
      <c r="AM134">
        <f t="shared" si="18"/>
        <v>0</v>
      </c>
      <c r="AN134">
        <f t="shared" si="19"/>
        <v>0</v>
      </c>
      <c r="AO134">
        <f t="shared" si="20"/>
        <v>68</v>
      </c>
      <c r="AP134" t="s">
        <v>50</v>
      </c>
      <c r="AQ134">
        <v>140553</v>
      </c>
      <c r="AR134">
        <v>0</v>
      </c>
      <c r="AS134">
        <v>0</v>
      </c>
    </row>
    <row r="135" spans="1:45" x14ac:dyDescent="0.2">
      <c r="A135" t="s">
        <v>195</v>
      </c>
      <c r="B135" t="s">
        <v>46</v>
      </c>
      <c r="C135" t="s">
        <v>46</v>
      </c>
      <c r="D135">
        <v>-16</v>
      </c>
      <c r="E135">
        <v>-24</v>
      </c>
      <c r="F135">
        <v>0</v>
      </c>
      <c r="G135">
        <v>0</v>
      </c>
      <c r="H135">
        <v>0</v>
      </c>
      <c r="I135">
        <v>0</v>
      </c>
      <c r="K135">
        <v>0</v>
      </c>
      <c r="L135">
        <v>0</v>
      </c>
      <c r="M135">
        <v>1</v>
      </c>
      <c r="N135">
        <v>1</v>
      </c>
      <c r="O135" t="s">
        <v>52</v>
      </c>
      <c r="P135" t="s">
        <v>52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80</v>
      </c>
      <c r="X135">
        <v>120</v>
      </c>
      <c r="Y135">
        <v>0</v>
      </c>
      <c r="Z135">
        <v>0</v>
      </c>
      <c r="AA135" t="s">
        <v>48</v>
      </c>
      <c r="AB135" t="s">
        <v>48</v>
      </c>
      <c r="AC135" t="s">
        <v>53</v>
      </c>
      <c r="AD135" t="s">
        <v>53</v>
      </c>
      <c r="AE135">
        <v>0</v>
      </c>
      <c r="AF135">
        <v>0</v>
      </c>
      <c r="AG135">
        <v>2</v>
      </c>
      <c r="AH135">
        <v>3</v>
      </c>
      <c r="AI135">
        <f t="shared" si="14"/>
        <v>64</v>
      </c>
      <c r="AJ135">
        <f t="shared" si="15"/>
        <v>96</v>
      </c>
      <c r="AK135">
        <f t="shared" si="16"/>
        <v>0</v>
      </c>
      <c r="AL135">
        <f t="shared" si="17"/>
        <v>32</v>
      </c>
      <c r="AM135">
        <f t="shared" si="18"/>
        <v>0</v>
      </c>
      <c r="AN135">
        <f t="shared" si="19"/>
        <v>0</v>
      </c>
      <c r="AO135">
        <f t="shared" si="20"/>
        <v>0</v>
      </c>
      <c r="AP135" t="s">
        <v>73</v>
      </c>
      <c r="AQ135">
        <v>35369</v>
      </c>
      <c r="AR135">
        <v>0</v>
      </c>
      <c r="AS135">
        <v>0</v>
      </c>
    </row>
    <row r="136" spans="1:45" x14ac:dyDescent="0.2">
      <c r="A136" t="s">
        <v>196</v>
      </c>
      <c r="B136" t="s">
        <v>46</v>
      </c>
      <c r="C136" t="s">
        <v>46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K136">
        <v>0</v>
      </c>
      <c r="L136">
        <v>0</v>
      </c>
      <c r="M136">
        <v>2</v>
      </c>
      <c r="N136">
        <v>2</v>
      </c>
      <c r="O136" t="s">
        <v>47</v>
      </c>
      <c r="P136" t="s">
        <v>47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35</v>
      </c>
      <c r="Z136">
        <v>35</v>
      </c>
      <c r="AA136" t="s">
        <v>48</v>
      </c>
      <c r="AB136" t="s">
        <v>48</v>
      </c>
      <c r="AC136" t="s">
        <v>53</v>
      </c>
      <c r="AD136" t="s">
        <v>53</v>
      </c>
      <c r="AE136">
        <v>0</v>
      </c>
      <c r="AF136">
        <v>0</v>
      </c>
      <c r="AG136">
        <v>1</v>
      </c>
      <c r="AH136">
        <v>1</v>
      </c>
      <c r="AI136">
        <f t="shared" si="14"/>
        <v>35</v>
      </c>
      <c r="AJ136">
        <f t="shared" si="15"/>
        <v>35</v>
      </c>
      <c r="AK136">
        <f t="shared" si="16"/>
        <v>0</v>
      </c>
      <c r="AL136">
        <f t="shared" si="17"/>
        <v>0</v>
      </c>
      <c r="AM136">
        <f t="shared" si="18"/>
        <v>35</v>
      </c>
      <c r="AN136">
        <f t="shared" si="19"/>
        <v>0</v>
      </c>
      <c r="AO136">
        <f t="shared" si="20"/>
        <v>0</v>
      </c>
      <c r="AP136" t="s">
        <v>73</v>
      </c>
      <c r="AQ136">
        <v>21251</v>
      </c>
      <c r="AR136">
        <v>0</v>
      </c>
      <c r="AS136">
        <v>0</v>
      </c>
    </row>
    <row r="137" spans="1:45" x14ac:dyDescent="0.2">
      <c r="A137" t="s">
        <v>197</v>
      </c>
      <c r="B137" t="s">
        <v>46</v>
      </c>
      <c r="C137" t="s">
        <v>46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K137">
        <v>0</v>
      </c>
      <c r="L137">
        <v>0</v>
      </c>
      <c r="M137">
        <v>1</v>
      </c>
      <c r="N137">
        <v>1</v>
      </c>
      <c r="O137" t="s">
        <v>47</v>
      </c>
      <c r="P137" t="s">
        <v>47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28</v>
      </c>
      <c r="Z137">
        <v>28</v>
      </c>
      <c r="AA137" t="s">
        <v>48</v>
      </c>
      <c r="AB137" t="s">
        <v>48</v>
      </c>
      <c r="AC137" t="s">
        <v>49</v>
      </c>
      <c r="AD137" t="s">
        <v>49</v>
      </c>
      <c r="AE137">
        <v>0</v>
      </c>
      <c r="AF137">
        <v>0</v>
      </c>
      <c r="AG137">
        <v>1</v>
      </c>
      <c r="AH137">
        <v>1</v>
      </c>
      <c r="AI137">
        <f t="shared" si="14"/>
        <v>28</v>
      </c>
      <c r="AJ137">
        <f t="shared" si="15"/>
        <v>28</v>
      </c>
      <c r="AK137">
        <f t="shared" si="16"/>
        <v>0</v>
      </c>
      <c r="AL137">
        <f t="shared" si="17"/>
        <v>0</v>
      </c>
      <c r="AM137">
        <f t="shared" si="18"/>
        <v>28</v>
      </c>
      <c r="AN137">
        <f t="shared" si="19"/>
        <v>0</v>
      </c>
      <c r="AO137">
        <f t="shared" si="20"/>
        <v>0</v>
      </c>
      <c r="AP137" t="s">
        <v>50</v>
      </c>
      <c r="AQ137">
        <v>172586</v>
      </c>
      <c r="AR137">
        <v>0</v>
      </c>
      <c r="AS137">
        <v>0</v>
      </c>
    </row>
    <row r="138" spans="1:45" x14ac:dyDescent="0.2">
      <c r="A138" t="s">
        <v>198</v>
      </c>
      <c r="B138" t="s">
        <v>46</v>
      </c>
      <c r="C138" t="s">
        <v>46</v>
      </c>
      <c r="D138">
        <v>-1056.25</v>
      </c>
      <c r="E138">
        <v>-1056.25</v>
      </c>
      <c r="F138">
        <v>0</v>
      </c>
      <c r="G138">
        <v>0</v>
      </c>
      <c r="H138">
        <v>0</v>
      </c>
      <c r="I138">
        <v>0</v>
      </c>
      <c r="K138">
        <v>0</v>
      </c>
      <c r="L138">
        <v>0</v>
      </c>
      <c r="M138">
        <v>6</v>
      </c>
      <c r="N138">
        <v>6</v>
      </c>
      <c r="O138" t="s">
        <v>86</v>
      </c>
      <c r="P138" t="s">
        <v>47</v>
      </c>
      <c r="Q138">
        <v>-77.5</v>
      </c>
      <c r="R138">
        <v>0</v>
      </c>
      <c r="S138">
        <v>77.5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3775</v>
      </c>
      <c r="Z138">
        <v>3775</v>
      </c>
      <c r="AA138" t="s">
        <v>48</v>
      </c>
      <c r="AB138" t="s">
        <v>48</v>
      </c>
      <c r="AC138" t="s">
        <v>66</v>
      </c>
      <c r="AD138" t="s">
        <v>66</v>
      </c>
      <c r="AE138">
        <v>0</v>
      </c>
      <c r="AF138">
        <v>0</v>
      </c>
      <c r="AG138">
        <v>2</v>
      </c>
      <c r="AH138">
        <v>2</v>
      </c>
      <c r="AI138">
        <f t="shared" si="14"/>
        <v>2718.75</v>
      </c>
      <c r="AJ138">
        <f t="shared" si="15"/>
        <v>2718.75</v>
      </c>
      <c r="AK138">
        <f t="shared" si="16"/>
        <v>0</v>
      </c>
      <c r="AL138">
        <f t="shared" si="17"/>
        <v>0</v>
      </c>
      <c r="AM138">
        <f t="shared" si="18"/>
        <v>2718.75</v>
      </c>
      <c r="AN138">
        <f t="shared" si="19"/>
        <v>0</v>
      </c>
      <c r="AO138">
        <f t="shared" si="20"/>
        <v>0</v>
      </c>
      <c r="AP138" t="s">
        <v>50</v>
      </c>
      <c r="AQ138">
        <v>15233</v>
      </c>
      <c r="AR138">
        <v>0</v>
      </c>
      <c r="AS138">
        <v>0</v>
      </c>
    </row>
    <row r="139" spans="1:45" x14ac:dyDescent="0.2">
      <c r="A139" t="s">
        <v>199</v>
      </c>
      <c r="B139" t="s">
        <v>46</v>
      </c>
      <c r="C139" t="s">
        <v>46</v>
      </c>
      <c r="D139">
        <v>-870</v>
      </c>
      <c r="E139">
        <v>-870</v>
      </c>
      <c r="F139">
        <v>0</v>
      </c>
      <c r="G139">
        <v>0</v>
      </c>
      <c r="H139">
        <v>0</v>
      </c>
      <c r="I139">
        <v>0</v>
      </c>
      <c r="K139">
        <v>0</v>
      </c>
      <c r="L139">
        <v>0</v>
      </c>
      <c r="M139">
        <v>6</v>
      </c>
      <c r="N139">
        <v>6</v>
      </c>
      <c r="O139" t="s">
        <v>47</v>
      </c>
      <c r="P139" t="s">
        <v>47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4919</v>
      </c>
      <c r="Z139">
        <v>4919</v>
      </c>
      <c r="AA139" t="s">
        <v>48</v>
      </c>
      <c r="AB139" t="s">
        <v>48</v>
      </c>
      <c r="AC139" t="s">
        <v>53</v>
      </c>
      <c r="AD139" t="s">
        <v>53</v>
      </c>
      <c r="AE139">
        <v>0</v>
      </c>
      <c r="AF139">
        <v>0</v>
      </c>
      <c r="AG139">
        <v>9</v>
      </c>
      <c r="AH139">
        <v>9</v>
      </c>
      <c r="AI139">
        <f t="shared" si="14"/>
        <v>4049</v>
      </c>
      <c r="AJ139">
        <f t="shared" si="15"/>
        <v>4049</v>
      </c>
      <c r="AK139">
        <f t="shared" si="16"/>
        <v>0</v>
      </c>
      <c r="AL139">
        <f t="shared" si="17"/>
        <v>0</v>
      </c>
      <c r="AM139">
        <f t="shared" si="18"/>
        <v>4049</v>
      </c>
      <c r="AN139">
        <f t="shared" si="19"/>
        <v>0</v>
      </c>
      <c r="AO139">
        <f t="shared" si="20"/>
        <v>0</v>
      </c>
      <c r="AP139" t="s">
        <v>50</v>
      </c>
      <c r="AQ139">
        <v>21210</v>
      </c>
      <c r="AR139">
        <v>0</v>
      </c>
      <c r="AS139">
        <v>0</v>
      </c>
    </row>
    <row r="140" spans="1:45" x14ac:dyDescent="0.2">
      <c r="A140" t="s">
        <v>200</v>
      </c>
      <c r="B140" t="s">
        <v>46</v>
      </c>
      <c r="C140" t="s">
        <v>46</v>
      </c>
      <c r="D140">
        <v>-21.75</v>
      </c>
      <c r="E140">
        <v>-21.75</v>
      </c>
      <c r="F140">
        <v>0</v>
      </c>
      <c r="G140">
        <v>0</v>
      </c>
      <c r="H140">
        <v>0</v>
      </c>
      <c r="I140">
        <v>0</v>
      </c>
      <c r="K140">
        <v>0</v>
      </c>
      <c r="L140">
        <v>0</v>
      </c>
      <c r="M140">
        <v>1</v>
      </c>
      <c r="N140">
        <v>1</v>
      </c>
      <c r="O140" t="s">
        <v>52</v>
      </c>
      <c r="P140" t="s">
        <v>52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800</v>
      </c>
      <c r="X140">
        <v>800</v>
      </c>
      <c r="Y140">
        <v>435</v>
      </c>
      <c r="Z140">
        <v>435</v>
      </c>
      <c r="AA140" t="s">
        <v>48</v>
      </c>
      <c r="AB140" t="s">
        <v>48</v>
      </c>
      <c r="AC140" t="s">
        <v>53</v>
      </c>
      <c r="AD140" t="s">
        <v>53</v>
      </c>
      <c r="AE140">
        <v>0</v>
      </c>
      <c r="AF140">
        <v>0</v>
      </c>
      <c r="AG140">
        <v>20</v>
      </c>
      <c r="AH140">
        <v>20</v>
      </c>
      <c r="AI140">
        <f t="shared" si="14"/>
        <v>1213.25</v>
      </c>
      <c r="AJ140">
        <f t="shared" si="15"/>
        <v>1213.25</v>
      </c>
      <c r="AK140">
        <f t="shared" si="16"/>
        <v>0</v>
      </c>
      <c r="AL140">
        <f t="shared" si="17"/>
        <v>0</v>
      </c>
      <c r="AM140">
        <f t="shared" si="18"/>
        <v>1213.25</v>
      </c>
      <c r="AN140">
        <f t="shared" si="19"/>
        <v>0</v>
      </c>
      <c r="AO140">
        <f t="shared" si="20"/>
        <v>0</v>
      </c>
      <c r="AP140" t="s">
        <v>50</v>
      </c>
      <c r="AQ140">
        <v>26768</v>
      </c>
      <c r="AR140">
        <v>0</v>
      </c>
      <c r="AS140">
        <v>0</v>
      </c>
    </row>
    <row r="141" spans="1:45" x14ac:dyDescent="0.2">
      <c r="A141" t="s">
        <v>201</v>
      </c>
      <c r="B141" t="s">
        <v>46</v>
      </c>
      <c r="C141" t="s">
        <v>46</v>
      </c>
      <c r="D141">
        <v>-36.25</v>
      </c>
      <c r="E141">
        <v>-36.25</v>
      </c>
      <c r="F141">
        <v>0</v>
      </c>
      <c r="G141">
        <v>0</v>
      </c>
      <c r="H141">
        <v>0</v>
      </c>
      <c r="I141">
        <v>0</v>
      </c>
      <c r="K141">
        <v>0</v>
      </c>
      <c r="L141">
        <v>0</v>
      </c>
      <c r="M141">
        <v>2</v>
      </c>
      <c r="N141">
        <v>2</v>
      </c>
      <c r="O141" t="s">
        <v>47</v>
      </c>
      <c r="P141" t="s">
        <v>47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1458</v>
      </c>
      <c r="Z141">
        <v>1458</v>
      </c>
      <c r="AA141" t="s">
        <v>48</v>
      </c>
      <c r="AB141" t="s">
        <v>48</v>
      </c>
      <c r="AC141" t="s">
        <v>66</v>
      </c>
      <c r="AD141" t="s">
        <v>66</v>
      </c>
      <c r="AE141">
        <v>0</v>
      </c>
      <c r="AF141">
        <v>0</v>
      </c>
      <c r="AG141">
        <v>22</v>
      </c>
      <c r="AH141">
        <v>22</v>
      </c>
      <c r="AI141">
        <f t="shared" si="14"/>
        <v>1421.75</v>
      </c>
      <c r="AJ141">
        <f t="shared" si="15"/>
        <v>1421.75</v>
      </c>
      <c r="AK141">
        <f t="shared" si="16"/>
        <v>0</v>
      </c>
      <c r="AL141">
        <f t="shared" si="17"/>
        <v>0</v>
      </c>
      <c r="AM141">
        <f t="shared" si="18"/>
        <v>1421.75</v>
      </c>
      <c r="AN141">
        <f t="shared" si="19"/>
        <v>0</v>
      </c>
      <c r="AO141">
        <f t="shared" si="20"/>
        <v>0</v>
      </c>
      <c r="AP141" t="s">
        <v>50</v>
      </c>
      <c r="AQ141">
        <v>47963</v>
      </c>
      <c r="AR141">
        <v>0</v>
      </c>
      <c r="AS141">
        <v>0</v>
      </c>
    </row>
    <row r="142" spans="1:45" x14ac:dyDescent="0.2">
      <c r="A142" t="s">
        <v>202</v>
      </c>
      <c r="B142" t="s">
        <v>46</v>
      </c>
      <c r="C142" t="s">
        <v>46</v>
      </c>
      <c r="D142">
        <v>-21.75</v>
      </c>
      <c r="E142">
        <v>-21.75</v>
      </c>
      <c r="F142">
        <v>0</v>
      </c>
      <c r="G142">
        <v>0</v>
      </c>
      <c r="H142">
        <v>0</v>
      </c>
      <c r="I142">
        <v>0</v>
      </c>
      <c r="K142">
        <v>0</v>
      </c>
      <c r="L142">
        <v>0</v>
      </c>
      <c r="M142">
        <v>3</v>
      </c>
      <c r="N142">
        <v>3</v>
      </c>
      <c r="O142" t="s">
        <v>47</v>
      </c>
      <c r="P142" t="s">
        <v>47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487</v>
      </c>
      <c r="Z142">
        <v>487</v>
      </c>
      <c r="AA142" t="s">
        <v>48</v>
      </c>
      <c r="AB142" t="s">
        <v>48</v>
      </c>
      <c r="AC142" t="s">
        <v>49</v>
      </c>
      <c r="AD142" t="s">
        <v>49</v>
      </c>
      <c r="AE142">
        <v>0</v>
      </c>
      <c r="AF142">
        <v>0</v>
      </c>
      <c r="AG142">
        <v>1</v>
      </c>
      <c r="AH142">
        <v>1</v>
      </c>
      <c r="AI142">
        <f t="shared" si="14"/>
        <v>465.25</v>
      </c>
      <c r="AJ142">
        <f t="shared" si="15"/>
        <v>465.25</v>
      </c>
      <c r="AK142">
        <f t="shared" si="16"/>
        <v>0</v>
      </c>
      <c r="AL142">
        <f t="shared" si="17"/>
        <v>0</v>
      </c>
      <c r="AM142">
        <f t="shared" si="18"/>
        <v>465.25</v>
      </c>
      <c r="AN142">
        <f t="shared" si="19"/>
        <v>0</v>
      </c>
      <c r="AO142">
        <f t="shared" si="20"/>
        <v>0</v>
      </c>
      <c r="AP142" t="s">
        <v>50</v>
      </c>
      <c r="AQ142">
        <v>49453</v>
      </c>
      <c r="AR142">
        <v>0</v>
      </c>
      <c r="AS142">
        <v>0</v>
      </c>
    </row>
    <row r="143" spans="1:45" x14ac:dyDescent="0.2">
      <c r="A143" t="s">
        <v>203</v>
      </c>
      <c r="B143" t="s">
        <v>46</v>
      </c>
      <c r="C143" t="s">
        <v>46</v>
      </c>
      <c r="D143">
        <v>0</v>
      </c>
      <c r="E143">
        <v>0</v>
      </c>
      <c r="F143">
        <v>-36.25</v>
      </c>
      <c r="G143">
        <v>-36.25</v>
      </c>
      <c r="H143">
        <v>0</v>
      </c>
      <c r="I143">
        <v>0</v>
      </c>
      <c r="K143">
        <v>0</v>
      </c>
      <c r="L143">
        <v>0</v>
      </c>
      <c r="M143">
        <v>3</v>
      </c>
      <c r="N143">
        <v>3</v>
      </c>
      <c r="O143" t="s">
        <v>47</v>
      </c>
      <c r="P143" t="s">
        <v>47</v>
      </c>
      <c r="Q143">
        <v>0</v>
      </c>
      <c r="R143">
        <v>0</v>
      </c>
      <c r="S143">
        <v>725</v>
      </c>
      <c r="T143">
        <v>725</v>
      </c>
      <c r="U143">
        <v>0</v>
      </c>
      <c r="V143">
        <v>0</v>
      </c>
      <c r="W143">
        <v>0</v>
      </c>
      <c r="X143">
        <v>0</v>
      </c>
      <c r="Y143">
        <v>696</v>
      </c>
      <c r="Z143">
        <v>696</v>
      </c>
      <c r="AA143" t="s">
        <v>48</v>
      </c>
      <c r="AB143" t="s">
        <v>48</v>
      </c>
      <c r="AC143" t="s">
        <v>66</v>
      </c>
      <c r="AD143" t="s">
        <v>66</v>
      </c>
      <c r="AE143">
        <v>0</v>
      </c>
      <c r="AF143">
        <v>0</v>
      </c>
      <c r="AG143">
        <v>18</v>
      </c>
      <c r="AH143">
        <v>18</v>
      </c>
      <c r="AI143">
        <f t="shared" si="14"/>
        <v>696</v>
      </c>
      <c r="AJ143">
        <f t="shared" si="15"/>
        <v>696</v>
      </c>
      <c r="AK143">
        <f t="shared" si="16"/>
        <v>0</v>
      </c>
      <c r="AL143">
        <f t="shared" si="17"/>
        <v>0</v>
      </c>
      <c r="AM143">
        <f t="shared" si="18"/>
        <v>696</v>
      </c>
      <c r="AN143">
        <f t="shared" si="19"/>
        <v>0</v>
      </c>
      <c r="AO143">
        <f t="shared" si="20"/>
        <v>0</v>
      </c>
      <c r="AP143" t="s">
        <v>50</v>
      </c>
      <c r="AQ143">
        <v>72520</v>
      </c>
      <c r="AR143">
        <v>0</v>
      </c>
      <c r="AS143">
        <v>0</v>
      </c>
    </row>
    <row r="144" spans="1:45" x14ac:dyDescent="0.2">
      <c r="A144" t="s">
        <v>204</v>
      </c>
      <c r="B144" t="s">
        <v>46</v>
      </c>
      <c r="C144" t="s">
        <v>46</v>
      </c>
      <c r="D144">
        <v>-21.75</v>
      </c>
      <c r="E144">
        <v>-21.75</v>
      </c>
      <c r="F144">
        <v>0</v>
      </c>
      <c r="G144">
        <v>0</v>
      </c>
      <c r="H144">
        <v>0</v>
      </c>
      <c r="I144">
        <v>0</v>
      </c>
      <c r="K144">
        <v>0</v>
      </c>
      <c r="L144">
        <v>0</v>
      </c>
      <c r="M144">
        <v>6</v>
      </c>
      <c r="N144">
        <v>6</v>
      </c>
      <c r="O144" t="s">
        <v>86</v>
      </c>
      <c r="P144" t="s">
        <v>47</v>
      </c>
      <c r="Q144">
        <v>0</v>
      </c>
      <c r="R144">
        <v>0</v>
      </c>
      <c r="S144">
        <v>697.5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4153</v>
      </c>
      <c r="Z144">
        <v>3993</v>
      </c>
      <c r="AA144" t="s">
        <v>48</v>
      </c>
      <c r="AB144" t="s">
        <v>48</v>
      </c>
      <c r="AC144" t="s">
        <v>53</v>
      </c>
      <c r="AD144" t="s">
        <v>53</v>
      </c>
      <c r="AE144">
        <v>0</v>
      </c>
      <c r="AF144">
        <v>0</v>
      </c>
      <c r="AG144">
        <v>85</v>
      </c>
      <c r="AH144">
        <v>81</v>
      </c>
      <c r="AI144">
        <f t="shared" si="14"/>
        <v>4131.25</v>
      </c>
      <c r="AJ144">
        <f t="shared" si="15"/>
        <v>3971.25</v>
      </c>
      <c r="AK144">
        <f t="shared" si="16"/>
        <v>0</v>
      </c>
      <c r="AL144">
        <f t="shared" si="17"/>
        <v>0</v>
      </c>
      <c r="AM144">
        <f t="shared" si="18"/>
        <v>0</v>
      </c>
      <c r="AN144">
        <f t="shared" si="19"/>
        <v>0</v>
      </c>
      <c r="AO144">
        <f t="shared" si="20"/>
        <v>160</v>
      </c>
      <c r="AP144" t="s">
        <v>50</v>
      </c>
      <c r="AQ144">
        <v>77994</v>
      </c>
      <c r="AR144">
        <v>0</v>
      </c>
      <c r="AS144">
        <v>0</v>
      </c>
    </row>
    <row r="145" spans="1:45" x14ac:dyDescent="0.2">
      <c r="A145" t="s">
        <v>205</v>
      </c>
      <c r="B145" t="s">
        <v>46</v>
      </c>
      <c r="C145" t="s">
        <v>46</v>
      </c>
      <c r="D145">
        <v>-21.75</v>
      </c>
      <c r="E145">
        <v>-21.75</v>
      </c>
      <c r="F145">
        <v>0</v>
      </c>
      <c r="G145">
        <v>0</v>
      </c>
      <c r="H145">
        <v>0</v>
      </c>
      <c r="I145">
        <v>0</v>
      </c>
      <c r="K145">
        <v>0</v>
      </c>
      <c r="L145">
        <v>0</v>
      </c>
      <c r="M145">
        <v>5</v>
      </c>
      <c r="N145">
        <v>5</v>
      </c>
      <c r="O145" t="s">
        <v>47</v>
      </c>
      <c r="P145" t="s">
        <v>47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879</v>
      </c>
      <c r="Z145">
        <v>879</v>
      </c>
      <c r="AA145" t="s">
        <v>48</v>
      </c>
      <c r="AB145" t="s">
        <v>48</v>
      </c>
      <c r="AC145" t="s">
        <v>53</v>
      </c>
      <c r="AD145" t="s">
        <v>53</v>
      </c>
      <c r="AE145">
        <v>0</v>
      </c>
      <c r="AF145">
        <v>0</v>
      </c>
      <c r="AG145">
        <v>12</v>
      </c>
      <c r="AH145">
        <v>12</v>
      </c>
      <c r="AI145">
        <f t="shared" si="14"/>
        <v>857.25</v>
      </c>
      <c r="AJ145">
        <f t="shared" si="15"/>
        <v>857.25</v>
      </c>
      <c r="AK145">
        <f t="shared" si="16"/>
        <v>0</v>
      </c>
      <c r="AL145">
        <f t="shared" si="17"/>
        <v>0</v>
      </c>
      <c r="AM145">
        <f t="shared" si="18"/>
        <v>857.25</v>
      </c>
      <c r="AN145">
        <f t="shared" si="19"/>
        <v>0</v>
      </c>
      <c r="AO145">
        <f t="shared" si="20"/>
        <v>0</v>
      </c>
      <c r="AP145" t="s">
        <v>50</v>
      </c>
      <c r="AQ145">
        <v>85000</v>
      </c>
      <c r="AR145">
        <v>0</v>
      </c>
      <c r="AS145">
        <v>0</v>
      </c>
    </row>
    <row r="146" spans="1:45" x14ac:dyDescent="0.2">
      <c r="A146" t="s">
        <v>206</v>
      </c>
      <c r="B146" t="s">
        <v>46</v>
      </c>
      <c r="C146" t="s">
        <v>46</v>
      </c>
      <c r="D146">
        <v>0</v>
      </c>
      <c r="E146">
        <v>0</v>
      </c>
      <c r="F146">
        <v>-139.5</v>
      </c>
      <c r="G146">
        <v>-124</v>
      </c>
      <c r="H146">
        <v>0</v>
      </c>
      <c r="I146">
        <v>0</v>
      </c>
      <c r="K146">
        <v>0</v>
      </c>
      <c r="L146">
        <v>0</v>
      </c>
      <c r="M146">
        <v>1</v>
      </c>
      <c r="N146">
        <v>1</v>
      </c>
      <c r="O146" t="s">
        <v>52</v>
      </c>
      <c r="P146" t="s">
        <v>52</v>
      </c>
      <c r="Q146">
        <v>-77.5</v>
      </c>
      <c r="R146">
        <v>0</v>
      </c>
      <c r="S146">
        <v>1472.5</v>
      </c>
      <c r="T146">
        <v>1240</v>
      </c>
      <c r="U146">
        <v>0</v>
      </c>
      <c r="V146">
        <v>0</v>
      </c>
      <c r="W146">
        <v>720</v>
      </c>
      <c r="X146">
        <v>720</v>
      </c>
      <c r="Y146">
        <v>325</v>
      </c>
      <c r="Z146">
        <v>325</v>
      </c>
      <c r="AA146" t="s">
        <v>48</v>
      </c>
      <c r="AB146" t="s">
        <v>48</v>
      </c>
      <c r="AC146" t="s">
        <v>53</v>
      </c>
      <c r="AD146" t="s">
        <v>53</v>
      </c>
      <c r="AE146">
        <v>0</v>
      </c>
      <c r="AF146">
        <v>0</v>
      </c>
      <c r="AG146">
        <v>18</v>
      </c>
      <c r="AH146">
        <v>18</v>
      </c>
      <c r="AI146">
        <f t="shared" si="14"/>
        <v>1045</v>
      </c>
      <c r="AJ146">
        <f t="shared" si="15"/>
        <v>1045</v>
      </c>
      <c r="AK146">
        <f t="shared" si="16"/>
        <v>0</v>
      </c>
      <c r="AL146">
        <f t="shared" si="17"/>
        <v>0</v>
      </c>
      <c r="AM146">
        <f t="shared" si="18"/>
        <v>1045</v>
      </c>
      <c r="AN146">
        <f t="shared" si="19"/>
        <v>0</v>
      </c>
      <c r="AO146">
        <f t="shared" si="20"/>
        <v>0</v>
      </c>
      <c r="AP146" t="s">
        <v>50</v>
      </c>
      <c r="AQ146">
        <v>86494</v>
      </c>
      <c r="AR146">
        <v>0</v>
      </c>
      <c r="AS146">
        <v>0</v>
      </c>
    </row>
    <row r="147" spans="1:45" x14ac:dyDescent="0.2">
      <c r="A147" t="s">
        <v>207</v>
      </c>
      <c r="B147" t="s">
        <v>46</v>
      </c>
      <c r="C147" t="s">
        <v>46</v>
      </c>
      <c r="D147">
        <v>0</v>
      </c>
      <c r="E147">
        <v>0</v>
      </c>
      <c r="F147">
        <v>-145</v>
      </c>
      <c r="G147">
        <v>-145</v>
      </c>
      <c r="H147">
        <v>-60</v>
      </c>
      <c r="I147">
        <v>-60</v>
      </c>
      <c r="K147">
        <v>-498</v>
      </c>
      <c r="L147">
        <v>-498</v>
      </c>
      <c r="M147">
        <v>5</v>
      </c>
      <c r="N147">
        <v>5</v>
      </c>
      <c r="O147" t="s">
        <v>47</v>
      </c>
      <c r="P147" t="s">
        <v>47</v>
      </c>
      <c r="Q147">
        <v>0</v>
      </c>
      <c r="R147">
        <v>0</v>
      </c>
      <c r="S147">
        <v>1450</v>
      </c>
      <c r="T147">
        <v>1450</v>
      </c>
      <c r="U147">
        <v>0</v>
      </c>
      <c r="V147">
        <v>0</v>
      </c>
      <c r="W147">
        <v>0</v>
      </c>
      <c r="X147">
        <v>0</v>
      </c>
      <c r="Y147">
        <v>558</v>
      </c>
      <c r="Z147">
        <v>558</v>
      </c>
      <c r="AA147" t="s">
        <v>58</v>
      </c>
      <c r="AB147" t="s">
        <v>58</v>
      </c>
      <c r="AC147" t="s">
        <v>53</v>
      </c>
      <c r="AD147" t="s">
        <v>53</v>
      </c>
      <c r="AE147">
        <v>0</v>
      </c>
      <c r="AF147">
        <v>0</v>
      </c>
      <c r="AG147">
        <v>12</v>
      </c>
      <c r="AH147">
        <v>12</v>
      </c>
      <c r="AI147">
        <f t="shared" si="14"/>
        <v>498</v>
      </c>
      <c r="AJ147">
        <f t="shared" si="15"/>
        <v>498</v>
      </c>
      <c r="AK147">
        <f t="shared" si="16"/>
        <v>0</v>
      </c>
      <c r="AL147">
        <f t="shared" si="17"/>
        <v>0</v>
      </c>
      <c r="AM147">
        <f t="shared" si="18"/>
        <v>498</v>
      </c>
      <c r="AN147">
        <f t="shared" si="19"/>
        <v>0</v>
      </c>
      <c r="AO147">
        <f t="shared" si="20"/>
        <v>0</v>
      </c>
      <c r="AP147" t="s">
        <v>73</v>
      </c>
      <c r="AQ147">
        <v>87405</v>
      </c>
      <c r="AR147">
        <v>0</v>
      </c>
      <c r="AS147">
        <v>0</v>
      </c>
    </row>
    <row r="148" spans="1:45" x14ac:dyDescent="0.2">
      <c r="A148" t="s">
        <v>208</v>
      </c>
      <c r="B148" t="s">
        <v>46</v>
      </c>
      <c r="C148" t="s">
        <v>46</v>
      </c>
      <c r="D148">
        <v>0</v>
      </c>
      <c r="E148">
        <v>0</v>
      </c>
      <c r="F148">
        <v>-58</v>
      </c>
      <c r="G148">
        <v>-58</v>
      </c>
      <c r="H148">
        <v>0</v>
      </c>
      <c r="I148">
        <v>0</v>
      </c>
      <c r="K148">
        <v>0</v>
      </c>
      <c r="L148">
        <v>0</v>
      </c>
      <c r="M148">
        <v>5</v>
      </c>
      <c r="N148">
        <v>5</v>
      </c>
      <c r="O148" t="s">
        <v>47</v>
      </c>
      <c r="P148" t="s">
        <v>47</v>
      </c>
      <c r="Q148">
        <v>0</v>
      </c>
      <c r="R148">
        <v>0</v>
      </c>
      <c r="S148">
        <v>1160</v>
      </c>
      <c r="T148">
        <v>1160</v>
      </c>
      <c r="U148">
        <v>0</v>
      </c>
      <c r="V148">
        <v>0</v>
      </c>
      <c r="W148">
        <v>0</v>
      </c>
      <c r="X148">
        <v>0</v>
      </c>
      <c r="Y148">
        <v>1052</v>
      </c>
      <c r="Z148">
        <v>1003</v>
      </c>
      <c r="AA148" t="s">
        <v>48</v>
      </c>
      <c r="AB148" t="s">
        <v>48</v>
      </c>
      <c r="AC148" t="s">
        <v>53</v>
      </c>
      <c r="AD148" t="s">
        <v>53</v>
      </c>
      <c r="AE148">
        <v>0</v>
      </c>
      <c r="AF148">
        <v>0</v>
      </c>
      <c r="AG148">
        <v>17</v>
      </c>
      <c r="AH148">
        <v>16</v>
      </c>
      <c r="AI148">
        <f t="shared" si="14"/>
        <v>1052</v>
      </c>
      <c r="AJ148">
        <f t="shared" si="15"/>
        <v>1003</v>
      </c>
      <c r="AK148">
        <f t="shared" si="16"/>
        <v>0</v>
      </c>
      <c r="AL148">
        <f t="shared" si="17"/>
        <v>0</v>
      </c>
      <c r="AM148">
        <f t="shared" si="18"/>
        <v>0</v>
      </c>
      <c r="AN148">
        <f t="shared" si="19"/>
        <v>0</v>
      </c>
      <c r="AO148">
        <f t="shared" si="20"/>
        <v>49</v>
      </c>
      <c r="AP148" t="s">
        <v>50</v>
      </c>
      <c r="AQ148">
        <v>87406</v>
      </c>
      <c r="AR148">
        <v>0</v>
      </c>
      <c r="AS148">
        <v>0</v>
      </c>
    </row>
    <row r="149" spans="1:45" x14ac:dyDescent="0.2">
      <c r="A149" t="s">
        <v>209</v>
      </c>
      <c r="B149" t="s">
        <v>46</v>
      </c>
      <c r="C149" t="s">
        <v>46</v>
      </c>
      <c r="D149">
        <v>-1160</v>
      </c>
      <c r="E149">
        <v>-1160</v>
      </c>
      <c r="F149">
        <v>0</v>
      </c>
      <c r="G149">
        <v>0</v>
      </c>
      <c r="H149">
        <v>0</v>
      </c>
      <c r="I149">
        <v>0</v>
      </c>
      <c r="K149">
        <v>0</v>
      </c>
      <c r="L149">
        <v>0</v>
      </c>
      <c r="M149">
        <v>3</v>
      </c>
      <c r="N149">
        <v>3</v>
      </c>
      <c r="O149" t="s">
        <v>47</v>
      </c>
      <c r="P149" t="s">
        <v>47</v>
      </c>
      <c r="Q149">
        <v>-77.5</v>
      </c>
      <c r="R149">
        <v>0</v>
      </c>
      <c r="S149">
        <v>77.5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7309.02</v>
      </c>
      <c r="Z149">
        <v>7256.55</v>
      </c>
      <c r="AA149" t="s">
        <v>48</v>
      </c>
      <c r="AB149" t="s">
        <v>48</v>
      </c>
      <c r="AC149" t="s">
        <v>53</v>
      </c>
      <c r="AD149" t="s">
        <v>53</v>
      </c>
      <c r="AE149">
        <v>0</v>
      </c>
      <c r="AF149">
        <v>0</v>
      </c>
      <c r="AG149">
        <v>29</v>
      </c>
      <c r="AH149">
        <v>28</v>
      </c>
      <c r="AI149">
        <f t="shared" si="14"/>
        <v>6149.02</v>
      </c>
      <c r="AJ149">
        <f t="shared" si="15"/>
        <v>6096.55</v>
      </c>
      <c r="AK149">
        <f t="shared" si="16"/>
        <v>0</v>
      </c>
      <c r="AL149">
        <f t="shared" si="17"/>
        <v>0</v>
      </c>
      <c r="AM149">
        <f t="shared" si="18"/>
        <v>0</v>
      </c>
      <c r="AN149">
        <f t="shared" si="19"/>
        <v>0</v>
      </c>
      <c r="AO149">
        <f t="shared" si="20"/>
        <v>52.470000000000255</v>
      </c>
      <c r="AP149" t="s">
        <v>50</v>
      </c>
      <c r="AQ149">
        <v>88065</v>
      </c>
      <c r="AR149">
        <v>0</v>
      </c>
      <c r="AS149">
        <v>0</v>
      </c>
    </row>
    <row r="150" spans="1:45" x14ac:dyDescent="0.2">
      <c r="A150" t="s">
        <v>210</v>
      </c>
      <c r="B150" t="s">
        <v>46</v>
      </c>
      <c r="C150" t="s">
        <v>46</v>
      </c>
      <c r="D150">
        <v>-174</v>
      </c>
      <c r="E150">
        <v>-174</v>
      </c>
      <c r="F150">
        <v>0</v>
      </c>
      <c r="G150">
        <v>0</v>
      </c>
      <c r="H150">
        <v>-36</v>
      </c>
      <c r="I150">
        <v>0</v>
      </c>
      <c r="K150">
        <v>-276</v>
      </c>
      <c r="L150">
        <v>-92</v>
      </c>
      <c r="M150">
        <v>3</v>
      </c>
      <c r="N150">
        <v>3</v>
      </c>
      <c r="O150" t="s">
        <v>47</v>
      </c>
      <c r="P150" t="s">
        <v>47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2052</v>
      </c>
      <c r="Z150">
        <v>2052</v>
      </c>
      <c r="AA150" t="s">
        <v>58</v>
      </c>
      <c r="AB150" t="s">
        <v>58</v>
      </c>
      <c r="AC150" t="s">
        <v>49</v>
      </c>
      <c r="AD150" t="s">
        <v>49</v>
      </c>
      <c r="AE150">
        <v>0</v>
      </c>
      <c r="AF150">
        <v>0</v>
      </c>
      <c r="AG150">
        <v>6</v>
      </c>
      <c r="AH150">
        <v>6</v>
      </c>
      <c r="AI150">
        <f t="shared" si="14"/>
        <v>1842</v>
      </c>
      <c r="AJ150">
        <f t="shared" si="15"/>
        <v>1878</v>
      </c>
      <c r="AK150">
        <f t="shared" si="16"/>
        <v>0</v>
      </c>
      <c r="AL150">
        <f t="shared" si="17"/>
        <v>36</v>
      </c>
      <c r="AM150">
        <f t="shared" si="18"/>
        <v>0</v>
      </c>
      <c r="AN150">
        <f t="shared" si="19"/>
        <v>0</v>
      </c>
      <c r="AO150">
        <f t="shared" si="20"/>
        <v>0</v>
      </c>
      <c r="AP150" t="s">
        <v>50</v>
      </c>
      <c r="AQ150">
        <v>88295</v>
      </c>
      <c r="AR150">
        <v>0</v>
      </c>
      <c r="AS150">
        <v>0</v>
      </c>
    </row>
    <row r="151" spans="1:45" x14ac:dyDescent="0.2">
      <c r="A151" t="s">
        <v>211</v>
      </c>
      <c r="B151" t="s">
        <v>46</v>
      </c>
      <c r="C151" t="s">
        <v>46</v>
      </c>
      <c r="D151">
        <v>0</v>
      </c>
      <c r="E151">
        <v>0</v>
      </c>
      <c r="F151">
        <v>-108.5</v>
      </c>
      <c r="G151">
        <v>-108.5</v>
      </c>
      <c r="H151">
        <v>0</v>
      </c>
      <c r="I151">
        <v>0</v>
      </c>
      <c r="K151">
        <v>0</v>
      </c>
      <c r="L151">
        <v>0</v>
      </c>
      <c r="M151">
        <v>4</v>
      </c>
      <c r="N151">
        <v>4</v>
      </c>
      <c r="O151" t="s">
        <v>47</v>
      </c>
      <c r="P151" t="s">
        <v>47</v>
      </c>
      <c r="Q151">
        <v>0</v>
      </c>
      <c r="R151">
        <v>0</v>
      </c>
      <c r="S151">
        <v>1085</v>
      </c>
      <c r="T151">
        <v>1085</v>
      </c>
      <c r="U151">
        <v>0</v>
      </c>
      <c r="V151">
        <v>0</v>
      </c>
      <c r="W151">
        <v>0</v>
      </c>
      <c r="X151">
        <v>0</v>
      </c>
      <c r="Y151">
        <v>799</v>
      </c>
      <c r="Z151">
        <v>799</v>
      </c>
      <c r="AA151" t="s">
        <v>48</v>
      </c>
      <c r="AB151" t="s">
        <v>48</v>
      </c>
      <c r="AC151" t="s">
        <v>49</v>
      </c>
      <c r="AD151" t="s">
        <v>49</v>
      </c>
      <c r="AE151">
        <v>0</v>
      </c>
      <c r="AF151">
        <v>0</v>
      </c>
      <c r="AG151">
        <v>9</v>
      </c>
      <c r="AH151">
        <v>9</v>
      </c>
      <c r="AI151">
        <f t="shared" si="14"/>
        <v>799</v>
      </c>
      <c r="AJ151">
        <f t="shared" si="15"/>
        <v>799</v>
      </c>
      <c r="AK151">
        <f t="shared" si="16"/>
        <v>0</v>
      </c>
      <c r="AL151">
        <f t="shared" si="17"/>
        <v>0</v>
      </c>
      <c r="AM151">
        <f t="shared" si="18"/>
        <v>799</v>
      </c>
      <c r="AN151">
        <f t="shared" si="19"/>
        <v>0</v>
      </c>
      <c r="AO151">
        <f t="shared" si="20"/>
        <v>0</v>
      </c>
      <c r="AP151" t="s">
        <v>50</v>
      </c>
      <c r="AQ151">
        <v>88990</v>
      </c>
      <c r="AR151">
        <v>0</v>
      </c>
      <c r="AS151">
        <v>0</v>
      </c>
    </row>
    <row r="152" spans="1:45" x14ac:dyDescent="0.2">
      <c r="A152" t="s">
        <v>212</v>
      </c>
      <c r="B152" t="s">
        <v>46</v>
      </c>
      <c r="C152" t="s">
        <v>46</v>
      </c>
      <c r="D152">
        <v>0</v>
      </c>
      <c r="E152">
        <v>0</v>
      </c>
      <c r="F152">
        <v>-108.5</v>
      </c>
      <c r="G152">
        <v>-108.5</v>
      </c>
      <c r="H152">
        <v>0</v>
      </c>
      <c r="I152">
        <v>0</v>
      </c>
      <c r="K152">
        <v>0</v>
      </c>
      <c r="L152">
        <v>0</v>
      </c>
      <c r="M152">
        <v>5</v>
      </c>
      <c r="N152">
        <v>5</v>
      </c>
      <c r="O152" t="s">
        <v>47</v>
      </c>
      <c r="P152" t="s">
        <v>47</v>
      </c>
      <c r="Q152">
        <v>0</v>
      </c>
      <c r="R152">
        <v>0</v>
      </c>
      <c r="S152">
        <v>1085</v>
      </c>
      <c r="T152">
        <v>1085</v>
      </c>
      <c r="U152">
        <v>0</v>
      </c>
      <c r="V152">
        <v>0</v>
      </c>
      <c r="W152">
        <v>0</v>
      </c>
      <c r="X152">
        <v>0</v>
      </c>
      <c r="Y152">
        <v>1150</v>
      </c>
      <c r="Z152">
        <v>1202</v>
      </c>
      <c r="AA152" t="s">
        <v>48</v>
      </c>
      <c r="AB152" t="s">
        <v>48</v>
      </c>
      <c r="AC152" t="s">
        <v>53</v>
      </c>
      <c r="AD152" t="s">
        <v>53</v>
      </c>
      <c r="AE152">
        <v>0</v>
      </c>
      <c r="AF152">
        <v>0</v>
      </c>
      <c r="AG152">
        <v>18</v>
      </c>
      <c r="AH152">
        <v>19</v>
      </c>
      <c r="AI152">
        <f t="shared" si="14"/>
        <v>1150</v>
      </c>
      <c r="AJ152">
        <f t="shared" si="15"/>
        <v>1202</v>
      </c>
      <c r="AK152">
        <f t="shared" si="16"/>
        <v>0</v>
      </c>
      <c r="AL152">
        <f t="shared" si="17"/>
        <v>52</v>
      </c>
      <c r="AM152">
        <f t="shared" si="18"/>
        <v>0</v>
      </c>
      <c r="AN152">
        <f t="shared" si="19"/>
        <v>0</v>
      </c>
      <c r="AO152">
        <f t="shared" si="20"/>
        <v>0</v>
      </c>
      <c r="AP152" t="s">
        <v>73</v>
      </c>
      <c r="AQ152">
        <v>91446</v>
      </c>
      <c r="AR152">
        <v>0</v>
      </c>
      <c r="AS152">
        <v>0</v>
      </c>
    </row>
    <row r="153" spans="1:45" x14ac:dyDescent="0.2">
      <c r="A153" t="s">
        <v>213</v>
      </c>
      <c r="B153" t="s">
        <v>46</v>
      </c>
      <c r="C153" t="s">
        <v>46</v>
      </c>
      <c r="D153">
        <v>-36.25</v>
      </c>
      <c r="E153">
        <v>-36.25</v>
      </c>
      <c r="F153">
        <v>0</v>
      </c>
      <c r="G153">
        <v>0</v>
      </c>
      <c r="H153">
        <v>-54</v>
      </c>
      <c r="I153">
        <v>-61</v>
      </c>
      <c r="K153">
        <v>-422</v>
      </c>
      <c r="L153">
        <v>-476</v>
      </c>
      <c r="M153">
        <v>4</v>
      </c>
      <c r="N153">
        <v>4</v>
      </c>
      <c r="O153" t="s">
        <v>47</v>
      </c>
      <c r="P153" t="s">
        <v>47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1201</v>
      </c>
      <c r="Z153">
        <v>1262</v>
      </c>
      <c r="AA153" t="s">
        <v>58</v>
      </c>
      <c r="AB153" t="s">
        <v>58</v>
      </c>
      <c r="AC153" t="s">
        <v>53</v>
      </c>
      <c r="AD153" t="s">
        <v>53</v>
      </c>
      <c r="AE153">
        <v>0</v>
      </c>
      <c r="AF153">
        <v>0</v>
      </c>
      <c r="AG153">
        <v>8</v>
      </c>
      <c r="AH153">
        <v>9</v>
      </c>
      <c r="AI153">
        <f t="shared" si="14"/>
        <v>1110.75</v>
      </c>
      <c r="AJ153">
        <f t="shared" si="15"/>
        <v>1164.75</v>
      </c>
      <c r="AK153">
        <f t="shared" si="16"/>
        <v>0</v>
      </c>
      <c r="AL153">
        <f t="shared" si="17"/>
        <v>54</v>
      </c>
      <c r="AM153">
        <f t="shared" si="18"/>
        <v>0</v>
      </c>
      <c r="AN153">
        <f t="shared" si="19"/>
        <v>0</v>
      </c>
      <c r="AO153">
        <f t="shared" si="20"/>
        <v>0</v>
      </c>
      <c r="AP153" t="s">
        <v>50</v>
      </c>
      <c r="AQ153">
        <v>92283</v>
      </c>
      <c r="AR153">
        <v>0</v>
      </c>
      <c r="AS153">
        <v>0</v>
      </c>
    </row>
    <row r="154" spans="1:45" x14ac:dyDescent="0.2">
      <c r="A154" t="s">
        <v>214</v>
      </c>
      <c r="B154" t="s">
        <v>46</v>
      </c>
      <c r="C154" t="s">
        <v>46</v>
      </c>
      <c r="D154">
        <v>0</v>
      </c>
      <c r="E154">
        <v>0</v>
      </c>
      <c r="F154">
        <v>-46.5</v>
      </c>
      <c r="G154">
        <v>0</v>
      </c>
      <c r="H154">
        <v>-69</v>
      </c>
      <c r="I154">
        <v>-69</v>
      </c>
      <c r="K154">
        <v>-610</v>
      </c>
      <c r="L154">
        <v>-610</v>
      </c>
      <c r="M154">
        <v>4</v>
      </c>
      <c r="N154">
        <v>4</v>
      </c>
      <c r="O154" t="s">
        <v>47</v>
      </c>
      <c r="P154" t="s">
        <v>47</v>
      </c>
      <c r="Q154">
        <v>0</v>
      </c>
      <c r="R154">
        <v>0</v>
      </c>
      <c r="S154">
        <v>465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1004</v>
      </c>
      <c r="Z154">
        <v>1004</v>
      </c>
      <c r="AA154" t="s">
        <v>58</v>
      </c>
      <c r="AB154" t="s">
        <v>58</v>
      </c>
      <c r="AC154" t="s">
        <v>53</v>
      </c>
      <c r="AD154" t="s">
        <v>53</v>
      </c>
      <c r="AE154">
        <v>0</v>
      </c>
      <c r="AF154">
        <v>0</v>
      </c>
      <c r="AG154">
        <v>16</v>
      </c>
      <c r="AH154">
        <v>16</v>
      </c>
      <c r="AI154">
        <f t="shared" si="14"/>
        <v>935</v>
      </c>
      <c r="AJ154">
        <f t="shared" si="15"/>
        <v>935</v>
      </c>
      <c r="AK154">
        <f t="shared" si="16"/>
        <v>0</v>
      </c>
      <c r="AL154">
        <f t="shared" si="17"/>
        <v>0</v>
      </c>
      <c r="AM154">
        <f t="shared" si="18"/>
        <v>935</v>
      </c>
      <c r="AN154">
        <f t="shared" si="19"/>
        <v>0</v>
      </c>
      <c r="AO154">
        <f t="shared" si="20"/>
        <v>0</v>
      </c>
      <c r="AP154" t="s">
        <v>50</v>
      </c>
      <c r="AQ154">
        <v>92816</v>
      </c>
      <c r="AR154">
        <v>0</v>
      </c>
      <c r="AS154">
        <v>0</v>
      </c>
    </row>
    <row r="155" spans="1:45" x14ac:dyDescent="0.2">
      <c r="A155" t="s">
        <v>215</v>
      </c>
      <c r="B155" t="s">
        <v>46</v>
      </c>
      <c r="C155" t="s">
        <v>46</v>
      </c>
      <c r="D155">
        <v>0</v>
      </c>
      <c r="E155">
        <v>0</v>
      </c>
      <c r="F155">
        <v>-465</v>
      </c>
      <c r="G155">
        <v>-465</v>
      </c>
      <c r="H155">
        <v>0</v>
      </c>
      <c r="I155">
        <v>0</v>
      </c>
      <c r="K155">
        <v>0</v>
      </c>
      <c r="L155">
        <v>0</v>
      </c>
      <c r="M155">
        <v>5</v>
      </c>
      <c r="N155">
        <v>5</v>
      </c>
      <c r="O155" t="s">
        <v>47</v>
      </c>
      <c r="P155" t="s">
        <v>47</v>
      </c>
      <c r="Q155">
        <v>0</v>
      </c>
      <c r="R155">
        <v>0</v>
      </c>
      <c r="S155">
        <v>4650</v>
      </c>
      <c r="T155">
        <v>4650</v>
      </c>
      <c r="U155">
        <v>0</v>
      </c>
      <c r="V155">
        <v>0</v>
      </c>
      <c r="W155">
        <v>0</v>
      </c>
      <c r="X155">
        <v>0</v>
      </c>
      <c r="Y155">
        <v>2483</v>
      </c>
      <c r="Z155">
        <v>2483</v>
      </c>
      <c r="AA155" t="s">
        <v>48</v>
      </c>
      <c r="AB155" t="s">
        <v>48</v>
      </c>
      <c r="AC155" t="s">
        <v>49</v>
      </c>
      <c r="AD155" t="s">
        <v>49</v>
      </c>
      <c r="AE155">
        <v>0</v>
      </c>
      <c r="AF155">
        <v>0</v>
      </c>
      <c r="AG155">
        <v>40</v>
      </c>
      <c r="AH155">
        <v>40</v>
      </c>
      <c r="AI155">
        <f t="shared" si="14"/>
        <v>2483</v>
      </c>
      <c r="AJ155">
        <f t="shared" si="15"/>
        <v>2483</v>
      </c>
      <c r="AK155">
        <f t="shared" si="16"/>
        <v>0</v>
      </c>
      <c r="AL155">
        <f t="shared" si="17"/>
        <v>0</v>
      </c>
      <c r="AM155">
        <f t="shared" si="18"/>
        <v>2483</v>
      </c>
      <c r="AN155">
        <f t="shared" si="19"/>
        <v>0</v>
      </c>
      <c r="AO155">
        <f t="shared" si="20"/>
        <v>0</v>
      </c>
      <c r="AP155" t="s">
        <v>50</v>
      </c>
      <c r="AQ155">
        <v>94056</v>
      </c>
      <c r="AR155">
        <v>0</v>
      </c>
      <c r="AS155">
        <v>0</v>
      </c>
    </row>
    <row r="156" spans="1:45" x14ac:dyDescent="0.2">
      <c r="A156" t="s">
        <v>216</v>
      </c>
      <c r="B156" t="s">
        <v>46</v>
      </c>
      <c r="C156" t="s">
        <v>46</v>
      </c>
      <c r="D156">
        <v>0</v>
      </c>
      <c r="E156">
        <v>0</v>
      </c>
      <c r="F156">
        <v>-29</v>
      </c>
      <c r="G156">
        <v>-29</v>
      </c>
      <c r="H156">
        <v>0</v>
      </c>
      <c r="I156">
        <v>0</v>
      </c>
      <c r="K156">
        <v>0</v>
      </c>
      <c r="L156">
        <v>0</v>
      </c>
      <c r="M156">
        <v>4</v>
      </c>
      <c r="N156">
        <v>4</v>
      </c>
      <c r="O156" t="s">
        <v>47</v>
      </c>
      <c r="P156" t="s">
        <v>47</v>
      </c>
      <c r="Q156">
        <v>0</v>
      </c>
      <c r="R156">
        <v>0</v>
      </c>
      <c r="S156">
        <v>580</v>
      </c>
      <c r="T156">
        <v>580</v>
      </c>
      <c r="U156">
        <v>0</v>
      </c>
      <c r="V156">
        <v>0</v>
      </c>
      <c r="W156">
        <v>0</v>
      </c>
      <c r="X156">
        <v>0</v>
      </c>
      <c r="Y156">
        <v>263</v>
      </c>
      <c r="Z156">
        <v>263</v>
      </c>
      <c r="AA156" t="s">
        <v>48</v>
      </c>
      <c r="AB156" t="s">
        <v>48</v>
      </c>
      <c r="AC156" t="s">
        <v>66</v>
      </c>
      <c r="AD156" t="s">
        <v>66</v>
      </c>
      <c r="AE156">
        <v>0</v>
      </c>
      <c r="AF156">
        <v>0</v>
      </c>
      <c r="AG156">
        <v>5</v>
      </c>
      <c r="AH156">
        <v>5</v>
      </c>
      <c r="AI156">
        <f t="shared" si="14"/>
        <v>263</v>
      </c>
      <c r="AJ156">
        <f t="shared" si="15"/>
        <v>263</v>
      </c>
      <c r="AK156">
        <f t="shared" si="16"/>
        <v>0</v>
      </c>
      <c r="AL156">
        <f t="shared" si="17"/>
        <v>0</v>
      </c>
      <c r="AM156">
        <f t="shared" si="18"/>
        <v>263</v>
      </c>
      <c r="AN156">
        <f t="shared" si="19"/>
        <v>0</v>
      </c>
      <c r="AO156">
        <f t="shared" si="20"/>
        <v>0</v>
      </c>
      <c r="AP156" t="s">
        <v>50</v>
      </c>
      <c r="AQ156">
        <v>94702</v>
      </c>
      <c r="AR156">
        <v>0</v>
      </c>
      <c r="AS156">
        <v>0</v>
      </c>
    </row>
    <row r="157" spans="1:45" x14ac:dyDescent="0.2">
      <c r="A157" t="s">
        <v>217</v>
      </c>
      <c r="B157" t="s">
        <v>46</v>
      </c>
      <c r="C157" t="s">
        <v>46</v>
      </c>
      <c r="D157">
        <v>0</v>
      </c>
      <c r="E157">
        <v>0</v>
      </c>
      <c r="F157">
        <v>-21.75</v>
      </c>
      <c r="G157">
        <v>-21.75</v>
      </c>
      <c r="H157">
        <v>0</v>
      </c>
      <c r="I157">
        <v>0</v>
      </c>
      <c r="K157">
        <v>0</v>
      </c>
      <c r="L157">
        <v>0</v>
      </c>
      <c r="M157">
        <v>4</v>
      </c>
      <c r="N157">
        <v>4</v>
      </c>
      <c r="O157" t="s">
        <v>47</v>
      </c>
      <c r="P157" t="s">
        <v>47</v>
      </c>
      <c r="Q157">
        <v>0</v>
      </c>
      <c r="R157">
        <v>0</v>
      </c>
      <c r="S157">
        <v>435</v>
      </c>
      <c r="T157">
        <v>435</v>
      </c>
      <c r="U157">
        <v>0</v>
      </c>
      <c r="V157">
        <v>0</v>
      </c>
      <c r="W157">
        <v>0</v>
      </c>
      <c r="X157">
        <v>0</v>
      </c>
      <c r="Y157">
        <v>697</v>
      </c>
      <c r="Z157">
        <v>734</v>
      </c>
      <c r="AA157" t="s">
        <v>48</v>
      </c>
      <c r="AB157" t="s">
        <v>48</v>
      </c>
      <c r="AC157" t="s">
        <v>66</v>
      </c>
      <c r="AD157" t="s">
        <v>66</v>
      </c>
      <c r="AE157">
        <v>0</v>
      </c>
      <c r="AF157">
        <v>0</v>
      </c>
      <c r="AG157">
        <v>13</v>
      </c>
      <c r="AH157">
        <v>14</v>
      </c>
      <c r="AI157">
        <f t="shared" si="14"/>
        <v>697</v>
      </c>
      <c r="AJ157">
        <f t="shared" si="15"/>
        <v>734</v>
      </c>
      <c r="AK157">
        <f t="shared" si="16"/>
        <v>0</v>
      </c>
      <c r="AL157">
        <f t="shared" si="17"/>
        <v>37</v>
      </c>
      <c r="AM157">
        <f t="shared" si="18"/>
        <v>0</v>
      </c>
      <c r="AN157">
        <f t="shared" si="19"/>
        <v>0</v>
      </c>
      <c r="AO157">
        <f t="shared" si="20"/>
        <v>0</v>
      </c>
      <c r="AP157" t="s">
        <v>50</v>
      </c>
      <c r="AQ157">
        <v>95206</v>
      </c>
      <c r="AR157">
        <v>0</v>
      </c>
      <c r="AS157">
        <v>0</v>
      </c>
    </row>
    <row r="158" spans="1:45" x14ac:dyDescent="0.2">
      <c r="A158" t="s">
        <v>218</v>
      </c>
      <c r="B158" t="s">
        <v>46</v>
      </c>
      <c r="C158" t="s">
        <v>46</v>
      </c>
      <c r="D158">
        <v>-217.5</v>
      </c>
      <c r="E158">
        <v>-217.5</v>
      </c>
      <c r="F158">
        <v>0</v>
      </c>
      <c r="G158">
        <v>0</v>
      </c>
      <c r="H158">
        <v>0</v>
      </c>
      <c r="I158">
        <v>0</v>
      </c>
      <c r="K158">
        <v>0</v>
      </c>
      <c r="L158">
        <v>0</v>
      </c>
      <c r="M158">
        <v>1</v>
      </c>
      <c r="N158">
        <v>1</v>
      </c>
      <c r="O158" t="s">
        <v>47</v>
      </c>
      <c r="P158" t="s">
        <v>47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1478</v>
      </c>
      <c r="Z158">
        <v>1506</v>
      </c>
      <c r="AA158" t="s">
        <v>48</v>
      </c>
      <c r="AB158" t="s">
        <v>48</v>
      </c>
      <c r="AC158" t="s">
        <v>53</v>
      </c>
      <c r="AD158" t="s">
        <v>53</v>
      </c>
      <c r="AE158">
        <v>0</v>
      </c>
      <c r="AF158">
        <v>0</v>
      </c>
      <c r="AG158">
        <v>1</v>
      </c>
      <c r="AH158">
        <v>2</v>
      </c>
      <c r="AI158">
        <f t="shared" si="14"/>
        <v>1260.5</v>
      </c>
      <c r="AJ158">
        <f t="shared" si="15"/>
        <v>1288.5</v>
      </c>
      <c r="AK158">
        <f t="shared" si="16"/>
        <v>0</v>
      </c>
      <c r="AL158">
        <f t="shared" si="17"/>
        <v>28</v>
      </c>
      <c r="AM158">
        <f t="shared" si="18"/>
        <v>0</v>
      </c>
      <c r="AN158">
        <f t="shared" si="19"/>
        <v>0</v>
      </c>
      <c r="AO158">
        <f t="shared" si="20"/>
        <v>0</v>
      </c>
      <c r="AP158" t="s">
        <v>73</v>
      </c>
      <c r="AQ158">
        <v>96442</v>
      </c>
      <c r="AR158">
        <v>0</v>
      </c>
      <c r="AS158">
        <v>0</v>
      </c>
    </row>
    <row r="159" spans="1:45" x14ac:dyDescent="0.2">
      <c r="A159" t="s">
        <v>219</v>
      </c>
      <c r="B159" t="s">
        <v>46</v>
      </c>
      <c r="C159" t="s">
        <v>46</v>
      </c>
      <c r="D159">
        <v>-217.5</v>
      </c>
      <c r="E159">
        <v>-217.5</v>
      </c>
      <c r="F159">
        <v>0</v>
      </c>
      <c r="G159">
        <v>0</v>
      </c>
      <c r="H159">
        <v>-45</v>
      </c>
      <c r="I159">
        <v>-45</v>
      </c>
      <c r="K159">
        <v>-358</v>
      </c>
      <c r="L159">
        <v>-358</v>
      </c>
      <c r="M159">
        <v>5</v>
      </c>
      <c r="N159">
        <v>5</v>
      </c>
      <c r="O159" t="s">
        <v>47</v>
      </c>
      <c r="P159" t="s">
        <v>47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2578</v>
      </c>
      <c r="Z159">
        <v>2578</v>
      </c>
      <c r="AA159" t="s">
        <v>58</v>
      </c>
      <c r="AB159" t="s">
        <v>58</v>
      </c>
      <c r="AC159" t="s">
        <v>53</v>
      </c>
      <c r="AD159" t="s">
        <v>53</v>
      </c>
      <c r="AE159">
        <v>0</v>
      </c>
      <c r="AF159">
        <v>0</v>
      </c>
      <c r="AG159">
        <v>7</v>
      </c>
      <c r="AH159">
        <v>7</v>
      </c>
      <c r="AI159">
        <f t="shared" si="14"/>
        <v>2315.5</v>
      </c>
      <c r="AJ159">
        <f t="shared" si="15"/>
        <v>2315.5</v>
      </c>
      <c r="AK159">
        <f t="shared" si="16"/>
        <v>0</v>
      </c>
      <c r="AL159">
        <f t="shared" si="17"/>
        <v>0</v>
      </c>
      <c r="AM159">
        <f t="shared" si="18"/>
        <v>2315.5</v>
      </c>
      <c r="AN159">
        <f t="shared" si="19"/>
        <v>0</v>
      </c>
      <c r="AO159">
        <f t="shared" si="20"/>
        <v>0</v>
      </c>
      <c r="AP159" t="s">
        <v>73</v>
      </c>
      <c r="AQ159">
        <v>102646</v>
      </c>
      <c r="AR159">
        <v>0</v>
      </c>
      <c r="AS159">
        <v>0</v>
      </c>
    </row>
    <row r="160" spans="1:45" x14ac:dyDescent="0.2">
      <c r="A160" t="s">
        <v>220</v>
      </c>
      <c r="B160" t="s">
        <v>46</v>
      </c>
      <c r="C160" t="s">
        <v>46</v>
      </c>
      <c r="D160">
        <v>0</v>
      </c>
      <c r="E160">
        <v>0</v>
      </c>
      <c r="F160">
        <v>-217.5</v>
      </c>
      <c r="G160">
        <v>-217.5</v>
      </c>
      <c r="H160">
        <v>-52</v>
      </c>
      <c r="I160">
        <v>-52</v>
      </c>
      <c r="K160">
        <v>-419</v>
      </c>
      <c r="L160">
        <v>-419</v>
      </c>
      <c r="M160">
        <v>4</v>
      </c>
      <c r="N160">
        <v>4</v>
      </c>
      <c r="O160" t="s">
        <v>47</v>
      </c>
      <c r="P160" t="s">
        <v>47</v>
      </c>
      <c r="Q160">
        <v>0</v>
      </c>
      <c r="R160">
        <v>0</v>
      </c>
      <c r="S160">
        <v>2175</v>
      </c>
      <c r="T160">
        <v>2175</v>
      </c>
      <c r="U160">
        <v>0</v>
      </c>
      <c r="V160">
        <v>0</v>
      </c>
      <c r="W160">
        <v>0</v>
      </c>
      <c r="X160">
        <v>0</v>
      </c>
      <c r="Y160">
        <v>471</v>
      </c>
      <c r="Z160">
        <v>471</v>
      </c>
      <c r="AA160" t="s">
        <v>58</v>
      </c>
      <c r="AB160" t="s">
        <v>58</v>
      </c>
      <c r="AC160" t="s">
        <v>66</v>
      </c>
      <c r="AD160" t="s">
        <v>66</v>
      </c>
      <c r="AE160">
        <v>0</v>
      </c>
      <c r="AF160">
        <v>0</v>
      </c>
      <c r="AG160">
        <v>9</v>
      </c>
      <c r="AH160">
        <v>9</v>
      </c>
      <c r="AI160">
        <f t="shared" si="14"/>
        <v>419</v>
      </c>
      <c r="AJ160">
        <f t="shared" si="15"/>
        <v>419</v>
      </c>
      <c r="AK160">
        <f t="shared" si="16"/>
        <v>0</v>
      </c>
      <c r="AL160">
        <f t="shared" si="17"/>
        <v>0</v>
      </c>
      <c r="AM160">
        <f t="shared" si="18"/>
        <v>419</v>
      </c>
      <c r="AN160">
        <f t="shared" si="19"/>
        <v>0</v>
      </c>
      <c r="AO160">
        <f t="shared" si="20"/>
        <v>0</v>
      </c>
      <c r="AP160" t="s">
        <v>50</v>
      </c>
      <c r="AQ160">
        <v>104116</v>
      </c>
      <c r="AR160">
        <v>0</v>
      </c>
      <c r="AS160">
        <v>0</v>
      </c>
    </row>
    <row r="161" spans="1:45" x14ac:dyDescent="0.2">
      <c r="A161" t="s">
        <v>221</v>
      </c>
      <c r="B161" t="s">
        <v>46</v>
      </c>
      <c r="C161" t="s">
        <v>46</v>
      </c>
      <c r="D161">
        <v>-145</v>
      </c>
      <c r="E161">
        <v>-145</v>
      </c>
      <c r="F161">
        <v>0</v>
      </c>
      <c r="G161">
        <v>0</v>
      </c>
      <c r="H161">
        <v>-34</v>
      </c>
      <c r="I161">
        <v>-34</v>
      </c>
      <c r="K161">
        <v>-248</v>
      </c>
      <c r="L161">
        <v>-248</v>
      </c>
      <c r="M161">
        <v>4</v>
      </c>
      <c r="N161">
        <v>4</v>
      </c>
      <c r="O161" t="s">
        <v>47</v>
      </c>
      <c r="P161" t="s">
        <v>47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1732</v>
      </c>
      <c r="Z161">
        <v>1732</v>
      </c>
      <c r="AA161" t="s">
        <v>58</v>
      </c>
      <c r="AB161" t="s">
        <v>58</v>
      </c>
      <c r="AC161" t="s">
        <v>53</v>
      </c>
      <c r="AD161" t="s">
        <v>53</v>
      </c>
      <c r="AE161">
        <v>0</v>
      </c>
      <c r="AF161">
        <v>0</v>
      </c>
      <c r="AG161">
        <v>6</v>
      </c>
      <c r="AH161">
        <v>6</v>
      </c>
      <c r="AI161">
        <f t="shared" si="14"/>
        <v>1553</v>
      </c>
      <c r="AJ161">
        <f t="shared" si="15"/>
        <v>1553</v>
      </c>
      <c r="AK161">
        <f t="shared" si="16"/>
        <v>0</v>
      </c>
      <c r="AL161">
        <f t="shared" si="17"/>
        <v>0</v>
      </c>
      <c r="AM161">
        <f t="shared" si="18"/>
        <v>1553</v>
      </c>
      <c r="AN161">
        <f t="shared" si="19"/>
        <v>0</v>
      </c>
      <c r="AO161">
        <f t="shared" si="20"/>
        <v>0</v>
      </c>
      <c r="AP161" t="s">
        <v>50</v>
      </c>
      <c r="AQ161">
        <v>107695</v>
      </c>
      <c r="AR161">
        <v>0</v>
      </c>
      <c r="AS161">
        <v>0</v>
      </c>
    </row>
    <row r="162" spans="1:45" x14ac:dyDescent="0.2">
      <c r="A162" t="s">
        <v>222</v>
      </c>
      <c r="B162" t="s">
        <v>46</v>
      </c>
      <c r="C162" t="s">
        <v>46</v>
      </c>
      <c r="D162">
        <v>-145</v>
      </c>
      <c r="E162">
        <v>-145</v>
      </c>
      <c r="F162">
        <v>0</v>
      </c>
      <c r="G162">
        <v>0</v>
      </c>
      <c r="H162">
        <v>0</v>
      </c>
      <c r="I162">
        <v>0</v>
      </c>
      <c r="K162">
        <v>0</v>
      </c>
      <c r="L162">
        <v>0</v>
      </c>
      <c r="M162">
        <v>3</v>
      </c>
      <c r="N162">
        <v>3</v>
      </c>
      <c r="O162" t="s">
        <v>47</v>
      </c>
      <c r="P162" t="s">
        <v>47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2576</v>
      </c>
      <c r="Z162">
        <v>2527</v>
      </c>
      <c r="AA162" t="s">
        <v>48</v>
      </c>
      <c r="AB162" t="s">
        <v>48</v>
      </c>
      <c r="AC162" t="s">
        <v>53</v>
      </c>
      <c r="AD162" t="s">
        <v>53</v>
      </c>
      <c r="AE162">
        <v>0</v>
      </c>
      <c r="AF162">
        <v>0</v>
      </c>
      <c r="AG162">
        <v>25</v>
      </c>
      <c r="AH162">
        <v>24</v>
      </c>
      <c r="AI162">
        <f t="shared" si="14"/>
        <v>2431</v>
      </c>
      <c r="AJ162">
        <f t="shared" si="15"/>
        <v>2382</v>
      </c>
      <c r="AK162">
        <f t="shared" si="16"/>
        <v>0</v>
      </c>
      <c r="AL162">
        <f t="shared" si="17"/>
        <v>0</v>
      </c>
      <c r="AM162">
        <f t="shared" si="18"/>
        <v>0</v>
      </c>
      <c r="AN162">
        <f t="shared" si="19"/>
        <v>0</v>
      </c>
      <c r="AO162">
        <f t="shared" si="20"/>
        <v>49</v>
      </c>
      <c r="AP162" t="s">
        <v>50</v>
      </c>
      <c r="AQ162">
        <v>108358</v>
      </c>
      <c r="AR162">
        <v>0</v>
      </c>
      <c r="AS162">
        <v>0</v>
      </c>
    </row>
    <row r="163" spans="1:45" x14ac:dyDescent="0.2">
      <c r="A163" t="s">
        <v>223</v>
      </c>
      <c r="B163" t="s">
        <v>46</v>
      </c>
      <c r="C163" t="s">
        <v>46</v>
      </c>
      <c r="D163">
        <v>-145</v>
      </c>
      <c r="E163">
        <v>-145</v>
      </c>
      <c r="F163">
        <v>0</v>
      </c>
      <c r="G163">
        <v>0</v>
      </c>
      <c r="H163">
        <v>0</v>
      </c>
      <c r="I163">
        <v>0</v>
      </c>
      <c r="K163">
        <v>0</v>
      </c>
      <c r="L163">
        <v>0</v>
      </c>
      <c r="M163">
        <v>5</v>
      </c>
      <c r="N163">
        <v>5</v>
      </c>
      <c r="O163" t="s">
        <v>47</v>
      </c>
      <c r="P163" t="s">
        <v>47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1896</v>
      </c>
      <c r="Z163">
        <v>1868</v>
      </c>
      <c r="AA163" t="s">
        <v>48</v>
      </c>
      <c r="AB163" t="s">
        <v>48</v>
      </c>
      <c r="AC163" t="s">
        <v>53</v>
      </c>
      <c r="AD163" t="s">
        <v>53</v>
      </c>
      <c r="AE163">
        <v>0</v>
      </c>
      <c r="AF163">
        <v>0</v>
      </c>
      <c r="AG163">
        <v>8</v>
      </c>
      <c r="AH163">
        <v>7</v>
      </c>
      <c r="AI163">
        <f t="shared" si="14"/>
        <v>1751</v>
      </c>
      <c r="AJ163">
        <f t="shared" si="15"/>
        <v>1723</v>
      </c>
      <c r="AK163">
        <f t="shared" si="16"/>
        <v>0</v>
      </c>
      <c r="AL163">
        <f t="shared" si="17"/>
        <v>0</v>
      </c>
      <c r="AM163">
        <f t="shared" si="18"/>
        <v>0</v>
      </c>
      <c r="AN163">
        <f t="shared" si="19"/>
        <v>0</v>
      </c>
      <c r="AO163">
        <f t="shared" si="20"/>
        <v>28</v>
      </c>
      <c r="AP163" t="s">
        <v>50</v>
      </c>
      <c r="AQ163">
        <v>108863</v>
      </c>
      <c r="AR163">
        <v>0</v>
      </c>
      <c r="AS163">
        <v>0</v>
      </c>
    </row>
    <row r="164" spans="1:45" x14ac:dyDescent="0.2">
      <c r="A164" t="s">
        <v>224</v>
      </c>
      <c r="B164" t="s">
        <v>46</v>
      </c>
      <c r="C164" t="s">
        <v>46</v>
      </c>
      <c r="D164">
        <v>-217.5</v>
      </c>
      <c r="E164">
        <v>-217.5</v>
      </c>
      <c r="F164">
        <v>0</v>
      </c>
      <c r="G164">
        <v>0</v>
      </c>
      <c r="H164">
        <v>-73</v>
      </c>
      <c r="I164">
        <v>-73</v>
      </c>
      <c r="K164">
        <v>-656</v>
      </c>
      <c r="L164">
        <v>-656</v>
      </c>
      <c r="M164">
        <v>3</v>
      </c>
      <c r="N164">
        <v>3</v>
      </c>
      <c r="O164" t="s">
        <v>47</v>
      </c>
      <c r="P164" t="s">
        <v>47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2904</v>
      </c>
      <c r="Z164">
        <v>2904</v>
      </c>
      <c r="AA164" t="s">
        <v>58</v>
      </c>
      <c r="AB164" t="s">
        <v>58</v>
      </c>
      <c r="AC164" t="s">
        <v>53</v>
      </c>
      <c r="AD164" t="s">
        <v>53</v>
      </c>
      <c r="AE164">
        <v>0</v>
      </c>
      <c r="AF164">
        <v>0</v>
      </c>
      <c r="AG164">
        <v>18</v>
      </c>
      <c r="AH164">
        <v>18</v>
      </c>
      <c r="AI164">
        <f t="shared" si="14"/>
        <v>2613.5</v>
      </c>
      <c r="AJ164">
        <f t="shared" si="15"/>
        <v>2613.5</v>
      </c>
      <c r="AK164">
        <f t="shared" si="16"/>
        <v>0</v>
      </c>
      <c r="AL164">
        <f t="shared" si="17"/>
        <v>0</v>
      </c>
      <c r="AM164">
        <f t="shared" si="18"/>
        <v>2613.5</v>
      </c>
      <c r="AN164">
        <f t="shared" si="19"/>
        <v>0</v>
      </c>
      <c r="AO164">
        <f t="shared" si="20"/>
        <v>0</v>
      </c>
      <c r="AP164" t="s">
        <v>73</v>
      </c>
      <c r="AQ164">
        <v>109573</v>
      </c>
      <c r="AR164">
        <v>0</v>
      </c>
      <c r="AS164">
        <v>0</v>
      </c>
    </row>
    <row r="165" spans="1:45" x14ac:dyDescent="0.2">
      <c r="A165" t="s">
        <v>225</v>
      </c>
      <c r="B165" t="s">
        <v>46</v>
      </c>
      <c r="C165" t="s">
        <v>46</v>
      </c>
      <c r="D165">
        <v>-21.75</v>
      </c>
      <c r="E165">
        <v>-21.75</v>
      </c>
      <c r="F165">
        <v>0</v>
      </c>
      <c r="G165">
        <v>0</v>
      </c>
      <c r="H165">
        <v>0</v>
      </c>
      <c r="I165">
        <v>0</v>
      </c>
      <c r="K165">
        <v>-60.96</v>
      </c>
      <c r="L165">
        <v>0</v>
      </c>
      <c r="M165">
        <v>0</v>
      </c>
      <c r="N165">
        <v>4</v>
      </c>
      <c r="O165" t="s">
        <v>86</v>
      </c>
      <c r="P165" t="s">
        <v>47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643</v>
      </c>
      <c r="Z165">
        <v>643</v>
      </c>
      <c r="AA165" t="s">
        <v>58</v>
      </c>
      <c r="AB165" t="s">
        <v>48</v>
      </c>
      <c r="AC165" t="s">
        <v>49</v>
      </c>
      <c r="AD165" t="s">
        <v>49</v>
      </c>
      <c r="AE165">
        <v>0</v>
      </c>
      <c r="AF165">
        <v>0</v>
      </c>
      <c r="AG165">
        <v>0</v>
      </c>
      <c r="AH165">
        <v>4</v>
      </c>
      <c r="AI165">
        <f t="shared" si="14"/>
        <v>621.25</v>
      </c>
      <c r="AJ165">
        <f t="shared" si="15"/>
        <v>621.25</v>
      </c>
      <c r="AK165">
        <f t="shared" si="16"/>
        <v>0</v>
      </c>
      <c r="AL165">
        <f t="shared" si="17"/>
        <v>0</v>
      </c>
      <c r="AM165">
        <f t="shared" si="18"/>
        <v>621.25</v>
      </c>
      <c r="AN165">
        <f t="shared" si="19"/>
        <v>0</v>
      </c>
      <c r="AO165">
        <f t="shared" si="20"/>
        <v>0</v>
      </c>
      <c r="AP165" t="s">
        <v>50</v>
      </c>
      <c r="AQ165">
        <v>113792</v>
      </c>
      <c r="AR165">
        <v>0</v>
      </c>
      <c r="AS165">
        <v>0</v>
      </c>
    </row>
    <row r="166" spans="1:45" x14ac:dyDescent="0.2">
      <c r="A166" t="s">
        <v>226</v>
      </c>
      <c r="B166" t="s">
        <v>46</v>
      </c>
      <c r="C166" t="s">
        <v>46</v>
      </c>
      <c r="D166">
        <v>-36.25</v>
      </c>
      <c r="E166">
        <v>-36.25</v>
      </c>
      <c r="F166">
        <v>0</v>
      </c>
      <c r="G166">
        <v>0</v>
      </c>
      <c r="H166">
        <v>-78</v>
      </c>
      <c r="I166">
        <v>-78</v>
      </c>
      <c r="K166">
        <v>-691</v>
      </c>
      <c r="L166">
        <v>-691</v>
      </c>
      <c r="M166">
        <v>4</v>
      </c>
      <c r="N166">
        <v>4</v>
      </c>
      <c r="O166" t="s">
        <v>47</v>
      </c>
      <c r="P166" t="s">
        <v>47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1494</v>
      </c>
      <c r="Z166">
        <v>1494</v>
      </c>
      <c r="AA166" t="s">
        <v>58</v>
      </c>
      <c r="AB166" t="s">
        <v>58</v>
      </c>
      <c r="AC166" t="s">
        <v>53</v>
      </c>
      <c r="AD166" t="s">
        <v>53</v>
      </c>
      <c r="AE166">
        <v>0</v>
      </c>
      <c r="AF166">
        <v>0</v>
      </c>
      <c r="AG166">
        <v>19</v>
      </c>
      <c r="AH166">
        <v>19</v>
      </c>
      <c r="AI166">
        <f t="shared" si="14"/>
        <v>1379.75</v>
      </c>
      <c r="AJ166">
        <f t="shared" si="15"/>
        <v>1379.75</v>
      </c>
      <c r="AK166">
        <f t="shared" si="16"/>
        <v>0</v>
      </c>
      <c r="AL166">
        <f t="shared" si="17"/>
        <v>0</v>
      </c>
      <c r="AM166">
        <f t="shared" si="18"/>
        <v>1379.75</v>
      </c>
      <c r="AN166">
        <f t="shared" si="19"/>
        <v>0</v>
      </c>
      <c r="AO166">
        <f t="shared" si="20"/>
        <v>0</v>
      </c>
      <c r="AP166" t="s">
        <v>50</v>
      </c>
      <c r="AQ166">
        <v>115088</v>
      </c>
      <c r="AR166">
        <v>0</v>
      </c>
      <c r="AS166">
        <v>0</v>
      </c>
    </row>
    <row r="167" spans="1:45" x14ac:dyDescent="0.2">
      <c r="A167" t="s">
        <v>3847</v>
      </c>
      <c r="B167" t="s">
        <v>46</v>
      </c>
      <c r="C167" t="s">
        <v>46</v>
      </c>
      <c r="D167">
        <v>-36.25</v>
      </c>
      <c r="E167">
        <v>-36.25</v>
      </c>
      <c r="F167">
        <v>0</v>
      </c>
      <c r="G167">
        <v>0</v>
      </c>
      <c r="H167">
        <v>0</v>
      </c>
      <c r="I167">
        <v>0</v>
      </c>
      <c r="K167">
        <v>0</v>
      </c>
      <c r="L167">
        <v>0</v>
      </c>
      <c r="M167">
        <v>5</v>
      </c>
      <c r="N167">
        <v>5</v>
      </c>
      <c r="O167" t="s">
        <v>47</v>
      </c>
      <c r="P167" t="s">
        <v>86</v>
      </c>
      <c r="Q167">
        <v>0</v>
      </c>
      <c r="R167">
        <v>-77.5</v>
      </c>
      <c r="S167">
        <v>0</v>
      </c>
      <c r="T167">
        <v>77.5</v>
      </c>
      <c r="U167">
        <v>0</v>
      </c>
      <c r="V167">
        <v>0</v>
      </c>
      <c r="W167">
        <v>0</v>
      </c>
      <c r="X167">
        <v>0</v>
      </c>
      <c r="Y167">
        <v>1090</v>
      </c>
      <c r="Z167">
        <v>1090</v>
      </c>
      <c r="AA167" t="s">
        <v>48</v>
      </c>
      <c r="AB167" t="s">
        <v>48</v>
      </c>
      <c r="AC167" t="s">
        <v>53</v>
      </c>
      <c r="AD167" t="s">
        <v>53</v>
      </c>
      <c r="AE167">
        <v>0</v>
      </c>
      <c r="AF167">
        <v>0</v>
      </c>
      <c r="AG167">
        <v>5</v>
      </c>
      <c r="AH167">
        <v>5</v>
      </c>
      <c r="AI167">
        <f t="shared" si="14"/>
        <v>1053.75</v>
      </c>
      <c r="AJ167">
        <f t="shared" si="15"/>
        <v>1053.75</v>
      </c>
      <c r="AK167">
        <f t="shared" si="16"/>
        <v>0</v>
      </c>
      <c r="AL167">
        <f t="shared" si="17"/>
        <v>0</v>
      </c>
      <c r="AM167">
        <f t="shared" si="18"/>
        <v>1053.75</v>
      </c>
      <c r="AN167">
        <f t="shared" si="19"/>
        <v>0</v>
      </c>
      <c r="AO167">
        <f t="shared" si="20"/>
        <v>0</v>
      </c>
      <c r="AP167" t="s">
        <v>50</v>
      </c>
      <c r="AQ167">
        <v>116424</v>
      </c>
      <c r="AR167">
        <v>0</v>
      </c>
      <c r="AS167">
        <v>0</v>
      </c>
    </row>
    <row r="168" spans="1:45" x14ac:dyDescent="0.2">
      <c r="A168" t="s">
        <v>227</v>
      </c>
      <c r="B168" t="s">
        <v>46</v>
      </c>
      <c r="C168" t="s">
        <v>46</v>
      </c>
      <c r="D168">
        <v>-29</v>
      </c>
      <c r="E168">
        <v>-29</v>
      </c>
      <c r="F168">
        <v>0</v>
      </c>
      <c r="G168">
        <v>0</v>
      </c>
      <c r="H168">
        <v>0</v>
      </c>
      <c r="I168">
        <v>0</v>
      </c>
      <c r="K168">
        <v>0</v>
      </c>
      <c r="L168">
        <v>0</v>
      </c>
      <c r="M168">
        <v>3</v>
      </c>
      <c r="N168">
        <v>3</v>
      </c>
      <c r="O168" t="s">
        <v>47</v>
      </c>
      <c r="P168" t="s">
        <v>47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980</v>
      </c>
      <c r="Z168">
        <v>980</v>
      </c>
      <c r="AA168" t="s">
        <v>48</v>
      </c>
      <c r="AB168" t="s">
        <v>48</v>
      </c>
      <c r="AC168" t="s">
        <v>49</v>
      </c>
      <c r="AD168" t="s">
        <v>49</v>
      </c>
      <c r="AE168">
        <v>0</v>
      </c>
      <c r="AF168">
        <v>0</v>
      </c>
      <c r="AG168">
        <v>10</v>
      </c>
      <c r="AH168">
        <v>10</v>
      </c>
      <c r="AI168">
        <f t="shared" si="14"/>
        <v>951</v>
      </c>
      <c r="AJ168">
        <f t="shared" si="15"/>
        <v>951</v>
      </c>
      <c r="AK168">
        <f t="shared" si="16"/>
        <v>0</v>
      </c>
      <c r="AL168">
        <f t="shared" si="17"/>
        <v>0</v>
      </c>
      <c r="AM168">
        <f t="shared" si="18"/>
        <v>951</v>
      </c>
      <c r="AN168">
        <f t="shared" si="19"/>
        <v>0</v>
      </c>
      <c r="AO168">
        <f t="shared" si="20"/>
        <v>0</v>
      </c>
      <c r="AP168" t="s">
        <v>50</v>
      </c>
      <c r="AQ168">
        <v>117310</v>
      </c>
      <c r="AR168">
        <v>0</v>
      </c>
      <c r="AS168">
        <v>0</v>
      </c>
    </row>
    <row r="169" spans="1:45" x14ac:dyDescent="0.2">
      <c r="A169" t="s">
        <v>228</v>
      </c>
      <c r="B169" t="s">
        <v>46</v>
      </c>
      <c r="C169" t="s">
        <v>46</v>
      </c>
      <c r="D169">
        <v>-21.75</v>
      </c>
      <c r="E169">
        <v>-21.75</v>
      </c>
      <c r="F169">
        <v>0</v>
      </c>
      <c r="G169">
        <v>0</v>
      </c>
      <c r="H169">
        <v>0</v>
      </c>
      <c r="I169">
        <v>0</v>
      </c>
      <c r="K169">
        <v>0</v>
      </c>
      <c r="L169">
        <v>0</v>
      </c>
      <c r="M169">
        <v>3</v>
      </c>
      <c r="N169">
        <v>3</v>
      </c>
      <c r="O169" t="s">
        <v>47</v>
      </c>
      <c r="P169" t="s">
        <v>47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533</v>
      </c>
      <c r="Z169">
        <v>533</v>
      </c>
      <c r="AA169" t="s">
        <v>48</v>
      </c>
      <c r="AB169" t="s">
        <v>48</v>
      </c>
      <c r="AC169" t="s">
        <v>53</v>
      </c>
      <c r="AD169" t="s">
        <v>53</v>
      </c>
      <c r="AE169">
        <v>0</v>
      </c>
      <c r="AF169">
        <v>0</v>
      </c>
      <c r="AG169">
        <v>2</v>
      </c>
      <c r="AH169">
        <v>2</v>
      </c>
      <c r="AI169">
        <f t="shared" si="14"/>
        <v>511.25</v>
      </c>
      <c r="AJ169">
        <f t="shared" si="15"/>
        <v>511.25</v>
      </c>
      <c r="AK169">
        <f t="shared" si="16"/>
        <v>0</v>
      </c>
      <c r="AL169">
        <f t="shared" si="17"/>
        <v>0</v>
      </c>
      <c r="AM169">
        <f t="shared" si="18"/>
        <v>511.25</v>
      </c>
      <c r="AN169">
        <f t="shared" si="19"/>
        <v>0</v>
      </c>
      <c r="AO169">
        <f t="shared" si="20"/>
        <v>0</v>
      </c>
      <c r="AP169" t="s">
        <v>50</v>
      </c>
      <c r="AQ169">
        <v>118833</v>
      </c>
      <c r="AR169">
        <v>0</v>
      </c>
      <c r="AS169">
        <v>0</v>
      </c>
    </row>
    <row r="170" spans="1:45" x14ac:dyDescent="0.2">
      <c r="A170" t="s">
        <v>229</v>
      </c>
      <c r="B170" t="s">
        <v>46</v>
      </c>
      <c r="C170" t="s">
        <v>46</v>
      </c>
      <c r="D170">
        <v>-36.25</v>
      </c>
      <c r="E170">
        <v>-36.25</v>
      </c>
      <c r="F170">
        <v>0</v>
      </c>
      <c r="G170">
        <v>0</v>
      </c>
      <c r="H170">
        <v>-35</v>
      </c>
      <c r="I170">
        <v>-35</v>
      </c>
      <c r="K170">
        <v>-280</v>
      </c>
      <c r="L170">
        <v>-280</v>
      </c>
      <c r="M170">
        <v>4</v>
      </c>
      <c r="N170">
        <v>4</v>
      </c>
      <c r="O170" t="s">
        <v>47</v>
      </c>
      <c r="P170" t="s">
        <v>47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1040</v>
      </c>
      <c r="Z170">
        <v>1040</v>
      </c>
      <c r="AA170" t="s">
        <v>58</v>
      </c>
      <c r="AB170" t="s">
        <v>58</v>
      </c>
      <c r="AC170" t="s">
        <v>66</v>
      </c>
      <c r="AD170" t="s">
        <v>66</v>
      </c>
      <c r="AE170">
        <v>0</v>
      </c>
      <c r="AF170">
        <v>0</v>
      </c>
      <c r="AG170">
        <v>6</v>
      </c>
      <c r="AH170">
        <v>6</v>
      </c>
      <c r="AI170">
        <f t="shared" si="14"/>
        <v>968.75</v>
      </c>
      <c r="AJ170">
        <f t="shared" si="15"/>
        <v>968.75</v>
      </c>
      <c r="AK170">
        <f t="shared" si="16"/>
        <v>0</v>
      </c>
      <c r="AL170">
        <f t="shared" si="17"/>
        <v>0</v>
      </c>
      <c r="AM170">
        <f t="shared" si="18"/>
        <v>968.75</v>
      </c>
      <c r="AN170">
        <f t="shared" si="19"/>
        <v>0</v>
      </c>
      <c r="AO170">
        <f t="shared" si="20"/>
        <v>0</v>
      </c>
      <c r="AP170" t="s">
        <v>50</v>
      </c>
      <c r="AQ170">
        <v>119113</v>
      </c>
      <c r="AR170">
        <v>0</v>
      </c>
      <c r="AS170">
        <v>0</v>
      </c>
    </row>
    <row r="171" spans="1:45" x14ac:dyDescent="0.2">
      <c r="A171" t="s">
        <v>230</v>
      </c>
      <c r="B171" t="s">
        <v>46</v>
      </c>
      <c r="C171" t="s">
        <v>46</v>
      </c>
      <c r="D171">
        <v>0</v>
      </c>
      <c r="E171">
        <v>0</v>
      </c>
      <c r="F171">
        <v>-139.5</v>
      </c>
      <c r="G171">
        <v>-139.5</v>
      </c>
      <c r="H171">
        <v>0</v>
      </c>
      <c r="I171">
        <v>0</v>
      </c>
      <c r="K171">
        <v>0</v>
      </c>
      <c r="L171">
        <v>0</v>
      </c>
      <c r="M171">
        <v>5</v>
      </c>
      <c r="N171">
        <v>5</v>
      </c>
      <c r="O171" t="s">
        <v>47</v>
      </c>
      <c r="P171" t="s">
        <v>47</v>
      </c>
      <c r="Q171">
        <v>0</v>
      </c>
      <c r="R171">
        <v>0</v>
      </c>
      <c r="S171">
        <v>1395</v>
      </c>
      <c r="T171">
        <v>1395</v>
      </c>
      <c r="U171">
        <v>0</v>
      </c>
      <c r="V171">
        <v>0</v>
      </c>
      <c r="W171">
        <v>0</v>
      </c>
      <c r="X171">
        <v>0</v>
      </c>
      <c r="Y171">
        <v>649.67999999999995</v>
      </c>
      <c r="Z171">
        <v>662.11</v>
      </c>
      <c r="AA171" t="s">
        <v>48</v>
      </c>
      <c r="AB171" t="s">
        <v>48</v>
      </c>
      <c r="AC171" t="s">
        <v>49</v>
      </c>
      <c r="AD171" t="s">
        <v>49</v>
      </c>
      <c r="AE171">
        <v>0</v>
      </c>
      <c r="AF171">
        <v>0</v>
      </c>
      <c r="AG171">
        <v>6</v>
      </c>
      <c r="AH171">
        <v>6</v>
      </c>
      <c r="AI171">
        <f t="shared" si="14"/>
        <v>649.67999999999995</v>
      </c>
      <c r="AJ171">
        <f t="shared" si="15"/>
        <v>662.11</v>
      </c>
      <c r="AK171">
        <f t="shared" si="16"/>
        <v>0</v>
      </c>
      <c r="AL171">
        <f t="shared" si="17"/>
        <v>12.430000000000064</v>
      </c>
      <c r="AM171">
        <f t="shared" si="18"/>
        <v>0</v>
      </c>
      <c r="AN171">
        <f t="shared" si="19"/>
        <v>0</v>
      </c>
      <c r="AO171">
        <f t="shared" si="20"/>
        <v>0</v>
      </c>
      <c r="AP171" t="s">
        <v>73</v>
      </c>
      <c r="AQ171">
        <v>119200</v>
      </c>
      <c r="AR171">
        <v>0</v>
      </c>
      <c r="AS171">
        <v>0</v>
      </c>
    </row>
    <row r="172" spans="1:45" x14ac:dyDescent="0.2">
      <c r="A172" t="s">
        <v>231</v>
      </c>
      <c r="B172" t="s">
        <v>46</v>
      </c>
      <c r="C172" t="s">
        <v>46</v>
      </c>
      <c r="D172">
        <v>0</v>
      </c>
      <c r="E172">
        <v>0</v>
      </c>
      <c r="F172">
        <v>-46.5</v>
      </c>
      <c r="G172">
        <v>-46.5</v>
      </c>
      <c r="H172">
        <v>0</v>
      </c>
      <c r="I172">
        <v>0</v>
      </c>
      <c r="K172">
        <v>0</v>
      </c>
      <c r="L172">
        <v>0</v>
      </c>
      <c r="M172">
        <v>6</v>
      </c>
      <c r="N172">
        <v>6</v>
      </c>
      <c r="O172" t="s">
        <v>47</v>
      </c>
      <c r="P172" t="s">
        <v>86</v>
      </c>
      <c r="Q172">
        <v>0</v>
      </c>
      <c r="R172">
        <v>-77.5</v>
      </c>
      <c r="S172">
        <v>465</v>
      </c>
      <c r="T172">
        <v>542.5</v>
      </c>
      <c r="U172">
        <v>0</v>
      </c>
      <c r="V172">
        <v>0</v>
      </c>
      <c r="W172">
        <v>0</v>
      </c>
      <c r="X172">
        <v>0</v>
      </c>
      <c r="Y172">
        <v>3300</v>
      </c>
      <c r="Z172">
        <v>3291</v>
      </c>
      <c r="AA172" t="s">
        <v>48</v>
      </c>
      <c r="AB172" t="s">
        <v>48</v>
      </c>
      <c r="AC172" t="s">
        <v>49</v>
      </c>
      <c r="AD172" t="s">
        <v>49</v>
      </c>
      <c r="AE172">
        <v>0</v>
      </c>
      <c r="AF172">
        <v>0</v>
      </c>
      <c r="AG172">
        <v>70</v>
      </c>
      <c r="AH172">
        <v>70</v>
      </c>
      <c r="AI172">
        <f t="shared" si="14"/>
        <v>3300</v>
      </c>
      <c r="AJ172">
        <f t="shared" si="15"/>
        <v>3291</v>
      </c>
      <c r="AK172">
        <f t="shared" si="16"/>
        <v>0</v>
      </c>
      <c r="AL172">
        <f t="shared" si="17"/>
        <v>0</v>
      </c>
      <c r="AM172">
        <f t="shared" si="18"/>
        <v>0</v>
      </c>
      <c r="AN172">
        <f t="shared" si="19"/>
        <v>0</v>
      </c>
      <c r="AO172">
        <f t="shared" si="20"/>
        <v>9</v>
      </c>
      <c r="AP172" t="s">
        <v>50</v>
      </c>
      <c r="AQ172">
        <v>120711</v>
      </c>
      <c r="AR172">
        <v>0</v>
      </c>
      <c r="AS172">
        <v>0</v>
      </c>
    </row>
    <row r="173" spans="1:45" x14ac:dyDescent="0.2">
      <c r="A173" t="s">
        <v>232</v>
      </c>
      <c r="B173" t="s">
        <v>46</v>
      </c>
      <c r="C173" t="s">
        <v>46</v>
      </c>
      <c r="D173">
        <v>-725</v>
      </c>
      <c r="E173">
        <v>-725</v>
      </c>
      <c r="F173">
        <v>0</v>
      </c>
      <c r="G173">
        <v>0</v>
      </c>
      <c r="H173">
        <v>-149</v>
      </c>
      <c r="I173">
        <v>0</v>
      </c>
      <c r="K173">
        <v>-1098</v>
      </c>
      <c r="L173">
        <v>-579</v>
      </c>
      <c r="M173">
        <v>5</v>
      </c>
      <c r="N173">
        <v>5</v>
      </c>
      <c r="O173" t="s">
        <v>47</v>
      </c>
      <c r="P173" t="s">
        <v>47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4872</v>
      </c>
      <c r="Z173">
        <v>4872</v>
      </c>
      <c r="AA173" t="s">
        <v>58</v>
      </c>
      <c r="AB173" t="s">
        <v>58</v>
      </c>
      <c r="AC173" t="s">
        <v>49</v>
      </c>
      <c r="AD173" t="s">
        <v>49</v>
      </c>
      <c r="AE173">
        <v>0</v>
      </c>
      <c r="AF173">
        <v>0</v>
      </c>
      <c r="AG173">
        <v>20</v>
      </c>
      <c r="AH173">
        <v>20</v>
      </c>
      <c r="AI173">
        <f t="shared" si="14"/>
        <v>3998</v>
      </c>
      <c r="AJ173">
        <f t="shared" si="15"/>
        <v>4147</v>
      </c>
      <c r="AK173">
        <f t="shared" si="16"/>
        <v>0</v>
      </c>
      <c r="AL173">
        <f t="shared" si="17"/>
        <v>149</v>
      </c>
      <c r="AM173">
        <f t="shared" si="18"/>
        <v>0</v>
      </c>
      <c r="AN173">
        <f t="shared" si="19"/>
        <v>0</v>
      </c>
      <c r="AO173">
        <f t="shared" si="20"/>
        <v>0</v>
      </c>
      <c r="AP173" t="s">
        <v>50</v>
      </c>
      <c r="AQ173">
        <v>120901</v>
      </c>
      <c r="AR173">
        <v>0</v>
      </c>
      <c r="AS173">
        <v>0</v>
      </c>
    </row>
    <row r="174" spans="1:45" x14ac:dyDescent="0.2">
      <c r="A174" t="s">
        <v>233</v>
      </c>
      <c r="B174" t="s">
        <v>46</v>
      </c>
      <c r="C174" t="s">
        <v>46</v>
      </c>
      <c r="D174">
        <v>0</v>
      </c>
      <c r="E174">
        <v>0</v>
      </c>
      <c r="F174">
        <v>0</v>
      </c>
      <c r="G174">
        <v>0</v>
      </c>
      <c r="H174">
        <v>-61.25</v>
      </c>
      <c r="I174">
        <v>-61.25</v>
      </c>
      <c r="K174">
        <v>-183.75</v>
      </c>
      <c r="L174">
        <v>-183.75</v>
      </c>
      <c r="M174">
        <v>3</v>
      </c>
      <c r="N174">
        <v>3</v>
      </c>
      <c r="O174" t="s">
        <v>47</v>
      </c>
      <c r="P174" t="s">
        <v>47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570</v>
      </c>
      <c r="Z174">
        <v>570</v>
      </c>
      <c r="AA174" t="s">
        <v>58</v>
      </c>
      <c r="AB174" t="s">
        <v>58</v>
      </c>
      <c r="AC174" t="s">
        <v>66</v>
      </c>
      <c r="AD174" t="s">
        <v>66</v>
      </c>
      <c r="AE174">
        <v>0</v>
      </c>
      <c r="AF174">
        <v>0</v>
      </c>
      <c r="AG174">
        <v>5</v>
      </c>
      <c r="AH174">
        <v>5</v>
      </c>
      <c r="AI174">
        <f t="shared" si="14"/>
        <v>508.75</v>
      </c>
      <c r="AJ174">
        <f t="shared" si="15"/>
        <v>508.75</v>
      </c>
      <c r="AK174">
        <f t="shared" si="16"/>
        <v>0</v>
      </c>
      <c r="AL174">
        <f t="shared" si="17"/>
        <v>0</v>
      </c>
      <c r="AM174">
        <f t="shared" si="18"/>
        <v>508.75</v>
      </c>
      <c r="AN174">
        <f t="shared" si="19"/>
        <v>0</v>
      </c>
      <c r="AO174">
        <f t="shared" si="20"/>
        <v>0</v>
      </c>
      <c r="AP174" t="s">
        <v>50</v>
      </c>
      <c r="AQ174">
        <v>122507</v>
      </c>
      <c r="AR174">
        <v>0</v>
      </c>
      <c r="AS174">
        <v>0</v>
      </c>
    </row>
    <row r="175" spans="1:45" x14ac:dyDescent="0.2">
      <c r="A175" t="s">
        <v>234</v>
      </c>
      <c r="B175" t="s">
        <v>46</v>
      </c>
      <c r="C175" t="s">
        <v>46</v>
      </c>
      <c r="D175">
        <v>0</v>
      </c>
      <c r="E175">
        <v>0</v>
      </c>
      <c r="F175">
        <v>-29</v>
      </c>
      <c r="G175">
        <v>-29</v>
      </c>
      <c r="H175">
        <v>-118.8</v>
      </c>
      <c r="I175">
        <v>-118.8</v>
      </c>
      <c r="K175">
        <v>11761.2</v>
      </c>
      <c r="L175">
        <v>-1069.2</v>
      </c>
      <c r="M175">
        <v>4</v>
      </c>
      <c r="N175">
        <v>4</v>
      </c>
      <c r="O175" t="s">
        <v>47</v>
      </c>
      <c r="P175" t="s">
        <v>47</v>
      </c>
      <c r="Q175">
        <v>0</v>
      </c>
      <c r="R175">
        <v>0</v>
      </c>
      <c r="S175">
        <v>580</v>
      </c>
      <c r="T175">
        <v>580</v>
      </c>
      <c r="U175">
        <v>0</v>
      </c>
      <c r="V175">
        <v>0</v>
      </c>
      <c r="W175">
        <v>0</v>
      </c>
      <c r="X175">
        <v>0</v>
      </c>
      <c r="Y175">
        <v>1188</v>
      </c>
      <c r="Z175">
        <v>1188</v>
      </c>
      <c r="AA175" t="s">
        <v>58</v>
      </c>
      <c r="AB175" t="s">
        <v>58</v>
      </c>
      <c r="AC175" t="s">
        <v>53</v>
      </c>
      <c r="AD175" t="s">
        <v>53</v>
      </c>
      <c r="AE175">
        <v>0</v>
      </c>
      <c r="AF175">
        <v>0</v>
      </c>
      <c r="AG175">
        <v>21</v>
      </c>
      <c r="AH175">
        <v>21</v>
      </c>
      <c r="AI175">
        <f t="shared" si="14"/>
        <v>1069.2</v>
      </c>
      <c r="AJ175">
        <f t="shared" si="15"/>
        <v>1069.2</v>
      </c>
      <c r="AK175">
        <f t="shared" si="16"/>
        <v>0</v>
      </c>
      <c r="AL175">
        <f t="shared" si="17"/>
        <v>0</v>
      </c>
      <c r="AM175">
        <f t="shared" si="18"/>
        <v>1069.2</v>
      </c>
      <c r="AN175">
        <f t="shared" si="19"/>
        <v>0</v>
      </c>
      <c r="AO175">
        <f t="shared" si="20"/>
        <v>0</v>
      </c>
      <c r="AP175" t="s">
        <v>50</v>
      </c>
      <c r="AQ175">
        <v>122995</v>
      </c>
      <c r="AR175">
        <v>0</v>
      </c>
      <c r="AS175">
        <v>0</v>
      </c>
    </row>
    <row r="176" spans="1:45" x14ac:dyDescent="0.2">
      <c r="A176" t="s">
        <v>235</v>
      </c>
      <c r="B176" t="s">
        <v>46</v>
      </c>
      <c r="C176" t="s">
        <v>46</v>
      </c>
      <c r="D176">
        <v>-29</v>
      </c>
      <c r="E176">
        <v>-29</v>
      </c>
      <c r="F176">
        <v>0</v>
      </c>
      <c r="G176">
        <v>0</v>
      </c>
      <c r="H176">
        <v>0</v>
      </c>
      <c r="I176">
        <v>0</v>
      </c>
      <c r="K176">
        <v>0</v>
      </c>
      <c r="L176">
        <v>0</v>
      </c>
      <c r="M176">
        <v>5</v>
      </c>
      <c r="N176">
        <v>5</v>
      </c>
      <c r="O176" t="s">
        <v>47</v>
      </c>
      <c r="P176" t="s">
        <v>47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1118</v>
      </c>
      <c r="Z176">
        <v>1118</v>
      </c>
      <c r="AA176" t="s">
        <v>48</v>
      </c>
      <c r="AB176" t="s">
        <v>48</v>
      </c>
      <c r="AC176" t="s">
        <v>49</v>
      </c>
      <c r="AD176" t="s">
        <v>49</v>
      </c>
      <c r="AE176">
        <v>0</v>
      </c>
      <c r="AF176">
        <v>0</v>
      </c>
      <c r="AG176">
        <v>10</v>
      </c>
      <c r="AH176">
        <v>10</v>
      </c>
      <c r="AI176">
        <f t="shared" si="14"/>
        <v>1089</v>
      </c>
      <c r="AJ176">
        <f t="shared" si="15"/>
        <v>1089</v>
      </c>
      <c r="AK176">
        <f t="shared" si="16"/>
        <v>0</v>
      </c>
      <c r="AL176">
        <f t="shared" si="17"/>
        <v>0</v>
      </c>
      <c r="AM176">
        <f t="shared" si="18"/>
        <v>1089</v>
      </c>
      <c r="AN176">
        <f t="shared" si="19"/>
        <v>0</v>
      </c>
      <c r="AO176">
        <f t="shared" si="20"/>
        <v>0</v>
      </c>
      <c r="AP176" t="s">
        <v>50</v>
      </c>
      <c r="AQ176">
        <v>124373</v>
      </c>
      <c r="AR176">
        <v>0</v>
      </c>
      <c r="AS176">
        <v>0</v>
      </c>
    </row>
    <row r="177" spans="1:45" x14ac:dyDescent="0.2">
      <c r="A177" t="s">
        <v>236</v>
      </c>
      <c r="B177" t="s">
        <v>46</v>
      </c>
      <c r="C177" t="s">
        <v>46</v>
      </c>
      <c r="D177">
        <v>0</v>
      </c>
      <c r="E177">
        <v>0</v>
      </c>
      <c r="F177">
        <v>-43.5</v>
      </c>
      <c r="G177">
        <v>-43.5</v>
      </c>
      <c r="H177">
        <v>0</v>
      </c>
      <c r="I177">
        <v>0</v>
      </c>
      <c r="K177">
        <v>0</v>
      </c>
      <c r="L177">
        <v>0</v>
      </c>
      <c r="M177">
        <v>5</v>
      </c>
      <c r="N177">
        <v>5</v>
      </c>
      <c r="O177" t="s">
        <v>47</v>
      </c>
      <c r="P177" t="s">
        <v>47</v>
      </c>
      <c r="Q177">
        <v>0</v>
      </c>
      <c r="R177">
        <v>0</v>
      </c>
      <c r="S177">
        <v>870</v>
      </c>
      <c r="T177">
        <v>870</v>
      </c>
      <c r="U177">
        <v>0</v>
      </c>
      <c r="V177">
        <v>0</v>
      </c>
      <c r="W177">
        <v>0</v>
      </c>
      <c r="X177">
        <v>0</v>
      </c>
      <c r="Y177">
        <v>833</v>
      </c>
      <c r="Z177">
        <v>833</v>
      </c>
      <c r="AA177" t="s">
        <v>48</v>
      </c>
      <c r="AB177" t="s">
        <v>48</v>
      </c>
      <c r="AC177" t="s">
        <v>53</v>
      </c>
      <c r="AD177" t="s">
        <v>53</v>
      </c>
      <c r="AE177">
        <v>0</v>
      </c>
      <c r="AF177">
        <v>0</v>
      </c>
      <c r="AG177">
        <v>14</v>
      </c>
      <c r="AH177">
        <v>14</v>
      </c>
      <c r="AI177">
        <f t="shared" si="14"/>
        <v>833</v>
      </c>
      <c r="AJ177">
        <f t="shared" si="15"/>
        <v>833</v>
      </c>
      <c r="AK177">
        <f t="shared" si="16"/>
        <v>0</v>
      </c>
      <c r="AL177">
        <f t="shared" si="17"/>
        <v>0</v>
      </c>
      <c r="AM177">
        <f t="shared" si="18"/>
        <v>833</v>
      </c>
      <c r="AN177">
        <f t="shared" si="19"/>
        <v>0</v>
      </c>
      <c r="AO177">
        <f t="shared" si="20"/>
        <v>0</v>
      </c>
      <c r="AP177" t="s">
        <v>50</v>
      </c>
      <c r="AQ177">
        <v>124410</v>
      </c>
      <c r="AR177">
        <v>0</v>
      </c>
      <c r="AS177">
        <v>0</v>
      </c>
    </row>
    <row r="178" spans="1:45" x14ac:dyDescent="0.2">
      <c r="A178" t="s">
        <v>237</v>
      </c>
      <c r="B178" t="s">
        <v>46</v>
      </c>
      <c r="C178" t="s">
        <v>46</v>
      </c>
      <c r="D178">
        <v>-580</v>
      </c>
      <c r="E178">
        <v>-580</v>
      </c>
      <c r="F178">
        <v>0</v>
      </c>
      <c r="G178">
        <v>0</v>
      </c>
      <c r="H178">
        <v>0</v>
      </c>
      <c r="I178">
        <v>0</v>
      </c>
      <c r="K178">
        <v>0</v>
      </c>
      <c r="L178">
        <v>0</v>
      </c>
      <c r="M178">
        <v>4</v>
      </c>
      <c r="N178">
        <v>4</v>
      </c>
      <c r="O178" t="s">
        <v>47</v>
      </c>
      <c r="P178" t="s">
        <v>47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3759.87</v>
      </c>
      <c r="Z178">
        <v>3753.34</v>
      </c>
      <c r="AA178" t="s">
        <v>48</v>
      </c>
      <c r="AB178" t="s">
        <v>48</v>
      </c>
      <c r="AC178" t="s">
        <v>49</v>
      </c>
      <c r="AD178" t="s">
        <v>49</v>
      </c>
      <c r="AE178">
        <v>0</v>
      </c>
      <c r="AF178">
        <v>0</v>
      </c>
      <c r="AG178">
        <v>14</v>
      </c>
      <c r="AH178">
        <v>14</v>
      </c>
      <c r="AI178">
        <f t="shared" si="14"/>
        <v>3179.87</v>
      </c>
      <c r="AJ178">
        <f t="shared" si="15"/>
        <v>3173.34</v>
      </c>
      <c r="AK178">
        <f t="shared" si="16"/>
        <v>0</v>
      </c>
      <c r="AL178">
        <f t="shared" si="17"/>
        <v>0</v>
      </c>
      <c r="AM178">
        <f t="shared" si="18"/>
        <v>0</v>
      </c>
      <c r="AN178">
        <f t="shared" si="19"/>
        <v>0</v>
      </c>
      <c r="AO178">
        <f t="shared" si="20"/>
        <v>6.5299999999997453</v>
      </c>
      <c r="AP178" t="s">
        <v>50</v>
      </c>
      <c r="AQ178">
        <v>125836</v>
      </c>
      <c r="AR178">
        <v>0</v>
      </c>
      <c r="AS178">
        <v>0</v>
      </c>
    </row>
    <row r="179" spans="1:45" x14ac:dyDescent="0.2">
      <c r="A179" t="s">
        <v>238</v>
      </c>
      <c r="B179" t="s">
        <v>46</v>
      </c>
      <c r="C179" t="s">
        <v>46</v>
      </c>
      <c r="D179">
        <v>-217.5</v>
      </c>
      <c r="E179">
        <v>-217.5</v>
      </c>
      <c r="F179">
        <v>0</v>
      </c>
      <c r="G179">
        <v>0</v>
      </c>
      <c r="H179">
        <v>-22</v>
      </c>
      <c r="I179">
        <v>-24</v>
      </c>
      <c r="K179">
        <v>-186</v>
      </c>
      <c r="L179">
        <v>-196</v>
      </c>
      <c r="M179">
        <v>4</v>
      </c>
      <c r="N179">
        <v>4</v>
      </c>
      <c r="O179" t="s">
        <v>47</v>
      </c>
      <c r="P179" t="s">
        <v>47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2383</v>
      </c>
      <c r="Z179">
        <v>2395</v>
      </c>
      <c r="AA179" t="s">
        <v>58</v>
      </c>
      <c r="AB179" t="s">
        <v>58</v>
      </c>
      <c r="AC179" t="s">
        <v>53</v>
      </c>
      <c r="AD179" t="s">
        <v>53</v>
      </c>
      <c r="AE179">
        <v>0</v>
      </c>
      <c r="AF179">
        <v>0</v>
      </c>
      <c r="AG179">
        <v>4</v>
      </c>
      <c r="AH179">
        <v>4</v>
      </c>
      <c r="AI179">
        <f t="shared" si="14"/>
        <v>2143.5</v>
      </c>
      <c r="AJ179">
        <f t="shared" si="15"/>
        <v>2153.5</v>
      </c>
      <c r="AK179">
        <f t="shared" si="16"/>
        <v>0</v>
      </c>
      <c r="AL179">
        <f t="shared" si="17"/>
        <v>10</v>
      </c>
      <c r="AM179">
        <f t="shared" si="18"/>
        <v>0</v>
      </c>
      <c r="AN179">
        <f t="shared" si="19"/>
        <v>0</v>
      </c>
      <c r="AO179">
        <f t="shared" si="20"/>
        <v>0</v>
      </c>
      <c r="AP179" t="s">
        <v>50</v>
      </c>
      <c r="AQ179">
        <v>126994</v>
      </c>
      <c r="AR179">
        <v>0</v>
      </c>
      <c r="AS179">
        <v>0</v>
      </c>
    </row>
    <row r="180" spans="1:45" x14ac:dyDescent="0.2">
      <c r="A180" t="s">
        <v>239</v>
      </c>
      <c r="B180" t="s">
        <v>46</v>
      </c>
      <c r="C180" t="s">
        <v>46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K180">
        <v>0</v>
      </c>
      <c r="L180">
        <v>0</v>
      </c>
      <c r="M180">
        <v>5</v>
      </c>
      <c r="N180">
        <v>5</v>
      </c>
      <c r="O180" t="s">
        <v>47</v>
      </c>
      <c r="P180" t="s">
        <v>47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658</v>
      </c>
      <c r="Z180">
        <v>597</v>
      </c>
      <c r="AA180" t="s">
        <v>48</v>
      </c>
      <c r="AB180" t="s">
        <v>48</v>
      </c>
      <c r="AC180" t="s">
        <v>49</v>
      </c>
      <c r="AD180" t="s">
        <v>49</v>
      </c>
      <c r="AE180">
        <v>0</v>
      </c>
      <c r="AF180">
        <v>0</v>
      </c>
      <c r="AG180">
        <v>10</v>
      </c>
      <c r="AH180">
        <v>9</v>
      </c>
      <c r="AI180">
        <f t="shared" si="14"/>
        <v>658</v>
      </c>
      <c r="AJ180">
        <f t="shared" si="15"/>
        <v>597</v>
      </c>
      <c r="AK180">
        <f t="shared" si="16"/>
        <v>0</v>
      </c>
      <c r="AL180">
        <f t="shared" si="17"/>
        <v>0</v>
      </c>
      <c r="AM180">
        <f t="shared" si="18"/>
        <v>0</v>
      </c>
      <c r="AN180">
        <f t="shared" si="19"/>
        <v>0</v>
      </c>
      <c r="AO180">
        <f t="shared" si="20"/>
        <v>61</v>
      </c>
      <c r="AP180" t="s">
        <v>73</v>
      </c>
      <c r="AQ180">
        <v>132887</v>
      </c>
      <c r="AR180">
        <v>0</v>
      </c>
      <c r="AS180">
        <v>0</v>
      </c>
    </row>
    <row r="181" spans="1:45" x14ac:dyDescent="0.2">
      <c r="A181" t="s">
        <v>240</v>
      </c>
      <c r="B181" t="s">
        <v>46</v>
      </c>
      <c r="C181" t="s">
        <v>46</v>
      </c>
      <c r="D181">
        <v>-145</v>
      </c>
      <c r="E181">
        <v>0</v>
      </c>
      <c r="F181">
        <v>0</v>
      </c>
      <c r="G181">
        <v>0</v>
      </c>
      <c r="H181">
        <v>-50</v>
      </c>
      <c r="I181">
        <v>-50</v>
      </c>
      <c r="K181">
        <v>4840</v>
      </c>
      <c r="L181">
        <v>-440</v>
      </c>
      <c r="M181">
        <v>3</v>
      </c>
      <c r="N181">
        <v>0</v>
      </c>
      <c r="O181" t="s">
        <v>47</v>
      </c>
      <c r="P181" t="s">
        <v>47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1940</v>
      </c>
      <c r="Z181">
        <v>815</v>
      </c>
      <c r="AA181" t="s">
        <v>58</v>
      </c>
      <c r="AB181" t="s">
        <v>48</v>
      </c>
      <c r="AC181" t="s">
        <v>49</v>
      </c>
      <c r="AD181" t="s">
        <v>49</v>
      </c>
      <c r="AE181">
        <v>0</v>
      </c>
      <c r="AF181">
        <v>0</v>
      </c>
      <c r="AG181">
        <v>10</v>
      </c>
      <c r="AH181">
        <v>0</v>
      </c>
      <c r="AI181">
        <f t="shared" si="14"/>
        <v>1745</v>
      </c>
      <c r="AJ181">
        <f t="shared" si="15"/>
        <v>765</v>
      </c>
      <c r="AK181">
        <f t="shared" si="16"/>
        <v>0</v>
      </c>
      <c r="AL181">
        <f t="shared" si="17"/>
        <v>0</v>
      </c>
      <c r="AM181">
        <f t="shared" si="18"/>
        <v>0</v>
      </c>
      <c r="AN181">
        <f t="shared" si="19"/>
        <v>0</v>
      </c>
      <c r="AO181">
        <f t="shared" si="20"/>
        <v>980</v>
      </c>
      <c r="AP181" t="s">
        <v>50</v>
      </c>
      <c r="AQ181">
        <v>133177</v>
      </c>
      <c r="AR181">
        <v>0</v>
      </c>
      <c r="AS181">
        <v>0</v>
      </c>
    </row>
    <row r="182" spans="1:45" x14ac:dyDescent="0.2">
      <c r="A182" t="s">
        <v>3848</v>
      </c>
      <c r="B182" t="s">
        <v>46</v>
      </c>
      <c r="C182" t="s">
        <v>46</v>
      </c>
      <c r="D182">
        <v>-999.2</v>
      </c>
      <c r="E182">
        <v>-999.2</v>
      </c>
      <c r="F182">
        <v>0</v>
      </c>
      <c r="G182">
        <v>0</v>
      </c>
      <c r="H182">
        <v>0</v>
      </c>
      <c r="I182">
        <v>0</v>
      </c>
      <c r="K182">
        <v>0</v>
      </c>
      <c r="L182">
        <v>0</v>
      </c>
      <c r="M182">
        <v>6</v>
      </c>
      <c r="N182">
        <v>6</v>
      </c>
      <c r="O182" t="s">
        <v>47</v>
      </c>
      <c r="P182" t="s">
        <v>47</v>
      </c>
      <c r="Q182">
        <v>-77.5</v>
      </c>
      <c r="R182">
        <v>-232.5</v>
      </c>
      <c r="S182">
        <v>77.5</v>
      </c>
      <c r="T182">
        <v>232.5</v>
      </c>
      <c r="U182">
        <v>0</v>
      </c>
      <c r="V182">
        <v>0</v>
      </c>
      <c r="W182">
        <v>0</v>
      </c>
      <c r="X182">
        <v>0</v>
      </c>
      <c r="Y182">
        <v>4998.03</v>
      </c>
      <c r="Z182">
        <v>4998.33</v>
      </c>
      <c r="AA182" t="s">
        <v>48</v>
      </c>
      <c r="AB182" t="s">
        <v>48</v>
      </c>
      <c r="AC182" t="s">
        <v>66</v>
      </c>
      <c r="AD182" t="s">
        <v>66</v>
      </c>
      <c r="AE182">
        <v>0</v>
      </c>
      <c r="AF182">
        <v>0</v>
      </c>
      <c r="AG182">
        <v>27</v>
      </c>
      <c r="AH182">
        <v>27</v>
      </c>
      <c r="AI182">
        <f t="shared" si="14"/>
        <v>3998.83</v>
      </c>
      <c r="AJ182">
        <f t="shared" si="15"/>
        <v>3999.13</v>
      </c>
      <c r="AK182">
        <f t="shared" si="16"/>
        <v>0</v>
      </c>
      <c r="AL182">
        <f t="shared" si="17"/>
        <v>0.3000000000001819</v>
      </c>
      <c r="AM182">
        <f t="shared" si="18"/>
        <v>0</v>
      </c>
      <c r="AN182">
        <f t="shared" si="19"/>
        <v>0</v>
      </c>
      <c r="AO182">
        <f t="shared" si="20"/>
        <v>0</v>
      </c>
      <c r="AP182" t="s">
        <v>50</v>
      </c>
      <c r="AQ182">
        <v>133608</v>
      </c>
      <c r="AR182">
        <v>0</v>
      </c>
      <c r="AS182">
        <v>0</v>
      </c>
    </row>
    <row r="183" spans="1:45" x14ac:dyDescent="0.2">
      <c r="A183" t="s">
        <v>241</v>
      </c>
      <c r="B183" t="s">
        <v>46</v>
      </c>
      <c r="C183" t="s">
        <v>46</v>
      </c>
      <c r="D183">
        <v>0</v>
      </c>
      <c r="E183">
        <v>0</v>
      </c>
      <c r="F183">
        <v>-62</v>
      </c>
      <c r="G183">
        <v>-31</v>
      </c>
      <c r="H183">
        <v>0</v>
      </c>
      <c r="I183">
        <v>0</v>
      </c>
      <c r="K183">
        <v>0</v>
      </c>
      <c r="L183">
        <v>0</v>
      </c>
      <c r="M183">
        <v>6</v>
      </c>
      <c r="N183">
        <v>6</v>
      </c>
      <c r="O183" t="s">
        <v>47</v>
      </c>
      <c r="P183" t="s">
        <v>47</v>
      </c>
      <c r="Q183">
        <v>0</v>
      </c>
      <c r="R183">
        <v>0</v>
      </c>
      <c r="S183">
        <v>620</v>
      </c>
      <c r="T183">
        <v>310</v>
      </c>
      <c r="U183">
        <v>0</v>
      </c>
      <c r="V183">
        <v>0</v>
      </c>
      <c r="W183">
        <v>0</v>
      </c>
      <c r="X183">
        <v>0</v>
      </c>
      <c r="Y183">
        <v>1456</v>
      </c>
      <c r="Z183">
        <v>1489</v>
      </c>
      <c r="AA183" t="s">
        <v>48</v>
      </c>
      <c r="AB183" t="s">
        <v>48</v>
      </c>
      <c r="AC183" t="s">
        <v>66</v>
      </c>
      <c r="AD183" t="s">
        <v>66</v>
      </c>
      <c r="AE183">
        <v>0</v>
      </c>
      <c r="AF183">
        <v>0</v>
      </c>
      <c r="AG183">
        <v>24</v>
      </c>
      <c r="AH183">
        <v>24</v>
      </c>
      <c r="AI183">
        <f t="shared" si="14"/>
        <v>1456</v>
      </c>
      <c r="AJ183">
        <f t="shared" si="15"/>
        <v>1489</v>
      </c>
      <c r="AK183">
        <f t="shared" si="16"/>
        <v>0</v>
      </c>
      <c r="AL183">
        <f t="shared" si="17"/>
        <v>33</v>
      </c>
      <c r="AM183">
        <f t="shared" si="18"/>
        <v>0</v>
      </c>
      <c r="AN183">
        <f t="shared" si="19"/>
        <v>0</v>
      </c>
      <c r="AO183">
        <f t="shared" si="20"/>
        <v>0</v>
      </c>
      <c r="AP183" t="s">
        <v>50</v>
      </c>
      <c r="AQ183">
        <v>134058</v>
      </c>
      <c r="AR183">
        <v>0</v>
      </c>
      <c r="AS183">
        <v>0</v>
      </c>
    </row>
    <row r="184" spans="1:45" x14ac:dyDescent="0.2">
      <c r="A184" t="s">
        <v>242</v>
      </c>
      <c r="B184" t="s">
        <v>46</v>
      </c>
      <c r="C184" t="s">
        <v>46</v>
      </c>
      <c r="D184">
        <v>-145</v>
      </c>
      <c r="E184">
        <v>-145</v>
      </c>
      <c r="F184">
        <v>0</v>
      </c>
      <c r="G184">
        <v>0</v>
      </c>
      <c r="H184">
        <v>-96</v>
      </c>
      <c r="I184">
        <v>-102</v>
      </c>
      <c r="K184">
        <v>-728</v>
      </c>
      <c r="L184">
        <v>-774</v>
      </c>
      <c r="M184">
        <v>3</v>
      </c>
      <c r="N184">
        <v>3</v>
      </c>
      <c r="O184" t="s">
        <v>47</v>
      </c>
      <c r="P184" t="s">
        <v>47</v>
      </c>
      <c r="Q184">
        <v>0</v>
      </c>
      <c r="R184">
        <v>-77.5</v>
      </c>
      <c r="S184">
        <v>0</v>
      </c>
      <c r="T184">
        <v>77.5</v>
      </c>
      <c r="U184">
        <v>0</v>
      </c>
      <c r="V184">
        <v>0</v>
      </c>
      <c r="W184">
        <v>0</v>
      </c>
      <c r="X184">
        <v>0</v>
      </c>
      <c r="Y184">
        <v>2274</v>
      </c>
      <c r="Z184">
        <v>2326</v>
      </c>
      <c r="AA184" t="s">
        <v>58</v>
      </c>
      <c r="AB184" t="s">
        <v>58</v>
      </c>
      <c r="AC184" t="s">
        <v>53</v>
      </c>
      <c r="AD184" t="s">
        <v>53</v>
      </c>
      <c r="AE184">
        <v>0</v>
      </c>
      <c r="AF184">
        <v>0</v>
      </c>
      <c r="AG184">
        <v>17</v>
      </c>
      <c r="AH184">
        <v>18</v>
      </c>
      <c r="AI184">
        <f t="shared" si="14"/>
        <v>2033</v>
      </c>
      <c r="AJ184">
        <f t="shared" si="15"/>
        <v>2079</v>
      </c>
      <c r="AK184">
        <f t="shared" si="16"/>
        <v>0</v>
      </c>
      <c r="AL184">
        <f t="shared" si="17"/>
        <v>46</v>
      </c>
      <c r="AM184">
        <f t="shared" si="18"/>
        <v>0</v>
      </c>
      <c r="AN184">
        <f t="shared" si="19"/>
        <v>0</v>
      </c>
      <c r="AO184">
        <f t="shared" si="20"/>
        <v>0</v>
      </c>
      <c r="AP184" t="s">
        <v>50</v>
      </c>
      <c r="AQ184">
        <v>135510</v>
      </c>
      <c r="AR184">
        <v>0</v>
      </c>
      <c r="AS184">
        <v>0</v>
      </c>
    </row>
    <row r="185" spans="1:45" x14ac:dyDescent="0.2">
      <c r="A185" t="s">
        <v>243</v>
      </c>
      <c r="B185" t="s">
        <v>46</v>
      </c>
      <c r="C185" t="s">
        <v>46</v>
      </c>
      <c r="D185">
        <v>0</v>
      </c>
      <c r="E185">
        <v>0</v>
      </c>
      <c r="F185">
        <v>-43.5</v>
      </c>
      <c r="G185">
        <v>-43.5</v>
      </c>
      <c r="H185">
        <v>0</v>
      </c>
      <c r="I185">
        <v>0</v>
      </c>
      <c r="K185">
        <v>0</v>
      </c>
      <c r="L185">
        <v>0</v>
      </c>
      <c r="M185">
        <v>6</v>
      </c>
      <c r="N185">
        <v>6</v>
      </c>
      <c r="O185" t="s">
        <v>47</v>
      </c>
      <c r="P185" t="s">
        <v>47</v>
      </c>
      <c r="Q185">
        <v>0</v>
      </c>
      <c r="R185">
        <v>0</v>
      </c>
      <c r="S185">
        <v>870</v>
      </c>
      <c r="T185">
        <v>870</v>
      </c>
      <c r="U185">
        <v>0</v>
      </c>
      <c r="V185">
        <v>0</v>
      </c>
      <c r="W185">
        <v>0</v>
      </c>
      <c r="X185">
        <v>0</v>
      </c>
      <c r="Y185">
        <v>479</v>
      </c>
      <c r="Z185">
        <v>479</v>
      </c>
      <c r="AA185" t="s">
        <v>48</v>
      </c>
      <c r="AB185" t="s">
        <v>48</v>
      </c>
      <c r="AC185" t="s">
        <v>53</v>
      </c>
      <c r="AD185" t="s">
        <v>53</v>
      </c>
      <c r="AE185">
        <v>0</v>
      </c>
      <c r="AF185">
        <v>0</v>
      </c>
      <c r="AG185">
        <v>8</v>
      </c>
      <c r="AH185">
        <v>8</v>
      </c>
      <c r="AI185">
        <f t="shared" si="14"/>
        <v>479</v>
      </c>
      <c r="AJ185">
        <f t="shared" si="15"/>
        <v>479</v>
      </c>
      <c r="AK185">
        <f t="shared" si="16"/>
        <v>0</v>
      </c>
      <c r="AL185">
        <f t="shared" si="17"/>
        <v>0</v>
      </c>
      <c r="AM185">
        <f t="shared" si="18"/>
        <v>479</v>
      </c>
      <c r="AN185">
        <f t="shared" si="19"/>
        <v>0</v>
      </c>
      <c r="AO185">
        <f t="shared" si="20"/>
        <v>0</v>
      </c>
      <c r="AP185" t="s">
        <v>50</v>
      </c>
      <c r="AQ185">
        <v>136260</v>
      </c>
      <c r="AR185">
        <v>0</v>
      </c>
      <c r="AS185">
        <v>0</v>
      </c>
    </row>
    <row r="186" spans="1:45" x14ac:dyDescent="0.2">
      <c r="A186" t="s">
        <v>244</v>
      </c>
      <c r="B186" t="s">
        <v>46</v>
      </c>
      <c r="C186" t="s">
        <v>46</v>
      </c>
      <c r="D186">
        <v>0</v>
      </c>
      <c r="E186">
        <v>0</v>
      </c>
      <c r="F186">
        <v>-21.75</v>
      </c>
      <c r="G186">
        <v>-21.75</v>
      </c>
      <c r="H186">
        <v>0</v>
      </c>
      <c r="I186">
        <v>0</v>
      </c>
      <c r="K186">
        <v>0</v>
      </c>
      <c r="L186">
        <v>0</v>
      </c>
      <c r="M186">
        <v>3</v>
      </c>
      <c r="N186">
        <v>3</v>
      </c>
      <c r="O186" t="s">
        <v>47</v>
      </c>
      <c r="P186" t="s">
        <v>47</v>
      </c>
      <c r="Q186">
        <v>0</v>
      </c>
      <c r="R186">
        <v>0</v>
      </c>
      <c r="S186">
        <v>435</v>
      </c>
      <c r="T186">
        <v>435</v>
      </c>
      <c r="U186">
        <v>0</v>
      </c>
      <c r="V186">
        <v>0</v>
      </c>
      <c r="W186">
        <v>0</v>
      </c>
      <c r="X186">
        <v>0</v>
      </c>
      <c r="Y186">
        <v>86</v>
      </c>
      <c r="Z186">
        <v>86</v>
      </c>
      <c r="AA186" t="s">
        <v>48</v>
      </c>
      <c r="AB186" t="s">
        <v>48</v>
      </c>
      <c r="AC186" t="s">
        <v>66</v>
      </c>
      <c r="AD186" t="s">
        <v>66</v>
      </c>
      <c r="AE186">
        <v>0</v>
      </c>
      <c r="AF186">
        <v>0</v>
      </c>
      <c r="AG186">
        <v>2</v>
      </c>
      <c r="AH186">
        <v>2</v>
      </c>
      <c r="AI186">
        <f t="shared" si="14"/>
        <v>86</v>
      </c>
      <c r="AJ186">
        <f t="shared" si="15"/>
        <v>86</v>
      </c>
      <c r="AK186">
        <f t="shared" si="16"/>
        <v>0</v>
      </c>
      <c r="AL186">
        <f t="shared" si="17"/>
        <v>0</v>
      </c>
      <c r="AM186">
        <f t="shared" si="18"/>
        <v>86</v>
      </c>
      <c r="AN186">
        <f t="shared" si="19"/>
        <v>0</v>
      </c>
      <c r="AO186">
        <f t="shared" si="20"/>
        <v>0</v>
      </c>
      <c r="AP186" t="s">
        <v>50</v>
      </c>
      <c r="AQ186">
        <v>136417</v>
      </c>
      <c r="AR186">
        <v>0</v>
      </c>
      <c r="AS186">
        <v>0</v>
      </c>
    </row>
    <row r="187" spans="1:45" x14ac:dyDescent="0.2">
      <c r="A187" t="s">
        <v>245</v>
      </c>
      <c r="B187" t="s">
        <v>46</v>
      </c>
      <c r="C187" t="s">
        <v>46</v>
      </c>
      <c r="D187">
        <v>0</v>
      </c>
      <c r="E187">
        <v>0</v>
      </c>
      <c r="F187">
        <v>-21.75</v>
      </c>
      <c r="G187">
        <v>-21.75</v>
      </c>
      <c r="H187">
        <v>0</v>
      </c>
      <c r="I187">
        <v>0</v>
      </c>
      <c r="K187">
        <v>0</v>
      </c>
      <c r="L187">
        <v>0</v>
      </c>
      <c r="M187">
        <v>4</v>
      </c>
      <c r="N187">
        <v>4</v>
      </c>
      <c r="O187" t="s">
        <v>47</v>
      </c>
      <c r="P187" t="s">
        <v>47</v>
      </c>
      <c r="Q187">
        <v>0</v>
      </c>
      <c r="R187">
        <v>0</v>
      </c>
      <c r="S187">
        <v>435</v>
      </c>
      <c r="T187">
        <v>435</v>
      </c>
      <c r="U187">
        <v>0</v>
      </c>
      <c r="V187">
        <v>0</v>
      </c>
      <c r="W187">
        <v>0</v>
      </c>
      <c r="X187">
        <v>0</v>
      </c>
      <c r="Y187">
        <v>318</v>
      </c>
      <c r="Z187">
        <v>318</v>
      </c>
      <c r="AA187" t="s">
        <v>48</v>
      </c>
      <c r="AB187" t="s">
        <v>48</v>
      </c>
      <c r="AC187" t="s">
        <v>49</v>
      </c>
      <c r="AD187" t="s">
        <v>49</v>
      </c>
      <c r="AE187">
        <v>0</v>
      </c>
      <c r="AF187">
        <v>0</v>
      </c>
      <c r="AG187">
        <v>6</v>
      </c>
      <c r="AH187">
        <v>6</v>
      </c>
      <c r="AI187">
        <f t="shared" si="14"/>
        <v>318</v>
      </c>
      <c r="AJ187">
        <f t="shared" si="15"/>
        <v>318</v>
      </c>
      <c r="AK187">
        <f t="shared" si="16"/>
        <v>0</v>
      </c>
      <c r="AL187">
        <f t="shared" si="17"/>
        <v>0</v>
      </c>
      <c r="AM187">
        <f t="shared" si="18"/>
        <v>318</v>
      </c>
      <c r="AN187">
        <f t="shared" si="19"/>
        <v>0</v>
      </c>
      <c r="AO187">
        <f t="shared" si="20"/>
        <v>0</v>
      </c>
      <c r="AP187" t="s">
        <v>50</v>
      </c>
      <c r="AQ187">
        <v>136777</v>
      </c>
      <c r="AR187">
        <v>0</v>
      </c>
      <c r="AS187">
        <v>0</v>
      </c>
    </row>
    <row r="188" spans="1:45" x14ac:dyDescent="0.2">
      <c r="A188" t="s">
        <v>246</v>
      </c>
      <c r="B188" t="s">
        <v>46</v>
      </c>
      <c r="C188" t="s">
        <v>46</v>
      </c>
      <c r="D188">
        <v>0</v>
      </c>
      <c r="E188">
        <v>0</v>
      </c>
      <c r="F188">
        <v>-36.25</v>
      </c>
      <c r="G188">
        <v>-36.25</v>
      </c>
      <c r="H188">
        <v>0</v>
      </c>
      <c r="I188">
        <v>0</v>
      </c>
      <c r="K188">
        <v>0</v>
      </c>
      <c r="L188">
        <v>0</v>
      </c>
      <c r="M188">
        <v>4</v>
      </c>
      <c r="N188">
        <v>4</v>
      </c>
      <c r="O188" t="s">
        <v>47</v>
      </c>
      <c r="P188" t="s">
        <v>47</v>
      </c>
      <c r="Q188">
        <v>0</v>
      </c>
      <c r="R188">
        <v>0</v>
      </c>
      <c r="S188">
        <v>725</v>
      </c>
      <c r="T188">
        <v>725</v>
      </c>
      <c r="U188">
        <v>0</v>
      </c>
      <c r="V188">
        <v>0</v>
      </c>
      <c r="W188">
        <v>0</v>
      </c>
      <c r="X188">
        <v>0</v>
      </c>
      <c r="Y188">
        <v>493</v>
      </c>
      <c r="Z188">
        <v>493</v>
      </c>
      <c r="AA188" t="s">
        <v>48</v>
      </c>
      <c r="AB188" t="s">
        <v>48</v>
      </c>
      <c r="AC188" t="s">
        <v>49</v>
      </c>
      <c r="AD188" t="s">
        <v>49</v>
      </c>
      <c r="AE188">
        <v>0</v>
      </c>
      <c r="AF188">
        <v>0</v>
      </c>
      <c r="AG188">
        <v>10</v>
      </c>
      <c r="AH188">
        <v>10</v>
      </c>
      <c r="AI188">
        <f t="shared" si="14"/>
        <v>493</v>
      </c>
      <c r="AJ188">
        <f t="shared" si="15"/>
        <v>493</v>
      </c>
      <c r="AK188">
        <f t="shared" si="16"/>
        <v>0</v>
      </c>
      <c r="AL188">
        <f t="shared" si="17"/>
        <v>0</v>
      </c>
      <c r="AM188">
        <f t="shared" si="18"/>
        <v>493</v>
      </c>
      <c r="AN188">
        <f t="shared" si="19"/>
        <v>0</v>
      </c>
      <c r="AO188">
        <f t="shared" si="20"/>
        <v>0</v>
      </c>
      <c r="AP188" t="s">
        <v>50</v>
      </c>
      <c r="AQ188">
        <v>137838</v>
      </c>
      <c r="AR188">
        <v>0</v>
      </c>
      <c r="AS188">
        <v>0</v>
      </c>
    </row>
    <row r="189" spans="1:45" x14ac:dyDescent="0.2">
      <c r="A189" t="s">
        <v>247</v>
      </c>
      <c r="B189" t="s">
        <v>46</v>
      </c>
      <c r="C189" t="s">
        <v>46</v>
      </c>
      <c r="D189">
        <v>0</v>
      </c>
      <c r="E189">
        <v>0</v>
      </c>
      <c r="F189">
        <v>-108.5</v>
      </c>
      <c r="G189">
        <v>-108.5</v>
      </c>
      <c r="H189">
        <v>0</v>
      </c>
      <c r="I189">
        <v>0</v>
      </c>
      <c r="K189">
        <v>0</v>
      </c>
      <c r="L189">
        <v>0</v>
      </c>
      <c r="M189">
        <v>4</v>
      </c>
      <c r="N189">
        <v>3</v>
      </c>
      <c r="O189" t="s">
        <v>47</v>
      </c>
      <c r="P189" t="s">
        <v>47</v>
      </c>
      <c r="Q189">
        <v>0</v>
      </c>
      <c r="R189">
        <v>0</v>
      </c>
      <c r="S189">
        <v>1085</v>
      </c>
      <c r="T189">
        <v>1085</v>
      </c>
      <c r="U189">
        <v>0</v>
      </c>
      <c r="V189">
        <v>0</v>
      </c>
      <c r="W189">
        <v>0</v>
      </c>
      <c r="X189">
        <v>0</v>
      </c>
      <c r="Y189">
        <v>386</v>
      </c>
      <c r="Z189">
        <v>374</v>
      </c>
      <c r="AA189" t="s">
        <v>48</v>
      </c>
      <c r="AB189" t="s">
        <v>48</v>
      </c>
      <c r="AC189" t="s">
        <v>66</v>
      </c>
      <c r="AD189" t="s">
        <v>66</v>
      </c>
      <c r="AE189">
        <v>0</v>
      </c>
      <c r="AF189">
        <v>0</v>
      </c>
      <c r="AG189">
        <v>1</v>
      </c>
      <c r="AH189">
        <v>1</v>
      </c>
      <c r="AI189">
        <f t="shared" si="14"/>
        <v>386</v>
      </c>
      <c r="AJ189">
        <f t="shared" si="15"/>
        <v>374</v>
      </c>
      <c r="AK189">
        <f t="shared" si="16"/>
        <v>0</v>
      </c>
      <c r="AL189">
        <f t="shared" si="17"/>
        <v>0</v>
      </c>
      <c r="AM189">
        <f t="shared" si="18"/>
        <v>0</v>
      </c>
      <c r="AN189">
        <f t="shared" si="19"/>
        <v>0</v>
      </c>
      <c r="AO189">
        <f t="shared" si="20"/>
        <v>12</v>
      </c>
      <c r="AP189" t="s">
        <v>73</v>
      </c>
      <c r="AQ189">
        <v>141491</v>
      </c>
      <c r="AR189">
        <v>0</v>
      </c>
      <c r="AS189">
        <v>0</v>
      </c>
    </row>
    <row r="190" spans="1:45" x14ac:dyDescent="0.2">
      <c r="A190" t="s">
        <v>248</v>
      </c>
      <c r="B190" t="s">
        <v>46</v>
      </c>
      <c r="C190" t="s">
        <v>46</v>
      </c>
      <c r="D190">
        <v>-145</v>
      </c>
      <c r="E190">
        <v>-145</v>
      </c>
      <c r="F190">
        <v>0</v>
      </c>
      <c r="G190">
        <v>0</v>
      </c>
      <c r="H190">
        <v>-64.900000000000006</v>
      </c>
      <c r="I190">
        <v>-64.900000000000006</v>
      </c>
      <c r="K190">
        <v>-584.1</v>
      </c>
      <c r="L190">
        <v>-584.1</v>
      </c>
      <c r="M190">
        <v>6</v>
      </c>
      <c r="N190">
        <v>6</v>
      </c>
      <c r="O190" t="s">
        <v>47</v>
      </c>
      <c r="P190" t="s">
        <v>47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2099</v>
      </c>
      <c r="Z190">
        <v>2099</v>
      </c>
      <c r="AA190" t="s">
        <v>58</v>
      </c>
      <c r="AB190" t="s">
        <v>58</v>
      </c>
      <c r="AC190" t="s">
        <v>49</v>
      </c>
      <c r="AD190" t="s">
        <v>49</v>
      </c>
      <c r="AE190">
        <v>0</v>
      </c>
      <c r="AF190">
        <v>0</v>
      </c>
      <c r="AG190">
        <v>10</v>
      </c>
      <c r="AH190">
        <v>10</v>
      </c>
      <c r="AI190">
        <f t="shared" si="14"/>
        <v>1889.1</v>
      </c>
      <c r="AJ190">
        <f t="shared" si="15"/>
        <v>1889.1</v>
      </c>
      <c r="AK190">
        <f t="shared" si="16"/>
        <v>0</v>
      </c>
      <c r="AL190">
        <f t="shared" si="17"/>
        <v>0</v>
      </c>
      <c r="AM190">
        <f t="shared" si="18"/>
        <v>1889.1</v>
      </c>
      <c r="AN190">
        <f t="shared" si="19"/>
        <v>0</v>
      </c>
      <c r="AO190">
        <f t="shared" si="20"/>
        <v>0</v>
      </c>
      <c r="AP190" t="s">
        <v>50</v>
      </c>
      <c r="AQ190">
        <v>141918</v>
      </c>
      <c r="AR190">
        <v>0</v>
      </c>
      <c r="AS190">
        <v>0</v>
      </c>
    </row>
    <row r="191" spans="1:45" x14ac:dyDescent="0.2">
      <c r="A191" t="s">
        <v>249</v>
      </c>
      <c r="B191" t="s">
        <v>46</v>
      </c>
      <c r="C191" t="s">
        <v>46</v>
      </c>
      <c r="D191">
        <v>0</v>
      </c>
      <c r="E191">
        <v>0</v>
      </c>
      <c r="F191">
        <v>-217.5</v>
      </c>
      <c r="G191">
        <v>-217.5</v>
      </c>
      <c r="H191">
        <v>0</v>
      </c>
      <c r="I191">
        <v>0</v>
      </c>
      <c r="K191">
        <v>0</v>
      </c>
      <c r="L191">
        <v>0</v>
      </c>
      <c r="M191">
        <v>6</v>
      </c>
      <c r="N191">
        <v>6</v>
      </c>
      <c r="O191" t="s">
        <v>86</v>
      </c>
      <c r="P191" t="s">
        <v>47</v>
      </c>
      <c r="Q191">
        <v>-77.5</v>
      </c>
      <c r="R191">
        <v>0</v>
      </c>
      <c r="S191">
        <v>2252.5</v>
      </c>
      <c r="T191">
        <v>2175</v>
      </c>
      <c r="U191">
        <v>0</v>
      </c>
      <c r="V191">
        <v>0</v>
      </c>
      <c r="W191">
        <v>0</v>
      </c>
      <c r="X191">
        <v>0</v>
      </c>
      <c r="Y191">
        <v>1398.71</v>
      </c>
      <c r="Z191">
        <v>1410.87</v>
      </c>
      <c r="AA191" t="s">
        <v>48</v>
      </c>
      <c r="AB191" t="s">
        <v>48</v>
      </c>
      <c r="AC191" t="s">
        <v>66</v>
      </c>
      <c r="AD191" t="s">
        <v>66</v>
      </c>
      <c r="AE191">
        <v>0</v>
      </c>
      <c r="AF191">
        <v>0</v>
      </c>
      <c r="AG191">
        <v>21</v>
      </c>
      <c r="AH191">
        <v>21</v>
      </c>
      <c r="AI191">
        <f t="shared" si="14"/>
        <v>1398.71</v>
      </c>
      <c r="AJ191">
        <f t="shared" si="15"/>
        <v>1410.87</v>
      </c>
      <c r="AK191">
        <f t="shared" si="16"/>
        <v>0</v>
      </c>
      <c r="AL191">
        <f t="shared" si="17"/>
        <v>12.159999999999854</v>
      </c>
      <c r="AM191">
        <f t="shared" si="18"/>
        <v>0</v>
      </c>
      <c r="AN191">
        <f t="shared" si="19"/>
        <v>0</v>
      </c>
      <c r="AO191">
        <f t="shared" si="20"/>
        <v>0</v>
      </c>
      <c r="AP191" t="s">
        <v>50</v>
      </c>
      <c r="AQ191">
        <v>142924</v>
      </c>
      <c r="AR191">
        <v>0</v>
      </c>
      <c r="AS191">
        <v>0</v>
      </c>
    </row>
    <row r="192" spans="1:45" x14ac:dyDescent="0.2">
      <c r="A192" t="s">
        <v>250</v>
      </c>
      <c r="B192" t="s">
        <v>46</v>
      </c>
      <c r="C192" t="s">
        <v>46</v>
      </c>
      <c r="D192">
        <v>0</v>
      </c>
      <c r="E192">
        <v>0</v>
      </c>
      <c r="F192">
        <v>-21.75</v>
      </c>
      <c r="G192">
        <v>-21.75</v>
      </c>
      <c r="H192">
        <v>0</v>
      </c>
      <c r="I192">
        <v>0</v>
      </c>
      <c r="K192">
        <v>0</v>
      </c>
      <c r="L192">
        <v>0</v>
      </c>
      <c r="M192">
        <v>3</v>
      </c>
      <c r="N192">
        <v>3</v>
      </c>
      <c r="O192" t="s">
        <v>47</v>
      </c>
      <c r="P192" t="s">
        <v>47</v>
      </c>
      <c r="Q192">
        <v>0</v>
      </c>
      <c r="R192">
        <v>0</v>
      </c>
      <c r="S192">
        <v>435</v>
      </c>
      <c r="T192">
        <v>435</v>
      </c>
      <c r="U192">
        <v>0</v>
      </c>
      <c r="V192">
        <v>0</v>
      </c>
      <c r="W192">
        <v>0</v>
      </c>
      <c r="X192">
        <v>0</v>
      </c>
      <c r="Y192">
        <v>147</v>
      </c>
      <c r="Z192">
        <v>147</v>
      </c>
      <c r="AA192" t="s">
        <v>48</v>
      </c>
      <c r="AB192" t="s">
        <v>48</v>
      </c>
      <c r="AC192" t="s">
        <v>49</v>
      </c>
      <c r="AD192" t="s">
        <v>49</v>
      </c>
      <c r="AE192">
        <v>0</v>
      </c>
      <c r="AF192">
        <v>0</v>
      </c>
      <c r="AG192">
        <v>3</v>
      </c>
      <c r="AH192">
        <v>3</v>
      </c>
      <c r="AI192">
        <f t="shared" si="14"/>
        <v>147</v>
      </c>
      <c r="AJ192">
        <f t="shared" si="15"/>
        <v>147</v>
      </c>
      <c r="AK192">
        <f t="shared" si="16"/>
        <v>0</v>
      </c>
      <c r="AL192">
        <f t="shared" si="17"/>
        <v>0</v>
      </c>
      <c r="AM192">
        <f t="shared" si="18"/>
        <v>147</v>
      </c>
      <c r="AN192">
        <f t="shared" si="19"/>
        <v>0</v>
      </c>
      <c r="AO192">
        <f t="shared" si="20"/>
        <v>0</v>
      </c>
      <c r="AP192" t="s">
        <v>50</v>
      </c>
      <c r="AQ192">
        <v>143222</v>
      </c>
      <c r="AR192">
        <v>0</v>
      </c>
      <c r="AS192">
        <v>0</v>
      </c>
    </row>
    <row r="193" spans="1:45" x14ac:dyDescent="0.2">
      <c r="A193" t="s">
        <v>251</v>
      </c>
      <c r="B193" t="s">
        <v>46</v>
      </c>
      <c r="C193" t="s">
        <v>46</v>
      </c>
      <c r="D193">
        <v>0</v>
      </c>
      <c r="E193">
        <v>0</v>
      </c>
      <c r="F193">
        <v>-21.75</v>
      </c>
      <c r="G193">
        <v>-21.75</v>
      </c>
      <c r="H193">
        <v>-101</v>
      </c>
      <c r="I193">
        <v>-106</v>
      </c>
      <c r="K193">
        <v>-857</v>
      </c>
      <c r="L193">
        <v>-901</v>
      </c>
      <c r="M193">
        <v>5</v>
      </c>
      <c r="N193">
        <v>5</v>
      </c>
      <c r="O193" t="s">
        <v>47</v>
      </c>
      <c r="P193" t="s">
        <v>47</v>
      </c>
      <c r="Q193">
        <v>0</v>
      </c>
      <c r="R193">
        <v>0</v>
      </c>
      <c r="S193">
        <v>435</v>
      </c>
      <c r="T193">
        <v>435</v>
      </c>
      <c r="U193">
        <v>0</v>
      </c>
      <c r="V193">
        <v>0</v>
      </c>
      <c r="W193">
        <v>0</v>
      </c>
      <c r="X193">
        <v>0</v>
      </c>
      <c r="Y193">
        <v>958</v>
      </c>
      <c r="Z193">
        <v>1007</v>
      </c>
      <c r="AA193" t="s">
        <v>58</v>
      </c>
      <c r="AB193" t="s">
        <v>58</v>
      </c>
      <c r="AC193" t="s">
        <v>113</v>
      </c>
      <c r="AD193" t="s">
        <v>113</v>
      </c>
      <c r="AE193">
        <v>0</v>
      </c>
      <c r="AF193">
        <v>0</v>
      </c>
      <c r="AG193">
        <v>19</v>
      </c>
      <c r="AH193">
        <v>20</v>
      </c>
      <c r="AI193">
        <f t="shared" si="14"/>
        <v>857</v>
      </c>
      <c r="AJ193">
        <f t="shared" si="15"/>
        <v>901</v>
      </c>
      <c r="AK193">
        <f t="shared" si="16"/>
        <v>0</v>
      </c>
      <c r="AL193">
        <f t="shared" si="17"/>
        <v>44</v>
      </c>
      <c r="AM193">
        <f t="shared" si="18"/>
        <v>0</v>
      </c>
      <c r="AN193">
        <f t="shared" si="19"/>
        <v>0</v>
      </c>
      <c r="AO193">
        <f t="shared" si="20"/>
        <v>0</v>
      </c>
      <c r="AP193" t="s">
        <v>50</v>
      </c>
      <c r="AQ193">
        <v>143303</v>
      </c>
      <c r="AR193">
        <v>0</v>
      </c>
      <c r="AS193">
        <v>0</v>
      </c>
    </row>
    <row r="194" spans="1:45" x14ac:dyDescent="0.2">
      <c r="A194" t="s">
        <v>252</v>
      </c>
      <c r="B194" t="s">
        <v>46</v>
      </c>
      <c r="C194" t="s">
        <v>46</v>
      </c>
      <c r="D194">
        <v>-73</v>
      </c>
      <c r="E194">
        <v>-73</v>
      </c>
      <c r="F194">
        <v>-263.5</v>
      </c>
      <c r="G194">
        <v>-263.5</v>
      </c>
      <c r="H194">
        <v>0</v>
      </c>
      <c r="I194">
        <v>0</v>
      </c>
      <c r="K194">
        <v>0</v>
      </c>
      <c r="L194">
        <v>0</v>
      </c>
      <c r="M194">
        <v>5</v>
      </c>
      <c r="N194">
        <v>5</v>
      </c>
      <c r="O194" t="s">
        <v>47</v>
      </c>
      <c r="P194" t="s">
        <v>47</v>
      </c>
      <c r="Q194">
        <v>0</v>
      </c>
      <c r="R194">
        <v>0</v>
      </c>
      <c r="S194">
        <v>2635</v>
      </c>
      <c r="T194">
        <v>2635</v>
      </c>
      <c r="U194">
        <v>0</v>
      </c>
      <c r="V194">
        <v>0</v>
      </c>
      <c r="W194">
        <v>0</v>
      </c>
      <c r="X194">
        <v>0</v>
      </c>
      <c r="Y194">
        <v>398</v>
      </c>
      <c r="Z194">
        <v>398</v>
      </c>
      <c r="AA194" t="s">
        <v>48</v>
      </c>
      <c r="AB194" t="s">
        <v>48</v>
      </c>
      <c r="AC194" t="s">
        <v>49</v>
      </c>
      <c r="AD194" t="s">
        <v>49</v>
      </c>
      <c r="AE194">
        <v>0</v>
      </c>
      <c r="AF194">
        <v>0</v>
      </c>
      <c r="AG194">
        <v>1</v>
      </c>
      <c r="AH194">
        <v>1</v>
      </c>
      <c r="AI194">
        <f t="shared" ref="AI194:AI257" si="21">W194+ Y194+D194+H194</f>
        <v>325</v>
      </c>
      <c r="AJ194">
        <f t="shared" ref="AJ194:AJ257" si="22">X194+Z194+E194+I194</f>
        <v>325</v>
      </c>
      <c r="AK194">
        <f t="shared" ref="AK194:AK257" si="23">IF(AI194=0,AJ194,0)</f>
        <v>0</v>
      </c>
      <c r="AL194">
        <f t="shared" ref="AL194:AL257" si="24">IF(AND(AI194&gt;0,AJ194&gt;AI194),AJ194-AI194,0)</f>
        <v>0</v>
      </c>
      <c r="AM194">
        <f t="shared" ref="AM194:AM257" si="25">IF(AI194=AJ194,AJ194,0)</f>
        <v>325</v>
      </c>
      <c r="AN194">
        <f t="shared" ref="AN194:AN257" si="26">IF(AJ194=0,AI194,0)</f>
        <v>0</v>
      </c>
      <c r="AO194">
        <f t="shared" ref="AO194:AO257" si="27">IF(AND(AJ194&gt;0,AJ194&lt;AI194),AI194-AJ194,0)</f>
        <v>0</v>
      </c>
      <c r="AP194" t="s">
        <v>50</v>
      </c>
      <c r="AQ194">
        <v>143489</v>
      </c>
      <c r="AR194">
        <v>0</v>
      </c>
      <c r="AS194">
        <v>0</v>
      </c>
    </row>
    <row r="195" spans="1:45" x14ac:dyDescent="0.2">
      <c r="A195" t="s">
        <v>253</v>
      </c>
      <c r="B195" t="s">
        <v>46</v>
      </c>
      <c r="C195" t="s">
        <v>46</v>
      </c>
      <c r="D195">
        <v>0</v>
      </c>
      <c r="E195">
        <v>0</v>
      </c>
      <c r="F195">
        <v>-36.25</v>
      </c>
      <c r="G195">
        <v>-36.25</v>
      </c>
      <c r="H195">
        <v>-60</v>
      </c>
      <c r="I195">
        <v>-60</v>
      </c>
      <c r="K195">
        <v>-434</v>
      </c>
      <c r="L195">
        <v>-434</v>
      </c>
      <c r="M195">
        <v>5</v>
      </c>
      <c r="N195">
        <v>5</v>
      </c>
      <c r="O195" t="s">
        <v>47</v>
      </c>
      <c r="P195" t="s">
        <v>47</v>
      </c>
      <c r="Q195">
        <v>0</v>
      </c>
      <c r="R195">
        <v>0</v>
      </c>
      <c r="S195">
        <v>725</v>
      </c>
      <c r="T195">
        <v>725</v>
      </c>
      <c r="U195">
        <v>0</v>
      </c>
      <c r="V195">
        <v>0</v>
      </c>
      <c r="W195">
        <v>0</v>
      </c>
      <c r="X195">
        <v>0</v>
      </c>
      <c r="Y195">
        <v>494</v>
      </c>
      <c r="Z195">
        <v>494</v>
      </c>
      <c r="AA195" t="s">
        <v>58</v>
      </c>
      <c r="AB195" t="s">
        <v>58</v>
      </c>
      <c r="AC195" t="s">
        <v>49</v>
      </c>
      <c r="AD195" t="s">
        <v>49</v>
      </c>
      <c r="AE195">
        <v>0</v>
      </c>
      <c r="AF195">
        <v>0</v>
      </c>
      <c r="AG195">
        <v>8</v>
      </c>
      <c r="AH195">
        <v>8</v>
      </c>
      <c r="AI195">
        <f t="shared" si="21"/>
        <v>434</v>
      </c>
      <c r="AJ195">
        <f t="shared" si="22"/>
        <v>434</v>
      </c>
      <c r="AK195">
        <f t="shared" si="23"/>
        <v>0</v>
      </c>
      <c r="AL195">
        <f t="shared" si="24"/>
        <v>0</v>
      </c>
      <c r="AM195">
        <f t="shared" si="25"/>
        <v>434</v>
      </c>
      <c r="AN195">
        <f t="shared" si="26"/>
        <v>0</v>
      </c>
      <c r="AO195">
        <f t="shared" si="27"/>
        <v>0</v>
      </c>
      <c r="AP195" t="s">
        <v>50</v>
      </c>
      <c r="AQ195">
        <v>145378</v>
      </c>
      <c r="AR195">
        <v>0</v>
      </c>
      <c r="AS195">
        <v>0</v>
      </c>
    </row>
    <row r="196" spans="1:45" x14ac:dyDescent="0.2">
      <c r="A196" t="s">
        <v>254</v>
      </c>
      <c r="B196" t="s">
        <v>46</v>
      </c>
      <c r="C196" t="s">
        <v>46</v>
      </c>
      <c r="D196">
        <v>0</v>
      </c>
      <c r="E196">
        <v>0</v>
      </c>
      <c r="F196">
        <v>-145</v>
      </c>
      <c r="G196">
        <v>-145</v>
      </c>
      <c r="H196">
        <v>0</v>
      </c>
      <c r="I196">
        <v>0</v>
      </c>
      <c r="K196">
        <v>0</v>
      </c>
      <c r="L196">
        <v>0</v>
      </c>
      <c r="M196">
        <v>6</v>
      </c>
      <c r="N196">
        <v>6</v>
      </c>
      <c r="O196" t="s">
        <v>47</v>
      </c>
      <c r="P196" t="s">
        <v>47</v>
      </c>
      <c r="Q196">
        <v>0</v>
      </c>
      <c r="R196">
        <v>0</v>
      </c>
      <c r="S196">
        <v>1450</v>
      </c>
      <c r="T196">
        <v>1450</v>
      </c>
      <c r="U196">
        <v>0</v>
      </c>
      <c r="V196">
        <v>0</v>
      </c>
      <c r="W196">
        <v>0</v>
      </c>
      <c r="X196">
        <v>0</v>
      </c>
      <c r="Y196">
        <v>964</v>
      </c>
      <c r="Z196">
        <v>964</v>
      </c>
      <c r="AA196" t="s">
        <v>48</v>
      </c>
      <c r="AB196" t="s">
        <v>48</v>
      </c>
      <c r="AC196" t="s">
        <v>53</v>
      </c>
      <c r="AD196" t="s">
        <v>53</v>
      </c>
      <c r="AE196">
        <v>0</v>
      </c>
      <c r="AF196">
        <v>0</v>
      </c>
      <c r="AG196">
        <v>18</v>
      </c>
      <c r="AH196">
        <v>18</v>
      </c>
      <c r="AI196">
        <f t="shared" si="21"/>
        <v>964</v>
      </c>
      <c r="AJ196">
        <f t="shared" si="22"/>
        <v>964</v>
      </c>
      <c r="AK196">
        <f t="shared" si="23"/>
        <v>0</v>
      </c>
      <c r="AL196">
        <f t="shared" si="24"/>
        <v>0</v>
      </c>
      <c r="AM196">
        <f t="shared" si="25"/>
        <v>964</v>
      </c>
      <c r="AN196">
        <f t="shared" si="26"/>
        <v>0</v>
      </c>
      <c r="AO196">
        <f t="shared" si="27"/>
        <v>0</v>
      </c>
      <c r="AP196" t="s">
        <v>50</v>
      </c>
      <c r="AQ196">
        <v>146659</v>
      </c>
      <c r="AR196">
        <v>0</v>
      </c>
      <c r="AS196">
        <v>0</v>
      </c>
    </row>
    <row r="197" spans="1:45" x14ac:dyDescent="0.2">
      <c r="A197" t="s">
        <v>255</v>
      </c>
      <c r="B197" t="s">
        <v>46</v>
      </c>
      <c r="C197" t="s">
        <v>46</v>
      </c>
      <c r="D197">
        <v>0</v>
      </c>
      <c r="E197">
        <v>0</v>
      </c>
      <c r="F197">
        <v>-145</v>
      </c>
      <c r="G197">
        <v>-145</v>
      </c>
      <c r="H197">
        <v>0</v>
      </c>
      <c r="I197">
        <v>0</v>
      </c>
      <c r="K197">
        <v>0</v>
      </c>
      <c r="L197">
        <v>0</v>
      </c>
      <c r="M197">
        <v>4</v>
      </c>
      <c r="N197">
        <v>4</v>
      </c>
      <c r="O197" t="s">
        <v>47</v>
      </c>
      <c r="P197" t="s">
        <v>47</v>
      </c>
      <c r="Q197">
        <v>0</v>
      </c>
      <c r="R197">
        <v>0</v>
      </c>
      <c r="S197">
        <v>1450</v>
      </c>
      <c r="T197">
        <v>1450</v>
      </c>
      <c r="U197">
        <v>0</v>
      </c>
      <c r="V197">
        <v>0</v>
      </c>
      <c r="W197">
        <v>0</v>
      </c>
      <c r="X197">
        <v>0</v>
      </c>
      <c r="Y197">
        <v>955</v>
      </c>
      <c r="Z197">
        <v>894</v>
      </c>
      <c r="AA197" t="s">
        <v>48</v>
      </c>
      <c r="AB197" t="s">
        <v>48</v>
      </c>
      <c r="AC197" t="s">
        <v>66</v>
      </c>
      <c r="AD197" t="s">
        <v>66</v>
      </c>
      <c r="AE197">
        <v>0</v>
      </c>
      <c r="AF197">
        <v>0</v>
      </c>
      <c r="AG197">
        <v>16</v>
      </c>
      <c r="AH197">
        <v>15</v>
      </c>
      <c r="AI197">
        <f t="shared" si="21"/>
        <v>955</v>
      </c>
      <c r="AJ197">
        <f t="shared" si="22"/>
        <v>894</v>
      </c>
      <c r="AK197">
        <f t="shared" si="23"/>
        <v>0</v>
      </c>
      <c r="AL197">
        <f t="shared" si="24"/>
        <v>0</v>
      </c>
      <c r="AM197">
        <f t="shared" si="25"/>
        <v>0</v>
      </c>
      <c r="AN197">
        <f t="shared" si="26"/>
        <v>0</v>
      </c>
      <c r="AO197">
        <f t="shared" si="27"/>
        <v>61</v>
      </c>
      <c r="AP197" t="s">
        <v>50</v>
      </c>
      <c r="AQ197">
        <v>148804</v>
      </c>
      <c r="AR197">
        <v>0</v>
      </c>
      <c r="AS197">
        <v>0</v>
      </c>
    </row>
    <row r="198" spans="1:45" x14ac:dyDescent="0.2">
      <c r="A198" t="s">
        <v>256</v>
      </c>
      <c r="B198" t="s">
        <v>46</v>
      </c>
      <c r="C198" t="s">
        <v>46</v>
      </c>
      <c r="D198">
        <v>0</v>
      </c>
      <c r="E198">
        <v>0</v>
      </c>
      <c r="F198">
        <v>-43.5</v>
      </c>
      <c r="G198">
        <v>-43.5</v>
      </c>
      <c r="H198">
        <v>0</v>
      </c>
      <c r="I198">
        <v>0</v>
      </c>
      <c r="K198">
        <v>0</v>
      </c>
      <c r="L198">
        <v>0</v>
      </c>
      <c r="M198">
        <v>3</v>
      </c>
      <c r="N198">
        <v>4</v>
      </c>
      <c r="O198" t="s">
        <v>47</v>
      </c>
      <c r="P198" t="s">
        <v>47</v>
      </c>
      <c r="Q198">
        <v>0</v>
      </c>
      <c r="R198">
        <v>0</v>
      </c>
      <c r="S198">
        <v>870</v>
      </c>
      <c r="T198">
        <v>870</v>
      </c>
      <c r="U198">
        <v>0</v>
      </c>
      <c r="V198">
        <v>0</v>
      </c>
      <c r="W198">
        <v>0</v>
      </c>
      <c r="X198">
        <v>0</v>
      </c>
      <c r="Y198">
        <v>1509</v>
      </c>
      <c r="Z198">
        <v>1521</v>
      </c>
      <c r="AA198" t="s">
        <v>48</v>
      </c>
      <c r="AB198" t="s">
        <v>48</v>
      </c>
      <c r="AC198" t="s">
        <v>53</v>
      </c>
      <c r="AD198" t="s">
        <v>53</v>
      </c>
      <c r="AE198">
        <v>0</v>
      </c>
      <c r="AF198">
        <v>0</v>
      </c>
      <c r="AG198">
        <v>45</v>
      </c>
      <c r="AH198">
        <v>45</v>
      </c>
      <c r="AI198">
        <f t="shared" si="21"/>
        <v>1509</v>
      </c>
      <c r="AJ198">
        <f t="shared" si="22"/>
        <v>1521</v>
      </c>
      <c r="AK198">
        <f t="shared" si="23"/>
        <v>0</v>
      </c>
      <c r="AL198">
        <f t="shared" si="24"/>
        <v>12</v>
      </c>
      <c r="AM198">
        <f t="shared" si="25"/>
        <v>0</v>
      </c>
      <c r="AN198">
        <f t="shared" si="26"/>
        <v>0</v>
      </c>
      <c r="AO198">
        <f t="shared" si="27"/>
        <v>0</v>
      </c>
      <c r="AP198" t="s">
        <v>73</v>
      </c>
      <c r="AQ198">
        <v>148843</v>
      </c>
      <c r="AR198">
        <v>0</v>
      </c>
      <c r="AS198">
        <v>0</v>
      </c>
    </row>
    <row r="199" spans="1:45" x14ac:dyDescent="0.2">
      <c r="A199" t="s">
        <v>257</v>
      </c>
      <c r="B199" t="s">
        <v>46</v>
      </c>
      <c r="C199" t="s">
        <v>46</v>
      </c>
      <c r="D199">
        <v>0</v>
      </c>
      <c r="E199">
        <v>0</v>
      </c>
      <c r="F199">
        <v>-21.75</v>
      </c>
      <c r="G199">
        <v>-21.75</v>
      </c>
      <c r="H199">
        <v>-44</v>
      </c>
      <c r="I199">
        <v>-44</v>
      </c>
      <c r="K199">
        <v>4356</v>
      </c>
      <c r="L199">
        <v>-396</v>
      </c>
      <c r="M199">
        <v>2</v>
      </c>
      <c r="N199">
        <v>2</v>
      </c>
      <c r="O199" t="s">
        <v>47</v>
      </c>
      <c r="P199" t="s">
        <v>47</v>
      </c>
      <c r="Q199">
        <v>0</v>
      </c>
      <c r="R199">
        <v>0</v>
      </c>
      <c r="S199">
        <v>435</v>
      </c>
      <c r="T199">
        <v>435</v>
      </c>
      <c r="U199">
        <v>0</v>
      </c>
      <c r="V199">
        <v>0</v>
      </c>
      <c r="W199">
        <v>0</v>
      </c>
      <c r="X199">
        <v>0</v>
      </c>
      <c r="Y199">
        <v>440</v>
      </c>
      <c r="Z199">
        <v>440</v>
      </c>
      <c r="AA199" t="s">
        <v>58</v>
      </c>
      <c r="AB199" t="s">
        <v>58</v>
      </c>
      <c r="AC199" t="s">
        <v>49</v>
      </c>
      <c r="AD199" t="s">
        <v>49</v>
      </c>
      <c r="AE199">
        <v>0</v>
      </c>
      <c r="AF199">
        <v>0</v>
      </c>
      <c r="AG199">
        <v>11</v>
      </c>
      <c r="AH199">
        <v>11</v>
      </c>
      <c r="AI199">
        <f t="shared" si="21"/>
        <v>396</v>
      </c>
      <c r="AJ199">
        <f t="shared" si="22"/>
        <v>396</v>
      </c>
      <c r="AK199">
        <f t="shared" si="23"/>
        <v>0</v>
      </c>
      <c r="AL199">
        <f t="shared" si="24"/>
        <v>0</v>
      </c>
      <c r="AM199">
        <f t="shared" si="25"/>
        <v>396</v>
      </c>
      <c r="AN199">
        <f t="shared" si="26"/>
        <v>0</v>
      </c>
      <c r="AO199">
        <f t="shared" si="27"/>
        <v>0</v>
      </c>
      <c r="AP199" t="s">
        <v>50</v>
      </c>
      <c r="AQ199">
        <v>149684</v>
      </c>
      <c r="AR199">
        <v>0</v>
      </c>
      <c r="AS199">
        <v>0</v>
      </c>
    </row>
    <row r="200" spans="1:45" x14ac:dyDescent="0.2">
      <c r="A200" t="s">
        <v>258</v>
      </c>
      <c r="B200" t="s">
        <v>46</v>
      </c>
      <c r="C200" t="s">
        <v>46</v>
      </c>
      <c r="D200">
        <v>0</v>
      </c>
      <c r="E200">
        <v>0</v>
      </c>
      <c r="F200">
        <v>-21.75</v>
      </c>
      <c r="G200">
        <v>-21.75</v>
      </c>
      <c r="H200">
        <v>0</v>
      </c>
      <c r="I200">
        <v>0</v>
      </c>
      <c r="K200">
        <v>0</v>
      </c>
      <c r="L200">
        <v>0</v>
      </c>
      <c r="M200">
        <v>5</v>
      </c>
      <c r="N200">
        <v>5</v>
      </c>
      <c r="O200" t="s">
        <v>47</v>
      </c>
      <c r="P200" t="s">
        <v>47</v>
      </c>
      <c r="Q200">
        <v>0</v>
      </c>
      <c r="R200">
        <v>0</v>
      </c>
      <c r="S200">
        <v>435</v>
      </c>
      <c r="T200">
        <v>435</v>
      </c>
      <c r="U200">
        <v>0</v>
      </c>
      <c r="V200">
        <v>0</v>
      </c>
      <c r="W200">
        <v>0</v>
      </c>
      <c r="X200">
        <v>0</v>
      </c>
      <c r="Y200">
        <v>494</v>
      </c>
      <c r="Z200">
        <v>546</v>
      </c>
      <c r="AA200" t="s">
        <v>48</v>
      </c>
      <c r="AB200" t="s">
        <v>48</v>
      </c>
      <c r="AC200" t="s">
        <v>53</v>
      </c>
      <c r="AD200" t="s">
        <v>53</v>
      </c>
      <c r="AE200">
        <v>0</v>
      </c>
      <c r="AF200">
        <v>0</v>
      </c>
      <c r="AG200">
        <v>8</v>
      </c>
      <c r="AH200">
        <v>9</v>
      </c>
      <c r="AI200">
        <f t="shared" si="21"/>
        <v>494</v>
      </c>
      <c r="AJ200">
        <f t="shared" si="22"/>
        <v>546</v>
      </c>
      <c r="AK200">
        <f t="shared" si="23"/>
        <v>0</v>
      </c>
      <c r="AL200">
        <f t="shared" si="24"/>
        <v>52</v>
      </c>
      <c r="AM200">
        <f t="shared" si="25"/>
        <v>0</v>
      </c>
      <c r="AN200">
        <f t="shared" si="26"/>
        <v>0</v>
      </c>
      <c r="AO200">
        <f t="shared" si="27"/>
        <v>0</v>
      </c>
      <c r="AP200" t="s">
        <v>73</v>
      </c>
      <c r="AQ200">
        <v>150961</v>
      </c>
      <c r="AR200">
        <v>0</v>
      </c>
      <c r="AS200">
        <v>0</v>
      </c>
    </row>
    <row r="201" spans="1:45" x14ac:dyDescent="0.2">
      <c r="A201" t="s">
        <v>259</v>
      </c>
      <c r="B201" t="s">
        <v>46</v>
      </c>
      <c r="C201" t="s">
        <v>46</v>
      </c>
      <c r="D201">
        <v>0</v>
      </c>
      <c r="E201">
        <v>0</v>
      </c>
      <c r="F201">
        <v>-21.75</v>
      </c>
      <c r="G201">
        <v>-21.75</v>
      </c>
      <c r="H201">
        <v>-25</v>
      </c>
      <c r="I201">
        <v>-25</v>
      </c>
      <c r="K201">
        <v>-215.65</v>
      </c>
      <c r="L201">
        <v>-216.87</v>
      </c>
      <c r="M201">
        <v>4</v>
      </c>
      <c r="N201">
        <v>4</v>
      </c>
      <c r="O201" t="s">
        <v>47</v>
      </c>
      <c r="P201" t="s">
        <v>47</v>
      </c>
      <c r="Q201">
        <v>0</v>
      </c>
      <c r="R201">
        <v>0</v>
      </c>
      <c r="S201">
        <v>435</v>
      </c>
      <c r="T201">
        <v>435</v>
      </c>
      <c r="U201">
        <v>0</v>
      </c>
      <c r="V201">
        <v>0</v>
      </c>
      <c r="W201">
        <v>0</v>
      </c>
      <c r="X201">
        <v>0</v>
      </c>
      <c r="Y201">
        <v>240.65</v>
      </c>
      <c r="Z201">
        <v>241.87</v>
      </c>
      <c r="AA201" t="s">
        <v>58</v>
      </c>
      <c r="AB201" t="s">
        <v>58</v>
      </c>
      <c r="AC201" t="s">
        <v>49</v>
      </c>
      <c r="AD201" t="s">
        <v>49</v>
      </c>
      <c r="AE201">
        <v>0</v>
      </c>
      <c r="AF201">
        <v>0</v>
      </c>
      <c r="AG201">
        <v>5</v>
      </c>
      <c r="AH201">
        <v>5</v>
      </c>
      <c r="AI201">
        <f t="shared" si="21"/>
        <v>215.65</v>
      </c>
      <c r="AJ201">
        <f t="shared" si="22"/>
        <v>216.87</v>
      </c>
      <c r="AK201">
        <f t="shared" si="23"/>
        <v>0</v>
      </c>
      <c r="AL201">
        <f t="shared" si="24"/>
        <v>1.2199999999999989</v>
      </c>
      <c r="AM201">
        <f t="shared" si="25"/>
        <v>0</v>
      </c>
      <c r="AN201">
        <f t="shared" si="26"/>
        <v>0</v>
      </c>
      <c r="AO201">
        <f t="shared" si="27"/>
        <v>0</v>
      </c>
      <c r="AP201" t="s">
        <v>50</v>
      </c>
      <c r="AQ201">
        <v>151905</v>
      </c>
      <c r="AR201">
        <v>0</v>
      </c>
      <c r="AS201">
        <v>0</v>
      </c>
    </row>
    <row r="202" spans="1:45" x14ac:dyDescent="0.2">
      <c r="A202" t="s">
        <v>260</v>
      </c>
      <c r="B202" t="s">
        <v>46</v>
      </c>
      <c r="C202" t="s">
        <v>46</v>
      </c>
      <c r="D202">
        <v>0</v>
      </c>
      <c r="E202">
        <v>0</v>
      </c>
      <c r="F202">
        <v>-21.75</v>
      </c>
      <c r="G202">
        <v>-21.75</v>
      </c>
      <c r="H202">
        <v>0</v>
      </c>
      <c r="I202">
        <v>0</v>
      </c>
      <c r="K202">
        <v>0</v>
      </c>
      <c r="L202">
        <v>0</v>
      </c>
      <c r="M202">
        <v>3</v>
      </c>
      <c r="N202">
        <v>3</v>
      </c>
      <c r="O202" t="s">
        <v>86</v>
      </c>
      <c r="P202" t="s">
        <v>47</v>
      </c>
      <c r="Q202">
        <v>0</v>
      </c>
      <c r="R202">
        <v>0</v>
      </c>
      <c r="S202">
        <v>1830</v>
      </c>
      <c r="T202">
        <v>435</v>
      </c>
      <c r="U202">
        <v>0</v>
      </c>
      <c r="V202">
        <v>0</v>
      </c>
      <c r="W202">
        <v>0</v>
      </c>
      <c r="X202">
        <v>0</v>
      </c>
      <c r="Y202">
        <v>147</v>
      </c>
      <c r="Z202">
        <v>147</v>
      </c>
      <c r="AA202" t="s">
        <v>48</v>
      </c>
      <c r="AB202" t="s">
        <v>48</v>
      </c>
      <c r="AC202" t="s">
        <v>49</v>
      </c>
      <c r="AD202" t="s">
        <v>49</v>
      </c>
      <c r="AE202">
        <v>0</v>
      </c>
      <c r="AF202">
        <v>0</v>
      </c>
      <c r="AG202">
        <v>3</v>
      </c>
      <c r="AH202">
        <v>3</v>
      </c>
      <c r="AI202">
        <f t="shared" si="21"/>
        <v>147</v>
      </c>
      <c r="AJ202">
        <f t="shared" si="22"/>
        <v>147</v>
      </c>
      <c r="AK202">
        <f t="shared" si="23"/>
        <v>0</v>
      </c>
      <c r="AL202">
        <f t="shared" si="24"/>
        <v>0</v>
      </c>
      <c r="AM202">
        <f t="shared" si="25"/>
        <v>147</v>
      </c>
      <c r="AN202">
        <f t="shared" si="26"/>
        <v>0</v>
      </c>
      <c r="AO202">
        <f t="shared" si="27"/>
        <v>0</v>
      </c>
      <c r="AP202" t="s">
        <v>73</v>
      </c>
      <c r="AQ202">
        <v>151958</v>
      </c>
      <c r="AR202">
        <v>0</v>
      </c>
      <c r="AS202">
        <v>0</v>
      </c>
    </row>
    <row r="203" spans="1:45" x14ac:dyDescent="0.2">
      <c r="A203" t="s">
        <v>261</v>
      </c>
      <c r="B203" t="s">
        <v>46</v>
      </c>
      <c r="C203" t="s">
        <v>46</v>
      </c>
      <c r="D203">
        <v>0</v>
      </c>
      <c r="E203">
        <v>0</v>
      </c>
      <c r="F203">
        <v>-145</v>
      </c>
      <c r="G203">
        <v>-145</v>
      </c>
      <c r="H203">
        <v>0</v>
      </c>
      <c r="I203">
        <v>0</v>
      </c>
      <c r="K203">
        <v>0</v>
      </c>
      <c r="L203">
        <v>0</v>
      </c>
      <c r="M203">
        <v>3</v>
      </c>
      <c r="N203">
        <v>3</v>
      </c>
      <c r="O203" t="s">
        <v>47</v>
      </c>
      <c r="P203" t="s">
        <v>47</v>
      </c>
      <c r="Q203">
        <v>0</v>
      </c>
      <c r="R203">
        <v>0</v>
      </c>
      <c r="S203">
        <v>1450</v>
      </c>
      <c r="T203">
        <v>1450</v>
      </c>
      <c r="U203">
        <v>0</v>
      </c>
      <c r="V203">
        <v>0</v>
      </c>
      <c r="W203">
        <v>0</v>
      </c>
      <c r="X203">
        <v>0</v>
      </c>
      <c r="Y203">
        <v>175</v>
      </c>
      <c r="Z203">
        <v>175</v>
      </c>
      <c r="AA203" t="s">
        <v>48</v>
      </c>
      <c r="AB203" t="s">
        <v>48</v>
      </c>
      <c r="AC203" t="s">
        <v>49</v>
      </c>
      <c r="AD203" t="s">
        <v>49</v>
      </c>
      <c r="AE203">
        <v>0</v>
      </c>
      <c r="AF203">
        <v>0</v>
      </c>
      <c r="AG203">
        <v>4</v>
      </c>
      <c r="AH203">
        <v>4</v>
      </c>
      <c r="AI203">
        <f t="shared" si="21"/>
        <v>175</v>
      </c>
      <c r="AJ203">
        <f t="shared" si="22"/>
        <v>175</v>
      </c>
      <c r="AK203">
        <f t="shared" si="23"/>
        <v>0</v>
      </c>
      <c r="AL203">
        <f t="shared" si="24"/>
        <v>0</v>
      </c>
      <c r="AM203">
        <f t="shared" si="25"/>
        <v>175</v>
      </c>
      <c r="AN203">
        <f t="shared" si="26"/>
        <v>0</v>
      </c>
      <c r="AO203">
        <f t="shared" si="27"/>
        <v>0</v>
      </c>
      <c r="AP203" t="s">
        <v>50</v>
      </c>
      <c r="AQ203">
        <v>153922</v>
      </c>
      <c r="AR203">
        <v>0</v>
      </c>
      <c r="AS203">
        <v>0</v>
      </c>
    </row>
    <row r="204" spans="1:45" x14ac:dyDescent="0.2">
      <c r="A204" t="s">
        <v>262</v>
      </c>
      <c r="B204" t="s">
        <v>46</v>
      </c>
      <c r="C204" t="s">
        <v>46</v>
      </c>
      <c r="D204">
        <v>0</v>
      </c>
      <c r="E204">
        <v>0</v>
      </c>
      <c r="F204">
        <v>-108.5</v>
      </c>
      <c r="G204">
        <v>-108.5</v>
      </c>
      <c r="H204">
        <v>0</v>
      </c>
      <c r="I204">
        <v>0</v>
      </c>
      <c r="K204">
        <v>0</v>
      </c>
      <c r="L204">
        <v>0</v>
      </c>
      <c r="M204">
        <v>4</v>
      </c>
      <c r="N204">
        <v>4</v>
      </c>
      <c r="O204" t="s">
        <v>86</v>
      </c>
      <c r="P204" t="s">
        <v>47</v>
      </c>
      <c r="Q204">
        <v>-77.5</v>
      </c>
      <c r="R204">
        <v>0</v>
      </c>
      <c r="S204">
        <v>1162.5</v>
      </c>
      <c r="T204">
        <v>1085</v>
      </c>
      <c r="U204">
        <v>0</v>
      </c>
      <c r="V204">
        <v>0</v>
      </c>
      <c r="W204">
        <v>0</v>
      </c>
      <c r="X204">
        <v>0</v>
      </c>
      <c r="Y204">
        <v>626</v>
      </c>
      <c r="Z204">
        <v>626</v>
      </c>
      <c r="AA204" t="s">
        <v>48</v>
      </c>
      <c r="AB204" t="s">
        <v>48</v>
      </c>
      <c r="AC204" t="s">
        <v>66</v>
      </c>
      <c r="AD204" t="s">
        <v>66</v>
      </c>
      <c r="AE204">
        <v>0</v>
      </c>
      <c r="AF204">
        <v>0</v>
      </c>
      <c r="AG204">
        <v>7</v>
      </c>
      <c r="AH204">
        <v>7</v>
      </c>
      <c r="AI204">
        <f t="shared" si="21"/>
        <v>626</v>
      </c>
      <c r="AJ204">
        <f t="shared" si="22"/>
        <v>626</v>
      </c>
      <c r="AK204">
        <f t="shared" si="23"/>
        <v>0</v>
      </c>
      <c r="AL204">
        <f t="shared" si="24"/>
        <v>0</v>
      </c>
      <c r="AM204">
        <f t="shared" si="25"/>
        <v>626</v>
      </c>
      <c r="AN204">
        <f t="shared" si="26"/>
        <v>0</v>
      </c>
      <c r="AO204">
        <f t="shared" si="27"/>
        <v>0</v>
      </c>
      <c r="AP204" t="s">
        <v>50</v>
      </c>
      <c r="AQ204">
        <v>154305</v>
      </c>
      <c r="AR204">
        <v>0</v>
      </c>
      <c r="AS204">
        <v>0</v>
      </c>
    </row>
    <row r="205" spans="1:45" x14ac:dyDescent="0.2">
      <c r="A205" t="s">
        <v>263</v>
      </c>
      <c r="B205" t="s">
        <v>46</v>
      </c>
      <c r="C205" t="s">
        <v>46</v>
      </c>
      <c r="D205">
        <v>0</v>
      </c>
      <c r="E205">
        <v>0</v>
      </c>
      <c r="F205">
        <v>-36.25</v>
      </c>
      <c r="G205">
        <v>-36.25</v>
      </c>
      <c r="H205">
        <v>0</v>
      </c>
      <c r="I205">
        <v>0</v>
      </c>
      <c r="K205">
        <v>0</v>
      </c>
      <c r="L205">
        <v>0</v>
      </c>
      <c r="M205">
        <v>4</v>
      </c>
      <c r="N205">
        <v>4</v>
      </c>
      <c r="O205" t="s">
        <v>47</v>
      </c>
      <c r="P205" t="s">
        <v>47</v>
      </c>
      <c r="Q205">
        <v>0</v>
      </c>
      <c r="R205">
        <v>0</v>
      </c>
      <c r="S205">
        <v>725</v>
      </c>
      <c r="T205">
        <v>725</v>
      </c>
      <c r="U205">
        <v>0</v>
      </c>
      <c r="V205">
        <v>0</v>
      </c>
      <c r="W205">
        <v>0</v>
      </c>
      <c r="X205">
        <v>0</v>
      </c>
      <c r="Y205">
        <v>381</v>
      </c>
      <c r="Z205">
        <v>381</v>
      </c>
      <c r="AA205" t="s">
        <v>48</v>
      </c>
      <c r="AB205" t="s">
        <v>48</v>
      </c>
      <c r="AC205" t="s">
        <v>113</v>
      </c>
      <c r="AD205" t="s">
        <v>113</v>
      </c>
      <c r="AE205">
        <v>0</v>
      </c>
      <c r="AF205">
        <v>0</v>
      </c>
      <c r="AG205">
        <v>9</v>
      </c>
      <c r="AH205">
        <v>9</v>
      </c>
      <c r="AI205">
        <f t="shared" si="21"/>
        <v>381</v>
      </c>
      <c r="AJ205">
        <f t="shared" si="22"/>
        <v>381</v>
      </c>
      <c r="AK205">
        <f t="shared" si="23"/>
        <v>0</v>
      </c>
      <c r="AL205">
        <f t="shared" si="24"/>
        <v>0</v>
      </c>
      <c r="AM205">
        <f t="shared" si="25"/>
        <v>381</v>
      </c>
      <c r="AN205">
        <f t="shared" si="26"/>
        <v>0</v>
      </c>
      <c r="AO205">
        <f t="shared" si="27"/>
        <v>0</v>
      </c>
      <c r="AP205" t="s">
        <v>50</v>
      </c>
      <c r="AQ205">
        <v>154934</v>
      </c>
      <c r="AR205">
        <v>0</v>
      </c>
      <c r="AS205">
        <v>0</v>
      </c>
    </row>
    <row r="206" spans="1:45" x14ac:dyDescent="0.2">
      <c r="A206" t="s">
        <v>264</v>
      </c>
      <c r="B206" t="s">
        <v>46</v>
      </c>
      <c r="C206" t="s">
        <v>46</v>
      </c>
      <c r="D206">
        <v>0</v>
      </c>
      <c r="E206">
        <v>0</v>
      </c>
      <c r="F206">
        <v>-21.75</v>
      </c>
      <c r="G206">
        <v>-21.75</v>
      </c>
      <c r="H206">
        <v>0</v>
      </c>
      <c r="I206">
        <v>0</v>
      </c>
      <c r="K206">
        <v>0</v>
      </c>
      <c r="L206">
        <v>0</v>
      </c>
      <c r="M206">
        <v>4</v>
      </c>
      <c r="N206">
        <v>4</v>
      </c>
      <c r="O206" t="s">
        <v>47</v>
      </c>
      <c r="P206" t="s">
        <v>47</v>
      </c>
      <c r="Q206">
        <v>0</v>
      </c>
      <c r="R206">
        <v>0</v>
      </c>
      <c r="S206">
        <v>435</v>
      </c>
      <c r="T206">
        <v>435</v>
      </c>
      <c r="U206">
        <v>0</v>
      </c>
      <c r="V206">
        <v>0</v>
      </c>
      <c r="W206">
        <v>0</v>
      </c>
      <c r="X206">
        <v>0</v>
      </c>
      <c r="Y206">
        <v>183</v>
      </c>
      <c r="Z206">
        <v>183</v>
      </c>
      <c r="AA206" t="s">
        <v>48</v>
      </c>
      <c r="AB206" t="s">
        <v>48</v>
      </c>
      <c r="AC206" t="s">
        <v>53</v>
      </c>
      <c r="AD206" t="s">
        <v>53</v>
      </c>
      <c r="AE206">
        <v>0</v>
      </c>
      <c r="AF206">
        <v>0</v>
      </c>
      <c r="AG206">
        <v>3</v>
      </c>
      <c r="AH206">
        <v>3</v>
      </c>
      <c r="AI206">
        <f t="shared" si="21"/>
        <v>183</v>
      </c>
      <c r="AJ206">
        <f t="shared" si="22"/>
        <v>183</v>
      </c>
      <c r="AK206">
        <f t="shared" si="23"/>
        <v>0</v>
      </c>
      <c r="AL206">
        <f t="shared" si="24"/>
        <v>0</v>
      </c>
      <c r="AM206">
        <f t="shared" si="25"/>
        <v>183</v>
      </c>
      <c r="AN206">
        <f t="shared" si="26"/>
        <v>0</v>
      </c>
      <c r="AO206">
        <f t="shared" si="27"/>
        <v>0</v>
      </c>
      <c r="AP206" t="s">
        <v>50</v>
      </c>
      <c r="AQ206">
        <v>156370</v>
      </c>
      <c r="AR206">
        <v>0</v>
      </c>
      <c r="AS206">
        <v>0</v>
      </c>
    </row>
    <row r="207" spans="1:45" x14ac:dyDescent="0.2">
      <c r="A207" t="s">
        <v>265</v>
      </c>
      <c r="B207" t="s">
        <v>46</v>
      </c>
      <c r="C207" t="s">
        <v>46</v>
      </c>
      <c r="D207">
        <v>0</v>
      </c>
      <c r="E207">
        <v>0</v>
      </c>
      <c r="F207">
        <v>-36.25</v>
      </c>
      <c r="G207">
        <v>-36.25</v>
      </c>
      <c r="H207">
        <v>0</v>
      </c>
      <c r="I207">
        <v>0</v>
      </c>
      <c r="K207">
        <v>0</v>
      </c>
      <c r="L207">
        <v>0</v>
      </c>
      <c r="M207">
        <v>4</v>
      </c>
      <c r="N207">
        <v>4</v>
      </c>
      <c r="O207" t="s">
        <v>47</v>
      </c>
      <c r="P207" t="s">
        <v>47</v>
      </c>
      <c r="Q207">
        <v>0</v>
      </c>
      <c r="R207">
        <v>0</v>
      </c>
      <c r="S207">
        <v>725</v>
      </c>
      <c r="T207">
        <v>725</v>
      </c>
      <c r="U207">
        <v>0</v>
      </c>
      <c r="V207">
        <v>0</v>
      </c>
      <c r="W207">
        <v>0</v>
      </c>
      <c r="X207">
        <v>0</v>
      </c>
      <c r="Y207">
        <v>377.09</v>
      </c>
      <c r="Z207">
        <v>374.64</v>
      </c>
      <c r="AA207" t="s">
        <v>48</v>
      </c>
      <c r="AB207" t="s">
        <v>48</v>
      </c>
      <c r="AC207" t="s">
        <v>49</v>
      </c>
      <c r="AD207" t="s">
        <v>49</v>
      </c>
      <c r="AE207">
        <v>0</v>
      </c>
      <c r="AF207">
        <v>0</v>
      </c>
      <c r="AG207">
        <v>6</v>
      </c>
      <c r="AH207">
        <v>6</v>
      </c>
      <c r="AI207">
        <f t="shared" si="21"/>
        <v>377.09</v>
      </c>
      <c r="AJ207">
        <f t="shared" si="22"/>
        <v>374.64</v>
      </c>
      <c r="AK207">
        <f t="shared" si="23"/>
        <v>0</v>
      </c>
      <c r="AL207">
        <f t="shared" si="24"/>
        <v>0</v>
      </c>
      <c r="AM207">
        <f t="shared" si="25"/>
        <v>0</v>
      </c>
      <c r="AN207">
        <f t="shared" si="26"/>
        <v>0</v>
      </c>
      <c r="AO207">
        <f t="shared" si="27"/>
        <v>2.4499999999999886</v>
      </c>
      <c r="AP207" t="s">
        <v>50</v>
      </c>
      <c r="AQ207">
        <v>156507</v>
      </c>
      <c r="AR207">
        <v>0</v>
      </c>
      <c r="AS207">
        <v>0</v>
      </c>
    </row>
    <row r="208" spans="1:45" x14ac:dyDescent="0.2">
      <c r="A208" t="s">
        <v>266</v>
      </c>
      <c r="B208" t="s">
        <v>46</v>
      </c>
      <c r="C208" t="s">
        <v>46</v>
      </c>
      <c r="D208">
        <v>0</v>
      </c>
      <c r="E208">
        <v>0</v>
      </c>
      <c r="F208">
        <v>-108.5</v>
      </c>
      <c r="G208">
        <v>-108.5</v>
      </c>
      <c r="H208">
        <v>0</v>
      </c>
      <c r="I208">
        <v>0</v>
      </c>
      <c r="K208">
        <v>0</v>
      </c>
      <c r="L208">
        <v>0</v>
      </c>
      <c r="M208">
        <v>5</v>
      </c>
      <c r="N208">
        <v>5</v>
      </c>
      <c r="O208" t="s">
        <v>47</v>
      </c>
      <c r="P208" t="s">
        <v>47</v>
      </c>
      <c r="Q208">
        <v>0</v>
      </c>
      <c r="R208">
        <v>0</v>
      </c>
      <c r="S208">
        <v>1085</v>
      </c>
      <c r="T208">
        <v>1085</v>
      </c>
      <c r="U208">
        <v>0</v>
      </c>
      <c r="V208">
        <v>0</v>
      </c>
      <c r="W208">
        <v>0</v>
      </c>
      <c r="X208">
        <v>0</v>
      </c>
      <c r="Y208">
        <v>1111</v>
      </c>
      <c r="Z208">
        <v>1160</v>
      </c>
      <c r="AA208" t="s">
        <v>48</v>
      </c>
      <c r="AB208" t="s">
        <v>48</v>
      </c>
      <c r="AC208" t="s">
        <v>66</v>
      </c>
      <c r="AD208" t="s">
        <v>66</v>
      </c>
      <c r="AE208">
        <v>0</v>
      </c>
      <c r="AF208">
        <v>0</v>
      </c>
      <c r="AG208">
        <v>15</v>
      </c>
      <c r="AH208">
        <v>16</v>
      </c>
      <c r="AI208">
        <f t="shared" si="21"/>
        <v>1111</v>
      </c>
      <c r="AJ208">
        <f t="shared" si="22"/>
        <v>1160</v>
      </c>
      <c r="AK208">
        <f t="shared" si="23"/>
        <v>0</v>
      </c>
      <c r="AL208">
        <f t="shared" si="24"/>
        <v>49</v>
      </c>
      <c r="AM208">
        <f t="shared" si="25"/>
        <v>0</v>
      </c>
      <c r="AN208">
        <f t="shared" si="26"/>
        <v>0</v>
      </c>
      <c r="AO208">
        <f t="shared" si="27"/>
        <v>0</v>
      </c>
      <c r="AP208" t="s">
        <v>50</v>
      </c>
      <c r="AQ208">
        <v>156531</v>
      </c>
      <c r="AR208">
        <v>0</v>
      </c>
      <c r="AS208">
        <v>0</v>
      </c>
    </row>
    <row r="209" spans="1:45" x14ac:dyDescent="0.2">
      <c r="A209" t="s">
        <v>267</v>
      </c>
      <c r="B209" t="s">
        <v>46</v>
      </c>
      <c r="C209" t="s">
        <v>46</v>
      </c>
      <c r="D209">
        <v>0</v>
      </c>
      <c r="E209">
        <v>0</v>
      </c>
      <c r="F209">
        <v>-124</v>
      </c>
      <c r="G209">
        <v>-279</v>
      </c>
      <c r="H209">
        <v>0</v>
      </c>
      <c r="I209">
        <v>0</v>
      </c>
      <c r="K209">
        <v>0</v>
      </c>
      <c r="L209">
        <v>0</v>
      </c>
      <c r="M209">
        <v>6</v>
      </c>
      <c r="N209">
        <v>6</v>
      </c>
      <c r="O209" t="s">
        <v>47</v>
      </c>
      <c r="P209" t="s">
        <v>47</v>
      </c>
      <c r="Q209">
        <v>0</v>
      </c>
      <c r="R209">
        <v>0</v>
      </c>
      <c r="S209">
        <v>1240</v>
      </c>
      <c r="T209">
        <v>2790</v>
      </c>
      <c r="U209">
        <v>0</v>
      </c>
      <c r="V209">
        <v>0</v>
      </c>
      <c r="W209">
        <v>0</v>
      </c>
      <c r="X209">
        <v>0</v>
      </c>
      <c r="Y209">
        <v>508</v>
      </c>
      <c r="Z209">
        <v>508</v>
      </c>
      <c r="AA209" t="s">
        <v>48</v>
      </c>
      <c r="AB209" t="s">
        <v>48</v>
      </c>
      <c r="AC209" t="s">
        <v>53</v>
      </c>
      <c r="AD209" t="s">
        <v>53</v>
      </c>
      <c r="AE209">
        <v>0</v>
      </c>
      <c r="AF209">
        <v>0</v>
      </c>
      <c r="AG209">
        <v>3</v>
      </c>
      <c r="AH209">
        <v>3</v>
      </c>
      <c r="AI209">
        <f t="shared" si="21"/>
        <v>508</v>
      </c>
      <c r="AJ209">
        <f t="shared" si="22"/>
        <v>508</v>
      </c>
      <c r="AK209">
        <f t="shared" si="23"/>
        <v>0</v>
      </c>
      <c r="AL209">
        <f t="shared" si="24"/>
        <v>0</v>
      </c>
      <c r="AM209">
        <f t="shared" si="25"/>
        <v>508</v>
      </c>
      <c r="AN209">
        <f t="shared" si="26"/>
        <v>0</v>
      </c>
      <c r="AO209">
        <f t="shared" si="27"/>
        <v>0</v>
      </c>
      <c r="AP209" t="s">
        <v>50</v>
      </c>
      <c r="AQ209">
        <v>156798</v>
      </c>
      <c r="AR209">
        <v>0</v>
      </c>
      <c r="AS209">
        <v>0</v>
      </c>
    </row>
    <row r="210" spans="1:45" x14ac:dyDescent="0.2">
      <c r="A210" t="s">
        <v>268</v>
      </c>
      <c r="B210" t="s">
        <v>46</v>
      </c>
      <c r="C210" t="s">
        <v>46</v>
      </c>
      <c r="D210">
        <v>0</v>
      </c>
      <c r="E210">
        <v>0</v>
      </c>
      <c r="F210">
        <v>-145</v>
      </c>
      <c r="G210">
        <v>-145</v>
      </c>
      <c r="H210">
        <v>0</v>
      </c>
      <c r="I210">
        <v>0</v>
      </c>
      <c r="K210">
        <v>0</v>
      </c>
      <c r="L210">
        <v>0</v>
      </c>
      <c r="M210">
        <v>5</v>
      </c>
      <c r="N210">
        <v>0</v>
      </c>
      <c r="O210" t="s">
        <v>47</v>
      </c>
      <c r="P210" t="s">
        <v>86</v>
      </c>
      <c r="Q210">
        <v>0</v>
      </c>
      <c r="R210">
        <v>0</v>
      </c>
      <c r="S210">
        <v>1450</v>
      </c>
      <c r="T210">
        <v>1450</v>
      </c>
      <c r="U210">
        <v>0</v>
      </c>
      <c r="V210">
        <v>0</v>
      </c>
      <c r="W210">
        <v>0</v>
      </c>
      <c r="X210">
        <v>0</v>
      </c>
      <c r="Y210">
        <v>1684</v>
      </c>
      <c r="Z210">
        <v>1273</v>
      </c>
      <c r="AA210" t="s">
        <v>48</v>
      </c>
      <c r="AB210" t="s">
        <v>58</v>
      </c>
      <c r="AC210" t="s">
        <v>53</v>
      </c>
      <c r="AD210" t="s">
        <v>53</v>
      </c>
      <c r="AE210">
        <v>0</v>
      </c>
      <c r="AF210">
        <v>0</v>
      </c>
      <c r="AG210">
        <v>28</v>
      </c>
      <c r="AH210">
        <v>0</v>
      </c>
      <c r="AI210">
        <f t="shared" si="21"/>
        <v>1684</v>
      </c>
      <c r="AJ210">
        <f t="shared" si="22"/>
        <v>1273</v>
      </c>
      <c r="AK210">
        <f t="shared" si="23"/>
        <v>0</v>
      </c>
      <c r="AL210">
        <f t="shared" si="24"/>
        <v>0</v>
      </c>
      <c r="AM210">
        <f t="shared" si="25"/>
        <v>0</v>
      </c>
      <c r="AN210">
        <f t="shared" si="26"/>
        <v>0</v>
      </c>
      <c r="AO210">
        <f t="shared" si="27"/>
        <v>411</v>
      </c>
      <c r="AP210" t="s">
        <v>50</v>
      </c>
      <c r="AQ210">
        <v>158142</v>
      </c>
      <c r="AR210">
        <v>0</v>
      </c>
      <c r="AS210">
        <v>0</v>
      </c>
    </row>
    <row r="211" spans="1:45" x14ac:dyDescent="0.2">
      <c r="A211" t="s">
        <v>269</v>
      </c>
      <c r="B211" t="s">
        <v>46</v>
      </c>
      <c r="C211" t="s">
        <v>46</v>
      </c>
      <c r="D211">
        <v>0</v>
      </c>
      <c r="E211">
        <v>0</v>
      </c>
      <c r="F211">
        <v>-145</v>
      </c>
      <c r="G211">
        <v>-145</v>
      </c>
      <c r="H211">
        <v>0</v>
      </c>
      <c r="I211">
        <v>0</v>
      </c>
      <c r="K211">
        <v>0</v>
      </c>
      <c r="L211">
        <v>0</v>
      </c>
      <c r="M211">
        <v>5</v>
      </c>
      <c r="N211">
        <v>5</v>
      </c>
      <c r="O211" t="s">
        <v>47</v>
      </c>
      <c r="P211" t="s">
        <v>47</v>
      </c>
      <c r="Q211">
        <v>0</v>
      </c>
      <c r="R211">
        <v>0</v>
      </c>
      <c r="S211">
        <v>1450</v>
      </c>
      <c r="T211">
        <v>1450</v>
      </c>
      <c r="U211">
        <v>0</v>
      </c>
      <c r="V211">
        <v>0</v>
      </c>
      <c r="W211">
        <v>0</v>
      </c>
      <c r="X211">
        <v>0</v>
      </c>
      <c r="Y211">
        <v>219</v>
      </c>
      <c r="Z211">
        <v>219</v>
      </c>
      <c r="AA211" t="s">
        <v>48</v>
      </c>
      <c r="AB211" t="s">
        <v>48</v>
      </c>
      <c r="AC211" t="s">
        <v>113</v>
      </c>
      <c r="AD211" t="s">
        <v>113</v>
      </c>
      <c r="AE211">
        <v>0</v>
      </c>
      <c r="AF211">
        <v>0</v>
      </c>
      <c r="AG211">
        <v>3</v>
      </c>
      <c r="AH211">
        <v>3</v>
      </c>
      <c r="AI211">
        <f t="shared" si="21"/>
        <v>219</v>
      </c>
      <c r="AJ211">
        <f t="shared" si="22"/>
        <v>219</v>
      </c>
      <c r="AK211">
        <f t="shared" si="23"/>
        <v>0</v>
      </c>
      <c r="AL211">
        <f t="shared" si="24"/>
        <v>0</v>
      </c>
      <c r="AM211">
        <f t="shared" si="25"/>
        <v>219</v>
      </c>
      <c r="AN211">
        <f t="shared" si="26"/>
        <v>0</v>
      </c>
      <c r="AO211">
        <f t="shared" si="27"/>
        <v>0</v>
      </c>
      <c r="AP211" t="s">
        <v>50</v>
      </c>
      <c r="AQ211">
        <v>161642</v>
      </c>
      <c r="AR211">
        <v>0</v>
      </c>
      <c r="AS211">
        <v>0</v>
      </c>
    </row>
    <row r="212" spans="1:45" x14ac:dyDescent="0.2">
      <c r="A212" t="s">
        <v>270</v>
      </c>
      <c r="B212" t="s">
        <v>46</v>
      </c>
      <c r="C212" t="s">
        <v>46</v>
      </c>
      <c r="D212">
        <v>0</v>
      </c>
      <c r="E212">
        <v>0</v>
      </c>
      <c r="F212">
        <v>-36.25</v>
      </c>
      <c r="G212">
        <v>-36.25</v>
      </c>
      <c r="H212">
        <v>0</v>
      </c>
      <c r="I212">
        <v>0</v>
      </c>
      <c r="K212">
        <v>0</v>
      </c>
      <c r="L212">
        <v>0</v>
      </c>
      <c r="M212">
        <v>4</v>
      </c>
      <c r="N212">
        <v>4</v>
      </c>
      <c r="O212" t="s">
        <v>47</v>
      </c>
      <c r="P212" t="s">
        <v>47</v>
      </c>
      <c r="Q212">
        <v>0</v>
      </c>
      <c r="R212">
        <v>0</v>
      </c>
      <c r="S212">
        <v>725</v>
      </c>
      <c r="T212">
        <v>725</v>
      </c>
      <c r="U212">
        <v>0</v>
      </c>
      <c r="V212">
        <v>0</v>
      </c>
      <c r="W212">
        <v>0</v>
      </c>
      <c r="X212">
        <v>0</v>
      </c>
      <c r="Y212">
        <v>671</v>
      </c>
      <c r="Z212">
        <v>758</v>
      </c>
      <c r="AA212" t="s">
        <v>48</v>
      </c>
      <c r="AB212" t="s">
        <v>48</v>
      </c>
      <c r="AC212" t="s">
        <v>53</v>
      </c>
      <c r="AD212" t="s">
        <v>53</v>
      </c>
      <c r="AE212">
        <v>0</v>
      </c>
      <c r="AF212">
        <v>0</v>
      </c>
      <c r="AG212">
        <v>13</v>
      </c>
      <c r="AH212">
        <v>16</v>
      </c>
      <c r="AI212">
        <f t="shared" si="21"/>
        <v>671</v>
      </c>
      <c r="AJ212">
        <f t="shared" si="22"/>
        <v>758</v>
      </c>
      <c r="AK212">
        <f t="shared" si="23"/>
        <v>0</v>
      </c>
      <c r="AL212">
        <f t="shared" si="24"/>
        <v>87</v>
      </c>
      <c r="AM212">
        <f t="shared" si="25"/>
        <v>0</v>
      </c>
      <c r="AN212">
        <f t="shared" si="26"/>
        <v>0</v>
      </c>
      <c r="AO212">
        <f t="shared" si="27"/>
        <v>0</v>
      </c>
      <c r="AP212" t="s">
        <v>50</v>
      </c>
      <c r="AQ212">
        <v>161883</v>
      </c>
      <c r="AR212">
        <v>0</v>
      </c>
      <c r="AS212">
        <v>0</v>
      </c>
    </row>
    <row r="213" spans="1:45" x14ac:dyDescent="0.2">
      <c r="A213" t="s">
        <v>271</v>
      </c>
      <c r="B213" t="s">
        <v>46</v>
      </c>
      <c r="C213" t="s">
        <v>46</v>
      </c>
      <c r="D213">
        <v>0</v>
      </c>
      <c r="E213">
        <v>0</v>
      </c>
      <c r="F213">
        <v>-36.25</v>
      </c>
      <c r="G213">
        <v>-36.25</v>
      </c>
      <c r="H213">
        <v>-68.5</v>
      </c>
      <c r="I213">
        <v>-74.599999999999994</v>
      </c>
      <c r="K213">
        <v>6781.5</v>
      </c>
      <c r="L213">
        <v>-671.4</v>
      </c>
      <c r="M213">
        <v>5</v>
      </c>
      <c r="N213">
        <v>5</v>
      </c>
      <c r="O213" t="s">
        <v>86</v>
      </c>
      <c r="P213" t="s">
        <v>47</v>
      </c>
      <c r="Q213">
        <v>0</v>
      </c>
      <c r="R213">
        <v>0</v>
      </c>
      <c r="S213">
        <v>1035</v>
      </c>
      <c r="T213">
        <v>725</v>
      </c>
      <c r="U213">
        <v>0</v>
      </c>
      <c r="V213">
        <v>0</v>
      </c>
      <c r="W213">
        <v>0</v>
      </c>
      <c r="X213">
        <v>0</v>
      </c>
      <c r="Y213">
        <v>685</v>
      </c>
      <c r="Z213">
        <v>746</v>
      </c>
      <c r="AA213" t="s">
        <v>58</v>
      </c>
      <c r="AB213" t="s">
        <v>58</v>
      </c>
      <c r="AC213" t="s">
        <v>66</v>
      </c>
      <c r="AD213" t="s">
        <v>66</v>
      </c>
      <c r="AE213">
        <v>0</v>
      </c>
      <c r="AF213">
        <v>0</v>
      </c>
      <c r="AG213">
        <v>13</v>
      </c>
      <c r="AH213">
        <v>14</v>
      </c>
      <c r="AI213">
        <f t="shared" si="21"/>
        <v>616.5</v>
      </c>
      <c r="AJ213">
        <f t="shared" si="22"/>
        <v>671.4</v>
      </c>
      <c r="AK213">
        <f t="shared" si="23"/>
        <v>0</v>
      </c>
      <c r="AL213">
        <f t="shared" si="24"/>
        <v>54.899999999999977</v>
      </c>
      <c r="AM213">
        <f t="shared" si="25"/>
        <v>0</v>
      </c>
      <c r="AN213">
        <f t="shared" si="26"/>
        <v>0</v>
      </c>
      <c r="AO213">
        <f t="shared" si="27"/>
        <v>0</v>
      </c>
      <c r="AP213" t="s">
        <v>50</v>
      </c>
      <c r="AQ213">
        <v>162214</v>
      </c>
      <c r="AR213">
        <v>0</v>
      </c>
      <c r="AS213">
        <v>0</v>
      </c>
    </row>
    <row r="214" spans="1:45" x14ac:dyDescent="0.2">
      <c r="A214" t="s">
        <v>272</v>
      </c>
      <c r="B214" t="s">
        <v>46</v>
      </c>
      <c r="C214" t="s">
        <v>46</v>
      </c>
      <c r="D214">
        <v>0</v>
      </c>
      <c r="E214">
        <v>0</v>
      </c>
      <c r="F214">
        <v>-93</v>
      </c>
      <c r="G214">
        <v>-46.5</v>
      </c>
      <c r="H214">
        <v>0</v>
      </c>
      <c r="I214">
        <v>0</v>
      </c>
      <c r="K214">
        <v>0</v>
      </c>
      <c r="L214">
        <v>0</v>
      </c>
      <c r="M214">
        <v>3</v>
      </c>
      <c r="N214">
        <v>3</v>
      </c>
      <c r="O214" t="s">
        <v>47</v>
      </c>
      <c r="P214" t="s">
        <v>47</v>
      </c>
      <c r="Q214">
        <v>0</v>
      </c>
      <c r="R214">
        <v>0</v>
      </c>
      <c r="S214">
        <v>930</v>
      </c>
      <c r="T214">
        <v>465</v>
      </c>
      <c r="U214">
        <v>0</v>
      </c>
      <c r="V214">
        <v>0</v>
      </c>
      <c r="W214">
        <v>0</v>
      </c>
      <c r="X214">
        <v>0</v>
      </c>
      <c r="Y214">
        <v>715</v>
      </c>
      <c r="Z214">
        <v>715</v>
      </c>
      <c r="AA214" t="s">
        <v>48</v>
      </c>
      <c r="AB214" t="s">
        <v>48</v>
      </c>
      <c r="AC214" t="s">
        <v>53</v>
      </c>
      <c r="AD214" t="s">
        <v>53</v>
      </c>
      <c r="AE214">
        <v>0</v>
      </c>
      <c r="AF214">
        <v>0</v>
      </c>
      <c r="AG214">
        <v>9</v>
      </c>
      <c r="AH214">
        <v>9</v>
      </c>
      <c r="AI214">
        <f t="shared" si="21"/>
        <v>715</v>
      </c>
      <c r="AJ214">
        <f t="shared" si="22"/>
        <v>715</v>
      </c>
      <c r="AK214">
        <f t="shared" si="23"/>
        <v>0</v>
      </c>
      <c r="AL214">
        <f t="shared" si="24"/>
        <v>0</v>
      </c>
      <c r="AM214">
        <f t="shared" si="25"/>
        <v>715</v>
      </c>
      <c r="AN214">
        <f t="shared" si="26"/>
        <v>0</v>
      </c>
      <c r="AO214">
        <f t="shared" si="27"/>
        <v>0</v>
      </c>
      <c r="AP214" t="s">
        <v>50</v>
      </c>
      <c r="AQ214">
        <v>163799</v>
      </c>
      <c r="AR214">
        <v>0</v>
      </c>
      <c r="AS214">
        <v>0</v>
      </c>
    </row>
    <row r="215" spans="1:45" x14ac:dyDescent="0.2">
      <c r="A215" t="s">
        <v>273</v>
      </c>
      <c r="B215" t="s">
        <v>46</v>
      </c>
      <c r="C215" t="s">
        <v>46</v>
      </c>
      <c r="D215">
        <v>0</v>
      </c>
      <c r="E215">
        <v>0</v>
      </c>
      <c r="F215">
        <v>-36.25</v>
      </c>
      <c r="G215">
        <v>-36.25</v>
      </c>
      <c r="H215">
        <v>0</v>
      </c>
      <c r="I215">
        <v>0</v>
      </c>
      <c r="K215">
        <v>0</v>
      </c>
      <c r="L215">
        <v>0</v>
      </c>
      <c r="M215">
        <v>6</v>
      </c>
      <c r="N215">
        <v>6</v>
      </c>
      <c r="O215" t="s">
        <v>47</v>
      </c>
      <c r="P215" t="s">
        <v>47</v>
      </c>
      <c r="Q215">
        <v>0</v>
      </c>
      <c r="R215">
        <v>0</v>
      </c>
      <c r="S215">
        <v>725</v>
      </c>
      <c r="T215">
        <v>725</v>
      </c>
      <c r="U215">
        <v>0</v>
      </c>
      <c r="V215">
        <v>0</v>
      </c>
      <c r="W215">
        <v>0</v>
      </c>
      <c r="X215">
        <v>0</v>
      </c>
      <c r="Y215">
        <v>2617</v>
      </c>
      <c r="Z215">
        <v>2590</v>
      </c>
      <c r="AA215" t="s">
        <v>48</v>
      </c>
      <c r="AB215" t="s">
        <v>48</v>
      </c>
      <c r="AC215" t="s">
        <v>53</v>
      </c>
      <c r="AD215" t="s">
        <v>53</v>
      </c>
      <c r="AE215">
        <v>0</v>
      </c>
      <c r="AF215">
        <v>0</v>
      </c>
      <c r="AG215">
        <v>63</v>
      </c>
      <c r="AH215">
        <v>61</v>
      </c>
      <c r="AI215">
        <f t="shared" si="21"/>
        <v>2617</v>
      </c>
      <c r="AJ215">
        <f t="shared" si="22"/>
        <v>2590</v>
      </c>
      <c r="AK215">
        <f t="shared" si="23"/>
        <v>0</v>
      </c>
      <c r="AL215">
        <f t="shared" si="24"/>
        <v>0</v>
      </c>
      <c r="AM215">
        <f t="shared" si="25"/>
        <v>0</v>
      </c>
      <c r="AN215">
        <f t="shared" si="26"/>
        <v>0</v>
      </c>
      <c r="AO215">
        <f t="shared" si="27"/>
        <v>27</v>
      </c>
      <c r="AP215" t="s">
        <v>50</v>
      </c>
      <c r="AQ215">
        <v>163890</v>
      </c>
      <c r="AR215">
        <v>0</v>
      </c>
      <c r="AS215">
        <v>0</v>
      </c>
    </row>
    <row r="216" spans="1:45" x14ac:dyDescent="0.2">
      <c r="A216" t="s">
        <v>274</v>
      </c>
      <c r="B216" t="s">
        <v>46</v>
      </c>
      <c r="C216" t="s">
        <v>46</v>
      </c>
      <c r="D216">
        <v>0</v>
      </c>
      <c r="E216">
        <v>0</v>
      </c>
      <c r="F216">
        <v>-29</v>
      </c>
      <c r="G216">
        <v>-29</v>
      </c>
      <c r="H216">
        <v>0</v>
      </c>
      <c r="I216">
        <v>0</v>
      </c>
      <c r="K216">
        <v>0</v>
      </c>
      <c r="L216">
        <v>0</v>
      </c>
      <c r="M216">
        <v>4</v>
      </c>
      <c r="N216">
        <v>4</v>
      </c>
      <c r="O216" t="s">
        <v>47</v>
      </c>
      <c r="P216" t="s">
        <v>47</v>
      </c>
      <c r="Q216">
        <v>0</v>
      </c>
      <c r="R216">
        <v>0</v>
      </c>
      <c r="S216">
        <v>580</v>
      </c>
      <c r="T216">
        <v>580</v>
      </c>
      <c r="U216">
        <v>0</v>
      </c>
      <c r="V216">
        <v>0</v>
      </c>
      <c r="W216">
        <v>0</v>
      </c>
      <c r="X216">
        <v>0</v>
      </c>
      <c r="Y216">
        <v>61</v>
      </c>
      <c r="Z216">
        <v>61</v>
      </c>
      <c r="AA216" t="s">
        <v>48</v>
      </c>
      <c r="AB216" t="s">
        <v>48</v>
      </c>
      <c r="AC216" t="s">
        <v>49</v>
      </c>
      <c r="AD216" t="s">
        <v>49</v>
      </c>
      <c r="AE216">
        <v>0</v>
      </c>
      <c r="AF216">
        <v>0</v>
      </c>
      <c r="AG216">
        <v>1</v>
      </c>
      <c r="AH216">
        <v>1</v>
      </c>
      <c r="AI216">
        <f t="shared" si="21"/>
        <v>61</v>
      </c>
      <c r="AJ216">
        <f t="shared" si="22"/>
        <v>61</v>
      </c>
      <c r="AK216">
        <f t="shared" si="23"/>
        <v>0</v>
      </c>
      <c r="AL216">
        <f t="shared" si="24"/>
        <v>0</v>
      </c>
      <c r="AM216">
        <f t="shared" si="25"/>
        <v>61</v>
      </c>
      <c r="AN216">
        <f t="shared" si="26"/>
        <v>0</v>
      </c>
      <c r="AO216">
        <f t="shared" si="27"/>
        <v>0</v>
      </c>
      <c r="AP216" t="s">
        <v>50</v>
      </c>
      <c r="AQ216">
        <v>166471</v>
      </c>
      <c r="AR216">
        <v>0</v>
      </c>
      <c r="AS216">
        <v>0</v>
      </c>
    </row>
    <row r="217" spans="1:45" x14ac:dyDescent="0.2">
      <c r="A217" t="s">
        <v>275</v>
      </c>
      <c r="B217" t="s">
        <v>46</v>
      </c>
      <c r="C217" t="s">
        <v>46</v>
      </c>
      <c r="D217">
        <v>0</v>
      </c>
      <c r="E217">
        <v>0</v>
      </c>
      <c r="F217">
        <v>-186</v>
      </c>
      <c r="G217">
        <v>-186</v>
      </c>
      <c r="H217">
        <v>-103.75</v>
      </c>
      <c r="I217">
        <v>-103.75</v>
      </c>
      <c r="K217">
        <v>-311.25</v>
      </c>
      <c r="L217">
        <v>-311.25</v>
      </c>
      <c r="M217">
        <v>4</v>
      </c>
      <c r="N217">
        <v>4</v>
      </c>
      <c r="O217" t="s">
        <v>86</v>
      </c>
      <c r="P217" t="s">
        <v>47</v>
      </c>
      <c r="Q217">
        <v>-77.5</v>
      </c>
      <c r="R217">
        <v>0</v>
      </c>
      <c r="S217">
        <v>1937.5</v>
      </c>
      <c r="T217">
        <v>1860</v>
      </c>
      <c r="U217">
        <v>0</v>
      </c>
      <c r="V217">
        <v>0</v>
      </c>
      <c r="W217">
        <v>0</v>
      </c>
      <c r="X217">
        <v>0</v>
      </c>
      <c r="Y217">
        <v>740</v>
      </c>
      <c r="Z217">
        <v>740</v>
      </c>
      <c r="AA217" t="s">
        <v>58</v>
      </c>
      <c r="AB217" t="s">
        <v>58</v>
      </c>
      <c r="AC217" t="s">
        <v>49</v>
      </c>
      <c r="AD217" t="s">
        <v>49</v>
      </c>
      <c r="AE217">
        <v>0</v>
      </c>
      <c r="AF217">
        <v>0</v>
      </c>
      <c r="AG217">
        <v>7</v>
      </c>
      <c r="AH217">
        <v>7</v>
      </c>
      <c r="AI217">
        <f t="shared" si="21"/>
        <v>636.25</v>
      </c>
      <c r="AJ217">
        <f t="shared" si="22"/>
        <v>636.25</v>
      </c>
      <c r="AK217">
        <f t="shared" si="23"/>
        <v>0</v>
      </c>
      <c r="AL217">
        <f t="shared" si="24"/>
        <v>0</v>
      </c>
      <c r="AM217">
        <f t="shared" si="25"/>
        <v>636.25</v>
      </c>
      <c r="AN217">
        <f t="shared" si="26"/>
        <v>0</v>
      </c>
      <c r="AO217">
        <f t="shared" si="27"/>
        <v>0</v>
      </c>
      <c r="AP217" t="s">
        <v>50</v>
      </c>
      <c r="AQ217">
        <v>166502</v>
      </c>
      <c r="AR217">
        <v>0</v>
      </c>
      <c r="AS217">
        <v>0</v>
      </c>
    </row>
    <row r="218" spans="1:45" x14ac:dyDescent="0.2">
      <c r="A218" t="s">
        <v>276</v>
      </c>
      <c r="B218" t="s">
        <v>46</v>
      </c>
      <c r="C218" t="s">
        <v>46</v>
      </c>
      <c r="D218">
        <v>0</v>
      </c>
      <c r="E218">
        <v>0</v>
      </c>
      <c r="F218">
        <v>-43.5</v>
      </c>
      <c r="G218">
        <v>-43.5</v>
      </c>
      <c r="H218">
        <v>-75.2</v>
      </c>
      <c r="I218">
        <v>-75.2</v>
      </c>
      <c r="K218">
        <v>-676.8</v>
      </c>
      <c r="L218">
        <v>-676.8</v>
      </c>
      <c r="M218">
        <v>4</v>
      </c>
      <c r="N218">
        <v>4</v>
      </c>
      <c r="O218" t="s">
        <v>47</v>
      </c>
      <c r="P218" t="s">
        <v>47</v>
      </c>
      <c r="Q218">
        <v>0</v>
      </c>
      <c r="R218">
        <v>0</v>
      </c>
      <c r="S218">
        <v>870</v>
      </c>
      <c r="T218">
        <v>870</v>
      </c>
      <c r="U218">
        <v>0</v>
      </c>
      <c r="V218">
        <v>0</v>
      </c>
      <c r="W218">
        <v>0</v>
      </c>
      <c r="X218">
        <v>0</v>
      </c>
      <c r="Y218">
        <v>752</v>
      </c>
      <c r="Z218">
        <v>752</v>
      </c>
      <c r="AA218" t="s">
        <v>58</v>
      </c>
      <c r="AB218" t="s">
        <v>58</v>
      </c>
      <c r="AC218" t="s">
        <v>49</v>
      </c>
      <c r="AD218" t="s">
        <v>49</v>
      </c>
      <c r="AE218">
        <v>0</v>
      </c>
      <c r="AF218">
        <v>0</v>
      </c>
      <c r="AG218">
        <v>23</v>
      </c>
      <c r="AH218">
        <v>23</v>
      </c>
      <c r="AI218">
        <f t="shared" si="21"/>
        <v>676.8</v>
      </c>
      <c r="AJ218">
        <f t="shared" si="22"/>
        <v>676.8</v>
      </c>
      <c r="AK218">
        <f t="shared" si="23"/>
        <v>0</v>
      </c>
      <c r="AL218">
        <f t="shared" si="24"/>
        <v>0</v>
      </c>
      <c r="AM218">
        <f t="shared" si="25"/>
        <v>676.8</v>
      </c>
      <c r="AN218">
        <f t="shared" si="26"/>
        <v>0</v>
      </c>
      <c r="AO218">
        <f t="shared" si="27"/>
        <v>0</v>
      </c>
      <c r="AP218" t="s">
        <v>50</v>
      </c>
      <c r="AQ218">
        <v>167141</v>
      </c>
      <c r="AR218">
        <v>0</v>
      </c>
      <c r="AS218">
        <v>0</v>
      </c>
    </row>
    <row r="219" spans="1:45" x14ac:dyDescent="0.2">
      <c r="A219" t="s">
        <v>277</v>
      </c>
      <c r="B219" t="s">
        <v>46</v>
      </c>
      <c r="C219" t="s">
        <v>46</v>
      </c>
      <c r="D219">
        <v>0</v>
      </c>
      <c r="E219">
        <v>0</v>
      </c>
      <c r="F219">
        <v>-29</v>
      </c>
      <c r="G219">
        <v>-46.5</v>
      </c>
      <c r="H219">
        <v>-11</v>
      </c>
      <c r="I219">
        <v>-11</v>
      </c>
      <c r="K219">
        <v>-74</v>
      </c>
      <c r="L219">
        <v>-74</v>
      </c>
      <c r="M219">
        <v>6</v>
      </c>
      <c r="N219">
        <v>6</v>
      </c>
      <c r="O219" t="s">
        <v>47</v>
      </c>
      <c r="P219" t="s">
        <v>47</v>
      </c>
      <c r="Q219">
        <v>0</v>
      </c>
      <c r="R219">
        <v>0</v>
      </c>
      <c r="S219">
        <v>580</v>
      </c>
      <c r="T219">
        <v>465</v>
      </c>
      <c r="U219">
        <v>0</v>
      </c>
      <c r="V219">
        <v>0</v>
      </c>
      <c r="W219">
        <v>0</v>
      </c>
      <c r="X219">
        <v>0</v>
      </c>
      <c r="Y219">
        <v>85</v>
      </c>
      <c r="Z219">
        <v>410</v>
      </c>
      <c r="AA219" t="s">
        <v>58</v>
      </c>
      <c r="AB219" t="s">
        <v>58</v>
      </c>
      <c r="AC219" t="s">
        <v>66</v>
      </c>
      <c r="AD219" t="s">
        <v>66</v>
      </c>
      <c r="AE219">
        <v>0</v>
      </c>
      <c r="AF219">
        <v>0</v>
      </c>
      <c r="AG219">
        <v>1</v>
      </c>
      <c r="AH219">
        <v>1</v>
      </c>
      <c r="AI219">
        <f t="shared" si="21"/>
        <v>74</v>
      </c>
      <c r="AJ219">
        <f t="shared" si="22"/>
        <v>399</v>
      </c>
      <c r="AK219">
        <f t="shared" si="23"/>
        <v>0</v>
      </c>
      <c r="AL219">
        <f t="shared" si="24"/>
        <v>325</v>
      </c>
      <c r="AM219">
        <f t="shared" si="25"/>
        <v>0</v>
      </c>
      <c r="AN219">
        <f t="shared" si="26"/>
        <v>0</v>
      </c>
      <c r="AO219">
        <f t="shared" si="27"/>
        <v>0</v>
      </c>
      <c r="AP219" t="s">
        <v>50</v>
      </c>
      <c r="AQ219">
        <v>169237</v>
      </c>
      <c r="AR219">
        <v>0</v>
      </c>
      <c r="AS219">
        <v>0</v>
      </c>
    </row>
    <row r="220" spans="1:45" x14ac:dyDescent="0.2">
      <c r="A220" t="s">
        <v>278</v>
      </c>
      <c r="B220" t="s">
        <v>46</v>
      </c>
      <c r="C220" t="s">
        <v>46</v>
      </c>
      <c r="D220">
        <v>0</v>
      </c>
      <c r="E220">
        <v>0</v>
      </c>
      <c r="F220">
        <v>-46.5</v>
      </c>
      <c r="G220">
        <v>0</v>
      </c>
      <c r="H220">
        <v>0</v>
      </c>
      <c r="I220">
        <v>0</v>
      </c>
      <c r="K220">
        <v>0</v>
      </c>
      <c r="L220">
        <v>0</v>
      </c>
      <c r="M220">
        <v>6</v>
      </c>
      <c r="N220">
        <v>6</v>
      </c>
      <c r="O220" t="s">
        <v>47</v>
      </c>
      <c r="P220" t="s">
        <v>47</v>
      </c>
      <c r="Q220">
        <v>0</v>
      </c>
      <c r="R220">
        <v>0</v>
      </c>
      <c r="S220">
        <v>465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773</v>
      </c>
      <c r="Z220">
        <v>773</v>
      </c>
      <c r="AA220" t="s">
        <v>48</v>
      </c>
      <c r="AB220" t="s">
        <v>48</v>
      </c>
      <c r="AC220" t="s">
        <v>53</v>
      </c>
      <c r="AD220" t="s">
        <v>53</v>
      </c>
      <c r="AE220">
        <v>0</v>
      </c>
      <c r="AF220">
        <v>0</v>
      </c>
      <c r="AG220">
        <v>7</v>
      </c>
      <c r="AH220">
        <v>7</v>
      </c>
      <c r="AI220">
        <f t="shared" si="21"/>
        <v>773</v>
      </c>
      <c r="AJ220">
        <f t="shared" si="22"/>
        <v>773</v>
      </c>
      <c r="AK220">
        <f t="shared" si="23"/>
        <v>0</v>
      </c>
      <c r="AL220">
        <f t="shared" si="24"/>
        <v>0</v>
      </c>
      <c r="AM220">
        <f t="shared" si="25"/>
        <v>773</v>
      </c>
      <c r="AN220">
        <f t="shared" si="26"/>
        <v>0</v>
      </c>
      <c r="AO220">
        <f t="shared" si="27"/>
        <v>0</v>
      </c>
      <c r="AP220" t="s">
        <v>50</v>
      </c>
      <c r="AQ220">
        <v>169731</v>
      </c>
      <c r="AR220">
        <v>0</v>
      </c>
      <c r="AS220">
        <v>0</v>
      </c>
    </row>
    <row r="221" spans="1:45" x14ac:dyDescent="0.2">
      <c r="A221" t="s">
        <v>279</v>
      </c>
      <c r="B221" t="s">
        <v>46</v>
      </c>
      <c r="C221" t="s">
        <v>46</v>
      </c>
      <c r="D221">
        <v>-40</v>
      </c>
      <c r="E221">
        <v>-40</v>
      </c>
      <c r="F221">
        <v>-201.5</v>
      </c>
      <c r="G221">
        <v>-124</v>
      </c>
      <c r="H221">
        <v>0</v>
      </c>
      <c r="I221">
        <v>0</v>
      </c>
      <c r="K221">
        <v>0</v>
      </c>
      <c r="L221">
        <v>0</v>
      </c>
      <c r="M221">
        <v>2</v>
      </c>
      <c r="N221">
        <v>2</v>
      </c>
      <c r="O221" t="s">
        <v>47</v>
      </c>
      <c r="P221" t="s">
        <v>47</v>
      </c>
      <c r="Q221">
        <v>0</v>
      </c>
      <c r="R221">
        <v>0</v>
      </c>
      <c r="S221">
        <v>2015</v>
      </c>
      <c r="T221">
        <v>1240</v>
      </c>
      <c r="U221">
        <v>0</v>
      </c>
      <c r="V221">
        <v>0</v>
      </c>
      <c r="W221">
        <v>0</v>
      </c>
      <c r="X221">
        <v>0</v>
      </c>
      <c r="Y221">
        <v>405</v>
      </c>
      <c r="Z221">
        <v>405</v>
      </c>
      <c r="AA221" t="s">
        <v>48</v>
      </c>
      <c r="AB221" t="s">
        <v>48</v>
      </c>
      <c r="AC221" t="s">
        <v>66</v>
      </c>
      <c r="AD221" t="s">
        <v>66</v>
      </c>
      <c r="AE221">
        <v>0</v>
      </c>
      <c r="AF221">
        <v>0</v>
      </c>
      <c r="AG221">
        <v>2</v>
      </c>
      <c r="AH221">
        <v>2</v>
      </c>
      <c r="AI221">
        <f t="shared" si="21"/>
        <v>365</v>
      </c>
      <c r="AJ221">
        <f t="shared" si="22"/>
        <v>365</v>
      </c>
      <c r="AK221">
        <f t="shared" si="23"/>
        <v>0</v>
      </c>
      <c r="AL221">
        <f t="shared" si="24"/>
        <v>0</v>
      </c>
      <c r="AM221">
        <f t="shared" si="25"/>
        <v>365</v>
      </c>
      <c r="AN221">
        <f t="shared" si="26"/>
        <v>0</v>
      </c>
      <c r="AO221">
        <f t="shared" si="27"/>
        <v>0</v>
      </c>
      <c r="AP221" t="s">
        <v>50</v>
      </c>
      <c r="AQ221">
        <v>190527</v>
      </c>
      <c r="AR221">
        <v>0</v>
      </c>
      <c r="AS221">
        <v>0</v>
      </c>
    </row>
    <row r="222" spans="1:45" x14ac:dyDescent="0.2">
      <c r="A222" t="s">
        <v>280</v>
      </c>
      <c r="B222" t="s">
        <v>46</v>
      </c>
      <c r="C222" t="s">
        <v>46</v>
      </c>
      <c r="D222">
        <v>0</v>
      </c>
      <c r="E222">
        <v>0</v>
      </c>
      <c r="F222">
        <v>-31</v>
      </c>
      <c r="G222">
        <v>-31</v>
      </c>
      <c r="H222">
        <v>0</v>
      </c>
      <c r="I222">
        <v>0</v>
      </c>
      <c r="K222">
        <v>0</v>
      </c>
      <c r="L222">
        <v>0</v>
      </c>
      <c r="M222">
        <v>3</v>
      </c>
      <c r="N222">
        <v>3</v>
      </c>
      <c r="O222" t="s">
        <v>47</v>
      </c>
      <c r="P222" t="s">
        <v>47</v>
      </c>
      <c r="Q222">
        <v>0</v>
      </c>
      <c r="R222">
        <v>0</v>
      </c>
      <c r="S222">
        <v>310</v>
      </c>
      <c r="T222">
        <v>310</v>
      </c>
      <c r="U222">
        <v>0</v>
      </c>
      <c r="V222">
        <v>0</v>
      </c>
      <c r="W222">
        <v>0</v>
      </c>
      <c r="X222">
        <v>0</v>
      </c>
      <c r="Y222">
        <v>1235</v>
      </c>
      <c r="Z222">
        <v>1284</v>
      </c>
      <c r="AA222" t="s">
        <v>48</v>
      </c>
      <c r="AB222" t="s">
        <v>48</v>
      </c>
      <c r="AC222" t="s">
        <v>66</v>
      </c>
      <c r="AD222" t="s">
        <v>66</v>
      </c>
      <c r="AE222">
        <v>0</v>
      </c>
      <c r="AF222">
        <v>0</v>
      </c>
      <c r="AG222">
        <v>19</v>
      </c>
      <c r="AH222">
        <v>20</v>
      </c>
      <c r="AI222">
        <f t="shared" si="21"/>
        <v>1235</v>
      </c>
      <c r="AJ222">
        <f t="shared" si="22"/>
        <v>1284</v>
      </c>
      <c r="AK222">
        <f t="shared" si="23"/>
        <v>0</v>
      </c>
      <c r="AL222">
        <f t="shared" si="24"/>
        <v>49</v>
      </c>
      <c r="AM222">
        <f t="shared" si="25"/>
        <v>0</v>
      </c>
      <c r="AN222">
        <f t="shared" si="26"/>
        <v>0</v>
      </c>
      <c r="AO222">
        <f t="shared" si="27"/>
        <v>0</v>
      </c>
      <c r="AP222" t="s">
        <v>50</v>
      </c>
      <c r="AQ222">
        <v>170492</v>
      </c>
      <c r="AR222">
        <v>0</v>
      </c>
      <c r="AS222">
        <v>0</v>
      </c>
    </row>
    <row r="223" spans="1:45" x14ac:dyDescent="0.2">
      <c r="A223" t="s">
        <v>281</v>
      </c>
      <c r="B223" t="s">
        <v>46</v>
      </c>
      <c r="C223" t="s">
        <v>46</v>
      </c>
      <c r="D223">
        <v>0</v>
      </c>
      <c r="E223">
        <v>0</v>
      </c>
      <c r="F223">
        <v>-31</v>
      </c>
      <c r="G223">
        <v>0</v>
      </c>
      <c r="H223">
        <v>-29.7</v>
      </c>
      <c r="I223">
        <v>-29.7</v>
      </c>
      <c r="K223">
        <v>-267.3</v>
      </c>
      <c r="L223">
        <v>-267.3</v>
      </c>
      <c r="M223">
        <v>5</v>
      </c>
      <c r="N223">
        <v>5</v>
      </c>
      <c r="O223" t="s">
        <v>47</v>
      </c>
      <c r="P223" t="s">
        <v>47</v>
      </c>
      <c r="Q223">
        <v>0</v>
      </c>
      <c r="R223">
        <v>0</v>
      </c>
      <c r="S223">
        <v>310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622</v>
      </c>
      <c r="Z223">
        <v>622</v>
      </c>
      <c r="AA223" t="s">
        <v>58</v>
      </c>
      <c r="AB223" t="s">
        <v>58</v>
      </c>
      <c r="AC223" t="s">
        <v>49</v>
      </c>
      <c r="AD223" t="s">
        <v>49</v>
      </c>
      <c r="AE223">
        <v>0</v>
      </c>
      <c r="AF223">
        <v>0</v>
      </c>
      <c r="AG223">
        <v>6</v>
      </c>
      <c r="AH223">
        <v>6</v>
      </c>
      <c r="AI223">
        <f t="shared" si="21"/>
        <v>592.29999999999995</v>
      </c>
      <c r="AJ223">
        <f t="shared" si="22"/>
        <v>592.29999999999995</v>
      </c>
      <c r="AK223">
        <f t="shared" si="23"/>
        <v>0</v>
      </c>
      <c r="AL223">
        <f t="shared" si="24"/>
        <v>0</v>
      </c>
      <c r="AM223">
        <f t="shared" si="25"/>
        <v>592.29999999999995</v>
      </c>
      <c r="AN223">
        <f t="shared" si="26"/>
        <v>0</v>
      </c>
      <c r="AO223">
        <f t="shared" si="27"/>
        <v>0</v>
      </c>
      <c r="AP223" t="s">
        <v>50</v>
      </c>
      <c r="AQ223">
        <v>170777</v>
      </c>
      <c r="AR223">
        <v>0</v>
      </c>
      <c r="AS223">
        <v>0</v>
      </c>
    </row>
    <row r="224" spans="1:45" x14ac:dyDescent="0.2">
      <c r="A224" t="s">
        <v>282</v>
      </c>
      <c r="B224" t="s">
        <v>120</v>
      </c>
      <c r="C224" t="s">
        <v>46</v>
      </c>
      <c r="D224">
        <v>0</v>
      </c>
      <c r="E224">
        <v>0</v>
      </c>
      <c r="F224">
        <v>-279</v>
      </c>
      <c r="G224">
        <v>-186</v>
      </c>
      <c r="H224">
        <v>-161.75</v>
      </c>
      <c r="I224">
        <v>-191.5</v>
      </c>
      <c r="K224">
        <v>-485.25</v>
      </c>
      <c r="L224">
        <v>-574.5</v>
      </c>
      <c r="M224">
        <v>4</v>
      </c>
      <c r="N224">
        <v>4</v>
      </c>
      <c r="O224" t="s">
        <v>47</v>
      </c>
      <c r="P224" t="s">
        <v>47</v>
      </c>
      <c r="Q224">
        <v>0</v>
      </c>
      <c r="R224">
        <v>0</v>
      </c>
      <c r="S224">
        <v>2790</v>
      </c>
      <c r="T224">
        <v>1860</v>
      </c>
      <c r="U224">
        <v>0</v>
      </c>
      <c r="V224">
        <v>0</v>
      </c>
      <c r="W224">
        <v>0</v>
      </c>
      <c r="X224">
        <v>0</v>
      </c>
      <c r="Y224">
        <v>972</v>
      </c>
      <c r="Z224">
        <v>1091</v>
      </c>
      <c r="AA224" t="s">
        <v>58</v>
      </c>
      <c r="AB224" t="s">
        <v>58</v>
      </c>
      <c r="AC224" t="s">
        <v>49</v>
      </c>
      <c r="AD224" t="s">
        <v>49</v>
      </c>
      <c r="AE224">
        <v>0</v>
      </c>
      <c r="AF224">
        <v>0</v>
      </c>
      <c r="AG224">
        <v>14</v>
      </c>
      <c r="AH224">
        <v>16</v>
      </c>
      <c r="AI224">
        <f t="shared" si="21"/>
        <v>810.25</v>
      </c>
      <c r="AJ224">
        <f t="shared" si="22"/>
        <v>899.5</v>
      </c>
      <c r="AK224">
        <f t="shared" si="23"/>
        <v>0</v>
      </c>
      <c r="AL224">
        <f t="shared" si="24"/>
        <v>89.25</v>
      </c>
      <c r="AM224">
        <f t="shared" si="25"/>
        <v>0</v>
      </c>
      <c r="AN224">
        <f t="shared" si="26"/>
        <v>0</v>
      </c>
      <c r="AO224">
        <f t="shared" si="27"/>
        <v>0</v>
      </c>
      <c r="AP224" t="s">
        <v>50</v>
      </c>
      <c r="AQ224">
        <v>171611</v>
      </c>
      <c r="AR224">
        <v>0</v>
      </c>
      <c r="AS224">
        <v>0</v>
      </c>
    </row>
    <row r="225" spans="1:45" x14ac:dyDescent="0.2">
      <c r="A225" t="s">
        <v>283</v>
      </c>
      <c r="B225" t="s">
        <v>46</v>
      </c>
      <c r="C225" t="s">
        <v>46</v>
      </c>
      <c r="D225">
        <v>0</v>
      </c>
      <c r="E225">
        <v>0</v>
      </c>
      <c r="F225">
        <v>-77.5</v>
      </c>
      <c r="G225">
        <v>0</v>
      </c>
      <c r="H225">
        <v>0</v>
      </c>
      <c r="I225">
        <v>0</v>
      </c>
      <c r="K225">
        <v>0</v>
      </c>
      <c r="L225">
        <v>0</v>
      </c>
      <c r="M225">
        <v>5</v>
      </c>
      <c r="N225">
        <v>5</v>
      </c>
      <c r="O225" t="s">
        <v>47</v>
      </c>
      <c r="P225" t="s">
        <v>47</v>
      </c>
      <c r="Q225">
        <v>0</v>
      </c>
      <c r="R225">
        <v>0</v>
      </c>
      <c r="S225">
        <v>775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613</v>
      </c>
      <c r="Z225">
        <v>613</v>
      </c>
      <c r="AA225" t="s">
        <v>48</v>
      </c>
      <c r="AB225" t="s">
        <v>48</v>
      </c>
      <c r="AC225" t="s">
        <v>53</v>
      </c>
      <c r="AD225" t="s">
        <v>53</v>
      </c>
      <c r="AE225">
        <v>0</v>
      </c>
      <c r="AF225">
        <v>0</v>
      </c>
      <c r="AG225">
        <v>10</v>
      </c>
      <c r="AH225">
        <v>10</v>
      </c>
      <c r="AI225">
        <f t="shared" si="21"/>
        <v>613</v>
      </c>
      <c r="AJ225">
        <f t="shared" si="22"/>
        <v>613</v>
      </c>
      <c r="AK225">
        <f t="shared" si="23"/>
        <v>0</v>
      </c>
      <c r="AL225">
        <f t="shared" si="24"/>
        <v>0</v>
      </c>
      <c r="AM225">
        <f t="shared" si="25"/>
        <v>613</v>
      </c>
      <c r="AN225">
        <f t="shared" si="26"/>
        <v>0</v>
      </c>
      <c r="AO225">
        <f t="shared" si="27"/>
        <v>0</v>
      </c>
      <c r="AP225" t="s">
        <v>50</v>
      </c>
      <c r="AQ225">
        <v>172858</v>
      </c>
      <c r="AR225">
        <v>0</v>
      </c>
      <c r="AS225">
        <v>0</v>
      </c>
    </row>
    <row r="226" spans="1:45" x14ac:dyDescent="0.2">
      <c r="A226" t="s">
        <v>284</v>
      </c>
      <c r="B226" t="s">
        <v>46</v>
      </c>
      <c r="C226" t="s">
        <v>46</v>
      </c>
      <c r="D226">
        <v>0</v>
      </c>
      <c r="E226">
        <v>0</v>
      </c>
      <c r="F226">
        <v>-15.5</v>
      </c>
      <c r="G226">
        <v>0</v>
      </c>
      <c r="H226">
        <v>-202.55</v>
      </c>
      <c r="I226">
        <v>-85.4</v>
      </c>
      <c r="K226">
        <v>8571.75</v>
      </c>
      <c r="L226">
        <v>-768.6</v>
      </c>
      <c r="M226">
        <v>5</v>
      </c>
      <c r="N226">
        <v>5</v>
      </c>
      <c r="O226" t="s">
        <v>47</v>
      </c>
      <c r="P226" t="s">
        <v>47</v>
      </c>
      <c r="Q226">
        <v>0</v>
      </c>
      <c r="R226">
        <v>0</v>
      </c>
      <c r="S226">
        <v>155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1179</v>
      </c>
      <c r="Z226">
        <v>1179</v>
      </c>
      <c r="AA226" t="s">
        <v>58</v>
      </c>
      <c r="AB226" t="s">
        <v>58</v>
      </c>
      <c r="AC226" t="s">
        <v>66</v>
      </c>
      <c r="AD226" t="s">
        <v>66</v>
      </c>
      <c r="AE226">
        <v>0</v>
      </c>
      <c r="AF226">
        <v>0</v>
      </c>
      <c r="AG226">
        <v>14</v>
      </c>
      <c r="AH226">
        <v>14</v>
      </c>
      <c r="AI226">
        <f t="shared" si="21"/>
        <v>976.45</v>
      </c>
      <c r="AJ226">
        <f t="shared" si="22"/>
        <v>1093.5999999999999</v>
      </c>
      <c r="AK226">
        <f t="shared" si="23"/>
        <v>0</v>
      </c>
      <c r="AL226">
        <f t="shared" si="24"/>
        <v>117.14999999999986</v>
      </c>
      <c r="AM226">
        <f t="shared" si="25"/>
        <v>0</v>
      </c>
      <c r="AN226">
        <f t="shared" si="26"/>
        <v>0</v>
      </c>
      <c r="AO226">
        <f t="shared" si="27"/>
        <v>0</v>
      </c>
      <c r="AP226" t="s">
        <v>50</v>
      </c>
      <c r="AQ226">
        <v>175488</v>
      </c>
      <c r="AR226">
        <v>0</v>
      </c>
      <c r="AS226">
        <v>0</v>
      </c>
    </row>
    <row r="227" spans="1:45" x14ac:dyDescent="0.2">
      <c r="A227" t="s">
        <v>285</v>
      </c>
      <c r="B227" t="s">
        <v>46</v>
      </c>
      <c r="C227" t="s">
        <v>46</v>
      </c>
      <c r="D227">
        <v>0</v>
      </c>
      <c r="E227">
        <v>0</v>
      </c>
      <c r="F227">
        <v>-155</v>
      </c>
      <c r="G227">
        <v>-155</v>
      </c>
      <c r="H227">
        <v>0</v>
      </c>
      <c r="I227">
        <v>0</v>
      </c>
      <c r="K227">
        <v>0</v>
      </c>
      <c r="L227">
        <v>0</v>
      </c>
      <c r="M227">
        <v>5</v>
      </c>
      <c r="N227">
        <v>5</v>
      </c>
      <c r="O227" t="s">
        <v>86</v>
      </c>
      <c r="P227" t="s">
        <v>47</v>
      </c>
      <c r="Q227">
        <v>-77.5</v>
      </c>
      <c r="R227">
        <v>0</v>
      </c>
      <c r="S227">
        <v>1627.5</v>
      </c>
      <c r="T227">
        <v>1550</v>
      </c>
      <c r="U227">
        <v>0</v>
      </c>
      <c r="V227">
        <v>0</v>
      </c>
      <c r="W227">
        <v>0</v>
      </c>
      <c r="X227">
        <v>0</v>
      </c>
      <c r="Y227">
        <v>447</v>
      </c>
      <c r="Z227">
        <v>447</v>
      </c>
      <c r="AA227" t="s">
        <v>48</v>
      </c>
      <c r="AB227" t="s">
        <v>48</v>
      </c>
      <c r="AC227" t="s">
        <v>53</v>
      </c>
      <c r="AD227" t="s">
        <v>53</v>
      </c>
      <c r="AE227">
        <v>0</v>
      </c>
      <c r="AF227">
        <v>0</v>
      </c>
      <c r="AG227">
        <v>2</v>
      </c>
      <c r="AH227">
        <v>2</v>
      </c>
      <c r="AI227">
        <f t="shared" si="21"/>
        <v>447</v>
      </c>
      <c r="AJ227">
        <f t="shared" si="22"/>
        <v>447</v>
      </c>
      <c r="AK227">
        <f t="shared" si="23"/>
        <v>0</v>
      </c>
      <c r="AL227">
        <f t="shared" si="24"/>
        <v>0</v>
      </c>
      <c r="AM227">
        <f t="shared" si="25"/>
        <v>447</v>
      </c>
      <c r="AN227">
        <f t="shared" si="26"/>
        <v>0</v>
      </c>
      <c r="AO227">
        <f t="shared" si="27"/>
        <v>0</v>
      </c>
      <c r="AP227" t="s">
        <v>50</v>
      </c>
      <c r="AQ227">
        <v>176258</v>
      </c>
      <c r="AR227">
        <v>0</v>
      </c>
      <c r="AS227">
        <v>0</v>
      </c>
    </row>
    <row r="228" spans="1:45" x14ac:dyDescent="0.2">
      <c r="A228" t="s">
        <v>286</v>
      </c>
      <c r="B228" t="s">
        <v>46</v>
      </c>
      <c r="C228" t="s">
        <v>46</v>
      </c>
      <c r="D228">
        <v>0</v>
      </c>
      <c r="E228">
        <v>0</v>
      </c>
      <c r="F228">
        <v>-124</v>
      </c>
      <c r="G228">
        <v>-124</v>
      </c>
      <c r="H228">
        <v>-95.5</v>
      </c>
      <c r="I228">
        <v>-91.9</v>
      </c>
      <c r="K228">
        <v>-286.5</v>
      </c>
      <c r="L228">
        <v>3835.5</v>
      </c>
      <c r="M228">
        <v>4</v>
      </c>
      <c r="N228">
        <v>4</v>
      </c>
      <c r="O228" t="s">
        <v>47</v>
      </c>
      <c r="P228" t="s">
        <v>47</v>
      </c>
      <c r="Q228">
        <v>0</v>
      </c>
      <c r="R228">
        <v>0</v>
      </c>
      <c r="S228">
        <v>1240</v>
      </c>
      <c r="T228">
        <v>1240</v>
      </c>
      <c r="U228">
        <v>0</v>
      </c>
      <c r="V228">
        <v>0</v>
      </c>
      <c r="W228">
        <v>0</v>
      </c>
      <c r="X228">
        <v>0</v>
      </c>
      <c r="Y228">
        <v>707</v>
      </c>
      <c r="Z228">
        <v>707</v>
      </c>
      <c r="AA228" t="s">
        <v>58</v>
      </c>
      <c r="AB228" t="s">
        <v>58</v>
      </c>
      <c r="AC228" t="s">
        <v>66</v>
      </c>
      <c r="AD228" t="s">
        <v>66</v>
      </c>
      <c r="AE228">
        <v>0</v>
      </c>
      <c r="AF228">
        <v>0</v>
      </c>
      <c r="AG228">
        <v>7</v>
      </c>
      <c r="AH228">
        <v>7</v>
      </c>
      <c r="AI228">
        <f t="shared" si="21"/>
        <v>611.5</v>
      </c>
      <c r="AJ228">
        <f t="shared" si="22"/>
        <v>615.1</v>
      </c>
      <c r="AK228">
        <f t="shared" si="23"/>
        <v>0</v>
      </c>
      <c r="AL228">
        <f t="shared" si="24"/>
        <v>3.6000000000000227</v>
      </c>
      <c r="AM228">
        <f t="shared" si="25"/>
        <v>0</v>
      </c>
      <c r="AN228">
        <f t="shared" si="26"/>
        <v>0</v>
      </c>
      <c r="AO228">
        <f t="shared" si="27"/>
        <v>0</v>
      </c>
      <c r="AP228" t="s">
        <v>50</v>
      </c>
      <c r="AQ228">
        <v>177490</v>
      </c>
      <c r="AR228">
        <v>0</v>
      </c>
      <c r="AS228">
        <v>0</v>
      </c>
    </row>
    <row r="229" spans="1:45" x14ac:dyDescent="0.2">
      <c r="A229" t="s">
        <v>287</v>
      </c>
      <c r="B229" t="s">
        <v>46</v>
      </c>
      <c r="C229" t="s">
        <v>46</v>
      </c>
      <c r="D229">
        <v>0</v>
      </c>
      <c r="E229">
        <v>0</v>
      </c>
      <c r="F229">
        <v>-186</v>
      </c>
      <c r="G229">
        <v>-186</v>
      </c>
      <c r="H229">
        <v>0</v>
      </c>
      <c r="I229">
        <v>0</v>
      </c>
      <c r="K229">
        <v>0</v>
      </c>
      <c r="L229">
        <v>0</v>
      </c>
      <c r="M229">
        <v>4</v>
      </c>
      <c r="N229">
        <v>4</v>
      </c>
      <c r="O229" t="s">
        <v>47</v>
      </c>
      <c r="P229" t="s">
        <v>47</v>
      </c>
      <c r="Q229">
        <v>0</v>
      </c>
      <c r="R229">
        <v>0</v>
      </c>
      <c r="S229">
        <v>1860</v>
      </c>
      <c r="T229">
        <v>1860</v>
      </c>
      <c r="U229">
        <v>0</v>
      </c>
      <c r="V229">
        <v>0</v>
      </c>
      <c r="W229">
        <v>0</v>
      </c>
      <c r="X229">
        <v>0</v>
      </c>
      <c r="Y229">
        <v>1010</v>
      </c>
      <c r="Z229">
        <v>1010</v>
      </c>
      <c r="AA229" t="s">
        <v>48</v>
      </c>
      <c r="AB229" t="s">
        <v>48</v>
      </c>
      <c r="AC229" t="s">
        <v>66</v>
      </c>
      <c r="AD229" t="s">
        <v>66</v>
      </c>
      <c r="AE229">
        <v>0</v>
      </c>
      <c r="AF229">
        <v>0</v>
      </c>
      <c r="AG229">
        <v>13</v>
      </c>
      <c r="AH229">
        <v>13</v>
      </c>
      <c r="AI229">
        <f t="shared" si="21"/>
        <v>1010</v>
      </c>
      <c r="AJ229">
        <f t="shared" si="22"/>
        <v>1010</v>
      </c>
      <c r="AK229">
        <f t="shared" si="23"/>
        <v>0</v>
      </c>
      <c r="AL229">
        <f t="shared" si="24"/>
        <v>0</v>
      </c>
      <c r="AM229">
        <f t="shared" si="25"/>
        <v>1010</v>
      </c>
      <c r="AN229">
        <f t="shared" si="26"/>
        <v>0</v>
      </c>
      <c r="AO229">
        <f t="shared" si="27"/>
        <v>0</v>
      </c>
      <c r="AP229" t="s">
        <v>50</v>
      </c>
      <c r="AQ229">
        <v>180854</v>
      </c>
      <c r="AR229">
        <v>0</v>
      </c>
      <c r="AS229">
        <v>0</v>
      </c>
    </row>
    <row r="230" spans="1:45" x14ac:dyDescent="0.2">
      <c r="A230" t="s">
        <v>288</v>
      </c>
      <c r="B230" t="s">
        <v>46</v>
      </c>
      <c r="C230" t="s">
        <v>46</v>
      </c>
      <c r="D230">
        <v>0</v>
      </c>
      <c r="E230">
        <v>0</v>
      </c>
      <c r="F230">
        <v>-124</v>
      </c>
      <c r="G230">
        <v>-124</v>
      </c>
      <c r="H230">
        <v>0</v>
      </c>
      <c r="I230">
        <v>0</v>
      </c>
      <c r="K230">
        <v>0</v>
      </c>
      <c r="L230">
        <v>0</v>
      </c>
      <c r="M230">
        <v>4</v>
      </c>
      <c r="N230">
        <v>4</v>
      </c>
      <c r="O230" t="s">
        <v>47</v>
      </c>
      <c r="P230" t="s">
        <v>47</v>
      </c>
      <c r="Q230">
        <v>0</v>
      </c>
      <c r="R230">
        <v>0</v>
      </c>
      <c r="S230">
        <v>1240</v>
      </c>
      <c r="T230">
        <v>1240</v>
      </c>
      <c r="U230">
        <v>0</v>
      </c>
      <c r="V230">
        <v>0</v>
      </c>
      <c r="W230">
        <v>0</v>
      </c>
      <c r="X230">
        <v>0</v>
      </c>
      <c r="Y230">
        <v>819</v>
      </c>
      <c r="Z230">
        <v>819</v>
      </c>
      <c r="AA230" t="s">
        <v>48</v>
      </c>
      <c r="AB230" t="s">
        <v>48</v>
      </c>
      <c r="AC230" t="s">
        <v>49</v>
      </c>
      <c r="AD230" t="s">
        <v>49</v>
      </c>
      <c r="AE230">
        <v>0</v>
      </c>
      <c r="AF230">
        <v>0</v>
      </c>
      <c r="AG230">
        <v>11</v>
      </c>
      <c r="AH230">
        <v>11</v>
      </c>
      <c r="AI230">
        <f t="shared" si="21"/>
        <v>819</v>
      </c>
      <c r="AJ230">
        <f t="shared" si="22"/>
        <v>819</v>
      </c>
      <c r="AK230">
        <f t="shared" si="23"/>
        <v>0</v>
      </c>
      <c r="AL230">
        <f t="shared" si="24"/>
        <v>0</v>
      </c>
      <c r="AM230">
        <f t="shared" si="25"/>
        <v>819</v>
      </c>
      <c r="AN230">
        <f t="shared" si="26"/>
        <v>0</v>
      </c>
      <c r="AO230">
        <f t="shared" si="27"/>
        <v>0</v>
      </c>
      <c r="AP230" t="s">
        <v>50</v>
      </c>
      <c r="AQ230">
        <v>186721</v>
      </c>
      <c r="AR230">
        <v>0</v>
      </c>
      <c r="AS230">
        <v>0</v>
      </c>
    </row>
    <row r="231" spans="1:45" x14ac:dyDescent="0.2">
      <c r="A231" t="s">
        <v>289</v>
      </c>
      <c r="B231" t="s">
        <v>46</v>
      </c>
      <c r="C231" t="s">
        <v>46</v>
      </c>
      <c r="D231">
        <v>0</v>
      </c>
      <c r="E231">
        <v>0</v>
      </c>
      <c r="F231">
        <v>-46.5</v>
      </c>
      <c r="G231">
        <v>-46.5</v>
      </c>
      <c r="H231">
        <v>0</v>
      </c>
      <c r="I231">
        <v>0</v>
      </c>
      <c r="K231">
        <v>0</v>
      </c>
      <c r="L231">
        <v>0</v>
      </c>
      <c r="M231">
        <v>3</v>
      </c>
      <c r="N231">
        <v>3</v>
      </c>
      <c r="O231" t="s">
        <v>47</v>
      </c>
      <c r="P231" t="s">
        <v>47</v>
      </c>
      <c r="Q231">
        <v>0</v>
      </c>
      <c r="R231">
        <v>0</v>
      </c>
      <c r="S231">
        <v>465</v>
      </c>
      <c r="T231">
        <v>465</v>
      </c>
      <c r="U231">
        <v>0</v>
      </c>
      <c r="V231">
        <v>0</v>
      </c>
      <c r="W231">
        <v>0</v>
      </c>
      <c r="X231">
        <v>0</v>
      </c>
      <c r="Y231">
        <v>1060</v>
      </c>
      <c r="Z231">
        <v>1060</v>
      </c>
      <c r="AA231" t="s">
        <v>48</v>
      </c>
      <c r="AB231" t="s">
        <v>48</v>
      </c>
      <c r="AC231" t="s">
        <v>53</v>
      </c>
      <c r="AD231" t="s">
        <v>53</v>
      </c>
      <c r="AE231">
        <v>0</v>
      </c>
      <c r="AF231">
        <v>0</v>
      </c>
      <c r="AG231">
        <v>15</v>
      </c>
      <c r="AH231">
        <v>15</v>
      </c>
      <c r="AI231">
        <f t="shared" si="21"/>
        <v>1060</v>
      </c>
      <c r="AJ231">
        <f t="shared" si="22"/>
        <v>1060</v>
      </c>
      <c r="AK231">
        <f t="shared" si="23"/>
        <v>0</v>
      </c>
      <c r="AL231">
        <f t="shared" si="24"/>
        <v>0</v>
      </c>
      <c r="AM231">
        <f t="shared" si="25"/>
        <v>1060</v>
      </c>
      <c r="AN231">
        <f t="shared" si="26"/>
        <v>0</v>
      </c>
      <c r="AO231">
        <f t="shared" si="27"/>
        <v>0</v>
      </c>
      <c r="AP231" t="s">
        <v>50</v>
      </c>
      <c r="AQ231">
        <v>186932</v>
      </c>
      <c r="AR231">
        <v>0</v>
      </c>
      <c r="AS231">
        <v>0</v>
      </c>
    </row>
    <row r="232" spans="1:45" x14ac:dyDescent="0.2">
      <c r="A232" t="s">
        <v>290</v>
      </c>
      <c r="B232" t="s">
        <v>46</v>
      </c>
      <c r="C232" t="s">
        <v>46</v>
      </c>
      <c r="D232">
        <v>0</v>
      </c>
      <c r="E232">
        <v>0</v>
      </c>
      <c r="F232">
        <v>-155</v>
      </c>
      <c r="G232">
        <v>0</v>
      </c>
      <c r="H232">
        <v>0</v>
      </c>
      <c r="I232">
        <v>0</v>
      </c>
      <c r="K232">
        <v>0</v>
      </c>
      <c r="L232">
        <v>0</v>
      </c>
      <c r="M232">
        <v>4</v>
      </c>
      <c r="N232">
        <v>4</v>
      </c>
      <c r="O232" t="s">
        <v>47</v>
      </c>
      <c r="P232" t="s">
        <v>47</v>
      </c>
      <c r="Q232">
        <v>0</v>
      </c>
      <c r="R232">
        <v>0</v>
      </c>
      <c r="S232">
        <v>1550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442</v>
      </c>
      <c r="Z232">
        <v>522</v>
      </c>
      <c r="AA232" t="s">
        <v>48</v>
      </c>
      <c r="AB232" t="s">
        <v>48</v>
      </c>
      <c r="AC232" t="s">
        <v>66</v>
      </c>
      <c r="AD232" t="s">
        <v>66</v>
      </c>
      <c r="AE232">
        <v>0</v>
      </c>
      <c r="AF232">
        <v>0</v>
      </c>
      <c r="AG232">
        <v>3</v>
      </c>
      <c r="AH232">
        <v>5</v>
      </c>
      <c r="AI232">
        <f t="shared" si="21"/>
        <v>442</v>
      </c>
      <c r="AJ232">
        <f t="shared" si="22"/>
        <v>522</v>
      </c>
      <c r="AK232">
        <f t="shared" si="23"/>
        <v>0</v>
      </c>
      <c r="AL232">
        <f t="shared" si="24"/>
        <v>80</v>
      </c>
      <c r="AM232">
        <f t="shared" si="25"/>
        <v>0</v>
      </c>
      <c r="AN232">
        <f t="shared" si="26"/>
        <v>0</v>
      </c>
      <c r="AO232">
        <f t="shared" si="27"/>
        <v>0</v>
      </c>
      <c r="AP232" t="s">
        <v>50</v>
      </c>
      <c r="AQ232">
        <v>189177</v>
      </c>
      <c r="AR232">
        <v>0</v>
      </c>
      <c r="AS232">
        <v>0</v>
      </c>
    </row>
    <row r="233" spans="1:45" x14ac:dyDescent="0.2">
      <c r="A233" t="s">
        <v>291</v>
      </c>
      <c r="B233" t="s">
        <v>120</v>
      </c>
      <c r="C233" t="s">
        <v>46</v>
      </c>
      <c r="D233">
        <v>0</v>
      </c>
      <c r="E233">
        <v>0</v>
      </c>
      <c r="F233">
        <v>-263.5</v>
      </c>
      <c r="G233">
        <v>0</v>
      </c>
      <c r="H233">
        <v>-10</v>
      </c>
      <c r="I233">
        <v>-10</v>
      </c>
      <c r="K233">
        <v>-88</v>
      </c>
      <c r="L233">
        <v>968</v>
      </c>
      <c r="M233">
        <v>3</v>
      </c>
      <c r="N233">
        <v>3</v>
      </c>
      <c r="O233" t="s">
        <v>47</v>
      </c>
      <c r="P233" t="s">
        <v>47</v>
      </c>
      <c r="Q233">
        <v>0</v>
      </c>
      <c r="R233">
        <v>0</v>
      </c>
      <c r="S233">
        <v>1240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423</v>
      </c>
      <c r="Z233">
        <v>423</v>
      </c>
      <c r="AA233" t="s">
        <v>58</v>
      </c>
      <c r="AB233" t="s">
        <v>58</v>
      </c>
      <c r="AC233" t="s">
        <v>66</v>
      </c>
      <c r="AD233" t="s">
        <v>66</v>
      </c>
      <c r="AE233">
        <v>0</v>
      </c>
      <c r="AF233">
        <v>0</v>
      </c>
      <c r="AG233">
        <v>2</v>
      </c>
      <c r="AH233">
        <v>2</v>
      </c>
      <c r="AI233">
        <f t="shared" si="21"/>
        <v>413</v>
      </c>
      <c r="AJ233">
        <f t="shared" si="22"/>
        <v>413</v>
      </c>
      <c r="AK233">
        <f t="shared" si="23"/>
        <v>0</v>
      </c>
      <c r="AL233">
        <f t="shared" si="24"/>
        <v>0</v>
      </c>
      <c r="AM233">
        <f t="shared" si="25"/>
        <v>413</v>
      </c>
      <c r="AN233">
        <f t="shared" si="26"/>
        <v>0</v>
      </c>
      <c r="AO233">
        <f t="shared" si="27"/>
        <v>0</v>
      </c>
      <c r="AP233" t="s">
        <v>50</v>
      </c>
      <c r="AQ233">
        <v>197194</v>
      </c>
      <c r="AR233">
        <v>0</v>
      </c>
      <c r="AS233">
        <v>0</v>
      </c>
    </row>
    <row r="234" spans="1:45" x14ac:dyDescent="0.2">
      <c r="A234" t="s">
        <v>292</v>
      </c>
      <c r="B234" t="s">
        <v>120</v>
      </c>
      <c r="C234" t="s">
        <v>46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K234">
        <v>0</v>
      </c>
      <c r="L234">
        <v>0</v>
      </c>
      <c r="M234">
        <v>6</v>
      </c>
      <c r="N234">
        <v>6</v>
      </c>
      <c r="O234" t="s">
        <v>47</v>
      </c>
      <c r="P234" t="s">
        <v>47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207</v>
      </c>
      <c r="Z234">
        <v>159</v>
      </c>
      <c r="AA234" t="s">
        <v>48</v>
      </c>
      <c r="AB234" t="s">
        <v>48</v>
      </c>
      <c r="AC234" t="s">
        <v>163</v>
      </c>
      <c r="AD234" t="s">
        <v>163</v>
      </c>
      <c r="AE234">
        <v>0</v>
      </c>
      <c r="AF234">
        <v>0</v>
      </c>
      <c r="AG234">
        <v>2</v>
      </c>
      <c r="AH234">
        <v>3</v>
      </c>
      <c r="AI234">
        <f t="shared" si="21"/>
        <v>207</v>
      </c>
      <c r="AJ234">
        <f t="shared" si="22"/>
        <v>159</v>
      </c>
      <c r="AK234">
        <f t="shared" si="23"/>
        <v>0</v>
      </c>
      <c r="AL234">
        <f t="shared" si="24"/>
        <v>0</v>
      </c>
      <c r="AM234">
        <f t="shared" si="25"/>
        <v>0</v>
      </c>
      <c r="AN234">
        <f t="shared" si="26"/>
        <v>0</v>
      </c>
      <c r="AO234">
        <f t="shared" si="27"/>
        <v>48</v>
      </c>
      <c r="AP234" t="s">
        <v>50</v>
      </c>
      <c r="AQ234">
        <v>199219</v>
      </c>
      <c r="AR234">
        <v>0</v>
      </c>
      <c r="AS234">
        <v>0</v>
      </c>
    </row>
    <row r="235" spans="1:45" x14ac:dyDescent="0.2">
      <c r="A235" t="s">
        <v>293</v>
      </c>
      <c r="B235" t="s">
        <v>46</v>
      </c>
      <c r="C235" t="s">
        <v>46</v>
      </c>
      <c r="D235">
        <v>0</v>
      </c>
      <c r="E235">
        <v>0</v>
      </c>
      <c r="F235">
        <v>-186</v>
      </c>
      <c r="G235">
        <v>-263.5</v>
      </c>
      <c r="H235">
        <v>-126.25</v>
      </c>
      <c r="I235">
        <v>-126.25</v>
      </c>
      <c r="K235">
        <v>-378.75</v>
      </c>
      <c r="L235">
        <v>-378.75</v>
      </c>
      <c r="M235">
        <v>4</v>
      </c>
      <c r="N235">
        <v>4</v>
      </c>
      <c r="O235" t="s">
        <v>47</v>
      </c>
      <c r="P235" t="s">
        <v>47</v>
      </c>
      <c r="Q235">
        <v>0</v>
      </c>
      <c r="R235">
        <v>0</v>
      </c>
      <c r="S235">
        <v>1860</v>
      </c>
      <c r="T235">
        <v>2635</v>
      </c>
      <c r="U235">
        <v>0</v>
      </c>
      <c r="V235">
        <v>0</v>
      </c>
      <c r="W235">
        <v>0</v>
      </c>
      <c r="X235">
        <v>0</v>
      </c>
      <c r="Y235">
        <v>830</v>
      </c>
      <c r="Z235">
        <v>830</v>
      </c>
      <c r="AA235" t="s">
        <v>58</v>
      </c>
      <c r="AB235" t="s">
        <v>58</v>
      </c>
      <c r="AC235" t="s">
        <v>66</v>
      </c>
      <c r="AD235" t="s">
        <v>66</v>
      </c>
      <c r="AE235">
        <v>0</v>
      </c>
      <c r="AF235">
        <v>0</v>
      </c>
      <c r="AG235">
        <v>10</v>
      </c>
      <c r="AH235">
        <v>10</v>
      </c>
      <c r="AI235">
        <f t="shared" si="21"/>
        <v>703.75</v>
      </c>
      <c r="AJ235">
        <f t="shared" si="22"/>
        <v>703.75</v>
      </c>
      <c r="AK235">
        <f t="shared" si="23"/>
        <v>0</v>
      </c>
      <c r="AL235">
        <f t="shared" si="24"/>
        <v>0</v>
      </c>
      <c r="AM235">
        <f t="shared" si="25"/>
        <v>703.75</v>
      </c>
      <c r="AN235">
        <f t="shared" si="26"/>
        <v>0</v>
      </c>
      <c r="AO235">
        <f t="shared" si="27"/>
        <v>0</v>
      </c>
      <c r="AP235" t="s">
        <v>50</v>
      </c>
      <c r="AQ235">
        <v>168845</v>
      </c>
      <c r="AR235">
        <v>0</v>
      </c>
      <c r="AS235">
        <v>0</v>
      </c>
    </row>
    <row r="236" spans="1:45" x14ac:dyDescent="0.2">
      <c r="A236" t="s">
        <v>294</v>
      </c>
      <c r="B236" t="s">
        <v>46</v>
      </c>
      <c r="C236" t="s">
        <v>46</v>
      </c>
      <c r="D236">
        <v>0</v>
      </c>
      <c r="E236">
        <v>0</v>
      </c>
      <c r="F236">
        <v>-77.5</v>
      </c>
      <c r="G236">
        <v>0</v>
      </c>
      <c r="H236">
        <v>-28</v>
      </c>
      <c r="I236">
        <v>-28</v>
      </c>
      <c r="K236">
        <v>-235</v>
      </c>
      <c r="L236">
        <v>2585</v>
      </c>
      <c r="M236">
        <v>3</v>
      </c>
      <c r="N236">
        <v>3</v>
      </c>
      <c r="O236" t="s">
        <v>47</v>
      </c>
      <c r="P236" t="s">
        <v>47</v>
      </c>
      <c r="Q236">
        <v>-77.5</v>
      </c>
      <c r="R236">
        <v>0</v>
      </c>
      <c r="S236">
        <v>852.5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588</v>
      </c>
      <c r="Z236">
        <v>588</v>
      </c>
      <c r="AA236" t="s">
        <v>58</v>
      </c>
      <c r="AB236" t="s">
        <v>58</v>
      </c>
      <c r="AC236" t="s">
        <v>53</v>
      </c>
      <c r="AD236" t="s">
        <v>53</v>
      </c>
      <c r="AE236">
        <v>0</v>
      </c>
      <c r="AF236">
        <v>0</v>
      </c>
      <c r="AG236">
        <v>6</v>
      </c>
      <c r="AH236">
        <v>6</v>
      </c>
      <c r="AI236">
        <f t="shared" si="21"/>
        <v>560</v>
      </c>
      <c r="AJ236">
        <f t="shared" si="22"/>
        <v>560</v>
      </c>
      <c r="AK236">
        <f t="shared" si="23"/>
        <v>0</v>
      </c>
      <c r="AL236">
        <f t="shared" si="24"/>
        <v>0</v>
      </c>
      <c r="AM236">
        <f t="shared" si="25"/>
        <v>560</v>
      </c>
      <c r="AN236">
        <f t="shared" si="26"/>
        <v>0</v>
      </c>
      <c r="AO236">
        <f t="shared" si="27"/>
        <v>0</v>
      </c>
      <c r="AP236" t="s">
        <v>50</v>
      </c>
      <c r="AQ236">
        <v>186741</v>
      </c>
      <c r="AR236">
        <v>0</v>
      </c>
      <c r="AS236">
        <v>0</v>
      </c>
    </row>
    <row r="237" spans="1:45" x14ac:dyDescent="0.2">
      <c r="A237" t="s">
        <v>295</v>
      </c>
      <c r="B237" t="s">
        <v>46</v>
      </c>
      <c r="C237" t="s">
        <v>46</v>
      </c>
      <c r="D237">
        <v>0</v>
      </c>
      <c r="E237">
        <v>0</v>
      </c>
      <c r="F237">
        <v>-155</v>
      </c>
      <c r="G237">
        <v>-31</v>
      </c>
      <c r="H237">
        <v>0</v>
      </c>
      <c r="I237">
        <v>0</v>
      </c>
      <c r="K237">
        <v>0</v>
      </c>
      <c r="L237">
        <v>0</v>
      </c>
      <c r="M237">
        <v>3</v>
      </c>
      <c r="N237">
        <v>3</v>
      </c>
      <c r="O237" t="s">
        <v>47</v>
      </c>
      <c r="P237" t="s">
        <v>86</v>
      </c>
      <c r="Q237">
        <v>0</v>
      </c>
      <c r="R237">
        <v>-77.5</v>
      </c>
      <c r="S237">
        <v>1550</v>
      </c>
      <c r="T237">
        <v>387.5</v>
      </c>
      <c r="U237">
        <v>0</v>
      </c>
      <c r="V237">
        <v>0</v>
      </c>
      <c r="W237">
        <v>0</v>
      </c>
      <c r="X237">
        <v>0</v>
      </c>
      <c r="Y237">
        <v>500</v>
      </c>
      <c r="Z237">
        <v>500</v>
      </c>
      <c r="AA237" t="s">
        <v>48</v>
      </c>
      <c r="AB237" t="s">
        <v>48</v>
      </c>
      <c r="AC237" t="s">
        <v>66</v>
      </c>
      <c r="AD237" t="s">
        <v>66</v>
      </c>
      <c r="AE237">
        <v>0</v>
      </c>
      <c r="AF237">
        <v>0</v>
      </c>
      <c r="AG237">
        <v>4</v>
      </c>
      <c r="AH237">
        <v>4</v>
      </c>
      <c r="AI237">
        <f t="shared" si="21"/>
        <v>500</v>
      </c>
      <c r="AJ237">
        <f t="shared" si="22"/>
        <v>500</v>
      </c>
      <c r="AK237">
        <f t="shared" si="23"/>
        <v>0</v>
      </c>
      <c r="AL237">
        <f t="shared" si="24"/>
        <v>0</v>
      </c>
      <c r="AM237">
        <f t="shared" si="25"/>
        <v>500</v>
      </c>
      <c r="AN237">
        <f t="shared" si="26"/>
        <v>0</v>
      </c>
      <c r="AO237">
        <f t="shared" si="27"/>
        <v>0</v>
      </c>
      <c r="AP237" t="s">
        <v>73</v>
      </c>
      <c r="AQ237">
        <v>195416</v>
      </c>
      <c r="AR237">
        <v>0</v>
      </c>
      <c r="AS237">
        <v>0</v>
      </c>
    </row>
    <row r="238" spans="1:45" x14ac:dyDescent="0.2">
      <c r="A238" t="s">
        <v>296</v>
      </c>
      <c r="B238" t="s">
        <v>46</v>
      </c>
      <c r="C238" t="s">
        <v>46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K238">
        <v>0</v>
      </c>
      <c r="L238">
        <v>0</v>
      </c>
      <c r="M238">
        <v>1</v>
      </c>
      <c r="N238">
        <v>1</v>
      </c>
      <c r="O238" t="s">
        <v>52</v>
      </c>
      <c r="P238" t="s">
        <v>52</v>
      </c>
      <c r="Q238">
        <v>0</v>
      </c>
      <c r="R238">
        <v>0</v>
      </c>
      <c r="S238">
        <v>232.5</v>
      </c>
      <c r="T238">
        <v>0</v>
      </c>
      <c r="U238">
        <v>0</v>
      </c>
      <c r="V238">
        <v>0</v>
      </c>
      <c r="W238">
        <v>240</v>
      </c>
      <c r="X238">
        <v>240</v>
      </c>
      <c r="Y238">
        <v>0</v>
      </c>
      <c r="Z238">
        <v>0</v>
      </c>
      <c r="AA238" t="s">
        <v>48</v>
      </c>
      <c r="AB238" t="s">
        <v>48</v>
      </c>
      <c r="AC238" t="s">
        <v>66</v>
      </c>
      <c r="AD238" t="s">
        <v>66</v>
      </c>
      <c r="AE238">
        <v>0</v>
      </c>
      <c r="AF238">
        <v>0</v>
      </c>
      <c r="AG238">
        <v>6</v>
      </c>
      <c r="AH238">
        <v>6</v>
      </c>
      <c r="AI238">
        <f t="shared" si="21"/>
        <v>240</v>
      </c>
      <c r="AJ238">
        <f t="shared" si="22"/>
        <v>240</v>
      </c>
      <c r="AK238">
        <f t="shared" si="23"/>
        <v>0</v>
      </c>
      <c r="AL238">
        <f t="shared" si="24"/>
        <v>0</v>
      </c>
      <c r="AM238">
        <f t="shared" si="25"/>
        <v>240</v>
      </c>
      <c r="AN238">
        <f t="shared" si="26"/>
        <v>0</v>
      </c>
      <c r="AO238">
        <f t="shared" si="27"/>
        <v>0</v>
      </c>
      <c r="AP238" t="s">
        <v>50</v>
      </c>
      <c r="AQ238">
        <v>162678</v>
      </c>
      <c r="AR238">
        <v>0</v>
      </c>
      <c r="AS238">
        <v>0</v>
      </c>
    </row>
    <row r="239" spans="1:45" x14ac:dyDescent="0.2">
      <c r="A239" t="s">
        <v>297</v>
      </c>
      <c r="B239" t="s">
        <v>188</v>
      </c>
      <c r="C239" t="s">
        <v>120</v>
      </c>
      <c r="D239">
        <v>0</v>
      </c>
      <c r="E239">
        <v>0</v>
      </c>
      <c r="F239">
        <v>0</v>
      </c>
      <c r="G239">
        <v>0</v>
      </c>
      <c r="H239">
        <v>-5</v>
      </c>
      <c r="I239">
        <v>-5</v>
      </c>
      <c r="K239">
        <v>484</v>
      </c>
      <c r="L239">
        <v>-44</v>
      </c>
      <c r="M239">
        <v>3</v>
      </c>
      <c r="N239">
        <v>3</v>
      </c>
      <c r="O239" t="s">
        <v>47</v>
      </c>
      <c r="P239" t="s">
        <v>47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49</v>
      </c>
      <c r="Z239">
        <v>49</v>
      </c>
      <c r="AA239" t="s">
        <v>58</v>
      </c>
      <c r="AB239" t="s">
        <v>58</v>
      </c>
      <c r="AC239" t="s">
        <v>49</v>
      </c>
      <c r="AD239" t="s">
        <v>163</v>
      </c>
      <c r="AE239">
        <v>0</v>
      </c>
      <c r="AF239">
        <v>0</v>
      </c>
      <c r="AG239">
        <v>1</v>
      </c>
      <c r="AH239">
        <v>1</v>
      </c>
      <c r="AI239">
        <f t="shared" si="21"/>
        <v>44</v>
      </c>
      <c r="AJ239">
        <f t="shared" si="22"/>
        <v>44</v>
      </c>
      <c r="AK239">
        <f t="shared" si="23"/>
        <v>0</v>
      </c>
      <c r="AL239">
        <f t="shared" si="24"/>
        <v>0</v>
      </c>
      <c r="AM239">
        <f t="shared" si="25"/>
        <v>44</v>
      </c>
      <c r="AN239">
        <f t="shared" si="26"/>
        <v>0</v>
      </c>
      <c r="AO239">
        <f t="shared" si="27"/>
        <v>0</v>
      </c>
      <c r="AP239" t="s">
        <v>50</v>
      </c>
      <c r="AQ239">
        <v>199275</v>
      </c>
      <c r="AR239">
        <v>0</v>
      </c>
      <c r="AS239">
        <v>0</v>
      </c>
    </row>
    <row r="240" spans="1:45" x14ac:dyDescent="0.2">
      <c r="A240" t="s">
        <v>298</v>
      </c>
      <c r="B240" t="s">
        <v>188</v>
      </c>
      <c r="C240" t="s">
        <v>120</v>
      </c>
      <c r="D240">
        <v>0</v>
      </c>
      <c r="E240">
        <v>0</v>
      </c>
      <c r="F240">
        <v>-155</v>
      </c>
      <c r="G240">
        <v>0</v>
      </c>
      <c r="H240">
        <v>-78</v>
      </c>
      <c r="I240">
        <v>-78</v>
      </c>
      <c r="K240">
        <v>2574</v>
      </c>
      <c r="L240">
        <v>-234</v>
      </c>
      <c r="M240">
        <v>3</v>
      </c>
      <c r="N240">
        <v>3</v>
      </c>
      <c r="O240" t="s">
        <v>86</v>
      </c>
      <c r="P240" t="s">
        <v>47</v>
      </c>
      <c r="Q240">
        <v>0</v>
      </c>
      <c r="R240">
        <v>0</v>
      </c>
      <c r="S240">
        <v>1550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312</v>
      </c>
      <c r="Z240">
        <v>312</v>
      </c>
      <c r="AA240" t="s">
        <v>58</v>
      </c>
      <c r="AB240" t="s">
        <v>58</v>
      </c>
      <c r="AC240" t="s">
        <v>66</v>
      </c>
      <c r="AD240" t="s">
        <v>66</v>
      </c>
      <c r="AE240">
        <v>0</v>
      </c>
      <c r="AF240">
        <v>0</v>
      </c>
      <c r="AG240">
        <v>6</v>
      </c>
      <c r="AH240">
        <v>6</v>
      </c>
      <c r="AI240">
        <f t="shared" si="21"/>
        <v>234</v>
      </c>
      <c r="AJ240">
        <f t="shared" si="22"/>
        <v>234</v>
      </c>
      <c r="AK240">
        <f t="shared" si="23"/>
        <v>0</v>
      </c>
      <c r="AL240">
        <f t="shared" si="24"/>
        <v>0</v>
      </c>
      <c r="AM240">
        <f t="shared" si="25"/>
        <v>234</v>
      </c>
      <c r="AN240">
        <f t="shared" si="26"/>
        <v>0</v>
      </c>
      <c r="AO240">
        <f t="shared" si="27"/>
        <v>0</v>
      </c>
      <c r="AP240" t="s">
        <v>50</v>
      </c>
      <c r="AQ240">
        <v>200015</v>
      </c>
      <c r="AR240">
        <v>0</v>
      </c>
      <c r="AS240">
        <v>0</v>
      </c>
    </row>
    <row r="241" spans="1:45" x14ac:dyDescent="0.2">
      <c r="A241" t="s">
        <v>299</v>
      </c>
      <c r="B241" t="s">
        <v>46</v>
      </c>
      <c r="C241" t="s">
        <v>46</v>
      </c>
      <c r="D241">
        <v>0</v>
      </c>
      <c r="E241">
        <v>0</v>
      </c>
      <c r="F241">
        <v>-155</v>
      </c>
      <c r="G241">
        <v>0</v>
      </c>
      <c r="H241">
        <v>0</v>
      </c>
      <c r="I241">
        <v>0</v>
      </c>
      <c r="K241">
        <v>0</v>
      </c>
      <c r="L241">
        <v>0</v>
      </c>
      <c r="M241">
        <v>1</v>
      </c>
      <c r="N241">
        <v>1</v>
      </c>
      <c r="O241" t="s">
        <v>47</v>
      </c>
      <c r="P241" t="s">
        <v>86</v>
      </c>
      <c r="Q241">
        <v>0</v>
      </c>
      <c r="R241">
        <v>0</v>
      </c>
      <c r="S241">
        <v>155</v>
      </c>
      <c r="T241">
        <v>232.5</v>
      </c>
      <c r="U241">
        <v>0</v>
      </c>
      <c r="V241">
        <v>0</v>
      </c>
      <c r="W241">
        <v>0</v>
      </c>
      <c r="X241">
        <v>0</v>
      </c>
      <c r="Y241">
        <v>84</v>
      </c>
      <c r="Z241">
        <v>84</v>
      </c>
      <c r="AA241" t="s">
        <v>48</v>
      </c>
      <c r="AB241" t="s">
        <v>48</v>
      </c>
      <c r="AC241" t="s">
        <v>59</v>
      </c>
      <c r="AD241" t="s">
        <v>59</v>
      </c>
      <c r="AE241">
        <v>0</v>
      </c>
      <c r="AF241">
        <v>0</v>
      </c>
      <c r="AG241">
        <v>3</v>
      </c>
      <c r="AH241">
        <v>3</v>
      </c>
      <c r="AI241">
        <f t="shared" si="21"/>
        <v>84</v>
      </c>
      <c r="AJ241">
        <f t="shared" si="22"/>
        <v>84</v>
      </c>
      <c r="AK241">
        <f t="shared" si="23"/>
        <v>0</v>
      </c>
      <c r="AL241">
        <f t="shared" si="24"/>
        <v>0</v>
      </c>
      <c r="AM241">
        <f t="shared" si="25"/>
        <v>84</v>
      </c>
      <c r="AN241">
        <f t="shared" si="26"/>
        <v>0</v>
      </c>
      <c r="AO241">
        <f t="shared" si="27"/>
        <v>0</v>
      </c>
      <c r="AP241" t="s">
        <v>73</v>
      </c>
      <c r="AQ241">
        <v>107805</v>
      </c>
      <c r="AR241">
        <v>0</v>
      </c>
      <c r="AS241">
        <v>0</v>
      </c>
    </row>
    <row r="242" spans="1:45" x14ac:dyDescent="0.2">
      <c r="A242" t="s">
        <v>300</v>
      </c>
      <c r="B242" t="s">
        <v>120</v>
      </c>
      <c r="C242" t="s">
        <v>46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K242">
        <v>0</v>
      </c>
      <c r="L242">
        <v>0</v>
      </c>
      <c r="M242">
        <v>1</v>
      </c>
      <c r="N242">
        <v>1</v>
      </c>
      <c r="O242" t="s">
        <v>47</v>
      </c>
      <c r="P242" t="s">
        <v>47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112</v>
      </c>
      <c r="Z242">
        <v>28</v>
      </c>
      <c r="AA242" t="s">
        <v>48</v>
      </c>
      <c r="AB242" t="s">
        <v>48</v>
      </c>
      <c r="AC242" t="s">
        <v>118</v>
      </c>
      <c r="AD242" t="s">
        <v>163</v>
      </c>
      <c r="AE242">
        <v>0</v>
      </c>
      <c r="AF242">
        <v>0</v>
      </c>
      <c r="AG242">
        <v>2</v>
      </c>
      <c r="AH242">
        <v>1</v>
      </c>
      <c r="AI242">
        <f t="shared" si="21"/>
        <v>112</v>
      </c>
      <c r="AJ242">
        <f t="shared" si="22"/>
        <v>28</v>
      </c>
      <c r="AK242">
        <f t="shared" si="23"/>
        <v>0</v>
      </c>
      <c r="AL242">
        <f t="shared" si="24"/>
        <v>0</v>
      </c>
      <c r="AM242">
        <f t="shared" si="25"/>
        <v>0</v>
      </c>
      <c r="AN242">
        <f t="shared" si="26"/>
        <v>0</v>
      </c>
      <c r="AO242">
        <f t="shared" si="27"/>
        <v>84</v>
      </c>
      <c r="AP242" t="s">
        <v>73</v>
      </c>
      <c r="AQ242">
        <v>199114</v>
      </c>
      <c r="AR242">
        <v>0</v>
      </c>
      <c r="AS242">
        <v>0</v>
      </c>
    </row>
    <row r="243" spans="1:45" x14ac:dyDescent="0.2">
      <c r="A243" t="s">
        <v>301</v>
      </c>
      <c r="B243" t="s">
        <v>168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K243">
        <v>-4022</v>
      </c>
      <c r="L243">
        <v>0</v>
      </c>
      <c r="M243">
        <v>0</v>
      </c>
      <c r="N243">
        <v>0</v>
      </c>
      <c r="O243" t="s">
        <v>47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4022</v>
      </c>
      <c r="Z243">
        <v>0</v>
      </c>
      <c r="AA243" t="s">
        <v>58</v>
      </c>
      <c r="AC243" t="s">
        <v>302</v>
      </c>
      <c r="AE243">
        <v>0</v>
      </c>
      <c r="AF243">
        <v>0</v>
      </c>
      <c r="AG243">
        <v>0</v>
      </c>
      <c r="AH243">
        <v>0</v>
      </c>
      <c r="AI243">
        <f t="shared" si="21"/>
        <v>4022</v>
      </c>
      <c r="AJ243">
        <f t="shared" si="22"/>
        <v>0</v>
      </c>
      <c r="AK243">
        <f t="shared" si="23"/>
        <v>0</v>
      </c>
      <c r="AL243">
        <f t="shared" si="24"/>
        <v>0</v>
      </c>
      <c r="AM243">
        <f t="shared" si="25"/>
        <v>0</v>
      </c>
      <c r="AN243">
        <f t="shared" si="26"/>
        <v>4022</v>
      </c>
      <c r="AO243">
        <f t="shared" si="27"/>
        <v>0</v>
      </c>
      <c r="AP243" t="s">
        <v>50</v>
      </c>
      <c r="AQ243">
        <v>6442</v>
      </c>
      <c r="AR243">
        <v>4022</v>
      </c>
      <c r="AS243">
        <v>0</v>
      </c>
    </row>
    <row r="244" spans="1:45" x14ac:dyDescent="0.2">
      <c r="A244" t="s">
        <v>303</v>
      </c>
      <c r="B244" t="s">
        <v>168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K244">
        <v>-4260</v>
      </c>
      <c r="L244">
        <v>0</v>
      </c>
      <c r="M244">
        <v>0</v>
      </c>
      <c r="N244">
        <v>0</v>
      </c>
      <c r="O244" t="s">
        <v>47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4260</v>
      </c>
      <c r="Z244">
        <v>0</v>
      </c>
      <c r="AA244" t="s">
        <v>58</v>
      </c>
      <c r="AC244" t="s">
        <v>302</v>
      </c>
      <c r="AE244">
        <v>0</v>
      </c>
      <c r="AF244">
        <v>0</v>
      </c>
      <c r="AG244">
        <v>0</v>
      </c>
      <c r="AH244">
        <v>0</v>
      </c>
      <c r="AI244">
        <f t="shared" si="21"/>
        <v>4260</v>
      </c>
      <c r="AJ244">
        <f t="shared" si="22"/>
        <v>0</v>
      </c>
      <c r="AK244">
        <f t="shared" si="23"/>
        <v>0</v>
      </c>
      <c r="AL244">
        <f t="shared" si="24"/>
        <v>0</v>
      </c>
      <c r="AM244">
        <f t="shared" si="25"/>
        <v>0</v>
      </c>
      <c r="AN244">
        <f t="shared" si="26"/>
        <v>4260</v>
      </c>
      <c r="AO244">
        <f t="shared" si="27"/>
        <v>0</v>
      </c>
      <c r="AP244" t="s">
        <v>50</v>
      </c>
      <c r="AQ244">
        <v>77377</v>
      </c>
      <c r="AR244">
        <v>4260</v>
      </c>
      <c r="AS244">
        <v>0</v>
      </c>
    </row>
    <row r="245" spans="1:45" x14ac:dyDescent="0.2">
      <c r="A245" t="s">
        <v>304</v>
      </c>
      <c r="B245" t="s">
        <v>168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K245">
        <v>-1152</v>
      </c>
      <c r="L245">
        <v>0</v>
      </c>
      <c r="M245">
        <v>0</v>
      </c>
      <c r="N245">
        <v>0</v>
      </c>
      <c r="O245" t="s">
        <v>47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1152</v>
      </c>
      <c r="Z245">
        <v>0</v>
      </c>
      <c r="AA245" t="s">
        <v>58</v>
      </c>
      <c r="AC245" t="s">
        <v>302</v>
      </c>
      <c r="AE245">
        <v>0</v>
      </c>
      <c r="AF245">
        <v>0</v>
      </c>
      <c r="AG245">
        <v>0</v>
      </c>
      <c r="AH245">
        <v>0</v>
      </c>
      <c r="AI245">
        <f t="shared" si="21"/>
        <v>1152</v>
      </c>
      <c r="AJ245">
        <f t="shared" si="22"/>
        <v>0</v>
      </c>
      <c r="AK245">
        <f t="shared" si="23"/>
        <v>0</v>
      </c>
      <c r="AL245">
        <f t="shared" si="24"/>
        <v>0</v>
      </c>
      <c r="AM245">
        <f t="shared" si="25"/>
        <v>0</v>
      </c>
      <c r="AN245">
        <f t="shared" si="26"/>
        <v>1152</v>
      </c>
      <c r="AO245">
        <f t="shared" si="27"/>
        <v>0</v>
      </c>
      <c r="AP245" t="s">
        <v>50</v>
      </c>
      <c r="AQ245">
        <v>139867</v>
      </c>
      <c r="AR245">
        <v>1152</v>
      </c>
      <c r="AS245">
        <v>0</v>
      </c>
    </row>
    <row r="246" spans="1:45" x14ac:dyDescent="0.2">
      <c r="A246" t="s">
        <v>305</v>
      </c>
      <c r="B246" t="s">
        <v>168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K246">
        <v>-500</v>
      </c>
      <c r="L246">
        <v>0</v>
      </c>
      <c r="M246">
        <v>0</v>
      </c>
      <c r="N246">
        <v>0</v>
      </c>
      <c r="O246" t="s">
        <v>47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500</v>
      </c>
      <c r="Z246">
        <v>0</v>
      </c>
      <c r="AA246" t="s">
        <v>58</v>
      </c>
      <c r="AC246" t="s">
        <v>302</v>
      </c>
      <c r="AE246">
        <v>0</v>
      </c>
      <c r="AF246">
        <v>0</v>
      </c>
      <c r="AG246">
        <v>0</v>
      </c>
      <c r="AH246">
        <v>0</v>
      </c>
      <c r="AI246">
        <f t="shared" si="21"/>
        <v>500</v>
      </c>
      <c r="AJ246">
        <f t="shared" si="22"/>
        <v>0</v>
      </c>
      <c r="AK246">
        <f t="shared" si="23"/>
        <v>0</v>
      </c>
      <c r="AL246">
        <f t="shared" si="24"/>
        <v>0</v>
      </c>
      <c r="AM246">
        <f t="shared" si="25"/>
        <v>0</v>
      </c>
      <c r="AN246">
        <f t="shared" si="26"/>
        <v>500</v>
      </c>
      <c r="AO246">
        <f t="shared" si="27"/>
        <v>0</v>
      </c>
      <c r="AP246" t="s">
        <v>50</v>
      </c>
      <c r="AQ246">
        <v>73552</v>
      </c>
      <c r="AR246">
        <v>500</v>
      </c>
      <c r="AS246">
        <v>0</v>
      </c>
    </row>
    <row r="247" spans="1:45" x14ac:dyDescent="0.2">
      <c r="A247" t="s">
        <v>306</v>
      </c>
      <c r="B247" t="s">
        <v>168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K247">
        <v>-420</v>
      </c>
      <c r="L247">
        <v>0</v>
      </c>
      <c r="M247">
        <v>0</v>
      </c>
      <c r="N247">
        <v>0</v>
      </c>
      <c r="O247" t="s">
        <v>47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420</v>
      </c>
      <c r="Z247">
        <v>0</v>
      </c>
      <c r="AA247" t="s">
        <v>58</v>
      </c>
      <c r="AC247" t="s">
        <v>302</v>
      </c>
      <c r="AE247">
        <v>0</v>
      </c>
      <c r="AF247">
        <v>0</v>
      </c>
      <c r="AG247">
        <v>0</v>
      </c>
      <c r="AH247">
        <v>0</v>
      </c>
      <c r="AI247">
        <f t="shared" si="21"/>
        <v>420</v>
      </c>
      <c r="AJ247">
        <f t="shared" si="22"/>
        <v>0</v>
      </c>
      <c r="AK247">
        <f t="shared" si="23"/>
        <v>0</v>
      </c>
      <c r="AL247">
        <f t="shared" si="24"/>
        <v>0</v>
      </c>
      <c r="AM247">
        <f t="shared" si="25"/>
        <v>0</v>
      </c>
      <c r="AN247">
        <f t="shared" si="26"/>
        <v>420</v>
      </c>
      <c r="AO247">
        <f t="shared" si="27"/>
        <v>0</v>
      </c>
      <c r="AP247" t="s">
        <v>50</v>
      </c>
      <c r="AQ247">
        <v>139335</v>
      </c>
      <c r="AR247">
        <v>420</v>
      </c>
      <c r="AS247">
        <v>0</v>
      </c>
    </row>
    <row r="248" spans="1:45" x14ac:dyDescent="0.2">
      <c r="A248" t="s">
        <v>307</v>
      </c>
      <c r="B248" t="s">
        <v>46</v>
      </c>
      <c r="C248" t="s">
        <v>46</v>
      </c>
      <c r="D248">
        <v>0</v>
      </c>
      <c r="E248">
        <v>0</v>
      </c>
      <c r="F248">
        <v>-155</v>
      </c>
      <c r="G248">
        <v>0</v>
      </c>
      <c r="H248">
        <v>0</v>
      </c>
      <c r="I248">
        <v>0</v>
      </c>
      <c r="K248">
        <v>0</v>
      </c>
      <c r="L248">
        <v>0</v>
      </c>
      <c r="M248">
        <v>3</v>
      </c>
      <c r="N248">
        <v>3</v>
      </c>
      <c r="O248" t="s">
        <v>47</v>
      </c>
      <c r="P248" t="s">
        <v>47</v>
      </c>
      <c r="Q248">
        <v>0</v>
      </c>
      <c r="R248">
        <v>0</v>
      </c>
      <c r="S248">
        <v>155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294</v>
      </c>
      <c r="Z248">
        <v>294</v>
      </c>
      <c r="AA248" t="s">
        <v>48</v>
      </c>
      <c r="AB248" t="s">
        <v>48</v>
      </c>
      <c r="AC248" t="s">
        <v>49</v>
      </c>
      <c r="AD248" t="s">
        <v>49</v>
      </c>
      <c r="AE248">
        <v>0</v>
      </c>
      <c r="AF248">
        <v>0</v>
      </c>
      <c r="AG248">
        <v>6</v>
      </c>
      <c r="AH248">
        <v>6</v>
      </c>
      <c r="AI248">
        <f t="shared" si="21"/>
        <v>294</v>
      </c>
      <c r="AJ248">
        <f t="shared" si="22"/>
        <v>294</v>
      </c>
      <c r="AK248">
        <f t="shared" si="23"/>
        <v>0</v>
      </c>
      <c r="AL248">
        <f t="shared" si="24"/>
        <v>0</v>
      </c>
      <c r="AM248">
        <f t="shared" si="25"/>
        <v>294</v>
      </c>
      <c r="AN248">
        <f t="shared" si="26"/>
        <v>0</v>
      </c>
      <c r="AO248">
        <f t="shared" si="27"/>
        <v>0</v>
      </c>
      <c r="AP248" t="s">
        <v>73</v>
      </c>
      <c r="AQ248">
        <v>132907</v>
      </c>
      <c r="AR248">
        <v>0</v>
      </c>
      <c r="AS248">
        <v>0</v>
      </c>
    </row>
    <row r="249" spans="1:45" x14ac:dyDescent="0.2">
      <c r="A249" t="s">
        <v>308</v>
      </c>
      <c r="B249" t="s">
        <v>46</v>
      </c>
      <c r="C249" t="s">
        <v>46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K249">
        <v>0</v>
      </c>
      <c r="L249">
        <v>0</v>
      </c>
      <c r="M249">
        <v>0</v>
      </c>
      <c r="N249">
        <v>2</v>
      </c>
      <c r="O249" t="s">
        <v>86</v>
      </c>
      <c r="P249" t="s">
        <v>47</v>
      </c>
      <c r="Q249">
        <v>0</v>
      </c>
      <c r="R249">
        <v>0</v>
      </c>
      <c r="S249">
        <v>145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280</v>
      </c>
      <c r="AB249" t="s">
        <v>48</v>
      </c>
      <c r="AD249" t="s">
        <v>53</v>
      </c>
      <c r="AE249">
        <v>0</v>
      </c>
      <c r="AF249">
        <v>0</v>
      </c>
      <c r="AG249">
        <v>0</v>
      </c>
      <c r="AH249">
        <v>7</v>
      </c>
      <c r="AI249">
        <f t="shared" si="21"/>
        <v>0</v>
      </c>
      <c r="AJ249">
        <f t="shared" si="22"/>
        <v>280</v>
      </c>
      <c r="AK249">
        <f t="shared" si="23"/>
        <v>280</v>
      </c>
      <c r="AL249">
        <f t="shared" si="24"/>
        <v>0</v>
      </c>
      <c r="AM249">
        <f t="shared" si="25"/>
        <v>0</v>
      </c>
      <c r="AN249">
        <f t="shared" si="26"/>
        <v>0</v>
      </c>
      <c r="AO249">
        <f t="shared" si="27"/>
        <v>0</v>
      </c>
      <c r="AP249" t="s">
        <v>50</v>
      </c>
      <c r="AQ249">
        <v>154985</v>
      </c>
      <c r="AR249">
        <v>0</v>
      </c>
      <c r="AS249">
        <v>0</v>
      </c>
    </row>
    <row r="250" spans="1:45" x14ac:dyDescent="0.2">
      <c r="A250" t="s">
        <v>309</v>
      </c>
      <c r="B250" t="s">
        <v>46</v>
      </c>
      <c r="C250" t="s">
        <v>46</v>
      </c>
      <c r="D250">
        <v>0</v>
      </c>
      <c r="E250">
        <v>0</v>
      </c>
      <c r="F250">
        <v>-155</v>
      </c>
      <c r="G250">
        <v>0</v>
      </c>
      <c r="H250">
        <v>0</v>
      </c>
      <c r="I250">
        <v>0</v>
      </c>
      <c r="K250">
        <v>0</v>
      </c>
      <c r="L250">
        <v>0</v>
      </c>
      <c r="M250">
        <v>3</v>
      </c>
      <c r="N250">
        <v>3</v>
      </c>
      <c r="O250" t="s">
        <v>47</v>
      </c>
      <c r="P250" t="s">
        <v>47</v>
      </c>
      <c r="Q250">
        <v>0</v>
      </c>
      <c r="R250">
        <v>0</v>
      </c>
      <c r="S250">
        <v>155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95</v>
      </c>
      <c r="Z250">
        <v>95</v>
      </c>
      <c r="AA250" t="s">
        <v>48</v>
      </c>
      <c r="AB250" t="s">
        <v>48</v>
      </c>
      <c r="AC250" t="s">
        <v>118</v>
      </c>
      <c r="AD250" t="s">
        <v>64</v>
      </c>
      <c r="AE250">
        <v>0</v>
      </c>
      <c r="AF250">
        <v>0</v>
      </c>
      <c r="AG250">
        <v>3</v>
      </c>
      <c r="AH250">
        <v>3</v>
      </c>
      <c r="AI250">
        <f t="shared" si="21"/>
        <v>95</v>
      </c>
      <c r="AJ250">
        <f t="shared" si="22"/>
        <v>95</v>
      </c>
      <c r="AK250">
        <f t="shared" si="23"/>
        <v>0</v>
      </c>
      <c r="AL250">
        <f t="shared" si="24"/>
        <v>0</v>
      </c>
      <c r="AM250">
        <f t="shared" si="25"/>
        <v>95</v>
      </c>
      <c r="AN250">
        <f t="shared" si="26"/>
        <v>0</v>
      </c>
      <c r="AO250">
        <f t="shared" si="27"/>
        <v>0</v>
      </c>
      <c r="AP250" t="s">
        <v>50</v>
      </c>
      <c r="AQ250">
        <v>194225</v>
      </c>
      <c r="AR250">
        <v>0</v>
      </c>
      <c r="AS250">
        <v>0</v>
      </c>
    </row>
    <row r="251" spans="1:45" x14ac:dyDescent="0.2">
      <c r="A251" t="s">
        <v>310</v>
      </c>
      <c r="B251" t="s">
        <v>311</v>
      </c>
      <c r="D251">
        <v>0</v>
      </c>
      <c r="E251">
        <v>0</v>
      </c>
      <c r="F251">
        <v>-155</v>
      </c>
      <c r="G251">
        <v>0</v>
      </c>
      <c r="H251">
        <v>0</v>
      </c>
      <c r="I251">
        <v>0</v>
      </c>
      <c r="K251">
        <v>0</v>
      </c>
      <c r="L251">
        <v>0</v>
      </c>
      <c r="M251">
        <v>0</v>
      </c>
      <c r="N251">
        <v>0</v>
      </c>
      <c r="O251" t="s">
        <v>86</v>
      </c>
      <c r="Q251">
        <v>0</v>
      </c>
      <c r="R251">
        <v>0</v>
      </c>
      <c r="S251">
        <v>155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E251">
        <v>0</v>
      </c>
      <c r="AF251">
        <v>0</v>
      </c>
      <c r="AG251">
        <v>0</v>
      </c>
      <c r="AH251">
        <v>0</v>
      </c>
      <c r="AI251">
        <f t="shared" si="21"/>
        <v>0</v>
      </c>
      <c r="AJ251">
        <f t="shared" si="22"/>
        <v>0</v>
      </c>
      <c r="AK251">
        <f t="shared" si="23"/>
        <v>0</v>
      </c>
      <c r="AL251">
        <f t="shared" si="24"/>
        <v>0</v>
      </c>
      <c r="AM251">
        <f t="shared" si="25"/>
        <v>0</v>
      </c>
      <c r="AN251">
        <f t="shared" si="26"/>
        <v>0</v>
      </c>
      <c r="AO251">
        <f t="shared" si="27"/>
        <v>0</v>
      </c>
      <c r="AP251" t="s">
        <v>50</v>
      </c>
      <c r="AQ251">
        <v>197239</v>
      </c>
      <c r="AR251">
        <v>0</v>
      </c>
      <c r="AS251">
        <v>0</v>
      </c>
    </row>
    <row r="252" spans="1:45" x14ac:dyDescent="0.2">
      <c r="A252" t="s">
        <v>312</v>
      </c>
      <c r="B252" t="s">
        <v>46</v>
      </c>
      <c r="C252" t="s">
        <v>46</v>
      </c>
      <c r="D252">
        <v>0</v>
      </c>
      <c r="E252">
        <v>0</v>
      </c>
      <c r="F252">
        <v>-31</v>
      </c>
      <c r="G252">
        <v>0</v>
      </c>
      <c r="H252">
        <v>-88</v>
      </c>
      <c r="I252">
        <v>-88</v>
      </c>
      <c r="K252">
        <v>-264</v>
      </c>
      <c r="L252">
        <v>-264</v>
      </c>
      <c r="M252">
        <v>4</v>
      </c>
      <c r="N252">
        <v>4</v>
      </c>
      <c r="O252" t="s">
        <v>47</v>
      </c>
      <c r="P252" t="s">
        <v>47</v>
      </c>
      <c r="Q252">
        <v>0</v>
      </c>
      <c r="R252">
        <v>0</v>
      </c>
      <c r="S252">
        <v>310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677</v>
      </c>
      <c r="Z252">
        <v>677</v>
      </c>
      <c r="AA252" t="s">
        <v>58</v>
      </c>
      <c r="AB252" t="s">
        <v>58</v>
      </c>
      <c r="AC252" t="s">
        <v>49</v>
      </c>
      <c r="AD252" t="s">
        <v>49</v>
      </c>
      <c r="AE252">
        <v>0</v>
      </c>
      <c r="AF252">
        <v>0</v>
      </c>
      <c r="AG252">
        <v>7</v>
      </c>
      <c r="AH252">
        <v>7</v>
      </c>
      <c r="AI252">
        <f t="shared" si="21"/>
        <v>589</v>
      </c>
      <c r="AJ252">
        <f t="shared" si="22"/>
        <v>589</v>
      </c>
      <c r="AK252">
        <f t="shared" si="23"/>
        <v>0</v>
      </c>
      <c r="AL252">
        <f t="shared" si="24"/>
        <v>0</v>
      </c>
      <c r="AM252">
        <f t="shared" si="25"/>
        <v>589</v>
      </c>
      <c r="AN252">
        <f t="shared" si="26"/>
        <v>0</v>
      </c>
      <c r="AO252">
        <f t="shared" si="27"/>
        <v>0</v>
      </c>
      <c r="AP252" t="s">
        <v>50</v>
      </c>
      <c r="AQ252">
        <v>109003</v>
      </c>
      <c r="AR252">
        <v>0</v>
      </c>
      <c r="AS252">
        <v>0</v>
      </c>
    </row>
    <row r="253" spans="1:45" x14ac:dyDescent="0.2">
      <c r="A253" t="s">
        <v>313</v>
      </c>
      <c r="B253" t="s">
        <v>46</v>
      </c>
      <c r="C253" t="s">
        <v>46</v>
      </c>
      <c r="D253">
        <v>0</v>
      </c>
      <c r="E253">
        <v>0</v>
      </c>
      <c r="F253">
        <v>-77.5</v>
      </c>
      <c r="G253">
        <v>0</v>
      </c>
      <c r="H253">
        <v>0</v>
      </c>
      <c r="I253">
        <v>0</v>
      </c>
      <c r="K253">
        <v>0</v>
      </c>
      <c r="L253">
        <v>0</v>
      </c>
      <c r="M253">
        <v>3</v>
      </c>
      <c r="N253">
        <v>3</v>
      </c>
      <c r="O253" t="s">
        <v>86</v>
      </c>
      <c r="P253" t="s">
        <v>47</v>
      </c>
      <c r="Q253">
        <v>-77.5</v>
      </c>
      <c r="R253">
        <v>-155</v>
      </c>
      <c r="S253">
        <v>852.5</v>
      </c>
      <c r="T253">
        <v>155</v>
      </c>
      <c r="U253">
        <v>0</v>
      </c>
      <c r="V253">
        <v>0</v>
      </c>
      <c r="W253">
        <v>0</v>
      </c>
      <c r="X253">
        <v>0</v>
      </c>
      <c r="Y253">
        <v>521</v>
      </c>
      <c r="Z253">
        <v>521</v>
      </c>
      <c r="AA253" t="s">
        <v>48</v>
      </c>
      <c r="AB253" t="s">
        <v>48</v>
      </c>
      <c r="AC253" t="s">
        <v>49</v>
      </c>
      <c r="AD253" t="s">
        <v>49</v>
      </c>
      <c r="AE253">
        <v>0</v>
      </c>
      <c r="AF253">
        <v>0</v>
      </c>
      <c r="AG253">
        <v>4</v>
      </c>
      <c r="AH253">
        <v>4</v>
      </c>
      <c r="AI253">
        <f t="shared" si="21"/>
        <v>521</v>
      </c>
      <c r="AJ253">
        <f t="shared" si="22"/>
        <v>521</v>
      </c>
      <c r="AK253">
        <f t="shared" si="23"/>
        <v>0</v>
      </c>
      <c r="AL253">
        <f t="shared" si="24"/>
        <v>0</v>
      </c>
      <c r="AM253">
        <f t="shared" si="25"/>
        <v>521</v>
      </c>
      <c r="AN253">
        <f t="shared" si="26"/>
        <v>0</v>
      </c>
      <c r="AO253">
        <f t="shared" si="27"/>
        <v>0</v>
      </c>
      <c r="AP253" t="s">
        <v>50</v>
      </c>
      <c r="AQ253">
        <v>152239</v>
      </c>
      <c r="AR253">
        <v>0</v>
      </c>
      <c r="AS253">
        <v>0</v>
      </c>
    </row>
    <row r="254" spans="1:45" x14ac:dyDescent="0.2">
      <c r="A254" t="s">
        <v>314</v>
      </c>
      <c r="B254" t="s">
        <v>46</v>
      </c>
      <c r="C254" t="s">
        <v>46</v>
      </c>
      <c r="D254">
        <v>0</v>
      </c>
      <c r="E254">
        <v>0</v>
      </c>
      <c r="F254">
        <v>-31</v>
      </c>
      <c r="G254">
        <v>0</v>
      </c>
      <c r="H254">
        <v>-67.25</v>
      </c>
      <c r="I254">
        <v>-67.25</v>
      </c>
      <c r="K254">
        <v>-201.75</v>
      </c>
      <c r="L254">
        <v>-201.75</v>
      </c>
      <c r="M254">
        <v>4</v>
      </c>
      <c r="N254">
        <v>4</v>
      </c>
      <c r="O254" t="s">
        <v>47</v>
      </c>
      <c r="P254" t="s">
        <v>47</v>
      </c>
      <c r="Q254">
        <v>0</v>
      </c>
      <c r="R254">
        <v>0</v>
      </c>
      <c r="S254">
        <v>310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594</v>
      </c>
      <c r="Z254">
        <v>594</v>
      </c>
      <c r="AA254" t="s">
        <v>58</v>
      </c>
      <c r="AB254" t="s">
        <v>58</v>
      </c>
      <c r="AC254" t="s">
        <v>53</v>
      </c>
      <c r="AD254" t="s">
        <v>53</v>
      </c>
      <c r="AE254">
        <v>0</v>
      </c>
      <c r="AF254">
        <v>0</v>
      </c>
      <c r="AG254">
        <v>5</v>
      </c>
      <c r="AH254">
        <v>5</v>
      </c>
      <c r="AI254">
        <f t="shared" si="21"/>
        <v>526.75</v>
      </c>
      <c r="AJ254">
        <f t="shared" si="22"/>
        <v>526.75</v>
      </c>
      <c r="AK254">
        <f t="shared" si="23"/>
        <v>0</v>
      </c>
      <c r="AL254">
        <f t="shared" si="24"/>
        <v>0</v>
      </c>
      <c r="AM254">
        <f t="shared" si="25"/>
        <v>526.75</v>
      </c>
      <c r="AN254">
        <f t="shared" si="26"/>
        <v>0</v>
      </c>
      <c r="AO254">
        <f t="shared" si="27"/>
        <v>0</v>
      </c>
      <c r="AP254" t="s">
        <v>50</v>
      </c>
      <c r="AQ254">
        <v>177139</v>
      </c>
      <c r="AR254">
        <v>0</v>
      </c>
      <c r="AS254">
        <v>0</v>
      </c>
    </row>
    <row r="255" spans="1:45" x14ac:dyDescent="0.2">
      <c r="A255" t="s">
        <v>315</v>
      </c>
      <c r="B255" t="s">
        <v>46</v>
      </c>
      <c r="C255" t="s">
        <v>46</v>
      </c>
      <c r="D255">
        <v>0</v>
      </c>
      <c r="E255">
        <v>0</v>
      </c>
      <c r="F255">
        <v>-186</v>
      </c>
      <c r="G255">
        <v>0</v>
      </c>
      <c r="H255">
        <v>-97.5</v>
      </c>
      <c r="I255">
        <v>-112.25</v>
      </c>
      <c r="K255">
        <v>-292.5</v>
      </c>
      <c r="L255">
        <v>-336.75</v>
      </c>
      <c r="M255">
        <v>5</v>
      </c>
      <c r="N255">
        <v>4</v>
      </c>
      <c r="O255" t="s">
        <v>47</v>
      </c>
      <c r="P255" t="s">
        <v>47</v>
      </c>
      <c r="Q255">
        <v>0</v>
      </c>
      <c r="R255">
        <v>0</v>
      </c>
      <c r="S255">
        <v>1860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715</v>
      </c>
      <c r="Z255">
        <v>774</v>
      </c>
      <c r="AA255" t="s">
        <v>58</v>
      </c>
      <c r="AB255" t="s">
        <v>58</v>
      </c>
      <c r="AC255" t="s">
        <v>49</v>
      </c>
      <c r="AD255" t="s">
        <v>49</v>
      </c>
      <c r="AE255">
        <v>0</v>
      </c>
      <c r="AF255">
        <v>0</v>
      </c>
      <c r="AG255">
        <v>9</v>
      </c>
      <c r="AH255">
        <v>11</v>
      </c>
      <c r="AI255">
        <f t="shared" si="21"/>
        <v>617.5</v>
      </c>
      <c r="AJ255">
        <f t="shared" si="22"/>
        <v>661.75</v>
      </c>
      <c r="AK255">
        <f t="shared" si="23"/>
        <v>0</v>
      </c>
      <c r="AL255">
        <f t="shared" si="24"/>
        <v>44.25</v>
      </c>
      <c r="AM255">
        <f t="shared" si="25"/>
        <v>0</v>
      </c>
      <c r="AN255">
        <f t="shared" si="26"/>
        <v>0</v>
      </c>
      <c r="AO255">
        <f t="shared" si="27"/>
        <v>0</v>
      </c>
      <c r="AP255" t="s">
        <v>50</v>
      </c>
      <c r="AQ255">
        <v>190386</v>
      </c>
      <c r="AR255">
        <v>0</v>
      </c>
      <c r="AS255">
        <v>0</v>
      </c>
    </row>
    <row r="256" spans="1:45" x14ac:dyDescent="0.2">
      <c r="A256" t="s">
        <v>316</v>
      </c>
      <c r="B256" t="s">
        <v>46</v>
      </c>
      <c r="C256" t="s">
        <v>46</v>
      </c>
      <c r="D256">
        <v>0</v>
      </c>
      <c r="E256">
        <v>0</v>
      </c>
      <c r="F256">
        <v>-93</v>
      </c>
      <c r="G256">
        <v>-93</v>
      </c>
      <c r="H256">
        <v>-61.75</v>
      </c>
      <c r="I256">
        <v>-61.75</v>
      </c>
      <c r="K256">
        <v>-185.25</v>
      </c>
      <c r="L256">
        <v>-185.25</v>
      </c>
      <c r="M256">
        <v>5</v>
      </c>
      <c r="N256">
        <v>5</v>
      </c>
      <c r="O256" t="s">
        <v>47</v>
      </c>
      <c r="P256" t="s">
        <v>47</v>
      </c>
      <c r="Q256">
        <v>0</v>
      </c>
      <c r="R256">
        <v>0</v>
      </c>
      <c r="S256">
        <v>930</v>
      </c>
      <c r="T256">
        <v>930</v>
      </c>
      <c r="U256">
        <v>0</v>
      </c>
      <c r="V256">
        <v>0</v>
      </c>
      <c r="W256">
        <v>0</v>
      </c>
      <c r="X256">
        <v>0</v>
      </c>
      <c r="Y256">
        <v>572</v>
      </c>
      <c r="Z256">
        <v>572</v>
      </c>
      <c r="AA256" t="s">
        <v>58</v>
      </c>
      <c r="AB256" t="s">
        <v>58</v>
      </c>
      <c r="AC256" t="s">
        <v>66</v>
      </c>
      <c r="AD256" t="s">
        <v>66</v>
      </c>
      <c r="AE256">
        <v>0</v>
      </c>
      <c r="AF256">
        <v>0</v>
      </c>
      <c r="AG256">
        <v>4</v>
      </c>
      <c r="AH256">
        <v>4</v>
      </c>
      <c r="AI256">
        <f t="shared" si="21"/>
        <v>510.25</v>
      </c>
      <c r="AJ256">
        <f t="shared" si="22"/>
        <v>510.25</v>
      </c>
      <c r="AK256">
        <f t="shared" si="23"/>
        <v>0</v>
      </c>
      <c r="AL256">
        <f t="shared" si="24"/>
        <v>0</v>
      </c>
      <c r="AM256">
        <f t="shared" si="25"/>
        <v>510.25</v>
      </c>
      <c r="AN256">
        <f t="shared" si="26"/>
        <v>0</v>
      </c>
      <c r="AO256">
        <f t="shared" si="27"/>
        <v>0</v>
      </c>
      <c r="AP256" t="s">
        <v>50</v>
      </c>
      <c r="AQ256">
        <v>178254</v>
      </c>
      <c r="AR256">
        <v>0</v>
      </c>
      <c r="AS256">
        <v>0</v>
      </c>
    </row>
    <row r="257" spans="1:45" x14ac:dyDescent="0.2">
      <c r="A257" t="s">
        <v>317</v>
      </c>
      <c r="B257" t="s">
        <v>46</v>
      </c>
      <c r="C257" t="s">
        <v>46</v>
      </c>
      <c r="D257">
        <v>0</v>
      </c>
      <c r="E257">
        <v>0</v>
      </c>
      <c r="F257">
        <v>-62</v>
      </c>
      <c r="G257">
        <v>-31</v>
      </c>
      <c r="H257">
        <v>0</v>
      </c>
      <c r="I257">
        <v>0</v>
      </c>
      <c r="K257">
        <v>0</v>
      </c>
      <c r="L257">
        <v>0</v>
      </c>
      <c r="M257">
        <v>4</v>
      </c>
      <c r="N257">
        <v>4</v>
      </c>
      <c r="O257" t="s">
        <v>47</v>
      </c>
      <c r="P257" t="s">
        <v>47</v>
      </c>
      <c r="Q257">
        <v>-77.5</v>
      </c>
      <c r="R257">
        <v>0</v>
      </c>
      <c r="S257">
        <v>697.5</v>
      </c>
      <c r="T257">
        <v>310</v>
      </c>
      <c r="U257">
        <v>0</v>
      </c>
      <c r="V257">
        <v>0</v>
      </c>
      <c r="W257">
        <v>0</v>
      </c>
      <c r="X257">
        <v>0</v>
      </c>
      <c r="Y257">
        <v>1057</v>
      </c>
      <c r="Z257">
        <v>1057</v>
      </c>
      <c r="AA257" t="s">
        <v>48</v>
      </c>
      <c r="AB257" t="s">
        <v>48</v>
      </c>
      <c r="AC257" t="s">
        <v>66</v>
      </c>
      <c r="AD257" t="s">
        <v>66</v>
      </c>
      <c r="AE257">
        <v>0</v>
      </c>
      <c r="AF257">
        <v>0</v>
      </c>
      <c r="AG257">
        <v>12</v>
      </c>
      <c r="AH257">
        <v>12</v>
      </c>
      <c r="AI257">
        <f t="shared" si="21"/>
        <v>1057</v>
      </c>
      <c r="AJ257">
        <f t="shared" si="22"/>
        <v>1057</v>
      </c>
      <c r="AK257">
        <f t="shared" si="23"/>
        <v>0</v>
      </c>
      <c r="AL257">
        <f t="shared" si="24"/>
        <v>0</v>
      </c>
      <c r="AM257">
        <f t="shared" si="25"/>
        <v>1057</v>
      </c>
      <c r="AN257">
        <f t="shared" si="26"/>
        <v>0</v>
      </c>
      <c r="AO257">
        <f t="shared" si="27"/>
        <v>0</v>
      </c>
      <c r="AP257" t="s">
        <v>50</v>
      </c>
      <c r="AQ257">
        <v>178531</v>
      </c>
      <c r="AR257">
        <v>0</v>
      </c>
      <c r="AS257">
        <v>0</v>
      </c>
    </row>
    <row r="258" spans="1:45" x14ac:dyDescent="0.2">
      <c r="A258" t="s">
        <v>318</v>
      </c>
      <c r="B258" t="s">
        <v>46</v>
      </c>
      <c r="C258" t="s">
        <v>46</v>
      </c>
      <c r="D258">
        <v>0</v>
      </c>
      <c r="E258">
        <v>0</v>
      </c>
      <c r="F258">
        <v>-62</v>
      </c>
      <c r="G258">
        <v>0</v>
      </c>
      <c r="H258">
        <v>-88.25</v>
      </c>
      <c r="I258">
        <v>-100.5</v>
      </c>
      <c r="K258">
        <v>-264.75</v>
      </c>
      <c r="L258">
        <v>-301.5</v>
      </c>
      <c r="M258">
        <v>4</v>
      </c>
      <c r="N258">
        <v>4</v>
      </c>
      <c r="O258" t="s">
        <v>47</v>
      </c>
      <c r="P258" t="s">
        <v>47</v>
      </c>
      <c r="Q258">
        <v>0</v>
      </c>
      <c r="R258">
        <v>0</v>
      </c>
      <c r="S258">
        <v>620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678</v>
      </c>
      <c r="Z258">
        <v>727</v>
      </c>
      <c r="AA258" t="s">
        <v>58</v>
      </c>
      <c r="AB258" t="s">
        <v>58</v>
      </c>
      <c r="AC258" t="s">
        <v>66</v>
      </c>
      <c r="AD258" t="s">
        <v>66</v>
      </c>
      <c r="AE258">
        <v>0</v>
      </c>
      <c r="AF258">
        <v>0</v>
      </c>
      <c r="AG258">
        <v>9</v>
      </c>
      <c r="AH258">
        <v>10</v>
      </c>
      <c r="AI258">
        <f t="shared" ref="AI258:AI321" si="28">W258+ Y258+D258+H258</f>
        <v>589.75</v>
      </c>
      <c r="AJ258">
        <f t="shared" ref="AJ258:AJ321" si="29">X258+Z258+E258+I258</f>
        <v>626.5</v>
      </c>
      <c r="AK258">
        <f t="shared" ref="AK258:AK321" si="30">IF(AI258=0,AJ258,0)</f>
        <v>0</v>
      </c>
      <c r="AL258">
        <f t="shared" ref="AL258:AL321" si="31">IF(AND(AI258&gt;0,AJ258&gt;AI258),AJ258-AI258,0)</f>
        <v>36.75</v>
      </c>
      <c r="AM258">
        <f t="shared" ref="AM258:AM321" si="32">IF(AI258=AJ258,AJ258,0)</f>
        <v>0</v>
      </c>
      <c r="AN258">
        <f t="shared" ref="AN258:AN321" si="33">IF(AJ258=0,AI258,0)</f>
        <v>0</v>
      </c>
      <c r="AO258">
        <f t="shared" ref="AO258:AO321" si="34">IF(AND(AJ258&gt;0,AJ258&lt;AI258),AI258-AJ258,0)</f>
        <v>0</v>
      </c>
      <c r="AP258" t="s">
        <v>50</v>
      </c>
      <c r="AQ258">
        <v>178902</v>
      </c>
      <c r="AR258">
        <v>0</v>
      </c>
      <c r="AS258">
        <v>0</v>
      </c>
    </row>
    <row r="259" spans="1:45" x14ac:dyDescent="0.2">
      <c r="A259" t="s">
        <v>319</v>
      </c>
      <c r="B259" t="s">
        <v>46</v>
      </c>
      <c r="C259" t="s">
        <v>46</v>
      </c>
      <c r="D259">
        <v>0</v>
      </c>
      <c r="E259">
        <v>0</v>
      </c>
      <c r="F259">
        <v>-93</v>
      </c>
      <c r="G259">
        <v>0</v>
      </c>
      <c r="H259">
        <v>0</v>
      </c>
      <c r="I259">
        <v>0</v>
      </c>
      <c r="K259">
        <v>0</v>
      </c>
      <c r="L259">
        <v>0</v>
      </c>
      <c r="M259">
        <v>4</v>
      </c>
      <c r="N259">
        <v>4</v>
      </c>
      <c r="O259" t="s">
        <v>47</v>
      </c>
      <c r="P259" t="s">
        <v>86</v>
      </c>
      <c r="Q259">
        <v>0</v>
      </c>
      <c r="R259">
        <v>-77.5</v>
      </c>
      <c r="S259">
        <v>930</v>
      </c>
      <c r="T259">
        <v>77.5</v>
      </c>
      <c r="U259">
        <v>0</v>
      </c>
      <c r="V259">
        <v>0</v>
      </c>
      <c r="W259">
        <v>0</v>
      </c>
      <c r="X259">
        <v>0</v>
      </c>
      <c r="Y259">
        <v>658</v>
      </c>
      <c r="Z259">
        <v>658</v>
      </c>
      <c r="AA259" t="s">
        <v>48</v>
      </c>
      <c r="AB259" t="s">
        <v>48</v>
      </c>
      <c r="AC259" t="s">
        <v>49</v>
      </c>
      <c r="AD259" t="s">
        <v>49</v>
      </c>
      <c r="AE259">
        <v>0</v>
      </c>
      <c r="AF259">
        <v>0</v>
      </c>
      <c r="AG259">
        <v>6</v>
      </c>
      <c r="AH259">
        <v>6</v>
      </c>
      <c r="AI259">
        <f t="shared" si="28"/>
        <v>658</v>
      </c>
      <c r="AJ259">
        <f t="shared" si="29"/>
        <v>658</v>
      </c>
      <c r="AK259">
        <f t="shared" si="30"/>
        <v>0</v>
      </c>
      <c r="AL259">
        <f t="shared" si="31"/>
        <v>0</v>
      </c>
      <c r="AM259">
        <f t="shared" si="32"/>
        <v>658</v>
      </c>
      <c r="AN259">
        <f t="shared" si="33"/>
        <v>0</v>
      </c>
      <c r="AO259">
        <f t="shared" si="34"/>
        <v>0</v>
      </c>
      <c r="AP259" t="s">
        <v>73</v>
      </c>
      <c r="AQ259">
        <v>179529</v>
      </c>
      <c r="AR259">
        <v>0</v>
      </c>
      <c r="AS259">
        <v>0</v>
      </c>
    </row>
    <row r="260" spans="1:45" x14ac:dyDescent="0.2">
      <c r="A260" t="s">
        <v>320</v>
      </c>
      <c r="B260" t="s">
        <v>46</v>
      </c>
      <c r="C260" t="s">
        <v>46</v>
      </c>
      <c r="D260">
        <v>0</v>
      </c>
      <c r="E260">
        <v>0</v>
      </c>
      <c r="F260">
        <v>-46.5</v>
      </c>
      <c r="G260">
        <v>0</v>
      </c>
      <c r="H260">
        <v>-47</v>
      </c>
      <c r="I260">
        <v>-47</v>
      </c>
      <c r="K260">
        <v>-351</v>
      </c>
      <c r="L260">
        <v>3861</v>
      </c>
      <c r="M260">
        <v>4</v>
      </c>
      <c r="N260">
        <v>4</v>
      </c>
      <c r="O260" t="s">
        <v>47</v>
      </c>
      <c r="P260" t="s">
        <v>47</v>
      </c>
      <c r="Q260">
        <v>0</v>
      </c>
      <c r="R260">
        <v>0</v>
      </c>
      <c r="S260">
        <v>465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723</v>
      </c>
      <c r="Z260">
        <v>723</v>
      </c>
      <c r="AA260" t="s">
        <v>58</v>
      </c>
      <c r="AB260" t="s">
        <v>58</v>
      </c>
      <c r="AC260" t="s">
        <v>53</v>
      </c>
      <c r="AD260" t="s">
        <v>53</v>
      </c>
      <c r="AE260">
        <v>0</v>
      </c>
      <c r="AF260">
        <v>0</v>
      </c>
      <c r="AG260">
        <v>8</v>
      </c>
      <c r="AH260">
        <v>8</v>
      </c>
      <c r="AI260">
        <f t="shared" si="28"/>
        <v>676</v>
      </c>
      <c r="AJ260">
        <f t="shared" si="29"/>
        <v>676</v>
      </c>
      <c r="AK260">
        <f t="shared" si="30"/>
        <v>0</v>
      </c>
      <c r="AL260">
        <f t="shared" si="31"/>
        <v>0</v>
      </c>
      <c r="AM260">
        <f t="shared" si="32"/>
        <v>676</v>
      </c>
      <c r="AN260">
        <f t="shared" si="33"/>
        <v>0</v>
      </c>
      <c r="AO260">
        <f t="shared" si="34"/>
        <v>0</v>
      </c>
      <c r="AP260" t="s">
        <v>50</v>
      </c>
      <c r="AQ260">
        <v>115438</v>
      </c>
      <c r="AR260">
        <v>0</v>
      </c>
      <c r="AS260">
        <v>0</v>
      </c>
    </row>
    <row r="261" spans="1:45" x14ac:dyDescent="0.2">
      <c r="A261" t="s">
        <v>321</v>
      </c>
      <c r="B261" t="s">
        <v>120</v>
      </c>
      <c r="C261" t="s">
        <v>46</v>
      </c>
      <c r="D261">
        <v>0</v>
      </c>
      <c r="E261">
        <v>0</v>
      </c>
      <c r="F261">
        <v>-155</v>
      </c>
      <c r="G261">
        <v>-155</v>
      </c>
      <c r="H261">
        <v>-61.25</v>
      </c>
      <c r="I261">
        <v>-56</v>
      </c>
      <c r="K261">
        <v>-183.75</v>
      </c>
      <c r="L261">
        <v>-168</v>
      </c>
      <c r="M261">
        <v>3</v>
      </c>
      <c r="N261">
        <v>3</v>
      </c>
      <c r="O261" t="s">
        <v>47</v>
      </c>
      <c r="P261" t="s">
        <v>47</v>
      </c>
      <c r="Q261">
        <v>0</v>
      </c>
      <c r="R261">
        <v>0</v>
      </c>
      <c r="S261">
        <v>1550</v>
      </c>
      <c r="T261">
        <v>1550</v>
      </c>
      <c r="U261">
        <v>0</v>
      </c>
      <c r="V261">
        <v>0</v>
      </c>
      <c r="W261">
        <v>0</v>
      </c>
      <c r="X261">
        <v>0</v>
      </c>
      <c r="Y261">
        <v>570</v>
      </c>
      <c r="Z261">
        <v>549</v>
      </c>
      <c r="AA261" t="s">
        <v>58</v>
      </c>
      <c r="AB261" t="s">
        <v>58</v>
      </c>
      <c r="AC261" t="s">
        <v>49</v>
      </c>
      <c r="AD261" t="s">
        <v>49</v>
      </c>
      <c r="AE261">
        <v>0</v>
      </c>
      <c r="AF261">
        <v>0</v>
      </c>
      <c r="AG261">
        <v>5</v>
      </c>
      <c r="AH261">
        <v>5</v>
      </c>
      <c r="AI261">
        <f t="shared" si="28"/>
        <v>508.75</v>
      </c>
      <c r="AJ261">
        <f t="shared" si="29"/>
        <v>493</v>
      </c>
      <c r="AK261">
        <f t="shared" si="30"/>
        <v>0</v>
      </c>
      <c r="AL261">
        <f t="shared" si="31"/>
        <v>0</v>
      </c>
      <c r="AM261">
        <f t="shared" si="32"/>
        <v>0</v>
      </c>
      <c r="AN261">
        <f t="shared" si="33"/>
        <v>0</v>
      </c>
      <c r="AO261">
        <f t="shared" si="34"/>
        <v>15.75</v>
      </c>
      <c r="AP261" t="s">
        <v>50</v>
      </c>
      <c r="AQ261">
        <v>197175</v>
      </c>
      <c r="AR261">
        <v>0</v>
      </c>
      <c r="AS261">
        <v>0</v>
      </c>
    </row>
    <row r="262" spans="1:45" x14ac:dyDescent="0.2">
      <c r="A262" t="s">
        <v>322</v>
      </c>
      <c r="B262" t="s">
        <v>46</v>
      </c>
      <c r="C262" t="s">
        <v>46</v>
      </c>
      <c r="D262">
        <v>0</v>
      </c>
      <c r="E262">
        <v>0</v>
      </c>
      <c r="F262">
        <v>-108.5</v>
      </c>
      <c r="G262">
        <v>-186</v>
      </c>
      <c r="H262">
        <v>0</v>
      </c>
      <c r="I262">
        <v>0</v>
      </c>
      <c r="K262">
        <v>0</v>
      </c>
      <c r="L262">
        <v>0</v>
      </c>
      <c r="M262">
        <v>6</v>
      </c>
      <c r="N262">
        <v>6</v>
      </c>
      <c r="O262" t="s">
        <v>47</v>
      </c>
      <c r="P262" t="s">
        <v>47</v>
      </c>
      <c r="Q262">
        <v>0</v>
      </c>
      <c r="R262">
        <v>0</v>
      </c>
      <c r="S262">
        <v>1085</v>
      </c>
      <c r="T262">
        <v>1860</v>
      </c>
      <c r="U262">
        <v>0</v>
      </c>
      <c r="V262">
        <v>0</v>
      </c>
      <c r="W262">
        <v>0</v>
      </c>
      <c r="X262">
        <v>0</v>
      </c>
      <c r="Y262">
        <v>767</v>
      </c>
      <c r="Z262">
        <v>776</v>
      </c>
      <c r="AA262" t="s">
        <v>48</v>
      </c>
      <c r="AB262" t="s">
        <v>48</v>
      </c>
      <c r="AC262" t="s">
        <v>66</v>
      </c>
      <c r="AD262" t="s">
        <v>66</v>
      </c>
      <c r="AE262">
        <v>0</v>
      </c>
      <c r="AF262">
        <v>0</v>
      </c>
      <c r="AG262">
        <v>7</v>
      </c>
      <c r="AH262">
        <v>7</v>
      </c>
      <c r="AI262">
        <f t="shared" si="28"/>
        <v>767</v>
      </c>
      <c r="AJ262">
        <f t="shared" si="29"/>
        <v>776</v>
      </c>
      <c r="AK262">
        <f t="shared" si="30"/>
        <v>0</v>
      </c>
      <c r="AL262">
        <f t="shared" si="31"/>
        <v>9</v>
      </c>
      <c r="AM262">
        <f t="shared" si="32"/>
        <v>0</v>
      </c>
      <c r="AN262">
        <f t="shared" si="33"/>
        <v>0</v>
      </c>
      <c r="AO262">
        <f t="shared" si="34"/>
        <v>0</v>
      </c>
      <c r="AP262" t="s">
        <v>50</v>
      </c>
      <c r="AQ262">
        <v>155999</v>
      </c>
      <c r="AR262">
        <v>0</v>
      </c>
      <c r="AS262">
        <v>0</v>
      </c>
    </row>
    <row r="263" spans="1:45" x14ac:dyDescent="0.2">
      <c r="A263" t="s">
        <v>323</v>
      </c>
      <c r="B263" t="s">
        <v>46</v>
      </c>
      <c r="C263" t="s">
        <v>46</v>
      </c>
      <c r="D263">
        <v>0</v>
      </c>
      <c r="E263">
        <v>0</v>
      </c>
      <c r="F263">
        <v>-155</v>
      </c>
      <c r="G263">
        <v>0</v>
      </c>
      <c r="H263">
        <v>0</v>
      </c>
      <c r="I263">
        <v>0</v>
      </c>
      <c r="K263">
        <v>0</v>
      </c>
      <c r="L263">
        <v>0</v>
      </c>
      <c r="M263">
        <v>6</v>
      </c>
      <c r="N263">
        <v>6</v>
      </c>
      <c r="O263" t="s">
        <v>47</v>
      </c>
      <c r="P263" t="s">
        <v>47</v>
      </c>
      <c r="Q263">
        <v>0</v>
      </c>
      <c r="R263">
        <v>0</v>
      </c>
      <c r="S263">
        <v>1550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1769</v>
      </c>
      <c r="Z263">
        <v>1770.04</v>
      </c>
      <c r="AA263" t="s">
        <v>48</v>
      </c>
      <c r="AB263" t="s">
        <v>48</v>
      </c>
      <c r="AC263" t="s">
        <v>66</v>
      </c>
      <c r="AD263" t="s">
        <v>66</v>
      </c>
      <c r="AE263">
        <v>0</v>
      </c>
      <c r="AF263">
        <v>0</v>
      </c>
      <c r="AG263">
        <v>28</v>
      </c>
      <c r="AH263">
        <v>28</v>
      </c>
      <c r="AI263">
        <f t="shared" si="28"/>
        <v>1769</v>
      </c>
      <c r="AJ263">
        <f t="shared" si="29"/>
        <v>1770.04</v>
      </c>
      <c r="AK263">
        <f t="shared" si="30"/>
        <v>0</v>
      </c>
      <c r="AL263">
        <f t="shared" si="31"/>
        <v>1.0399999999999636</v>
      </c>
      <c r="AM263">
        <f t="shared" si="32"/>
        <v>0</v>
      </c>
      <c r="AN263">
        <f t="shared" si="33"/>
        <v>0</v>
      </c>
      <c r="AO263">
        <f t="shared" si="34"/>
        <v>0</v>
      </c>
      <c r="AP263" t="s">
        <v>50</v>
      </c>
      <c r="AQ263">
        <v>68118</v>
      </c>
      <c r="AR263">
        <v>0</v>
      </c>
      <c r="AS263">
        <v>0</v>
      </c>
    </row>
    <row r="264" spans="1:45" x14ac:dyDescent="0.2">
      <c r="A264" t="s">
        <v>324</v>
      </c>
      <c r="B264" t="s">
        <v>46</v>
      </c>
      <c r="C264" t="s">
        <v>46</v>
      </c>
      <c r="D264">
        <v>0</v>
      </c>
      <c r="E264">
        <v>0</v>
      </c>
      <c r="F264">
        <v>-46.5</v>
      </c>
      <c r="G264">
        <v>-46.5</v>
      </c>
      <c r="H264">
        <v>-144.25</v>
      </c>
      <c r="I264">
        <v>-131.5</v>
      </c>
      <c r="K264">
        <v>-432.75</v>
      </c>
      <c r="L264">
        <v>5786.1</v>
      </c>
      <c r="M264">
        <v>3</v>
      </c>
      <c r="N264">
        <v>3</v>
      </c>
      <c r="O264" t="s">
        <v>47</v>
      </c>
      <c r="P264" t="s">
        <v>47</v>
      </c>
      <c r="Q264">
        <v>0</v>
      </c>
      <c r="R264">
        <v>0</v>
      </c>
      <c r="S264">
        <v>465</v>
      </c>
      <c r="T264">
        <v>465</v>
      </c>
      <c r="U264">
        <v>0</v>
      </c>
      <c r="V264">
        <v>0</v>
      </c>
      <c r="W264">
        <v>0</v>
      </c>
      <c r="X264">
        <v>0</v>
      </c>
      <c r="Y264">
        <v>902</v>
      </c>
      <c r="Z264">
        <v>902</v>
      </c>
      <c r="AA264" t="s">
        <v>58</v>
      </c>
      <c r="AB264" t="s">
        <v>58</v>
      </c>
      <c r="AC264" t="s">
        <v>53</v>
      </c>
      <c r="AD264" t="s">
        <v>53</v>
      </c>
      <c r="AE264">
        <v>0</v>
      </c>
      <c r="AF264">
        <v>0</v>
      </c>
      <c r="AG264">
        <v>13</v>
      </c>
      <c r="AH264">
        <v>13</v>
      </c>
      <c r="AI264">
        <f t="shared" si="28"/>
        <v>757.75</v>
      </c>
      <c r="AJ264">
        <f t="shared" si="29"/>
        <v>770.5</v>
      </c>
      <c r="AK264">
        <f t="shared" si="30"/>
        <v>0</v>
      </c>
      <c r="AL264">
        <f t="shared" si="31"/>
        <v>12.75</v>
      </c>
      <c r="AM264">
        <f t="shared" si="32"/>
        <v>0</v>
      </c>
      <c r="AN264">
        <f t="shared" si="33"/>
        <v>0</v>
      </c>
      <c r="AO264">
        <f t="shared" si="34"/>
        <v>0</v>
      </c>
      <c r="AP264" t="s">
        <v>50</v>
      </c>
      <c r="AQ264">
        <v>177074</v>
      </c>
      <c r="AR264">
        <v>0</v>
      </c>
      <c r="AS264">
        <v>0</v>
      </c>
    </row>
    <row r="265" spans="1:45" x14ac:dyDescent="0.2">
      <c r="A265" t="s">
        <v>325</v>
      </c>
      <c r="B265" t="s">
        <v>46</v>
      </c>
      <c r="C265" t="s">
        <v>46</v>
      </c>
      <c r="D265">
        <v>0</v>
      </c>
      <c r="E265">
        <v>0</v>
      </c>
      <c r="F265">
        <v>-108.5</v>
      </c>
      <c r="G265">
        <v>-77.5</v>
      </c>
      <c r="H265">
        <v>-120</v>
      </c>
      <c r="I265">
        <v>-120</v>
      </c>
      <c r="K265">
        <v>-360</v>
      </c>
      <c r="L265">
        <v>-360</v>
      </c>
      <c r="M265">
        <v>4</v>
      </c>
      <c r="N265">
        <v>4</v>
      </c>
      <c r="O265" t="s">
        <v>47</v>
      </c>
      <c r="P265" t="s">
        <v>47</v>
      </c>
      <c r="Q265">
        <v>0</v>
      </c>
      <c r="R265">
        <v>0</v>
      </c>
      <c r="S265">
        <v>1085</v>
      </c>
      <c r="T265">
        <v>775</v>
      </c>
      <c r="U265">
        <v>0</v>
      </c>
      <c r="V265">
        <v>0</v>
      </c>
      <c r="W265">
        <v>0</v>
      </c>
      <c r="X265">
        <v>0</v>
      </c>
      <c r="Y265">
        <v>805</v>
      </c>
      <c r="Z265">
        <v>805</v>
      </c>
      <c r="AA265" t="s">
        <v>58</v>
      </c>
      <c r="AB265" t="s">
        <v>58</v>
      </c>
      <c r="AC265" t="s">
        <v>49</v>
      </c>
      <c r="AD265" t="s">
        <v>49</v>
      </c>
      <c r="AE265">
        <v>0</v>
      </c>
      <c r="AF265">
        <v>0</v>
      </c>
      <c r="AG265">
        <v>13</v>
      </c>
      <c r="AH265">
        <v>13</v>
      </c>
      <c r="AI265">
        <f t="shared" si="28"/>
        <v>685</v>
      </c>
      <c r="AJ265">
        <f t="shared" si="29"/>
        <v>685</v>
      </c>
      <c r="AK265">
        <f t="shared" si="30"/>
        <v>0</v>
      </c>
      <c r="AL265">
        <f t="shared" si="31"/>
        <v>0</v>
      </c>
      <c r="AM265">
        <f t="shared" si="32"/>
        <v>685</v>
      </c>
      <c r="AN265">
        <f t="shared" si="33"/>
        <v>0</v>
      </c>
      <c r="AO265">
        <f t="shared" si="34"/>
        <v>0</v>
      </c>
      <c r="AP265" t="s">
        <v>50</v>
      </c>
      <c r="AQ265">
        <v>194053</v>
      </c>
      <c r="AR265">
        <v>0</v>
      </c>
      <c r="AS265">
        <v>0</v>
      </c>
    </row>
    <row r="266" spans="1:45" x14ac:dyDescent="0.2">
      <c r="A266" t="s">
        <v>326</v>
      </c>
      <c r="B266" t="s">
        <v>46</v>
      </c>
      <c r="C266" t="s">
        <v>46</v>
      </c>
      <c r="D266">
        <v>0</v>
      </c>
      <c r="E266">
        <v>0</v>
      </c>
      <c r="F266">
        <v>-31</v>
      </c>
      <c r="G266">
        <v>0</v>
      </c>
      <c r="H266">
        <v>0</v>
      </c>
      <c r="I266">
        <v>0</v>
      </c>
      <c r="K266">
        <v>0</v>
      </c>
      <c r="L266">
        <v>0</v>
      </c>
      <c r="M266">
        <v>4</v>
      </c>
      <c r="N266">
        <v>4</v>
      </c>
      <c r="O266" t="s">
        <v>47</v>
      </c>
      <c r="P266" t="s">
        <v>47</v>
      </c>
      <c r="Q266">
        <v>0</v>
      </c>
      <c r="R266">
        <v>0</v>
      </c>
      <c r="S266">
        <v>310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386</v>
      </c>
      <c r="Z266">
        <v>386</v>
      </c>
      <c r="AA266" t="s">
        <v>48</v>
      </c>
      <c r="AB266" t="s">
        <v>48</v>
      </c>
      <c r="AC266" t="s">
        <v>113</v>
      </c>
      <c r="AD266" t="s">
        <v>113</v>
      </c>
      <c r="AE266">
        <v>0</v>
      </c>
      <c r="AF266">
        <v>0</v>
      </c>
      <c r="AG266">
        <v>1</v>
      </c>
      <c r="AH266">
        <v>1</v>
      </c>
      <c r="AI266">
        <f t="shared" si="28"/>
        <v>386</v>
      </c>
      <c r="AJ266">
        <f t="shared" si="29"/>
        <v>386</v>
      </c>
      <c r="AK266">
        <f t="shared" si="30"/>
        <v>0</v>
      </c>
      <c r="AL266">
        <f t="shared" si="31"/>
        <v>0</v>
      </c>
      <c r="AM266">
        <f t="shared" si="32"/>
        <v>386</v>
      </c>
      <c r="AN266">
        <f t="shared" si="33"/>
        <v>0</v>
      </c>
      <c r="AO266">
        <f t="shared" si="34"/>
        <v>0</v>
      </c>
      <c r="AP266" t="s">
        <v>73</v>
      </c>
      <c r="AQ266">
        <v>157846</v>
      </c>
      <c r="AR266">
        <v>0</v>
      </c>
      <c r="AS266">
        <v>0</v>
      </c>
    </row>
    <row r="267" spans="1:45" x14ac:dyDescent="0.2">
      <c r="A267" t="s">
        <v>327</v>
      </c>
      <c r="B267" t="s">
        <v>46</v>
      </c>
      <c r="C267" t="s">
        <v>46</v>
      </c>
      <c r="D267">
        <v>0</v>
      </c>
      <c r="E267">
        <v>0</v>
      </c>
      <c r="F267">
        <v>-108.5</v>
      </c>
      <c r="G267">
        <v>-139.5</v>
      </c>
      <c r="H267">
        <v>-46.5</v>
      </c>
      <c r="I267">
        <v>-49.3</v>
      </c>
      <c r="K267">
        <v>-418.5</v>
      </c>
      <c r="L267">
        <v>-443.7</v>
      </c>
      <c r="M267">
        <v>4</v>
      </c>
      <c r="N267">
        <v>4</v>
      </c>
      <c r="O267" t="s">
        <v>47</v>
      </c>
      <c r="P267" t="s">
        <v>47</v>
      </c>
      <c r="Q267">
        <v>-77.5</v>
      </c>
      <c r="R267">
        <v>0</v>
      </c>
      <c r="S267">
        <v>1162.5</v>
      </c>
      <c r="T267">
        <v>1395</v>
      </c>
      <c r="U267">
        <v>0</v>
      </c>
      <c r="V267">
        <v>0</v>
      </c>
      <c r="W267">
        <v>0</v>
      </c>
      <c r="X267">
        <v>0</v>
      </c>
      <c r="Y267">
        <v>790</v>
      </c>
      <c r="Z267">
        <v>818</v>
      </c>
      <c r="AA267" t="s">
        <v>58</v>
      </c>
      <c r="AB267" t="s">
        <v>58</v>
      </c>
      <c r="AC267" t="s">
        <v>49</v>
      </c>
      <c r="AD267" t="s">
        <v>49</v>
      </c>
      <c r="AE267">
        <v>0</v>
      </c>
      <c r="AF267">
        <v>0</v>
      </c>
      <c r="AG267">
        <v>12</v>
      </c>
      <c r="AH267">
        <v>13</v>
      </c>
      <c r="AI267">
        <f t="shared" si="28"/>
        <v>743.5</v>
      </c>
      <c r="AJ267">
        <f t="shared" si="29"/>
        <v>768.7</v>
      </c>
      <c r="AK267">
        <f t="shared" si="30"/>
        <v>0</v>
      </c>
      <c r="AL267">
        <f t="shared" si="31"/>
        <v>25.200000000000045</v>
      </c>
      <c r="AM267">
        <f t="shared" si="32"/>
        <v>0</v>
      </c>
      <c r="AN267">
        <f t="shared" si="33"/>
        <v>0</v>
      </c>
      <c r="AO267">
        <f t="shared" si="34"/>
        <v>0</v>
      </c>
      <c r="AP267" t="s">
        <v>50</v>
      </c>
      <c r="AQ267">
        <v>160486</v>
      </c>
      <c r="AR267">
        <v>0</v>
      </c>
      <c r="AS267">
        <v>0</v>
      </c>
    </row>
    <row r="268" spans="1:45" x14ac:dyDescent="0.2">
      <c r="A268" t="s">
        <v>328</v>
      </c>
      <c r="B268" t="s">
        <v>46</v>
      </c>
      <c r="C268" t="s">
        <v>46</v>
      </c>
      <c r="D268">
        <v>0</v>
      </c>
      <c r="E268">
        <v>0</v>
      </c>
      <c r="F268">
        <v>-310</v>
      </c>
      <c r="G268">
        <v>-232.5</v>
      </c>
      <c r="H268">
        <v>0</v>
      </c>
      <c r="I268">
        <v>0</v>
      </c>
      <c r="K268">
        <v>0</v>
      </c>
      <c r="L268">
        <v>0</v>
      </c>
      <c r="M268">
        <v>3</v>
      </c>
      <c r="N268">
        <v>3</v>
      </c>
      <c r="O268" t="s">
        <v>47</v>
      </c>
      <c r="P268" t="s">
        <v>47</v>
      </c>
      <c r="Q268">
        <v>0</v>
      </c>
      <c r="R268">
        <v>0</v>
      </c>
      <c r="S268">
        <v>3100</v>
      </c>
      <c r="T268">
        <v>2325</v>
      </c>
      <c r="U268">
        <v>0</v>
      </c>
      <c r="V268">
        <v>0</v>
      </c>
      <c r="W268">
        <v>0</v>
      </c>
      <c r="X268">
        <v>0</v>
      </c>
      <c r="Y268">
        <v>423</v>
      </c>
      <c r="Z268">
        <v>521</v>
      </c>
      <c r="AA268" t="s">
        <v>48</v>
      </c>
      <c r="AB268" t="s">
        <v>48</v>
      </c>
      <c r="AC268" t="s">
        <v>53</v>
      </c>
      <c r="AD268" t="s">
        <v>53</v>
      </c>
      <c r="AE268">
        <v>0</v>
      </c>
      <c r="AF268">
        <v>0</v>
      </c>
      <c r="AG268">
        <v>2</v>
      </c>
      <c r="AH268">
        <v>4</v>
      </c>
      <c r="AI268">
        <f t="shared" si="28"/>
        <v>423</v>
      </c>
      <c r="AJ268">
        <f t="shared" si="29"/>
        <v>521</v>
      </c>
      <c r="AK268">
        <f t="shared" si="30"/>
        <v>0</v>
      </c>
      <c r="AL268">
        <f t="shared" si="31"/>
        <v>98</v>
      </c>
      <c r="AM268">
        <f t="shared" si="32"/>
        <v>0</v>
      </c>
      <c r="AN268">
        <f t="shared" si="33"/>
        <v>0</v>
      </c>
      <c r="AO268">
        <f t="shared" si="34"/>
        <v>0</v>
      </c>
      <c r="AP268" t="s">
        <v>50</v>
      </c>
      <c r="AQ268">
        <v>166142</v>
      </c>
      <c r="AR268">
        <v>0</v>
      </c>
      <c r="AS268">
        <v>0</v>
      </c>
    </row>
    <row r="269" spans="1:45" x14ac:dyDescent="0.2">
      <c r="A269" t="s">
        <v>329</v>
      </c>
      <c r="B269" t="s">
        <v>46</v>
      </c>
      <c r="C269" t="s">
        <v>46</v>
      </c>
      <c r="D269">
        <v>0</v>
      </c>
      <c r="E269">
        <v>0</v>
      </c>
      <c r="F269">
        <v>-139.5</v>
      </c>
      <c r="G269">
        <v>0</v>
      </c>
      <c r="H269">
        <v>0</v>
      </c>
      <c r="I269">
        <v>0</v>
      </c>
      <c r="K269">
        <v>0</v>
      </c>
      <c r="L269">
        <v>0</v>
      </c>
      <c r="M269">
        <v>3</v>
      </c>
      <c r="N269">
        <v>3</v>
      </c>
      <c r="O269" t="s">
        <v>47</v>
      </c>
      <c r="P269" t="s">
        <v>47</v>
      </c>
      <c r="Q269">
        <v>0</v>
      </c>
      <c r="R269">
        <v>0</v>
      </c>
      <c r="S269">
        <v>1395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556</v>
      </c>
      <c r="Z269">
        <v>556</v>
      </c>
      <c r="AA269" t="s">
        <v>48</v>
      </c>
      <c r="AB269" t="s">
        <v>48</v>
      </c>
      <c r="AC269" t="s">
        <v>53</v>
      </c>
      <c r="AD269" t="s">
        <v>53</v>
      </c>
      <c r="AE269">
        <v>0</v>
      </c>
      <c r="AF269">
        <v>0</v>
      </c>
      <c r="AG269">
        <v>6</v>
      </c>
      <c r="AH269">
        <v>6</v>
      </c>
      <c r="AI269">
        <f t="shared" si="28"/>
        <v>556</v>
      </c>
      <c r="AJ269">
        <f t="shared" si="29"/>
        <v>556</v>
      </c>
      <c r="AK269">
        <f t="shared" si="30"/>
        <v>0</v>
      </c>
      <c r="AL269">
        <f t="shared" si="31"/>
        <v>0</v>
      </c>
      <c r="AM269">
        <f t="shared" si="32"/>
        <v>556</v>
      </c>
      <c r="AN269">
        <f t="shared" si="33"/>
        <v>0</v>
      </c>
      <c r="AO269">
        <f t="shared" si="34"/>
        <v>0</v>
      </c>
      <c r="AP269" t="s">
        <v>50</v>
      </c>
      <c r="AQ269">
        <v>172069</v>
      </c>
      <c r="AR269">
        <v>0</v>
      </c>
      <c r="AS269">
        <v>0</v>
      </c>
    </row>
    <row r="270" spans="1:45" x14ac:dyDescent="0.2">
      <c r="A270" t="s">
        <v>330</v>
      </c>
      <c r="B270" t="s">
        <v>46</v>
      </c>
      <c r="C270" t="s">
        <v>46</v>
      </c>
      <c r="D270">
        <v>0</v>
      </c>
      <c r="E270">
        <v>0</v>
      </c>
      <c r="F270">
        <v>-31</v>
      </c>
      <c r="G270">
        <v>0</v>
      </c>
      <c r="H270">
        <v>12.5</v>
      </c>
      <c r="I270">
        <v>0</v>
      </c>
      <c r="K270">
        <v>-2436.3000000000002</v>
      </c>
      <c r="L270">
        <v>0</v>
      </c>
      <c r="M270">
        <v>0</v>
      </c>
      <c r="N270">
        <v>3</v>
      </c>
      <c r="O270" t="s">
        <v>86</v>
      </c>
      <c r="P270" t="s">
        <v>47</v>
      </c>
      <c r="Q270">
        <v>0</v>
      </c>
      <c r="R270">
        <v>0</v>
      </c>
      <c r="S270">
        <v>310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561</v>
      </c>
      <c r="Z270">
        <v>236</v>
      </c>
      <c r="AA270" t="s">
        <v>58</v>
      </c>
      <c r="AB270" t="s">
        <v>48</v>
      </c>
      <c r="AC270" t="s">
        <v>66</v>
      </c>
      <c r="AD270" t="s">
        <v>66</v>
      </c>
      <c r="AE270">
        <v>0</v>
      </c>
      <c r="AF270">
        <v>0</v>
      </c>
      <c r="AG270">
        <v>0</v>
      </c>
      <c r="AH270">
        <v>5</v>
      </c>
      <c r="AI270">
        <f t="shared" si="28"/>
        <v>573.5</v>
      </c>
      <c r="AJ270">
        <f t="shared" si="29"/>
        <v>236</v>
      </c>
      <c r="AK270">
        <f t="shared" si="30"/>
        <v>0</v>
      </c>
      <c r="AL270">
        <f t="shared" si="31"/>
        <v>0</v>
      </c>
      <c r="AM270">
        <f t="shared" si="32"/>
        <v>0</v>
      </c>
      <c r="AN270">
        <f t="shared" si="33"/>
        <v>0</v>
      </c>
      <c r="AO270">
        <f t="shared" si="34"/>
        <v>337.5</v>
      </c>
      <c r="AP270" t="s">
        <v>50</v>
      </c>
      <c r="AQ270">
        <v>172932</v>
      </c>
      <c r="AR270">
        <v>0</v>
      </c>
      <c r="AS270">
        <v>0</v>
      </c>
    </row>
    <row r="271" spans="1:45" x14ac:dyDescent="0.2">
      <c r="A271" t="s">
        <v>331</v>
      </c>
      <c r="B271" t="s">
        <v>46</v>
      </c>
      <c r="C271" t="s">
        <v>46</v>
      </c>
      <c r="D271">
        <v>0</v>
      </c>
      <c r="E271">
        <v>0</v>
      </c>
      <c r="F271">
        <v>-93</v>
      </c>
      <c r="G271">
        <v>0</v>
      </c>
      <c r="H271">
        <v>-117.25</v>
      </c>
      <c r="I271">
        <v>-117.25</v>
      </c>
      <c r="K271">
        <v>-351.75</v>
      </c>
      <c r="L271">
        <v>-351.75</v>
      </c>
      <c r="M271">
        <v>3</v>
      </c>
      <c r="N271">
        <v>3</v>
      </c>
      <c r="O271" t="s">
        <v>47</v>
      </c>
      <c r="P271" t="s">
        <v>47</v>
      </c>
      <c r="Q271">
        <v>0</v>
      </c>
      <c r="R271">
        <v>0</v>
      </c>
      <c r="S271">
        <v>930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794</v>
      </c>
      <c r="Z271">
        <v>794</v>
      </c>
      <c r="AA271" t="s">
        <v>58</v>
      </c>
      <c r="AB271" t="s">
        <v>58</v>
      </c>
      <c r="AC271" t="s">
        <v>49</v>
      </c>
      <c r="AD271" t="s">
        <v>49</v>
      </c>
      <c r="AE271">
        <v>0</v>
      </c>
      <c r="AF271">
        <v>0</v>
      </c>
      <c r="AG271">
        <v>13</v>
      </c>
      <c r="AH271">
        <v>13</v>
      </c>
      <c r="AI271">
        <f t="shared" si="28"/>
        <v>676.75</v>
      </c>
      <c r="AJ271">
        <f t="shared" si="29"/>
        <v>676.75</v>
      </c>
      <c r="AK271">
        <f t="shared" si="30"/>
        <v>0</v>
      </c>
      <c r="AL271">
        <f t="shared" si="31"/>
        <v>0</v>
      </c>
      <c r="AM271">
        <f t="shared" si="32"/>
        <v>676.75</v>
      </c>
      <c r="AN271">
        <f t="shared" si="33"/>
        <v>0</v>
      </c>
      <c r="AO271">
        <f t="shared" si="34"/>
        <v>0</v>
      </c>
      <c r="AP271" t="s">
        <v>50</v>
      </c>
      <c r="AQ271">
        <v>186405</v>
      </c>
      <c r="AR271">
        <v>0</v>
      </c>
      <c r="AS271">
        <v>0</v>
      </c>
    </row>
    <row r="272" spans="1:45" x14ac:dyDescent="0.2">
      <c r="A272" t="s">
        <v>332</v>
      </c>
      <c r="B272" t="s">
        <v>46</v>
      </c>
      <c r="C272" t="s">
        <v>46</v>
      </c>
      <c r="D272">
        <v>0</v>
      </c>
      <c r="E272">
        <v>0</v>
      </c>
      <c r="F272">
        <v>-77.5</v>
      </c>
      <c r="G272">
        <v>0</v>
      </c>
      <c r="H272">
        <v>-109.75</v>
      </c>
      <c r="I272">
        <v>-109.75</v>
      </c>
      <c r="K272">
        <v>-329.25</v>
      </c>
      <c r="L272">
        <v>-329.25</v>
      </c>
      <c r="M272">
        <v>5</v>
      </c>
      <c r="N272">
        <v>5</v>
      </c>
      <c r="O272" t="s">
        <v>47</v>
      </c>
      <c r="P272" t="s">
        <v>47</v>
      </c>
      <c r="Q272">
        <v>0</v>
      </c>
      <c r="R272">
        <v>0</v>
      </c>
      <c r="S272">
        <v>775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764</v>
      </c>
      <c r="Z272">
        <v>764</v>
      </c>
      <c r="AA272" t="s">
        <v>58</v>
      </c>
      <c r="AB272" t="s">
        <v>58</v>
      </c>
      <c r="AC272" t="s">
        <v>53</v>
      </c>
      <c r="AD272" t="s">
        <v>53</v>
      </c>
      <c r="AE272">
        <v>0</v>
      </c>
      <c r="AF272">
        <v>0</v>
      </c>
      <c r="AG272">
        <v>7</v>
      </c>
      <c r="AH272">
        <v>7</v>
      </c>
      <c r="AI272">
        <f t="shared" si="28"/>
        <v>654.25</v>
      </c>
      <c r="AJ272">
        <f t="shared" si="29"/>
        <v>654.25</v>
      </c>
      <c r="AK272">
        <f t="shared" si="30"/>
        <v>0</v>
      </c>
      <c r="AL272">
        <f t="shared" si="31"/>
        <v>0</v>
      </c>
      <c r="AM272">
        <f t="shared" si="32"/>
        <v>654.25</v>
      </c>
      <c r="AN272">
        <f t="shared" si="33"/>
        <v>0</v>
      </c>
      <c r="AO272">
        <f t="shared" si="34"/>
        <v>0</v>
      </c>
      <c r="AP272" t="s">
        <v>50</v>
      </c>
      <c r="AQ272">
        <v>190687</v>
      </c>
      <c r="AR272">
        <v>0</v>
      </c>
      <c r="AS272">
        <v>0</v>
      </c>
    </row>
    <row r="273" spans="1:45" x14ac:dyDescent="0.2">
      <c r="A273" t="s">
        <v>333</v>
      </c>
      <c r="B273" t="s">
        <v>120</v>
      </c>
      <c r="C273" t="s">
        <v>46</v>
      </c>
      <c r="D273">
        <v>0</v>
      </c>
      <c r="E273">
        <v>0</v>
      </c>
      <c r="F273">
        <v>-77.5</v>
      </c>
      <c r="G273">
        <v>0</v>
      </c>
      <c r="H273">
        <v>0</v>
      </c>
      <c r="I273">
        <v>0</v>
      </c>
      <c r="K273">
        <v>0</v>
      </c>
      <c r="L273">
        <v>0</v>
      </c>
      <c r="M273">
        <v>3</v>
      </c>
      <c r="N273">
        <v>3</v>
      </c>
      <c r="O273" t="s">
        <v>47</v>
      </c>
      <c r="P273" t="s">
        <v>47</v>
      </c>
      <c r="Q273">
        <v>0</v>
      </c>
      <c r="R273">
        <v>0</v>
      </c>
      <c r="S273">
        <v>775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374</v>
      </c>
      <c r="Z273">
        <v>374</v>
      </c>
      <c r="AA273" t="s">
        <v>48</v>
      </c>
      <c r="AB273" t="s">
        <v>48</v>
      </c>
      <c r="AC273" t="s">
        <v>49</v>
      </c>
      <c r="AD273" t="s">
        <v>49</v>
      </c>
      <c r="AE273">
        <v>0</v>
      </c>
      <c r="AF273">
        <v>0</v>
      </c>
      <c r="AG273">
        <v>1</v>
      </c>
      <c r="AH273">
        <v>1</v>
      </c>
      <c r="AI273">
        <f t="shared" si="28"/>
        <v>374</v>
      </c>
      <c r="AJ273">
        <f t="shared" si="29"/>
        <v>374</v>
      </c>
      <c r="AK273">
        <f t="shared" si="30"/>
        <v>0</v>
      </c>
      <c r="AL273">
        <f t="shared" si="31"/>
        <v>0</v>
      </c>
      <c r="AM273">
        <f t="shared" si="32"/>
        <v>374</v>
      </c>
      <c r="AN273">
        <f t="shared" si="33"/>
        <v>0</v>
      </c>
      <c r="AO273">
        <f t="shared" si="34"/>
        <v>0</v>
      </c>
      <c r="AP273" t="s">
        <v>50</v>
      </c>
      <c r="AQ273">
        <v>197364</v>
      </c>
      <c r="AR273">
        <v>0</v>
      </c>
      <c r="AS273">
        <v>0</v>
      </c>
    </row>
    <row r="274" spans="1:45" x14ac:dyDescent="0.2">
      <c r="A274" t="s">
        <v>334</v>
      </c>
      <c r="B274" t="s">
        <v>120</v>
      </c>
      <c r="C274" t="s">
        <v>46</v>
      </c>
      <c r="D274">
        <v>0</v>
      </c>
      <c r="E274">
        <v>0</v>
      </c>
      <c r="F274">
        <v>-62</v>
      </c>
      <c r="G274">
        <v>-263.5</v>
      </c>
      <c r="H274">
        <v>0</v>
      </c>
      <c r="I274">
        <v>0</v>
      </c>
      <c r="K274">
        <v>0</v>
      </c>
      <c r="L274">
        <v>0</v>
      </c>
      <c r="M274">
        <v>3</v>
      </c>
      <c r="N274">
        <v>3</v>
      </c>
      <c r="O274" t="s">
        <v>47</v>
      </c>
      <c r="P274" t="s">
        <v>47</v>
      </c>
      <c r="Q274">
        <v>0</v>
      </c>
      <c r="R274">
        <v>0</v>
      </c>
      <c r="S274">
        <v>620</v>
      </c>
      <c r="T274">
        <v>2635</v>
      </c>
      <c r="U274">
        <v>0</v>
      </c>
      <c r="V274">
        <v>0</v>
      </c>
      <c r="W274">
        <v>0</v>
      </c>
      <c r="X274">
        <v>0</v>
      </c>
      <c r="Y274">
        <v>374</v>
      </c>
      <c r="Z274">
        <v>374</v>
      </c>
      <c r="AA274" t="s">
        <v>48</v>
      </c>
      <c r="AB274" t="s">
        <v>48</v>
      </c>
      <c r="AC274" t="s">
        <v>49</v>
      </c>
      <c r="AD274" t="s">
        <v>49</v>
      </c>
      <c r="AE274">
        <v>0</v>
      </c>
      <c r="AF274">
        <v>0</v>
      </c>
      <c r="AG274">
        <v>1</v>
      </c>
      <c r="AH274">
        <v>1</v>
      </c>
      <c r="AI274">
        <f t="shared" si="28"/>
        <v>374</v>
      </c>
      <c r="AJ274">
        <f t="shared" si="29"/>
        <v>374</v>
      </c>
      <c r="AK274">
        <f t="shared" si="30"/>
        <v>0</v>
      </c>
      <c r="AL274">
        <f t="shared" si="31"/>
        <v>0</v>
      </c>
      <c r="AM274">
        <f t="shared" si="32"/>
        <v>374</v>
      </c>
      <c r="AN274">
        <f t="shared" si="33"/>
        <v>0</v>
      </c>
      <c r="AO274">
        <f t="shared" si="34"/>
        <v>0</v>
      </c>
      <c r="AP274" t="s">
        <v>50</v>
      </c>
      <c r="AQ274">
        <v>198817</v>
      </c>
      <c r="AR274">
        <v>0</v>
      </c>
      <c r="AS274">
        <v>0</v>
      </c>
    </row>
    <row r="275" spans="1:45" x14ac:dyDescent="0.2">
      <c r="A275" t="s">
        <v>335</v>
      </c>
      <c r="B275" t="s">
        <v>46</v>
      </c>
      <c r="C275" t="s">
        <v>46</v>
      </c>
      <c r="D275">
        <v>0</v>
      </c>
      <c r="E275">
        <v>0</v>
      </c>
      <c r="F275">
        <v>-46.5</v>
      </c>
      <c r="G275">
        <v>-62</v>
      </c>
      <c r="H275">
        <v>-151.5</v>
      </c>
      <c r="I275">
        <v>-176</v>
      </c>
      <c r="K275">
        <v>-454.5</v>
      </c>
      <c r="L275">
        <v>-528</v>
      </c>
      <c r="M275">
        <v>4</v>
      </c>
      <c r="N275">
        <v>4</v>
      </c>
      <c r="O275" t="s">
        <v>47</v>
      </c>
      <c r="P275" t="s">
        <v>47</v>
      </c>
      <c r="Q275">
        <v>0</v>
      </c>
      <c r="R275">
        <v>0</v>
      </c>
      <c r="S275">
        <v>465</v>
      </c>
      <c r="T275">
        <v>620</v>
      </c>
      <c r="U275">
        <v>0</v>
      </c>
      <c r="V275">
        <v>0</v>
      </c>
      <c r="W275">
        <v>0</v>
      </c>
      <c r="X275">
        <v>0</v>
      </c>
      <c r="Y275">
        <v>931</v>
      </c>
      <c r="Z275">
        <v>1029</v>
      </c>
      <c r="AA275" t="s">
        <v>58</v>
      </c>
      <c r="AB275" t="s">
        <v>58</v>
      </c>
      <c r="AC275" t="s">
        <v>53</v>
      </c>
      <c r="AD275" t="s">
        <v>53</v>
      </c>
      <c r="AE275">
        <v>0</v>
      </c>
      <c r="AF275">
        <v>0</v>
      </c>
      <c r="AG275">
        <v>12</v>
      </c>
      <c r="AH275">
        <v>14</v>
      </c>
      <c r="AI275">
        <f t="shared" si="28"/>
        <v>779.5</v>
      </c>
      <c r="AJ275">
        <f t="shared" si="29"/>
        <v>853</v>
      </c>
      <c r="AK275">
        <f t="shared" si="30"/>
        <v>0</v>
      </c>
      <c r="AL275">
        <f t="shared" si="31"/>
        <v>73.5</v>
      </c>
      <c r="AM275">
        <f t="shared" si="32"/>
        <v>0</v>
      </c>
      <c r="AN275">
        <f t="shared" si="33"/>
        <v>0</v>
      </c>
      <c r="AO275">
        <f t="shared" si="34"/>
        <v>0</v>
      </c>
      <c r="AP275" t="s">
        <v>50</v>
      </c>
      <c r="AQ275">
        <v>154859</v>
      </c>
      <c r="AR275">
        <v>0</v>
      </c>
      <c r="AS275">
        <v>0</v>
      </c>
    </row>
    <row r="276" spans="1:45" x14ac:dyDescent="0.2">
      <c r="A276" t="s">
        <v>336</v>
      </c>
      <c r="B276" t="s">
        <v>46</v>
      </c>
      <c r="C276" t="s">
        <v>46</v>
      </c>
      <c r="D276">
        <v>0</v>
      </c>
      <c r="E276">
        <v>0</v>
      </c>
      <c r="F276">
        <v>-93</v>
      </c>
      <c r="G276">
        <v>-77.5</v>
      </c>
      <c r="H276">
        <v>0</v>
      </c>
      <c r="I276">
        <v>0</v>
      </c>
      <c r="K276">
        <v>0</v>
      </c>
      <c r="L276">
        <v>0</v>
      </c>
      <c r="M276">
        <v>4</v>
      </c>
      <c r="N276">
        <v>4</v>
      </c>
      <c r="O276" t="s">
        <v>47</v>
      </c>
      <c r="P276" t="s">
        <v>47</v>
      </c>
      <c r="Q276">
        <v>0</v>
      </c>
      <c r="R276">
        <v>0</v>
      </c>
      <c r="S276">
        <v>930</v>
      </c>
      <c r="T276">
        <v>775</v>
      </c>
      <c r="U276">
        <v>0</v>
      </c>
      <c r="V276">
        <v>0</v>
      </c>
      <c r="W276">
        <v>0</v>
      </c>
      <c r="X276">
        <v>0</v>
      </c>
      <c r="Y276">
        <v>484</v>
      </c>
      <c r="Z276">
        <v>484</v>
      </c>
      <c r="AA276" t="s">
        <v>48</v>
      </c>
      <c r="AB276" t="s">
        <v>48</v>
      </c>
      <c r="AC276" t="s">
        <v>49</v>
      </c>
      <c r="AD276" t="s">
        <v>49</v>
      </c>
      <c r="AE276">
        <v>0</v>
      </c>
      <c r="AF276">
        <v>0</v>
      </c>
      <c r="AG276">
        <v>3</v>
      </c>
      <c r="AH276">
        <v>3</v>
      </c>
      <c r="AI276">
        <f t="shared" si="28"/>
        <v>484</v>
      </c>
      <c r="AJ276">
        <f t="shared" si="29"/>
        <v>484</v>
      </c>
      <c r="AK276">
        <f t="shared" si="30"/>
        <v>0</v>
      </c>
      <c r="AL276">
        <f t="shared" si="31"/>
        <v>0</v>
      </c>
      <c r="AM276">
        <f t="shared" si="32"/>
        <v>484</v>
      </c>
      <c r="AN276">
        <f t="shared" si="33"/>
        <v>0</v>
      </c>
      <c r="AO276">
        <f t="shared" si="34"/>
        <v>0</v>
      </c>
      <c r="AP276" t="s">
        <v>50</v>
      </c>
      <c r="AQ276">
        <v>161829</v>
      </c>
      <c r="AR276">
        <v>0</v>
      </c>
      <c r="AS276">
        <v>0</v>
      </c>
    </row>
    <row r="277" spans="1:45" x14ac:dyDescent="0.2">
      <c r="A277" t="s">
        <v>337</v>
      </c>
      <c r="B277" t="s">
        <v>46</v>
      </c>
      <c r="C277" t="s">
        <v>46</v>
      </c>
      <c r="D277">
        <v>0</v>
      </c>
      <c r="E277">
        <v>0</v>
      </c>
      <c r="F277">
        <v>-93</v>
      </c>
      <c r="G277">
        <v>0</v>
      </c>
      <c r="H277">
        <v>0</v>
      </c>
      <c r="I277">
        <v>0</v>
      </c>
      <c r="K277">
        <v>0</v>
      </c>
      <c r="L277">
        <v>0</v>
      </c>
      <c r="M277">
        <v>6</v>
      </c>
      <c r="N277">
        <v>6</v>
      </c>
      <c r="O277" t="s">
        <v>47</v>
      </c>
      <c r="P277" t="s">
        <v>47</v>
      </c>
      <c r="Q277">
        <v>0</v>
      </c>
      <c r="R277">
        <v>0</v>
      </c>
      <c r="S277">
        <v>930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902</v>
      </c>
      <c r="Z277">
        <v>951</v>
      </c>
      <c r="AA277" t="s">
        <v>48</v>
      </c>
      <c r="AB277" t="s">
        <v>48</v>
      </c>
      <c r="AC277" t="s">
        <v>53</v>
      </c>
      <c r="AD277" t="s">
        <v>53</v>
      </c>
      <c r="AE277">
        <v>0</v>
      </c>
      <c r="AF277">
        <v>0</v>
      </c>
      <c r="AG277">
        <v>13</v>
      </c>
      <c r="AH277">
        <v>14</v>
      </c>
      <c r="AI277">
        <f t="shared" si="28"/>
        <v>902</v>
      </c>
      <c r="AJ277">
        <f t="shared" si="29"/>
        <v>951</v>
      </c>
      <c r="AK277">
        <f t="shared" si="30"/>
        <v>0</v>
      </c>
      <c r="AL277">
        <f t="shared" si="31"/>
        <v>49</v>
      </c>
      <c r="AM277">
        <f t="shared" si="32"/>
        <v>0</v>
      </c>
      <c r="AN277">
        <f t="shared" si="33"/>
        <v>0</v>
      </c>
      <c r="AO277">
        <f t="shared" si="34"/>
        <v>0</v>
      </c>
      <c r="AP277" t="s">
        <v>50</v>
      </c>
      <c r="AQ277">
        <v>178002</v>
      </c>
      <c r="AR277">
        <v>0</v>
      </c>
      <c r="AS277">
        <v>0</v>
      </c>
    </row>
    <row r="278" spans="1:45" x14ac:dyDescent="0.2">
      <c r="A278" t="s">
        <v>338</v>
      </c>
      <c r="B278" t="s">
        <v>46</v>
      </c>
      <c r="C278" t="s">
        <v>46</v>
      </c>
      <c r="D278">
        <v>0</v>
      </c>
      <c r="E278">
        <v>0</v>
      </c>
      <c r="F278">
        <v>-15.5</v>
      </c>
      <c r="G278">
        <v>0</v>
      </c>
      <c r="H278">
        <v>0</v>
      </c>
      <c r="I278">
        <v>0</v>
      </c>
      <c r="K278">
        <v>0</v>
      </c>
      <c r="L278">
        <v>0</v>
      </c>
      <c r="M278">
        <v>4</v>
      </c>
      <c r="N278">
        <v>4</v>
      </c>
      <c r="O278" t="s">
        <v>47</v>
      </c>
      <c r="P278" t="s">
        <v>47</v>
      </c>
      <c r="Q278">
        <v>0</v>
      </c>
      <c r="R278">
        <v>0</v>
      </c>
      <c r="S278">
        <v>155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938</v>
      </c>
      <c r="Z278">
        <v>1134</v>
      </c>
      <c r="AA278" t="s">
        <v>48</v>
      </c>
      <c r="AB278" t="s">
        <v>48</v>
      </c>
      <c r="AC278" t="s">
        <v>49</v>
      </c>
      <c r="AD278" t="s">
        <v>49</v>
      </c>
      <c r="AE278">
        <v>0</v>
      </c>
      <c r="AF278">
        <v>0</v>
      </c>
      <c r="AG278">
        <v>13</v>
      </c>
      <c r="AH278">
        <v>17</v>
      </c>
      <c r="AI278">
        <f t="shared" si="28"/>
        <v>938</v>
      </c>
      <c r="AJ278">
        <f t="shared" si="29"/>
        <v>1134</v>
      </c>
      <c r="AK278">
        <f t="shared" si="30"/>
        <v>0</v>
      </c>
      <c r="AL278">
        <f t="shared" si="31"/>
        <v>196</v>
      </c>
      <c r="AM278">
        <f t="shared" si="32"/>
        <v>0</v>
      </c>
      <c r="AN278">
        <f t="shared" si="33"/>
        <v>0</v>
      </c>
      <c r="AO278">
        <f t="shared" si="34"/>
        <v>0</v>
      </c>
      <c r="AP278" t="s">
        <v>50</v>
      </c>
      <c r="AQ278">
        <v>148169</v>
      </c>
      <c r="AR278">
        <v>0</v>
      </c>
      <c r="AS278">
        <v>0</v>
      </c>
    </row>
    <row r="279" spans="1:45" x14ac:dyDescent="0.2">
      <c r="A279" t="s">
        <v>339</v>
      </c>
      <c r="B279" t="s">
        <v>46</v>
      </c>
      <c r="C279" t="s">
        <v>46</v>
      </c>
      <c r="D279">
        <v>0</v>
      </c>
      <c r="E279">
        <v>0</v>
      </c>
      <c r="F279">
        <v>-46.5</v>
      </c>
      <c r="G279">
        <v>0</v>
      </c>
      <c r="H279">
        <v>0</v>
      </c>
      <c r="I279">
        <v>0</v>
      </c>
      <c r="K279">
        <v>0</v>
      </c>
      <c r="L279">
        <v>0</v>
      </c>
      <c r="M279">
        <v>4</v>
      </c>
      <c r="N279">
        <v>4</v>
      </c>
      <c r="O279" t="s">
        <v>47</v>
      </c>
      <c r="P279" t="s">
        <v>47</v>
      </c>
      <c r="Q279">
        <v>0</v>
      </c>
      <c r="R279">
        <v>0</v>
      </c>
      <c r="S279">
        <v>465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542</v>
      </c>
      <c r="Z279">
        <v>594</v>
      </c>
      <c r="AA279" t="s">
        <v>48</v>
      </c>
      <c r="AB279" t="s">
        <v>48</v>
      </c>
      <c r="AC279" t="s">
        <v>53</v>
      </c>
      <c r="AD279" t="s">
        <v>53</v>
      </c>
      <c r="AE279">
        <v>0</v>
      </c>
      <c r="AF279">
        <v>0</v>
      </c>
      <c r="AG279">
        <v>4</v>
      </c>
      <c r="AH279">
        <v>5</v>
      </c>
      <c r="AI279">
        <f t="shared" si="28"/>
        <v>542</v>
      </c>
      <c r="AJ279">
        <f t="shared" si="29"/>
        <v>594</v>
      </c>
      <c r="AK279">
        <f t="shared" si="30"/>
        <v>0</v>
      </c>
      <c r="AL279">
        <f t="shared" si="31"/>
        <v>52</v>
      </c>
      <c r="AM279">
        <f t="shared" si="32"/>
        <v>0</v>
      </c>
      <c r="AN279">
        <f t="shared" si="33"/>
        <v>0</v>
      </c>
      <c r="AO279">
        <f t="shared" si="34"/>
        <v>0</v>
      </c>
      <c r="AP279" t="s">
        <v>50</v>
      </c>
      <c r="AQ279">
        <v>167903</v>
      </c>
      <c r="AR279">
        <v>0</v>
      </c>
      <c r="AS279">
        <v>0</v>
      </c>
    </row>
    <row r="280" spans="1:45" x14ac:dyDescent="0.2">
      <c r="A280" t="s">
        <v>340</v>
      </c>
      <c r="B280" t="s">
        <v>46</v>
      </c>
      <c r="C280" t="s">
        <v>46</v>
      </c>
      <c r="D280">
        <v>0</v>
      </c>
      <c r="E280">
        <v>0</v>
      </c>
      <c r="F280">
        <v>-62</v>
      </c>
      <c r="G280">
        <v>0</v>
      </c>
      <c r="H280">
        <v>0</v>
      </c>
      <c r="I280">
        <v>0</v>
      </c>
      <c r="K280">
        <v>0</v>
      </c>
      <c r="L280">
        <v>0</v>
      </c>
      <c r="M280">
        <v>5</v>
      </c>
      <c r="N280">
        <v>5</v>
      </c>
      <c r="O280" t="s">
        <v>47</v>
      </c>
      <c r="P280" t="s">
        <v>47</v>
      </c>
      <c r="Q280">
        <v>0</v>
      </c>
      <c r="R280">
        <v>0</v>
      </c>
      <c r="S280">
        <v>620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769</v>
      </c>
      <c r="Z280">
        <v>447</v>
      </c>
      <c r="AA280" t="s">
        <v>48</v>
      </c>
      <c r="AB280" t="s">
        <v>48</v>
      </c>
      <c r="AC280" t="s">
        <v>49</v>
      </c>
      <c r="AD280" t="s">
        <v>49</v>
      </c>
      <c r="AE280">
        <v>0</v>
      </c>
      <c r="AF280">
        <v>0</v>
      </c>
      <c r="AG280">
        <v>9</v>
      </c>
      <c r="AH280">
        <v>2</v>
      </c>
      <c r="AI280">
        <f t="shared" si="28"/>
        <v>769</v>
      </c>
      <c r="AJ280">
        <f t="shared" si="29"/>
        <v>447</v>
      </c>
      <c r="AK280">
        <f t="shared" si="30"/>
        <v>0</v>
      </c>
      <c r="AL280">
        <f t="shared" si="31"/>
        <v>0</v>
      </c>
      <c r="AM280">
        <f t="shared" si="32"/>
        <v>0</v>
      </c>
      <c r="AN280">
        <f t="shared" si="33"/>
        <v>0</v>
      </c>
      <c r="AO280">
        <f t="shared" si="34"/>
        <v>322</v>
      </c>
      <c r="AP280" t="s">
        <v>50</v>
      </c>
      <c r="AQ280">
        <v>189240</v>
      </c>
      <c r="AR280">
        <v>0</v>
      </c>
      <c r="AS280">
        <v>0</v>
      </c>
    </row>
    <row r="281" spans="1:45" x14ac:dyDescent="0.2">
      <c r="A281" t="s">
        <v>341</v>
      </c>
      <c r="B281" t="s">
        <v>120</v>
      </c>
      <c r="C281" t="s">
        <v>46</v>
      </c>
      <c r="D281">
        <v>0</v>
      </c>
      <c r="E281">
        <v>0</v>
      </c>
      <c r="F281">
        <v>-310</v>
      </c>
      <c r="G281">
        <v>-170.5</v>
      </c>
      <c r="H281">
        <v>-231.75</v>
      </c>
      <c r="I281">
        <v>-231.75</v>
      </c>
      <c r="K281">
        <v>-695.25</v>
      </c>
      <c r="L281">
        <v>-695.25</v>
      </c>
      <c r="M281">
        <v>5</v>
      </c>
      <c r="N281">
        <v>5</v>
      </c>
      <c r="O281" t="s">
        <v>47</v>
      </c>
      <c r="P281" t="s">
        <v>47</v>
      </c>
      <c r="Q281">
        <v>0</v>
      </c>
      <c r="R281">
        <v>0</v>
      </c>
      <c r="S281">
        <v>1705</v>
      </c>
      <c r="T281">
        <v>1705</v>
      </c>
      <c r="U281">
        <v>0</v>
      </c>
      <c r="V281">
        <v>0</v>
      </c>
      <c r="W281">
        <v>0</v>
      </c>
      <c r="X281">
        <v>0</v>
      </c>
      <c r="Y281">
        <v>1252</v>
      </c>
      <c r="Z281">
        <v>1252</v>
      </c>
      <c r="AA281" t="s">
        <v>58</v>
      </c>
      <c r="AB281" t="s">
        <v>58</v>
      </c>
      <c r="AC281" t="s">
        <v>66</v>
      </c>
      <c r="AD281" t="s">
        <v>66</v>
      </c>
      <c r="AE281">
        <v>0</v>
      </c>
      <c r="AF281">
        <v>0</v>
      </c>
      <c r="AG281">
        <v>15</v>
      </c>
      <c r="AH281">
        <v>15</v>
      </c>
      <c r="AI281">
        <f t="shared" si="28"/>
        <v>1020.25</v>
      </c>
      <c r="AJ281">
        <f t="shared" si="29"/>
        <v>1020.25</v>
      </c>
      <c r="AK281">
        <f t="shared" si="30"/>
        <v>0</v>
      </c>
      <c r="AL281">
        <f t="shared" si="31"/>
        <v>0</v>
      </c>
      <c r="AM281">
        <f t="shared" si="32"/>
        <v>1020.25</v>
      </c>
      <c r="AN281">
        <f t="shared" si="33"/>
        <v>0</v>
      </c>
      <c r="AO281">
        <f t="shared" si="34"/>
        <v>0</v>
      </c>
      <c r="AP281" t="s">
        <v>50</v>
      </c>
      <c r="AQ281">
        <v>200020</v>
      </c>
      <c r="AR281">
        <v>0</v>
      </c>
      <c r="AS281">
        <v>0</v>
      </c>
    </row>
    <row r="282" spans="1:45" x14ac:dyDescent="0.2">
      <c r="A282" t="s">
        <v>342</v>
      </c>
      <c r="B282" t="s">
        <v>46</v>
      </c>
      <c r="C282" t="s">
        <v>46</v>
      </c>
      <c r="D282">
        <v>0</v>
      </c>
      <c r="E282">
        <v>0</v>
      </c>
      <c r="F282">
        <v>-62</v>
      </c>
      <c r="G282">
        <v>-77.5</v>
      </c>
      <c r="H282">
        <v>0</v>
      </c>
      <c r="I282">
        <v>0</v>
      </c>
      <c r="K282">
        <v>0</v>
      </c>
      <c r="L282">
        <v>0</v>
      </c>
      <c r="M282">
        <v>4</v>
      </c>
      <c r="N282">
        <v>4</v>
      </c>
      <c r="O282" t="s">
        <v>47</v>
      </c>
      <c r="P282" t="s">
        <v>47</v>
      </c>
      <c r="Q282">
        <v>0</v>
      </c>
      <c r="R282">
        <v>0</v>
      </c>
      <c r="S282">
        <v>620</v>
      </c>
      <c r="T282">
        <v>775</v>
      </c>
      <c r="U282">
        <v>0</v>
      </c>
      <c r="V282">
        <v>0</v>
      </c>
      <c r="W282">
        <v>0</v>
      </c>
      <c r="X282">
        <v>0</v>
      </c>
      <c r="Y282">
        <v>617</v>
      </c>
      <c r="Z282">
        <v>617</v>
      </c>
      <c r="AA282" t="s">
        <v>48</v>
      </c>
      <c r="AB282" t="s">
        <v>48</v>
      </c>
      <c r="AC282" t="s">
        <v>49</v>
      </c>
      <c r="AD282" t="s">
        <v>49</v>
      </c>
      <c r="AE282">
        <v>0</v>
      </c>
      <c r="AF282">
        <v>0</v>
      </c>
      <c r="AG282">
        <v>7</v>
      </c>
      <c r="AH282">
        <v>7</v>
      </c>
      <c r="AI282">
        <f t="shared" si="28"/>
        <v>617</v>
      </c>
      <c r="AJ282">
        <f t="shared" si="29"/>
        <v>617</v>
      </c>
      <c r="AK282">
        <f t="shared" si="30"/>
        <v>0</v>
      </c>
      <c r="AL282">
        <f t="shared" si="31"/>
        <v>0</v>
      </c>
      <c r="AM282">
        <f t="shared" si="32"/>
        <v>617</v>
      </c>
      <c r="AN282">
        <f t="shared" si="33"/>
        <v>0</v>
      </c>
      <c r="AO282">
        <f t="shared" si="34"/>
        <v>0</v>
      </c>
      <c r="AP282" t="s">
        <v>50</v>
      </c>
      <c r="AQ282">
        <v>164034</v>
      </c>
      <c r="AR282">
        <v>0</v>
      </c>
      <c r="AS282">
        <v>0</v>
      </c>
    </row>
    <row r="283" spans="1:45" x14ac:dyDescent="0.2">
      <c r="A283" t="s">
        <v>343</v>
      </c>
      <c r="B283" t="s">
        <v>46</v>
      </c>
      <c r="C283" t="s">
        <v>46</v>
      </c>
      <c r="D283">
        <v>0</v>
      </c>
      <c r="E283">
        <v>0</v>
      </c>
      <c r="F283">
        <v>-46.5</v>
      </c>
      <c r="G283">
        <v>-170.5</v>
      </c>
      <c r="H283">
        <v>-133.37</v>
      </c>
      <c r="I283">
        <v>-51.4</v>
      </c>
      <c r="K283">
        <v>5650.77</v>
      </c>
      <c r="L283">
        <v>-462.6</v>
      </c>
      <c r="M283">
        <v>5</v>
      </c>
      <c r="N283">
        <v>5</v>
      </c>
      <c r="O283" t="s">
        <v>47</v>
      </c>
      <c r="P283" t="s">
        <v>47</v>
      </c>
      <c r="Q283">
        <v>0</v>
      </c>
      <c r="R283">
        <v>0</v>
      </c>
      <c r="S283">
        <v>465</v>
      </c>
      <c r="T283">
        <v>1705</v>
      </c>
      <c r="U283">
        <v>0</v>
      </c>
      <c r="V283">
        <v>0</v>
      </c>
      <c r="W283">
        <v>0</v>
      </c>
      <c r="X283">
        <v>0</v>
      </c>
      <c r="Y283">
        <v>888</v>
      </c>
      <c r="Z283">
        <v>839</v>
      </c>
      <c r="AA283" t="s">
        <v>58</v>
      </c>
      <c r="AB283" t="s">
        <v>58</v>
      </c>
      <c r="AC283" t="s">
        <v>66</v>
      </c>
      <c r="AD283" t="s">
        <v>66</v>
      </c>
      <c r="AE283">
        <v>0</v>
      </c>
      <c r="AF283">
        <v>0</v>
      </c>
      <c r="AG283">
        <v>11</v>
      </c>
      <c r="AH283">
        <v>10</v>
      </c>
      <c r="AI283">
        <f t="shared" si="28"/>
        <v>754.63</v>
      </c>
      <c r="AJ283">
        <f t="shared" si="29"/>
        <v>787.6</v>
      </c>
      <c r="AK283">
        <f t="shared" si="30"/>
        <v>0</v>
      </c>
      <c r="AL283">
        <f t="shared" si="31"/>
        <v>32.970000000000027</v>
      </c>
      <c r="AM283">
        <f t="shared" si="32"/>
        <v>0</v>
      </c>
      <c r="AN283">
        <f t="shared" si="33"/>
        <v>0</v>
      </c>
      <c r="AO283">
        <f t="shared" si="34"/>
        <v>0</v>
      </c>
      <c r="AP283" t="s">
        <v>50</v>
      </c>
      <c r="AQ283">
        <v>174957</v>
      </c>
      <c r="AR283">
        <v>0</v>
      </c>
      <c r="AS283">
        <v>0</v>
      </c>
    </row>
    <row r="284" spans="1:45" x14ac:dyDescent="0.2">
      <c r="A284" t="s">
        <v>344</v>
      </c>
      <c r="B284" t="s">
        <v>46</v>
      </c>
      <c r="C284" t="s">
        <v>46</v>
      </c>
      <c r="D284">
        <v>0</v>
      </c>
      <c r="E284">
        <v>0</v>
      </c>
      <c r="F284">
        <v>-15.5</v>
      </c>
      <c r="G284">
        <v>0</v>
      </c>
      <c r="H284">
        <v>0</v>
      </c>
      <c r="I284">
        <v>0</v>
      </c>
      <c r="K284">
        <v>0</v>
      </c>
      <c r="L284">
        <v>0</v>
      </c>
      <c r="M284">
        <v>4</v>
      </c>
      <c r="N284">
        <v>4</v>
      </c>
      <c r="O284" t="s">
        <v>86</v>
      </c>
      <c r="P284" t="s">
        <v>47</v>
      </c>
      <c r="Q284">
        <v>-77.5</v>
      </c>
      <c r="R284">
        <v>0</v>
      </c>
      <c r="S284">
        <v>232.5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1882</v>
      </c>
      <c r="Z284">
        <v>1847</v>
      </c>
      <c r="AA284" t="s">
        <v>48</v>
      </c>
      <c r="AB284" t="s">
        <v>48</v>
      </c>
      <c r="AC284" t="s">
        <v>53</v>
      </c>
      <c r="AD284" t="s">
        <v>53</v>
      </c>
      <c r="AE284">
        <v>0</v>
      </c>
      <c r="AF284">
        <v>0</v>
      </c>
      <c r="AG284">
        <v>47</v>
      </c>
      <c r="AH284">
        <v>46</v>
      </c>
      <c r="AI284">
        <f t="shared" si="28"/>
        <v>1882</v>
      </c>
      <c r="AJ284">
        <f t="shared" si="29"/>
        <v>1847</v>
      </c>
      <c r="AK284">
        <f t="shared" si="30"/>
        <v>0</v>
      </c>
      <c r="AL284">
        <f t="shared" si="31"/>
        <v>0</v>
      </c>
      <c r="AM284">
        <f t="shared" si="32"/>
        <v>0</v>
      </c>
      <c r="AN284">
        <f t="shared" si="33"/>
        <v>0</v>
      </c>
      <c r="AO284">
        <f t="shared" si="34"/>
        <v>35</v>
      </c>
      <c r="AP284" t="s">
        <v>50</v>
      </c>
      <c r="AQ284">
        <v>37909</v>
      </c>
      <c r="AR284">
        <v>0</v>
      </c>
      <c r="AS284">
        <v>0</v>
      </c>
    </row>
    <row r="285" spans="1:45" x14ac:dyDescent="0.2">
      <c r="A285" t="s">
        <v>345</v>
      </c>
      <c r="B285" t="s">
        <v>46</v>
      </c>
      <c r="C285" t="s">
        <v>46</v>
      </c>
      <c r="D285">
        <v>0</v>
      </c>
      <c r="E285">
        <v>0</v>
      </c>
      <c r="F285">
        <v>-31</v>
      </c>
      <c r="G285">
        <v>-124</v>
      </c>
      <c r="H285">
        <v>-49.75</v>
      </c>
      <c r="I285">
        <v>-49.75</v>
      </c>
      <c r="K285">
        <v>-149.25</v>
      </c>
      <c r="L285">
        <v>-149.25</v>
      </c>
      <c r="M285">
        <v>4</v>
      </c>
      <c r="N285">
        <v>4</v>
      </c>
      <c r="O285" t="s">
        <v>47</v>
      </c>
      <c r="P285" t="s">
        <v>47</v>
      </c>
      <c r="Q285">
        <v>0</v>
      </c>
      <c r="R285">
        <v>0</v>
      </c>
      <c r="S285">
        <v>310</v>
      </c>
      <c r="T285">
        <v>1240</v>
      </c>
      <c r="U285">
        <v>0</v>
      </c>
      <c r="V285">
        <v>0</v>
      </c>
      <c r="W285">
        <v>0</v>
      </c>
      <c r="X285">
        <v>0</v>
      </c>
      <c r="Y285">
        <v>524</v>
      </c>
      <c r="Z285">
        <v>524</v>
      </c>
      <c r="AA285" t="s">
        <v>58</v>
      </c>
      <c r="AB285" t="s">
        <v>58</v>
      </c>
      <c r="AC285" t="s">
        <v>53</v>
      </c>
      <c r="AD285" t="s">
        <v>53</v>
      </c>
      <c r="AE285">
        <v>0</v>
      </c>
      <c r="AF285">
        <v>0</v>
      </c>
      <c r="AG285">
        <v>4</v>
      </c>
      <c r="AH285">
        <v>4</v>
      </c>
      <c r="AI285">
        <f t="shared" si="28"/>
        <v>474.25</v>
      </c>
      <c r="AJ285">
        <f t="shared" si="29"/>
        <v>474.25</v>
      </c>
      <c r="AK285">
        <f t="shared" si="30"/>
        <v>0</v>
      </c>
      <c r="AL285">
        <f t="shared" si="31"/>
        <v>0</v>
      </c>
      <c r="AM285">
        <f t="shared" si="32"/>
        <v>474.25</v>
      </c>
      <c r="AN285">
        <f t="shared" si="33"/>
        <v>0</v>
      </c>
      <c r="AO285">
        <f t="shared" si="34"/>
        <v>0</v>
      </c>
      <c r="AP285" t="s">
        <v>50</v>
      </c>
      <c r="AQ285">
        <v>116383</v>
      </c>
      <c r="AR285">
        <v>0</v>
      </c>
      <c r="AS285">
        <v>0</v>
      </c>
    </row>
    <row r="286" spans="1:45" x14ac:dyDescent="0.2">
      <c r="A286" t="s">
        <v>346</v>
      </c>
      <c r="B286" t="s">
        <v>46</v>
      </c>
      <c r="C286" t="s">
        <v>46</v>
      </c>
      <c r="D286">
        <v>0</v>
      </c>
      <c r="E286">
        <v>0</v>
      </c>
      <c r="F286">
        <v>-62</v>
      </c>
      <c r="G286">
        <v>0</v>
      </c>
      <c r="H286">
        <v>-82</v>
      </c>
      <c r="I286">
        <v>-82</v>
      </c>
      <c r="K286">
        <v>-654</v>
      </c>
      <c r="L286">
        <v>-654</v>
      </c>
      <c r="M286">
        <v>6</v>
      </c>
      <c r="N286">
        <v>6</v>
      </c>
      <c r="O286" t="s">
        <v>47</v>
      </c>
      <c r="P286" t="s">
        <v>47</v>
      </c>
      <c r="Q286">
        <v>0</v>
      </c>
      <c r="R286">
        <v>0</v>
      </c>
      <c r="S286">
        <v>620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1061</v>
      </c>
      <c r="Z286">
        <v>1061</v>
      </c>
      <c r="AA286" t="s">
        <v>58</v>
      </c>
      <c r="AB286" t="s">
        <v>58</v>
      </c>
      <c r="AC286" t="s">
        <v>113</v>
      </c>
      <c r="AD286" t="s">
        <v>113</v>
      </c>
      <c r="AE286">
        <v>0</v>
      </c>
      <c r="AF286">
        <v>0</v>
      </c>
      <c r="AG286">
        <v>16</v>
      </c>
      <c r="AH286">
        <v>16</v>
      </c>
      <c r="AI286">
        <f t="shared" si="28"/>
        <v>979</v>
      </c>
      <c r="AJ286">
        <f t="shared" si="29"/>
        <v>979</v>
      </c>
      <c r="AK286">
        <f t="shared" si="30"/>
        <v>0</v>
      </c>
      <c r="AL286">
        <f t="shared" si="31"/>
        <v>0</v>
      </c>
      <c r="AM286">
        <f t="shared" si="32"/>
        <v>979</v>
      </c>
      <c r="AN286">
        <f t="shared" si="33"/>
        <v>0</v>
      </c>
      <c r="AO286">
        <f t="shared" si="34"/>
        <v>0</v>
      </c>
      <c r="AP286" t="s">
        <v>50</v>
      </c>
      <c r="AQ286">
        <v>154066</v>
      </c>
      <c r="AR286">
        <v>0</v>
      </c>
      <c r="AS286">
        <v>0</v>
      </c>
    </row>
    <row r="287" spans="1:45" x14ac:dyDescent="0.2">
      <c r="A287" t="s">
        <v>347</v>
      </c>
      <c r="B287" t="s">
        <v>46</v>
      </c>
      <c r="C287" t="s">
        <v>46</v>
      </c>
      <c r="D287">
        <v>0</v>
      </c>
      <c r="E287">
        <v>0</v>
      </c>
      <c r="F287">
        <v>-186</v>
      </c>
      <c r="G287">
        <v>-170.5</v>
      </c>
      <c r="H287">
        <v>0</v>
      </c>
      <c r="I287">
        <v>0</v>
      </c>
      <c r="K287">
        <v>0</v>
      </c>
      <c r="L287">
        <v>0</v>
      </c>
      <c r="M287">
        <v>3</v>
      </c>
      <c r="N287">
        <v>3</v>
      </c>
      <c r="O287" t="s">
        <v>47</v>
      </c>
      <c r="P287" t="s">
        <v>47</v>
      </c>
      <c r="Q287">
        <v>0</v>
      </c>
      <c r="R287">
        <v>0</v>
      </c>
      <c r="S287">
        <v>1860</v>
      </c>
      <c r="T287">
        <v>1705</v>
      </c>
      <c r="U287">
        <v>0</v>
      </c>
      <c r="V287">
        <v>0</v>
      </c>
      <c r="W287">
        <v>0</v>
      </c>
      <c r="X287">
        <v>0</v>
      </c>
      <c r="Y287">
        <v>374</v>
      </c>
      <c r="Z287">
        <v>374</v>
      </c>
      <c r="AA287" t="s">
        <v>48</v>
      </c>
      <c r="AB287" t="s">
        <v>48</v>
      </c>
      <c r="AC287" t="s">
        <v>53</v>
      </c>
      <c r="AD287" t="s">
        <v>53</v>
      </c>
      <c r="AE287">
        <v>0</v>
      </c>
      <c r="AF287">
        <v>0</v>
      </c>
      <c r="AG287">
        <v>1</v>
      </c>
      <c r="AH287">
        <v>1</v>
      </c>
      <c r="AI287">
        <f t="shared" si="28"/>
        <v>374</v>
      </c>
      <c r="AJ287">
        <f t="shared" si="29"/>
        <v>374</v>
      </c>
      <c r="AK287">
        <f t="shared" si="30"/>
        <v>0</v>
      </c>
      <c r="AL287">
        <f t="shared" si="31"/>
        <v>0</v>
      </c>
      <c r="AM287">
        <f t="shared" si="32"/>
        <v>374</v>
      </c>
      <c r="AN287">
        <f t="shared" si="33"/>
        <v>0</v>
      </c>
      <c r="AO287">
        <f t="shared" si="34"/>
        <v>0</v>
      </c>
      <c r="AP287" t="s">
        <v>50</v>
      </c>
      <c r="AQ287">
        <v>168234</v>
      </c>
      <c r="AR287">
        <v>0</v>
      </c>
      <c r="AS287">
        <v>0</v>
      </c>
    </row>
    <row r="288" spans="1:45" x14ac:dyDescent="0.2">
      <c r="A288" t="s">
        <v>348</v>
      </c>
      <c r="B288" t="s">
        <v>46</v>
      </c>
      <c r="C288" t="s">
        <v>46</v>
      </c>
      <c r="D288">
        <v>0</v>
      </c>
      <c r="E288">
        <v>0</v>
      </c>
      <c r="F288">
        <v>-62</v>
      </c>
      <c r="G288">
        <v>-46.5</v>
      </c>
      <c r="H288">
        <v>-120.15</v>
      </c>
      <c r="I288">
        <v>19.899999999999999</v>
      </c>
      <c r="K288">
        <v>6000.15</v>
      </c>
      <c r="L288">
        <v>-6300.9</v>
      </c>
      <c r="M288">
        <v>6</v>
      </c>
      <c r="N288">
        <v>0</v>
      </c>
      <c r="O288" t="s">
        <v>47</v>
      </c>
      <c r="P288" t="s">
        <v>86</v>
      </c>
      <c r="Q288">
        <v>0</v>
      </c>
      <c r="R288">
        <v>0</v>
      </c>
      <c r="S288">
        <v>620</v>
      </c>
      <c r="T288">
        <v>465</v>
      </c>
      <c r="U288">
        <v>0</v>
      </c>
      <c r="V288">
        <v>0</v>
      </c>
      <c r="W288">
        <v>0</v>
      </c>
      <c r="X288">
        <v>0</v>
      </c>
      <c r="Y288">
        <v>925</v>
      </c>
      <c r="Z288">
        <v>925</v>
      </c>
      <c r="AA288" t="s">
        <v>58</v>
      </c>
      <c r="AB288" t="s">
        <v>58</v>
      </c>
      <c r="AC288" t="s">
        <v>53</v>
      </c>
      <c r="AD288" t="s">
        <v>53</v>
      </c>
      <c r="AE288">
        <v>0</v>
      </c>
      <c r="AF288">
        <v>0</v>
      </c>
      <c r="AG288">
        <v>9</v>
      </c>
      <c r="AH288">
        <v>0</v>
      </c>
      <c r="AI288">
        <f t="shared" si="28"/>
        <v>804.85</v>
      </c>
      <c r="AJ288">
        <f t="shared" si="29"/>
        <v>944.9</v>
      </c>
      <c r="AK288">
        <f t="shared" si="30"/>
        <v>0</v>
      </c>
      <c r="AL288">
        <f t="shared" si="31"/>
        <v>140.04999999999995</v>
      </c>
      <c r="AM288">
        <f t="shared" si="32"/>
        <v>0</v>
      </c>
      <c r="AN288">
        <f t="shared" si="33"/>
        <v>0</v>
      </c>
      <c r="AO288">
        <f t="shared" si="34"/>
        <v>0</v>
      </c>
      <c r="AP288" t="s">
        <v>50</v>
      </c>
      <c r="AQ288">
        <v>174677</v>
      </c>
      <c r="AR288">
        <v>0</v>
      </c>
      <c r="AS288">
        <v>0</v>
      </c>
    </row>
    <row r="289" spans="1:45" x14ac:dyDescent="0.2">
      <c r="A289" t="s">
        <v>349</v>
      </c>
      <c r="B289" t="s">
        <v>46</v>
      </c>
      <c r="C289" t="s">
        <v>46</v>
      </c>
      <c r="D289">
        <v>0</v>
      </c>
      <c r="E289">
        <v>0</v>
      </c>
      <c r="F289">
        <v>-62</v>
      </c>
      <c r="G289">
        <v>0</v>
      </c>
      <c r="H289">
        <v>-73.5</v>
      </c>
      <c r="I289">
        <v>-73.5</v>
      </c>
      <c r="K289">
        <v>-220.5</v>
      </c>
      <c r="L289">
        <v>-220.5</v>
      </c>
      <c r="M289">
        <v>3</v>
      </c>
      <c r="N289">
        <v>3</v>
      </c>
      <c r="O289" t="s">
        <v>47</v>
      </c>
      <c r="P289" t="s">
        <v>47</v>
      </c>
      <c r="Q289">
        <v>0</v>
      </c>
      <c r="R289">
        <v>0</v>
      </c>
      <c r="S289">
        <v>620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619</v>
      </c>
      <c r="Z289">
        <v>619</v>
      </c>
      <c r="AA289" t="s">
        <v>58</v>
      </c>
      <c r="AB289" t="s">
        <v>58</v>
      </c>
      <c r="AC289" t="s">
        <v>49</v>
      </c>
      <c r="AD289" t="s">
        <v>49</v>
      </c>
      <c r="AE289">
        <v>0</v>
      </c>
      <c r="AF289">
        <v>0</v>
      </c>
      <c r="AG289">
        <v>6</v>
      </c>
      <c r="AH289">
        <v>6</v>
      </c>
      <c r="AI289">
        <f t="shared" si="28"/>
        <v>545.5</v>
      </c>
      <c r="AJ289">
        <f t="shared" si="29"/>
        <v>545.5</v>
      </c>
      <c r="AK289">
        <f t="shared" si="30"/>
        <v>0</v>
      </c>
      <c r="AL289">
        <f t="shared" si="31"/>
        <v>0</v>
      </c>
      <c r="AM289">
        <f t="shared" si="32"/>
        <v>545.5</v>
      </c>
      <c r="AN289">
        <f t="shared" si="33"/>
        <v>0</v>
      </c>
      <c r="AO289">
        <f t="shared" si="34"/>
        <v>0</v>
      </c>
      <c r="AP289" t="s">
        <v>50</v>
      </c>
      <c r="AQ289">
        <v>175342</v>
      </c>
      <c r="AR289">
        <v>0</v>
      </c>
      <c r="AS289">
        <v>0</v>
      </c>
    </row>
    <row r="290" spans="1:45" x14ac:dyDescent="0.2">
      <c r="A290" t="s">
        <v>350</v>
      </c>
      <c r="B290" t="s">
        <v>46</v>
      </c>
      <c r="C290" t="s">
        <v>46</v>
      </c>
      <c r="D290">
        <v>0</v>
      </c>
      <c r="E290">
        <v>0</v>
      </c>
      <c r="F290">
        <v>-31</v>
      </c>
      <c r="G290">
        <v>0</v>
      </c>
      <c r="H290">
        <v>-101.93</v>
      </c>
      <c r="I290">
        <v>-101.75</v>
      </c>
      <c r="K290">
        <v>-305.8</v>
      </c>
      <c r="L290">
        <v>-305.25</v>
      </c>
      <c r="M290">
        <v>5</v>
      </c>
      <c r="N290">
        <v>5</v>
      </c>
      <c r="O290" t="s">
        <v>47</v>
      </c>
      <c r="P290" t="s">
        <v>47</v>
      </c>
      <c r="Q290">
        <v>0</v>
      </c>
      <c r="R290">
        <v>0</v>
      </c>
      <c r="S290">
        <v>310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732.73</v>
      </c>
      <c r="Z290">
        <v>732</v>
      </c>
      <c r="AA290" t="s">
        <v>58</v>
      </c>
      <c r="AB290" t="s">
        <v>58</v>
      </c>
      <c r="AC290" t="s">
        <v>66</v>
      </c>
      <c r="AD290" t="s">
        <v>66</v>
      </c>
      <c r="AE290">
        <v>0</v>
      </c>
      <c r="AF290">
        <v>0</v>
      </c>
      <c r="AG290">
        <v>8</v>
      </c>
      <c r="AH290">
        <v>8</v>
      </c>
      <c r="AI290">
        <f t="shared" si="28"/>
        <v>630.79999999999995</v>
      </c>
      <c r="AJ290">
        <f t="shared" si="29"/>
        <v>630.25</v>
      </c>
      <c r="AK290">
        <f t="shared" si="30"/>
        <v>0</v>
      </c>
      <c r="AL290">
        <f t="shared" si="31"/>
        <v>0</v>
      </c>
      <c r="AM290">
        <f t="shared" si="32"/>
        <v>0</v>
      </c>
      <c r="AN290">
        <f t="shared" si="33"/>
        <v>0</v>
      </c>
      <c r="AO290">
        <f t="shared" si="34"/>
        <v>0.54999999999995453</v>
      </c>
      <c r="AP290" t="s">
        <v>50</v>
      </c>
      <c r="AQ290">
        <v>187217</v>
      </c>
      <c r="AR290">
        <v>0</v>
      </c>
      <c r="AS290">
        <v>0</v>
      </c>
    </row>
    <row r="291" spans="1:45" x14ac:dyDescent="0.2">
      <c r="A291" t="s">
        <v>351</v>
      </c>
      <c r="B291" t="s">
        <v>46</v>
      </c>
      <c r="C291" t="s">
        <v>46</v>
      </c>
      <c r="D291">
        <v>0</v>
      </c>
      <c r="E291">
        <v>0</v>
      </c>
      <c r="F291">
        <v>-31</v>
      </c>
      <c r="G291">
        <v>0</v>
      </c>
      <c r="H291">
        <v>0</v>
      </c>
      <c r="I291">
        <v>0</v>
      </c>
      <c r="K291">
        <v>0</v>
      </c>
      <c r="L291">
        <v>0</v>
      </c>
      <c r="M291">
        <v>3</v>
      </c>
      <c r="N291">
        <v>3</v>
      </c>
      <c r="O291" t="s">
        <v>47</v>
      </c>
      <c r="P291" t="s">
        <v>47</v>
      </c>
      <c r="Q291">
        <v>0</v>
      </c>
      <c r="R291">
        <v>0</v>
      </c>
      <c r="S291">
        <v>310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374</v>
      </c>
      <c r="Z291">
        <v>374</v>
      </c>
      <c r="AA291" t="s">
        <v>48</v>
      </c>
      <c r="AB291" t="s">
        <v>48</v>
      </c>
      <c r="AC291" t="s">
        <v>66</v>
      </c>
      <c r="AD291" t="s">
        <v>66</v>
      </c>
      <c r="AE291">
        <v>0</v>
      </c>
      <c r="AF291">
        <v>0</v>
      </c>
      <c r="AG291">
        <v>1</v>
      </c>
      <c r="AH291">
        <v>1</v>
      </c>
      <c r="AI291">
        <f t="shared" si="28"/>
        <v>374</v>
      </c>
      <c r="AJ291">
        <f t="shared" si="29"/>
        <v>374</v>
      </c>
      <c r="AK291">
        <f t="shared" si="30"/>
        <v>0</v>
      </c>
      <c r="AL291">
        <f t="shared" si="31"/>
        <v>0</v>
      </c>
      <c r="AM291">
        <f t="shared" si="32"/>
        <v>374</v>
      </c>
      <c r="AN291">
        <f t="shared" si="33"/>
        <v>0</v>
      </c>
      <c r="AO291">
        <f t="shared" si="34"/>
        <v>0</v>
      </c>
      <c r="AP291" t="s">
        <v>73</v>
      </c>
      <c r="AQ291">
        <v>193834</v>
      </c>
      <c r="AR291">
        <v>0</v>
      </c>
      <c r="AS291">
        <v>0</v>
      </c>
    </row>
    <row r="292" spans="1:45" x14ac:dyDescent="0.2">
      <c r="A292" t="s">
        <v>352</v>
      </c>
      <c r="B292" t="s">
        <v>188</v>
      </c>
      <c r="C292" t="s">
        <v>120</v>
      </c>
      <c r="D292">
        <v>0</v>
      </c>
      <c r="E292">
        <v>0</v>
      </c>
      <c r="F292">
        <v>-310</v>
      </c>
      <c r="G292">
        <v>-62</v>
      </c>
      <c r="H292">
        <v>0</v>
      </c>
      <c r="I292">
        <v>0</v>
      </c>
      <c r="K292">
        <v>0</v>
      </c>
      <c r="L292">
        <v>0</v>
      </c>
      <c r="M292">
        <v>3</v>
      </c>
      <c r="N292">
        <v>3</v>
      </c>
      <c r="O292" t="s">
        <v>86</v>
      </c>
      <c r="P292" t="s">
        <v>47</v>
      </c>
      <c r="Q292">
        <v>0</v>
      </c>
      <c r="R292">
        <v>0</v>
      </c>
      <c r="S292">
        <v>1705</v>
      </c>
      <c r="T292">
        <v>620</v>
      </c>
      <c r="U292">
        <v>0</v>
      </c>
      <c r="V292">
        <v>0</v>
      </c>
      <c r="W292">
        <v>0</v>
      </c>
      <c r="X292">
        <v>0</v>
      </c>
      <c r="Y292">
        <v>49</v>
      </c>
      <c r="Z292">
        <v>423</v>
      </c>
      <c r="AA292" t="s">
        <v>48</v>
      </c>
      <c r="AB292" t="s">
        <v>48</v>
      </c>
      <c r="AC292" t="s">
        <v>53</v>
      </c>
      <c r="AD292" t="s">
        <v>163</v>
      </c>
      <c r="AE292">
        <v>0</v>
      </c>
      <c r="AF292">
        <v>0</v>
      </c>
      <c r="AG292">
        <v>1</v>
      </c>
      <c r="AH292">
        <v>2</v>
      </c>
      <c r="AI292">
        <f t="shared" si="28"/>
        <v>49</v>
      </c>
      <c r="AJ292">
        <f t="shared" si="29"/>
        <v>423</v>
      </c>
      <c r="AK292">
        <f t="shared" si="30"/>
        <v>0</v>
      </c>
      <c r="AL292">
        <f t="shared" si="31"/>
        <v>374</v>
      </c>
      <c r="AM292">
        <f t="shared" si="32"/>
        <v>0</v>
      </c>
      <c r="AN292">
        <f t="shared" si="33"/>
        <v>0</v>
      </c>
      <c r="AO292">
        <f t="shared" si="34"/>
        <v>0</v>
      </c>
      <c r="AP292" t="s">
        <v>50</v>
      </c>
      <c r="AQ292">
        <v>201271</v>
      </c>
      <c r="AR292">
        <v>0</v>
      </c>
      <c r="AS292">
        <v>0</v>
      </c>
    </row>
    <row r="293" spans="1:45" x14ac:dyDescent="0.2">
      <c r="A293" t="s">
        <v>353</v>
      </c>
      <c r="B293" t="s">
        <v>46</v>
      </c>
      <c r="C293" t="s">
        <v>46</v>
      </c>
      <c r="D293">
        <v>0</v>
      </c>
      <c r="E293">
        <v>0</v>
      </c>
      <c r="F293">
        <v>-77.5</v>
      </c>
      <c r="G293">
        <v>-31</v>
      </c>
      <c r="H293">
        <v>0</v>
      </c>
      <c r="I293">
        <v>0</v>
      </c>
      <c r="K293">
        <v>0</v>
      </c>
      <c r="L293">
        <v>0</v>
      </c>
      <c r="M293">
        <v>6</v>
      </c>
      <c r="N293">
        <v>6</v>
      </c>
      <c r="O293" t="s">
        <v>47</v>
      </c>
      <c r="P293" t="s">
        <v>47</v>
      </c>
      <c r="Q293">
        <v>0</v>
      </c>
      <c r="R293">
        <v>0</v>
      </c>
      <c r="S293">
        <v>775</v>
      </c>
      <c r="T293">
        <v>310</v>
      </c>
      <c r="U293">
        <v>0</v>
      </c>
      <c r="V293">
        <v>0</v>
      </c>
      <c r="W293">
        <v>0</v>
      </c>
      <c r="X293">
        <v>0</v>
      </c>
      <c r="Y293">
        <v>584</v>
      </c>
      <c r="Z293">
        <v>682</v>
      </c>
      <c r="AA293" t="s">
        <v>48</v>
      </c>
      <c r="AB293" t="s">
        <v>48</v>
      </c>
      <c r="AC293" t="s">
        <v>49</v>
      </c>
      <c r="AD293" t="s">
        <v>49</v>
      </c>
      <c r="AE293">
        <v>0</v>
      </c>
      <c r="AF293">
        <v>0</v>
      </c>
      <c r="AG293">
        <v>4</v>
      </c>
      <c r="AH293">
        <v>6</v>
      </c>
      <c r="AI293">
        <f t="shared" si="28"/>
        <v>584</v>
      </c>
      <c r="AJ293">
        <f t="shared" si="29"/>
        <v>682</v>
      </c>
      <c r="AK293">
        <f t="shared" si="30"/>
        <v>0</v>
      </c>
      <c r="AL293">
        <f t="shared" si="31"/>
        <v>98</v>
      </c>
      <c r="AM293">
        <f t="shared" si="32"/>
        <v>0</v>
      </c>
      <c r="AN293">
        <f t="shared" si="33"/>
        <v>0</v>
      </c>
      <c r="AO293">
        <f t="shared" si="34"/>
        <v>0</v>
      </c>
      <c r="AP293" t="s">
        <v>50</v>
      </c>
      <c r="AQ293">
        <v>143927</v>
      </c>
      <c r="AR293">
        <v>0</v>
      </c>
      <c r="AS293">
        <v>0</v>
      </c>
    </row>
    <row r="294" spans="1:45" x14ac:dyDescent="0.2">
      <c r="A294" t="s">
        <v>354</v>
      </c>
      <c r="B294" t="s">
        <v>46</v>
      </c>
      <c r="C294" t="s">
        <v>46</v>
      </c>
      <c r="D294">
        <v>0</v>
      </c>
      <c r="E294">
        <v>0</v>
      </c>
      <c r="F294">
        <v>-62</v>
      </c>
      <c r="G294">
        <v>-62</v>
      </c>
      <c r="H294">
        <v>0</v>
      </c>
      <c r="I294">
        <v>0</v>
      </c>
      <c r="K294">
        <v>0</v>
      </c>
      <c r="L294">
        <v>0</v>
      </c>
      <c r="M294">
        <v>4</v>
      </c>
      <c r="N294">
        <v>4</v>
      </c>
      <c r="O294" t="s">
        <v>47</v>
      </c>
      <c r="P294" t="s">
        <v>47</v>
      </c>
      <c r="Q294">
        <v>0</v>
      </c>
      <c r="R294">
        <v>0</v>
      </c>
      <c r="S294">
        <v>620</v>
      </c>
      <c r="T294">
        <v>620</v>
      </c>
      <c r="U294">
        <v>0</v>
      </c>
      <c r="V294">
        <v>0</v>
      </c>
      <c r="W294">
        <v>0</v>
      </c>
      <c r="X294">
        <v>0</v>
      </c>
      <c r="Y294">
        <v>447</v>
      </c>
      <c r="Z294">
        <v>447</v>
      </c>
      <c r="AA294" t="s">
        <v>48</v>
      </c>
      <c r="AB294" t="s">
        <v>48</v>
      </c>
      <c r="AC294" t="s">
        <v>49</v>
      </c>
      <c r="AD294" t="s">
        <v>49</v>
      </c>
      <c r="AE294">
        <v>0</v>
      </c>
      <c r="AF294">
        <v>0</v>
      </c>
      <c r="AG294">
        <v>2</v>
      </c>
      <c r="AH294">
        <v>2</v>
      </c>
      <c r="AI294">
        <f t="shared" si="28"/>
        <v>447</v>
      </c>
      <c r="AJ294">
        <f t="shared" si="29"/>
        <v>447</v>
      </c>
      <c r="AK294">
        <f t="shared" si="30"/>
        <v>0</v>
      </c>
      <c r="AL294">
        <f t="shared" si="31"/>
        <v>0</v>
      </c>
      <c r="AM294">
        <f t="shared" si="32"/>
        <v>447</v>
      </c>
      <c r="AN294">
        <f t="shared" si="33"/>
        <v>0</v>
      </c>
      <c r="AO294">
        <f t="shared" si="34"/>
        <v>0</v>
      </c>
      <c r="AP294" t="s">
        <v>50</v>
      </c>
      <c r="AQ294">
        <v>178774</v>
      </c>
      <c r="AR294">
        <v>0</v>
      </c>
      <c r="AS294">
        <v>0</v>
      </c>
    </row>
    <row r="295" spans="1:45" x14ac:dyDescent="0.2">
      <c r="A295" t="s">
        <v>355</v>
      </c>
      <c r="B295" t="s">
        <v>46</v>
      </c>
      <c r="C295" t="s">
        <v>46</v>
      </c>
      <c r="D295">
        <v>0</v>
      </c>
      <c r="E295">
        <v>0</v>
      </c>
      <c r="F295">
        <v>-77.5</v>
      </c>
      <c r="G295">
        <v>0</v>
      </c>
      <c r="H295">
        <v>0</v>
      </c>
      <c r="I295">
        <v>0</v>
      </c>
      <c r="K295">
        <v>0</v>
      </c>
      <c r="L295">
        <v>0</v>
      </c>
      <c r="M295">
        <v>5</v>
      </c>
      <c r="N295">
        <v>5</v>
      </c>
      <c r="O295" t="s">
        <v>47</v>
      </c>
      <c r="P295" t="s">
        <v>47</v>
      </c>
      <c r="Q295">
        <v>0</v>
      </c>
      <c r="R295">
        <v>0</v>
      </c>
      <c r="S295">
        <v>775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398</v>
      </c>
      <c r="Z295">
        <v>398</v>
      </c>
      <c r="AA295" t="s">
        <v>48</v>
      </c>
      <c r="AB295" t="s">
        <v>48</v>
      </c>
      <c r="AC295" t="s">
        <v>49</v>
      </c>
      <c r="AD295" t="s">
        <v>49</v>
      </c>
      <c r="AE295">
        <v>0</v>
      </c>
      <c r="AF295">
        <v>0</v>
      </c>
      <c r="AG295">
        <v>1</v>
      </c>
      <c r="AH295">
        <v>1</v>
      </c>
      <c r="AI295">
        <f t="shared" si="28"/>
        <v>398</v>
      </c>
      <c r="AJ295">
        <f t="shared" si="29"/>
        <v>398</v>
      </c>
      <c r="AK295">
        <f t="shared" si="30"/>
        <v>0</v>
      </c>
      <c r="AL295">
        <f t="shared" si="31"/>
        <v>0</v>
      </c>
      <c r="AM295">
        <f t="shared" si="32"/>
        <v>398</v>
      </c>
      <c r="AN295">
        <f t="shared" si="33"/>
        <v>0</v>
      </c>
      <c r="AO295">
        <f t="shared" si="34"/>
        <v>0</v>
      </c>
      <c r="AP295" t="s">
        <v>50</v>
      </c>
      <c r="AQ295">
        <v>189682</v>
      </c>
      <c r="AR295">
        <v>0</v>
      </c>
      <c r="AS295">
        <v>0</v>
      </c>
    </row>
    <row r="296" spans="1:45" x14ac:dyDescent="0.2">
      <c r="A296" t="s">
        <v>356</v>
      </c>
      <c r="B296" t="s">
        <v>188</v>
      </c>
      <c r="C296" t="s">
        <v>120</v>
      </c>
      <c r="D296">
        <v>0</v>
      </c>
      <c r="E296">
        <v>0</v>
      </c>
      <c r="F296">
        <v>-217</v>
      </c>
      <c r="G296">
        <v>-77.5</v>
      </c>
      <c r="H296">
        <v>-90.25</v>
      </c>
      <c r="I296">
        <v>-90.25</v>
      </c>
      <c r="K296">
        <v>2978.25</v>
      </c>
      <c r="L296">
        <v>-270.75</v>
      </c>
      <c r="M296">
        <v>5</v>
      </c>
      <c r="N296">
        <v>5</v>
      </c>
      <c r="O296" t="s">
        <v>47</v>
      </c>
      <c r="P296" t="s">
        <v>47</v>
      </c>
      <c r="Q296">
        <v>0</v>
      </c>
      <c r="R296">
        <v>0</v>
      </c>
      <c r="S296">
        <v>775</v>
      </c>
      <c r="T296">
        <v>775</v>
      </c>
      <c r="U296">
        <v>0</v>
      </c>
      <c r="V296">
        <v>0</v>
      </c>
      <c r="W296">
        <v>0</v>
      </c>
      <c r="X296">
        <v>0</v>
      </c>
      <c r="Y296">
        <v>686</v>
      </c>
      <c r="Z296">
        <v>686</v>
      </c>
      <c r="AA296" t="s">
        <v>58</v>
      </c>
      <c r="AB296" t="s">
        <v>58</v>
      </c>
      <c r="AC296" t="s">
        <v>49</v>
      </c>
      <c r="AD296" t="s">
        <v>49</v>
      </c>
      <c r="AE296">
        <v>0</v>
      </c>
      <c r="AF296">
        <v>0</v>
      </c>
      <c r="AG296">
        <v>7</v>
      </c>
      <c r="AH296">
        <v>7</v>
      </c>
      <c r="AI296">
        <f t="shared" si="28"/>
        <v>595.75</v>
      </c>
      <c r="AJ296">
        <f t="shared" si="29"/>
        <v>595.75</v>
      </c>
      <c r="AK296">
        <f t="shared" si="30"/>
        <v>0</v>
      </c>
      <c r="AL296">
        <f t="shared" si="31"/>
        <v>0</v>
      </c>
      <c r="AM296">
        <f t="shared" si="32"/>
        <v>595.75</v>
      </c>
      <c r="AN296">
        <f t="shared" si="33"/>
        <v>0</v>
      </c>
      <c r="AO296">
        <f t="shared" si="34"/>
        <v>0</v>
      </c>
      <c r="AP296" t="s">
        <v>50</v>
      </c>
      <c r="AQ296">
        <v>200067</v>
      </c>
      <c r="AR296">
        <v>0</v>
      </c>
      <c r="AS296">
        <v>0</v>
      </c>
    </row>
    <row r="297" spans="1:45" x14ac:dyDescent="0.2">
      <c r="A297" t="s">
        <v>357</v>
      </c>
      <c r="B297" t="s">
        <v>46</v>
      </c>
      <c r="C297" t="s">
        <v>46</v>
      </c>
      <c r="D297">
        <v>0</v>
      </c>
      <c r="E297">
        <v>0</v>
      </c>
      <c r="F297">
        <v>-108.5</v>
      </c>
      <c r="G297">
        <v>-155</v>
      </c>
      <c r="H297">
        <v>-14</v>
      </c>
      <c r="I297">
        <v>-14</v>
      </c>
      <c r="K297">
        <v>-118</v>
      </c>
      <c r="L297">
        <v>-118</v>
      </c>
      <c r="M297">
        <v>3</v>
      </c>
      <c r="N297">
        <v>3</v>
      </c>
      <c r="O297" t="s">
        <v>47</v>
      </c>
      <c r="P297" t="s">
        <v>47</v>
      </c>
      <c r="Q297">
        <v>0</v>
      </c>
      <c r="R297">
        <v>0</v>
      </c>
      <c r="S297">
        <v>1085</v>
      </c>
      <c r="T297">
        <v>1550</v>
      </c>
      <c r="U297">
        <v>0</v>
      </c>
      <c r="V297">
        <v>0</v>
      </c>
      <c r="W297">
        <v>0</v>
      </c>
      <c r="X297">
        <v>0</v>
      </c>
      <c r="Y297">
        <v>457</v>
      </c>
      <c r="Z297">
        <v>457</v>
      </c>
      <c r="AA297" t="s">
        <v>58</v>
      </c>
      <c r="AB297" t="s">
        <v>58</v>
      </c>
      <c r="AC297" t="s">
        <v>53</v>
      </c>
      <c r="AD297" t="s">
        <v>53</v>
      </c>
      <c r="AE297">
        <v>0</v>
      </c>
      <c r="AF297">
        <v>0</v>
      </c>
      <c r="AG297">
        <v>3</v>
      </c>
      <c r="AH297">
        <v>3</v>
      </c>
      <c r="AI297">
        <f t="shared" si="28"/>
        <v>443</v>
      </c>
      <c r="AJ297">
        <f t="shared" si="29"/>
        <v>443</v>
      </c>
      <c r="AK297">
        <f t="shared" si="30"/>
        <v>0</v>
      </c>
      <c r="AL297">
        <f t="shared" si="31"/>
        <v>0</v>
      </c>
      <c r="AM297">
        <f t="shared" si="32"/>
        <v>443</v>
      </c>
      <c r="AN297">
        <f t="shared" si="33"/>
        <v>0</v>
      </c>
      <c r="AO297">
        <f t="shared" si="34"/>
        <v>0</v>
      </c>
      <c r="AP297" t="s">
        <v>50</v>
      </c>
      <c r="AQ297">
        <v>122591</v>
      </c>
      <c r="AR297">
        <v>0</v>
      </c>
      <c r="AS297">
        <v>0</v>
      </c>
    </row>
    <row r="298" spans="1:45" x14ac:dyDescent="0.2">
      <c r="A298" t="s">
        <v>358</v>
      </c>
      <c r="B298" t="s">
        <v>46</v>
      </c>
      <c r="C298" t="s">
        <v>46</v>
      </c>
      <c r="D298">
        <v>0</v>
      </c>
      <c r="E298">
        <v>0</v>
      </c>
      <c r="F298">
        <v>-62</v>
      </c>
      <c r="G298">
        <v>-31</v>
      </c>
      <c r="H298">
        <v>0</v>
      </c>
      <c r="I298">
        <v>0</v>
      </c>
      <c r="K298">
        <v>0</v>
      </c>
      <c r="L298">
        <v>0</v>
      </c>
      <c r="M298">
        <v>5</v>
      </c>
      <c r="N298">
        <v>5</v>
      </c>
      <c r="O298" t="s">
        <v>47</v>
      </c>
      <c r="P298" t="s">
        <v>47</v>
      </c>
      <c r="Q298">
        <v>0</v>
      </c>
      <c r="R298">
        <v>0</v>
      </c>
      <c r="S298">
        <v>620</v>
      </c>
      <c r="T298">
        <v>310</v>
      </c>
      <c r="U298">
        <v>0</v>
      </c>
      <c r="V298">
        <v>0</v>
      </c>
      <c r="W298">
        <v>0</v>
      </c>
      <c r="X298">
        <v>0</v>
      </c>
      <c r="Y298">
        <v>1171</v>
      </c>
      <c r="Z298">
        <v>1380</v>
      </c>
      <c r="AA298" t="s">
        <v>48</v>
      </c>
      <c r="AB298" t="s">
        <v>48</v>
      </c>
      <c r="AC298" t="s">
        <v>53</v>
      </c>
      <c r="AD298" t="s">
        <v>53</v>
      </c>
      <c r="AE298">
        <v>0</v>
      </c>
      <c r="AF298">
        <v>0</v>
      </c>
      <c r="AG298">
        <v>18</v>
      </c>
      <c r="AH298">
        <v>20</v>
      </c>
      <c r="AI298">
        <f t="shared" si="28"/>
        <v>1171</v>
      </c>
      <c r="AJ298">
        <f t="shared" si="29"/>
        <v>1380</v>
      </c>
      <c r="AK298">
        <f t="shared" si="30"/>
        <v>0</v>
      </c>
      <c r="AL298">
        <f t="shared" si="31"/>
        <v>209</v>
      </c>
      <c r="AM298">
        <f t="shared" si="32"/>
        <v>0</v>
      </c>
      <c r="AN298">
        <f t="shared" si="33"/>
        <v>0</v>
      </c>
      <c r="AO298">
        <f t="shared" si="34"/>
        <v>0</v>
      </c>
      <c r="AP298" t="s">
        <v>50</v>
      </c>
      <c r="AQ298">
        <v>163636</v>
      </c>
      <c r="AR298">
        <v>0</v>
      </c>
      <c r="AS298">
        <v>0</v>
      </c>
    </row>
    <row r="299" spans="1:45" x14ac:dyDescent="0.2">
      <c r="A299" t="s">
        <v>359</v>
      </c>
      <c r="B299" t="s">
        <v>46</v>
      </c>
      <c r="C299" t="s">
        <v>46</v>
      </c>
      <c r="D299">
        <v>0</v>
      </c>
      <c r="E299">
        <v>0</v>
      </c>
      <c r="F299">
        <v>-46.5</v>
      </c>
      <c r="G299">
        <v>-46.5</v>
      </c>
      <c r="H299">
        <v>-125</v>
      </c>
      <c r="I299">
        <v>-105</v>
      </c>
      <c r="K299">
        <v>12100</v>
      </c>
      <c r="L299">
        <v>-924</v>
      </c>
      <c r="M299">
        <v>3</v>
      </c>
      <c r="N299">
        <v>3</v>
      </c>
      <c r="O299" t="s">
        <v>47</v>
      </c>
      <c r="P299" t="s">
        <v>86</v>
      </c>
      <c r="Q299">
        <v>0</v>
      </c>
      <c r="R299">
        <v>-155</v>
      </c>
      <c r="S299">
        <v>465</v>
      </c>
      <c r="T299">
        <v>620</v>
      </c>
      <c r="U299">
        <v>0</v>
      </c>
      <c r="V299">
        <v>0</v>
      </c>
      <c r="W299">
        <v>0</v>
      </c>
      <c r="X299">
        <v>0</v>
      </c>
      <c r="Y299">
        <v>1550</v>
      </c>
      <c r="Z299">
        <v>1354</v>
      </c>
      <c r="AA299" t="s">
        <v>58</v>
      </c>
      <c r="AB299" t="s">
        <v>58</v>
      </c>
      <c r="AC299" t="s">
        <v>53</v>
      </c>
      <c r="AD299" t="s">
        <v>53</v>
      </c>
      <c r="AE299">
        <v>0</v>
      </c>
      <c r="AF299">
        <v>0</v>
      </c>
      <c r="AG299">
        <v>25</v>
      </c>
      <c r="AH299">
        <v>21</v>
      </c>
      <c r="AI299">
        <f t="shared" si="28"/>
        <v>1425</v>
      </c>
      <c r="AJ299">
        <f t="shared" si="29"/>
        <v>1249</v>
      </c>
      <c r="AK299">
        <f t="shared" si="30"/>
        <v>0</v>
      </c>
      <c r="AL299">
        <f t="shared" si="31"/>
        <v>0</v>
      </c>
      <c r="AM299">
        <f t="shared" si="32"/>
        <v>0</v>
      </c>
      <c r="AN299">
        <f t="shared" si="33"/>
        <v>0</v>
      </c>
      <c r="AO299">
        <f t="shared" si="34"/>
        <v>176</v>
      </c>
      <c r="AP299" t="s">
        <v>50</v>
      </c>
      <c r="AQ299">
        <v>172595</v>
      </c>
      <c r="AR299">
        <v>0</v>
      </c>
      <c r="AS299">
        <v>0</v>
      </c>
    </row>
    <row r="300" spans="1:45" x14ac:dyDescent="0.2">
      <c r="A300" t="s">
        <v>360</v>
      </c>
      <c r="B300" t="s">
        <v>46</v>
      </c>
      <c r="C300" t="s">
        <v>46</v>
      </c>
      <c r="D300">
        <v>0</v>
      </c>
      <c r="E300">
        <v>0</v>
      </c>
      <c r="F300">
        <v>-46.5</v>
      </c>
      <c r="G300">
        <v>0</v>
      </c>
      <c r="H300">
        <v>0</v>
      </c>
      <c r="I300">
        <v>0</v>
      </c>
      <c r="K300">
        <v>0</v>
      </c>
      <c r="L300">
        <v>0</v>
      </c>
      <c r="M300">
        <v>4</v>
      </c>
      <c r="N300">
        <v>4</v>
      </c>
      <c r="O300" t="s">
        <v>47</v>
      </c>
      <c r="P300" t="s">
        <v>47</v>
      </c>
      <c r="Q300">
        <v>0</v>
      </c>
      <c r="R300">
        <v>0</v>
      </c>
      <c r="S300">
        <v>465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1077</v>
      </c>
      <c r="Z300">
        <v>1108</v>
      </c>
      <c r="AA300" t="s">
        <v>48</v>
      </c>
      <c r="AB300" t="s">
        <v>48</v>
      </c>
      <c r="AC300" t="s">
        <v>49</v>
      </c>
      <c r="AD300" t="s">
        <v>49</v>
      </c>
      <c r="AE300">
        <v>0</v>
      </c>
      <c r="AF300">
        <v>0</v>
      </c>
      <c r="AG300">
        <v>15</v>
      </c>
      <c r="AH300">
        <v>15</v>
      </c>
      <c r="AI300">
        <f t="shared" si="28"/>
        <v>1077</v>
      </c>
      <c r="AJ300">
        <f t="shared" si="29"/>
        <v>1108</v>
      </c>
      <c r="AK300">
        <f t="shared" si="30"/>
        <v>0</v>
      </c>
      <c r="AL300">
        <f t="shared" si="31"/>
        <v>31</v>
      </c>
      <c r="AM300">
        <f t="shared" si="32"/>
        <v>0</v>
      </c>
      <c r="AN300">
        <f t="shared" si="33"/>
        <v>0</v>
      </c>
      <c r="AO300">
        <f t="shared" si="34"/>
        <v>0</v>
      </c>
      <c r="AP300" t="s">
        <v>50</v>
      </c>
      <c r="AQ300">
        <v>174106</v>
      </c>
      <c r="AR300">
        <v>0</v>
      </c>
      <c r="AS300">
        <v>0</v>
      </c>
    </row>
    <row r="301" spans="1:45" x14ac:dyDescent="0.2">
      <c r="A301" t="s">
        <v>361</v>
      </c>
      <c r="B301" t="s">
        <v>46</v>
      </c>
      <c r="C301" t="s">
        <v>46</v>
      </c>
      <c r="D301">
        <v>0</v>
      </c>
      <c r="E301">
        <v>0</v>
      </c>
      <c r="F301">
        <v>-46.5</v>
      </c>
      <c r="G301">
        <v>0</v>
      </c>
      <c r="H301">
        <v>-70.5</v>
      </c>
      <c r="I301">
        <v>-66.5</v>
      </c>
      <c r="K301">
        <v>-211.5</v>
      </c>
      <c r="L301">
        <v>-199.5</v>
      </c>
      <c r="M301">
        <v>0</v>
      </c>
      <c r="N301">
        <v>6</v>
      </c>
      <c r="O301" t="s">
        <v>47</v>
      </c>
      <c r="P301" t="s">
        <v>47</v>
      </c>
      <c r="Q301">
        <v>0</v>
      </c>
      <c r="R301">
        <v>0</v>
      </c>
      <c r="S301">
        <v>465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607</v>
      </c>
      <c r="Z301">
        <v>591</v>
      </c>
      <c r="AA301" t="s">
        <v>48</v>
      </c>
      <c r="AB301" t="s">
        <v>58</v>
      </c>
      <c r="AC301" t="s">
        <v>49</v>
      </c>
      <c r="AD301" t="s">
        <v>49</v>
      </c>
      <c r="AE301">
        <v>0</v>
      </c>
      <c r="AF301">
        <v>0</v>
      </c>
      <c r="AG301">
        <v>0</v>
      </c>
      <c r="AH301">
        <v>5</v>
      </c>
      <c r="AI301">
        <f t="shared" si="28"/>
        <v>536.5</v>
      </c>
      <c r="AJ301">
        <f t="shared" si="29"/>
        <v>524.5</v>
      </c>
      <c r="AK301">
        <f t="shared" si="30"/>
        <v>0</v>
      </c>
      <c r="AL301">
        <f t="shared" si="31"/>
        <v>0</v>
      </c>
      <c r="AM301">
        <f t="shared" si="32"/>
        <v>0</v>
      </c>
      <c r="AN301">
        <f t="shared" si="33"/>
        <v>0</v>
      </c>
      <c r="AO301">
        <f t="shared" si="34"/>
        <v>12</v>
      </c>
      <c r="AP301" t="s">
        <v>50</v>
      </c>
      <c r="AQ301">
        <v>190753</v>
      </c>
      <c r="AR301">
        <v>0</v>
      </c>
      <c r="AS301">
        <v>0</v>
      </c>
    </row>
    <row r="302" spans="1:45" x14ac:dyDescent="0.2">
      <c r="A302" t="s">
        <v>362</v>
      </c>
      <c r="B302" t="s">
        <v>46</v>
      </c>
      <c r="C302" t="s">
        <v>46</v>
      </c>
      <c r="D302">
        <v>0</v>
      </c>
      <c r="E302">
        <v>0</v>
      </c>
      <c r="F302">
        <v>-77.5</v>
      </c>
      <c r="G302">
        <v>-77.5</v>
      </c>
      <c r="H302">
        <v>0</v>
      </c>
      <c r="I302">
        <v>0</v>
      </c>
      <c r="K302">
        <v>0</v>
      </c>
      <c r="L302">
        <v>0</v>
      </c>
      <c r="M302">
        <v>3</v>
      </c>
      <c r="N302">
        <v>3</v>
      </c>
      <c r="O302" t="s">
        <v>47</v>
      </c>
      <c r="P302" t="s">
        <v>47</v>
      </c>
      <c r="Q302">
        <v>0</v>
      </c>
      <c r="R302">
        <v>0</v>
      </c>
      <c r="S302">
        <v>775</v>
      </c>
      <c r="T302">
        <v>775</v>
      </c>
      <c r="U302">
        <v>0</v>
      </c>
      <c r="V302">
        <v>0</v>
      </c>
      <c r="W302">
        <v>0</v>
      </c>
      <c r="X302">
        <v>0</v>
      </c>
      <c r="Y302">
        <v>402</v>
      </c>
      <c r="Z302">
        <v>402</v>
      </c>
      <c r="AA302" t="s">
        <v>48</v>
      </c>
      <c r="AB302" t="s">
        <v>48</v>
      </c>
      <c r="AC302" t="s">
        <v>118</v>
      </c>
      <c r="AD302" t="s">
        <v>163</v>
      </c>
      <c r="AE302">
        <v>0</v>
      </c>
      <c r="AF302">
        <v>0</v>
      </c>
      <c r="AG302">
        <v>2</v>
      </c>
      <c r="AH302">
        <v>2</v>
      </c>
      <c r="AI302">
        <f t="shared" si="28"/>
        <v>402</v>
      </c>
      <c r="AJ302">
        <f t="shared" si="29"/>
        <v>402</v>
      </c>
      <c r="AK302">
        <f t="shared" si="30"/>
        <v>0</v>
      </c>
      <c r="AL302">
        <f t="shared" si="31"/>
        <v>0</v>
      </c>
      <c r="AM302">
        <f t="shared" si="32"/>
        <v>402</v>
      </c>
      <c r="AN302">
        <f t="shared" si="33"/>
        <v>0</v>
      </c>
      <c r="AO302">
        <f t="shared" si="34"/>
        <v>0</v>
      </c>
      <c r="AP302" t="s">
        <v>50</v>
      </c>
      <c r="AQ302">
        <v>190807</v>
      </c>
      <c r="AR302">
        <v>0</v>
      </c>
      <c r="AS302">
        <v>0</v>
      </c>
    </row>
    <row r="303" spans="1:45" x14ac:dyDescent="0.2">
      <c r="A303" t="s">
        <v>363</v>
      </c>
      <c r="B303" t="s">
        <v>188</v>
      </c>
      <c r="C303" t="s">
        <v>120</v>
      </c>
      <c r="D303">
        <v>0</v>
      </c>
      <c r="E303">
        <v>0</v>
      </c>
      <c r="F303">
        <v>-93</v>
      </c>
      <c r="G303">
        <v>-15.5</v>
      </c>
      <c r="H303">
        <v>-18</v>
      </c>
      <c r="I303">
        <v>-21</v>
      </c>
      <c r="K303">
        <v>1408</v>
      </c>
      <c r="L303">
        <v>-153</v>
      </c>
      <c r="M303">
        <v>5</v>
      </c>
      <c r="N303">
        <v>5</v>
      </c>
      <c r="O303" t="s">
        <v>47</v>
      </c>
      <c r="P303" t="s">
        <v>47</v>
      </c>
      <c r="Q303">
        <v>0</v>
      </c>
      <c r="R303">
        <v>0</v>
      </c>
      <c r="S303">
        <v>930</v>
      </c>
      <c r="T303">
        <v>155</v>
      </c>
      <c r="U303">
        <v>0</v>
      </c>
      <c r="V303">
        <v>0</v>
      </c>
      <c r="W303">
        <v>0</v>
      </c>
      <c r="X303">
        <v>0</v>
      </c>
      <c r="Y303">
        <v>471</v>
      </c>
      <c r="Z303">
        <v>499</v>
      </c>
      <c r="AA303" t="s">
        <v>58</v>
      </c>
      <c r="AB303" t="s">
        <v>58</v>
      </c>
      <c r="AC303" t="s">
        <v>66</v>
      </c>
      <c r="AD303" t="s">
        <v>163</v>
      </c>
      <c r="AE303">
        <v>0</v>
      </c>
      <c r="AF303">
        <v>0</v>
      </c>
      <c r="AG303">
        <v>2</v>
      </c>
      <c r="AH303">
        <v>3</v>
      </c>
      <c r="AI303">
        <f t="shared" si="28"/>
        <v>453</v>
      </c>
      <c r="AJ303">
        <f t="shared" si="29"/>
        <v>478</v>
      </c>
      <c r="AK303">
        <f t="shared" si="30"/>
        <v>0</v>
      </c>
      <c r="AL303">
        <f t="shared" si="31"/>
        <v>25</v>
      </c>
      <c r="AM303">
        <f t="shared" si="32"/>
        <v>0</v>
      </c>
      <c r="AN303">
        <f t="shared" si="33"/>
        <v>0</v>
      </c>
      <c r="AO303">
        <f t="shared" si="34"/>
        <v>0</v>
      </c>
      <c r="AP303" t="s">
        <v>50</v>
      </c>
      <c r="AQ303">
        <v>201666</v>
      </c>
      <c r="AR303">
        <v>0</v>
      </c>
      <c r="AS303">
        <v>0</v>
      </c>
    </row>
    <row r="304" spans="1:45" x14ac:dyDescent="0.2">
      <c r="A304" t="s">
        <v>364</v>
      </c>
      <c r="B304" t="s">
        <v>46</v>
      </c>
      <c r="C304" t="s">
        <v>46</v>
      </c>
      <c r="D304">
        <v>0</v>
      </c>
      <c r="E304">
        <v>0</v>
      </c>
      <c r="F304">
        <v>-108.5</v>
      </c>
      <c r="G304">
        <v>-155</v>
      </c>
      <c r="H304">
        <v>0</v>
      </c>
      <c r="I304">
        <v>0</v>
      </c>
      <c r="K304">
        <v>0</v>
      </c>
      <c r="L304">
        <v>0</v>
      </c>
      <c r="M304">
        <v>5</v>
      </c>
      <c r="N304">
        <v>5</v>
      </c>
      <c r="O304" t="s">
        <v>47</v>
      </c>
      <c r="P304" t="s">
        <v>47</v>
      </c>
      <c r="Q304">
        <v>0</v>
      </c>
      <c r="R304">
        <v>0</v>
      </c>
      <c r="S304">
        <v>1085</v>
      </c>
      <c r="T304">
        <v>1550</v>
      </c>
      <c r="U304">
        <v>0</v>
      </c>
      <c r="V304">
        <v>0</v>
      </c>
      <c r="W304">
        <v>0</v>
      </c>
      <c r="X304">
        <v>0</v>
      </c>
      <c r="Y304">
        <v>1082</v>
      </c>
      <c r="Z304">
        <v>1033</v>
      </c>
      <c r="AA304" t="s">
        <v>48</v>
      </c>
      <c r="AB304" t="s">
        <v>48</v>
      </c>
      <c r="AC304" t="s">
        <v>53</v>
      </c>
      <c r="AD304" t="s">
        <v>53</v>
      </c>
      <c r="AE304">
        <v>0</v>
      </c>
      <c r="AF304">
        <v>0</v>
      </c>
      <c r="AG304">
        <v>13</v>
      </c>
      <c r="AH304">
        <v>12</v>
      </c>
      <c r="AI304">
        <f t="shared" si="28"/>
        <v>1082</v>
      </c>
      <c r="AJ304">
        <f t="shared" si="29"/>
        <v>1033</v>
      </c>
      <c r="AK304">
        <f t="shared" si="30"/>
        <v>0</v>
      </c>
      <c r="AL304">
        <f t="shared" si="31"/>
        <v>0</v>
      </c>
      <c r="AM304">
        <f t="shared" si="32"/>
        <v>0</v>
      </c>
      <c r="AN304">
        <f t="shared" si="33"/>
        <v>0</v>
      </c>
      <c r="AO304">
        <f t="shared" si="34"/>
        <v>49</v>
      </c>
      <c r="AP304" t="s">
        <v>50</v>
      </c>
      <c r="AQ304">
        <v>174612</v>
      </c>
      <c r="AR304">
        <v>0</v>
      </c>
      <c r="AS304">
        <v>0</v>
      </c>
    </row>
    <row r="305" spans="1:45" x14ac:dyDescent="0.2">
      <c r="A305" t="s">
        <v>365</v>
      </c>
      <c r="B305" t="s">
        <v>120</v>
      </c>
      <c r="C305" t="s">
        <v>46</v>
      </c>
      <c r="D305">
        <v>0</v>
      </c>
      <c r="E305">
        <v>0</v>
      </c>
      <c r="F305">
        <v>-310</v>
      </c>
      <c r="G305">
        <v>-62</v>
      </c>
      <c r="H305">
        <v>-76.25</v>
      </c>
      <c r="I305">
        <v>-76.25</v>
      </c>
      <c r="K305">
        <v>-228.75</v>
      </c>
      <c r="L305">
        <v>-228.75</v>
      </c>
      <c r="M305">
        <v>6</v>
      </c>
      <c r="N305">
        <v>6</v>
      </c>
      <c r="O305" t="s">
        <v>47</v>
      </c>
      <c r="P305" t="s">
        <v>47</v>
      </c>
      <c r="Q305">
        <v>0</v>
      </c>
      <c r="R305">
        <v>0</v>
      </c>
      <c r="S305">
        <v>1705</v>
      </c>
      <c r="T305">
        <v>620</v>
      </c>
      <c r="U305">
        <v>0</v>
      </c>
      <c r="V305">
        <v>0</v>
      </c>
      <c r="W305">
        <v>0</v>
      </c>
      <c r="X305">
        <v>0</v>
      </c>
      <c r="Y305">
        <v>630</v>
      </c>
      <c r="Z305">
        <v>630</v>
      </c>
      <c r="AA305" t="s">
        <v>58</v>
      </c>
      <c r="AB305" t="s">
        <v>58</v>
      </c>
      <c r="AC305" t="s">
        <v>66</v>
      </c>
      <c r="AD305" t="s">
        <v>66</v>
      </c>
      <c r="AE305">
        <v>0</v>
      </c>
      <c r="AF305">
        <v>0</v>
      </c>
      <c r="AG305">
        <v>5</v>
      </c>
      <c r="AH305">
        <v>5</v>
      </c>
      <c r="AI305">
        <f t="shared" si="28"/>
        <v>553.75</v>
      </c>
      <c r="AJ305">
        <f t="shared" si="29"/>
        <v>553.75</v>
      </c>
      <c r="AK305">
        <f t="shared" si="30"/>
        <v>0</v>
      </c>
      <c r="AL305">
        <f t="shared" si="31"/>
        <v>0</v>
      </c>
      <c r="AM305">
        <f t="shared" si="32"/>
        <v>553.75</v>
      </c>
      <c r="AN305">
        <f t="shared" si="33"/>
        <v>0</v>
      </c>
      <c r="AO305">
        <f t="shared" si="34"/>
        <v>0</v>
      </c>
      <c r="AP305" t="s">
        <v>73</v>
      </c>
      <c r="AQ305">
        <v>199853</v>
      </c>
      <c r="AR305">
        <v>0</v>
      </c>
      <c r="AS305">
        <v>0</v>
      </c>
    </row>
    <row r="306" spans="1:45" x14ac:dyDescent="0.2">
      <c r="A306" t="s">
        <v>366</v>
      </c>
      <c r="B306" t="s">
        <v>46</v>
      </c>
      <c r="C306" t="s">
        <v>46</v>
      </c>
      <c r="D306">
        <v>0</v>
      </c>
      <c r="E306">
        <v>0</v>
      </c>
      <c r="F306">
        <v>-155</v>
      </c>
      <c r="G306">
        <v>-310</v>
      </c>
      <c r="H306">
        <v>-54</v>
      </c>
      <c r="I306">
        <v>-54</v>
      </c>
      <c r="K306">
        <v>-422</v>
      </c>
      <c r="L306">
        <v>-422</v>
      </c>
      <c r="M306">
        <v>4</v>
      </c>
      <c r="N306">
        <v>4</v>
      </c>
      <c r="O306" t="s">
        <v>47</v>
      </c>
      <c r="P306" t="s">
        <v>47</v>
      </c>
      <c r="Q306">
        <v>0</v>
      </c>
      <c r="R306">
        <v>0</v>
      </c>
      <c r="S306">
        <v>1550</v>
      </c>
      <c r="T306">
        <v>3100</v>
      </c>
      <c r="U306">
        <v>0</v>
      </c>
      <c r="V306">
        <v>0</v>
      </c>
      <c r="W306">
        <v>0</v>
      </c>
      <c r="X306">
        <v>0</v>
      </c>
      <c r="Y306">
        <v>801</v>
      </c>
      <c r="Z306">
        <v>801</v>
      </c>
      <c r="AA306" t="s">
        <v>58</v>
      </c>
      <c r="AB306" t="s">
        <v>58</v>
      </c>
      <c r="AC306" t="s">
        <v>66</v>
      </c>
      <c r="AD306" t="s">
        <v>66</v>
      </c>
      <c r="AE306">
        <v>0</v>
      </c>
      <c r="AF306">
        <v>0</v>
      </c>
      <c r="AG306">
        <v>8</v>
      </c>
      <c r="AH306">
        <v>8</v>
      </c>
      <c r="AI306">
        <f t="shared" si="28"/>
        <v>747</v>
      </c>
      <c r="AJ306">
        <f t="shared" si="29"/>
        <v>747</v>
      </c>
      <c r="AK306">
        <f t="shared" si="30"/>
        <v>0</v>
      </c>
      <c r="AL306">
        <f t="shared" si="31"/>
        <v>0</v>
      </c>
      <c r="AM306">
        <f t="shared" si="32"/>
        <v>747</v>
      </c>
      <c r="AN306">
        <f t="shared" si="33"/>
        <v>0</v>
      </c>
      <c r="AO306">
        <f t="shared" si="34"/>
        <v>0</v>
      </c>
      <c r="AP306" t="s">
        <v>50</v>
      </c>
      <c r="AQ306">
        <v>123810</v>
      </c>
      <c r="AR306">
        <v>0</v>
      </c>
      <c r="AS306">
        <v>0</v>
      </c>
    </row>
    <row r="307" spans="1:45" x14ac:dyDescent="0.2">
      <c r="A307" t="s">
        <v>367</v>
      </c>
      <c r="B307" t="s">
        <v>46</v>
      </c>
      <c r="C307" t="s">
        <v>46</v>
      </c>
      <c r="D307">
        <v>0</v>
      </c>
      <c r="E307">
        <v>0</v>
      </c>
      <c r="F307">
        <v>-62</v>
      </c>
      <c r="G307">
        <v>0</v>
      </c>
      <c r="H307">
        <v>-71</v>
      </c>
      <c r="I307">
        <v>-77.099999999999994</v>
      </c>
      <c r="K307">
        <v>-639</v>
      </c>
      <c r="L307">
        <v>-693.9</v>
      </c>
      <c r="M307">
        <v>6</v>
      </c>
      <c r="N307">
        <v>6</v>
      </c>
      <c r="O307" t="s">
        <v>47</v>
      </c>
      <c r="P307" t="s">
        <v>47</v>
      </c>
      <c r="Q307">
        <v>0</v>
      </c>
      <c r="R307">
        <v>0</v>
      </c>
      <c r="S307">
        <v>620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1035</v>
      </c>
      <c r="Z307">
        <v>1096</v>
      </c>
      <c r="AA307" t="s">
        <v>58</v>
      </c>
      <c r="AB307" t="s">
        <v>58</v>
      </c>
      <c r="AC307" t="s">
        <v>49</v>
      </c>
      <c r="AD307" t="s">
        <v>49</v>
      </c>
      <c r="AE307">
        <v>0</v>
      </c>
      <c r="AF307">
        <v>0</v>
      </c>
      <c r="AG307">
        <v>11</v>
      </c>
      <c r="AH307">
        <v>12</v>
      </c>
      <c r="AI307">
        <f t="shared" si="28"/>
        <v>964</v>
      </c>
      <c r="AJ307">
        <f t="shared" si="29"/>
        <v>1018.9</v>
      </c>
      <c r="AK307">
        <f t="shared" si="30"/>
        <v>0</v>
      </c>
      <c r="AL307">
        <f t="shared" si="31"/>
        <v>54.899999999999977</v>
      </c>
      <c r="AM307">
        <f t="shared" si="32"/>
        <v>0</v>
      </c>
      <c r="AN307">
        <f t="shared" si="33"/>
        <v>0</v>
      </c>
      <c r="AO307">
        <f t="shared" si="34"/>
        <v>0</v>
      </c>
      <c r="AP307" t="s">
        <v>50</v>
      </c>
      <c r="AQ307">
        <v>170903</v>
      </c>
      <c r="AR307">
        <v>0</v>
      </c>
      <c r="AS307">
        <v>0</v>
      </c>
    </row>
    <row r="308" spans="1:45" x14ac:dyDescent="0.2">
      <c r="A308" t="s">
        <v>368</v>
      </c>
      <c r="B308" t="s">
        <v>120</v>
      </c>
      <c r="C308" t="s">
        <v>46</v>
      </c>
      <c r="D308">
        <v>0</v>
      </c>
      <c r="E308">
        <v>0</v>
      </c>
      <c r="F308">
        <v>-217</v>
      </c>
      <c r="G308">
        <v>-170.5</v>
      </c>
      <c r="H308">
        <v>-330.5</v>
      </c>
      <c r="I308">
        <v>-165.25</v>
      </c>
      <c r="K308">
        <v>4957.5</v>
      </c>
      <c r="L308">
        <v>-495.75</v>
      </c>
      <c r="M308">
        <v>0</v>
      </c>
      <c r="N308">
        <v>4</v>
      </c>
      <c r="O308" t="s">
        <v>47</v>
      </c>
      <c r="P308" t="s">
        <v>47</v>
      </c>
      <c r="Q308">
        <v>0</v>
      </c>
      <c r="R308">
        <v>0</v>
      </c>
      <c r="S308">
        <v>775</v>
      </c>
      <c r="T308">
        <v>1705</v>
      </c>
      <c r="U308">
        <v>0</v>
      </c>
      <c r="V308">
        <v>0</v>
      </c>
      <c r="W308">
        <v>0</v>
      </c>
      <c r="X308">
        <v>0</v>
      </c>
      <c r="Y308">
        <v>1647</v>
      </c>
      <c r="Z308">
        <v>986</v>
      </c>
      <c r="AA308" t="s">
        <v>48</v>
      </c>
      <c r="AB308" t="s">
        <v>58</v>
      </c>
      <c r="AC308" t="s">
        <v>53</v>
      </c>
      <c r="AD308" t="s">
        <v>53</v>
      </c>
      <c r="AE308">
        <v>0</v>
      </c>
      <c r="AF308">
        <v>0</v>
      </c>
      <c r="AG308">
        <v>0</v>
      </c>
      <c r="AH308">
        <v>13</v>
      </c>
      <c r="AI308">
        <f t="shared" si="28"/>
        <v>1316.5</v>
      </c>
      <c r="AJ308">
        <f t="shared" si="29"/>
        <v>820.75</v>
      </c>
      <c r="AK308">
        <f t="shared" si="30"/>
        <v>0</v>
      </c>
      <c r="AL308">
        <f t="shared" si="31"/>
        <v>0</v>
      </c>
      <c r="AM308">
        <f t="shared" si="32"/>
        <v>0</v>
      </c>
      <c r="AN308">
        <f t="shared" si="33"/>
        <v>0</v>
      </c>
      <c r="AO308">
        <f t="shared" si="34"/>
        <v>495.75</v>
      </c>
      <c r="AP308" t="s">
        <v>50</v>
      </c>
      <c r="AQ308">
        <v>198830</v>
      </c>
      <c r="AR308">
        <v>0</v>
      </c>
      <c r="AS308">
        <v>0</v>
      </c>
    </row>
    <row r="309" spans="1:45" x14ac:dyDescent="0.2">
      <c r="A309" t="s">
        <v>369</v>
      </c>
      <c r="B309" t="s">
        <v>46</v>
      </c>
      <c r="C309" t="s">
        <v>46</v>
      </c>
      <c r="D309">
        <v>-25</v>
      </c>
      <c r="E309">
        <v>-25</v>
      </c>
      <c r="F309">
        <v>0</v>
      </c>
      <c r="G309">
        <v>0</v>
      </c>
      <c r="H309">
        <v>0</v>
      </c>
      <c r="I309">
        <v>0</v>
      </c>
      <c r="K309">
        <v>0</v>
      </c>
      <c r="L309">
        <v>0</v>
      </c>
      <c r="M309">
        <v>1</v>
      </c>
      <c r="N309">
        <v>1</v>
      </c>
      <c r="O309" t="s">
        <v>47</v>
      </c>
      <c r="P309" t="s">
        <v>47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25</v>
      </c>
      <c r="Z309">
        <v>25</v>
      </c>
      <c r="AA309" t="s">
        <v>48</v>
      </c>
      <c r="AB309" t="s">
        <v>48</v>
      </c>
      <c r="AC309" t="s">
        <v>49</v>
      </c>
      <c r="AD309" t="s">
        <v>49</v>
      </c>
      <c r="AE309">
        <v>0</v>
      </c>
      <c r="AF309">
        <v>0</v>
      </c>
      <c r="AG309">
        <v>1</v>
      </c>
      <c r="AH309">
        <v>1</v>
      </c>
      <c r="AI309">
        <f t="shared" si="28"/>
        <v>0</v>
      </c>
      <c r="AJ309">
        <f t="shared" si="29"/>
        <v>0</v>
      </c>
      <c r="AK309">
        <f t="shared" si="30"/>
        <v>0</v>
      </c>
      <c r="AL309">
        <f t="shared" si="31"/>
        <v>0</v>
      </c>
      <c r="AM309">
        <f t="shared" si="32"/>
        <v>0</v>
      </c>
      <c r="AN309">
        <f t="shared" si="33"/>
        <v>0</v>
      </c>
      <c r="AO309">
        <f t="shared" si="34"/>
        <v>0</v>
      </c>
      <c r="AP309" t="s">
        <v>50</v>
      </c>
      <c r="AQ309">
        <v>12095</v>
      </c>
      <c r="AR309">
        <v>0</v>
      </c>
      <c r="AS309">
        <v>0</v>
      </c>
    </row>
    <row r="310" spans="1:45" x14ac:dyDescent="0.2">
      <c r="A310" t="s">
        <v>3849</v>
      </c>
      <c r="B310" t="s">
        <v>46</v>
      </c>
      <c r="C310" t="s">
        <v>46</v>
      </c>
      <c r="D310">
        <v>-40</v>
      </c>
      <c r="E310">
        <v>-40</v>
      </c>
      <c r="F310">
        <v>0</v>
      </c>
      <c r="G310">
        <v>0</v>
      </c>
      <c r="H310">
        <v>0</v>
      </c>
      <c r="I310">
        <v>0</v>
      </c>
      <c r="K310">
        <v>0</v>
      </c>
      <c r="L310">
        <v>0</v>
      </c>
      <c r="M310">
        <v>1</v>
      </c>
      <c r="N310">
        <v>1</v>
      </c>
      <c r="O310" t="s">
        <v>52</v>
      </c>
      <c r="P310" t="s">
        <v>52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40</v>
      </c>
      <c r="X310">
        <v>40</v>
      </c>
      <c r="Y310">
        <v>0</v>
      </c>
      <c r="Z310">
        <v>0</v>
      </c>
      <c r="AA310" t="s">
        <v>48</v>
      </c>
      <c r="AB310" t="s">
        <v>48</v>
      </c>
      <c r="AC310" t="s">
        <v>49</v>
      </c>
      <c r="AD310" t="s">
        <v>49</v>
      </c>
      <c r="AE310">
        <v>0</v>
      </c>
      <c r="AF310">
        <v>0</v>
      </c>
      <c r="AG310">
        <v>1</v>
      </c>
      <c r="AH310">
        <v>1</v>
      </c>
      <c r="AI310">
        <f t="shared" si="28"/>
        <v>0</v>
      </c>
      <c r="AJ310">
        <f t="shared" si="29"/>
        <v>0</v>
      </c>
      <c r="AK310">
        <f t="shared" si="30"/>
        <v>0</v>
      </c>
      <c r="AL310">
        <f t="shared" si="31"/>
        <v>0</v>
      </c>
      <c r="AM310">
        <f t="shared" si="32"/>
        <v>0</v>
      </c>
      <c r="AN310">
        <f t="shared" si="33"/>
        <v>0</v>
      </c>
      <c r="AO310">
        <f t="shared" si="34"/>
        <v>0</v>
      </c>
      <c r="AP310" t="s">
        <v>50</v>
      </c>
      <c r="AQ310">
        <v>12095</v>
      </c>
      <c r="AR310">
        <v>0</v>
      </c>
      <c r="AS310">
        <v>0</v>
      </c>
    </row>
    <row r="311" spans="1:45" x14ac:dyDescent="0.2">
      <c r="A311" t="s">
        <v>370</v>
      </c>
      <c r="B311" t="s">
        <v>46</v>
      </c>
      <c r="C311" t="s">
        <v>46</v>
      </c>
      <c r="D311">
        <v>-35</v>
      </c>
      <c r="E311">
        <v>-35</v>
      </c>
      <c r="F311">
        <v>0</v>
      </c>
      <c r="G311">
        <v>0</v>
      </c>
      <c r="H311">
        <v>0</v>
      </c>
      <c r="I311">
        <v>0</v>
      </c>
      <c r="K311">
        <v>0</v>
      </c>
      <c r="L311">
        <v>0</v>
      </c>
      <c r="M311">
        <v>2</v>
      </c>
      <c r="N311">
        <v>2</v>
      </c>
      <c r="O311" t="s">
        <v>47</v>
      </c>
      <c r="P311" t="s">
        <v>47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35</v>
      </c>
      <c r="Z311">
        <v>35</v>
      </c>
      <c r="AA311" t="s">
        <v>48</v>
      </c>
      <c r="AB311" t="s">
        <v>48</v>
      </c>
      <c r="AC311" t="s">
        <v>49</v>
      </c>
      <c r="AD311" t="s">
        <v>49</v>
      </c>
      <c r="AE311">
        <v>0</v>
      </c>
      <c r="AF311">
        <v>0</v>
      </c>
      <c r="AG311">
        <v>1</v>
      </c>
      <c r="AH311">
        <v>1</v>
      </c>
      <c r="AI311">
        <f t="shared" si="28"/>
        <v>0</v>
      </c>
      <c r="AJ311">
        <f t="shared" si="29"/>
        <v>0</v>
      </c>
      <c r="AK311">
        <f t="shared" si="30"/>
        <v>0</v>
      </c>
      <c r="AL311">
        <f t="shared" si="31"/>
        <v>0</v>
      </c>
      <c r="AM311">
        <f t="shared" si="32"/>
        <v>0</v>
      </c>
      <c r="AN311">
        <f t="shared" si="33"/>
        <v>0</v>
      </c>
      <c r="AO311">
        <f t="shared" si="34"/>
        <v>0</v>
      </c>
      <c r="AP311" t="s">
        <v>50</v>
      </c>
      <c r="AQ311">
        <v>5303</v>
      </c>
      <c r="AR311">
        <v>0</v>
      </c>
      <c r="AS311">
        <v>0</v>
      </c>
    </row>
    <row r="312" spans="1:45" x14ac:dyDescent="0.2">
      <c r="A312" t="s">
        <v>371</v>
      </c>
      <c r="B312" t="s">
        <v>46</v>
      </c>
      <c r="C312" t="s">
        <v>46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K312">
        <v>0</v>
      </c>
      <c r="L312">
        <v>0</v>
      </c>
      <c r="M312">
        <v>1</v>
      </c>
      <c r="N312">
        <v>1</v>
      </c>
      <c r="O312" t="s">
        <v>47</v>
      </c>
      <c r="P312" t="s">
        <v>47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25</v>
      </c>
      <c r="Z312">
        <v>25</v>
      </c>
      <c r="AA312" t="s">
        <v>48</v>
      </c>
      <c r="AB312" t="s">
        <v>48</v>
      </c>
      <c r="AC312" t="s">
        <v>64</v>
      </c>
      <c r="AD312" t="s">
        <v>64</v>
      </c>
      <c r="AE312">
        <v>0</v>
      </c>
      <c r="AF312">
        <v>0</v>
      </c>
      <c r="AG312">
        <v>1</v>
      </c>
      <c r="AH312">
        <v>1</v>
      </c>
      <c r="AI312">
        <f t="shared" si="28"/>
        <v>25</v>
      </c>
      <c r="AJ312">
        <f t="shared" si="29"/>
        <v>25</v>
      </c>
      <c r="AK312">
        <f t="shared" si="30"/>
        <v>0</v>
      </c>
      <c r="AL312">
        <f t="shared" si="31"/>
        <v>0</v>
      </c>
      <c r="AM312">
        <f t="shared" si="32"/>
        <v>25</v>
      </c>
      <c r="AN312">
        <f t="shared" si="33"/>
        <v>0</v>
      </c>
      <c r="AO312">
        <f t="shared" si="34"/>
        <v>0</v>
      </c>
      <c r="AP312" t="s">
        <v>50</v>
      </c>
      <c r="AQ312">
        <v>54054</v>
      </c>
      <c r="AR312">
        <v>0</v>
      </c>
      <c r="AS312">
        <v>0</v>
      </c>
    </row>
    <row r="313" spans="1:45" x14ac:dyDescent="0.2">
      <c r="A313" t="s">
        <v>372</v>
      </c>
      <c r="B313" t="s">
        <v>46</v>
      </c>
      <c r="C313" t="s">
        <v>46</v>
      </c>
      <c r="D313">
        <v>0</v>
      </c>
      <c r="E313">
        <v>0</v>
      </c>
      <c r="F313">
        <v>-155</v>
      </c>
      <c r="G313">
        <v>0</v>
      </c>
      <c r="H313">
        <v>0</v>
      </c>
      <c r="I313">
        <v>0</v>
      </c>
      <c r="K313">
        <v>0</v>
      </c>
      <c r="L313">
        <v>0</v>
      </c>
      <c r="M313">
        <v>3</v>
      </c>
      <c r="N313">
        <v>3</v>
      </c>
      <c r="O313" t="s">
        <v>86</v>
      </c>
      <c r="P313" t="s">
        <v>47</v>
      </c>
      <c r="Q313">
        <v>0</v>
      </c>
      <c r="R313">
        <v>0</v>
      </c>
      <c r="S313">
        <v>155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225</v>
      </c>
      <c r="Z313">
        <v>225</v>
      </c>
      <c r="AA313" t="s">
        <v>48</v>
      </c>
      <c r="AB313" t="s">
        <v>48</v>
      </c>
      <c r="AC313" t="s">
        <v>53</v>
      </c>
      <c r="AD313" t="s">
        <v>53</v>
      </c>
      <c r="AE313">
        <v>0</v>
      </c>
      <c r="AF313">
        <v>0</v>
      </c>
      <c r="AG313">
        <v>5</v>
      </c>
      <c r="AH313">
        <v>5</v>
      </c>
      <c r="AI313">
        <f t="shared" si="28"/>
        <v>225</v>
      </c>
      <c r="AJ313">
        <f t="shared" si="29"/>
        <v>225</v>
      </c>
      <c r="AK313">
        <f t="shared" si="30"/>
        <v>0</v>
      </c>
      <c r="AL313">
        <f t="shared" si="31"/>
        <v>0</v>
      </c>
      <c r="AM313">
        <f t="shared" si="32"/>
        <v>225</v>
      </c>
      <c r="AN313">
        <f t="shared" si="33"/>
        <v>0</v>
      </c>
      <c r="AO313">
        <f t="shared" si="34"/>
        <v>0</v>
      </c>
      <c r="AP313" t="s">
        <v>50</v>
      </c>
      <c r="AQ313">
        <v>66932</v>
      </c>
      <c r="AR313">
        <v>0</v>
      </c>
      <c r="AS313">
        <v>0</v>
      </c>
    </row>
    <row r="314" spans="1:45" x14ac:dyDescent="0.2">
      <c r="A314" t="s">
        <v>373</v>
      </c>
      <c r="B314" t="s">
        <v>46</v>
      </c>
      <c r="C314" t="s">
        <v>46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K314">
        <v>0</v>
      </c>
      <c r="L314">
        <v>0</v>
      </c>
      <c r="M314">
        <v>1</v>
      </c>
      <c r="N314">
        <v>1</v>
      </c>
      <c r="O314" t="s">
        <v>47</v>
      </c>
      <c r="P314" t="s">
        <v>47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56</v>
      </c>
      <c r="Z314">
        <v>56</v>
      </c>
      <c r="AA314" t="s">
        <v>48</v>
      </c>
      <c r="AB314" t="s">
        <v>48</v>
      </c>
      <c r="AC314" t="s">
        <v>53</v>
      </c>
      <c r="AD314" t="s">
        <v>53</v>
      </c>
      <c r="AE314">
        <v>0</v>
      </c>
      <c r="AF314">
        <v>0</v>
      </c>
      <c r="AG314">
        <v>2</v>
      </c>
      <c r="AH314">
        <v>2</v>
      </c>
      <c r="AI314">
        <f t="shared" si="28"/>
        <v>56</v>
      </c>
      <c r="AJ314">
        <f t="shared" si="29"/>
        <v>56</v>
      </c>
      <c r="AK314">
        <f t="shared" si="30"/>
        <v>0</v>
      </c>
      <c r="AL314">
        <f t="shared" si="31"/>
        <v>0</v>
      </c>
      <c r="AM314">
        <f t="shared" si="32"/>
        <v>56</v>
      </c>
      <c r="AN314">
        <f t="shared" si="33"/>
        <v>0</v>
      </c>
      <c r="AO314">
        <f t="shared" si="34"/>
        <v>0</v>
      </c>
      <c r="AP314" t="s">
        <v>50</v>
      </c>
      <c r="AQ314">
        <v>84889</v>
      </c>
      <c r="AR314">
        <v>0</v>
      </c>
      <c r="AS314">
        <v>0</v>
      </c>
    </row>
    <row r="315" spans="1:45" x14ac:dyDescent="0.2">
      <c r="A315" t="s">
        <v>374</v>
      </c>
      <c r="B315" t="s">
        <v>46</v>
      </c>
      <c r="C315" t="s">
        <v>46</v>
      </c>
      <c r="D315">
        <v>-98</v>
      </c>
      <c r="E315">
        <v>-98</v>
      </c>
      <c r="F315">
        <v>0</v>
      </c>
      <c r="G315">
        <v>0</v>
      </c>
      <c r="H315">
        <v>0</v>
      </c>
      <c r="I315">
        <v>0</v>
      </c>
      <c r="K315">
        <v>0</v>
      </c>
      <c r="L315">
        <v>0</v>
      </c>
      <c r="M315">
        <v>3</v>
      </c>
      <c r="N315">
        <v>3</v>
      </c>
      <c r="O315" t="s">
        <v>47</v>
      </c>
      <c r="P315" t="s">
        <v>47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306</v>
      </c>
      <c r="Z315">
        <v>306</v>
      </c>
      <c r="AA315" t="s">
        <v>48</v>
      </c>
      <c r="AB315" t="s">
        <v>48</v>
      </c>
      <c r="AC315" t="s">
        <v>53</v>
      </c>
      <c r="AD315" t="s">
        <v>53</v>
      </c>
      <c r="AE315">
        <v>0</v>
      </c>
      <c r="AF315">
        <v>0</v>
      </c>
      <c r="AG315">
        <v>9</v>
      </c>
      <c r="AH315">
        <v>9</v>
      </c>
      <c r="AI315">
        <f t="shared" si="28"/>
        <v>208</v>
      </c>
      <c r="AJ315">
        <f t="shared" si="29"/>
        <v>208</v>
      </c>
      <c r="AK315">
        <f t="shared" si="30"/>
        <v>0</v>
      </c>
      <c r="AL315">
        <f t="shared" si="31"/>
        <v>0</v>
      </c>
      <c r="AM315">
        <f t="shared" si="32"/>
        <v>208</v>
      </c>
      <c r="AN315">
        <f t="shared" si="33"/>
        <v>0</v>
      </c>
      <c r="AO315">
        <f t="shared" si="34"/>
        <v>0</v>
      </c>
      <c r="AP315" t="s">
        <v>50</v>
      </c>
      <c r="AQ315">
        <v>92793</v>
      </c>
      <c r="AR315">
        <v>0</v>
      </c>
      <c r="AS315">
        <v>0</v>
      </c>
    </row>
    <row r="316" spans="1:45" x14ac:dyDescent="0.2">
      <c r="A316" t="s">
        <v>375</v>
      </c>
      <c r="B316" t="s">
        <v>46</v>
      </c>
      <c r="C316" t="s">
        <v>46</v>
      </c>
      <c r="D316">
        <v>0</v>
      </c>
      <c r="E316">
        <v>0</v>
      </c>
      <c r="F316">
        <v>0</v>
      </c>
      <c r="G316">
        <v>0</v>
      </c>
      <c r="H316">
        <v>-12</v>
      </c>
      <c r="I316">
        <v>-12</v>
      </c>
      <c r="K316">
        <v>-108</v>
      </c>
      <c r="L316">
        <v>-108</v>
      </c>
      <c r="M316">
        <v>2</v>
      </c>
      <c r="N316">
        <v>2</v>
      </c>
      <c r="O316" t="s">
        <v>47</v>
      </c>
      <c r="P316" t="s">
        <v>47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120</v>
      </c>
      <c r="Z316">
        <v>120</v>
      </c>
      <c r="AA316" t="s">
        <v>58</v>
      </c>
      <c r="AB316" t="s">
        <v>58</v>
      </c>
      <c r="AC316" t="s">
        <v>59</v>
      </c>
      <c r="AD316" t="s">
        <v>59</v>
      </c>
      <c r="AE316">
        <v>0</v>
      </c>
      <c r="AF316">
        <v>0</v>
      </c>
      <c r="AG316">
        <v>3</v>
      </c>
      <c r="AH316">
        <v>3</v>
      </c>
      <c r="AI316">
        <f t="shared" si="28"/>
        <v>108</v>
      </c>
      <c r="AJ316">
        <f t="shared" si="29"/>
        <v>108</v>
      </c>
      <c r="AK316">
        <f t="shared" si="30"/>
        <v>0</v>
      </c>
      <c r="AL316">
        <f t="shared" si="31"/>
        <v>0</v>
      </c>
      <c r="AM316">
        <f t="shared" si="32"/>
        <v>108</v>
      </c>
      <c r="AN316">
        <f t="shared" si="33"/>
        <v>0</v>
      </c>
      <c r="AO316">
        <f t="shared" si="34"/>
        <v>0</v>
      </c>
      <c r="AP316" t="s">
        <v>50</v>
      </c>
      <c r="AQ316">
        <v>95900</v>
      </c>
      <c r="AR316">
        <v>0</v>
      </c>
      <c r="AS316">
        <v>0</v>
      </c>
    </row>
    <row r="317" spans="1:45" x14ac:dyDescent="0.2">
      <c r="A317" t="s">
        <v>376</v>
      </c>
      <c r="B317" t="s">
        <v>46</v>
      </c>
      <c r="C317" t="s">
        <v>46</v>
      </c>
      <c r="D317">
        <v>-98</v>
      </c>
      <c r="E317">
        <v>-98</v>
      </c>
      <c r="F317">
        <v>0</v>
      </c>
      <c r="G317">
        <v>0</v>
      </c>
      <c r="H317">
        <v>0</v>
      </c>
      <c r="I317">
        <v>0</v>
      </c>
      <c r="K317">
        <v>0</v>
      </c>
      <c r="L317">
        <v>0</v>
      </c>
      <c r="M317">
        <v>3</v>
      </c>
      <c r="N317">
        <v>3</v>
      </c>
      <c r="O317" t="s">
        <v>47</v>
      </c>
      <c r="P317" t="s">
        <v>47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98</v>
      </c>
      <c r="Z317">
        <v>98</v>
      </c>
      <c r="AA317" t="s">
        <v>48</v>
      </c>
      <c r="AB317" t="s">
        <v>48</v>
      </c>
      <c r="AC317" t="s">
        <v>53</v>
      </c>
      <c r="AD317" t="s">
        <v>53</v>
      </c>
      <c r="AE317">
        <v>0</v>
      </c>
      <c r="AF317">
        <v>0</v>
      </c>
      <c r="AG317">
        <v>2</v>
      </c>
      <c r="AH317">
        <v>2</v>
      </c>
      <c r="AI317">
        <f t="shared" si="28"/>
        <v>0</v>
      </c>
      <c r="AJ317">
        <f t="shared" si="29"/>
        <v>0</v>
      </c>
      <c r="AK317">
        <f t="shared" si="30"/>
        <v>0</v>
      </c>
      <c r="AL317">
        <f t="shared" si="31"/>
        <v>0</v>
      </c>
      <c r="AM317">
        <f t="shared" si="32"/>
        <v>0</v>
      </c>
      <c r="AN317">
        <f t="shared" si="33"/>
        <v>0</v>
      </c>
      <c r="AO317">
        <f t="shared" si="34"/>
        <v>0</v>
      </c>
      <c r="AP317" t="s">
        <v>50</v>
      </c>
      <c r="AQ317">
        <v>89029</v>
      </c>
      <c r="AR317">
        <v>0</v>
      </c>
      <c r="AS317">
        <v>0</v>
      </c>
    </row>
    <row r="318" spans="1:45" x14ac:dyDescent="0.2">
      <c r="A318" t="s">
        <v>377</v>
      </c>
      <c r="B318" t="s">
        <v>46</v>
      </c>
      <c r="C318" t="s">
        <v>46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K318">
        <v>0</v>
      </c>
      <c r="L318">
        <v>0</v>
      </c>
      <c r="M318">
        <v>2</v>
      </c>
      <c r="N318">
        <v>2</v>
      </c>
      <c r="O318" t="s">
        <v>47</v>
      </c>
      <c r="P318" t="s">
        <v>47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160</v>
      </c>
      <c r="Z318">
        <v>160</v>
      </c>
      <c r="AA318" t="s">
        <v>48</v>
      </c>
      <c r="AB318" t="s">
        <v>48</v>
      </c>
      <c r="AC318" t="s">
        <v>49</v>
      </c>
      <c r="AD318" t="s">
        <v>49</v>
      </c>
      <c r="AE318">
        <v>0</v>
      </c>
      <c r="AF318">
        <v>0</v>
      </c>
      <c r="AG318">
        <v>4</v>
      </c>
      <c r="AH318">
        <v>4</v>
      </c>
      <c r="AI318">
        <f t="shared" si="28"/>
        <v>160</v>
      </c>
      <c r="AJ318">
        <f t="shared" si="29"/>
        <v>160</v>
      </c>
      <c r="AK318">
        <f t="shared" si="30"/>
        <v>0</v>
      </c>
      <c r="AL318">
        <f t="shared" si="31"/>
        <v>0</v>
      </c>
      <c r="AM318">
        <f t="shared" si="32"/>
        <v>160</v>
      </c>
      <c r="AN318">
        <f t="shared" si="33"/>
        <v>0</v>
      </c>
      <c r="AO318">
        <f t="shared" si="34"/>
        <v>0</v>
      </c>
      <c r="AP318" t="s">
        <v>50</v>
      </c>
      <c r="AQ318">
        <v>95903</v>
      </c>
      <c r="AR318">
        <v>0</v>
      </c>
      <c r="AS318">
        <v>0</v>
      </c>
    </row>
    <row r="319" spans="1:45" x14ac:dyDescent="0.2">
      <c r="A319" t="s">
        <v>378</v>
      </c>
      <c r="B319" t="s">
        <v>46</v>
      </c>
      <c r="C319" t="s">
        <v>46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K319">
        <v>0</v>
      </c>
      <c r="L319">
        <v>0</v>
      </c>
      <c r="M319">
        <v>4</v>
      </c>
      <c r="N319">
        <v>4</v>
      </c>
      <c r="O319" t="s">
        <v>47</v>
      </c>
      <c r="P319" t="s">
        <v>47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150</v>
      </c>
      <c r="Z319">
        <v>150</v>
      </c>
      <c r="AA319" t="s">
        <v>48</v>
      </c>
      <c r="AB319" t="s">
        <v>48</v>
      </c>
      <c r="AC319" t="s">
        <v>49</v>
      </c>
      <c r="AD319" t="s">
        <v>49</v>
      </c>
      <c r="AE319">
        <v>0</v>
      </c>
      <c r="AF319">
        <v>0</v>
      </c>
      <c r="AG319">
        <v>3</v>
      </c>
      <c r="AH319">
        <v>3</v>
      </c>
      <c r="AI319">
        <f t="shared" si="28"/>
        <v>150</v>
      </c>
      <c r="AJ319">
        <f t="shared" si="29"/>
        <v>150</v>
      </c>
      <c r="AK319">
        <f t="shared" si="30"/>
        <v>0</v>
      </c>
      <c r="AL319">
        <f t="shared" si="31"/>
        <v>0</v>
      </c>
      <c r="AM319">
        <f t="shared" si="32"/>
        <v>150</v>
      </c>
      <c r="AN319">
        <f t="shared" si="33"/>
        <v>0</v>
      </c>
      <c r="AO319">
        <f t="shared" si="34"/>
        <v>0</v>
      </c>
      <c r="AP319" t="s">
        <v>50</v>
      </c>
      <c r="AQ319">
        <v>107180</v>
      </c>
      <c r="AR319">
        <v>0</v>
      </c>
      <c r="AS319">
        <v>0</v>
      </c>
    </row>
    <row r="320" spans="1:45" x14ac:dyDescent="0.2">
      <c r="A320" t="s">
        <v>379</v>
      </c>
      <c r="B320" t="s">
        <v>46</v>
      </c>
      <c r="C320" t="s">
        <v>46</v>
      </c>
      <c r="D320">
        <v>-49</v>
      </c>
      <c r="E320">
        <v>-49</v>
      </c>
      <c r="F320">
        <v>0</v>
      </c>
      <c r="G320">
        <v>0</v>
      </c>
      <c r="H320">
        <v>0</v>
      </c>
      <c r="I320">
        <v>0</v>
      </c>
      <c r="K320">
        <v>0</v>
      </c>
      <c r="L320">
        <v>0</v>
      </c>
      <c r="M320">
        <v>3</v>
      </c>
      <c r="N320">
        <v>3</v>
      </c>
      <c r="O320" t="s">
        <v>47</v>
      </c>
      <c r="P320" t="s">
        <v>47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49</v>
      </c>
      <c r="Z320">
        <v>49</v>
      </c>
      <c r="AA320" t="s">
        <v>48</v>
      </c>
      <c r="AB320" t="s">
        <v>48</v>
      </c>
      <c r="AC320" t="s">
        <v>53</v>
      </c>
      <c r="AD320" t="s">
        <v>53</v>
      </c>
      <c r="AE320">
        <v>0</v>
      </c>
      <c r="AF320">
        <v>0</v>
      </c>
      <c r="AG320">
        <v>1</v>
      </c>
      <c r="AH320">
        <v>1</v>
      </c>
      <c r="AI320">
        <f t="shared" si="28"/>
        <v>0</v>
      </c>
      <c r="AJ320">
        <f t="shared" si="29"/>
        <v>0</v>
      </c>
      <c r="AK320">
        <f t="shared" si="30"/>
        <v>0</v>
      </c>
      <c r="AL320">
        <f t="shared" si="31"/>
        <v>0</v>
      </c>
      <c r="AM320">
        <f t="shared" si="32"/>
        <v>0</v>
      </c>
      <c r="AN320">
        <f t="shared" si="33"/>
        <v>0</v>
      </c>
      <c r="AO320">
        <f t="shared" si="34"/>
        <v>0</v>
      </c>
      <c r="AP320" t="s">
        <v>73</v>
      </c>
      <c r="AQ320">
        <v>113859</v>
      </c>
      <c r="AR320">
        <v>0</v>
      </c>
      <c r="AS320">
        <v>0</v>
      </c>
    </row>
    <row r="321" spans="1:45" x14ac:dyDescent="0.2">
      <c r="A321" t="s">
        <v>380</v>
      </c>
      <c r="B321" t="s">
        <v>46</v>
      </c>
      <c r="C321" t="s">
        <v>46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K321">
        <v>0</v>
      </c>
      <c r="L321">
        <v>0</v>
      </c>
      <c r="M321">
        <v>3</v>
      </c>
      <c r="N321">
        <v>3</v>
      </c>
      <c r="O321" t="s">
        <v>47</v>
      </c>
      <c r="P321" t="s">
        <v>47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135</v>
      </c>
      <c r="Z321">
        <v>135</v>
      </c>
      <c r="AA321" t="s">
        <v>48</v>
      </c>
      <c r="AB321" t="s">
        <v>48</v>
      </c>
      <c r="AC321" t="s">
        <v>56</v>
      </c>
      <c r="AD321" t="s">
        <v>56</v>
      </c>
      <c r="AE321">
        <v>0</v>
      </c>
      <c r="AF321">
        <v>0</v>
      </c>
      <c r="AG321">
        <v>3</v>
      </c>
      <c r="AH321">
        <v>3</v>
      </c>
      <c r="AI321">
        <f t="shared" si="28"/>
        <v>135</v>
      </c>
      <c r="AJ321">
        <f t="shared" si="29"/>
        <v>135</v>
      </c>
      <c r="AK321">
        <f t="shared" si="30"/>
        <v>0</v>
      </c>
      <c r="AL321">
        <f t="shared" si="31"/>
        <v>0</v>
      </c>
      <c r="AM321">
        <f t="shared" si="32"/>
        <v>135</v>
      </c>
      <c r="AN321">
        <f t="shared" si="33"/>
        <v>0</v>
      </c>
      <c r="AO321">
        <f t="shared" si="34"/>
        <v>0</v>
      </c>
      <c r="AP321" t="s">
        <v>50</v>
      </c>
      <c r="AQ321">
        <v>119592</v>
      </c>
      <c r="AR321">
        <v>0</v>
      </c>
      <c r="AS321">
        <v>0</v>
      </c>
    </row>
    <row r="322" spans="1:45" x14ac:dyDescent="0.2">
      <c r="A322" t="s">
        <v>381</v>
      </c>
      <c r="B322" t="s">
        <v>46</v>
      </c>
      <c r="C322" t="s">
        <v>46</v>
      </c>
      <c r="D322">
        <v>0</v>
      </c>
      <c r="E322">
        <v>0</v>
      </c>
      <c r="F322">
        <v>0</v>
      </c>
      <c r="G322">
        <v>0</v>
      </c>
      <c r="H322">
        <v>-5</v>
      </c>
      <c r="I322">
        <v>-5</v>
      </c>
      <c r="K322">
        <v>-44</v>
      </c>
      <c r="L322">
        <v>-44</v>
      </c>
      <c r="M322">
        <v>3</v>
      </c>
      <c r="N322">
        <v>3</v>
      </c>
      <c r="O322" t="s">
        <v>47</v>
      </c>
      <c r="P322" t="s">
        <v>47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49</v>
      </c>
      <c r="Z322">
        <v>49</v>
      </c>
      <c r="AA322" t="s">
        <v>58</v>
      </c>
      <c r="AB322" t="s">
        <v>58</v>
      </c>
      <c r="AC322" t="s">
        <v>56</v>
      </c>
      <c r="AD322" t="s">
        <v>56</v>
      </c>
      <c r="AE322">
        <v>0</v>
      </c>
      <c r="AF322">
        <v>0</v>
      </c>
      <c r="AG322">
        <v>1</v>
      </c>
      <c r="AH322">
        <v>1</v>
      </c>
      <c r="AI322">
        <f t="shared" ref="AI322:AI385" si="35">W322+ Y322+D322+H322</f>
        <v>44</v>
      </c>
      <c r="AJ322">
        <f t="shared" ref="AJ322:AJ385" si="36">X322+Z322+E322+I322</f>
        <v>44</v>
      </c>
      <c r="AK322">
        <f t="shared" ref="AK322:AK385" si="37">IF(AI322=0,AJ322,0)</f>
        <v>0</v>
      </c>
      <c r="AL322">
        <f t="shared" ref="AL322:AL385" si="38">IF(AND(AI322&gt;0,AJ322&gt;AI322),AJ322-AI322,0)</f>
        <v>0</v>
      </c>
      <c r="AM322">
        <f t="shared" ref="AM322:AM385" si="39">IF(AI322=AJ322,AJ322,0)</f>
        <v>44</v>
      </c>
      <c r="AN322">
        <f t="shared" ref="AN322:AN385" si="40">IF(AJ322=0,AI322,0)</f>
        <v>0</v>
      </c>
      <c r="AO322">
        <f t="shared" ref="AO322:AO385" si="41">IF(AND(AJ322&gt;0,AJ322&lt;AI322),AI322-AJ322,0)</f>
        <v>0</v>
      </c>
      <c r="AP322" t="s">
        <v>50</v>
      </c>
      <c r="AQ322">
        <v>122724</v>
      </c>
      <c r="AR322">
        <v>0</v>
      </c>
      <c r="AS322">
        <v>0</v>
      </c>
    </row>
    <row r="323" spans="1:45" x14ac:dyDescent="0.2">
      <c r="A323" t="s">
        <v>382</v>
      </c>
      <c r="B323" t="s">
        <v>46</v>
      </c>
      <c r="C323" t="s">
        <v>46</v>
      </c>
      <c r="D323">
        <v>0</v>
      </c>
      <c r="E323">
        <v>0</v>
      </c>
      <c r="F323">
        <v>0</v>
      </c>
      <c r="G323">
        <v>0</v>
      </c>
      <c r="H323">
        <v>-4</v>
      </c>
      <c r="I323">
        <v>-4</v>
      </c>
      <c r="K323">
        <v>-36</v>
      </c>
      <c r="L323">
        <v>-36</v>
      </c>
      <c r="M323">
        <v>2</v>
      </c>
      <c r="N323">
        <v>2</v>
      </c>
      <c r="O323" t="s">
        <v>47</v>
      </c>
      <c r="P323" t="s">
        <v>47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40</v>
      </c>
      <c r="Z323">
        <v>40</v>
      </c>
      <c r="AA323" t="s">
        <v>58</v>
      </c>
      <c r="AB323" t="s">
        <v>58</v>
      </c>
      <c r="AC323" t="s">
        <v>64</v>
      </c>
      <c r="AD323" t="s">
        <v>64</v>
      </c>
      <c r="AE323">
        <v>0</v>
      </c>
      <c r="AF323">
        <v>0</v>
      </c>
      <c r="AG323">
        <v>1</v>
      </c>
      <c r="AH323">
        <v>1</v>
      </c>
      <c r="AI323">
        <f t="shared" si="35"/>
        <v>36</v>
      </c>
      <c r="AJ323">
        <f t="shared" si="36"/>
        <v>36</v>
      </c>
      <c r="AK323">
        <f t="shared" si="37"/>
        <v>0</v>
      </c>
      <c r="AL323">
        <f t="shared" si="38"/>
        <v>0</v>
      </c>
      <c r="AM323">
        <f t="shared" si="39"/>
        <v>36</v>
      </c>
      <c r="AN323">
        <f t="shared" si="40"/>
        <v>0</v>
      </c>
      <c r="AO323">
        <f t="shared" si="41"/>
        <v>0</v>
      </c>
      <c r="AP323" t="s">
        <v>50</v>
      </c>
      <c r="AQ323">
        <v>123233</v>
      </c>
      <c r="AR323">
        <v>0</v>
      </c>
      <c r="AS323">
        <v>0</v>
      </c>
    </row>
    <row r="324" spans="1:45" x14ac:dyDescent="0.2">
      <c r="A324" t="s">
        <v>383</v>
      </c>
      <c r="B324" t="s">
        <v>46</v>
      </c>
      <c r="C324" t="s">
        <v>46</v>
      </c>
      <c r="D324">
        <v>0</v>
      </c>
      <c r="E324">
        <v>0</v>
      </c>
      <c r="F324">
        <v>0</v>
      </c>
      <c r="G324">
        <v>0</v>
      </c>
      <c r="H324">
        <v>-5</v>
      </c>
      <c r="I324">
        <v>-5</v>
      </c>
      <c r="K324">
        <v>-44</v>
      </c>
      <c r="L324">
        <v>-44</v>
      </c>
      <c r="M324">
        <v>3</v>
      </c>
      <c r="N324">
        <v>3</v>
      </c>
      <c r="O324" t="s">
        <v>47</v>
      </c>
      <c r="P324" t="s">
        <v>47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49</v>
      </c>
      <c r="Z324">
        <v>49</v>
      </c>
      <c r="AA324" t="s">
        <v>58</v>
      </c>
      <c r="AB324" t="s">
        <v>58</v>
      </c>
      <c r="AC324" t="s">
        <v>56</v>
      </c>
      <c r="AD324" t="s">
        <v>56</v>
      </c>
      <c r="AE324">
        <v>0</v>
      </c>
      <c r="AF324">
        <v>0</v>
      </c>
      <c r="AG324">
        <v>1</v>
      </c>
      <c r="AH324">
        <v>1</v>
      </c>
      <c r="AI324">
        <f t="shared" si="35"/>
        <v>44</v>
      </c>
      <c r="AJ324">
        <f t="shared" si="36"/>
        <v>44</v>
      </c>
      <c r="AK324">
        <f t="shared" si="37"/>
        <v>0</v>
      </c>
      <c r="AL324">
        <f t="shared" si="38"/>
        <v>0</v>
      </c>
      <c r="AM324">
        <f t="shared" si="39"/>
        <v>44</v>
      </c>
      <c r="AN324">
        <f t="shared" si="40"/>
        <v>0</v>
      </c>
      <c r="AO324">
        <f t="shared" si="41"/>
        <v>0</v>
      </c>
      <c r="AP324" t="s">
        <v>73</v>
      </c>
      <c r="AQ324">
        <v>124263</v>
      </c>
      <c r="AR324">
        <v>0</v>
      </c>
      <c r="AS324">
        <v>0</v>
      </c>
    </row>
    <row r="325" spans="1:45" x14ac:dyDescent="0.2">
      <c r="A325" t="s">
        <v>384</v>
      </c>
      <c r="B325" t="s">
        <v>46</v>
      </c>
      <c r="C325" t="s">
        <v>46</v>
      </c>
      <c r="D325">
        <v>0</v>
      </c>
      <c r="E325">
        <v>0</v>
      </c>
      <c r="F325">
        <v>0</v>
      </c>
      <c r="G325">
        <v>0</v>
      </c>
      <c r="H325">
        <v>-41</v>
      </c>
      <c r="I325">
        <v>-41</v>
      </c>
      <c r="K325">
        <v>-316</v>
      </c>
      <c r="L325">
        <v>3476</v>
      </c>
      <c r="M325">
        <v>4</v>
      </c>
      <c r="N325">
        <v>4</v>
      </c>
      <c r="O325" t="s">
        <v>47</v>
      </c>
      <c r="P325" t="s">
        <v>47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357</v>
      </c>
      <c r="Z325">
        <v>357</v>
      </c>
      <c r="AA325" t="s">
        <v>58</v>
      </c>
      <c r="AB325" t="s">
        <v>58</v>
      </c>
      <c r="AC325" t="s">
        <v>66</v>
      </c>
      <c r="AD325" t="s">
        <v>66</v>
      </c>
      <c r="AE325">
        <v>0</v>
      </c>
      <c r="AF325">
        <v>0</v>
      </c>
      <c r="AG325">
        <v>6</v>
      </c>
      <c r="AH325">
        <v>6</v>
      </c>
      <c r="AI325">
        <f t="shared" si="35"/>
        <v>316</v>
      </c>
      <c r="AJ325">
        <f t="shared" si="36"/>
        <v>316</v>
      </c>
      <c r="AK325">
        <f t="shared" si="37"/>
        <v>0</v>
      </c>
      <c r="AL325">
        <f t="shared" si="38"/>
        <v>0</v>
      </c>
      <c r="AM325">
        <f t="shared" si="39"/>
        <v>316</v>
      </c>
      <c r="AN325">
        <f t="shared" si="40"/>
        <v>0</v>
      </c>
      <c r="AO325">
        <f t="shared" si="41"/>
        <v>0</v>
      </c>
      <c r="AP325" t="s">
        <v>50</v>
      </c>
      <c r="AQ325">
        <v>127655</v>
      </c>
      <c r="AR325">
        <v>0</v>
      </c>
      <c r="AS325">
        <v>0</v>
      </c>
    </row>
    <row r="326" spans="1:45" x14ac:dyDescent="0.2">
      <c r="A326" t="s">
        <v>385</v>
      </c>
      <c r="B326" t="s">
        <v>46</v>
      </c>
      <c r="C326" t="s">
        <v>46</v>
      </c>
      <c r="D326">
        <v>0</v>
      </c>
      <c r="E326">
        <v>0</v>
      </c>
      <c r="F326">
        <v>0</v>
      </c>
      <c r="G326">
        <v>0</v>
      </c>
      <c r="H326">
        <v>-18</v>
      </c>
      <c r="I326">
        <v>-18</v>
      </c>
      <c r="K326">
        <v>-144</v>
      </c>
      <c r="L326">
        <v>-144</v>
      </c>
      <c r="M326">
        <v>4</v>
      </c>
      <c r="N326">
        <v>4</v>
      </c>
      <c r="O326" t="s">
        <v>47</v>
      </c>
      <c r="P326" t="s">
        <v>47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162</v>
      </c>
      <c r="Z326">
        <v>162</v>
      </c>
      <c r="AA326" t="s">
        <v>58</v>
      </c>
      <c r="AB326" t="s">
        <v>58</v>
      </c>
      <c r="AC326" t="s">
        <v>59</v>
      </c>
      <c r="AD326" t="s">
        <v>59</v>
      </c>
      <c r="AE326">
        <v>0</v>
      </c>
      <c r="AF326">
        <v>0</v>
      </c>
      <c r="AG326">
        <v>3</v>
      </c>
      <c r="AH326">
        <v>3</v>
      </c>
      <c r="AI326">
        <f t="shared" si="35"/>
        <v>144</v>
      </c>
      <c r="AJ326">
        <f t="shared" si="36"/>
        <v>144</v>
      </c>
      <c r="AK326">
        <f t="shared" si="37"/>
        <v>0</v>
      </c>
      <c r="AL326">
        <f t="shared" si="38"/>
        <v>0</v>
      </c>
      <c r="AM326">
        <f t="shared" si="39"/>
        <v>144</v>
      </c>
      <c r="AN326">
        <f t="shared" si="40"/>
        <v>0</v>
      </c>
      <c r="AO326">
        <f t="shared" si="41"/>
        <v>0</v>
      </c>
      <c r="AP326" t="s">
        <v>50</v>
      </c>
      <c r="AQ326">
        <v>127660</v>
      </c>
      <c r="AR326">
        <v>0</v>
      </c>
      <c r="AS326">
        <v>0</v>
      </c>
    </row>
    <row r="327" spans="1:45" x14ac:dyDescent="0.2">
      <c r="A327" t="s">
        <v>386</v>
      </c>
      <c r="B327" t="s">
        <v>46</v>
      </c>
      <c r="C327" t="s">
        <v>168</v>
      </c>
      <c r="D327">
        <v>0</v>
      </c>
      <c r="E327">
        <v>0</v>
      </c>
      <c r="F327">
        <v>0</v>
      </c>
      <c r="G327">
        <v>0</v>
      </c>
      <c r="H327">
        <v>-8</v>
      </c>
      <c r="I327">
        <v>-8</v>
      </c>
      <c r="K327">
        <v>-69</v>
      </c>
      <c r="L327">
        <v>-69</v>
      </c>
      <c r="M327">
        <v>3</v>
      </c>
      <c r="N327">
        <v>3</v>
      </c>
      <c r="O327" t="s">
        <v>47</v>
      </c>
      <c r="P327" t="s">
        <v>47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77</v>
      </c>
      <c r="Z327">
        <v>77</v>
      </c>
      <c r="AA327" t="s">
        <v>58</v>
      </c>
      <c r="AB327" t="s">
        <v>58</v>
      </c>
      <c r="AC327" t="s">
        <v>56</v>
      </c>
      <c r="AD327" t="s">
        <v>56</v>
      </c>
      <c r="AE327">
        <v>0</v>
      </c>
      <c r="AF327">
        <v>0</v>
      </c>
      <c r="AG327">
        <v>2</v>
      </c>
      <c r="AH327">
        <v>2</v>
      </c>
      <c r="AI327">
        <f t="shared" si="35"/>
        <v>69</v>
      </c>
      <c r="AJ327">
        <f t="shared" si="36"/>
        <v>69</v>
      </c>
      <c r="AK327">
        <f t="shared" si="37"/>
        <v>0</v>
      </c>
      <c r="AL327">
        <f t="shared" si="38"/>
        <v>0</v>
      </c>
      <c r="AM327">
        <f t="shared" si="39"/>
        <v>69</v>
      </c>
      <c r="AN327">
        <f t="shared" si="40"/>
        <v>0</v>
      </c>
      <c r="AO327">
        <f t="shared" si="41"/>
        <v>0</v>
      </c>
      <c r="AP327" t="s">
        <v>50</v>
      </c>
      <c r="AQ327">
        <v>131501</v>
      </c>
      <c r="AR327">
        <v>0</v>
      </c>
      <c r="AS327">
        <v>0</v>
      </c>
    </row>
    <row r="328" spans="1:45" x14ac:dyDescent="0.2">
      <c r="A328" t="s">
        <v>387</v>
      </c>
      <c r="B328" t="s">
        <v>46</v>
      </c>
      <c r="C328" t="s">
        <v>46</v>
      </c>
      <c r="D328">
        <v>0</v>
      </c>
      <c r="E328">
        <v>0</v>
      </c>
      <c r="F328">
        <v>0</v>
      </c>
      <c r="G328">
        <v>0</v>
      </c>
      <c r="H328">
        <v>-4</v>
      </c>
      <c r="I328">
        <v>-4</v>
      </c>
      <c r="K328">
        <v>396</v>
      </c>
      <c r="L328">
        <v>-36</v>
      </c>
      <c r="M328">
        <v>2</v>
      </c>
      <c r="N328">
        <v>2</v>
      </c>
      <c r="O328" t="s">
        <v>47</v>
      </c>
      <c r="P328" t="s">
        <v>47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40</v>
      </c>
      <c r="Z328">
        <v>40</v>
      </c>
      <c r="AA328" t="s">
        <v>58</v>
      </c>
      <c r="AB328" t="s">
        <v>58</v>
      </c>
      <c r="AC328" t="s">
        <v>59</v>
      </c>
      <c r="AD328" t="s">
        <v>59</v>
      </c>
      <c r="AE328">
        <v>0</v>
      </c>
      <c r="AF328">
        <v>0</v>
      </c>
      <c r="AG328">
        <v>1</v>
      </c>
      <c r="AH328">
        <v>1</v>
      </c>
      <c r="AI328">
        <f t="shared" si="35"/>
        <v>36</v>
      </c>
      <c r="AJ328">
        <f t="shared" si="36"/>
        <v>36</v>
      </c>
      <c r="AK328">
        <f t="shared" si="37"/>
        <v>0</v>
      </c>
      <c r="AL328">
        <f t="shared" si="38"/>
        <v>0</v>
      </c>
      <c r="AM328">
        <f t="shared" si="39"/>
        <v>36</v>
      </c>
      <c r="AN328">
        <f t="shared" si="40"/>
        <v>0</v>
      </c>
      <c r="AO328">
        <f t="shared" si="41"/>
        <v>0</v>
      </c>
      <c r="AP328" t="s">
        <v>50</v>
      </c>
      <c r="AQ328">
        <v>139375</v>
      </c>
      <c r="AR328">
        <v>0</v>
      </c>
      <c r="AS328">
        <v>0</v>
      </c>
    </row>
    <row r="329" spans="1:45" x14ac:dyDescent="0.2">
      <c r="A329" t="s">
        <v>388</v>
      </c>
      <c r="B329" t="s">
        <v>46</v>
      </c>
      <c r="C329" t="s">
        <v>46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K329">
        <v>0</v>
      </c>
      <c r="L329">
        <v>0</v>
      </c>
      <c r="M329">
        <v>1</v>
      </c>
      <c r="N329">
        <v>1</v>
      </c>
      <c r="O329" t="s">
        <v>47</v>
      </c>
      <c r="P329" t="s">
        <v>47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56</v>
      </c>
      <c r="Z329">
        <v>56</v>
      </c>
      <c r="AA329" t="s">
        <v>48</v>
      </c>
      <c r="AB329" t="s">
        <v>48</v>
      </c>
      <c r="AC329" t="s">
        <v>53</v>
      </c>
      <c r="AD329" t="s">
        <v>53</v>
      </c>
      <c r="AE329">
        <v>0</v>
      </c>
      <c r="AF329">
        <v>0</v>
      </c>
      <c r="AG329">
        <v>2</v>
      </c>
      <c r="AH329">
        <v>2</v>
      </c>
      <c r="AI329">
        <f t="shared" si="35"/>
        <v>56</v>
      </c>
      <c r="AJ329">
        <f t="shared" si="36"/>
        <v>56</v>
      </c>
      <c r="AK329">
        <f t="shared" si="37"/>
        <v>0</v>
      </c>
      <c r="AL329">
        <f t="shared" si="38"/>
        <v>0</v>
      </c>
      <c r="AM329">
        <f t="shared" si="39"/>
        <v>56</v>
      </c>
      <c r="AN329">
        <f t="shared" si="40"/>
        <v>0</v>
      </c>
      <c r="AO329">
        <f t="shared" si="41"/>
        <v>0</v>
      </c>
      <c r="AP329" t="s">
        <v>50</v>
      </c>
      <c r="AQ329">
        <v>140576</v>
      </c>
      <c r="AR329">
        <v>0</v>
      </c>
      <c r="AS329">
        <v>0</v>
      </c>
    </row>
    <row r="330" spans="1:45" x14ac:dyDescent="0.2">
      <c r="A330" t="s">
        <v>389</v>
      </c>
      <c r="B330" t="s">
        <v>46</v>
      </c>
      <c r="C330" t="s">
        <v>46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K330">
        <v>0</v>
      </c>
      <c r="L330">
        <v>0</v>
      </c>
      <c r="M330">
        <v>3</v>
      </c>
      <c r="N330">
        <v>3</v>
      </c>
      <c r="O330" t="s">
        <v>47</v>
      </c>
      <c r="P330" t="s">
        <v>47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423</v>
      </c>
      <c r="Z330">
        <v>423</v>
      </c>
      <c r="AA330" t="s">
        <v>48</v>
      </c>
      <c r="AB330" t="s">
        <v>48</v>
      </c>
      <c r="AC330" t="s">
        <v>53</v>
      </c>
      <c r="AD330" t="s">
        <v>53</v>
      </c>
      <c r="AE330">
        <v>0</v>
      </c>
      <c r="AF330">
        <v>0</v>
      </c>
      <c r="AG330">
        <v>9</v>
      </c>
      <c r="AH330">
        <v>9</v>
      </c>
      <c r="AI330">
        <f t="shared" si="35"/>
        <v>423</v>
      </c>
      <c r="AJ330">
        <f t="shared" si="36"/>
        <v>423</v>
      </c>
      <c r="AK330">
        <f t="shared" si="37"/>
        <v>0</v>
      </c>
      <c r="AL330">
        <f t="shared" si="38"/>
        <v>0</v>
      </c>
      <c r="AM330">
        <f t="shared" si="39"/>
        <v>423</v>
      </c>
      <c r="AN330">
        <f t="shared" si="40"/>
        <v>0</v>
      </c>
      <c r="AO330">
        <f t="shared" si="41"/>
        <v>0</v>
      </c>
      <c r="AP330" t="s">
        <v>50</v>
      </c>
      <c r="AQ330">
        <v>141355</v>
      </c>
      <c r="AR330">
        <v>0</v>
      </c>
      <c r="AS330">
        <v>0</v>
      </c>
    </row>
    <row r="331" spans="1:45" x14ac:dyDescent="0.2">
      <c r="A331" t="s">
        <v>390</v>
      </c>
      <c r="B331" t="s">
        <v>46</v>
      </c>
      <c r="C331" t="s">
        <v>46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K331">
        <v>0</v>
      </c>
      <c r="L331">
        <v>0</v>
      </c>
      <c r="M331">
        <v>2</v>
      </c>
      <c r="N331">
        <v>2</v>
      </c>
      <c r="O331" t="s">
        <v>47</v>
      </c>
      <c r="P331" t="s">
        <v>47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40</v>
      </c>
      <c r="Z331">
        <v>40</v>
      </c>
      <c r="AA331" t="s">
        <v>48</v>
      </c>
      <c r="AB331" t="s">
        <v>48</v>
      </c>
      <c r="AC331" t="s">
        <v>59</v>
      </c>
      <c r="AD331" t="s">
        <v>59</v>
      </c>
      <c r="AE331">
        <v>0</v>
      </c>
      <c r="AF331">
        <v>0</v>
      </c>
      <c r="AG331">
        <v>1</v>
      </c>
      <c r="AH331">
        <v>1</v>
      </c>
      <c r="AI331">
        <f t="shared" si="35"/>
        <v>40</v>
      </c>
      <c r="AJ331">
        <f t="shared" si="36"/>
        <v>40</v>
      </c>
      <c r="AK331">
        <f t="shared" si="37"/>
        <v>0</v>
      </c>
      <c r="AL331">
        <f t="shared" si="38"/>
        <v>0</v>
      </c>
      <c r="AM331">
        <f t="shared" si="39"/>
        <v>40</v>
      </c>
      <c r="AN331">
        <f t="shared" si="40"/>
        <v>0</v>
      </c>
      <c r="AO331">
        <f t="shared" si="41"/>
        <v>0</v>
      </c>
      <c r="AP331" t="s">
        <v>50</v>
      </c>
      <c r="AQ331">
        <v>142359</v>
      </c>
      <c r="AR331">
        <v>0</v>
      </c>
      <c r="AS331">
        <v>0</v>
      </c>
    </row>
    <row r="332" spans="1:45" x14ac:dyDescent="0.2">
      <c r="A332" t="s">
        <v>391</v>
      </c>
      <c r="B332" t="s">
        <v>46</v>
      </c>
      <c r="C332" t="s">
        <v>46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K332">
        <v>0</v>
      </c>
      <c r="L332">
        <v>0</v>
      </c>
      <c r="M332">
        <v>1</v>
      </c>
      <c r="N332">
        <v>1</v>
      </c>
      <c r="O332" t="s">
        <v>47</v>
      </c>
      <c r="P332" t="s">
        <v>47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28</v>
      </c>
      <c r="Z332">
        <v>28</v>
      </c>
      <c r="AA332" t="s">
        <v>48</v>
      </c>
      <c r="AB332" t="s">
        <v>48</v>
      </c>
      <c r="AC332" t="s">
        <v>53</v>
      </c>
      <c r="AD332" t="s">
        <v>53</v>
      </c>
      <c r="AE332">
        <v>0</v>
      </c>
      <c r="AF332">
        <v>0</v>
      </c>
      <c r="AG332">
        <v>1</v>
      </c>
      <c r="AH332">
        <v>1</v>
      </c>
      <c r="AI332">
        <f t="shared" si="35"/>
        <v>28</v>
      </c>
      <c r="AJ332">
        <f t="shared" si="36"/>
        <v>28</v>
      </c>
      <c r="AK332">
        <f t="shared" si="37"/>
        <v>0</v>
      </c>
      <c r="AL332">
        <f t="shared" si="38"/>
        <v>0</v>
      </c>
      <c r="AM332">
        <f t="shared" si="39"/>
        <v>28</v>
      </c>
      <c r="AN332">
        <f t="shared" si="40"/>
        <v>0</v>
      </c>
      <c r="AO332">
        <f t="shared" si="41"/>
        <v>0</v>
      </c>
      <c r="AP332" t="s">
        <v>50</v>
      </c>
      <c r="AQ332">
        <v>143688</v>
      </c>
      <c r="AR332">
        <v>0</v>
      </c>
      <c r="AS332">
        <v>0</v>
      </c>
    </row>
    <row r="333" spans="1:45" x14ac:dyDescent="0.2">
      <c r="A333" t="s">
        <v>392</v>
      </c>
      <c r="B333" t="s">
        <v>46</v>
      </c>
      <c r="C333" t="s">
        <v>46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K333">
        <v>0</v>
      </c>
      <c r="L333">
        <v>0</v>
      </c>
      <c r="M333">
        <v>3</v>
      </c>
      <c r="N333">
        <v>3</v>
      </c>
      <c r="O333" t="s">
        <v>47</v>
      </c>
      <c r="P333" t="s">
        <v>47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129</v>
      </c>
      <c r="Z333">
        <v>129</v>
      </c>
      <c r="AA333" t="s">
        <v>48</v>
      </c>
      <c r="AB333" t="s">
        <v>48</v>
      </c>
      <c r="AC333" t="s">
        <v>66</v>
      </c>
      <c r="AD333" t="s">
        <v>64</v>
      </c>
      <c r="AE333">
        <v>0</v>
      </c>
      <c r="AF333">
        <v>0</v>
      </c>
      <c r="AG333">
        <v>3</v>
      </c>
      <c r="AH333">
        <v>3</v>
      </c>
      <c r="AI333">
        <f t="shared" si="35"/>
        <v>129</v>
      </c>
      <c r="AJ333">
        <f t="shared" si="36"/>
        <v>129</v>
      </c>
      <c r="AK333">
        <f t="shared" si="37"/>
        <v>0</v>
      </c>
      <c r="AL333">
        <f t="shared" si="38"/>
        <v>0</v>
      </c>
      <c r="AM333">
        <f t="shared" si="39"/>
        <v>129</v>
      </c>
      <c r="AN333">
        <f t="shared" si="40"/>
        <v>0</v>
      </c>
      <c r="AO333">
        <f t="shared" si="41"/>
        <v>0</v>
      </c>
      <c r="AP333" t="s">
        <v>50</v>
      </c>
      <c r="AQ333">
        <v>143727</v>
      </c>
      <c r="AR333">
        <v>0</v>
      </c>
      <c r="AS333">
        <v>0</v>
      </c>
    </row>
    <row r="334" spans="1:45" x14ac:dyDescent="0.2">
      <c r="A334" t="s">
        <v>393</v>
      </c>
      <c r="B334" t="s">
        <v>46</v>
      </c>
      <c r="C334" t="s">
        <v>46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K334">
        <v>0</v>
      </c>
      <c r="L334">
        <v>0</v>
      </c>
      <c r="M334">
        <v>1</v>
      </c>
      <c r="N334">
        <v>1</v>
      </c>
      <c r="O334" t="s">
        <v>47</v>
      </c>
      <c r="P334" t="s">
        <v>47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28</v>
      </c>
      <c r="Z334">
        <v>28</v>
      </c>
      <c r="AA334" t="s">
        <v>48</v>
      </c>
      <c r="AB334" t="s">
        <v>48</v>
      </c>
      <c r="AC334" t="s">
        <v>53</v>
      </c>
      <c r="AD334" t="s">
        <v>53</v>
      </c>
      <c r="AE334">
        <v>0</v>
      </c>
      <c r="AF334">
        <v>0</v>
      </c>
      <c r="AG334">
        <v>1</v>
      </c>
      <c r="AH334">
        <v>1</v>
      </c>
      <c r="AI334">
        <f t="shared" si="35"/>
        <v>28</v>
      </c>
      <c r="AJ334">
        <f t="shared" si="36"/>
        <v>28</v>
      </c>
      <c r="AK334">
        <f t="shared" si="37"/>
        <v>0</v>
      </c>
      <c r="AL334">
        <f t="shared" si="38"/>
        <v>0</v>
      </c>
      <c r="AM334">
        <f t="shared" si="39"/>
        <v>28</v>
      </c>
      <c r="AN334">
        <f t="shared" si="40"/>
        <v>0</v>
      </c>
      <c r="AO334">
        <f t="shared" si="41"/>
        <v>0</v>
      </c>
      <c r="AP334" t="s">
        <v>50</v>
      </c>
      <c r="AQ334">
        <v>145940</v>
      </c>
      <c r="AR334">
        <v>0</v>
      </c>
      <c r="AS334">
        <v>0</v>
      </c>
    </row>
    <row r="335" spans="1:45" x14ac:dyDescent="0.2">
      <c r="A335" t="s">
        <v>394</v>
      </c>
      <c r="B335" t="s">
        <v>46</v>
      </c>
      <c r="C335" t="s">
        <v>46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K335">
        <v>0</v>
      </c>
      <c r="L335">
        <v>0</v>
      </c>
      <c r="M335">
        <v>2</v>
      </c>
      <c r="N335">
        <v>2</v>
      </c>
      <c r="O335" t="s">
        <v>47</v>
      </c>
      <c r="P335" t="s">
        <v>47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120</v>
      </c>
      <c r="Z335">
        <v>40</v>
      </c>
      <c r="AA335" t="s">
        <v>48</v>
      </c>
      <c r="AB335" t="s">
        <v>48</v>
      </c>
      <c r="AC335" t="s">
        <v>56</v>
      </c>
      <c r="AD335" t="s">
        <v>56</v>
      </c>
      <c r="AE335">
        <v>0</v>
      </c>
      <c r="AF335">
        <v>0</v>
      </c>
      <c r="AG335">
        <v>3</v>
      </c>
      <c r="AH335">
        <v>1</v>
      </c>
      <c r="AI335">
        <f t="shared" si="35"/>
        <v>120</v>
      </c>
      <c r="AJ335">
        <f t="shared" si="36"/>
        <v>40</v>
      </c>
      <c r="AK335">
        <f t="shared" si="37"/>
        <v>0</v>
      </c>
      <c r="AL335">
        <f t="shared" si="38"/>
        <v>0</v>
      </c>
      <c r="AM335">
        <f t="shared" si="39"/>
        <v>0</v>
      </c>
      <c r="AN335">
        <f t="shared" si="40"/>
        <v>0</v>
      </c>
      <c r="AO335">
        <f t="shared" si="41"/>
        <v>80</v>
      </c>
      <c r="AP335" t="s">
        <v>73</v>
      </c>
      <c r="AQ335">
        <v>147278</v>
      </c>
      <c r="AR335">
        <v>0</v>
      </c>
      <c r="AS335">
        <v>0</v>
      </c>
    </row>
    <row r="336" spans="1:45" x14ac:dyDescent="0.2">
      <c r="A336" t="s">
        <v>395</v>
      </c>
      <c r="B336" t="s">
        <v>46</v>
      </c>
      <c r="C336" t="s">
        <v>46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K336">
        <v>0</v>
      </c>
      <c r="L336">
        <v>0</v>
      </c>
      <c r="M336">
        <v>1</v>
      </c>
      <c r="N336">
        <v>1</v>
      </c>
      <c r="O336" t="s">
        <v>47</v>
      </c>
      <c r="P336" t="s">
        <v>47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56</v>
      </c>
      <c r="Z336">
        <v>56</v>
      </c>
      <c r="AA336" t="s">
        <v>48</v>
      </c>
      <c r="AB336" t="s">
        <v>48</v>
      </c>
      <c r="AC336" t="s">
        <v>53</v>
      </c>
      <c r="AD336" t="s">
        <v>53</v>
      </c>
      <c r="AE336">
        <v>0</v>
      </c>
      <c r="AF336">
        <v>0</v>
      </c>
      <c r="AG336">
        <v>2</v>
      </c>
      <c r="AH336">
        <v>2</v>
      </c>
      <c r="AI336">
        <f t="shared" si="35"/>
        <v>56</v>
      </c>
      <c r="AJ336">
        <f t="shared" si="36"/>
        <v>56</v>
      </c>
      <c r="AK336">
        <f t="shared" si="37"/>
        <v>0</v>
      </c>
      <c r="AL336">
        <f t="shared" si="38"/>
        <v>0</v>
      </c>
      <c r="AM336">
        <f t="shared" si="39"/>
        <v>56</v>
      </c>
      <c r="AN336">
        <f t="shared" si="40"/>
        <v>0</v>
      </c>
      <c r="AO336">
        <f t="shared" si="41"/>
        <v>0</v>
      </c>
      <c r="AP336" t="s">
        <v>50</v>
      </c>
      <c r="AQ336">
        <v>148764</v>
      </c>
      <c r="AR336">
        <v>0</v>
      </c>
      <c r="AS336">
        <v>0</v>
      </c>
    </row>
    <row r="337" spans="1:45" x14ac:dyDescent="0.2">
      <c r="A337" t="s">
        <v>396</v>
      </c>
      <c r="B337" t="s">
        <v>46</v>
      </c>
      <c r="C337" t="s">
        <v>46</v>
      </c>
      <c r="D337">
        <v>-49</v>
      </c>
      <c r="E337">
        <v>-49</v>
      </c>
      <c r="F337">
        <v>0</v>
      </c>
      <c r="G337">
        <v>0</v>
      </c>
      <c r="H337">
        <v>0</v>
      </c>
      <c r="I337">
        <v>0</v>
      </c>
      <c r="K337">
        <v>0</v>
      </c>
      <c r="L337">
        <v>0</v>
      </c>
      <c r="M337">
        <v>3</v>
      </c>
      <c r="N337">
        <v>3</v>
      </c>
      <c r="O337" t="s">
        <v>47</v>
      </c>
      <c r="P337" t="s">
        <v>47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49</v>
      </c>
      <c r="Z337">
        <v>49</v>
      </c>
      <c r="AA337" t="s">
        <v>48</v>
      </c>
      <c r="AB337" t="s">
        <v>48</v>
      </c>
      <c r="AC337" t="s">
        <v>53</v>
      </c>
      <c r="AD337" t="s">
        <v>53</v>
      </c>
      <c r="AE337">
        <v>0</v>
      </c>
      <c r="AF337">
        <v>0</v>
      </c>
      <c r="AG337">
        <v>1</v>
      </c>
      <c r="AH337">
        <v>1</v>
      </c>
      <c r="AI337">
        <f t="shared" si="35"/>
        <v>0</v>
      </c>
      <c r="AJ337">
        <f t="shared" si="36"/>
        <v>0</v>
      </c>
      <c r="AK337">
        <f t="shared" si="37"/>
        <v>0</v>
      </c>
      <c r="AL337">
        <f t="shared" si="38"/>
        <v>0</v>
      </c>
      <c r="AM337">
        <f t="shared" si="39"/>
        <v>0</v>
      </c>
      <c r="AN337">
        <f t="shared" si="40"/>
        <v>0</v>
      </c>
      <c r="AO337">
        <f t="shared" si="41"/>
        <v>0</v>
      </c>
      <c r="AP337" t="s">
        <v>50</v>
      </c>
      <c r="AQ337">
        <v>148775</v>
      </c>
      <c r="AR337">
        <v>0</v>
      </c>
      <c r="AS337">
        <v>0</v>
      </c>
    </row>
    <row r="338" spans="1:45" x14ac:dyDescent="0.2">
      <c r="A338" t="s">
        <v>397</v>
      </c>
      <c r="B338" t="s">
        <v>46</v>
      </c>
      <c r="C338" t="s">
        <v>46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K338">
        <v>0</v>
      </c>
      <c r="L338">
        <v>0</v>
      </c>
      <c r="M338">
        <v>4</v>
      </c>
      <c r="N338">
        <v>4</v>
      </c>
      <c r="O338" t="s">
        <v>47</v>
      </c>
      <c r="P338" t="s">
        <v>47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296</v>
      </c>
      <c r="Z338">
        <v>296</v>
      </c>
      <c r="AA338" t="s">
        <v>48</v>
      </c>
      <c r="AB338" t="s">
        <v>48</v>
      </c>
      <c r="AC338" t="s">
        <v>66</v>
      </c>
      <c r="AD338" t="s">
        <v>66</v>
      </c>
      <c r="AE338">
        <v>0</v>
      </c>
      <c r="AF338">
        <v>0</v>
      </c>
      <c r="AG338">
        <v>5</v>
      </c>
      <c r="AH338">
        <v>5</v>
      </c>
      <c r="AI338">
        <f t="shared" si="35"/>
        <v>296</v>
      </c>
      <c r="AJ338">
        <f t="shared" si="36"/>
        <v>296</v>
      </c>
      <c r="AK338">
        <f t="shared" si="37"/>
        <v>0</v>
      </c>
      <c r="AL338">
        <f t="shared" si="38"/>
        <v>0</v>
      </c>
      <c r="AM338">
        <f t="shared" si="39"/>
        <v>296</v>
      </c>
      <c r="AN338">
        <f t="shared" si="40"/>
        <v>0</v>
      </c>
      <c r="AO338">
        <f t="shared" si="41"/>
        <v>0</v>
      </c>
      <c r="AP338" t="s">
        <v>50</v>
      </c>
      <c r="AQ338">
        <v>148771</v>
      </c>
      <c r="AR338">
        <v>0</v>
      </c>
      <c r="AS338">
        <v>0</v>
      </c>
    </row>
    <row r="339" spans="1:45" x14ac:dyDescent="0.2">
      <c r="A339" t="s">
        <v>398</v>
      </c>
      <c r="B339" t="s">
        <v>46</v>
      </c>
      <c r="C339" t="s">
        <v>46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K339">
        <v>0</v>
      </c>
      <c r="L339">
        <v>0</v>
      </c>
      <c r="M339">
        <v>4</v>
      </c>
      <c r="N339">
        <v>4</v>
      </c>
      <c r="O339" t="s">
        <v>47</v>
      </c>
      <c r="P339" t="s">
        <v>47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122</v>
      </c>
      <c r="Z339">
        <v>122</v>
      </c>
      <c r="AA339" t="s">
        <v>48</v>
      </c>
      <c r="AB339" t="s">
        <v>48</v>
      </c>
      <c r="AC339" t="s">
        <v>64</v>
      </c>
      <c r="AD339" t="s">
        <v>64</v>
      </c>
      <c r="AE339">
        <v>0</v>
      </c>
      <c r="AF339">
        <v>0</v>
      </c>
      <c r="AG339">
        <v>2</v>
      </c>
      <c r="AH339">
        <v>2</v>
      </c>
      <c r="AI339">
        <f t="shared" si="35"/>
        <v>122</v>
      </c>
      <c r="AJ339">
        <f t="shared" si="36"/>
        <v>122</v>
      </c>
      <c r="AK339">
        <f t="shared" si="37"/>
        <v>0</v>
      </c>
      <c r="AL339">
        <f t="shared" si="38"/>
        <v>0</v>
      </c>
      <c r="AM339">
        <f t="shared" si="39"/>
        <v>122</v>
      </c>
      <c r="AN339">
        <f t="shared" si="40"/>
        <v>0</v>
      </c>
      <c r="AO339">
        <f t="shared" si="41"/>
        <v>0</v>
      </c>
      <c r="AP339" t="s">
        <v>50</v>
      </c>
      <c r="AQ339">
        <v>148777</v>
      </c>
      <c r="AR339">
        <v>0</v>
      </c>
      <c r="AS339">
        <v>0</v>
      </c>
    </row>
    <row r="340" spans="1:45" x14ac:dyDescent="0.2">
      <c r="A340" t="s">
        <v>399</v>
      </c>
      <c r="B340" t="s">
        <v>46</v>
      </c>
      <c r="C340" t="s">
        <v>46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K340">
        <v>0</v>
      </c>
      <c r="L340">
        <v>0</v>
      </c>
      <c r="M340">
        <v>3</v>
      </c>
      <c r="N340">
        <v>3</v>
      </c>
      <c r="O340" t="s">
        <v>47</v>
      </c>
      <c r="P340" t="s">
        <v>47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98</v>
      </c>
      <c r="Z340">
        <v>98</v>
      </c>
      <c r="AA340" t="s">
        <v>48</v>
      </c>
      <c r="AB340" t="s">
        <v>48</v>
      </c>
      <c r="AC340" t="s">
        <v>49</v>
      </c>
      <c r="AD340" t="s">
        <v>56</v>
      </c>
      <c r="AE340">
        <v>0</v>
      </c>
      <c r="AF340">
        <v>0</v>
      </c>
      <c r="AG340">
        <v>2</v>
      </c>
      <c r="AH340">
        <v>2</v>
      </c>
      <c r="AI340">
        <f t="shared" si="35"/>
        <v>98</v>
      </c>
      <c r="AJ340">
        <f t="shared" si="36"/>
        <v>98</v>
      </c>
      <c r="AK340">
        <f t="shared" si="37"/>
        <v>0</v>
      </c>
      <c r="AL340">
        <f t="shared" si="38"/>
        <v>0</v>
      </c>
      <c r="AM340">
        <f t="shared" si="39"/>
        <v>98</v>
      </c>
      <c r="AN340">
        <f t="shared" si="40"/>
        <v>0</v>
      </c>
      <c r="AO340">
        <f t="shared" si="41"/>
        <v>0</v>
      </c>
      <c r="AP340" t="s">
        <v>50</v>
      </c>
      <c r="AQ340">
        <v>148747</v>
      </c>
      <c r="AR340">
        <v>0</v>
      </c>
      <c r="AS340">
        <v>0</v>
      </c>
    </row>
    <row r="341" spans="1:45" x14ac:dyDescent="0.2">
      <c r="A341" t="s">
        <v>400</v>
      </c>
      <c r="B341" t="s">
        <v>46</v>
      </c>
      <c r="C341" t="s">
        <v>46</v>
      </c>
      <c r="D341">
        <v>0</v>
      </c>
      <c r="E341">
        <v>0</v>
      </c>
      <c r="F341">
        <v>0</v>
      </c>
      <c r="G341">
        <v>0</v>
      </c>
      <c r="H341">
        <v>-15</v>
      </c>
      <c r="I341">
        <v>-15</v>
      </c>
      <c r="K341">
        <v>-132</v>
      </c>
      <c r="L341">
        <v>-132</v>
      </c>
      <c r="M341">
        <v>3</v>
      </c>
      <c r="N341">
        <v>3</v>
      </c>
      <c r="O341" t="s">
        <v>47</v>
      </c>
      <c r="P341" t="s">
        <v>47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147</v>
      </c>
      <c r="Z341">
        <v>147</v>
      </c>
      <c r="AA341" t="s">
        <v>58</v>
      </c>
      <c r="AB341" t="s">
        <v>58</v>
      </c>
      <c r="AC341" t="s">
        <v>59</v>
      </c>
      <c r="AD341" t="s">
        <v>59</v>
      </c>
      <c r="AE341">
        <v>0</v>
      </c>
      <c r="AF341">
        <v>0</v>
      </c>
      <c r="AG341">
        <v>3</v>
      </c>
      <c r="AH341">
        <v>3</v>
      </c>
      <c r="AI341">
        <f t="shared" si="35"/>
        <v>132</v>
      </c>
      <c r="AJ341">
        <f t="shared" si="36"/>
        <v>132</v>
      </c>
      <c r="AK341">
        <f t="shared" si="37"/>
        <v>0</v>
      </c>
      <c r="AL341">
        <f t="shared" si="38"/>
        <v>0</v>
      </c>
      <c r="AM341">
        <f t="shared" si="39"/>
        <v>132</v>
      </c>
      <c r="AN341">
        <f t="shared" si="40"/>
        <v>0</v>
      </c>
      <c r="AO341">
        <f t="shared" si="41"/>
        <v>0</v>
      </c>
      <c r="AP341" t="s">
        <v>50</v>
      </c>
      <c r="AQ341">
        <v>147713</v>
      </c>
      <c r="AR341">
        <v>0</v>
      </c>
      <c r="AS341">
        <v>0</v>
      </c>
    </row>
    <row r="342" spans="1:45" x14ac:dyDescent="0.2">
      <c r="A342" t="s">
        <v>401</v>
      </c>
      <c r="B342" t="s">
        <v>46</v>
      </c>
      <c r="C342" t="s">
        <v>46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K342">
        <v>0</v>
      </c>
      <c r="L342">
        <v>0</v>
      </c>
      <c r="M342">
        <v>1</v>
      </c>
      <c r="N342">
        <v>1</v>
      </c>
      <c r="O342" t="s">
        <v>47</v>
      </c>
      <c r="P342" t="s">
        <v>47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28</v>
      </c>
      <c r="Z342">
        <v>28</v>
      </c>
      <c r="AA342" t="s">
        <v>48</v>
      </c>
      <c r="AB342" t="s">
        <v>48</v>
      </c>
      <c r="AC342" t="s">
        <v>53</v>
      </c>
      <c r="AD342" t="s">
        <v>53</v>
      </c>
      <c r="AE342">
        <v>0</v>
      </c>
      <c r="AF342">
        <v>0</v>
      </c>
      <c r="AG342">
        <v>1</v>
      </c>
      <c r="AH342">
        <v>1</v>
      </c>
      <c r="AI342">
        <f t="shared" si="35"/>
        <v>28</v>
      </c>
      <c r="AJ342">
        <f t="shared" si="36"/>
        <v>28</v>
      </c>
      <c r="AK342">
        <f t="shared" si="37"/>
        <v>0</v>
      </c>
      <c r="AL342">
        <f t="shared" si="38"/>
        <v>0</v>
      </c>
      <c r="AM342">
        <f t="shared" si="39"/>
        <v>28</v>
      </c>
      <c r="AN342">
        <f t="shared" si="40"/>
        <v>0</v>
      </c>
      <c r="AO342">
        <f t="shared" si="41"/>
        <v>0</v>
      </c>
      <c r="AP342" t="s">
        <v>50</v>
      </c>
      <c r="AQ342">
        <v>150077</v>
      </c>
      <c r="AR342">
        <v>0</v>
      </c>
      <c r="AS342">
        <v>0</v>
      </c>
    </row>
    <row r="343" spans="1:45" x14ac:dyDescent="0.2">
      <c r="A343" t="s">
        <v>402</v>
      </c>
      <c r="B343" t="s">
        <v>46</v>
      </c>
      <c r="C343" t="s">
        <v>46</v>
      </c>
      <c r="D343">
        <v>0</v>
      </c>
      <c r="E343">
        <v>0</v>
      </c>
      <c r="F343">
        <v>0</v>
      </c>
      <c r="G343">
        <v>0</v>
      </c>
      <c r="H343">
        <v>-12.6</v>
      </c>
      <c r="I343">
        <v>-12.6</v>
      </c>
      <c r="K343">
        <v>-113.4</v>
      </c>
      <c r="L343">
        <v>-113.4</v>
      </c>
      <c r="M343">
        <v>3</v>
      </c>
      <c r="N343">
        <v>3</v>
      </c>
      <c r="O343" t="s">
        <v>47</v>
      </c>
      <c r="P343" t="s">
        <v>47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126</v>
      </c>
      <c r="Z343">
        <v>126</v>
      </c>
      <c r="AA343" t="s">
        <v>58</v>
      </c>
      <c r="AB343" t="s">
        <v>58</v>
      </c>
      <c r="AC343" t="s">
        <v>59</v>
      </c>
      <c r="AD343" t="s">
        <v>59</v>
      </c>
      <c r="AE343">
        <v>0</v>
      </c>
      <c r="AF343">
        <v>0</v>
      </c>
      <c r="AG343">
        <v>3</v>
      </c>
      <c r="AH343">
        <v>3</v>
      </c>
      <c r="AI343">
        <f t="shared" si="35"/>
        <v>113.4</v>
      </c>
      <c r="AJ343">
        <f t="shared" si="36"/>
        <v>113.4</v>
      </c>
      <c r="AK343">
        <f t="shared" si="37"/>
        <v>0</v>
      </c>
      <c r="AL343">
        <f t="shared" si="38"/>
        <v>0</v>
      </c>
      <c r="AM343">
        <f t="shared" si="39"/>
        <v>113.4</v>
      </c>
      <c r="AN343">
        <f t="shared" si="40"/>
        <v>0</v>
      </c>
      <c r="AO343">
        <f t="shared" si="41"/>
        <v>0</v>
      </c>
      <c r="AP343" t="s">
        <v>50</v>
      </c>
      <c r="AQ343">
        <v>157522</v>
      </c>
      <c r="AR343">
        <v>0</v>
      </c>
      <c r="AS343">
        <v>0</v>
      </c>
    </row>
    <row r="344" spans="1:45" x14ac:dyDescent="0.2">
      <c r="A344" t="s">
        <v>403</v>
      </c>
      <c r="B344" t="s">
        <v>46</v>
      </c>
      <c r="C344" t="s">
        <v>46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K344">
        <v>0</v>
      </c>
      <c r="L344">
        <v>0</v>
      </c>
      <c r="M344">
        <v>6</v>
      </c>
      <c r="N344">
        <v>6</v>
      </c>
      <c r="O344" t="s">
        <v>47</v>
      </c>
      <c r="P344" t="s">
        <v>47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85</v>
      </c>
      <c r="Z344">
        <v>85</v>
      </c>
      <c r="AA344" t="s">
        <v>48</v>
      </c>
      <c r="AB344" t="s">
        <v>48</v>
      </c>
      <c r="AC344" t="s">
        <v>56</v>
      </c>
      <c r="AD344" t="s">
        <v>56</v>
      </c>
      <c r="AE344">
        <v>0</v>
      </c>
      <c r="AF344">
        <v>0</v>
      </c>
      <c r="AG344">
        <v>1</v>
      </c>
      <c r="AH344">
        <v>1</v>
      </c>
      <c r="AI344">
        <f t="shared" si="35"/>
        <v>85</v>
      </c>
      <c r="AJ344">
        <f t="shared" si="36"/>
        <v>85</v>
      </c>
      <c r="AK344">
        <f t="shared" si="37"/>
        <v>0</v>
      </c>
      <c r="AL344">
        <f t="shared" si="38"/>
        <v>0</v>
      </c>
      <c r="AM344">
        <f t="shared" si="39"/>
        <v>85</v>
      </c>
      <c r="AN344">
        <f t="shared" si="40"/>
        <v>0</v>
      </c>
      <c r="AO344">
        <f t="shared" si="41"/>
        <v>0</v>
      </c>
      <c r="AP344" t="s">
        <v>50</v>
      </c>
      <c r="AQ344">
        <v>157525</v>
      </c>
      <c r="AR344">
        <v>0</v>
      </c>
      <c r="AS344">
        <v>0</v>
      </c>
    </row>
    <row r="345" spans="1:45" x14ac:dyDescent="0.2">
      <c r="A345" t="s">
        <v>404</v>
      </c>
      <c r="B345" t="s">
        <v>46</v>
      </c>
      <c r="C345" t="s">
        <v>46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K345">
        <v>0</v>
      </c>
      <c r="L345">
        <v>0</v>
      </c>
      <c r="M345">
        <v>1</v>
      </c>
      <c r="N345">
        <v>1</v>
      </c>
      <c r="O345" t="s">
        <v>47</v>
      </c>
      <c r="P345" t="s">
        <v>47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40</v>
      </c>
      <c r="Z345">
        <v>40</v>
      </c>
      <c r="AA345" t="s">
        <v>48</v>
      </c>
      <c r="AB345" t="s">
        <v>48</v>
      </c>
      <c r="AC345" t="s">
        <v>53</v>
      </c>
      <c r="AD345" t="s">
        <v>53</v>
      </c>
      <c r="AE345">
        <v>0</v>
      </c>
      <c r="AF345">
        <v>0</v>
      </c>
      <c r="AG345">
        <v>0</v>
      </c>
      <c r="AH345">
        <v>0</v>
      </c>
      <c r="AI345">
        <f t="shared" si="35"/>
        <v>40</v>
      </c>
      <c r="AJ345">
        <f t="shared" si="36"/>
        <v>40</v>
      </c>
      <c r="AK345">
        <f t="shared" si="37"/>
        <v>0</v>
      </c>
      <c r="AL345">
        <f t="shared" si="38"/>
        <v>0</v>
      </c>
      <c r="AM345">
        <f t="shared" si="39"/>
        <v>40</v>
      </c>
      <c r="AN345">
        <f t="shared" si="40"/>
        <v>0</v>
      </c>
      <c r="AO345">
        <f t="shared" si="41"/>
        <v>0</v>
      </c>
      <c r="AP345" t="s">
        <v>50</v>
      </c>
      <c r="AQ345">
        <v>146907</v>
      </c>
      <c r="AR345">
        <v>0</v>
      </c>
      <c r="AS345">
        <v>0</v>
      </c>
    </row>
    <row r="346" spans="1:45" x14ac:dyDescent="0.2">
      <c r="A346" t="s">
        <v>405</v>
      </c>
      <c r="B346" t="s">
        <v>46</v>
      </c>
      <c r="C346" t="s">
        <v>46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K346">
        <v>0</v>
      </c>
      <c r="L346">
        <v>0</v>
      </c>
      <c r="M346">
        <v>0</v>
      </c>
      <c r="N346">
        <v>0</v>
      </c>
      <c r="O346" t="s">
        <v>86</v>
      </c>
      <c r="P346" t="s">
        <v>86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E346">
        <v>0</v>
      </c>
      <c r="AF346">
        <v>0</v>
      </c>
      <c r="AG346">
        <v>0</v>
      </c>
      <c r="AH346">
        <v>0</v>
      </c>
      <c r="AI346">
        <f t="shared" si="35"/>
        <v>0</v>
      </c>
      <c r="AJ346">
        <f t="shared" si="36"/>
        <v>0</v>
      </c>
      <c r="AK346">
        <f t="shared" si="37"/>
        <v>0</v>
      </c>
      <c r="AL346">
        <f t="shared" si="38"/>
        <v>0</v>
      </c>
      <c r="AM346">
        <f t="shared" si="39"/>
        <v>0</v>
      </c>
      <c r="AN346">
        <f t="shared" si="40"/>
        <v>0</v>
      </c>
      <c r="AO346">
        <f t="shared" si="41"/>
        <v>0</v>
      </c>
      <c r="AP346" t="s">
        <v>50</v>
      </c>
      <c r="AQ346">
        <v>162211</v>
      </c>
      <c r="AR346">
        <v>0</v>
      </c>
      <c r="AS346">
        <v>0</v>
      </c>
    </row>
    <row r="347" spans="1:45" x14ac:dyDescent="0.2">
      <c r="A347" t="s">
        <v>406</v>
      </c>
      <c r="B347" t="s">
        <v>46</v>
      </c>
      <c r="C347" t="s">
        <v>46</v>
      </c>
      <c r="D347">
        <v>0</v>
      </c>
      <c r="E347">
        <v>0</v>
      </c>
      <c r="F347">
        <v>0</v>
      </c>
      <c r="G347">
        <v>0</v>
      </c>
      <c r="H347">
        <v>-8</v>
      </c>
      <c r="I347">
        <v>-8</v>
      </c>
      <c r="K347">
        <v>726</v>
      </c>
      <c r="L347">
        <v>-66</v>
      </c>
      <c r="M347">
        <v>2</v>
      </c>
      <c r="N347">
        <v>2</v>
      </c>
      <c r="O347" t="s">
        <v>47</v>
      </c>
      <c r="P347" t="s">
        <v>47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74</v>
      </c>
      <c r="Z347">
        <v>74</v>
      </c>
      <c r="AA347" t="s">
        <v>58</v>
      </c>
      <c r="AB347" t="s">
        <v>58</v>
      </c>
      <c r="AC347" t="s">
        <v>56</v>
      </c>
      <c r="AD347" t="s">
        <v>56</v>
      </c>
      <c r="AE347">
        <v>0</v>
      </c>
      <c r="AF347">
        <v>0</v>
      </c>
      <c r="AG347">
        <v>2</v>
      </c>
      <c r="AH347">
        <v>2</v>
      </c>
      <c r="AI347">
        <f t="shared" si="35"/>
        <v>66</v>
      </c>
      <c r="AJ347">
        <f t="shared" si="36"/>
        <v>66</v>
      </c>
      <c r="AK347">
        <f t="shared" si="37"/>
        <v>0</v>
      </c>
      <c r="AL347">
        <f t="shared" si="38"/>
        <v>0</v>
      </c>
      <c r="AM347">
        <f t="shared" si="39"/>
        <v>66</v>
      </c>
      <c r="AN347">
        <f t="shared" si="40"/>
        <v>0</v>
      </c>
      <c r="AO347">
        <f t="shared" si="41"/>
        <v>0</v>
      </c>
      <c r="AP347" t="s">
        <v>50</v>
      </c>
      <c r="AQ347">
        <v>162241</v>
      </c>
      <c r="AR347">
        <v>0</v>
      </c>
      <c r="AS347">
        <v>0</v>
      </c>
    </row>
    <row r="348" spans="1:45" x14ac:dyDescent="0.2">
      <c r="A348" t="s">
        <v>407</v>
      </c>
      <c r="B348" t="s">
        <v>46</v>
      </c>
      <c r="C348" t="s">
        <v>46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K348">
        <v>0</v>
      </c>
      <c r="L348">
        <v>0</v>
      </c>
      <c r="M348">
        <v>3</v>
      </c>
      <c r="N348">
        <v>3</v>
      </c>
      <c r="O348" t="s">
        <v>47</v>
      </c>
      <c r="P348" t="s">
        <v>47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104</v>
      </c>
      <c r="Z348">
        <v>104</v>
      </c>
      <c r="AA348" t="s">
        <v>48</v>
      </c>
      <c r="AB348" t="s">
        <v>48</v>
      </c>
      <c r="AC348" t="s">
        <v>56</v>
      </c>
      <c r="AD348" t="s">
        <v>56</v>
      </c>
      <c r="AE348">
        <v>0</v>
      </c>
      <c r="AF348">
        <v>0</v>
      </c>
      <c r="AG348">
        <v>2</v>
      </c>
      <c r="AH348">
        <v>2</v>
      </c>
      <c r="AI348">
        <f t="shared" si="35"/>
        <v>104</v>
      </c>
      <c r="AJ348">
        <f t="shared" si="36"/>
        <v>104</v>
      </c>
      <c r="AK348">
        <f t="shared" si="37"/>
        <v>0</v>
      </c>
      <c r="AL348">
        <f t="shared" si="38"/>
        <v>0</v>
      </c>
      <c r="AM348">
        <f t="shared" si="39"/>
        <v>104</v>
      </c>
      <c r="AN348">
        <f t="shared" si="40"/>
        <v>0</v>
      </c>
      <c r="AO348">
        <f t="shared" si="41"/>
        <v>0</v>
      </c>
      <c r="AP348" t="s">
        <v>73</v>
      </c>
      <c r="AQ348">
        <v>162247</v>
      </c>
      <c r="AR348">
        <v>0</v>
      </c>
      <c r="AS348">
        <v>0</v>
      </c>
    </row>
    <row r="349" spans="1:45" x14ac:dyDescent="0.2">
      <c r="A349" t="s">
        <v>408</v>
      </c>
      <c r="B349" t="s">
        <v>46</v>
      </c>
      <c r="C349" t="s">
        <v>46</v>
      </c>
      <c r="D349">
        <v>0</v>
      </c>
      <c r="E349">
        <v>0</v>
      </c>
      <c r="F349">
        <v>0</v>
      </c>
      <c r="G349">
        <v>0</v>
      </c>
      <c r="H349">
        <v>-20</v>
      </c>
      <c r="I349">
        <v>-20</v>
      </c>
      <c r="K349">
        <v>-176</v>
      </c>
      <c r="L349">
        <v>-176</v>
      </c>
      <c r="M349">
        <v>3</v>
      </c>
      <c r="N349">
        <v>3</v>
      </c>
      <c r="O349" t="s">
        <v>47</v>
      </c>
      <c r="P349" t="s">
        <v>86</v>
      </c>
      <c r="Q349">
        <v>0</v>
      </c>
      <c r="R349">
        <v>0</v>
      </c>
      <c r="S349">
        <v>0</v>
      </c>
      <c r="T349">
        <v>1162.5</v>
      </c>
      <c r="U349">
        <v>0</v>
      </c>
      <c r="V349">
        <v>0</v>
      </c>
      <c r="W349">
        <v>0</v>
      </c>
      <c r="X349">
        <v>0</v>
      </c>
      <c r="Y349">
        <v>196</v>
      </c>
      <c r="Z349">
        <v>196</v>
      </c>
      <c r="AA349" t="s">
        <v>58</v>
      </c>
      <c r="AB349" t="s">
        <v>58</v>
      </c>
      <c r="AC349" t="s">
        <v>53</v>
      </c>
      <c r="AD349" t="s">
        <v>53</v>
      </c>
      <c r="AE349">
        <v>0</v>
      </c>
      <c r="AF349">
        <v>0</v>
      </c>
      <c r="AG349">
        <v>4</v>
      </c>
      <c r="AH349">
        <v>4</v>
      </c>
      <c r="AI349">
        <f t="shared" si="35"/>
        <v>176</v>
      </c>
      <c r="AJ349">
        <f t="shared" si="36"/>
        <v>176</v>
      </c>
      <c r="AK349">
        <f t="shared" si="37"/>
        <v>0</v>
      </c>
      <c r="AL349">
        <f t="shared" si="38"/>
        <v>0</v>
      </c>
      <c r="AM349">
        <f t="shared" si="39"/>
        <v>176</v>
      </c>
      <c r="AN349">
        <f t="shared" si="40"/>
        <v>0</v>
      </c>
      <c r="AO349">
        <f t="shared" si="41"/>
        <v>0</v>
      </c>
      <c r="AP349" t="s">
        <v>73</v>
      </c>
      <c r="AQ349">
        <v>162222</v>
      </c>
      <c r="AR349">
        <v>0</v>
      </c>
      <c r="AS349">
        <v>0</v>
      </c>
    </row>
    <row r="350" spans="1:45" x14ac:dyDescent="0.2">
      <c r="A350" t="s">
        <v>409</v>
      </c>
      <c r="B350" t="s">
        <v>46</v>
      </c>
      <c r="C350" t="s">
        <v>46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K350">
        <v>0</v>
      </c>
      <c r="L350">
        <v>0</v>
      </c>
      <c r="M350">
        <v>3</v>
      </c>
      <c r="N350">
        <v>3</v>
      </c>
      <c r="O350" t="s">
        <v>47</v>
      </c>
      <c r="P350" t="s">
        <v>47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89</v>
      </c>
      <c r="Z350">
        <v>89</v>
      </c>
      <c r="AA350" t="s">
        <v>48</v>
      </c>
      <c r="AB350" t="s">
        <v>48</v>
      </c>
      <c r="AC350" t="s">
        <v>66</v>
      </c>
      <c r="AD350" t="s">
        <v>64</v>
      </c>
      <c r="AE350">
        <v>0</v>
      </c>
      <c r="AF350">
        <v>0</v>
      </c>
      <c r="AG350">
        <v>2</v>
      </c>
      <c r="AH350">
        <v>2</v>
      </c>
      <c r="AI350">
        <f t="shared" si="35"/>
        <v>89</v>
      </c>
      <c r="AJ350">
        <f t="shared" si="36"/>
        <v>89</v>
      </c>
      <c r="AK350">
        <f t="shared" si="37"/>
        <v>0</v>
      </c>
      <c r="AL350">
        <f t="shared" si="38"/>
        <v>0</v>
      </c>
      <c r="AM350">
        <f t="shared" si="39"/>
        <v>89</v>
      </c>
      <c r="AN350">
        <f t="shared" si="40"/>
        <v>0</v>
      </c>
      <c r="AO350">
        <f t="shared" si="41"/>
        <v>0</v>
      </c>
      <c r="AP350" t="s">
        <v>50</v>
      </c>
      <c r="AQ350">
        <v>151494</v>
      </c>
      <c r="AR350">
        <v>0</v>
      </c>
      <c r="AS350">
        <v>0</v>
      </c>
    </row>
    <row r="351" spans="1:45" x14ac:dyDescent="0.2">
      <c r="A351" t="s">
        <v>410</v>
      </c>
      <c r="B351" t="s">
        <v>46</v>
      </c>
      <c r="C351" t="s">
        <v>46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-19.600000000000001</v>
      </c>
      <c r="K351">
        <v>0</v>
      </c>
      <c r="L351">
        <v>1940.4</v>
      </c>
      <c r="M351">
        <v>3</v>
      </c>
      <c r="N351">
        <v>3</v>
      </c>
      <c r="O351" t="s">
        <v>47</v>
      </c>
      <c r="P351" t="s">
        <v>47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196</v>
      </c>
      <c r="Z351">
        <v>196</v>
      </c>
      <c r="AA351" t="s">
        <v>48</v>
      </c>
      <c r="AB351" t="s">
        <v>58</v>
      </c>
      <c r="AC351" t="s">
        <v>49</v>
      </c>
      <c r="AD351" t="s">
        <v>49</v>
      </c>
      <c r="AE351">
        <v>0</v>
      </c>
      <c r="AF351">
        <v>0</v>
      </c>
      <c r="AG351">
        <v>4</v>
      </c>
      <c r="AH351">
        <v>4</v>
      </c>
      <c r="AI351">
        <f t="shared" si="35"/>
        <v>196</v>
      </c>
      <c r="AJ351">
        <f t="shared" si="36"/>
        <v>176.4</v>
      </c>
      <c r="AK351">
        <f t="shared" si="37"/>
        <v>0</v>
      </c>
      <c r="AL351">
        <f t="shared" si="38"/>
        <v>0</v>
      </c>
      <c r="AM351">
        <f t="shared" si="39"/>
        <v>0</v>
      </c>
      <c r="AN351">
        <f t="shared" si="40"/>
        <v>0</v>
      </c>
      <c r="AO351">
        <f t="shared" si="41"/>
        <v>19.599999999999994</v>
      </c>
      <c r="AP351" t="s">
        <v>50</v>
      </c>
      <c r="AQ351">
        <v>164877</v>
      </c>
      <c r="AR351">
        <v>0</v>
      </c>
      <c r="AS351">
        <v>0</v>
      </c>
    </row>
    <row r="352" spans="1:45" x14ac:dyDescent="0.2">
      <c r="A352" t="s">
        <v>411</v>
      </c>
      <c r="B352" t="s">
        <v>46</v>
      </c>
      <c r="C352" t="s">
        <v>46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K352">
        <v>0</v>
      </c>
      <c r="L352">
        <v>0</v>
      </c>
      <c r="M352">
        <v>3</v>
      </c>
      <c r="N352">
        <v>3</v>
      </c>
      <c r="O352" t="s">
        <v>47</v>
      </c>
      <c r="P352" t="s">
        <v>47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52</v>
      </c>
      <c r="Z352">
        <v>52</v>
      </c>
      <c r="AA352" t="s">
        <v>48</v>
      </c>
      <c r="AB352" t="s">
        <v>48</v>
      </c>
      <c r="AC352" t="s">
        <v>59</v>
      </c>
      <c r="AD352" t="s">
        <v>59</v>
      </c>
      <c r="AE352">
        <v>0</v>
      </c>
      <c r="AF352">
        <v>0</v>
      </c>
      <c r="AG352">
        <v>1</v>
      </c>
      <c r="AH352">
        <v>1</v>
      </c>
      <c r="AI352">
        <f t="shared" si="35"/>
        <v>52</v>
      </c>
      <c r="AJ352">
        <f t="shared" si="36"/>
        <v>52</v>
      </c>
      <c r="AK352">
        <f t="shared" si="37"/>
        <v>0</v>
      </c>
      <c r="AL352">
        <f t="shared" si="38"/>
        <v>0</v>
      </c>
      <c r="AM352">
        <f t="shared" si="39"/>
        <v>52</v>
      </c>
      <c r="AN352">
        <f t="shared" si="40"/>
        <v>0</v>
      </c>
      <c r="AO352">
        <f t="shared" si="41"/>
        <v>0</v>
      </c>
      <c r="AP352" t="s">
        <v>50</v>
      </c>
      <c r="AQ352">
        <v>165990</v>
      </c>
      <c r="AR352">
        <v>0</v>
      </c>
      <c r="AS352">
        <v>0</v>
      </c>
    </row>
    <row r="353" spans="1:45" x14ac:dyDescent="0.2">
      <c r="A353" t="s">
        <v>412</v>
      </c>
      <c r="B353" t="s">
        <v>46</v>
      </c>
      <c r="C353" t="s">
        <v>46</v>
      </c>
      <c r="D353">
        <v>0</v>
      </c>
      <c r="E353">
        <v>0</v>
      </c>
      <c r="F353">
        <v>0</v>
      </c>
      <c r="G353">
        <v>0</v>
      </c>
      <c r="H353">
        <v>-5</v>
      </c>
      <c r="I353">
        <v>-5</v>
      </c>
      <c r="K353">
        <v>-44</v>
      </c>
      <c r="L353">
        <v>-44</v>
      </c>
      <c r="M353">
        <v>3</v>
      </c>
      <c r="N353">
        <v>3</v>
      </c>
      <c r="O353" t="s">
        <v>47</v>
      </c>
      <c r="P353" t="s">
        <v>47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49</v>
      </c>
      <c r="Z353">
        <v>49</v>
      </c>
      <c r="AA353" t="s">
        <v>58</v>
      </c>
      <c r="AB353" t="s">
        <v>58</v>
      </c>
      <c r="AC353" t="s">
        <v>59</v>
      </c>
      <c r="AD353" t="s">
        <v>59</v>
      </c>
      <c r="AE353">
        <v>0</v>
      </c>
      <c r="AF353">
        <v>0</v>
      </c>
      <c r="AG353">
        <v>1</v>
      </c>
      <c r="AH353">
        <v>1</v>
      </c>
      <c r="AI353">
        <f t="shared" si="35"/>
        <v>44</v>
      </c>
      <c r="AJ353">
        <f t="shared" si="36"/>
        <v>44</v>
      </c>
      <c r="AK353">
        <f t="shared" si="37"/>
        <v>0</v>
      </c>
      <c r="AL353">
        <f t="shared" si="38"/>
        <v>0</v>
      </c>
      <c r="AM353">
        <f t="shared" si="39"/>
        <v>44</v>
      </c>
      <c r="AN353">
        <f t="shared" si="40"/>
        <v>0</v>
      </c>
      <c r="AO353">
        <f t="shared" si="41"/>
        <v>0</v>
      </c>
      <c r="AP353" t="s">
        <v>73</v>
      </c>
      <c r="AQ353">
        <v>168804</v>
      </c>
      <c r="AR353">
        <v>0</v>
      </c>
      <c r="AS353">
        <v>0</v>
      </c>
    </row>
    <row r="354" spans="1:45" x14ac:dyDescent="0.2">
      <c r="A354" t="s">
        <v>413</v>
      </c>
      <c r="B354" t="s">
        <v>46</v>
      </c>
      <c r="C354" t="s">
        <v>46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K354">
        <v>0</v>
      </c>
      <c r="L354">
        <v>0</v>
      </c>
      <c r="M354">
        <v>3</v>
      </c>
      <c r="N354">
        <v>3</v>
      </c>
      <c r="O354" t="s">
        <v>47</v>
      </c>
      <c r="P354" t="s">
        <v>47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334</v>
      </c>
      <c r="Z354">
        <v>334</v>
      </c>
      <c r="AA354" t="s">
        <v>48</v>
      </c>
      <c r="AB354" t="s">
        <v>48</v>
      </c>
      <c r="AC354" t="s">
        <v>66</v>
      </c>
      <c r="AD354" t="s">
        <v>66</v>
      </c>
      <c r="AE354">
        <v>0</v>
      </c>
      <c r="AF354">
        <v>0</v>
      </c>
      <c r="AG354">
        <v>7</v>
      </c>
      <c r="AH354">
        <v>7</v>
      </c>
      <c r="AI354">
        <f t="shared" si="35"/>
        <v>334</v>
      </c>
      <c r="AJ354">
        <f t="shared" si="36"/>
        <v>334</v>
      </c>
      <c r="AK354">
        <f t="shared" si="37"/>
        <v>0</v>
      </c>
      <c r="AL354">
        <f t="shared" si="38"/>
        <v>0</v>
      </c>
      <c r="AM354">
        <f t="shared" si="39"/>
        <v>334</v>
      </c>
      <c r="AN354">
        <f t="shared" si="40"/>
        <v>0</v>
      </c>
      <c r="AO354">
        <f t="shared" si="41"/>
        <v>0</v>
      </c>
      <c r="AP354" t="s">
        <v>50</v>
      </c>
      <c r="AQ354">
        <v>168790</v>
      </c>
      <c r="AR354">
        <v>0</v>
      </c>
      <c r="AS354">
        <v>0</v>
      </c>
    </row>
    <row r="355" spans="1:45" x14ac:dyDescent="0.2">
      <c r="A355" t="s">
        <v>414</v>
      </c>
      <c r="B355" t="s">
        <v>46</v>
      </c>
      <c r="C355" t="s">
        <v>46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K355">
        <v>0</v>
      </c>
      <c r="L355">
        <v>0</v>
      </c>
      <c r="M355">
        <v>5</v>
      </c>
      <c r="N355">
        <v>5</v>
      </c>
      <c r="O355" t="s">
        <v>47</v>
      </c>
      <c r="P355" t="s">
        <v>47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73</v>
      </c>
      <c r="Z355">
        <v>73</v>
      </c>
      <c r="AA355" t="s">
        <v>48</v>
      </c>
      <c r="AB355" t="s">
        <v>48</v>
      </c>
      <c r="AC355" t="s">
        <v>59</v>
      </c>
      <c r="AD355" t="s">
        <v>59</v>
      </c>
      <c r="AE355">
        <v>0</v>
      </c>
      <c r="AF355">
        <v>0</v>
      </c>
      <c r="AG355">
        <v>1</v>
      </c>
      <c r="AH355">
        <v>1</v>
      </c>
      <c r="AI355">
        <f t="shared" si="35"/>
        <v>73</v>
      </c>
      <c r="AJ355">
        <f t="shared" si="36"/>
        <v>73</v>
      </c>
      <c r="AK355">
        <f t="shared" si="37"/>
        <v>0</v>
      </c>
      <c r="AL355">
        <f t="shared" si="38"/>
        <v>0</v>
      </c>
      <c r="AM355">
        <f t="shared" si="39"/>
        <v>73</v>
      </c>
      <c r="AN355">
        <f t="shared" si="40"/>
        <v>0</v>
      </c>
      <c r="AO355">
        <f t="shared" si="41"/>
        <v>0</v>
      </c>
      <c r="AP355" t="s">
        <v>50</v>
      </c>
      <c r="AQ355">
        <v>171205</v>
      </c>
      <c r="AR355">
        <v>0</v>
      </c>
      <c r="AS355">
        <v>0</v>
      </c>
    </row>
    <row r="356" spans="1:45" x14ac:dyDescent="0.2">
      <c r="A356" t="s">
        <v>415</v>
      </c>
      <c r="B356" t="s">
        <v>46</v>
      </c>
      <c r="C356" t="s">
        <v>46</v>
      </c>
      <c r="D356">
        <v>0</v>
      </c>
      <c r="E356">
        <v>0</v>
      </c>
      <c r="F356">
        <v>0</v>
      </c>
      <c r="G356">
        <v>0</v>
      </c>
      <c r="H356">
        <v>-39</v>
      </c>
      <c r="I356">
        <v>-39</v>
      </c>
      <c r="K356">
        <v>-290</v>
      </c>
      <c r="L356">
        <v>-290</v>
      </c>
      <c r="M356">
        <v>6</v>
      </c>
      <c r="N356">
        <v>6</v>
      </c>
      <c r="O356" t="s">
        <v>47</v>
      </c>
      <c r="P356" t="s">
        <v>47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654</v>
      </c>
      <c r="Z356">
        <v>654</v>
      </c>
      <c r="AA356" t="s">
        <v>58</v>
      </c>
      <c r="AB356" t="s">
        <v>58</v>
      </c>
      <c r="AC356" t="s">
        <v>66</v>
      </c>
      <c r="AD356" t="s">
        <v>66</v>
      </c>
      <c r="AE356">
        <v>0</v>
      </c>
      <c r="AF356">
        <v>0</v>
      </c>
      <c r="AG356">
        <v>5</v>
      </c>
      <c r="AH356">
        <v>5</v>
      </c>
      <c r="AI356">
        <f t="shared" si="35"/>
        <v>615</v>
      </c>
      <c r="AJ356">
        <f t="shared" si="36"/>
        <v>615</v>
      </c>
      <c r="AK356">
        <f t="shared" si="37"/>
        <v>0</v>
      </c>
      <c r="AL356">
        <f t="shared" si="38"/>
        <v>0</v>
      </c>
      <c r="AM356">
        <f t="shared" si="39"/>
        <v>615</v>
      </c>
      <c r="AN356">
        <f t="shared" si="40"/>
        <v>0</v>
      </c>
      <c r="AO356">
        <f t="shared" si="41"/>
        <v>0</v>
      </c>
      <c r="AP356" t="s">
        <v>50</v>
      </c>
      <c r="AQ356">
        <v>171207</v>
      </c>
      <c r="AR356">
        <v>0</v>
      </c>
      <c r="AS356">
        <v>0</v>
      </c>
    </row>
    <row r="357" spans="1:45" x14ac:dyDescent="0.2">
      <c r="A357" t="s">
        <v>416</v>
      </c>
      <c r="B357" t="s">
        <v>46</v>
      </c>
      <c r="C357" t="s">
        <v>168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K357">
        <v>0</v>
      </c>
      <c r="L357">
        <v>0</v>
      </c>
      <c r="M357">
        <v>4</v>
      </c>
      <c r="N357">
        <v>4</v>
      </c>
      <c r="O357" t="s">
        <v>47</v>
      </c>
      <c r="P357" t="s">
        <v>47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61</v>
      </c>
      <c r="Z357">
        <v>61</v>
      </c>
      <c r="AA357" t="s">
        <v>48</v>
      </c>
      <c r="AB357" t="s">
        <v>48</v>
      </c>
      <c r="AC357" t="s">
        <v>118</v>
      </c>
      <c r="AD357" t="s">
        <v>59</v>
      </c>
      <c r="AE357">
        <v>0</v>
      </c>
      <c r="AF357">
        <v>0</v>
      </c>
      <c r="AG357">
        <v>1</v>
      </c>
      <c r="AH357">
        <v>1</v>
      </c>
      <c r="AI357">
        <f t="shared" si="35"/>
        <v>61</v>
      </c>
      <c r="AJ357">
        <f t="shared" si="36"/>
        <v>61</v>
      </c>
      <c r="AK357">
        <f t="shared" si="37"/>
        <v>0</v>
      </c>
      <c r="AL357">
        <f t="shared" si="38"/>
        <v>0</v>
      </c>
      <c r="AM357">
        <f t="shared" si="39"/>
        <v>61</v>
      </c>
      <c r="AN357">
        <f t="shared" si="40"/>
        <v>0</v>
      </c>
      <c r="AO357">
        <f t="shared" si="41"/>
        <v>0</v>
      </c>
      <c r="AP357" t="s">
        <v>50</v>
      </c>
      <c r="AQ357">
        <v>175135</v>
      </c>
      <c r="AR357">
        <v>0</v>
      </c>
      <c r="AS357">
        <v>0</v>
      </c>
    </row>
    <row r="358" spans="1:45" x14ac:dyDescent="0.2">
      <c r="A358" t="s">
        <v>417</v>
      </c>
      <c r="B358" t="s">
        <v>46</v>
      </c>
      <c r="C358" t="s">
        <v>46</v>
      </c>
      <c r="D358">
        <v>0</v>
      </c>
      <c r="E358">
        <v>0</v>
      </c>
      <c r="F358">
        <v>0</v>
      </c>
      <c r="G358">
        <v>0</v>
      </c>
      <c r="H358">
        <v>-29</v>
      </c>
      <c r="I358">
        <v>-29</v>
      </c>
      <c r="K358">
        <v>-202</v>
      </c>
      <c r="L358">
        <v>-202</v>
      </c>
      <c r="M358">
        <v>6</v>
      </c>
      <c r="N358">
        <v>6</v>
      </c>
      <c r="O358" t="s">
        <v>47</v>
      </c>
      <c r="P358" t="s">
        <v>47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231</v>
      </c>
      <c r="Z358">
        <v>231</v>
      </c>
      <c r="AA358" t="s">
        <v>58</v>
      </c>
      <c r="AB358" t="s">
        <v>58</v>
      </c>
      <c r="AC358" t="s">
        <v>118</v>
      </c>
      <c r="AD358" t="s">
        <v>59</v>
      </c>
      <c r="AE358">
        <v>0</v>
      </c>
      <c r="AF358">
        <v>0</v>
      </c>
      <c r="AG358">
        <v>3</v>
      </c>
      <c r="AH358">
        <v>3</v>
      </c>
      <c r="AI358">
        <f t="shared" si="35"/>
        <v>202</v>
      </c>
      <c r="AJ358">
        <f t="shared" si="36"/>
        <v>202</v>
      </c>
      <c r="AK358">
        <f t="shared" si="37"/>
        <v>0</v>
      </c>
      <c r="AL358">
        <f t="shared" si="38"/>
        <v>0</v>
      </c>
      <c r="AM358">
        <f t="shared" si="39"/>
        <v>202</v>
      </c>
      <c r="AN358">
        <f t="shared" si="40"/>
        <v>0</v>
      </c>
      <c r="AO358">
        <f t="shared" si="41"/>
        <v>0</v>
      </c>
      <c r="AP358" t="s">
        <v>50</v>
      </c>
      <c r="AQ358">
        <v>175168</v>
      </c>
      <c r="AR358">
        <v>0</v>
      </c>
      <c r="AS358">
        <v>0</v>
      </c>
    </row>
    <row r="359" spans="1:45" x14ac:dyDescent="0.2">
      <c r="A359" t="s">
        <v>418</v>
      </c>
      <c r="B359" t="s">
        <v>168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K359">
        <v>0</v>
      </c>
      <c r="L359">
        <v>0</v>
      </c>
      <c r="M359">
        <v>4</v>
      </c>
      <c r="N359">
        <v>0</v>
      </c>
      <c r="O359" t="s">
        <v>47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386</v>
      </c>
      <c r="Z359">
        <v>0</v>
      </c>
      <c r="AA359" t="s">
        <v>48</v>
      </c>
      <c r="AC359" t="s">
        <v>53</v>
      </c>
      <c r="AE359">
        <v>0</v>
      </c>
      <c r="AF359">
        <v>0</v>
      </c>
      <c r="AG359">
        <v>1</v>
      </c>
      <c r="AH359">
        <v>0</v>
      </c>
      <c r="AI359">
        <f t="shared" si="35"/>
        <v>386</v>
      </c>
      <c r="AJ359">
        <f t="shared" si="36"/>
        <v>0</v>
      </c>
      <c r="AK359">
        <f t="shared" si="37"/>
        <v>0</v>
      </c>
      <c r="AL359">
        <f t="shared" si="38"/>
        <v>0</v>
      </c>
      <c r="AM359">
        <f t="shared" si="39"/>
        <v>0</v>
      </c>
      <c r="AN359">
        <f t="shared" si="40"/>
        <v>386</v>
      </c>
      <c r="AO359">
        <f t="shared" si="41"/>
        <v>0</v>
      </c>
      <c r="AP359" t="s">
        <v>73</v>
      </c>
      <c r="AQ359">
        <v>175169</v>
      </c>
      <c r="AR359">
        <v>0</v>
      </c>
      <c r="AS359">
        <v>0</v>
      </c>
    </row>
    <row r="360" spans="1:45" x14ac:dyDescent="0.2">
      <c r="A360" t="s">
        <v>419</v>
      </c>
      <c r="B360" t="s">
        <v>46</v>
      </c>
      <c r="C360" t="s">
        <v>46</v>
      </c>
      <c r="D360">
        <v>0</v>
      </c>
      <c r="E360">
        <v>0</v>
      </c>
      <c r="F360">
        <v>0</v>
      </c>
      <c r="G360">
        <v>0</v>
      </c>
      <c r="H360">
        <v>-15</v>
      </c>
      <c r="I360">
        <v>-15</v>
      </c>
      <c r="K360">
        <v>1096</v>
      </c>
      <c r="L360">
        <v>-107</v>
      </c>
      <c r="M360">
        <v>5</v>
      </c>
      <c r="N360">
        <v>5</v>
      </c>
      <c r="O360" t="s">
        <v>86</v>
      </c>
      <c r="P360" t="s">
        <v>47</v>
      </c>
      <c r="Q360">
        <v>0</v>
      </c>
      <c r="R360">
        <v>0</v>
      </c>
      <c r="S360">
        <v>0</v>
      </c>
      <c r="T360">
        <v>0</v>
      </c>
      <c r="U360">
        <v>41</v>
      </c>
      <c r="V360">
        <v>0</v>
      </c>
      <c r="W360">
        <v>0</v>
      </c>
      <c r="X360">
        <v>0</v>
      </c>
      <c r="Y360">
        <v>244</v>
      </c>
      <c r="Z360">
        <v>122</v>
      </c>
      <c r="AA360" t="s">
        <v>58</v>
      </c>
      <c r="AB360" t="s">
        <v>58</v>
      </c>
      <c r="AC360" t="s">
        <v>118</v>
      </c>
      <c r="AD360" t="s">
        <v>64</v>
      </c>
      <c r="AE360">
        <v>0</v>
      </c>
      <c r="AF360">
        <v>0</v>
      </c>
      <c r="AG360">
        <v>2</v>
      </c>
      <c r="AH360">
        <v>2</v>
      </c>
      <c r="AI360">
        <f t="shared" si="35"/>
        <v>229</v>
      </c>
      <c r="AJ360">
        <f t="shared" si="36"/>
        <v>107</v>
      </c>
      <c r="AK360">
        <f t="shared" si="37"/>
        <v>0</v>
      </c>
      <c r="AL360">
        <f t="shared" si="38"/>
        <v>0</v>
      </c>
      <c r="AM360">
        <f t="shared" si="39"/>
        <v>0</v>
      </c>
      <c r="AN360">
        <f t="shared" si="40"/>
        <v>0</v>
      </c>
      <c r="AO360">
        <f t="shared" si="41"/>
        <v>122</v>
      </c>
      <c r="AP360" t="s">
        <v>50</v>
      </c>
      <c r="AQ360">
        <v>177769</v>
      </c>
      <c r="AR360">
        <v>0</v>
      </c>
      <c r="AS360">
        <v>0</v>
      </c>
    </row>
    <row r="361" spans="1:45" x14ac:dyDescent="0.2">
      <c r="A361" t="s">
        <v>420</v>
      </c>
      <c r="B361" t="s">
        <v>46</v>
      </c>
      <c r="C361" t="s">
        <v>168</v>
      </c>
      <c r="D361">
        <v>0</v>
      </c>
      <c r="E361">
        <v>0</v>
      </c>
      <c r="F361">
        <v>0</v>
      </c>
      <c r="G361">
        <v>0</v>
      </c>
      <c r="H361">
        <v>-33</v>
      </c>
      <c r="I361">
        <v>-33</v>
      </c>
      <c r="K361">
        <v>-99</v>
      </c>
      <c r="L361">
        <v>-99</v>
      </c>
      <c r="M361">
        <v>3</v>
      </c>
      <c r="N361">
        <v>3</v>
      </c>
      <c r="O361" t="s">
        <v>47</v>
      </c>
      <c r="P361" t="s">
        <v>47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457</v>
      </c>
      <c r="Z361">
        <v>457</v>
      </c>
      <c r="AA361" t="s">
        <v>58</v>
      </c>
      <c r="AB361" t="s">
        <v>58</v>
      </c>
      <c r="AC361" t="s">
        <v>49</v>
      </c>
      <c r="AD361" t="s">
        <v>49</v>
      </c>
      <c r="AE361">
        <v>0</v>
      </c>
      <c r="AF361">
        <v>0</v>
      </c>
      <c r="AG361">
        <v>3</v>
      </c>
      <c r="AH361">
        <v>3</v>
      </c>
      <c r="AI361">
        <f t="shared" si="35"/>
        <v>424</v>
      </c>
      <c r="AJ361">
        <f t="shared" si="36"/>
        <v>424</v>
      </c>
      <c r="AK361">
        <f t="shared" si="37"/>
        <v>0</v>
      </c>
      <c r="AL361">
        <f t="shared" si="38"/>
        <v>0</v>
      </c>
      <c r="AM361">
        <f t="shared" si="39"/>
        <v>424</v>
      </c>
      <c r="AN361">
        <f t="shared" si="40"/>
        <v>0</v>
      </c>
      <c r="AO361">
        <f t="shared" si="41"/>
        <v>0</v>
      </c>
      <c r="AP361" t="s">
        <v>50</v>
      </c>
      <c r="AQ361">
        <v>178310</v>
      </c>
      <c r="AR361">
        <v>0</v>
      </c>
      <c r="AS361">
        <v>0</v>
      </c>
    </row>
    <row r="362" spans="1:45" x14ac:dyDescent="0.2">
      <c r="A362" t="s">
        <v>421</v>
      </c>
      <c r="B362" t="s">
        <v>46</v>
      </c>
      <c r="C362" t="s">
        <v>46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K362">
        <v>0</v>
      </c>
      <c r="L362">
        <v>0</v>
      </c>
      <c r="M362">
        <v>5</v>
      </c>
      <c r="N362">
        <v>5</v>
      </c>
      <c r="O362" t="s">
        <v>47</v>
      </c>
      <c r="P362" t="s">
        <v>47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73</v>
      </c>
      <c r="Z362">
        <v>73</v>
      </c>
      <c r="AA362" t="s">
        <v>48</v>
      </c>
      <c r="AB362" t="s">
        <v>48</v>
      </c>
      <c r="AC362" t="s">
        <v>118</v>
      </c>
      <c r="AD362" t="s">
        <v>64</v>
      </c>
      <c r="AE362">
        <v>0</v>
      </c>
      <c r="AF362">
        <v>0</v>
      </c>
      <c r="AG362">
        <v>1</v>
      </c>
      <c r="AH362">
        <v>1</v>
      </c>
      <c r="AI362">
        <f t="shared" si="35"/>
        <v>73</v>
      </c>
      <c r="AJ362">
        <f t="shared" si="36"/>
        <v>73</v>
      </c>
      <c r="AK362">
        <f t="shared" si="37"/>
        <v>0</v>
      </c>
      <c r="AL362">
        <f t="shared" si="38"/>
        <v>0</v>
      </c>
      <c r="AM362">
        <f t="shared" si="39"/>
        <v>73</v>
      </c>
      <c r="AN362">
        <f t="shared" si="40"/>
        <v>0</v>
      </c>
      <c r="AO362">
        <f t="shared" si="41"/>
        <v>0</v>
      </c>
      <c r="AP362" t="s">
        <v>50</v>
      </c>
      <c r="AQ362">
        <v>181500</v>
      </c>
      <c r="AR362">
        <v>0</v>
      </c>
      <c r="AS362">
        <v>0</v>
      </c>
    </row>
    <row r="363" spans="1:45" x14ac:dyDescent="0.2">
      <c r="A363" t="s">
        <v>422</v>
      </c>
      <c r="B363" t="s">
        <v>46</v>
      </c>
      <c r="C363" t="s">
        <v>46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K363">
        <v>0</v>
      </c>
      <c r="L363">
        <v>0</v>
      </c>
      <c r="M363">
        <v>3</v>
      </c>
      <c r="N363">
        <v>3</v>
      </c>
      <c r="O363" t="s">
        <v>47</v>
      </c>
      <c r="P363" t="s">
        <v>47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392</v>
      </c>
      <c r="Z363">
        <v>441</v>
      </c>
      <c r="AA363" t="s">
        <v>48</v>
      </c>
      <c r="AB363" t="s">
        <v>48</v>
      </c>
      <c r="AC363" t="s">
        <v>53</v>
      </c>
      <c r="AD363" t="s">
        <v>53</v>
      </c>
      <c r="AE363">
        <v>0</v>
      </c>
      <c r="AF363">
        <v>0</v>
      </c>
      <c r="AG363">
        <v>8</v>
      </c>
      <c r="AH363">
        <v>9</v>
      </c>
      <c r="AI363">
        <f t="shared" si="35"/>
        <v>392</v>
      </c>
      <c r="AJ363">
        <f t="shared" si="36"/>
        <v>441</v>
      </c>
      <c r="AK363">
        <f t="shared" si="37"/>
        <v>0</v>
      </c>
      <c r="AL363">
        <f t="shared" si="38"/>
        <v>49</v>
      </c>
      <c r="AM363">
        <f t="shared" si="39"/>
        <v>0</v>
      </c>
      <c r="AN363">
        <f t="shared" si="40"/>
        <v>0</v>
      </c>
      <c r="AO363">
        <f t="shared" si="41"/>
        <v>0</v>
      </c>
      <c r="AP363" t="s">
        <v>50</v>
      </c>
      <c r="AQ363">
        <v>183325</v>
      </c>
      <c r="AR363">
        <v>0</v>
      </c>
      <c r="AS363">
        <v>0</v>
      </c>
    </row>
    <row r="364" spans="1:45" x14ac:dyDescent="0.2">
      <c r="A364" t="s">
        <v>423</v>
      </c>
      <c r="B364" t="s">
        <v>46</v>
      </c>
      <c r="C364" t="s">
        <v>46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K364">
        <v>0</v>
      </c>
      <c r="L364">
        <v>0</v>
      </c>
      <c r="M364">
        <v>1</v>
      </c>
      <c r="N364">
        <v>1</v>
      </c>
      <c r="O364" t="s">
        <v>47</v>
      </c>
      <c r="P364" t="s">
        <v>47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28</v>
      </c>
      <c r="Z364">
        <v>28</v>
      </c>
      <c r="AA364" t="s">
        <v>48</v>
      </c>
      <c r="AB364" t="s">
        <v>48</v>
      </c>
      <c r="AC364" t="s">
        <v>53</v>
      </c>
      <c r="AD364" t="s">
        <v>53</v>
      </c>
      <c r="AE364">
        <v>0</v>
      </c>
      <c r="AF364">
        <v>0</v>
      </c>
      <c r="AG364">
        <v>1</v>
      </c>
      <c r="AH364">
        <v>1</v>
      </c>
      <c r="AI364">
        <f t="shared" si="35"/>
        <v>28</v>
      </c>
      <c r="AJ364">
        <f t="shared" si="36"/>
        <v>28</v>
      </c>
      <c r="AK364">
        <f t="shared" si="37"/>
        <v>0</v>
      </c>
      <c r="AL364">
        <f t="shared" si="38"/>
        <v>0</v>
      </c>
      <c r="AM364">
        <f t="shared" si="39"/>
        <v>28</v>
      </c>
      <c r="AN364">
        <f t="shared" si="40"/>
        <v>0</v>
      </c>
      <c r="AO364">
        <f t="shared" si="41"/>
        <v>0</v>
      </c>
      <c r="AP364" t="s">
        <v>50</v>
      </c>
      <c r="AQ364">
        <v>186491</v>
      </c>
      <c r="AR364">
        <v>0</v>
      </c>
      <c r="AS364">
        <v>0</v>
      </c>
    </row>
    <row r="365" spans="1:45" x14ac:dyDescent="0.2">
      <c r="A365" t="s">
        <v>424</v>
      </c>
      <c r="B365" t="s">
        <v>46</v>
      </c>
      <c r="C365" t="s">
        <v>46</v>
      </c>
      <c r="D365">
        <v>0</v>
      </c>
      <c r="E365">
        <v>0</v>
      </c>
      <c r="F365">
        <v>0</v>
      </c>
      <c r="G365">
        <v>-155</v>
      </c>
      <c r="H365">
        <v>0</v>
      </c>
      <c r="I365">
        <v>0</v>
      </c>
      <c r="K365">
        <v>0</v>
      </c>
      <c r="L365">
        <v>0</v>
      </c>
      <c r="M365">
        <v>3</v>
      </c>
      <c r="N365">
        <v>3</v>
      </c>
      <c r="O365" t="s">
        <v>47</v>
      </c>
      <c r="P365" t="s">
        <v>86</v>
      </c>
      <c r="Q365">
        <v>0</v>
      </c>
      <c r="R365">
        <v>0</v>
      </c>
      <c r="S365">
        <v>0</v>
      </c>
      <c r="T365">
        <v>155</v>
      </c>
      <c r="U365">
        <v>0</v>
      </c>
      <c r="V365">
        <v>0</v>
      </c>
      <c r="W365">
        <v>0</v>
      </c>
      <c r="X365">
        <v>0</v>
      </c>
      <c r="Y365">
        <v>187</v>
      </c>
      <c r="Z365">
        <v>187</v>
      </c>
      <c r="AA365" t="s">
        <v>48</v>
      </c>
      <c r="AB365" t="s">
        <v>48</v>
      </c>
      <c r="AC365" t="s">
        <v>66</v>
      </c>
      <c r="AD365" t="s">
        <v>66</v>
      </c>
      <c r="AE365">
        <v>0</v>
      </c>
      <c r="AF365">
        <v>0</v>
      </c>
      <c r="AG365">
        <v>4</v>
      </c>
      <c r="AH365">
        <v>4</v>
      </c>
      <c r="AI365">
        <f t="shared" si="35"/>
        <v>187</v>
      </c>
      <c r="AJ365">
        <f t="shared" si="36"/>
        <v>187</v>
      </c>
      <c r="AK365">
        <f t="shared" si="37"/>
        <v>0</v>
      </c>
      <c r="AL365">
        <f t="shared" si="38"/>
        <v>0</v>
      </c>
      <c r="AM365">
        <f t="shared" si="39"/>
        <v>187</v>
      </c>
      <c r="AN365">
        <f t="shared" si="40"/>
        <v>0</v>
      </c>
      <c r="AO365">
        <f t="shared" si="41"/>
        <v>0</v>
      </c>
      <c r="AP365" t="s">
        <v>50</v>
      </c>
      <c r="AQ365">
        <v>186504</v>
      </c>
      <c r="AR365">
        <v>0</v>
      </c>
      <c r="AS365">
        <v>0</v>
      </c>
    </row>
    <row r="366" spans="1:45" x14ac:dyDescent="0.2">
      <c r="A366" t="s">
        <v>425</v>
      </c>
      <c r="B366" t="s">
        <v>46</v>
      </c>
      <c r="C366" t="s">
        <v>46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K366">
        <v>0</v>
      </c>
      <c r="L366">
        <v>0</v>
      </c>
      <c r="M366">
        <v>3</v>
      </c>
      <c r="N366">
        <v>3</v>
      </c>
      <c r="O366" t="s">
        <v>47</v>
      </c>
      <c r="P366" t="s">
        <v>47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49</v>
      </c>
      <c r="Z366">
        <v>49</v>
      </c>
      <c r="AA366" t="s">
        <v>48</v>
      </c>
      <c r="AB366" t="s">
        <v>48</v>
      </c>
      <c r="AC366" t="s">
        <v>66</v>
      </c>
      <c r="AD366" t="s">
        <v>66</v>
      </c>
      <c r="AE366">
        <v>0</v>
      </c>
      <c r="AF366">
        <v>0</v>
      </c>
      <c r="AG366">
        <v>1</v>
      </c>
      <c r="AH366">
        <v>1</v>
      </c>
      <c r="AI366">
        <f t="shared" si="35"/>
        <v>49</v>
      </c>
      <c r="AJ366">
        <f t="shared" si="36"/>
        <v>49</v>
      </c>
      <c r="AK366">
        <f t="shared" si="37"/>
        <v>0</v>
      </c>
      <c r="AL366">
        <f t="shared" si="38"/>
        <v>0</v>
      </c>
      <c r="AM366">
        <f t="shared" si="39"/>
        <v>49</v>
      </c>
      <c r="AN366">
        <f t="shared" si="40"/>
        <v>0</v>
      </c>
      <c r="AO366">
        <f t="shared" si="41"/>
        <v>0</v>
      </c>
      <c r="AP366" t="s">
        <v>73</v>
      </c>
      <c r="AQ366">
        <v>186493</v>
      </c>
      <c r="AR366">
        <v>0</v>
      </c>
      <c r="AS366">
        <v>0</v>
      </c>
    </row>
    <row r="367" spans="1:45" x14ac:dyDescent="0.2">
      <c r="A367" t="s">
        <v>426</v>
      </c>
      <c r="B367" t="s">
        <v>46</v>
      </c>
      <c r="C367" t="s">
        <v>46</v>
      </c>
      <c r="D367">
        <v>0</v>
      </c>
      <c r="E367">
        <v>0</v>
      </c>
      <c r="F367">
        <v>0</v>
      </c>
      <c r="G367">
        <v>0</v>
      </c>
      <c r="H367">
        <v>-3</v>
      </c>
      <c r="I367">
        <v>-3</v>
      </c>
      <c r="K367">
        <v>-25</v>
      </c>
      <c r="L367">
        <v>-25</v>
      </c>
      <c r="M367">
        <v>1</v>
      </c>
      <c r="N367">
        <v>1</v>
      </c>
      <c r="O367" t="s">
        <v>47</v>
      </c>
      <c r="P367" t="s">
        <v>47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28</v>
      </c>
      <c r="Z367">
        <v>28</v>
      </c>
      <c r="AA367" t="s">
        <v>58</v>
      </c>
      <c r="AB367" t="s">
        <v>58</v>
      </c>
      <c r="AC367" t="s">
        <v>118</v>
      </c>
      <c r="AD367" t="s">
        <v>56</v>
      </c>
      <c r="AE367">
        <v>0</v>
      </c>
      <c r="AF367">
        <v>0</v>
      </c>
      <c r="AG367">
        <v>1</v>
      </c>
      <c r="AH367">
        <v>1</v>
      </c>
      <c r="AI367">
        <f t="shared" si="35"/>
        <v>25</v>
      </c>
      <c r="AJ367">
        <f t="shared" si="36"/>
        <v>25</v>
      </c>
      <c r="AK367">
        <f t="shared" si="37"/>
        <v>0</v>
      </c>
      <c r="AL367">
        <f t="shared" si="38"/>
        <v>0</v>
      </c>
      <c r="AM367">
        <f t="shared" si="39"/>
        <v>25</v>
      </c>
      <c r="AN367">
        <f t="shared" si="40"/>
        <v>0</v>
      </c>
      <c r="AO367">
        <f t="shared" si="41"/>
        <v>0</v>
      </c>
      <c r="AP367" t="s">
        <v>50</v>
      </c>
      <c r="AQ367">
        <v>186497</v>
      </c>
      <c r="AR367">
        <v>0</v>
      </c>
      <c r="AS367">
        <v>0</v>
      </c>
    </row>
    <row r="368" spans="1:45" x14ac:dyDescent="0.2">
      <c r="A368" t="s">
        <v>427</v>
      </c>
      <c r="B368" t="s">
        <v>46</v>
      </c>
      <c r="C368" t="s">
        <v>46</v>
      </c>
      <c r="D368">
        <v>0</v>
      </c>
      <c r="E368">
        <v>0</v>
      </c>
      <c r="F368">
        <v>0</v>
      </c>
      <c r="G368">
        <v>0</v>
      </c>
      <c r="H368">
        <v>-7</v>
      </c>
      <c r="I368">
        <v>-7</v>
      </c>
      <c r="K368">
        <v>-54</v>
      </c>
      <c r="L368">
        <v>-54</v>
      </c>
      <c r="M368">
        <v>4</v>
      </c>
      <c r="N368">
        <v>4</v>
      </c>
      <c r="O368" t="s">
        <v>47</v>
      </c>
      <c r="P368" t="s">
        <v>47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61</v>
      </c>
      <c r="Z368">
        <v>61</v>
      </c>
      <c r="AA368" t="s">
        <v>58</v>
      </c>
      <c r="AB368" t="s">
        <v>58</v>
      </c>
      <c r="AC368" t="s">
        <v>118</v>
      </c>
      <c r="AD368" t="s">
        <v>59</v>
      </c>
      <c r="AE368">
        <v>0</v>
      </c>
      <c r="AF368">
        <v>0</v>
      </c>
      <c r="AG368">
        <v>1</v>
      </c>
      <c r="AH368">
        <v>1</v>
      </c>
      <c r="AI368">
        <f t="shared" si="35"/>
        <v>54</v>
      </c>
      <c r="AJ368">
        <f t="shared" si="36"/>
        <v>54</v>
      </c>
      <c r="AK368">
        <f t="shared" si="37"/>
        <v>0</v>
      </c>
      <c r="AL368">
        <f t="shared" si="38"/>
        <v>0</v>
      </c>
      <c r="AM368">
        <f t="shared" si="39"/>
        <v>54</v>
      </c>
      <c r="AN368">
        <f t="shared" si="40"/>
        <v>0</v>
      </c>
      <c r="AO368">
        <f t="shared" si="41"/>
        <v>0</v>
      </c>
      <c r="AP368" t="s">
        <v>50</v>
      </c>
      <c r="AQ368">
        <v>189294</v>
      </c>
      <c r="AR368">
        <v>0</v>
      </c>
      <c r="AS368">
        <v>0</v>
      </c>
    </row>
    <row r="369" spans="1:45" x14ac:dyDescent="0.2">
      <c r="A369" t="s">
        <v>428</v>
      </c>
      <c r="B369" t="s">
        <v>46</v>
      </c>
      <c r="C369" t="s">
        <v>46</v>
      </c>
      <c r="D369">
        <v>0</v>
      </c>
      <c r="E369">
        <v>0</v>
      </c>
      <c r="F369">
        <v>0</v>
      </c>
      <c r="G369">
        <v>0</v>
      </c>
      <c r="H369">
        <v>-4</v>
      </c>
      <c r="I369">
        <v>-4</v>
      </c>
      <c r="K369">
        <v>-36</v>
      </c>
      <c r="L369">
        <v>-36</v>
      </c>
      <c r="M369">
        <v>2</v>
      </c>
      <c r="N369">
        <v>2</v>
      </c>
      <c r="O369" t="s">
        <v>47</v>
      </c>
      <c r="P369" t="s">
        <v>47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40</v>
      </c>
      <c r="Z369">
        <v>40</v>
      </c>
      <c r="AA369" t="s">
        <v>58</v>
      </c>
      <c r="AB369" t="s">
        <v>58</v>
      </c>
      <c r="AC369" t="s">
        <v>118</v>
      </c>
      <c r="AD369" t="s">
        <v>64</v>
      </c>
      <c r="AE369">
        <v>0</v>
      </c>
      <c r="AF369">
        <v>0</v>
      </c>
      <c r="AG369">
        <v>1</v>
      </c>
      <c r="AH369">
        <v>1</v>
      </c>
      <c r="AI369">
        <f t="shared" si="35"/>
        <v>36</v>
      </c>
      <c r="AJ369">
        <f t="shared" si="36"/>
        <v>36</v>
      </c>
      <c r="AK369">
        <f t="shared" si="37"/>
        <v>0</v>
      </c>
      <c r="AL369">
        <f t="shared" si="38"/>
        <v>0</v>
      </c>
      <c r="AM369">
        <f t="shared" si="39"/>
        <v>36</v>
      </c>
      <c r="AN369">
        <f t="shared" si="40"/>
        <v>0</v>
      </c>
      <c r="AO369">
        <f t="shared" si="41"/>
        <v>0</v>
      </c>
      <c r="AP369" t="s">
        <v>50</v>
      </c>
      <c r="AQ369">
        <v>189096</v>
      </c>
      <c r="AR369">
        <v>0</v>
      </c>
      <c r="AS369">
        <v>0</v>
      </c>
    </row>
    <row r="370" spans="1:45" x14ac:dyDescent="0.2">
      <c r="A370" t="s">
        <v>429</v>
      </c>
      <c r="B370" t="s">
        <v>46</v>
      </c>
      <c r="C370" t="s">
        <v>46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K370">
        <v>0</v>
      </c>
      <c r="L370">
        <v>0</v>
      </c>
      <c r="M370">
        <v>4</v>
      </c>
      <c r="N370">
        <v>4</v>
      </c>
      <c r="O370" t="s">
        <v>47</v>
      </c>
      <c r="P370" t="s">
        <v>47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171</v>
      </c>
      <c r="Z370">
        <v>379</v>
      </c>
      <c r="AA370" t="s">
        <v>48</v>
      </c>
      <c r="AB370" t="s">
        <v>48</v>
      </c>
      <c r="AC370" t="s">
        <v>53</v>
      </c>
      <c r="AD370" t="s">
        <v>53</v>
      </c>
      <c r="AE370">
        <v>0</v>
      </c>
      <c r="AF370">
        <v>0</v>
      </c>
      <c r="AG370">
        <v>3</v>
      </c>
      <c r="AH370">
        <v>7</v>
      </c>
      <c r="AI370">
        <f t="shared" si="35"/>
        <v>171</v>
      </c>
      <c r="AJ370">
        <f t="shared" si="36"/>
        <v>379</v>
      </c>
      <c r="AK370">
        <f t="shared" si="37"/>
        <v>0</v>
      </c>
      <c r="AL370">
        <f t="shared" si="38"/>
        <v>208</v>
      </c>
      <c r="AM370">
        <f t="shared" si="39"/>
        <v>0</v>
      </c>
      <c r="AN370">
        <f t="shared" si="40"/>
        <v>0</v>
      </c>
      <c r="AO370">
        <f t="shared" si="41"/>
        <v>0</v>
      </c>
      <c r="AP370" t="s">
        <v>50</v>
      </c>
      <c r="AQ370">
        <v>189310</v>
      </c>
      <c r="AR370">
        <v>0</v>
      </c>
      <c r="AS370">
        <v>0</v>
      </c>
    </row>
    <row r="371" spans="1:45" x14ac:dyDescent="0.2">
      <c r="A371" t="s">
        <v>430</v>
      </c>
      <c r="B371" t="s">
        <v>46</v>
      </c>
      <c r="C371" t="s">
        <v>46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K371">
        <v>0</v>
      </c>
      <c r="L371">
        <v>0</v>
      </c>
      <c r="M371">
        <v>4</v>
      </c>
      <c r="N371">
        <v>4</v>
      </c>
      <c r="O371" t="s">
        <v>47</v>
      </c>
      <c r="P371" t="s">
        <v>47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122</v>
      </c>
      <c r="Z371">
        <v>61</v>
      </c>
      <c r="AA371" t="s">
        <v>48</v>
      </c>
      <c r="AB371" t="s">
        <v>48</v>
      </c>
      <c r="AC371" t="s">
        <v>118</v>
      </c>
      <c r="AD371" t="s">
        <v>163</v>
      </c>
      <c r="AE371">
        <v>0</v>
      </c>
      <c r="AF371">
        <v>0</v>
      </c>
      <c r="AG371">
        <v>2</v>
      </c>
      <c r="AH371">
        <v>1</v>
      </c>
      <c r="AI371">
        <f t="shared" si="35"/>
        <v>122</v>
      </c>
      <c r="AJ371">
        <f t="shared" si="36"/>
        <v>61</v>
      </c>
      <c r="AK371">
        <f t="shared" si="37"/>
        <v>0</v>
      </c>
      <c r="AL371">
        <f t="shared" si="38"/>
        <v>0</v>
      </c>
      <c r="AM371">
        <f t="shared" si="39"/>
        <v>0</v>
      </c>
      <c r="AN371">
        <f t="shared" si="40"/>
        <v>0</v>
      </c>
      <c r="AO371">
        <f t="shared" si="41"/>
        <v>61</v>
      </c>
      <c r="AP371" t="s">
        <v>50</v>
      </c>
      <c r="AQ371">
        <v>189306</v>
      </c>
      <c r="AR371">
        <v>0</v>
      </c>
      <c r="AS371">
        <v>0</v>
      </c>
    </row>
    <row r="372" spans="1:45" x14ac:dyDescent="0.2">
      <c r="A372" t="s">
        <v>431</v>
      </c>
      <c r="B372" t="s">
        <v>46</v>
      </c>
      <c r="C372" t="s">
        <v>46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K372">
        <v>0</v>
      </c>
      <c r="L372">
        <v>0</v>
      </c>
      <c r="M372">
        <v>4</v>
      </c>
      <c r="N372">
        <v>4</v>
      </c>
      <c r="O372" t="s">
        <v>47</v>
      </c>
      <c r="P372" t="s">
        <v>47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162</v>
      </c>
      <c r="Z372">
        <v>202</v>
      </c>
      <c r="AA372" t="s">
        <v>48</v>
      </c>
      <c r="AB372" t="s">
        <v>48</v>
      </c>
      <c r="AC372" t="s">
        <v>118</v>
      </c>
      <c r="AD372" t="s">
        <v>64</v>
      </c>
      <c r="AE372">
        <v>0</v>
      </c>
      <c r="AF372">
        <v>0</v>
      </c>
      <c r="AG372">
        <v>3</v>
      </c>
      <c r="AH372">
        <v>4</v>
      </c>
      <c r="AI372">
        <f t="shared" si="35"/>
        <v>162</v>
      </c>
      <c r="AJ372">
        <f t="shared" si="36"/>
        <v>202</v>
      </c>
      <c r="AK372">
        <f t="shared" si="37"/>
        <v>0</v>
      </c>
      <c r="AL372">
        <f t="shared" si="38"/>
        <v>40</v>
      </c>
      <c r="AM372">
        <f t="shared" si="39"/>
        <v>0</v>
      </c>
      <c r="AN372">
        <f t="shared" si="40"/>
        <v>0</v>
      </c>
      <c r="AO372">
        <f t="shared" si="41"/>
        <v>0</v>
      </c>
      <c r="AP372" t="s">
        <v>50</v>
      </c>
      <c r="AQ372">
        <v>189300</v>
      </c>
      <c r="AR372">
        <v>0</v>
      </c>
      <c r="AS372">
        <v>0</v>
      </c>
    </row>
    <row r="373" spans="1:45" x14ac:dyDescent="0.2">
      <c r="A373" t="s">
        <v>432</v>
      </c>
      <c r="B373" t="s">
        <v>46</v>
      </c>
      <c r="C373" t="s">
        <v>46</v>
      </c>
      <c r="D373">
        <v>0</v>
      </c>
      <c r="E373">
        <v>0</v>
      </c>
      <c r="F373">
        <v>0</v>
      </c>
      <c r="G373">
        <v>0</v>
      </c>
      <c r="H373">
        <v>-36.75</v>
      </c>
      <c r="I373">
        <v>-36.75</v>
      </c>
      <c r="K373">
        <v>-110.25</v>
      </c>
      <c r="L373">
        <v>-110.25</v>
      </c>
      <c r="M373">
        <v>3</v>
      </c>
      <c r="N373">
        <v>3</v>
      </c>
      <c r="O373" t="s">
        <v>47</v>
      </c>
      <c r="P373" t="s">
        <v>47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147</v>
      </c>
      <c r="Z373">
        <v>147</v>
      </c>
      <c r="AA373" t="s">
        <v>58</v>
      </c>
      <c r="AB373" t="s">
        <v>58</v>
      </c>
      <c r="AC373" t="s">
        <v>118</v>
      </c>
      <c r="AD373" t="s">
        <v>59</v>
      </c>
      <c r="AE373">
        <v>0</v>
      </c>
      <c r="AF373">
        <v>0</v>
      </c>
      <c r="AG373">
        <v>3</v>
      </c>
      <c r="AH373">
        <v>3</v>
      </c>
      <c r="AI373">
        <f t="shared" si="35"/>
        <v>110.25</v>
      </c>
      <c r="AJ373">
        <f t="shared" si="36"/>
        <v>110.25</v>
      </c>
      <c r="AK373">
        <f t="shared" si="37"/>
        <v>0</v>
      </c>
      <c r="AL373">
        <f t="shared" si="38"/>
        <v>0</v>
      </c>
      <c r="AM373">
        <f t="shared" si="39"/>
        <v>110.25</v>
      </c>
      <c r="AN373">
        <f t="shared" si="40"/>
        <v>0</v>
      </c>
      <c r="AO373">
        <f t="shared" si="41"/>
        <v>0</v>
      </c>
      <c r="AP373" t="s">
        <v>50</v>
      </c>
      <c r="AQ373">
        <v>190561</v>
      </c>
      <c r="AR373">
        <v>0</v>
      </c>
      <c r="AS373">
        <v>0</v>
      </c>
    </row>
    <row r="374" spans="1:45" x14ac:dyDescent="0.2">
      <c r="A374" t="s">
        <v>433</v>
      </c>
      <c r="B374" t="s">
        <v>46</v>
      </c>
      <c r="C374" t="s">
        <v>46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K374">
        <v>0</v>
      </c>
      <c r="L374">
        <v>0</v>
      </c>
      <c r="M374">
        <v>3</v>
      </c>
      <c r="N374">
        <v>3</v>
      </c>
      <c r="O374" t="s">
        <v>47</v>
      </c>
      <c r="P374" t="s">
        <v>47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49</v>
      </c>
      <c r="Z374">
        <v>49</v>
      </c>
      <c r="AA374" t="s">
        <v>48</v>
      </c>
      <c r="AB374" t="s">
        <v>48</v>
      </c>
      <c r="AC374" t="s">
        <v>118</v>
      </c>
      <c r="AD374" t="s">
        <v>56</v>
      </c>
      <c r="AE374">
        <v>0</v>
      </c>
      <c r="AF374">
        <v>0</v>
      </c>
      <c r="AG374">
        <v>1</v>
      </c>
      <c r="AH374">
        <v>1</v>
      </c>
      <c r="AI374">
        <f t="shared" si="35"/>
        <v>49</v>
      </c>
      <c r="AJ374">
        <f t="shared" si="36"/>
        <v>49</v>
      </c>
      <c r="AK374">
        <f t="shared" si="37"/>
        <v>0</v>
      </c>
      <c r="AL374">
        <f t="shared" si="38"/>
        <v>0</v>
      </c>
      <c r="AM374">
        <f t="shared" si="39"/>
        <v>49</v>
      </c>
      <c r="AN374">
        <f t="shared" si="40"/>
        <v>0</v>
      </c>
      <c r="AO374">
        <f t="shared" si="41"/>
        <v>0</v>
      </c>
      <c r="AP374" t="s">
        <v>73</v>
      </c>
      <c r="AQ374">
        <v>190591</v>
      </c>
      <c r="AR374">
        <v>0</v>
      </c>
      <c r="AS374">
        <v>0</v>
      </c>
    </row>
    <row r="375" spans="1:45" x14ac:dyDescent="0.2">
      <c r="A375" t="s">
        <v>434</v>
      </c>
      <c r="B375" t="s">
        <v>120</v>
      </c>
      <c r="C375" t="s">
        <v>46</v>
      </c>
      <c r="D375">
        <v>0</v>
      </c>
      <c r="E375">
        <v>0</v>
      </c>
      <c r="F375">
        <v>0</v>
      </c>
      <c r="G375">
        <v>-155</v>
      </c>
      <c r="H375">
        <v>0</v>
      </c>
      <c r="I375">
        <v>0</v>
      </c>
      <c r="K375">
        <v>0</v>
      </c>
      <c r="L375">
        <v>0</v>
      </c>
      <c r="M375">
        <v>5</v>
      </c>
      <c r="N375">
        <v>5</v>
      </c>
      <c r="O375" t="s">
        <v>47</v>
      </c>
      <c r="P375" t="s">
        <v>86</v>
      </c>
      <c r="Q375">
        <v>0</v>
      </c>
      <c r="R375">
        <v>0</v>
      </c>
      <c r="S375">
        <v>0</v>
      </c>
      <c r="T375">
        <v>155</v>
      </c>
      <c r="U375">
        <v>0</v>
      </c>
      <c r="V375">
        <v>0</v>
      </c>
      <c r="W375">
        <v>0</v>
      </c>
      <c r="X375">
        <v>0</v>
      </c>
      <c r="Y375">
        <v>73</v>
      </c>
      <c r="Z375">
        <v>73</v>
      </c>
      <c r="AA375" t="s">
        <v>48</v>
      </c>
      <c r="AB375" t="s">
        <v>48</v>
      </c>
      <c r="AC375" t="s">
        <v>118</v>
      </c>
      <c r="AD375" t="s">
        <v>64</v>
      </c>
      <c r="AE375">
        <v>0</v>
      </c>
      <c r="AF375">
        <v>0</v>
      </c>
      <c r="AG375">
        <v>1</v>
      </c>
      <c r="AH375">
        <v>1</v>
      </c>
      <c r="AI375">
        <f t="shared" si="35"/>
        <v>73</v>
      </c>
      <c r="AJ375">
        <f t="shared" si="36"/>
        <v>73</v>
      </c>
      <c r="AK375">
        <f t="shared" si="37"/>
        <v>0</v>
      </c>
      <c r="AL375">
        <f t="shared" si="38"/>
        <v>0</v>
      </c>
      <c r="AM375">
        <f t="shared" si="39"/>
        <v>73</v>
      </c>
      <c r="AN375">
        <f t="shared" si="40"/>
        <v>0</v>
      </c>
      <c r="AO375">
        <f t="shared" si="41"/>
        <v>0</v>
      </c>
      <c r="AP375" t="s">
        <v>50</v>
      </c>
      <c r="AQ375">
        <v>196834</v>
      </c>
      <c r="AR375">
        <v>0</v>
      </c>
      <c r="AS375">
        <v>0</v>
      </c>
    </row>
    <row r="376" spans="1:45" x14ac:dyDescent="0.2">
      <c r="A376" t="s">
        <v>435</v>
      </c>
      <c r="B376" t="s">
        <v>120</v>
      </c>
      <c r="C376" t="s">
        <v>46</v>
      </c>
      <c r="D376">
        <v>0</v>
      </c>
      <c r="E376">
        <v>0</v>
      </c>
      <c r="F376">
        <v>0</v>
      </c>
      <c r="G376">
        <v>0</v>
      </c>
      <c r="H376">
        <v>-34.5</v>
      </c>
      <c r="I376">
        <v>-34.5</v>
      </c>
      <c r="K376">
        <v>-103.5</v>
      </c>
      <c r="L376">
        <v>-103.5</v>
      </c>
      <c r="M376">
        <v>4</v>
      </c>
      <c r="N376">
        <v>4</v>
      </c>
      <c r="O376" t="s">
        <v>47</v>
      </c>
      <c r="P376" t="s">
        <v>47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138</v>
      </c>
      <c r="Z376">
        <v>138</v>
      </c>
      <c r="AA376" t="s">
        <v>58</v>
      </c>
      <c r="AB376" t="s">
        <v>58</v>
      </c>
      <c r="AC376" t="s">
        <v>118</v>
      </c>
      <c r="AD376" t="s">
        <v>59</v>
      </c>
      <c r="AE376">
        <v>0</v>
      </c>
      <c r="AF376">
        <v>0</v>
      </c>
      <c r="AG376">
        <v>3</v>
      </c>
      <c r="AH376">
        <v>3</v>
      </c>
      <c r="AI376">
        <f t="shared" si="35"/>
        <v>103.5</v>
      </c>
      <c r="AJ376">
        <f t="shared" si="36"/>
        <v>103.5</v>
      </c>
      <c r="AK376">
        <f t="shared" si="37"/>
        <v>0</v>
      </c>
      <c r="AL376">
        <f t="shared" si="38"/>
        <v>0</v>
      </c>
      <c r="AM376">
        <f t="shared" si="39"/>
        <v>103.5</v>
      </c>
      <c r="AN376">
        <f t="shared" si="40"/>
        <v>0</v>
      </c>
      <c r="AO376">
        <f t="shared" si="41"/>
        <v>0</v>
      </c>
      <c r="AP376" t="s">
        <v>50</v>
      </c>
      <c r="AQ376">
        <v>196831</v>
      </c>
      <c r="AR376">
        <v>0</v>
      </c>
      <c r="AS376">
        <v>0</v>
      </c>
    </row>
    <row r="377" spans="1:45" x14ac:dyDescent="0.2">
      <c r="A377" t="s">
        <v>436</v>
      </c>
      <c r="B377" t="s">
        <v>120</v>
      </c>
      <c r="C377" t="s">
        <v>46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K377">
        <v>0</v>
      </c>
      <c r="L377">
        <v>0</v>
      </c>
      <c r="M377">
        <v>3</v>
      </c>
      <c r="N377">
        <v>3</v>
      </c>
      <c r="O377" t="s">
        <v>47</v>
      </c>
      <c r="P377" t="s">
        <v>47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147</v>
      </c>
      <c r="Z377">
        <v>147</v>
      </c>
      <c r="AA377" t="s">
        <v>48</v>
      </c>
      <c r="AB377" t="s">
        <v>48</v>
      </c>
      <c r="AC377" t="s">
        <v>118</v>
      </c>
      <c r="AD377" t="s">
        <v>64</v>
      </c>
      <c r="AE377">
        <v>0</v>
      </c>
      <c r="AF377">
        <v>0</v>
      </c>
      <c r="AG377">
        <v>3</v>
      </c>
      <c r="AH377">
        <v>3</v>
      </c>
      <c r="AI377">
        <f t="shared" si="35"/>
        <v>147</v>
      </c>
      <c r="AJ377">
        <f t="shared" si="36"/>
        <v>147</v>
      </c>
      <c r="AK377">
        <f t="shared" si="37"/>
        <v>0</v>
      </c>
      <c r="AL377">
        <f t="shared" si="38"/>
        <v>0</v>
      </c>
      <c r="AM377">
        <f t="shared" si="39"/>
        <v>147</v>
      </c>
      <c r="AN377">
        <f t="shared" si="40"/>
        <v>0</v>
      </c>
      <c r="AO377">
        <f t="shared" si="41"/>
        <v>0</v>
      </c>
      <c r="AP377" t="s">
        <v>50</v>
      </c>
      <c r="AQ377">
        <v>196829</v>
      </c>
      <c r="AR377">
        <v>0</v>
      </c>
      <c r="AS377">
        <v>0</v>
      </c>
    </row>
    <row r="378" spans="1:45" x14ac:dyDescent="0.2">
      <c r="A378" t="s">
        <v>437</v>
      </c>
      <c r="B378" t="s">
        <v>311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K378">
        <v>0</v>
      </c>
      <c r="L378">
        <v>0</v>
      </c>
      <c r="M378">
        <v>0</v>
      </c>
      <c r="N378">
        <v>0</v>
      </c>
      <c r="O378" t="s">
        <v>86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147</v>
      </c>
      <c r="Z378">
        <v>0</v>
      </c>
      <c r="AA378" t="s">
        <v>58</v>
      </c>
      <c r="AC378" t="s">
        <v>118</v>
      </c>
      <c r="AE378">
        <v>0</v>
      </c>
      <c r="AF378">
        <v>0</v>
      </c>
      <c r="AG378">
        <v>0</v>
      </c>
      <c r="AH378">
        <v>0</v>
      </c>
      <c r="AI378">
        <f t="shared" si="35"/>
        <v>147</v>
      </c>
      <c r="AJ378">
        <f t="shared" si="36"/>
        <v>0</v>
      </c>
      <c r="AK378">
        <f t="shared" si="37"/>
        <v>0</v>
      </c>
      <c r="AL378">
        <f t="shared" si="38"/>
        <v>0</v>
      </c>
      <c r="AM378">
        <f t="shared" si="39"/>
        <v>0</v>
      </c>
      <c r="AN378">
        <f t="shared" si="40"/>
        <v>147</v>
      </c>
      <c r="AO378">
        <f t="shared" si="41"/>
        <v>0</v>
      </c>
      <c r="AP378" t="s">
        <v>50</v>
      </c>
      <c r="AQ378">
        <v>199683</v>
      </c>
      <c r="AR378">
        <v>0</v>
      </c>
      <c r="AS378">
        <v>0</v>
      </c>
    </row>
    <row r="379" spans="1:45" x14ac:dyDescent="0.2">
      <c r="A379" t="s">
        <v>438</v>
      </c>
      <c r="B379" t="s">
        <v>188</v>
      </c>
      <c r="C379" t="s">
        <v>120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K379">
        <v>0</v>
      </c>
      <c r="L379">
        <v>0</v>
      </c>
      <c r="M379">
        <v>3</v>
      </c>
      <c r="N379">
        <v>3</v>
      </c>
      <c r="O379" t="s">
        <v>47</v>
      </c>
      <c r="P379" t="s">
        <v>47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98</v>
      </c>
      <c r="Z379">
        <v>98</v>
      </c>
      <c r="AA379" t="s">
        <v>48</v>
      </c>
      <c r="AB379" t="s">
        <v>48</v>
      </c>
      <c r="AC379" t="s">
        <v>53</v>
      </c>
      <c r="AD379" t="s">
        <v>163</v>
      </c>
      <c r="AE379">
        <v>0</v>
      </c>
      <c r="AF379">
        <v>0</v>
      </c>
      <c r="AG379">
        <v>2</v>
      </c>
      <c r="AH379">
        <v>2</v>
      </c>
      <c r="AI379">
        <f t="shared" si="35"/>
        <v>98</v>
      </c>
      <c r="AJ379">
        <f t="shared" si="36"/>
        <v>98</v>
      </c>
      <c r="AK379">
        <f t="shared" si="37"/>
        <v>0</v>
      </c>
      <c r="AL379">
        <f t="shared" si="38"/>
        <v>0</v>
      </c>
      <c r="AM379">
        <f t="shared" si="39"/>
        <v>98</v>
      </c>
      <c r="AN379">
        <f t="shared" si="40"/>
        <v>0</v>
      </c>
      <c r="AO379">
        <f t="shared" si="41"/>
        <v>0</v>
      </c>
      <c r="AP379" t="s">
        <v>50</v>
      </c>
      <c r="AQ379">
        <v>199310</v>
      </c>
      <c r="AR379">
        <v>0</v>
      </c>
      <c r="AS379">
        <v>0</v>
      </c>
    </row>
    <row r="380" spans="1:45" x14ac:dyDescent="0.2">
      <c r="A380" t="s">
        <v>439</v>
      </c>
      <c r="B380" t="s">
        <v>120</v>
      </c>
      <c r="C380" t="s">
        <v>46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K380">
        <v>0</v>
      </c>
      <c r="L380">
        <v>0</v>
      </c>
      <c r="M380">
        <v>3</v>
      </c>
      <c r="N380">
        <v>3</v>
      </c>
      <c r="O380" t="s">
        <v>47</v>
      </c>
      <c r="P380" t="s">
        <v>47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98</v>
      </c>
      <c r="Z380">
        <v>98</v>
      </c>
      <c r="AA380" t="s">
        <v>48</v>
      </c>
      <c r="AB380" t="s">
        <v>48</v>
      </c>
      <c r="AC380" t="s">
        <v>53</v>
      </c>
      <c r="AD380" t="s">
        <v>53</v>
      </c>
      <c r="AE380">
        <v>0</v>
      </c>
      <c r="AF380">
        <v>0</v>
      </c>
      <c r="AG380">
        <v>2</v>
      </c>
      <c r="AH380">
        <v>2</v>
      </c>
      <c r="AI380">
        <f t="shared" si="35"/>
        <v>98</v>
      </c>
      <c r="AJ380">
        <f t="shared" si="36"/>
        <v>98</v>
      </c>
      <c r="AK380">
        <f t="shared" si="37"/>
        <v>0</v>
      </c>
      <c r="AL380">
        <f t="shared" si="38"/>
        <v>0</v>
      </c>
      <c r="AM380">
        <f t="shared" si="39"/>
        <v>98</v>
      </c>
      <c r="AN380">
        <f t="shared" si="40"/>
        <v>0</v>
      </c>
      <c r="AO380">
        <f t="shared" si="41"/>
        <v>0</v>
      </c>
      <c r="AP380" t="s">
        <v>73</v>
      </c>
      <c r="AQ380">
        <v>197303</v>
      </c>
      <c r="AR380">
        <v>0</v>
      </c>
      <c r="AS380">
        <v>0</v>
      </c>
    </row>
    <row r="381" spans="1:45" x14ac:dyDescent="0.2">
      <c r="A381" t="s">
        <v>440</v>
      </c>
      <c r="B381" t="s">
        <v>188</v>
      </c>
      <c r="C381" t="s">
        <v>120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K381">
        <v>0</v>
      </c>
      <c r="L381">
        <v>0</v>
      </c>
      <c r="M381">
        <v>2</v>
      </c>
      <c r="N381">
        <v>2</v>
      </c>
      <c r="O381" t="s">
        <v>47</v>
      </c>
      <c r="P381" t="s">
        <v>47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148</v>
      </c>
      <c r="Z381">
        <v>148</v>
      </c>
      <c r="AA381" t="s">
        <v>48</v>
      </c>
      <c r="AB381" t="s">
        <v>48</v>
      </c>
      <c r="AC381" t="s">
        <v>49</v>
      </c>
      <c r="AD381" t="s">
        <v>49</v>
      </c>
      <c r="AE381">
        <v>0</v>
      </c>
      <c r="AF381">
        <v>0</v>
      </c>
      <c r="AG381">
        <v>4</v>
      </c>
      <c r="AH381">
        <v>4</v>
      </c>
      <c r="AI381">
        <f t="shared" si="35"/>
        <v>148</v>
      </c>
      <c r="AJ381">
        <f t="shared" si="36"/>
        <v>148</v>
      </c>
      <c r="AK381">
        <f t="shared" si="37"/>
        <v>0</v>
      </c>
      <c r="AL381">
        <f t="shared" si="38"/>
        <v>0</v>
      </c>
      <c r="AM381">
        <f t="shared" si="39"/>
        <v>148</v>
      </c>
      <c r="AN381">
        <f t="shared" si="40"/>
        <v>0</v>
      </c>
      <c r="AO381">
        <f t="shared" si="41"/>
        <v>0</v>
      </c>
      <c r="AP381" t="s">
        <v>50</v>
      </c>
      <c r="AQ381">
        <v>199304</v>
      </c>
      <c r="AR381">
        <v>0</v>
      </c>
      <c r="AS381">
        <v>0</v>
      </c>
    </row>
    <row r="382" spans="1:45" x14ac:dyDescent="0.2">
      <c r="A382" t="s">
        <v>441</v>
      </c>
      <c r="B382" t="s">
        <v>46</v>
      </c>
      <c r="C382" t="s">
        <v>46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K382">
        <v>0</v>
      </c>
      <c r="L382">
        <v>0</v>
      </c>
      <c r="M382">
        <v>1</v>
      </c>
      <c r="N382">
        <v>1</v>
      </c>
      <c r="O382" t="s">
        <v>52</v>
      </c>
      <c r="P382" t="s">
        <v>52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160</v>
      </c>
      <c r="X382">
        <v>160</v>
      </c>
      <c r="Y382">
        <v>0</v>
      </c>
      <c r="Z382">
        <v>0</v>
      </c>
      <c r="AA382" t="s">
        <v>48</v>
      </c>
      <c r="AB382" t="s">
        <v>48</v>
      </c>
      <c r="AC382" t="s">
        <v>49</v>
      </c>
      <c r="AD382" t="s">
        <v>49</v>
      </c>
      <c r="AE382">
        <v>0</v>
      </c>
      <c r="AF382">
        <v>0</v>
      </c>
      <c r="AG382">
        <v>4</v>
      </c>
      <c r="AH382">
        <v>4</v>
      </c>
      <c r="AI382">
        <f t="shared" si="35"/>
        <v>160</v>
      </c>
      <c r="AJ382">
        <f t="shared" si="36"/>
        <v>160</v>
      </c>
      <c r="AK382">
        <f t="shared" si="37"/>
        <v>0</v>
      </c>
      <c r="AL382">
        <f t="shared" si="38"/>
        <v>0</v>
      </c>
      <c r="AM382">
        <f t="shared" si="39"/>
        <v>160</v>
      </c>
      <c r="AN382">
        <f t="shared" si="40"/>
        <v>0</v>
      </c>
      <c r="AO382">
        <f t="shared" si="41"/>
        <v>0</v>
      </c>
      <c r="AP382" t="s">
        <v>50</v>
      </c>
      <c r="AQ382">
        <v>16700</v>
      </c>
      <c r="AR382">
        <v>0</v>
      </c>
      <c r="AS382">
        <v>0</v>
      </c>
    </row>
    <row r="383" spans="1:45" x14ac:dyDescent="0.2">
      <c r="A383" t="s">
        <v>442</v>
      </c>
      <c r="B383" t="s">
        <v>46</v>
      </c>
      <c r="C383" t="s">
        <v>46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K383">
        <v>0</v>
      </c>
      <c r="L383">
        <v>0</v>
      </c>
      <c r="M383">
        <v>3</v>
      </c>
      <c r="N383">
        <v>3</v>
      </c>
      <c r="O383" t="s">
        <v>47</v>
      </c>
      <c r="P383" t="s">
        <v>47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49</v>
      </c>
      <c r="Z383">
        <v>49</v>
      </c>
      <c r="AA383" t="s">
        <v>48</v>
      </c>
      <c r="AB383" t="s">
        <v>48</v>
      </c>
      <c r="AC383" t="s">
        <v>49</v>
      </c>
      <c r="AD383" t="s">
        <v>49</v>
      </c>
      <c r="AE383">
        <v>0</v>
      </c>
      <c r="AF383">
        <v>0</v>
      </c>
      <c r="AG383">
        <v>1</v>
      </c>
      <c r="AH383">
        <v>1</v>
      </c>
      <c r="AI383">
        <f t="shared" si="35"/>
        <v>49</v>
      </c>
      <c r="AJ383">
        <f t="shared" si="36"/>
        <v>49</v>
      </c>
      <c r="AK383">
        <f t="shared" si="37"/>
        <v>0</v>
      </c>
      <c r="AL383">
        <f t="shared" si="38"/>
        <v>0</v>
      </c>
      <c r="AM383">
        <f t="shared" si="39"/>
        <v>49</v>
      </c>
      <c r="AN383">
        <f t="shared" si="40"/>
        <v>0</v>
      </c>
      <c r="AO383">
        <f t="shared" si="41"/>
        <v>0</v>
      </c>
      <c r="AP383" t="s">
        <v>50</v>
      </c>
      <c r="AQ383">
        <v>123244</v>
      </c>
      <c r="AR383">
        <v>0</v>
      </c>
      <c r="AS383">
        <v>0</v>
      </c>
    </row>
    <row r="384" spans="1:45" x14ac:dyDescent="0.2">
      <c r="A384" t="s">
        <v>443</v>
      </c>
      <c r="B384" t="s">
        <v>46</v>
      </c>
      <c r="C384" t="s">
        <v>46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K384">
        <v>0</v>
      </c>
      <c r="L384">
        <v>0</v>
      </c>
      <c r="M384">
        <v>1</v>
      </c>
      <c r="N384">
        <v>1</v>
      </c>
      <c r="O384" t="s">
        <v>52</v>
      </c>
      <c r="P384" t="s">
        <v>52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120</v>
      </c>
      <c r="X384">
        <v>120</v>
      </c>
      <c r="Y384">
        <v>0</v>
      </c>
      <c r="Z384">
        <v>0</v>
      </c>
      <c r="AA384" t="s">
        <v>48</v>
      </c>
      <c r="AB384" t="s">
        <v>48</v>
      </c>
      <c r="AC384" t="s">
        <v>49</v>
      </c>
      <c r="AD384" t="s">
        <v>49</v>
      </c>
      <c r="AE384">
        <v>0</v>
      </c>
      <c r="AF384">
        <v>0</v>
      </c>
      <c r="AG384">
        <v>3</v>
      </c>
      <c r="AH384">
        <v>3</v>
      </c>
      <c r="AI384">
        <f t="shared" si="35"/>
        <v>120</v>
      </c>
      <c r="AJ384">
        <f t="shared" si="36"/>
        <v>120</v>
      </c>
      <c r="AK384">
        <f t="shared" si="37"/>
        <v>0</v>
      </c>
      <c r="AL384">
        <f t="shared" si="38"/>
        <v>0</v>
      </c>
      <c r="AM384">
        <f t="shared" si="39"/>
        <v>120</v>
      </c>
      <c r="AN384">
        <f t="shared" si="40"/>
        <v>0</v>
      </c>
      <c r="AO384">
        <f t="shared" si="41"/>
        <v>0</v>
      </c>
      <c r="AP384" t="s">
        <v>50</v>
      </c>
      <c r="AQ384">
        <v>47407</v>
      </c>
      <c r="AR384">
        <v>0</v>
      </c>
      <c r="AS384">
        <v>0</v>
      </c>
    </row>
    <row r="385" spans="1:45" x14ac:dyDescent="0.2">
      <c r="A385" t="s">
        <v>444</v>
      </c>
      <c r="B385" t="s">
        <v>46</v>
      </c>
      <c r="C385" t="s">
        <v>46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K385">
        <v>0</v>
      </c>
      <c r="L385">
        <v>0</v>
      </c>
      <c r="M385">
        <v>4</v>
      </c>
      <c r="N385">
        <v>4</v>
      </c>
      <c r="O385" t="s">
        <v>47</v>
      </c>
      <c r="P385" t="s">
        <v>47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795</v>
      </c>
      <c r="Z385">
        <v>795</v>
      </c>
      <c r="AA385" t="s">
        <v>48</v>
      </c>
      <c r="AB385" t="s">
        <v>48</v>
      </c>
      <c r="AC385" t="s">
        <v>53</v>
      </c>
      <c r="AD385" t="s">
        <v>53</v>
      </c>
      <c r="AE385">
        <v>0</v>
      </c>
      <c r="AF385">
        <v>0</v>
      </c>
      <c r="AG385">
        <v>15</v>
      </c>
      <c r="AH385">
        <v>15</v>
      </c>
      <c r="AI385">
        <f t="shared" si="35"/>
        <v>795</v>
      </c>
      <c r="AJ385">
        <f t="shared" si="36"/>
        <v>795</v>
      </c>
      <c r="AK385">
        <f t="shared" si="37"/>
        <v>0</v>
      </c>
      <c r="AL385">
        <f t="shared" si="38"/>
        <v>0</v>
      </c>
      <c r="AM385">
        <f t="shared" si="39"/>
        <v>795</v>
      </c>
      <c r="AN385">
        <f t="shared" si="40"/>
        <v>0</v>
      </c>
      <c r="AO385">
        <f t="shared" si="41"/>
        <v>0</v>
      </c>
      <c r="AP385" t="s">
        <v>50</v>
      </c>
      <c r="AQ385">
        <v>82843</v>
      </c>
      <c r="AR385">
        <v>0</v>
      </c>
      <c r="AS385">
        <v>0</v>
      </c>
    </row>
    <row r="386" spans="1:45" x14ac:dyDescent="0.2">
      <c r="A386" t="s">
        <v>445</v>
      </c>
      <c r="B386" t="s">
        <v>46</v>
      </c>
      <c r="C386" t="s">
        <v>46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K386">
        <v>0</v>
      </c>
      <c r="L386">
        <v>0</v>
      </c>
      <c r="M386">
        <v>2</v>
      </c>
      <c r="N386">
        <v>2</v>
      </c>
      <c r="O386" t="s">
        <v>47</v>
      </c>
      <c r="P386" t="s">
        <v>47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160</v>
      </c>
      <c r="Z386">
        <v>160</v>
      </c>
      <c r="AA386" t="s">
        <v>48</v>
      </c>
      <c r="AB386" t="s">
        <v>48</v>
      </c>
      <c r="AC386" t="s">
        <v>53</v>
      </c>
      <c r="AD386" t="s">
        <v>53</v>
      </c>
      <c r="AE386">
        <v>0</v>
      </c>
      <c r="AF386">
        <v>0</v>
      </c>
      <c r="AG386">
        <v>4</v>
      </c>
      <c r="AH386">
        <v>4</v>
      </c>
      <c r="AI386">
        <f t="shared" ref="AI386:AI449" si="42">W386+ Y386+D386+H386</f>
        <v>160</v>
      </c>
      <c r="AJ386">
        <f t="shared" ref="AJ386:AJ449" si="43">X386+Z386+E386+I386</f>
        <v>160</v>
      </c>
      <c r="AK386">
        <f t="shared" ref="AK386:AK449" si="44">IF(AI386=0,AJ386,0)</f>
        <v>0</v>
      </c>
      <c r="AL386">
        <f t="shared" ref="AL386:AL449" si="45">IF(AND(AI386&gt;0,AJ386&gt;AI386),AJ386-AI386,0)</f>
        <v>0</v>
      </c>
      <c r="AM386">
        <f t="shared" ref="AM386:AM449" si="46">IF(AI386=AJ386,AJ386,0)</f>
        <v>160</v>
      </c>
      <c r="AN386">
        <f t="shared" ref="AN386:AN449" si="47">IF(AJ386=0,AI386,0)</f>
        <v>0</v>
      </c>
      <c r="AO386">
        <f t="shared" ref="AO386:AO449" si="48">IF(AND(AJ386&gt;0,AJ386&lt;AI386),AI386-AJ386,0)</f>
        <v>0</v>
      </c>
      <c r="AP386" t="s">
        <v>73</v>
      </c>
      <c r="AQ386">
        <v>143818</v>
      </c>
      <c r="AR386">
        <v>0</v>
      </c>
      <c r="AS386">
        <v>0</v>
      </c>
    </row>
    <row r="387" spans="1:45" x14ac:dyDescent="0.2">
      <c r="A387" t="s">
        <v>446</v>
      </c>
      <c r="B387" t="s">
        <v>46</v>
      </c>
      <c r="C387" t="s">
        <v>46</v>
      </c>
      <c r="D387">
        <v>0</v>
      </c>
      <c r="E387">
        <v>0</v>
      </c>
      <c r="F387">
        <v>0</v>
      </c>
      <c r="G387">
        <v>0</v>
      </c>
      <c r="H387">
        <v>-22</v>
      </c>
      <c r="I387">
        <v>-22</v>
      </c>
      <c r="K387">
        <v>-148</v>
      </c>
      <c r="L387">
        <v>1628</v>
      </c>
      <c r="M387">
        <v>6</v>
      </c>
      <c r="N387">
        <v>6</v>
      </c>
      <c r="O387" t="s">
        <v>47</v>
      </c>
      <c r="P387" t="s">
        <v>47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170</v>
      </c>
      <c r="Z387">
        <v>170</v>
      </c>
      <c r="AA387" t="s">
        <v>58</v>
      </c>
      <c r="AB387" t="s">
        <v>58</v>
      </c>
      <c r="AC387" t="s">
        <v>53</v>
      </c>
      <c r="AD387" t="s">
        <v>53</v>
      </c>
      <c r="AE387">
        <v>0</v>
      </c>
      <c r="AF387">
        <v>0</v>
      </c>
      <c r="AG387">
        <v>2</v>
      </c>
      <c r="AH387">
        <v>2</v>
      </c>
      <c r="AI387">
        <f t="shared" si="42"/>
        <v>148</v>
      </c>
      <c r="AJ387">
        <f t="shared" si="43"/>
        <v>148</v>
      </c>
      <c r="AK387">
        <f t="shared" si="44"/>
        <v>0</v>
      </c>
      <c r="AL387">
        <f t="shared" si="45"/>
        <v>0</v>
      </c>
      <c r="AM387">
        <f t="shared" si="46"/>
        <v>148</v>
      </c>
      <c r="AN387">
        <f t="shared" si="47"/>
        <v>0</v>
      </c>
      <c r="AO387">
        <f t="shared" si="48"/>
        <v>0</v>
      </c>
      <c r="AP387" t="s">
        <v>73</v>
      </c>
      <c r="AQ387">
        <v>159404</v>
      </c>
      <c r="AR387">
        <v>0</v>
      </c>
      <c r="AS387">
        <v>0</v>
      </c>
    </row>
    <row r="388" spans="1:45" x14ac:dyDescent="0.2">
      <c r="A388" t="s">
        <v>447</v>
      </c>
      <c r="B388" t="s">
        <v>46</v>
      </c>
      <c r="C388" t="s">
        <v>46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K388">
        <v>0</v>
      </c>
      <c r="L388">
        <v>0</v>
      </c>
      <c r="M388">
        <v>5</v>
      </c>
      <c r="N388">
        <v>5</v>
      </c>
      <c r="O388" t="s">
        <v>47</v>
      </c>
      <c r="P388" t="s">
        <v>47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1732</v>
      </c>
      <c r="Z388">
        <v>1879</v>
      </c>
      <c r="AA388" t="s">
        <v>48</v>
      </c>
      <c r="AB388" t="s">
        <v>48</v>
      </c>
      <c r="AC388" t="s">
        <v>66</v>
      </c>
      <c r="AD388" t="s">
        <v>66</v>
      </c>
      <c r="AE388">
        <v>0</v>
      </c>
      <c r="AF388">
        <v>0</v>
      </c>
      <c r="AG388">
        <v>34</v>
      </c>
      <c r="AH388">
        <v>37</v>
      </c>
      <c r="AI388">
        <f t="shared" si="42"/>
        <v>1732</v>
      </c>
      <c r="AJ388">
        <f t="shared" si="43"/>
        <v>1879</v>
      </c>
      <c r="AK388">
        <f t="shared" si="44"/>
        <v>0</v>
      </c>
      <c r="AL388">
        <f t="shared" si="45"/>
        <v>147</v>
      </c>
      <c r="AM388">
        <f t="shared" si="46"/>
        <v>0</v>
      </c>
      <c r="AN388">
        <f t="shared" si="47"/>
        <v>0</v>
      </c>
      <c r="AO388">
        <f t="shared" si="48"/>
        <v>0</v>
      </c>
      <c r="AP388" t="s">
        <v>50</v>
      </c>
      <c r="AQ388">
        <v>155231</v>
      </c>
      <c r="AR388">
        <v>0</v>
      </c>
      <c r="AS388">
        <v>0</v>
      </c>
    </row>
    <row r="389" spans="1:45" x14ac:dyDescent="0.2">
      <c r="A389" t="s">
        <v>3850</v>
      </c>
      <c r="B389" t="s">
        <v>46</v>
      </c>
      <c r="C389" t="s">
        <v>46</v>
      </c>
      <c r="D389">
        <v>-58.8</v>
      </c>
      <c r="E389">
        <v>-39.200000000000003</v>
      </c>
      <c r="F389">
        <v>0</v>
      </c>
      <c r="G389">
        <v>0</v>
      </c>
      <c r="H389">
        <v>0</v>
      </c>
      <c r="I389">
        <v>0</v>
      </c>
      <c r="K389">
        <v>0</v>
      </c>
      <c r="L389">
        <v>0</v>
      </c>
      <c r="M389">
        <v>3</v>
      </c>
      <c r="N389">
        <v>3</v>
      </c>
      <c r="O389" t="s">
        <v>47</v>
      </c>
      <c r="P389" t="s">
        <v>47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294</v>
      </c>
      <c r="Z389">
        <v>196</v>
      </c>
      <c r="AA389" t="s">
        <v>48</v>
      </c>
      <c r="AB389" t="s">
        <v>48</v>
      </c>
      <c r="AC389" t="s">
        <v>66</v>
      </c>
      <c r="AD389" t="s">
        <v>66</v>
      </c>
      <c r="AE389">
        <v>0</v>
      </c>
      <c r="AF389">
        <v>0</v>
      </c>
      <c r="AG389">
        <v>6</v>
      </c>
      <c r="AH389">
        <v>4</v>
      </c>
      <c r="AI389">
        <f t="shared" si="42"/>
        <v>235.2</v>
      </c>
      <c r="AJ389">
        <f t="shared" si="43"/>
        <v>156.80000000000001</v>
      </c>
      <c r="AK389">
        <f t="shared" si="44"/>
        <v>0</v>
      </c>
      <c r="AL389">
        <f t="shared" si="45"/>
        <v>0</v>
      </c>
      <c r="AM389">
        <f t="shared" si="46"/>
        <v>0</v>
      </c>
      <c r="AN389">
        <f t="shared" si="47"/>
        <v>0</v>
      </c>
      <c r="AO389">
        <f t="shared" si="48"/>
        <v>78.399999999999977</v>
      </c>
      <c r="AP389" t="s">
        <v>50</v>
      </c>
      <c r="AQ389">
        <v>133608</v>
      </c>
      <c r="AR389">
        <v>0</v>
      </c>
      <c r="AS389">
        <v>0</v>
      </c>
    </row>
    <row r="390" spans="1:45" x14ac:dyDescent="0.2">
      <c r="A390" t="s">
        <v>448</v>
      </c>
      <c r="B390" t="s">
        <v>46</v>
      </c>
      <c r="C390" t="s">
        <v>46</v>
      </c>
      <c r="D390">
        <v>0</v>
      </c>
      <c r="E390">
        <v>0</v>
      </c>
      <c r="F390">
        <v>0</v>
      </c>
      <c r="G390">
        <v>0</v>
      </c>
      <c r="H390">
        <v>-6.5</v>
      </c>
      <c r="I390">
        <v>-6.5</v>
      </c>
      <c r="K390">
        <v>-58.5</v>
      </c>
      <c r="L390">
        <v>-58.5</v>
      </c>
      <c r="M390">
        <v>2</v>
      </c>
      <c r="N390">
        <v>2</v>
      </c>
      <c r="O390" t="s">
        <v>47</v>
      </c>
      <c r="P390" t="s">
        <v>47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65</v>
      </c>
      <c r="Z390">
        <v>65</v>
      </c>
      <c r="AA390" t="s">
        <v>58</v>
      </c>
      <c r="AB390" t="s">
        <v>58</v>
      </c>
      <c r="AC390" t="s">
        <v>49</v>
      </c>
      <c r="AD390" t="s">
        <v>49</v>
      </c>
      <c r="AE390">
        <v>0</v>
      </c>
      <c r="AF390">
        <v>0</v>
      </c>
      <c r="AG390">
        <v>2</v>
      </c>
      <c r="AH390">
        <v>2</v>
      </c>
      <c r="AI390">
        <f t="shared" si="42"/>
        <v>58.5</v>
      </c>
      <c r="AJ390">
        <f t="shared" si="43"/>
        <v>58.5</v>
      </c>
      <c r="AK390">
        <f t="shared" si="44"/>
        <v>0</v>
      </c>
      <c r="AL390">
        <f t="shared" si="45"/>
        <v>0</v>
      </c>
      <c r="AM390">
        <f t="shared" si="46"/>
        <v>58.5</v>
      </c>
      <c r="AN390">
        <f t="shared" si="47"/>
        <v>0</v>
      </c>
      <c r="AO390">
        <f t="shared" si="48"/>
        <v>0</v>
      </c>
      <c r="AP390" t="s">
        <v>73</v>
      </c>
      <c r="AQ390">
        <v>159589</v>
      </c>
      <c r="AR390">
        <v>0</v>
      </c>
      <c r="AS390">
        <v>0</v>
      </c>
    </row>
    <row r="391" spans="1:45" x14ac:dyDescent="0.2">
      <c r="A391" t="s">
        <v>3851</v>
      </c>
      <c r="B391" t="s">
        <v>46</v>
      </c>
      <c r="C391" t="s">
        <v>46</v>
      </c>
      <c r="D391">
        <v>-24.4</v>
      </c>
      <c r="E391">
        <v>-24.4</v>
      </c>
      <c r="F391">
        <v>0</v>
      </c>
      <c r="G391">
        <v>0</v>
      </c>
      <c r="H391">
        <v>0</v>
      </c>
      <c r="I391">
        <v>0</v>
      </c>
      <c r="K391">
        <v>0</v>
      </c>
      <c r="L391">
        <v>0</v>
      </c>
      <c r="M391">
        <v>4</v>
      </c>
      <c r="N391">
        <v>4</v>
      </c>
      <c r="O391" t="s">
        <v>47</v>
      </c>
      <c r="P391" t="s">
        <v>47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122</v>
      </c>
      <c r="Z391">
        <v>122</v>
      </c>
      <c r="AA391" t="s">
        <v>48</v>
      </c>
      <c r="AB391" t="s">
        <v>48</v>
      </c>
      <c r="AC391" t="s">
        <v>66</v>
      </c>
      <c r="AD391" t="s">
        <v>66</v>
      </c>
      <c r="AE391">
        <v>0</v>
      </c>
      <c r="AF391">
        <v>0</v>
      </c>
      <c r="AG391">
        <v>2</v>
      </c>
      <c r="AH391">
        <v>2</v>
      </c>
      <c r="AI391">
        <f t="shared" si="42"/>
        <v>97.6</v>
      </c>
      <c r="AJ391">
        <f t="shared" si="43"/>
        <v>97.6</v>
      </c>
      <c r="AK391">
        <f t="shared" si="44"/>
        <v>0</v>
      </c>
      <c r="AL391">
        <f t="shared" si="45"/>
        <v>0</v>
      </c>
      <c r="AM391">
        <f t="shared" si="46"/>
        <v>97.6</v>
      </c>
      <c r="AN391">
        <f t="shared" si="47"/>
        <v>0</v>
      </c>
      <c r="AO391">
        <f t="shared" si="48"/>
        <v>0</v>
      </c>
      <c r="AP391" t="s">
        <v>50</v>
      </c>
      <c r="AQ391">
        <v>133608</v>
      </c>
      <c r="AR391">
        <v>0</v>
      </c>
      <c r="AS391">
        <v>0</v>
      </c>
    </row>
    <row r="392" spans="1:45" x14ac:dyDescent="0.2">
      <c r="A392" t="s">
        <v>449</v>
      </c>
      <c r="B392" t="s">
        <v>46</v>
      </c>
      <c r="C392" t="s">
        <v>46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K392">
        <v>0</v>
      </c>
      <c r="L392">
        <v>0</v>
      </c>
      <c r="M392">
        <v>5</v>
      </c>
      <c r="N392">
        <v>5</v>
      </c>
      <c r="O392" t="s">
        <v>47</v>
      </c>
      <c r="P392" t="s">
        <v>47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73</v>
      </c>
      <c r="Z392">
        <v>73</v>
      </c>
      <c r="AA392" t="s">
        <v>48</v>
      </c>
      <c r="AB392" t="s">
        <v>48</v>
      </c>
      <c r="AC392" t="s">
        <v>53</v>
      </c>
      <c r="AD392" t="s">
        <v>53</v>
      </c>
      <c r="AE392">
        <v>0</v>
      </c>
      <c r="AF392">
        <v>0</v>
      </c>
      <c r="AG392">
        <v>1</v>
      </c>
      <c r="AH392">
        <v>1</v>
      </c>
      <c r="AI392">
        <f t="shared" si="42"/>
        <v>73</v>
      </c>
      <c r="AJ392">
        <f t="shared" si="43"/>
        <v>73</v>
      </c>
      <c r="AK392">
        <f t="shared" si="44"/>
        <v>0</v>
      </c>
      <c r="AL392">
        <f t="shared" si="45"/>
        <v>0</v>
      </c>
      <c r="AM392">
        <f t="shared" si="46"/>
        <v>73</v>
      </c>
      <c r="AN392">
        <f t="shared" si="47"/>
        <v>0</v>
      </c>
      <c r="AO392">
        <f t="shared" si="48"/>
        <v>0</v>
      </c>
      <c r="AP392" t="s">
        <v>50</v>
      </c>
      <c r="AQ392">
        <v>189308</v>
      </c>
      <c r="AR392">
        <v>0</v>
      </c>
      <c r="AS392">
        <v>0</v>
      </c>
    </row>
    <row r="393" spans="1:45" x14ac:dyDescent="0.2">
      <c r="A393" t="s">
        <v>450</v>
      </c>
      <c r="B393" t="s">
        <v>46</v>
      </c>
      <c r="C393" t="s">
        <v>46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K393">
        <v>0</v>
      </c>
      <c r="L393">
        <v>0</v>
      </c>
      <c r="M393">
        <v>1</v>
      </c>
      <c r="N393">
        <v>1</v>
      </c>
      <c r="O393" t="s">
        <v>52</v>
      </c>
      <c r="P393" t="s">
        <v>52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315</v>
      </c>
      <c r="X393">
        <v>315</v>
      </c>
      <c r="Y393">
        <v>0</v>
      </c>
      <c r="Z393">
        <v>0</v>
      </c>
      <c r="AA393" t="s">
        <v>48</v>
      </c>
      <c r="AB393" t="s">
        <v>48</v>
      </c>
      <c r="AC393" t="s">
        <v>66</v>
      </c>
      <c r="AD393" t="s">
        <v>66</v>
      </c>
      <c r="AE393">
        <v>0</v>
      </c>
      <c r="AF393">
        <v>0</v>
      </c>
      <c r="AG393">
        <v>20</v>
      </c>
      <c r="AH393">
        <v>20</v>
      </c>
      <c r="AI393">
        <f t="shared" si="42"/>
        <v>315</v>
      </c>
      <c r="AJ393">
        <f t="shared" si="43"/>
        <v>315</v>
      </c>
      <c r="AK393">
        <f t="shared" si="44"/>
        <v>0</v>
      </c>
      <c r="AL393">
        <f t="shared" si="45"/>
        <v>0</v>
      </c>
      <c r="AM393">
        <f t="shared" si="46"/>
        <v>315</v>
      </c>
      <c r="AN393">
        <f t="shared" si="47"/>
        <v>0</v>
      </c>
      <c r="AO393">
        <f t="shared" si="48"/>
        <v>0</v>
      </c>
      <c r="AP393" t="s">
        <v>50</v>
      </c>
      <c r="AQ393">
        <v>6474</v>
      </c>
      <c r="AR393">
        <v>0</v>
      </c>
      <c r="AS393">
        <v>0</v>
      </c>
    </row>
    <row r="394" spans="1:45" x14ac:dyDescent="0.2">
      <c r="A394" t="s">
        <v>451</v>
      </c>
      <c r="B394" t="s">
        <v>46</v>
      </c>
      <c r="C394" t="s">
        <v>46</v>
      </c>
      <c r="D394">
        <v>-70</v>
      </c>
      <c r="E394">
        <v>-70</v>
      </c>
      <c r="F394">
        <v>0</v>
      </c>
      <c r="G394">
        <v>0</v>
      </c>
      <c r="H394">
        <v>0</v>
      </c>
      <c r="I394">
        <v>0</v>
      </c>
      <c r="K394">
        <v>0</v>
      </c>
      <c r="L394">
        <v>0</v>
      </c>
      <c r="M394">
        <v>2</v>
      </c>
      <c r="N394">
        <v>2</v>
      </c>
      <c r="O394" t="s">
        <v>47</v>
      </c>
      <c r="P394" t="s">
        <v>47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70</v>
      </c>
      <c r="Z394">
        <v>70</v>
      </c>
      <c r="AA394" t="s">
        <v>48</v>
      </c>
      <c r="AB394" t="s">
        <v>48</v>
      </c>
      <c r="AC394" t="s">
        <v>53</v>
      </c>
      <c r="AD394" t="s">
        <v>59</v>
      </c>
      <c r="AE394">
        <v>0</v>
      </c>
      <c r="AF394">
        <v>0</v>
      </c>
      <c r="AG394">
        <v>2</v>
      </c>
      <c r="AH394">
        <v>2</v>
      </c>
      <c r="AI394">
        <f t="shared" si="42"/>
        <v>0</v>
      </c>
      <c r="AJ394">
        <f t="shared" si="43"/>
        <v>0</v>
      </c>
      <c r="AK394">
        <f t="shared" si="44"/>
        <v>0</v>
      </c>
      <c r="AL394">
        <f t="shared" si="45"/>
        <v>0</v>
      </c>
      <c r="AM394">
        <f t="shared" si="46"/>
        <v>0</v>
      </c>
      <c r="AN394">
        <f t="shared" si="47"/>
        <v>0</v>
      </c>
      <c r="AO394">
        <f t="shared" si="48"/>
        <v>0</v>
      </c>
      <c r="AP394" t="s">
        <v>50</v>
      </c>
      <c r="AQ394">
        <v>6351</v>
      </c>
      <c r="AR394">
        <v>0</v>
      </c>
      <c r="AS394">
        <v>0</v>
      </c>
    </row>
    <row r="395" spans="1:45" x14ac:dyDescent="0.2">
      <c r="A395" t="s">
        <v>452</v>
      </c>
      <c r="B395" t="s">
        <v>46</v>
      </c>
      <c r="C395" t="s">
        <v>46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K395">
        <v>0</v>
      </c>
      <c r="L395">
        <v>0</v>
      </c>
      <c r="M395">
        <v>1</v>
      </c>
      <c r="N395">
        <v>1</v>
      </c>
      <c r="O395" t="s">
        <v>52</v>
      </c>
      <c r="P395" t="s">
        <v>52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40</v>
      </c>
      <c r="X395">
        <v>40</v>
      </c>
      <c r="Y395">
        <v>0</v>
      </c>
      <c r="Z395">
        <v>0</v>
      </c>
      <c r="AA395" t="s">
        <v>48</v>
      </c>
      <c r="AB395" t="s">
        <v>48</v>
      </c>
      <c r="AC395" t="s">
        <v>64</v>
      </c>
      <c r="AD395" t="s">
        <v>64</v>
      </c>
      <c r="AE395">
        <v>0</v>
      </c>
      <c r="AF395">
        <v>0</v>
      </c>
      <c r="AG395">
        <v>1</v>
      </c>
      <c r="AH395">
        <v>1</v>
      </c>
      <c r="AI395">
        <f t="shared" si="42"/>
        <v>40</v>
      </c>
      <c r="AJ395">
        <f t="shared" si="43"/>
        <v>40</v>
      </c>
      <c r="AK395">
        <f t="shared" si="44"/>
        <v>0</v>
      </c>
      <c r="AL395">
        <f t="shared" si="45"/>
        <v>0</v>
      </c>
      <c r="AM395">
        <f t="shared" si="46"/>
        <v>40</v>
      </c>
      <c r="AN395">
        <f t="shared" si="47"/>
        <v>0</v>
      </c>
      <c r="AO395">
        <f t="shared" si="48"/>
        <v>0</v>
      </c>
      <c r="AP395" t="s">
        <v>50</v>
      </c>
      <c r="AQ395">
        <v>42589</v>
      </c>
      <c r="AR395">
        <v>0</v>
      </c>
      <c r="AS395">
        <v>0</v>
      </c>
    </row>
    <row r="396" spans="1:45" x14ac:dyDescent="0.2">
      <c r="A396" t="s">
        <v>453</v>
      </c>
      <c r="B396" t="s">
        <v>46</v>
      </c>
      <c r="C396" t="s">
        <v>46</v>
      </c>
      <c r="D396">
        <v>-70</v>
      </c>
      <c r="E396">
        <v>-70</v>
      </c>
      <c r="F396">
        <v>0</v>
      </c>
      <c r="G396">
        <v>0</v>
      </c>
      <c r="H396">
        <v>0</v>
      </c>
      <c r="I396">
        <v>0</v>
      </c>
      <c r="K396">
        <v>0</v>
      </c>
      <c r="L396">
        <v>0</v>
      </c>
      <c r="M396">
        <v>2</v>
      </c>
      <c r="N396">
        <v>2</v>
      </c>
      <c r="O396" t="s">
        <v>47</v>
      </c>
      <c r="P396" t="s">
        <v>47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70</v>
      </c>
      <c r="Z396">
        <v>70</v>
      </c>
      <c r="AA396" t="s">
        <v>48</v>
      </c>
      <c r="AB396" t="s">
        <v>48</v>
      </c>
      <c r="AC396" t="s">
        <v>53</v>
      </c>
      <c r="AD396" t="s">
        <v>59</v>
      </c>
      <c r="AE396">
        <v>0</v>
      </c>
      <c r="AF396">
        <v>0</v>
      </c>
      <c r="AG396">
        <v>2</v>
      </c>
      <c r="AH396">
        <v>2</v>
      </c>
      <c r="AI396">
        <f t="shared" si="42"/>
        <v>0</v>
      </c>
      <c r="AJ396">
        <f t="shared" si="43"/>
        <v>0</v>
      </c>
      <c r="AK396">
        <f t="shared" si="44"/>
        <v>0</v>
      </c>
      <c r="AL396">
        <f t="shared" si="45"/>
        <v>0</v>
      </c>
      <c r="AM396">
        <f t="shared" si="46"/>
        <v>0</v>
      </c>
      <c r="AN396">
        <f t="shared" si="47"/>
        <v>0</v>
      </c>
      <c r="AO396">
        <f t="shared" si="48"/>
        <v>0</v>
      </c>
      <c r="AP396" t="s">
        <v>50</v>
      </c>
      <c r="AQ396">
        <v>36558</v>
      </c>
      <c r="AR396">
        <v>0</v>
      </c>
      <c r="AS396">
        <v>0</v>
      </c>
    </row>
    <row r="397" spans="1:45" x14ac:dyDescent="0.2">
      <c r="A397" t="s">
        <v>454</v>
      </c>
      <c r="B397" t="s">
        <v>46</v>
      </c>
      <c r="C397" t="s">
        <v>46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K397">
        <v>0</v>
      </c>
      <c r="L397">
        <v>0</v>
      </c>
      <c r="M397">
        <v>1</v>
      </c>
      <c r="N397">
        <v>1</v>
      </c>
      <c r="O397" t="s">
        <v>52</v>
      </c>
      <c r="P397" t="s">
        <v>52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800</v>
      </c>
      <c r="X397">
        <v>720</v>
      </c>
      <c r="Y397">
        <v>0</v>
      </c>
      <c r="Z397">
        <v>0</v>
      </c>
      <c r="AA397" t="s">
        <v>48</v>
      </c>
      <c r="AB397" t="s">
        <v>48</v>
      </c>
      <c r="AC397" t="s">
        <v>66</v>
      </c>
      <c r="AD397" t="s">
        <v>66</v>
      </c>
      <c r="AE397">
        <v>0</v>
      </c>
      <c r="AF397">
        <v>0</v>
      </c>
      <c r="AG397">
        <v>20</v>
      </c>
      <c r="AH397">
        <v>18</v>
      </c>
      <c r="AI397">
        <f t="shared" si="42"/>
        <v>800</v>
      </c>
      <c r="AJ397">
        <f t="shared" si="43"/>
        <v>720</v>
      </c>
      <c r="AK397">
        <f t="shared" si="44"/>
        <v>0</v>
      </c>
      <c r="AL397">
        <f t="shared" si="45"/>
        <v>0</v>
      </c>
      <c r="AM397">
        <f t="shared" si="46"/>
        <v>0</v>
      </c>
      <c r="AN397">
        <f t="shared" si="47"/>
        <v>0</v>
      </c>
      <c r="AO397">
        <f t="shared" si="48"/>
        <v>80</v>
      </c>
      <c r="AP397" t="s">
        <v>50</v>
      </c>
      <c r="AQ397">
        <v>54040</v>
      </c>
      <c r="AR397">
        <v>0</v>
      </c>
      <c r="AS397">
        <v>0</v>
      </c>
    </row>
    <row r="398" spans="1:45" x14ac:dyDescent="0.2">
      <c r="A398" t="s">
        <v>455</v>
      </c>
      <c r="B398" t="s">
        <v>46</v>
      </c>
      <c r="C398" t="s">
        <v>46</v>
      </c>
      <c r="D398">
        <v>-16</v>
      </c>
      <c r="E398">
        <v>-16</v>
      </c>
      <c r="F398">
        <v>0</v>
      </c>
      <c r="G398">
        <v>0</v>
      </c>
      <c r="H398">
        <v>0</v>
      </c>
      <c r="I398">
        <v>0</v>
      </c>
      <c r="K398">
        <v>0</v>
      </c>
      <c r="L398">
        <v>0</v>
      </c>
      <c r="M398">
        <v>2</v>
      </c>
      <c r="N398">
        <v>2</v>
      </c>
      <c r="O398" t="s">
        <v>47</v>
      </c>
      <c r="P398" t="s">
        <v>47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80</v>
      </c>
      <c r="Z398">
        <v>80</v>
      </c>
      <c r="AA398" t="s">
        <v>48</v>
      </c>
      <c r="AB398" t="s">
        <v>48</v>
      </c>
      <c r="AC398" t="s">
        <v>49</v>
      </c>
      <c r="AD398" t="s">
        <v>49</v>
      </c>
      <c r="AE398">
        <v>0</v>
      </c>
      <c r="AF398">
        <v>0</v>
      </c>
      <c r="AG398">
        <v>2</v>
      </c>
      <c r="AH398">
        <v>2</v>
      </c>
      <c r="AI398">
        <f t="shared" si="42"/>
        <v>64</v>
      </c>
      <c r="AJ398">
        <f t="shared" si="43"/>
        <v>64</v>
      </c>
      <c r="AK398">
        <f t="shared" si="44"/>
        <v>0</v>
      </c>
      <c r="AL398">
        <f t="shared" si="45"/>
        <v>0</v>
      </c>
      <c r="AM398">
        <f t="shared" si="46"/>
        <v>64</v>
      </c>
      <c r="AN398">
        <f t="shared" si="47"/>
        <v>0</v>
      </c>
      <c r="AO398">
        <f t="shared" si="48"/>
        <v>0</v>
      </c>
      <c r="AP398" t="s">
        <v>50</v>
      </c>
      <c r="AQ398">
        <v>25912</v>
      </c>
      <c r="AR398">
        <v>0</v>
      </c>
      <c r="AS398">
        <v>0</v>
      </c>
    </row>
    <row r="399" spans="1:45" x14ac:dyDescent="0.2">
      <c r="A399" t="s">
        <v>456</v>
      </c>
      <c r="B399" t="s">
        <v>46</v>
      </c>
      <c r="C399" t="s">
        <v>46</v>
      </c>
      <c r="D399">
        <v>-35</v>
      </c>
      <c r="E399">
        <v>-35</v>
      </c>
      <c r="F399">
        <v>0</v>
      </c>
      <c r="G399">
        <v>0</v>
      </c>
      <c r="H399">
        <v>0</v>
      </c>
      <c r="I399">
        <v>0</v>
      </c>
      <c r="K399">
        <v>0</v>
      </c>
      <c r="L399">
        <v>0</v>
      </c>
      <c r="M399">
        <v>2</v>
      </c>
      <c r="N399">
        <v>2</v>
      </c>
      <c r="O399" t="s">
        <v>47</v>
      </c>
      <c r="P399" t="s">
        <v>47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35</v>
      </c>
      <c r="Z399">
        <v>35</v>
      </c>
      <c r="AA399" t="s">
        <v>48</v>
      </c>
      <c r="AB399" t="s">
        <v>48</v>
      </c>
      <c r="AC399" t="s">
        <v>53</v>
      </c>
      <c r="AD399" t="s">
        <v>59</v>
      </c>
      <c r="AE399">
        <v>0</v>
      </c>
      <c r="AF399">
        <v>0</v>
      </c>
      <c r="AG399">
        <v>1</v>
      </c>
      <c r="AH399">
        <v>1</v>
      </c>
      <c r="AI399">
        <f t="shared" si="42"/>
        <v>0</v>
      </c>
      <c r="AJ399">
        <f t="shared" si="43"/>
        <v>0</v>
      </c>
      <c r="AK399">
        <f t="shared" si="44"/>
        <v>0</v>
      </c>
      <c r="AL399">
        <f t="shared" si="45"/>
        <v>0</v>
      </c>
      <c r="AM399">
        <f t="shared" si="46"/>
        <v>0</v>
      </c>
      <c r="AN399">
        <f t="shared" si="47"/>
        <v>0</v>
      </c>
      <c r="AO399">
        <f t="shared" si="48"/>
        <v>0</v>
      </c>
      <c r="AP399" t="s">
        <v>73</v>
      </c>
      <c r="AQ399">
        <v>51719</v>
      </c>
      <c r="AR399">
        <v>0</v>
      </c>
      <c r="AS399">
        <v>0</v>
      </c>
    </row>
    <row r="400" spans="1:45" x14ac:dyDescent="0.2">
      <c r="A400" t="s">
        <v>457</v>
      </c>
      <c r="B400" t="s">
        <v>46</v>
      </c>
      <c r="C400" t="s">
        <v>46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K400">
        <v>0</v>
      </c>
      <c r="L400">
        <v>0</v>
      </c>
      <c r="M400">
        <v>1</v>
      </c>
      <c r="N400">
        <v>1</v>
      </c>
      <c r="O400" t="s">
        <v>52</v>
      </c>
      <c r="P400" t="s">
        <v>52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120</v>
      </c>
      <c r="X400">
        <v>120</v>
      </c>
      <c r="Y400">
        <v>0</v>
      </c>
      <c r="Z400">
        <v>0</v>
      </c>
      <c r="AA400" t="s">
        <v>48</v>
      </c>
      <c r="AB400" t="s">
        <v>48</v>
      </c>
      <c r="AC400" t="s">
        <v>53</v>
      </c>
      <c r="AD400" t="s">
        <v>53</v>
      </c>
      <c r="AE400">
        <v>0</v>
      </c>
      <c r="AF400">
        <v>0</v>
      </c>
      <c r="AG400">
        <v>3</v>
      </c>
      <c r="AH400">
        <v>3</v>
      </c>
      <c r="AI400">
        <f t="shared" si="42"/>
        <v>120</v>
      </c>
      <c r="AJ400">
        <f t="shared" si="43"/>
        <v>120</v>
      </c>
      <c r="AK400">
        <f t="shared" si="44"/>
        <v>0</v>
      </c>
      <c r="AL400">
        <f t="shared" si="45"/>
        <v>0</v>
      </c>
      <c r="AM400">
        <f t="shared" si="46"/>
        <v>120</v>
      </c>
      <c r="AN400">
        <f t="shared" si="47"/>
        <v>0</v>
      </c>
      <c r="AO400">
        <f t="shared" si="48"/>
        <v>0</v>
      </c>
      <c r="AP400" t="s">
        <v>50</v>
      </c>
      <c r="AQ400">
        <v>40370</v>
      </c>
      <c r="AR400">
        <v>0</v>
      </c>
      <c r="AS400">
        <v>0</v>
      </c>
    </row>
    <row r="401" spans="1:45" x14ac:dyDescent="0.2">
      <c r="A401" t="s">
        <v>458</v>
      </c>
      <c r="B401" t="s">
        <v>46</v>
      </c>
      <c r="C401" t="s">
        <v>46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K401">
        <v>0</v>
      </c>
      <c r="L401">
        <v>0</v>
      </c>
      <c r="M401">
        <v>2</v>
      </c>
      <c r="N401">
        <v>2</v>
      </c>
      <c r="O401" t="s">
        <v>47</v>
      </c>
      <c r="P401" t="s">
        <v>47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40</v>
      </c>
      <c r="Z401">
        <v>40</v>
      </c>
      <c r="AA401" t="s">
        <v>48</v>
      </c>
      <c r="AB401" t="s">
        <v>48</v>
      </c>
      <c r="AC401" t="s">
        <v>56</v>
      </c>
      <c r="AD401" t="s">
        <v>56</v>
      </c>
      <c r="AE401">
        <v>0</v>
      </c>
      <c r="AF401">
        <v>0</v>
      </c>
      <c r="AG401">
        <v>1</v>
      </c>
      <c r="AH401">
        <v>1</v>
      </c>
      <c r="AI401">
        <f t="shared" si="42"/>
        <v>40</v>
      </c>
      <c r="AJ401">
        <f t="shared" si="43"/>
        <v>40</v>
      </c>
      <c r="AK401">
        <f t="shared" si="44"/>
        <v>0</v>
      </c>
      <c r="AL401">
        <f t="shared" si="45"/>
        <v>0</v>
      </c>
      <c r="AM401">
        <f t="shared" si="46"/>
        <v>40</v>
      </c>
      <c r="AN401">
        <f t="shared" si="47"/>
        <v>0</v>
      </c>
      <c r="AO401">
        <f t="shared" si="48"/>
        <v>0</v>
      </c>
      <c r="AP401" t="s">
        <v>50</v>
      </c>
      <c r="AQ401">
        <v>72049</v>
      </c>
      <c r="AR401">
        <v>0</v>
      </c>
      <c r="AS401">
        <v>0</v>
      </c>
    </row>
    <row r="402" spans="1:45" x14ac:dyDescent="0.2">
      <c r="A402" t="s">
        <v>459</v>
      </c>
      <c r="B402" t="s">
        <v>46</v>
      </c>
      <c r="C402" t="s">
        <v>46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K402">
        <v>0</v>
      </c>
      <c r="L402">
        <v>0</v>
      </c>
      <c r="M402">
        <v>3</v>
      </c>
      <c r="N402">
        <v>3</v>
      </c>
      <c r="O402" t="s">
        <v>47</v>
      </c>
      <c r="P402" t="s">
        <v>47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120</v>
      </c>
      <c r="Z402">
        <v>120</v>
      </c>
      <c r="AA402" t="s">
        <v>48</v>
      </c>
      <c r="AB402" t="s">
        <v>48</v>
      </c>
      <c r="AC402" t="s">
        <v>56</v>
      </c>
      <c r="AD402" t="s">
        <v>56</v>
      </c>
      <c r="AE402">
        <v>0</v>
      </c>
      <c r="AF402">
        <v>0</v>
      </c>
      <c r="AG402">
        <v>3</v>
      </c>
      <c r="AH402">
        <v>3</v>
      </c>
      <c r="AI402">
        <f t="shared" si="42"/>
        <v>120</v>
      </c>
      <c r="AJ402">
        <f t="shared" si="43"/>
        <v>120</v>
      </c>
      <c r="AK402">
        <f t="shared" si="44"/>
        <v>0</v>
      </c>
      <c r="AL402">
        <f t="shared" si="45"/>
        <v>0</v>
      </c>
      <c r="AM402">
        <f t="shared" si="46"/>
        <v>120</v>
      </c>
      <c r="AN402">
        <f t="shared" si="47"/>
        <v>0</v>
      </c>
      <c r="AO402">
        <f t="shared" si="48"/>
        <v>0</v>
      </c>
      <c r="AP402" t="s">
        <v>50</v>
      </c>
      <c r="AQ402">
        <v>76322</v>
      </c>
      <c r="AR402">
        <v>0</v>
      </c>
      <c r="AS402">
        <v>0</v>
      </c>
    </row>
    <row r="403" spans="1:45" x14ac:dyDescent="0.2">
      <c r="A403" t="s">
        <v>3852</v>
      </c>
      <c r="B403" t="s">
        <v>46</v>
      </c>
      <c r="C403" t="s">
        <v>46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K403">
        <v>0</v>
      </c>
      <c r="L403">
        <v>0</v>
      </c>
      <c r="M403">
        <v>1</v>
      </c>
      <c r="N403">
        <v>1</v>
      </c>
      <c r="O403" t="s">
        <v>52</v>
      </c>
      <c r="P403" t="s">
        <v>52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80</v>
      </c>
      <c r="X403">
        <v>80</v>
      </c>
      <c r="Y403">
        <v>0</v>
      </c>
      <c r="Z403">
        <v>0</v>
      </c>
      <c r="AA403" t="s">
        <v>48</v>
      </c>
      <c r="AB403" t="s">
        <v>48</v>
      </c>
      <c r="AC403" t="s">
        <v>49</v>
      </c>
      <c r="AD403" t="s">
        <v>49</v>
      </c>
      <c r="AE403">
        <v>0</v>
      </c>
      <c r="AF403">
        <v>0</v>
      </c>
      <c r="AG403">
        <v>2</v>
      </c>
      <c r="AH403">
        <v>2</v>
      </c>
      <c r="AI403">
        <f t="shared" si="42"/>
        <v>80</v>
      </c>
      <c r="AJ403">
        <f t="shared" si="43"/>
        <v>80</v>
      </c>
      <c r="AK403">
        <f t="shared" si="44"/>
        <v>0</v>
      </c>
      <c r="AL403">
        <f t="shared" si="45"/>
        <v>0</v>
      </c>
      <c r="AM403">
        <f t="shared" si="46"/>
        <v>80</v>
      </c>
      <c r="AN403">
        <f t="shared" si="47"/>
        <v>0</v>
      </c>
      <c r="AO403">
        <f t="shared" si="48"/>
        <v>0</v>
      </c>
      <c r="AP403" t="s">
        <v>50</v>
      </c>
      <c r="AQ403">
        <v>49453</v>
      </c>
      <c r="AR403">
        <v>0</v>
      </c>
      <c r="AS403">
        <v>0</v>
      </c>
    </row>
    <row r="404" spans="1:45" x14ac:dyDescent="0.2">
      <c r="A404" t="s">
        <v>460</v>
      </c>
      <c r="B404" t="s">
        <v>46</v>
      </c>
      <c r="C404" t="s">
        <v>46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K404">
        <v>0</v>
      </c>
      <c r="L404">
        <v>0</v>
      </c>
      <c r="M404">
        <v>1</v>
      </c>
      <c r="N404">
        <v>1</v>
      </c>
      <c r="O404" t="s">
        <v>52</v>
      </c>
      <c r="P404" t="s">
        <v>52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720</v>
      </c>
      <c r="X404">
        <v>680</v>
      </c>
      <c r="Y404">
        <v>0</v>
      </c>
      <c r="Z404">
        <v>0</v>
      </c>
      <c r="AA404" t="s">
        <v>48</v>
      </c>
      <c r="AB404" t="s">
        <v>48</v>
      </c>
      <c r="AC404" t="s">
        <v>53</v>
      </c>
      <c r="AD404" t="s">
        <v>53</v>
      </c>
      <c r="AE404">
        <v>0</v>
      </c>
      <c r="AF404">
        <v>0</v>
      </c>
      <c r="AG404">
        <v>18</v>
      </c>
      <c r="AH404">
        <v>17</v>
      </c>
      <c r="AI404">
        <f t="shared" si="42"/>
        <v>720</v>
      </c>
      <c r="AJ404">
        <f t="shared" si="43"/>
        <v>680</v>
      </c>
      <c r="AK404">
        <f t="shared" si="44"/>
        <v>0</v>
      </c>
      <c r="AL404">
        <f t="shared" si="45"/>
        <v>0</v>
      </c>
      <c r="AM404">
        <f t="shared" si="46"/>
        <v>0</v>
      </c>
      <c r="AN404">
        <f t="shared" si="47"/>
        <v>0</v>
      </c>
      <c r="AO404">
        <f t="shared" si="48"/>
        <v>40</v>
      </c>
      <c r="AP404" t="s">
        <v>50</v>
      </c>
      <c r="AQ404">
        <v>85134</v>
      </c>
      <c r="AR404">
        <v>0</v>
      </c>
      <c r="AS404">
        <v>0</v>
      </c>
    </row>
    <row r="405" spans="1:45" x14ac:dyDescent="0.2">
      <c r="A405" t="s">
        <v>461</v>
      </c>
      <c r="B405" t="s">
        <v>46</v>
      </c>
      <c r="C405" t="s">
        <v>46</v>
      </c>
      <c r="D405">
        <v>-73</v>
      </c>
      <c r="E405">
        <v>-73</v>
      </c>
      <c r="F405">
        <v>0</v>
      </c>
      <c r="G405">
        <v>0</v>
      </c>
      <c r="H405">
        <v>0</v>
      </c>
      <c r="I405">
        <v>0</v>
      </c>
      <c r="K405">
        <v>0</v>
      </c>
      <c r="L405">
        <v>0</v>
      </c>
      <c r="M405">
        <v>5</v>
      </c>
      <c r="N405">
        <v>5</v>
      </c>
      <c r="O405" t="s">
        <v>47</v>
      </c>
      <c r="P405" t="s">
        <v>47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73</v>
      </c>
      <c r="Z405">
        <v>73</v>
      </c>
      <c r="AA405" t="s">
        <v>48</v>
      </c>
      <c r="AB405" t="s">
        <v>48</v>
      </c>
      <c r="AC405" t="s">
        <v>53</v>
      </c>
      <c r="AD405" t="s">
        <v>53</v>
      </c>
      <c r="AE405">
        <v>0</v>
      </c>
      <c r="AF405">
        <v>0</v>
      </c>
      <c r="AG405">
        <v>1</v>
      </c>
      <c r="AH405">
        <v>1</v>
      </c>
      <c r="AI405">
        <f t="shared" si="42"/>
        <v>0</v>
      </c>
      <c r="AJ405">
        <f t="shared" si="43"/>
        <v>0</v>
      </c>
      <c r="AK405">
        <f t="shared" si="44"/>
        <v>0</v>
      </c>
      <c r="AL405">
        <f t="shared" si="45"/>
        <v>0</v>
      </c>
      <c r="AM405">
        <f t="shared" si="46"/>
        <v>0</v>
      </c>
      <c r="AN405">
        <f t="shared" si="47"/>
        <v>0</v>
      </c>
      <c r="AO405">
        <f t="shared" si="48"/>
        <v>0</v>
      </c>
      <c r="AP405" t="s">
        <v>73</v>
      </c>
      <c r="AQ405">
        <v>53212</v>
      </c>
      <c r="AR405">
        <v>0</v>
      </c>
      <c r="AS405">
        <v>0</v>
      </c>
    </row>
    <row r="406" spans="1:45" x14ac:dyDescent="0.2">
      <c r="A406" t="s">
        <v>462</v>
      </c>
      <c r="B406" t="s">
        <v>46</v>
      </c>
      <c r="C406" t="s">
        <v>46</v>
      </c>
      <c r="D406">
        <v>-110</v>
      </c>
      <c r="E406">
        <v>-110</v>
      </c>
      <c r="F406">
        <v>0</v>
      </c>
      <c r="G406">
        <v>0</v>
      </c>
      <c r="H406">
        <v>0</v>
      </c>
      <c r="I406">
        <v>0</v>
      </c>
      <c r="K406">
        <v>0</v>
      </c>
      <c r="L406">
        <v>0</v>
      </c>
      <c r="M406">
        <v>4</v>
      </c>
      <c r="N406">
        <v>4</v>
      </c>
      <c r="O406" t="s">
        <v>47</v>
      </c>
      <c r="P406" t="s">
        <v>47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110</v>
      </c>
      <c r="Z406">
        <v>110</v>
      </c>
      <c r="AA406" t="s">
        <v>48</v>
      </c>
      <c r="AB406" t="s">
        <v>48</v>
      </c>
      <c r="AC406" t="s">
        <v>53</v>
      </c>
      <c r="AD406" t="s">
        <v>53</v>
      </c>
      <c r="AE406">
        <v>0</v>
      </c>
      <c r="AF406">
        <v>0</v>
      </c>
      <c r="AG406">
        <v>2</v>
      </c>
      <c r="AH406">
        <v>2</v>
      </c>
      <c r="AI406">
        <f t="shared" si="42"/>
        <v>0</v>
      </c>
      <c r="AJ406">
        <f t="shared" si="43"/>
        <v>0</v>
      </c>
      <c r="AK406">
        <f t="shared" si="44"/>
        <v>0</v>
      </c>
      <c r="AL406">
        <f t="shared" si="45"/>
        <v>0</v>
      </c>
      <c r="AM406">
        <f t="shared" si="46"/>
        <v>0</v>
      </c>
      <c r="AN406">
        <f t="shared" si="47"/>
        <v>0</v>
      </c>
      <c r="AO406">
        <f t="shared" si="48"/>
        <v>0</v>
      </c>
      <c r="AP406" t="s">
        <v>50</v>
      </c>
      <c r="AQ406">
        <v>89233</v>
      </c>
      <c r="AR406">
        <v>0</v>
      </c>
      <c r="AS406">
        <v>0</v>
      </c>
    </row>
    <row r="407" spans="1:45" x14ac:dyDescent="0.2">
      <c r="A407" t="s">
        <v>463</v>
      </c>
      <c r="B407" t="s">
        <v>46</v>
      </c>
      <c r="C407" t="s">
        <v>46</v>
      </c>
      <c r="D407">
        <v>0</v>
      </c>
      <c r="E407">
        <v>0</v>
      </c>
      <c r="F407">
        <v>0</v>
      </c>
      <c r="G407">
        <v>0</v>
      </c>
      <c r="H407">
        <v>-10</v>
      </c>
      <c r="I407">
        <v>-10</v>
      </c>
      <c r="K407">
        <v>-82</v>
      </c>
      <c r="L407">
        <v>-82</v>
      </c>
      <c r="M407">
        <v>3</v>
      </c>
      <c r="N407">
        <v>3</v>
      </c>
      <c r="O407" t="s">
        <v>47</v>
      </c>
      <c r="P407" t="s">
        <v>47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92</v>
      </c>
      <c r="Z407">
        <v>92</v>
      </c>
      <c r="AA407" t="s">
        <v>58</v>
      </c>
      <c r="AB407" t="s">
        <v>58</v>
      </c>
      <c r="AC407" t="s">
        <v>49</v>
      </c>
      <c r="AD407" t="s">
        <v>56</v>
      </c>
      <c r="AE407">
        <v>0</v>
      </c>
      <c r="AF407">
        <v>0</v>
      </c>
      <c r="AG407">
        <v>2</v>
      </c>
      <c r="AH407">
        <v>2</v>
      </c>
      <c r="AI407">
        <f t="shared" si="42"/>
        <v>82</v>
      </c>
      <c r="AJ407">
        <f t="shared" si="43"/>
        <v>82</v>
      </c>
      <c r="AK407">
        <f t="shared" si="44"/>
        <v>0</v>
      </c>
      <c r="AL407">
        <f t="shared" si="45"/>
        <v>0</v>
      </c>
      <c r="AM407">
        <f t="shared" si="46"/>
        <v>82</v>
      </c>
      <c r="AN407">
        <f t="shared" si="47"/>
        <v>0</v>
      </c>
      <c r="AO407">
        <f t="shared" si="48"/>
        <v>0</v>
      </c>
      <c r="AP407" t="s">
        <v>50</v>
      </c>
      <c r="AQ407">
        <v>96444</v>
      </c>
      <c r="AR407">
        <v>0</v>
      </c>
      <c r="AS407">
        <v>0</v>
      </c>
    </row>
    <row r="408" spans="1:45" x14ac:dyDescent="0.2">
      <c r="A408" t="s">
        <v>464</v>
      </c>
      <c r="B408" t="s">
        <v>46</v>
      </c>
      <c r="C408" t="s">
        <v>46</v>
      </c>
      <c r="D408">
        <v>-49</v>
      </c>
      <c r="E408">
        <v>-49</v>
      </c>
      <c r="F408">
        <v>0</v>
      </c>
      <c r="G408">
        <v>0</v>
      </c>
      <c r="H408">
        <v>0</v>
      </c>
      <c r="I408">
        <v>0</v>
      </c>
      <c r="K408">
        <v>0</v>
      </c>
      <c r="L408">
        <v>0</v>
      </c>
      <c r="M408">
        <v>3</v>
      </c>
      <c r="N408">
        <v>3</v>
      </c>
      <c r="O408" t="s">
        <v>47</v>
      </c>
      <c r="P408" t="s">
        <v>47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49</v>
      </c>
      <c r="Z408">
        <v>49</v>
      </c>
      <c r="AA408" t="s">
        <v>48</v>
      </c>
      <c r="AB408" t="s">
        <v>48</v>
      </c>
      <c r="AC408" t="s">
        <v>53</v>
      </c>
      <c r="AD408" t="s">
        <v>53</v>
      </c>
      <c r="AE408">
        <v>0</v>
      </c>
      <c r="AF408">
        <v>0</v>
      </c>
      <c r="AG408">
        <v>1</v>
      </c>
      <c r="AH408">
        <v>1</v>
      </c>
      <c r="AI408">
        <f t="shared" si="42"/>
        <v>0</v>
      </c>
      <c r="AJ408">
        <f t="shared" si="43"/>
        <v>0</v>
      </c>
      <c r="AK408">
        <f t="shared" si="44"/>
        <v>0</v>
      </c>
      <c r="AL408">
        <f t="shared" si="45"/>
        <v>0</v>
      </c>
      <c r="AM408">
        <f t="shared" si="46"/>
        <v>0</v>
      </c>
      <c r="AN408">
        <f t="shared" si="47"/>
        <v>0</v>
      </c>
      <c r="AO408">
        <f t="shared" si="48"/>
        <v>0</v>
      </c>
      <c r="AP408" t="s">
        <v>50</v>
      </c>
      <c r="AQ408">
        <v>110479</v>
      </c>
      <c r="AR408">
        <v>0</v>
      </c>
      <c r="AS408">
        <v>0</v>
      </c>
    </row>
    <row r="409" spans="1:45" x14ac:dyDescent="0.2">
      <c r="A409" t="s">
        <v>465</v>
      </c>
      <c r="B409" t="s">
        <v>46</v>
      </c>
      <c r="C409" t="s">
        <v>46</v>
      </c>
      <c r="D409">
        <v>-85</v>
      </c>
      <c r="E409">
        <v>-85</v>
      </c>
      <c r="F409">
        <v>0</v>
      </c>
      <c r="G409">
        <v>0</v>
      </c>
      <c r="H409">
        <v>0</v>
      </c>
      <c r="I409">
        <v>0</v>
      </c>
      <c r="K409">
        <v>0</v>
      </c>
      <c r="L409">
        <v>0</v>
      </c>
      <c r="M409">
        <v>6</v>
      </c>
      <c r="N409">
        <v>6</v>
      </c>
      <c r="O409" t="s">
        <v>47</v>
      </c>
      <c r="P409" t="s">
        <v>47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85</v>
      </c>
      <c r="Z409">
        <v>85</v>
      </c>
      <c r="AA409" t="s">
        <v>48</v>
      </c>
      <c r="AB409" t="s">
        <v>48</v>
      </c>
      <c r="AC409" t="s">
        <v>49</v>
      </c>
      <c r="AD409" t="s">
        <v>49</v>
      </c>
      <c r="AE409">
        <v>0</v>
      </c>
      <c r="AF409">
        <v>0</v>
      </c>
      <c r="AG409">
        <v>1</v>
      </c>
      <c r="AH409">
        <v>1</v>
      </c>
      <c r="AI409">
        <f t="shared" si="42"/>
        <v>0</v>
      </c>
      <c r="AJ409">
        <f t="shared" si="43"/>
        <v>0</v>
      </c>
      <c r="AK409">
        <f t="shared" si="44"/>
        <v>0</v>
      </c>
      <c r="AL409">
        <f t="shared" si="45"/>
        <v>0</v>
      </c>
      <c r="AM409">
        <f t="shared" si="46"/>
        <v>0</v>
      </c>
      <c r="AN409">
        <f t="shared" si="47"/>
        <v>0</v>
      </c>
      <c r="AO409">
        <f t="shared" si="48"/>
        <v>0</v>
      </c>
      <c r="AP409" t="s">
        <v>50</v>
      </c>
      <c r="AQ409">
        <v>96416</v>
      </c>
      <c r="AR409">
        <v>0</v>
      </c>
      <c r="AS409">
        <v>0</v>
      </c>
    </row>
    <row r="410" spans="1:45" x14ac:dyDescent="0.2">
      <c r="A410" t="s">
        <v>466</v>
      </c>
      <c r="B410" t="s">
        <v>46</v>
      </c>
      <c r="C410" t="s">
        <v>46</v>
      </c>
      <c r="D410">
        <v>-85</v>
      </c>
      <c r="E410">
        <v>-85</v>
      </c>
      <c r="F410">
        <v>0</v>
      </c>
      <c r="G410">
        <v>0</v>
      </c>
      <c r="H410">
        <v>0</v>
      </c>
      <c r="I410">
        <v>0</v>
      </c>
      <c r="K410">
        <v>0</v>
      </c>
      <c r="L410">
        <v>0</v>
      </c>
      <c r="M410">
        <v>6</v>
      </c>
      <c r="N410">
        <v>6</v>
      </c>
      <c r="O410" t="s">
        <v>47</v>
      </c>
      <c r="P410" t="s">
        <v>47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85</v>
      </c>
      <c r="Z410">
        <v>85</v>
      </c>
      <c r="AA410" t="s">
        <v>48</v>
      </c>
      <c r="AB410" t="s">
        <v>48</v>
      </c>
      <c r="AC410" t="s">
        <v>53</v>
      </c>
      <c r="AD410" t="s">
        <v>53</v>
      </c>
      <c r="AE410">
        <v>0</v>
      </c>
      <c r="AF410">
        <v>0</v>
      </c>
      <c r="AG410">
        <v>1</v>
      </c>
      <c r="AH410">
        <v>1</v>
      </c>
      <c r="AI410">
        <f t="shared" si="42"/>
        <v>0</v>
      </c>
      <c r="AJ410">
        <f t="shared" si="43"/>
        <v>0</v>
      </c>
      <c r="AK410">
        <f t="shared" si="44"/>
        <v>0</v>
      </c>
      <c r="AL410">
        <f t="shared" si="45"/>
        <v>0</v>
      </c>
      <c r="AM410">
        <f t="shared" si="46"/>
        <v>0</v>
      </c>
      <c r="AN410">
        <f t="shared" si="47"/>
        <v>0</v>
      </c>
      <c r="AO410">
        <f t="shared" si="48"/>
        <v>0</v>
      </c>
      <c r="AP410" t="s">
        <v>50</v>
      </c>
      <c r="AQ410">
        <v>132847</v>
      </c>
      <c r="AR410">
        <v>0</v>
      </c>
      <c r="AS410">
        <v>0</v>
      </c>
    </row>
    <row r="411" spans="1:45" x14ac:dyDescent="0.2">
      <c r="A411" t="s">
        <v>467</v>
      </c>
      <c r="B411" t="s">
        <v>46</v>
      </c>
      <c r="C411" t="s">
        <v>46</v>
      </c>
      <c r="D411">
        <v>-73</v>
      </c>
      <c r="E411">
        <v>-73</v>
      </c>
      <c r="F411">
        <v>0</v>
      </c>
      <c r="G411">
        <v>0</v>
      </c>
      <c r="H411">
        <v>0</v>
      </c>
      <c r="I411">
        <v>0</v>
      </c>
      <c r="K411">
        <v>0</v>
      </c>
      <c r="L411">
        <v>0</v>
      </c>
      <c r="M411">
        <v>5</v>
      </c>
      <c r="N411">
        <v>5</v>
      </c>
      <c r="O411" t="s">
        <v>47</v>
      </c>
      <c r="P411" t="s">
        <v>47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73</v>
      </c>
      <c r="Z411">
        <v>73</v>
      </c>
      <c r="AA411" t="s">
        <v>48</v>
      </c>
      <c r="AB411" t="s">
        <v>48</v>
      </c>
      <c r="AC411" t="s">
        <v>53</v>
      </c>
      <c r="AD411" t="s">
        <v>53</v>
      </c>
      <c r="AE411">
        <v>0</v>
      </c>
      <c r="AF411">
        <v>0</v>
      </c>
      <c r="AG411">
        <v>1</v>
      </c>
      <c r="AH411">
        <v>1</v>
      </c>
      <c r="AI411">
        <f t="shared" si="42"/>
        <v>0</v>
      </c>
      <c r="AJ411">
        <f t="shared" si="43"/>
        <v>0</v>
      </c>
      <c r="AK411">
        <f t="shared" si="44"/>
        <v>0</v>
      </c>
      <c r="AL411">
        <f t="shared" si="45"/>
        <v>0</v>
      </c>
      <c r="AM411">
        <f t="shared" si="46"/>
        <v>0</v>
      </c>
      <c r="AN411">
        <f t="shared" si="47"/>
        <v>0</v>
      </c>
      <c r="AO411">
        <f t="shared" si="48"/>
        <v>0</v>
      </c>
      <c r="AP411" t="s">
        <v>50</v>
      </c>
      <c r="AQ411">
        <v>148774</v>
      </c>
      <c r="AR411">
        <v>0</v>
      </c>
      <c r="AS411">
        <v>0</v>
      </c>
    </row>
    <row r="412" spans="1:45" x14ac:dyDescent="0.2">
      <c r="A412" t="s">
        <v>468</v>
      </c>
      <c r="B412" t="s">
        <v>46</v>
      </c>
      <c r="C412" t="s">
        <v>46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K412">
        <v>0</v>
      </c>
      <c r="L412">
        <v>0</v>
      </c>
      <c r="M412">
        <v>6</v>
      </c>
      <c r="N412">
        <v>6</v>
      </c>
      <c r="O412" t="s">
        <v>47</v>
      </c>
      <c r="P412" t="s">
        <v>47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85</v>
      </c>
      <c r="Z412">
        <v>85</v>
      </c>
      <c r="AA412" t="s">
        <v>48</v>
      </c>
      <c r="AB412" t="s">
        <v>48</v>
      </c>
      <c r="AC412" t="s">
        <v>49</v>
      </c>
      <c r="AD412" t="s">
        <v>56</v>
      </c>
      <c r="AE412">
        <v>0</v>
      </c>
      <c r="AF412">
        <v>0</v>
      </c>
      <c r="AG412">
        <v>1</v>
      </c>
      <c r="AH412">
        <v>1</v>
      </c>
      <c r="AI412">
        <f t="shared" si="42"/>
        <v>85</v>
      </c>
      <c r="AJ412">
        <f t="shared" si="43"/>
        <v>85</v>
      </c>
      <c r="AK412">
        <f t="shared" si="44"/>
        <v>0</v>
      </c>
      <c r="AL412">
        <f t="shared" si="45"/>
        <v>0</v>
      </c>
      <c r="AM412">
        <f t="shared" si="46"/>
        <v>85</v>
      </c>
      <c r="AN412">
        <f t="shared" si="47"/>
        <v>0</v>
      </c>
      <c r="AO412">
        <f t="shared" si="48"/>
        <v>0</v>
      </c>
      <c r="AP412" t="s">
        <v>50</v>
      </c>
      <c r="AQ412">
        <v>151629</v>
      </c>
      <c r="AR412">
        <v>0</v>
      </c>
      <c r="AS412">
        <v>0</v>
      </c>
    </row>
    <row r="413" spans="1:45" x14ac:dyDescent="0.2">
      <c r="A413" t="s">
        <v>469</v>
      </c>
      <c r="B413" t="s">
        <v>46</v>
      </c>
      <c r="C413" t="s">
        <v>46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K413">
        <v>0</v>
      </c>
      <c r="L413">
        <v>0</v>
      </c>
      <c r="M413">
        <v>3</v>
      </c>
      <c r="N413">
        <v>3</v>
      </c>
      <c r="O413" t="s">
        <v>47</v>
      </c>
      <c r="P413" t="s">
        <v>47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495</v>
      </c>
      <c r="Z413">
        <v>517</v>
      </c>
      <c r="AA413" t="s">
        <v>48</v>
      </c>
      <c r="AB413" t="s">
        <v>48</v>
      </c>
      <c r="AC413" t="s">
        <v>66</v>
      </c>
      <c r="AD413" t="s">
        <v>66</v>
      </c>
      <c r="AE413">
        <v>0</v>
      </c>
      <c r="AF413">
        <v>0</v>
      </c>
      <c r="AG413">
        <v>13</v>
      </c>
      <c r="AH413">
        <v>13</v>
      </c>
      <c r="AI413">
        <f t="shared" si="42"/>
        <v>495</v>
      </c>
      <c r="AJ413">
        <f t="shared" si="43"/>
        <v>517</v>
      </c>
      <c r="AK413">
        <f t="shared" si="44"/>
        <v>0</v>
      </c>
      <c r="AL413">
        <f t="shared" si="45"/>
        <v>22</v>
      </c>
      <c r="AM413">
        <f t="shared" si="46"/>
        <v>0</v>
      </c>
      <c r="AN413">
        <f t="shared" si="47"/>
        <v>0</v>
      </c>
      <c r="AO413">
        <f t="shared" si="48"/>
        <v>0</v>
      </c>
      <c r="AP413" t="s">
        <v>50</v>
      </c>
      <c r="AQ413">
        <v>157492</v>
      </c>
      <c r="AR413">
        <v>0</v>
      </c>
      <c r="AS413">
        <v>0</v>
      </c>
    </row>
    <row r="414" spans="1:45" x14ac:dyDescent="0.2">
      <c r="A414" t="s">
        <v>470</v>
      </c>
      <c r="B414" t="s">
        <v>46</v>
      </c>
      <c r="C414" t="s">
        <v>46</v>
      </c>
      <c r="D414">
        <v>0</v>
      </c>
      <c r="E414">
        <v>0</v>
      </c>
      <c r="F414">
        <v>0</v>
      </c>
      <c r="G414">
        <v>0</v>
      </c>
      <c r="H414">
        <v>-30</v>
      </c>
      <c r="I414">
        <v>-30</v>
      </c>
      <c r="K414">
        <v>-90</v>
      </c>
      <c r="L414">
        <v>-90</v>
      </c>
      <c r="M414">
        <v>2</v>
      </c>
      <c r="N414">
        <v>2</v>
      </c>
      <c r="O414" t="s">
        <v>47</v>
      </c>
      <c r="P414" t="s">
        <v>47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120</v>
      </c>
      <c r="Z414">
        <v>120</v>
      </c>
      <c r="AA414" t="s">
        <v>58</v>
      </c>
      <c r="AB414" t="s">
        <v>58</v>
      </c>
      <c r="AC414" t="s">
        <v>59</v>
      </c>
      <c r="AD414" t="s">
        <v>59</v>
      </c>
      <c r="AE414">
        <v>0</v>
      </c>
      <c r="AF414">
        <v>0</v>
      </c>
      <c r="AG414">
        <v>3</v>
      </c>
      <c r="AH414">
        <v>3</v>
      </c>
      <c r="AI414">
        <f t="shared" si="42"/>
        <v>90</v>
      </c>
      <c r="AJ414">
        <f t="shared" si="43"/>
        <v>90</v>
      </c>
      <c r="AK414">
        <f t="shared" si="44"/>
        <v>0</v>
      </c>
      <c r="AL414">
        <f t="shared" si="45"/>
        <v>0</v>
      </c>
      <c r="AM414">
        <f t="shared" si="46"/>
        <v>90</v>
      </c>
      <c r="AN414">
        <f t="shared" si="47"/>
        <v>0</v>
      </c>
      <c r="AO414">
        <f t="shared" si="48"/>
        <v>0</v>
      </c>
      <c r="AP414" t="s">
        <v>50</v>
      </c>
      <c r="AQ414">
        <v>166334</v>
      </c>
      <c r="AR414">
        <v>0</v>
      </c>
      <c r="AS414">
        <v>0</v>
      </c>
    </row>
    <row r="415" spans="1:45" x14ac:dyDescent="0.2">
      <c r="A415" t="s">
        <v>471</v>
      </c>
      <c r="B415" t="s">
        <v>46</v>
      </c>
      <c r="C415" t="s">
        <v>46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K415">
        <v>0</v>
      </c>
      <c r="L415">
        <v>0</v>
      </c>
      <c r="M415">
        <v>3</v>
      </c>
      <c r="N415">
        <v>3</v>
      </c>
      <c r="O415" t="s">
        <v>47</v>
      </c>
      <c r="P415" t="s">
        <v>47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49</v>
      </c>
      <c r="Z415">
        <v>49</v>
      </c>
      <c r="AA415" t="s">
        <v>48</v>
      </c>
      <c r="AB415" t="s">
        <v>48</v>
      </c>
      <c r="AC415" t="s">
        <v>59</v>
      </c>
      <c r="AD415" t="s">
        <v>59</v>
      </c>
      <c r="AE415">
        <v>0</v>
      </c>
      <c r="AF415">
        <v>0</v>
      </c>
      <c r="AG415">
        <v>1</v>
      </c>
      <c r="AH415">
        <v>1</v>
      </c>
      <c r="AI415">
        <f t="shared" si="42"/>
        <v>49</v>
      </c>
      <c r="AJ415">
        <f t="shared" si="43"/>
        <v>49</v>
      </c>
      <c r="AK415">
        <f t="shared" si="44"/>
        <v>0</v>
      </c>
      <c r="AL415">
        <f t="shared" si="45"/>
        <v>0</v>
      </c>
      <c r="AM415">
        <f t="shared" si="46"/>
        <v>49</v>
      </c>
      <c r="AN415">
        <f t="shared" si="47"/>
        <v>0</v>
      </c>
      <c r="AO415">
        <f t="shared" si="48"/>
        <v>0</v>
      </c>
      <c r="AP415" t="s">
        <v>50</v>
      </c>
      <c r="AQ415">
        <v>168825</v>
      </c>
      <c r="AR415">
        <v>0</v>
      </c>
      <c r="AS415">
        <v>0</v>
      </c>
    </row>
    <row r="416" spans="1:45" x14ac:dyDescent="0.2">
      <c r="A416" t="s">
        <v>472</v>
      </c>
      <c r="B416" t="s">
        <v>46</v>
      </c>
      <c r="C416" t="s">
        <v>46</v>
      </c>
      <c r="D416">
        <v>-26</v>
      </c>
      <c r="E416">
        <v>-26</v>
      </c>
      <c r="F416">
        <v>0</v>
      </c>
      <c r="G416">
        <v>0</v>
      </c>
      <c r="H416">
        <v>0</v>
      </c>
      <c r="I416">
        <v>0</v>
      </c>
      <c r="K416">
        <v>0</v>
      </c>
      <c r="L416">
        <v>0</v>
      </c>
      <c r="M416">
        <v>3</v>
      </c>
      <c r="N416">
        <v>3</v>
      </c>
      <c r="O416" t="s">
        <v>47</v>
      </c>
      <c r="P416" t="s">
        <v>47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52</v>
      </c>
      <c r="Z416">
        <v>52</v>
      </c>
      <c r="AA416" t="s">
        <v>48</v>
      </c>
      <c r="AB416" t="s">
        <v>48</v>
      </c>
      <c r="AC416" t="s">
        <v>53</v>
      </c>
      <c r="AD416" t="s">
        <v>53</v>
      </c>
      <c r="AE416">
        <v>0</v>
      </c>
      <c r="AF416">
        <v>0</v>
      </c>
      <c r="AG416">
        <v>1</v>
      </c>
      <c r="AH416">
        <v>1</v>
      </c>
      <c r="AI416">
        <f t="shared" si="42"/>
        <v>26</v>
      </c>
      <c r="AJ416">
        <f t="shared" si="43"/>
        <v>26</v>
      </c>
      <c r="AK416">
        <f t="shared" si="44"/>
        <v>0</v>
      </c>
      <c r="AL416">
        <f t="shared" si="45"/>
        <v>0</v>
      </c>
      <c r="AM416">
        <f t="shared" si="46"/>
        <v>26</v>
      </c>
      <c r="AN416">
        <f t="shared" si="47"/>
        <v>0</v>
      </c>
      <c r="AO416">
        <f t="shared" si="48"/>
        <v>0</v>
      </c>
      <c r="AP416" t="s">
        <v>50</v>
      </c>
      <c r="AQ416">
        <v>169996</v>
      </c>
      <c r="AR416">
        <v>0</v>
      </c>
      <c r="AS416">
        <v>0</v>
      </c>
    </row>
    <row r="417" spans="1:45" x14ac:dyDescent="0.2">
      <c r="A417" t="s">
        <v>473</v>
      </c>
      <c r="B417" t="s">
        <v>46</v>
      </c>
      <c r="C417" t="s">
        <v>46</v>
      </c>
      <c r="D417">
        <v>-52</v>
      </c>
      <c r="E417">
        <v>-52</v>
      </c>
      <c r="F417">
        <v>0</v>
      </c>
      <c r="G417">
        <v>0</v>
      </c>
      <c r="H417">
        <v>0</v>
      </c>
      <c r="I417">
        <v>0</v>
      </c>
      <c r="K417">
        <v>0</v>
      </c>
      <c r="L417">
        <v>0</v>
      </c>
      <c r="M417">
        <v>3</v>
      </c>
      <c r="N417">
        <v>3</v>
      </c>
      <c r="O417" t="s">
        <v>47</v>
      </c>
      <c r="P417" t="s">
        <v>47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104</v>
      </c>
      <c r="Z417">
        <v>104</v>
      </c>
      <c r="AA417" t="s">
        <v>48</v>
      </c>
      <c r="AB417" t="s">
        <v>48</v>
      </c>
      <c r="AC417" t="s">
        <v>66</v>
      </c>
      <c r="AD417" t="s">
        <v>64</v>
      </c>
      <c r="AE417">
        <v>0</v>
      </c>
      <c r="AF417">
        <v>0</v>
      </c>
      <c r="AG417">
        <v>2</v>
      </c>
      <c r="AH417">
        <v>2</v>
      </c>
      <c r="AI417">
        <f t="shared" si="42"/>
        <v>52</v>
      </c>
      <c r="AJ417">
        <f t="shared" si="43"/>
        <v>52</v>
      </c>
      <c r="AK417">
        <f t="shared" si="44"/>
        <v>0</v>
      </c>
      <c r="AL417">
        <f t="shared" si="45"/>
        <v>0</v>
      </c>
      <c r="AM417">
        <f t="shared" si="46"/>
        <v>52</v>
      </c>
      <c r="AN417">
        <f t="shared" si="47"/>
        <v>0</v>
      </c>
      <c r="AO417">
        <f t="shared" si="48"/>
        <v>0</v>
      </c>
      <c r="AP417" t="s">
        <v>50</v>
      </c>
      <c r="AQ417">
        <v>169973</v>
      </c>
      <c r="AR417">
        <v>0</v>
      </c>
      <c r="AS417">
        <v>0</v>
      </c>
    </row>
    <row r="418" spans="1:45" x14ac:dyDescent="0.2">
      <c r="A418" t="s">
        <v>474</v>
      </c>
      <c r="B418" t="s">
        <v>168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K418">
        <v>0</v>
      </c>
      <c r="L418">
        <v>0</v>
      </c>
      <c r="M418">
        <v>2</v>
      </c>
      <c r="N418">
        <v>0</v>
      </c>
      <c r="O418" t="s">
        <v>47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80</v>
      </c>
      <c r="Z418">
        <v>0</v>
      </c>
      <c r="AA418" t="s">
        <v>48</v>
      </c>
      <c r="AC418" t="s">
        <v>64</v>
      </c>
      <c r="AE418">
        <v>0</v>
      </c>
      <c r="AF418">
        <v>0</v>
      </c>
      <c r="AG418">
        <v>2</v>
      </c>
      <c r="AH418">
        <v>0</v>
      </c>
      <c r="AI418">
        <f t="shared" si="42"/>
        <v>80</v>
      </c>
      <c r="AJ418">
        <f t="shared" si="43"/>
        <v>0</v>
      </c>
      <c r="AK418">
        <f t="shared" si="44"/>
        <v>0</v>
      </c>
      <c r="AL418">
        <f t="shared" si="45"/>
        <v>0</v>
      </c>
      <c r="AM418">
        <f t="shared" si="46"/>
        <v>0</v>
      </c>
      <c r="AN418">
        <f t="shared" si="47"/>
        <v>80</v>
      </c>
      <c r="AO418">
        <f t="shared" si="48"/>
        <v>0</v>
      </c>
      <c r="AP418" t="s">
        <v>50</v>
      </c>
      <c r="AQ418">
        <v>170091</v>
      </c>
      <c r="AR418">
        <v>0</v>
      </c>
      <c r="AS418">
        <v>0</v>
      </c>
    </row>
    <row r="419" spans="1:45" x14ac:dyDescent="0.2">
      <c r="A419" t="s">
        <v>475</v>
      </c>
      <c r="B419" t="s">
        <v>188</v>
      </c>
      <c r="C419" t="s">
        <v>120</v>
      </c>
      <c r="D419">
        <v>0</v>
      </c>
      <c r="E419">
        <v>0</v>
      </c>
      <c r="F419">
        <v>0</v>
      </c>
      <c r="G419">
        <v>-155</v>
      </c>
      <c r="H419">
        <v>0</v>
      </c>
      <c r="I419">
        <v>0</v>
      </c>
      <c r="K419">
        <v>0</v>
      </c>
      <c r="L419">
        <v>0</v>
      </c>
      <c r="M419">
        <v>4</v>
      </c>
      <c r="N419">
        <v>4</v>
      </c>
      <c r="O419" t="s">
        <v>47</v>
      </c>
      <c r="P419" t="s">
        <v>86</v>
      </c>
      <c r="Q419">
        <v>0</v>
      </c>
      <c r="R419">
        <v>0</v>
      </c>
      <c r="S419">
        <v>0</v>
      </c>
      <c r="T419">
        <v>155</v>
      </c>
      <c r="U419">
        <v>0</v>
      </c>
      <c r="V419">
        <v>0</v>
      </c>
      <c r="W419">
        <v>0</v>
      </c>
      <c r="X419">
        <v>0</v>
      </c>
      <c r="Y419">
        <v>110</v>
      </c>
      <c r="Z419">
        <v>110</v>
      </c>
      <c r="AA419" t="s">
        <v>48</v>
      </c>
      <c r="AB419" t="s">
        <v>48</v>
      </c>
      <c r="AC419" t="s">
        <v>53</v>
      </c>
      <c r="AD419" t="s">
        <v>59</v>
      </c>
      <c r="AE419">
        <v>0</v>
      </c>
      <c r="AF419">
        <v>0</v>
      </c>
      <c r="AG419">
        <v>2</v>
      </c>
      <c r="AH419">
        <v>2</v>
      </c>
      <c r="AI419">
        <f t="shared" si="42"/>
        <v>110</v>
      </c>
      <c r="AJ419">
        <f t="shared" si="43"/>
        <v>110</v>
      </c>
      <c r="AK419">
        <f t="shared" si="44"/>
        <v>0</v>
      </c>
      <c r="AL419">
        <f t="shared" si="45"/>
        <v>0</v>
      </c>
      <c r="AM419">
        <f t="shared" si="46"/>
        <v>110</v>
      </c>
      <c r="AN419">
        <f t="shared" si="47"/>
        <v>0</v>
      </c>
      <c r="AO419">
        <f t="shared" si="48"/>
        <v>0</v>
      </c>
      <c r="AP419" t="s">
        <v>50</v>
      </c>
      <c r="AQ419">
        <v>199681</v>
      </c>
      <c r="AR419">
        <v>0</v>
      </c>
      <c r="AS419">
        <v>0</v>
      </c>
    </row>
    <row r="420" spans="1:45" x14ac:dyDescent="0.2">
      <c r="A420" t="s">
        <v>476</v>
      </c>
      <c r="B420" t="s">
        <v>46</v>
      </c>
      <c r="C420" t="s">
        <v>46</v>
      </c>
      <c r="D420">
        <v>0</v>
      </c>
      <c r="E420">
        <v>0</v>
      </c>
      <c r="F420">
        <v>0</v>
      </c>
      <c r="G420">
        <v>-155</v>
      </c>
      <c r="H420">
        <v>0</v>
      </c>
      <c r="I420">
        <v>0</v>
      </c>
      <c r="K420">
        <v>0</v>
      </c>
      <c r="L420">
        <v>0</v>
      </c>
      <c r="M420">
        <v>3</v>
      </c>
      <c r="N420">
        <v>3</v>
      </c>
      <c r="O420" t="s">
        <v>47</v>
      </c>
      <c r="P420" t="s">
        <v>47</v>
      </c>
      <c r="Q420">
        <v>0</v>
      </c>
      <c r="R420">
        <v>0</v>
      </c>
      <c r="S420">
        <v>0</v>
      </c>
      <c r="T420">
        <v>155</v>
      </c>
      <c r="U420">
        <v>0</v>
      </c>
      <c r="V420">
        <v>0</v>
      </c>
      <c r="W420">
        <v>0</v>
      </c>
      <c r="X420">
        <v>0</v>
      </c>
      <c r="Y420">
        <v>376</v>
      </c>
      <c r="Z420">
        <v>188</v>
      </c>
      <c r="AA420" t="s">
        <v>48</v>
      </c>
      <c r="AB420" t="s">
        <v>48</v>
      </c>
      <c r="AC420" t="s">
        <v>53</v>
      </c>
      <c r="AD420" t="s">
        <v>53</v>
      </c>
      <c r="AE420">
        <v>0</v>
      </c>
      <c r="AF420">
        <v>0</v>
      </c>
      <c r="AG420">
        <v>5</v>
      </c>
      <c r="AH420">
        <v>5</v>
      </c>
      <c r="AI420">
        <f t="shared" si="42"/>
        <v>376</v>
      </c>
      <c r="AJ420">
        <f t="shared" si="43"/>
        <v>188</v>
      </c>
      <c r="AK420">
        <f t="shared" si="44"/>
        <v>0</v>
      </c>
      <c r="AL420">
        <f t="shared" si="45"/>
        <v>0</v>
      </c>
      <c r="AM420">
        <f t="shared" si="46"/>
        <v>0</v>
      </c>
      <c r="AN420">
        <f t="shared" si="47"/>
        <v>0</v>
      </c>
      <c r="AO420">
        <f t="shared" si="48"/>
        <v>188</v>
      </c>
      <c r="AP420" t="s">
        <v>50</v>
      </c>
      <c r="AQ420">
        <v>195796</v>
      </c>
      <c r="AR420">
        <v>0</v>
      </c>
      <c r="AS420">
        <v>0</v>
      </c>
    </row>
    <row r="421" spans="1:45" x14ac:dyDescent="0.2">
      <c r="A421" t="s">
        <v>477</v>
      </c>
      <c r="B421" t="s">
        <v>188</v>
      </c>
      <c r="C421" t="s">
        <v>120</v>
      </c>
      <c r="D421">
        <v>0</v>
      </c>
      <c r="E421">
        <v>0</v>
      </c>
      <c r="F421">
        <v>-155</v>
      </c>
      <c r="G421">
        <v>0</v>
      </c>
      <c r="H421">
        <v>0</v>
      </c>
      <c r="I421">
        <v>0</v>
      </c>
      <c r="K421">
        <v>0</v>
      </c>
      <c r="L421">
        <v>0</v>
      </c>
      <c r="M421">
        <v>2</v>
      </c>
      <c r="N421">
        <v>2</v>
      </c>
      <c r="O421" t="s">
        <v>47</v>
      </c>
      <c r="P421" t="s">
        <v>47</v>
      </c>
      <c r="Q421">
        <v>0</v>
      </c>
      <c r="R421">
        <v>0</v>
      </c>
      <c r="S421">
        <v>155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200</v>
      </c>
      <c r="Z421">
        <v>200</v>
      </c>
      <c r="AA421" t="s">
        <v>48</v>
      </c>
      <c r="AB421" t="s">
        <v>48</v>
      </c>
      <c r="AC421" t="s">
        <v>49</v>
      </c>
      <c r="AD421" t="s">
        <v>49</v>
      </c>
      <c r="AE421">
        <v>0</v>
      </c>
      <c r="AF421">
        <v>0</v>
      </c>
      <c r="AG421">
        <v>5</v>
      </c>
      <c r="AH421">
        <v>5</v>
      </c>
      <c r="AI421">
        <f t="shared" si="42"/>
        <v>200</v>
      </c>
      <c r="AJ421">
        <f t="shared" si="43"/>
        <v>200</v>
      </c>
      <c r="AK421">
        <f t="shared" si="44"/>
        <v>0</v>
      </c>
      <c r="AL421">
        <f t="shared" si="45"/>
        <v>0</v>
      </c>
      <c r="AM421">
        <f t="shared" si="46"/>
        <v>200</v>
      </c>
      <c r="AN421">
        <f t="shared" si="47"/>
        <v>0</v>
      </c>
      <c r="AO421">
        <f t="shared" si="48"/>
        <v>0</v>
      </c>
      <c r="AP421" t="s">
        <v>50</v>
      </c>
      <c r="AQ421">
        <v>200068</v>
      </c>
      <c r="AR421">
        <v>0</v>
      </c>
      <c r="AS421">
        <v>0</v>
      </c>
    </row>
    <row r="422" spans="1:45" x14ac:dyDescent="0.2">
      <c r="A422" t="s">
        <v>478</v>
      </c>
      <c r="B422" t="s">
        <v>188</v>
      </c>
      <c r="C422" t="s">
        <v>120</v>
      </c>
      <c r="D422">
        <v>0</v>
      </c>
      <c r="E422">
        <v>0</v>
      </c>
      <c r="F422">
        <v>-155</v>
      </c>
      <c r="G422">
        <v>0</v>
      </c>
      <c r="H422">
        <v>0</v>
      </c>
      <c r="I422">
        <v>0</v>
      </c>
      <c r="K422">
        <v>0</v>
      </c>
      <c r="L422">
        <v>0</v>
      </c>
      <c r="M422">
        <v>4</v>
      </c>
      <c r="N422">
        <v>4</v>
      </c>
      <c r="O422" t="s">
        <v>47</v>
      </c>
      <c r="P422" t="s">
        <v>47</v>
      </c>
      <c r="Q422">
        <v>0</v>
      </c>
      <c r="R422">
        <v>0</v>
      </c>
      <c r="S422">
        <v>155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61</v>
      </c>
      <c r="Z422">
        <v>61</v>
      </c>
      <c r="AA422" t="s">
        <v>48</v>
      </c>
      <c r="AB422" t="s">
        <v>48</v>
      </c>
      <c r="AC422" t="s">
        <v>66</v>
      </c>
      <c r="AD422" t="s">
        <v>163</v>
      </c>
      <c r="AE422">
        <v>0</v>
      </c>
      <c r="AF422">
        <v>0</v>
      </c>
      <c r="AG422">
        <v>1</v>
      </c>
      <c r="AH422">
        <v>1</v>
      </c>
      <c r="AI422">
        <f t="shared" si="42"/>
        <v>61</v>
      </c>
      <c r="AJ422">
        <f t="shared" si="43"/>
        <v>61</v>
      </c>
      <c r="AK422">
        <f t="shared" si="44"/>
        <v>0</v>
      </c>
      <c r="AL422">
        <f t="shared" si="45"/>
        <v>0</v>
      </c>
      <c r="AM422">
        <f t="shared" si="46"/>
        <v>61</v>
      </c>
      <c r="AN422">
        <f t="shared" si="47"/>
        <v>0</v>
      </c>
      <c r="AO422">
        <f t="shared" si="48"/>
        <v>0</v>
      </c>
      <c r="AP422" t="s">
        <v>50</v>
      </c>
      <c r="AQ422">
        <v>200032</v>
      </c>
      <c r="AR422">
        <v>0</v>
      </c>
      <c r="AS422">
        <v>0</v>
      </c>
    </row>
    <row r="423" spans="1:45" x14ac:dyDescent="0.2">
      <c r="A423" t="s">
        <v>479</v>
      </c>
      <c r="B423" t="s">
        <v>188</v>
      </c>
      <c r="D423">
        <v>0</v>
      </c>
      <c r="E423">
        <v>0</v>
      </c>
      <c r="F423">
        <v>-155</v>
      </c>
      <c r="G423">
        <v>0</v>
      </c>
      <c r="H423">
        <v>0</v>
      </c>
      <c r="I423">
        <v>0</v>
      </c>
      <c r="K423">
        <v>0</v>
      </c>
      <c r="L423">
        <v>0</v>
      </c>
      <c r="M423">
        <v>0</v>
      </c>
      <c r="N423">
        <v>0</v>
      </c>
      <c r="O423" t="s">
        <v>86</v>
      </c>
      <c r="Q423">
        <v>0</v>
      </c>
      <c r="R423">
        <v>0</v>
      </c>
      <c r="S423">
        <v>155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E423">
        <v>0</v>
      </c>
      <c r="AF423">
        <v>0</v>
      </c>
      <c r="AG423">
        <v>0</v>
      </c>
      <c r="AH423">
        <v>0</v>
      </c>
      <c r="AI423">
        <f t="shared" si="42"/>
        <v>0</v>
      </c>
      <c r="AJ423">
        <f t="shared" si="43"/>
        <v>0</v>
      </c>
      <c r="AK423">
        <f t="shared" si="44"/>
        <v>0</v>
      </c>
      <c r="AL423">
        <f t="shared" si="45"/>
        <v>0</v>
      </c>
      <c r="AM423">
        <f t="shared" si="46"/>
        <v>0</v>
      </c>
      <c r="AN423">
        <f t="shared" si="47"/>
        <v>0</v>
      </c>
      <c r="AO423">
        <f t="shared" si="48"/>
        <v>0</v>
      </c>
      <c r="AP423" t="s">
        <v>50</v>
      </c>
      <c r="AQ423">
        <v>132939</v>
      </c>
      <c r="AR423">
        <v>0</v>
      </c>
      <c r="AS423">
        <v>0</v>
      </c>
    </row>
    <row r="424" spans="1:45" x14ac:dyDescent="0.2">
      <c r="A424" t="s">
        <v>480</v>
      </c>
      <c r="B424" t="s">
        <v>46</v>
      </c>
      <c r="C424" t="s">
        <v>46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K424">
        <v>0</v>
      </c>
      <c r="L424">
        <v>0</v>
      </c>
      <c r="M424">
        <v>2</v>
      </c>
      <c r="N424">
        <v>2</v>
      </c>
      <c r="O424" t="s">
        <v>86</v>
      </c>
      <c r="P424" t="s">
        <v>47</v>
      </c>
      <c r="Q424">
        <v>0</v>
      </c>
      <c r="R424">
        <v>0</v>
      </c>
      <c r="S424">
        <v>775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68</v>
      </c>
      <c r="Z424">
        <v>68</v>
      </c>
      <c r="AA424" t="s">
        <v>48</v>
      </c>
      <c r="AB424" t="s">
        <v>48</v>
      </c>
      <c r="AC424" t="s">
        <v>118</v>
      </c>
      <c r="AD424" t="s">
        <v>481</v>
      </c>
      <c r="AE424">
        <v>0</v>
      </c>
      <c r="AF424">
        <v>0</v>
      </c>
      <c r="AG424">
        <v>2</v>
      </c>
      <c r="AH424">
        <v>2</v>
      </c>
      <c r="AI424">
        <f t="shared" si="42"/>
        <v>68</v>
      </c>
      <c r="AJ424">
        <f t="shared" si="43"/>
        <v>68</v>
      </c>
      <c r="AK424">
        <f t="shared" si="44"/>
        <v>0</v>
      </c>
      <c r="AL424">
        <f t="shared" si="45"/>
        <v>0</v>
      </c>
      <c r="AM424">
        <f t="shared" si="46"/>
        <v>68</v>
      </c>
      <c r="AN424">
        <f t="shared" si="47"/>
        <v>0</v>
      </c>
      <c r="AO424">
        <f t="shared" si="48"/>
        <v>0</v>
      </c>
      <c r="AP424" t="s">
        <v>50</v>
      </c>
      <c r="AQ424">
        <v>169276</v>
      </c>
      <c r="AR424">
        <v>0</v>
      </c>
      <c r="AS424">
        <v>0</v>
      </c>
    </row>
    <row r="425" spans="1:45" x14ac:dyDescent="0.2">
      <c r="A425" t="s">
        <v>482</v>
      </c>
      <c r="B425" t="s">
        <v>120</v>
      </c>
      <c r="C425" t="s">
        <v>46</v>
      </c>
      <c r="D425">
        <v>0</v>
      </c>
      <c r="E425">
        <v>0</v>
      </c>
      <c r="F425">
        <v>0</v>
      </c>
      <c r="G425">
        <v>0</v>
      </c>
      <c r="H425">
        <v>-25.25</v>
      </c>
      <c r="I425">
        <v>-25.25</v>
      </c>
      <c r="K425">
        <v>-75.75</v>
      </c>
      <c r="L425">
        <v>-75.75</v>
      </c>
      <c r="M425">
        <v>4</v>
      </c>
      <c r="N425">
        <v>4</v>
      </c>
      <c r="O425" t="s">
        <v>86</v>
      </c>
      <c r="P425" t="s">
        <v>47</v>
      </c>
      <c r="Q425">
        <v>0</v>
      </c>
      <c r="R425">
        <v>0</v>
      </c>
      <c r="S425">
        <v>930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101</v>
      </c>
      <c r="Z425">
        <v>101</v>
      </c>
      <c r="AA425" t="s">
        <v>58</v>
      </c>
      <c r="AB425" t="s">
        <v>58</v>
      </c>
      <c r="AC425" t="s">
        <v>118</v>
      </c>
      <c r="AD425" t="s">
        <v>56</v>
      </c>
      <c r="AE425">
        <v>0</v>
      </c>
      <c r="AF425">
        <v>0</v>
      </c>
      <c r="AG425">
        <v>2</v>
      </c>
      <c r="AH425">
        <v>2</v>
      </c>
      <c r="AI425">
        <f t="shared" si="42"/>
        <v>75.75</v>
      </c>
      <c r="AJ425">
        <f t="shared" si="43"/>
        <v>75.75</v>
      </c>
      <c r="AK425">
        <f t="shared" si="44"/>
        <v>0</v>
      </c>
      <c r="AL425">
        <f t="shared" si="45"/>
        <v>0</v>
      </c>
      <c r="AM425">
        <f t="shared" si="46"/>
        <v>75.75</v>
      </c>
      <c r="AN425">
        <f t="shared" si="47"/>
        <v>0</v>
      </c>
      <c r="AO425">
        <f t="shared" si="48"/>
        <v>0</v>
      </c>
      <c r="AP425" t="s">
        <v>73</v>
      </c>
      <c r="AQ425">
        <v>197301</v>
      </c>
      <c r="AR425">
        <v>0</v>
      </c>
      <c r="AS425">
        <v>0</v>
      </c>
    </row>
    <row r="426" spans="1:45" x14ac:dyDescent="0.2">
      <c r="A426" t="s">
        <v>483</v>
      </c>
      <c r="B426" t="s">
        <v>46</v>
      </c>
      <c r="C426" t="s">
        <v>46</v>
      </c>
      <c r="D426">
        <v>0</v>
      </c>
      <c r="E426">
        <v>0</v>
      </c>
      <c r="F426">
        <v>-155</v>
      </c>
      <c r="G426">
        <v>0</v>
      </c>
      <c r="H426">
        <v>-16.399999999999999</v>
      </c>
      <c r="I426">
        <v>-16.399999999999999</v>
      </c>
      <c r="K426">
        <v>-147.6</v>
      </c>
      <c r="L426">
        <v>-147.6</v>
      </c>
      <c r="M426">
        <v>2</v>
      </c>
      <c r="N426">
        <v>2</v>
      </c>
      <c r="O426" t="s">
        <v>47</v>
      </c>
      <c r="P426" t="s">
        <v>47</v>
      </c>
      <c r="Q426">
        <v>0</v>
      </c>
      <c r="R426">
        <v>0</v>
      </c>
      <c r="S426">
        <v>155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164</v>
      </c>
      <c r="Z426">
        <v>164</v>
      </c>
      <c r="AA426" t="s">
        <v>58</v>
      </c>
      <c r="AB426" t="s">
        <v>58</v>
      </c>
      <c r="AC426" t="s">
        <v>53</v>
      </c>
      <c r="AD426" t="s">
        <v>53</v>
      </c>
      <c r="AE426">
        <v>0</v>
      </c>
      <c r="AF426">
        <v>0</v>
      </c>
      <c r="AG426">
        <v>5</v>
      </c>
      <c r="AH426">
        <v>5</v>
      </c>
      <c r="AI426">
        <f t="shared" si="42"/>
        <v>147.6</v>
      </c>
      <c r="AJ426">
        <f t="shared" si="43"/>
        <v>147.6</v>
      </c>
      <c r="AK426">
        <f t="shared" si="44"/>
        <v>0</v>
      </c>
      <c r="AL426">
        <f t="shared" si="45"/>
        <v>0</v>
      </c>
      <c r="AM426">
        <f t="shared" si="46"/>
        <v>147.6</v>
      </c>
      <c r="AN426">
        <f t="shared" si="47"/>
        <v>0</v>
      </c>
      <c r="AO426">
        <f t="shared" si="48"/>
        <v>0</v>
      </c>
      <c r="AP426" t="s">
        <v>50</v>
      </c>
      <c r="AQ426">
        <v>158094</v>
      </c>
      <c r="AR426">
        <v>0</v>
      </c>
      <c r="AS426">
        <v>0</v>
      </c>
    </row>
    <row r="427" spans="1:45" x14ac:dyDescent="0.2">
      <c r="A427" t="s">
        <v>484</v>
      </c>
      <c r="B427" t="s">
        <v>46</v>
      </c>
      <c r="C427" t="s">
        <v>46</v>
      </c>
      <c r="D427">
        <v>0</v>
      </c>
      <c r="E427">
        <v>0</v>
      </c>
      <c r="F427">
        <v>-155</v>
      </c>
      <c r="G427">
        <v>0</v>
      </c>
      <c r="H427">
        <v>0</v>
      </c>
      <c r="I427">
        <v>0</v>
      </c>
      <c r="K427">
        <v>0</v>
      </c>
      <c r="L427">
        <v>0</v>
      </c>
      <c r="M427">
        <v>4</v>
      </c>
      <c r="N427">
        <v>4</v>
      </c>
      <c r="O427" t="s">
        <v>47</v>
      </c>
      <c r="P427" t="s">
        <v>47</v>
      </c>
      <c r="Q427">
        <v>0</v>
      </c>
      <c r="R427">
        <v>0</v>
      </c>
      <c r="S427">
        <v>155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61</v>
      </c>
      <c r="Z427">
        <v>61</v>
      </c>
      <c r="AA427" t="s">
        <v>48</v>
      </c>
      <c r="AB427" t="s">
        <v>48</v>
      </c>
      <c r="AC427" t="s">
        <v>118</v>
      </c>
      <c r="AD427" t="s">
        <v>56</v>
      </c>
      <c r="AE427">
        <v>0</v>
      </c>
      <c r="AF427">
        <v>0</v>
      </c>
      <c r="AG427">
        <v>1</v>
      </c>
      <c r="AH427">
        <v>1</v>
      </c>
      <c r="AI427">
        <f t="shared" si="42"/>
        <v>61</v>
      </c>
      <c r="AJ427">
        <f t="shared" si="43"/>
        <v>61</v>
      </c>
      <c r="AK427">
        <f t="shared" si="44"/>
        <v>0</v>
      </c>
      <c r="AL427">
        <f t="shared" si="45"/>
        <v>0</v>
      </c>
      <c r="AM427">
        <f t="shared" si="46"/>
        <v>61</v>
      </c>
      <c r="AN427">
        <f t="shared" si="47"/>
        <v>0</v>
      </c>
      <c r="AO427">
        <f t="shared" si="48"/>
        <v>0</v>
      </c>
      <c r="AP427" t="s">
        <v>50</v>
      </c>
      <c r="AQ427">
        <v>195626</v>
      </c>
      <c r="AR427">
        <v>0</v>
      </c>
      <c r="AS427">
        <v>0</v>
      </c>
    </row>
    <row r="428" spans="1:45" x14ac:dyDescent="0.2">
      <c r="A428" t="s">
        <v>485</v>
      </c>
      <c r="B428" t="s">
        <v>188</v>
      </c>
      <c r="D428">
        <v>0</v>
      </c>
      <c r="E428">
        <v>0</v>
      </c>
      <c r="F428">
        <v>-155</v>
      </c>
      <c r="G428">
        <v>0</v>
      </c>
      <c r="H428">
        <v>0</v>
      </c>
      <c r="I428">
        <v>0</v>
      </c>
      <c r="K428">
        <v>0</v>
      </c>
      <c r="L428">
        <v>0</v>
      </c>
      <c r="M428">
        <v>0</v>
      </c>
      <c r="N428">
        <v>0</v>
      </c>
      <c r="O428" t="s">
        <v>86</v>
      </c>
      <c r="Q428">
        <v>0</v>
      </c>
      <c r="R428">
        <v>0</v>
      </c>
      <c r="S428">
        <v>155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E428">
        <v>0</v>
      </c>
      <c r="AF428">
        <v>0</v>
      </c>
      <c r="AG428">
        <v>0</v>
      </c>
      <c r="AH428">
        <v>0</v>
      </c>
      <c r="AI428">
        <f t="shared" si="42"/>
        <v>0</v>
      </c>
      <c r="AJ428">
        <f t="shared" si="43"/>
        <v>0</v>
      </c>
      <c r="AK428">
        <f t="shared" si="44"/>
        <v>0</v>
      </c>
      <c r="AL428">
        <f t="shared" si="45"/>
        <v>0</v>
      </c>
      <c r="AM428">
        <f t="shared" si="46"/>
        <v>0</v>
      </c>
      <c r="AN428">
        <f t="shared" si="47"/>
        <v>0</v>
      </c>
      <c r="AO428">
        <f t="shared" si="48"/>
        <v>0</v>
      </c>
      <c r="AP428" t="s">
        <v>50</v>
      </c>
      <c r="AQ428">
        <v>200082</v>
      </c>
      <c r="AR428">
        <v>0</v>
      </c>
      <c r="AS428">
        <v>0</v>
      </c>
    </row>
    <row r="429" spans="1:45" x14ac:dyDescent="0.2">
      <c r="A429" t="s">
        <v>486</v>
      </c>
      <c r="B429" t="s">
        <v>120</v>
      </c>
      <c r="C429" t="s">
        <v>46</v>
      </c>
      <c r="D429">
        <v>0</v>
      </c>
      <c r="E429">
        <v>0</v>
      </c>
      <c r="F429">
        <v>0</v>
      </c>
      <c r="G429">
        <v>0</v>
      </c>
      <c r="H429">
        <v>-10</v>
      </c>
      <c r="I429">
        <v>-10</v>
      </c>
      <c r="K429">
        <v>-88</v>
      </c>
      <c r="L429">
        <v>-88</v>
      </c>
      <c r="M429">
        <v>3</v>
      </c>
      <c r="N429">
        <v>3</v>
      </c>
      <c r="O429" t="s">
        <v>86</v>
      </c>
      <c r="P429" t="s">
        <v>47</v>
      </c>
      <c r="Q429">
        <v>0</v>
      </c>
      <c r="R429">
        <v>0</v>
      </c>
      <c r="S429">
        <v>775</v>
      </c>
      <c r="T429">
        <v>387.5</v>
      </c>
      <c r="U429">
        <v>0</v>
      </c>
      <c r="V429">
        <v>0</v>
      </c>
      <c r="W429">
        <v>0</v>
      </c>
      <c r="X429">
        <v>0</v>
      </c>
      <c r="Y429">
        <v>98</v>
      </c>
      <c r="Z429">
        <v>98</v>
      </c>
      <c r="AA429" t="s">
        <v>58</v>
      </c>
      <c r="AB429" t="s">
        <v>58</v>
      </c>
      <c r="AC429" t="s">
        <v>118</v>
      </c>
      <c r="AD429" t="s">
        <v>59</v>
      </c>
      <c r="AE429">
        <v>0</v>
      </c>
      <c r="AF429">
        <v>0</v>
      </c>
      <c r="AG429">
        <v>2</v>
      </c>
      <c r="AH429">
        <v>2</v>
      </c>
      <c r="AI429">
        <f t="shared" si="42"/>
        <v>88</v>
      </c>
      <c r="AJ429">
        <f t="shared" si="43"/>
        <v>88</v>
      </c>
      <c r="AK429">
        <f t="shared" si="44"/>
        <v>0</v>
      </c>
      <c r="AL429">
        <f t="shared" si="45"/>
        <v>0</v>
      </c>
      <c r="AM429">
        <f t="shared" si="46"/>
        <v>88</v>
      </c>
      <c r="AN429">
        <f t="shared" si="47"/>
        <v>0</v>
      </c>
      <c r="AO429">
        <f t="shared" si="48"/>
        <v>0</v>
      </c>
      <c r="AP429" t="s">
        <v>50</v>
      </c>
      <c r="AQ429">
        <v>199002</v>
      </c>
      <c r="AR429">
        <v>0</v>
      </c>
      <c r="AS429">
        <v>0</v>
      </c>
    </row>
    <row r="430" spans="1:45" x14ac:dyDescent="0.2">
      <c r="A430" t="s">
        <v>487</v>
      </c>
      <c r="B430" t="s">
        <v>46</v>
      </c>
      <c r="C430" t="s">
        <v>46</v>
      </c>
      <c r="D430">
        <v>0</v>
      </c>
      <c r="E430">
        <v>0</v>
      </c>
      <c r="F430">
        <v>0</v>
      </c>
      <c r="G430">
        <v>-108.5</v>
      </c>
      <c r="H430">
        <v>0</v>
      </c>
      <c r="I430">
        <v>0</v>
      </c>
      <c r="K430">
        <v>0</v>
      </c>
      <c r="L430">
        <v>0</v>
      </c>
      <c r="M430">
        <v>3</v>
      </c>
      <c r="N430">
        <v>3</v>
      </c>
      <c r="O430" t="s">
        <v>47</v>
      </c>
      <c r="P430" t="s">
        <v>86</v>
      </c>
      <c r="Q430">
        <v>0</v>
      </c>
      <c r="R430">
        <v>0</v>
      </c>
      <c r="S430">
        <v>387.5</v>
      </c>
      <c r="T430">
        <v>1085</v>
      </c>
      <c r="U430">
        <v>0</v>
      </c>
      <c r="V430">
        <v>325</v>
      </c>
      <c r="W430">
        <v>0</v>
      </c>
      <c r="X430">
        <v>0</v>
      </c>
      <c r="Y430">
        <v>739</v>
      </c>
      <c r="Z430">
        <v>414</v>
      </c>
      <c r="AA430" t="s">
        <v>48</v>
      </c>
      <c r="AB430" t="s">
        <v>48</v>
      </c>
      <c r="AC430" t="s">
        <v>59</v>
      </c>
      <c r="AD430" t="s">
        <v>113</v>
      </c>
      <c r="AE430">
        <v>0</v>
      </c>
      <c r="AF430">
        <v>0</v>
      </c>
      <c r="AG430">
        <v>2</v>
      </c>
      <c r="AH430">
        <v>2</v>
      </c>
      <c r="AI430">
        <f t="shared" si="42"/>
        <v>739</v>
      </c>
      <c r="AJ430">
        <f t="shared" si="43"/>
        <v>414</v>
      </c>
      <c r="AK430">
        <f t="shared" si="44"/>
        <v>0</v>
      </c>
      <c r="AL430">
        <f t="shared" si="45"/>
        <v>0</v>
      </c>
      <c r="AM430">
        <f t="shared" si="46"/>
        <v>0</v>
      </c>
      <c r="AN430">
        <f t="shared" si="47"/>
        <v>0</v>
      </c>
      <c r="AO430">
        <f t="shared" si="48"/>
        <v>325</v>
      </c>
      <c r="AP430" t="s">
        <v>50</v>
      </c>
      <c r="AQ430">
        <v>92648</v>
      </c>
      <c r="AR430">
        <v>0</v>
      </c>
      <c r="AS430">
        <v>0</v>
      </c>
    </row>
    <row r="431" spans="1:45" x14ac:dyDescent="0.2">
      <c r="A431" t="s">
        <v>488</v>
      </c>
      <c r="B431" t="s">
        <v>188</v>
      </c>
      <c r="C431" t="s">
        <v>120</v>
      </c>
      <c r="D431">
        <v>0</v>
      </c>
      <c r="E431">
        <v>0</v>
      </c>
      <c r="F431">
        <v>-155</v>
      </c>
      <c r="G431">
        <v>0</v>
      </c>
      <c r="H431">
        <v>0</v>
      </c>
      <c r="I431">
        <v>0</v>
      </c>
      <c r="K431">
        <v>0</v>
      </c>
      <c r="L431">
        <v>0</v>
      </c>
      <c r="M431">
        <v>3</v>
      </c>
      <c r="N431">
        <v>3</v>
      </c>
      <c r="O431" t="s">
        <v>47</v>
      </c>
      <c r="P431" t="s">
        <v>47</v>
      </c>
      <c r="Q431">
        <v>0</v>
      </c>
      <c r="R431">
        <v>0</v>
      </c>
      <c r="S431">
        <v>155</v>
      </c>
      <c r="T431">
        <v>155</v>
      </c>
      <c r="U431">
        <v>0</v>
      </c>
      <c r="V431">
        <v>0</v>
      </c>
      <c r="W431">
        <v>0</v>
      </c>
      <c r="X431">
        <v>0</v>
      </c>
      <c r="Y431">
        <v>49</v>
      </c>
      <c r="Z431">
        <v>49</v>
      </c>
      <c r="AA431" t="s">
        <v>48</v>
      </c>
      <c r="AB431" t="s">
        <v>48</v>
      </c>
      <c r="AC431" t="s">
        <v>53</v>
      </c>
      <c r="AD431" t="s">
        <v>163</v>
      </c>
      <c r="AE431">
        <v>0</v>
      </c>
      <c r="AF431">
        <v>0</v>
      </c>
      <c r="AG431">
        <v>1</v>
      </c>
      <c r="AH431">
        <v>1</v>
      </c>
      <c r="AI431">
        <f t="shared" si="42"/>
        <v>49</v>
      </c>
      <c r="AJ431">
        <f t="shared" si="43"/>
        <v>49</v>
      </c>
      <c r="AK431">
        <f t="shared" si="44"/>
        <v>0</v>
      </c>
      <c r="AL431">
        <f t="shared" si="45"/>
        <v>0</v>
      </c>
      <c r="AM431">
        <f t="shared" si="46"/>
        <v>49</v>
      </c>
      <c r="AN431">
        <f t="shared" si="47"/>
        <v>0</v>
      </c>
      <c r="AO431">
        <f t="shared" si="48"/>
        <v>0</v>
      </c>
      <c r="AP431" t="s">
        <v>50</v>
      </c>
      <c r="AQ431">
        <v>200071</v>
      </c>
      <c r="AR431">
        <v>0</v>
      </c>
      <c r="AS431">
        <v>0</v>
      </c>
    </row>
    <row r="432" spans="1:45" x14ac:dyDescent="0.2">
      <c r="A432" t="s">
        <v>489</v>
      </c>
      <c r="B432" t="s">
        <v>188</v>
      </c>
      <c r="D432">
        <v>0</v>
      </c>
      <c r="E432">
        <v>0</v>
      </c>
      <c r="F432">
        <v>-155</v>
      </c>
      <c r="G432">
        <v>0</v>
      </c>
      <c r="H432">
        <v>0</v>
      </c>
      <c r="I432">
        <v>0</v>
      </c>
      <c r="K432">
        <v>0</v>
      </c>
      <c r="L432">
        <v>0</v>
      </c>
      <c r="M432">
        <v>0</v>
      </c>
      <c r="N432">
        <v>0</v>
      </c>
      <c r="O432" t="s">
        <v>86</v>
      </c>
      <c r="Q432">
        <v>0</v>
      </c>
      <c r="R432">
        <v>0</v>
      </c>
      <c r="S432">
        <v>155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E432">
        <v>0</v>
      </c>
      <c r="AF432">
        <v>0</v>
      </c>
      <c r="AG432">
        <v>0</v>
      </c>
      <c r="AH432">
        <v>0</v>
      </c>
      <c r="AI432">
        <f t="shared" si="42"/>
        <v>0</v>
      </c>
      <c r="AJ432">
        <f t="shared" si="43"/>
        <v>0</v>
      </c>
      <c r="AK432">
        <f t="shared" si="44"/>
        <v>0</v>
      </c>
      <c r="AL432">
        <f t="shared" si="45"/>
        <v>0</v>
      </c>
      <c r="AM432">
        <f t="shared" si="46"/>
        <v>0</v>
      </c>
      <c r="AN432">
        <f t="shared" si="47"/>
        <v>0</v>
      </c>
      <c r="AO432">
        <f t="shared" si="48"/>
        <v>0</v>
      </c>
      <c r="AP432" t="s">
        <v>50</v>
      </c>
      <c r="AQ432">
        <v>200030</v>
      </c>
      <c r="AR432">
        <v>0</v>
      </c>
      <c r="AS432">
        <v>0</v>
      </c>
    </row>
    <row r="433" spans="1:45" x14ac:dyDescent="0.2">
      <c r="A433" t="s">
        <v>490</v>
      </c>
      <c r="B433" t="s">
        <v>46</v>
      </c>
      <c r="C433" t="s">
        <v>46</v>
      </c>
      <c r="D433">
        <v>0</v>
      </c>
      <c r="E433">
        <v>0</v>
      </c>
      <c r="F433">
        <v>-155</v>
      </c>
      <c r="G433">
        <v>0</v>
      </c>
      <c r="H433">
        <v>-27</v>
      </c>
      <c r="I433">
        <v>-27</v>
      </c>
      <c r="K433">
        <v>-192</v>
      </c>
      <c r="L433">
        <v>-192</v>
      </c>
      <c r="M433">
        <v>5</v>
      </c>
      <c r="N433">
        <v>5</v>
      </c>
      <c r="O433" t="s">
        <v>47</v>
      </c>
      <c r="P433" t="s">
        <v>47</v>
      </c>
      <c r="Q433">
        <v>0</v>
      </c>
      <c r="R433">
        <v>0</v>
      </c>
      <c r="S433">
        <v>155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219</v>
      </c>
      <c r="Z433">
        <v>219</v>
      </c>
      <c r="AA433" t="s">
        <v>58</v>
      </c>
      <c r="AB433" t="s">
        <v>58</v>
      </c>
      <c r="AC433" t="s">
        <v>59</v>
      </c>
      <c r="AD433" t="s">
        <v>59</v>
      </c>
      <c r="AE433">
        <v>0</v>
      </c>
      <c r="AF433">
        <v>0</v>
      </c>
      <c r="AG433">
        <v>3</v>
      </c>
      <c r="AH433">
        <v>3</v>
      </c>
      <c r="AI433">
        <f t="shared" si="42"/>
        <v>192</v>
      </c>
      <c r="AJ433">
        <f t="shared" si="43"/>
        <v>192</v>
      </c>
      <c r="AK433">
        <f t="shared" si="44"/>
        <v>0</v>
      </c>
      <c r="AL433">
        <f t="shared" si="45"/>
        <v>0</v>
      </c>
      <c r="AM433">
        <f t="shared" si="46"/>
        <v>192</v>
      </c>
      <c r="AN433">
        <f t="shared" si="47"/>
        <v>0</v>
      </c>
      <c r="AO433">
        <f t="shared" si="48"/>
        <v>0</v>
      </c>
      <c r="AP433" t="s">
        <v>50</v>
      </c>
      <c r="AQ433">
        <v>125298</v>
      </c>
      <c r="AR433">
        <v>0</v>
      </c>
      <c r="AS433">
        <v>0</v>
      </c>
    </row>
    <row r="434" spans="1:45" x14ac:dyDescent="0.2">
      <c r="A434" t="s">
        <v>491</v>
      </c>
      <c r="B434" t="s">
        <v>46</v>
      </c>
      <c r="C434" t="s">
        <v>46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K434">
        <v>0</v>
      </c>
      <c r="L434">
        <v>0</v>
      </c>
      <c r="M434">
        <v>3</v>
      </c>
      <c r="N434">
        <v>3</v>
      </c>
      <c r="O434" t="s">
        <v>86</v>
      </c>
      <c r="P434" t="s">
        <v>47</v>
      </c>
      <c r="Q434">
        <v>-155</v>
      </c>
      <c r="R434">
        <v>-310</v>
      </c>
      <c r="S434">
        <v>1860</v>
      </c>
      <c r="T434">
        <v>310</v>
      </c>
      <c r="U434">
        <v>0</v>
      </c>
      <c r="V434">
        <v>0</v>
      </c>
      <c r="W434">
        <v>0</v>
      </c>
      <c r="X434">
        <v>0</v>
      </c>
      <c r="Y434">
        <v>98</v>
      </c>
      <c r="Z434">
        <v>98</v>
      </c>
      <c r="AA434" t="s">
        <v>48</v>
      </c>
      <c r="AB434" t="s">
        <v>48</v>
      </c>
      <c r="AC434" t="s">
        <v>118</v>
      </c>
      <c r="AD434" t="s">
        <v>163</v>
      </c>
      <c r="AE434">
        <v>0</v>
      </c>
      <c r="AF434">
        <v>0</v>
      </c>
      <c r="AG434">
        <v>2</v>
      </c>
      <c r="AH434">
        <v>2</v>
      </c>
      <c r="AI434">
        <f t="shared" si="42"/>
        <v>98</v>
      </c>
      <c r="AJ434">
        <f t="shared" si="43"/>
        <v>98</v>
      </c>
      <c r="AK434">
        <f t="shared" si="44"/>
        <v>0</v>
      </c>
      <c r="AL434">
        <f t="shared" si="45"/>
        <v>0</v>
      </c>
      <c r="AM434">
        <f t="shared" si="46"/>
        <v>98</v>
      </c>
      <c r="AN434">
        <f t="shared" si="47"/>
        <v>0</v>
      </c>
      <c r="AO434">
        <f t="shared" si="48"/>
        <v>0</v>
      </c>
      <c r="AP434" t="s">
        <v>50</v>
      </c>
      <c r="AQ434">
        <v>183576</v>
      </c>
      <c r="AR434">
        <v>0</v>
      </c>
      <c r="AS434">
        <v>0</v>
      </c>
    </row>
    <row r="435" spans="1:45" x14ac:dyDescent="0.2">
      <c r="A435" t="s">
        <v>492</v>
      </c>
      <c r="B435" t="s">
        <v>46</v>
      </c>
      <c r="C435" t="s">
        <v>46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K435">
        <v>0</v>
      </c>
      <c r="L435">
        <v>0</v>
      </c>
      <c r="M435">
        <v>2</v>
      </c>
      <c r="N435">
        <v>2</v>
      </c>
      <c r="O435" t="s">
        <v>86</v>
      </c>
      <c r="P435" t="s">
        <v>47</v>
      </c>
      <c r="Q435">
        <v>0</v>
      </c>
      <c r="R435">
        <v>0</v>
      </c>
      <c r="S435">
        <v>1472.5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80</v>
      </c>
      <c r="Z435">
        <v>80</v>
      </c>
      <c r="AA435" t="s">
        <v>48</v>
      </c>
      <c r="AB435" t="s">
        <v>48</v>
      </c>
      <c r="AC435" t="s">
        <v>66</v>
      </c>
      <c r="AD435" t="s">
        <v>66</v>
      </c>
      <c r="AE435">
        <v>0</v>
      </c>
      <c r="AF435">
        <v>0</v>
      </c>
      <c r="AG435">
        <v>2</v>
      </c>
      <c r="AH435">
        <v>2</v>
      </c>
      <c r="AI435">
        <f t="shared" si="42"/>
        <v>80</v>
      </c>
      <c r="AJ435">
        <f t="shared" si="43"/>
        <v>80</v>
      </c>
      <c r="AK435">
        <f t="shared" si="44"/>
        <v>0</v>
      </c>
      <c r="AL435">
        <f t="shared" si="45"/>
        <v>0</v>
      </c>
      <c r="AM435">
        <f t="shared" si="46"/>
        <v>80</v>
      </c>
      <c r="AN435">
        <f t="shared" si="47"/>
        <v>0</v>
      </c>
      <c r="AO435">
        <f t="shared" si="48"/>
        <v>0</v>
      </c>
      <c r="AP435" t="s">
        <v>73</v>
      </c>
      <c r="AQ435">
        <v>187335</v>
      </c>
      <c r="AR435">
        <v>0</v>
      </c>
      <c r="AS435">
        <v>0</v>
      </c>
    </row>
    <row r="436" spans="1:45" x14ac:dyDescent="0.2">
      <c r="A436" t="s">
        <v>493</v>
      </c>
      <c r="B436" t="s">
        <v>46</v>
      </c>
      <c r="C436" t="s">
        <v>46</v>
      </c>
      <c r="D436">
        <v>0</v>
      </c>
      <c r="E436">
        <v>0</v>
      </c>
      <c r="F436">
        <v>0</v>
      </c>
      <c r="G436">
        <v>0</v>
      </c>
      <c r="H436">
        <v>-54.75</v>
      </c>
      <c r="I436">
        <v>-54.75</v>
      </c>
      <c r="K436">
        <v>-164.25</v>
      </c>
      <c r="L436">
        <v>-164.25</v>
      </c>
      <c r="M436">
        <v>3</v>
      </c>
      <c r="N436">
        <v>3</v>
      </c>
      <c r="O436" t="s">
        <v>47</v>
      </c>
      <c r="P436" t="s">
        <v>47</v>
      </c>
      <c r="Q436">
        <v>0</v>
      </c>
      <c r="R436">
        <v>0</v>
      </c>
      <c r="S436">
        <v>155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219</v>
      </c>
      <c r="Z436">
        <v>219</v>
      </c>
      <c r="AA436" t="s">
        <v>58</v>
      </c>
      <c r="AB436" t="s">
        <v>58</v>
      </c>
      <c r="AC436" t="s">
        <v>49</v>
      </c>
      <c r="AD436" t="s">
        <v>49</v>
      </c>
      <c r="AE436">
        <v>0</v>
      </c>
      <c r="AF436">
        <v>0</v>
      </c>
      <c r="AG436">
        <v>7</v>
      </c>
      <c r="AH436">
        <v>7</v>
      </c>
      <c r="AI436">
        <f t="shared" si="42"/>
        <v>164.25</v>
      </c>
      <c r="AJ436">
        <f t="shared" si="43"/>
        <v>164.25</v>
      </c>
      <c r="AK436">
        <f t="shared" si="44"/>
        <v>0</v>
      </c>
      <c r="AL436">
        <f t="shared" si="45"/>
        <v>0</v>
      </c>
      <c r="AM436">
        <f t="shared" si="46"/>
        <v>164.25</v>
      </c>
      <c r="AN436">
        <f t="shared" si="47"/>
        <v>0</v>
      </c>
      <c r="AO436">
        <f t="shared" si="48"/>
        <v>0</v>
      </c>
      <c r="AP436" t="s">
        <v>73</v>
      </c>
      <c r="AQ436">
        <v>193790</v>
      </c>
      <c r="AR436">
        <v>0</v>
      </c>
      <c r="AS436">
        <v>0</v>
      </c>
    </row>
    <row r="437" spans="1:45" x14ac:dyDescent="0.2">
      <c r="A437" t="s">
        <v>494</v>
      </c>
      <c r="B437" t="s">
        <v>188</v>
      </c>
      <c r="C437" t="s">
        <v>120</v>
      </c>
      <c r="D437">
        <v>0</v>
      </c>
      <c r="E437">
        <v>0</v>
      </c>
      <c r="F437">
        <v>0</v>
      </c>
      <c r="G437">
        <v>0</v>
      </c>
      <c r="H437">
        <v>-26.25</v>
      </c>
      <c r="I437">
        <v>-26.25</v>
      </c>
      <c r="K437">
        <v>866.25</v>
      </c>
      <c r="L437">
        <v>-78.75</v>
      </c>
      <c r="M437">
        <v>3</v>
      </c>
      <c r="N437">
        <v>3</v>
      </c>
      <c r="O437" t="s">
        <v>86</v>
      </c>
      <c r="P437" t="s">
        <v>86</v>
      </c>
      <c r="Q437">
        <v>0</v>
      </c>
      <c r="R437">
        <v>0</v>
      </c>
      <c r="S437">
        <v>1937.5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105</v>
      </c>
      <c r="Z437">
        <v>105</v>
      </c>
      <c r="AA437" t="s">
        <v>58</v>
      </c>
      <c r="AB437" t="s">
        <v>58</v>
      </c>
      <c r="AC437" t="s">
        <v>53</v>
      </c>
      <c r="AD437" t="s">
        <v>163</v>
      </c>
      <c r="AE437">
        <v>0</v>
      </c>
      <c r="AF437">
        <v>0</v>
      </c>
      <c r="AG437">
        <v>3</v>
      </c>
      <c r="AH437">
        <v>3</v>
      </c>
      <c r="AI437">
        <f t="shared" si="42"/>
        <v>78.75</v>
      </c>
      <c r="AJ437">
        <f t="shared" si="43"/>
        <v>78.75</v>
      </c>
      <c r="AK437">
        <f t="shared" si="44"/>
        <v>0</v>
      </c>
      <c r="AL437">
        <f t="shared" si="45"/>
        <v>0</v>
      </c>
      <c r="AM437">
        <f t="shared" si="46"/>
        <v>78.75</v>
      </c>
      <c r="AN437">
        <f t="shared" si="47"/>
        <v>0</v>
      </c>
      <c r="AO437">
        <f t="shared" si="48"/>
        <v>0</v>
      </c>
      <c r="AP437" t="s">
        <v>50</v>
      </c>
      <c r="AQ437">
        <v>199766</v>
      </c>
      <c r="AR437">
        <v>0</v>
      </c>
      <c r="AS437">
        <v>0</v>
      </c>
    </row>
    <row r="438" spans="1:45" x14ac:dyDescent="0.2">
      <c r="A438" t="s">
        <v>495</v>
      </c>
      <c r="B438" t="s">
        <v>46</v>
      </c>
      <c r="C438" t="s">
        <v>46</v>
      </c>
      <c r="D438">
        <v>-25</v>
      </c>
      <c r="E438">
        <v>-25</v>
      </c>
      <c r="F438">
        <v>0</v>
      </c>
      <c r="G438">
        <v>0</v>
      </c>
      <c r="H438">
        <v>0</v>
      </c>
      <c r="I438">
        <v>0</v>
      </c>
      <c r="K438">
        <v>0</v>
      </c>
      <c r="L438">
        <v>0</v>
      </c>
      <c r="M438">
        <v>1</v>
      </c>
      <c r="N438">
        <v>1</v>
      </c>
      <c r="O438" t="s">
        <v>47</v>
      </c>
      <c r="P438" t="s">
        <v>47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25</v>
      </c>
      <c r="Z438">
        <v>25</v>
      </c>
      <c r="AA438" t="s">
        <v>48</v>
      </c>
      <c r="AB438" t="s">
        <v>48</v>
      </c>
      <c r="AC438" t="s">
        <v>49</v>
      </c>
      <c r="AD438" t="s">
        <v>49</v>
      </c>
      <c r="AE438">
        <v>0</v>
      </c>
      <c r="AF438">
        <v>0</v>
      </c>
      <c r="AG438">
        <v>1</v>
      </c>
      <c r="AH438">
        <v>1</v>
      </c>
      <c r="AI438">
        <f t="shared" si="42"/>
        <v>0</v>
      </c>
      <c r="AJ438">
        <f t="shared" si="43"/>
        <v>0</v>
      </c>
      <c r="AK438">
        <f t="shared" si="44"/>
        <v>0</v>
      </c>
      <c r="AL438">
        <f t="shared" si="45"/>
        <v>0</v>
      </c>
      <c r="AM438">
        <f t="shared" si="46"/>
        <v>0</v>
      </c>
      <c r="AN438">
        <f t="shared" si="47"/>
        <v>0</v>
      </c>
      <c r="AO438">
        <f t="shared" si="48"/>
        <v>0</v>
      </c>
      <c r="AP438" t="s">
        <v>50</v>
      </c>
      <c r="AQ438">
        <v>14127</v>
      </c>
      <c r="AR438">
        <v>0</v>
      </c>
      <c r="AS438">
        <v>0</v>
      </c>
    </row>
    <row r="439" spans="1:45" x14ac:dyDescent="0.2">
      <c r="A439" t="s">
        <v>496</v>
      </c>
      <c r="B439" t="s">
        <v>46</v>
      </c>
      <c r="C439" t="s">
        <v>46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K439">
        <v>0</v>
      </c>
      <c r="L439">
        <v>0</v>
      </c>
      <c r="M439">
        <v>1</v>
      </c>
      <c r="N439">
        <v>1</v>
      </c>
      <c r="O439" t="s">
        <v>52</v>
      </c>
      <c r="P439" t="s">
        <v>52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25</v>
      </c>
      <c r="X439">
        <v>25</v>
      </c>
      <c r="Y439">
        <v>0</v>
      </c>
      <c r="Z439">
        <v>0</v>
      </c>
      <c r="AA439" t="s">
        <v>48</v>
      </c>
      <c r="AB439" t="s">
        <v>48</v>
      </c>
      <c r="AC439" t="s">
        <v>56</v>
      </c>
      <c r="AD439" t="s">
        <v>56</v>
      </c>
      <c r="AE439">
        <v>0</v>
      </c>
      <c r="AF439">
        <v>0</v>
      </c>
      <c r="AG439">
        <v>1</v>
      </c>
      <c r="AH439">
        <v>1</v>
      </c>
      <c r="AI439">
        <f t="shared" si="42"/>
        <v>25</v>
      </c>
      <c r="AJ439">
        <f t="shared" si="43"/>
        <v>25</v>
      </c>
      <c r="AK439">
        <f t="shared" si="44"/>
        <v>0</v>
      </c>
      <c r="AL439">
        <f t="shared" si="45"/>
        <v>0</v>
      </c>
      <c r="AM439">
        <f t="shared" si="46"/>
        <v>25</v>
      </c>
      <c r="AN439">
        <f t="shared" si="47"/>
        <v>0</v>
      </c>
      <c r="AO439">
        <f t="shared" si="48"/>
        <v>0</v>
      </c>
      <c r="AP439" t="s">
        <v>50</v>
      </c>
      <c r="AQ439">
        <v>28010</v>
      </c>
      <c r="AR439">
        <v>0</v>
      </c>
      <c r="AS439">
        <v>0</v>
      </c>
    </row>
    <row r="440" spans="1:45" x14ac:dyDescent="0.2">
      <c r="A440" t="s">
        <v>497</v>
      </c>
      <c r="B440" t="s">
        <v>46</v>
      </c>
      <c r="C440" t="s">
        <v>46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K440">
        <v>0</v>
      </c>
      <c r="L440">
        <v>0</v>
      </c>
      <c r="M440">
        <v>1</v>
      </c>
      <c r="N440">
        <v>1</v>
      </c>
      <c r="O440" t="s">
        <v>47</v>
      </c>
      <c r="P440" t="s">
        <v>47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300</v>
      </c>
      <c r="Z440">
        <v>300</v>
      </c>
      <c r="AA440" t="s">
        <v>48</v>
      </c>
      <c r="AB440" t="s">
        <v>48</v>
      </c>
      <c r="AC440" t="s">
        <v>53</v>
      </c>
      <c r="AD440" t="s">
        <v>53</v>
      </c>
      <c r="AE440">
        <v>0</v>
      </c>
      <c r="AF440">
        <v>0</v>
      </c>
      <c r="AG440">
        <v>12</v>
      </c>
      <c r="AH440">
        <v>12</v>
      </c>
      <c r="AI440">
        <f t="shared" si="42"/>
        <v>300</v>
      </c>
      <c r="AJ440">
        <f t="shared" si="43"/>
        <v>300</v>
      </c>
      <c r="AK440">
        <f t="shared" si="44"/>
        <v>0</v>
      </c>
      <c r="AL440">
        <f t="shared" si="45"/>
        <v>0</v>
      </c>
      <c r="AM440">
        <f t="shared" si="46"/>
        <v>300</v>
      </c>
      <c r="AN440">
        <f t="shared" si="47"/>
        <v>0</v>
      </c>
      <c r="AO440">
        <f t="shared" si="48"/>
        <v>0</v>
      </c>
      <c r="AP440" t="s">
        <v>50</v>
      </c>
      <c r="AQ440">
        <v>48398</v>
      </c>
      <c r="AR440">
        <v>0</v>
      </c>
      <c r="AS440">
        <v>0</v>
      </c>
    </row>
    <row r="441" spans="1:45" x14ac:dyDescent="0.2">
      <c r="A441" t="s">
        <v>498</v>
      </c>
      <c r="B441" t="s">
        <v>46</v>
      </c>
      <c r="C441" t="s">
        <v>46</v>
      </c>
      <c r="D441">
        <v>0</v>
      </c>
      <c r="E441">
        <v>0</v>
      </c>
      <c r="F441">
        <v>0</v>
      </c>
      <c r="G441">
        <v>0</v>
      </c>
      <c r="H441">
        <v>-2.5</v>
      </c>
      <c r="I441">
        <v>-2.5</v>
      </c>
      <c r="K441">
        <v>-22.5</v>
      </c>
      <c r="L441">
        <v>-22.5</v>
      </c>
      <c r="M441">
        <v>1</v>
      </c>
      <c r="N441">
        <v>1</v>
      </c>
      <c r="O441" t="s">
        <v>47</v>
      </c>
      <c r="P441" t="s">
        <v>47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25</v>
      </c>
      <c r="Z441">
        <v>25</v>
      </c>
      <c r="AA441" t="s">
        <v>58</v>
      </c>
      <c r="AB441" t="s">
        <v>58</v>
      </c>
      <c r="AC441" t="s">
        <v>64</v>
      </c>
      <c r="AD441" t="s">
        <v>64</v>
      </c>
      <c r="AE441">
        <v>0</v>
      </c>
      <c r="AF441">
        <v>0</v>
      </c>
      <c r="AG441">
        <v>1</v>
      </c>
      <c r="AH441">
        <v>1</v>
      </c>
      <c r="AI441">
        <f t="shared" si="42"/>
        <v>22.5</v>
      </c>
      <c r="AJ441">
        <f t="shared" si="43"/>
        <v>22.5</v>
      </c>
      <c r="AK441">
        <f t="shared" si="44"/>
        <v>0</v>
      </c>
      <c r="AL441">
        <f t="shared" si="45"/>
        <v>0</v>
      </c>
      <c r="AM441">
        <f t="shared" si="46"/>
        <v>22.5</v>
      </c>
      <c r="AN441">
        <f t="shared" si="47"/>
        <v>0</v>
      </c>
      <c r="AO441">
        <f t="shared" si="48"/>
        <v>0</v>
      </c>
      <c r="AP441" t="s">
        <v>50</v>
      </c>
      <c r="AQ441">
        <v>49890</v>
      </c>
      <c r="AR441">
        <v>0</v>
      </c>
      <c r="AS441">
        <v>0</v>
      </c>
    </row>
    <row r="442" spans="1:45" x14ac:dyDescent="0.2">
      <c r="A442" t="s">
        <v>499</v>
      </c>
      <c r="B442" t="s">
        <v>46</v>
      </c>
      <c r="C442" t="s">
        <v>46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K442">
        <v>0</v>
      </c>
      <c r="L442">
        <v>0</v>
      </c>
      <c r="M442">
        <v>3</v>
      </c>
      <c r="N442">
        <v>3</v>
      </c>
      <c r="O442" t="s">
        <v>47</v>
      </c>
      <c r="P442" t="s">
        <v>47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94</v>
      </c>
      <c r="Z442">
        <v>94</v>
      </c>
      <c r="AA442" t="s">
        <v>48</v>
      </c>
      <c r="AB442" t="s">
        <v>48</v>
      </c>
      <c r="AC442" t="s">
        <v>64</v>
      </c>
      <c r="AD442" t="s">
        <v>64</v>
      </c>
      <c r="AE442">
        <v>0</v>
      </c>
      <c r="AF442">
        <v>0</v>
      </c>
      <c r="AG442">
        <v>2</v>
      </c>
      <c r="AH442">
        <v>2</v>
      </c>
      <c r="AI442">
        <f t="shared" si="42"/>
        <v>94</v>
      </c>
      <c r="AJ442">
        <f t="shared" si="43"/>
        <v>94</v>
      </c>
      <c r="AK442">
        <f t="shared" si="44"/>
        <v>0</v>
      </c>
      <c r="AL442">
        <f t="shared" si="45"/>
        <v>0</v>
      </c>
      <c r="AM442">
        <f t="shared" si="46"/>
        <v>94</v>
      </c>
      <c r="AN442">
        <f t="shared" si="47"/>
        <v>0</v>
      </c>
      <c r="AO442">
        <f t="shared" si="48"/>
        <v>0</v>
      </c>
      <c r="AP442" t="s">
        <v>50</v>
      </c>
      <c r="AQ442">
        <v>65692</v>
      </c>
      <c r="AR442">
        <v>0</v>
      </c>
      <c r="AS442">
        <v>0</v>
      </c>
    </row>
    <row r="443" spans="1:45" x14ac:dyDescent="0.2">
      <c r="A443" t="s">
        <v>500</v>
      </c>
      <c r="B443" t="s">
        <v>46</v>
      </c>
      <c r="C443" t="s">
        <v>46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K443">
        <v>0</v>
      </c>
      <c r="L443">
        <v>0</v>
      </c>
      <c r="M443">
        <v>3</v>
      </c>
      <c r="N443">
        <v>3</v>
      </c>
      <c r="O443" t="s">
        <v>47</v>
      </c>
      <c r="P443" t="s">
        <v>47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104</v>
      </c>
      <c r="Z443">
        <v>104</v>
      </c>
      <c r="AA443" t="s">
        <v>48</v>
      </c>
      <c r="AB443" t="s">
        <v>48</v>
      </c>
      <c r="AC443" t="s">
        <v>56</v>
      </c>
      <c r="AD443" t="s">
        <v>56</v>
      </c>
      <c r="AE443">
        <v>0</v>
      </c>
      <c r="AF443">
        <v>0</v>
      </c>
      <c r="AG443">
        <v>2</v>
      </c>
      <c r="AH443">
        <v>2</v>
      </c>
      <c r="AI443">
        <f t="shared" si="42"/>
        <v>104</v>
      </c>
      <c r="AJ443">
        <f t="shared" si="43"/>
        <v>104</v>
      </c>
      <c r="AK443">
        <f t="shared" si="44"/>
        <v>0</v>
      </c>
      <c r="AL443">
        <f t="shared" si="45"/>
        <v>0</v>
      </c>
      <c r="AM443">
        <f t="shared" si="46"/>
        <v>104</v>
      </c>
      <c r="AN443">
        <f t="shared" si="47"/>
        <v>0</v>
      </c>
      <c r="AO443">
        <f t="shared" si="48"/>
        <v>0</v>
      </c>
      <c r="AP443" t="s">
        <v>50</v>
      </c>
      <c r="AQ443">
        <v>89133</v>
      </c>
      <c r="AR443">
        <v>0</v>
      </c>
      <c r="AS443">
        <v>0</v>
      </c>
    </row>
    <row r="444" spans="1:45" x14ac:dyDescent="0.2">
      <c r="A444" t="s">
        <v>501</v>
      </c>
      <c r="B444" t="s">
        <v>46</v>
      </c>
      <c r="C444" t="s">
        <v>46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K444">
        <v>0</v>
      </c>
      <c r="L444">
        <v>0</v>
      </c>
      <c r="M444">
        <v>5</v>
      </c>
      <c r="N444">
        <v>5</v>
      </c>
      <c r="O444" t="s">
        <v>47</v>
      </c>
      <c r="P444" t="s">
        <v>47</v>
      </c>
      <c r="Q444">
        <v>0</v>
      </c>
      <c r="R444">
        <v>0</v>
      </c>
      <c r="S444">
        <v>0</v>
      </c>
      <c r="T444">
        <v>0</v>
      </c>
      <c r="U444">
        <v>-219</v>
      </c>
      <c r="V444">
        <v>-219</v>
      </c>
      <c r="W444">
        <v>0</v>
      </c>
      <c r="X444">
        <v>0</v>
      </c>
      <c r="Y444">
        <v>219</v>
      </c>
      <c r="Z444">
        <v>219</v>
      </c>
      <c r="AA444" t="s">
        <v>48</v>
      </c>
      <c r="AB444" t="s">
        <v>48</v>
      </c>
      <c r="AC444" t="s">
        <v>66</v>
      </c>
      <c r="AD444" t="s">
        <v>64</v>
      </c>
      <c r="AE444">
        <v>0</v>
      </c>
      <c r="AF444">
        <v>0</v>
      </c>
      <c r="AG444">
        <v>3</v>
      </c>
      <c r="AH444">
        <v>3</v>
      </c>
      <c r="AI444">
        <f t="shared" si="42"/>
        <v>219</v>
      </c>
      <c r="AJ444">
        <f t="shared" si="43"/>
        <v>219</v>
      </c>
      <c r="AK444">
        <f t="shared" si="44"/>
        <v>0</v>
      </c>
      <c r="AL444">
        <f t="shared" si="45"/>
        <v>0</v>
      </c>
      <c r="AM444">
        <f t="shared" si="46"/>
        <v>219</v>
      </c>
      <c r="AN444">
        <f t="shared" si="47"/>
        <v>0</v>
      </c>
      <c r="AO444">
        <f t="shared" si="48"/>
        <v>0</v>
      </c>
      <c r="AP444" t="s">
        <v>73</v>
      </c>
      <c r="AQ444">
        <v>89256</v>
      </c>
      <c r="AR444">
        <v>0</v>
      </c>
      <c r="AS444">
        <v>0</v>
      </c>
    </row>
    <row r="445" spans="1:45" x14ac:dyDescent="0.2">
      <c r="A445" t="s">
        <v>502</v>
      </c>
      <c r="B445" t="s">
        <v>46</v>
      </c>
      <c r="C445" t="s">
        <v>46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K445">
        <v>0</v>
      </c>
      <c r="L445">
        <v>0</v>
      </c>
      <c r="M445">
        <v>3</v>
      </c>
      <c r="N445">
        <v>3</v>
      </c>
      <c r="O445" t="s">
        <v>47</v>
      </c>
      <c r="P445" t="s">
        <v>47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52</v>
      </c>
      <c r="Z445">
        <v>52</v>
      </c>
      <c r="AA445" t="s">
        <v>48</v>
      </c>
      <c r="AB445" t="s">
        <v>48</v>
      </c>
      <c r="AC445" t="s">
        <v>56</v>
      </c>
      <c r="AD445" t="s">
        <v>56</v>
      </c>
      <c r="AE445">
        <v>0</v>
      </c>
      <c r="AF445">
        <v>0</v>
      </c>
      <c r="AG445">
        <v>1</v>
      </c>
      <c r="AH445">
        <v>1</v>
      </c>
      <c r="AI445">
        <f t="shared" si="42"/>
        <v>52</v>
      </c>
      <c r="AJ445">
        <f t="shared" si="43"/>
        <v>52</v>
      </c>
      <c r="AK445">
        <f t="shared" si="44"/>
        <v>0</v>
      </c>
      <c r="AL445">
        <f t="shared" si="45"/>
        <v>0</v>
      </c>
      <c r="AM445">
        <f t="shared" si="46"/>
        <v>52</v>
      </c>
      <c r="AN445">
        <f t="shared" si="47"/>
        <v>0</v>
      </c>
      <c r="AO445">
        <f t="shared" si="48"/>
        <v>0</v>
      </c>
      <c r="AP445" t="s">
        <v>50</v>
      </c>
      <c r="AQ445">
        <v>95197</v>
      </c>
      <c r="AR445">
        <v>0</v>
      </c>
      <c r="AS445">
        <v>0</v>
      </c>
    </row>
    <row r="446" spans="1:45" x14ac:dyDescent="0.2">
      <c r="A446" t="s">
        <v>503</v>
      </c>
      <c r="B446" t="s">
        <v>46</v>
      </c>
      <c r="C446" t="s">
        <v>46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K446">
        <v>0</v>
      </c>
      <c r="L446">
        <v>0</v>
      </c>
      <c r="M446">
        <v>3</v>
      </c>
      <c r="N446">
        <v>3</v>
      </c>
      <c r="O446" t="s">
        <v>47</v>
      </c>
      <c r="P446" t="s">
        <v>47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49</v>
      </c>
      <c r="Z446">
        <v>49</v>
      </c>
      <c r="AA446" t="s">
        <v>48</v>
      </c>
      <c r="AB446" t="s">
        <v>48</v>
      </c>
      <c r="AC446" t="s">
        <v>53</v>
      </c>
      <c r="AD446" t="s">
        <v>53</v>
      </c>
      <c r="AE446">
        <v>0</v>
      </c>
      <c r="AF446">
        <v>0</v>
      </c>
      <c r="AG446">
        <v>1</v>
      </c>
      <c r="AH446">
        <v>1</v>
      </c>
      <c r="AI446">
        <f t="shared" si="42"/>
        <v>49</v>
      </c>
      <c r="AJ446">
        <f t="shared" si="43"/>
        <v>49</v>
      </c>
      <c r="AK446">
        <f t="shared" si="44"/>
        <v>0</v>
      </c>
      <c r="AL446">
        <f t="shared" si="45"/>
        <v>0</v>
      </c>
      <c r="AM446">
        <f t="shared" si="46"/>
        <v>49</v>
      </c>
      <c r="AN446">
        <f t="shared" si="47"/>
        <v>0</v>
      </c>
      <c r="AO446">
        <f t="shared" si="48"/>
        <v>0</v>
      </c>
      <c r="AP446" t="s">
        <v>73</v>
      </c>
      <c r="AQ446">
        <v>100757</v>
      </c>
      <c r="AR446">
        <v>0</v>
      </c>
      <c r="AS446">
        <v>0</v>
      </c>
    </row>
    <row r="447" spans="1:45" x14ac:dyDescent="0.2">
      <c r="A447" t="s">
        <v>504</v>
      </c>
      <c r="B447" t="s">
        <v>46</v>
      </c>
      <c r="C447" t="s">
        <v>46</v>
      </c>
      <c r="D447">
        <v>-98</v>
      </c>
      <c r="E447">
        <v>-98</v>
      </c>
      <c r="F447">
        <v>0</v>
      </c>
      <c r="G447">
        <v>0</v>
      </c>
      <c r="H447">
        <v>0</v>
      </c>
      <c r="I447">
        <v>0</v>
      </c>
      <c r="K447">
        <v>0</v>
      </c>
      <c r="L447">
        <v>0</v>
      </c>
      <c r="M447">
        <v>3</v>
      </c>
      <c r="N447">
        <v>3</v>
      </c>
      <c r="O447" t="s">
        <v>47</v>
      </c>
      <c r="P447" t="s">
        <v>47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98</v>
      </c>
      <c r="Z447">
        <v>98</v>
      </c>
      <c r="AA447" t="s">
        <v>48</v>
      </c>
      <c r="AB447" t="s">
        <v>48</v>
      </c>
      <c r="AC447" t="s">
        <v>53</v>
      </c>
      <c r="AD447" t="s">
        <v>53</v>
      </c>
      <c r="AE447">
        <v>0</v>
      </c>
      <c r="AF447">
        <v>0</v>
      </c>
      <c r="AG447">
        <v>2</v>
      </c>
      <c r="AH447">
        <v>2</v>
      </c>
      <c r="AI447">
        <f t="shared" si="42"/>
        <v>0</v>
      </c>
      <c r="AJ447">
        <f t="shared" si="43"/>
        <v>0</v>
      </c>
      <c r="AK447">
        <f t="shared" si="44"/>
        <v>0</v>
      </c>
      <c r="AL447">
        <f t="shared" si="45"/>
        <v>0</v>
      </c>
      <c r="AM447">
        <f t="shared" si="46"/>
        <v>0</v>
      </c>
      <c r="AN447">
        <f t="shared" si="47"/>
        <v>0</v>
      </c>
      <c r="AO447">
        <f t="shared" si="48"/>
        <v>0</v>
      </c>
      <c r="AP447" t="s">
        <v>50</v>
      </c>
      <c r="AQ447">
        <v>105759</v>
      </c>
      <c r="AR447">
        <v>0</v>
      </c>
      <c r="AS447">
        <v>0</v>
      </c>
    </row>
    <row r="448" spans="1:45" x14ac:dyDescent="0.2">
      <c r="A448" t="s">
        <v>505</v>
      </c>
      <c r="B448" t="s">
        <v>46</v>
      </c>
      <c r="C448" t="s">
        <v>46</v>
      </c>
      <c r="D448">
        <v>0</v>
      </c>
      <c r="E448">
        <v>0</v>
      </c>
      <c r="F448">
        <v>0</v>
      </c>
      <c r="G448">
        <v>0</v>
      </c>
      <c r="H448">
        <v>-11</v>
      </c>
      <c r="I448">
        <v>-11</v>
      </c>
      <c r="K448">
        <v>-81</v>
      </c>
      <c r="L448">
        <v>-81</v>
      </c>
      <c r="M448">
        <v>3</v>
      </c>
      <c r="N448">
        <v>3</v>
      </c>
      <c r="O448" t="s">
        <v>47</v>
      </c>
      <c r="P448" t="s">
        <v>47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92</v>
      </c>
      <c r="Z448">
        <v>92</v>
      </c>
      <c r="AA448" t="s">
        <v>58</v>
      </c>
      <c r="AB448" t="s">
        <v>58</v>
      </c>
      <c r="AC448" t="s">
        <v>56</v>
      </c>
      <c r="AD448" t="s">
        <v>56</v>
      </c>
      <c r="AE448">
        <v>0</v>
      </c>
      <c r="AF448">
        <v>0</v>
      </c>
      <c r="AG448">
        <v>2</v>
      </c>
      <c r="AH448">
        <v>2</v>
      </c>
      <c r="AI448">
        <f t="shared" si="42"/>
        <v>81</v>
      </c>
      <c r="AJ448">
        <f t="shared" si="43"/>
        <v>81</v>
      </c>
      <c r="AK448">
        <f t="shared" si="44"/>
        <v>0</v>
      </c>
      <c r="AL448">
        <f t="shared" si="45"/>
        <v>0</v>
      </c>
      <c r="AM448">
        <f t="shared" si="46"/>
        <v>81</v>
      </c>
      <c r="AN448">
        <f t="shared" si="47"/>
        <v>0</v>
      </c>
      <c r="AO448">
        <f t="shared" si="48"/>
        <v>0</v>
      </c>
      <c r="AP448" t="s">
        <v>50</v>
      </c>
      <c r="AQ448">
        <v>105992</v>
      </c>
      <c r="AR448">
        <v>0</v>
      </c>
      <c r="AS448">
        <v>0</v>
      </c>
    </row>
    <row r="449" spans="1:45" x14ac:dyDescent="0.2">
      <c r="A449" t="s">
        <v>506</v>
      </c>
      <c r="B449" t="s">
        <v>46</v>
      </c>
      <c r="C449" t="s">
        <v>46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K449">
        <v>0</v>
      </c>
      <c r="L449">
        <v>0</v>
      </c>
      <c r="M449">
        <v>2</v>
      </c>
      <c r="N449">
        <v>2</v>
      </c>
      <c r="O449" t="s">
        <v>47</v>
      </c>
      <c r="P449" t="s">
        <v>47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40</v>
      </c>
      <c r="Z449">
        <v>40</v>
      </c>
      <c r="AA449" t="s">
        <v>48</v>
      </c>
      <c r="AB449" t="s">
        <v>48</v>
      </c>
      <c r="AC449" t="s">
        <v>64</v>
      </c>
      <c r="AD449" t="s">
        <v>64</v>
      </c>
      <c r="AE449">
        <v>0</v>
      </c>
      <c r="AF449">
        <v>0</v>
      </c>
      <c r="AG449">
        <v>1</v>
      </c>
      <c r="AH449">
        <v>1</v>
      </c>
      <c r="AI449">
        <f t="shared" si="42"/>
        <v>40</v>
      </c>
      <c r="AJ449">
        <f t="shared" si="43"/>
        <v>40</v>
      </c>
      <c r="AK449">
        <f t="shared" si="44"/>
        <v>0</v>
      </c>
      <c r="AL449">
        <f t="shared" si="45"/>
        <v>0</v>
      </c>
      <c r="AM449">
        <f t="shared" si="46"/>
        <v>40</v>
      </c>
      <c r="AN449">
        <f t="shared" si="47"/>
        <v>0</v>
      </c>
      <c r="AO449">
        <f t="shared" si="48"/>
        <v>0</v>
      </c>
      <c r="AP449" t="s">
        <v>73</v>
      </c>
      <c r="AQ449">
        <v>108752</v>
      </c>
      <c r="AR449">
        <v>0</v>
      </c>
      <c r="AS449">
        <v>0</v>
      </c>
    </row>
    <row r="450" spans="1:45" x14ac:dyDescent="0.2">
      <c r="A450" t="s">
        <v>507</v>
      </c>
      <c r="B450" t="s">
        <v>46</v>
      </c>
      <c r="C450" t="s">
        <v>46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K450">
        <v>0</v>
      </c>
      <c r="L450">
        <v>0</v>
      </c>
      <c r="M450">
        <v>1</v>
      </c>
      <c r="N450">
        <v>1</v>
      </c>
      <c r="O450" t="s">
        <v>47</v>
      </c>
      <c r="P450" t="s">
        <v>47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28</v>
      </c>
      <c r="Z450">
        <v>28</v>
      </c>
      <c r="AA450" t="s">
        <v>48</v>
      </c>
      <c r="AB450" t="s">
        <v>48</v>
      </c>
      <c r="AC450" t="s">
        <v>56</v>
      </c>
      <c r="AD450" t="s">
        <v>56</v>
      </c>
      <c r="AE450">
        <v>0</v>
      </c>
      <c r="AF450">
        <v>0</v>
      </c>
      <c r="AG450">
        <v>1</v>
      </c>
      <c r="AH450">
        <v>1</v>
      </c>
      <c r="AI450">
        <f t="shared" ref="AI450:AI513" si="49">W450+ Y450+D450+H450</f>
        <v>28</v>
      </c>
      <c r="AJ450">
        <f t="shared" ref="AJ450:AJ513" si="50">X450+Z450+E450+I450</f>
        <v>28</v>
      </c>
      <c r="AK450">
        <f t="shared" ref="AK450:AK513" si="51">IF(AI450=0,AJ450,0)</f>
        <v>0</v>
      </c>
      <c r="AL450">
        <f t="shared" ref="AL450:AL513" si="52">IF(AND(AI450&gt;0,AJ450&gt;AI450),AJ450-AI450,0)</f>
        <v>0</v>
      </c>
      <c r="AM450">
        <f t="shared" ref="AM450:AM513" si="53">IF(AI450=AJ450,AJ450,0)</f>
        <v>28</v>
      </c>
      <c r="AN450">
        <f t="shared" ref="AN450:AN513" si="54">IF(AJ450=0,AI450,0)</f>
        <v>0</v>
      </c>
      <c r="AO450">
        <f t="shared" ref="AO450:AO513" si="55">IF(AND(AJ450&gt;0,AJ450&lt;AI450),AI450-AJ450,0)</f>
        <v>0</v>
      </c>
      <c r="AP450" t="s">
        <v>50</v>
      </c>
      <c r="AQ450">
        <v>109665</v>
      </c>
      <c r="AR450">
        <v>0</v>
      </c>
      <c r="AS450">
        <v>0</v>
      </c>
    </row>
    <row r="451" spans="1:45" x14ac:dyDescent="0.2">
      <c r="A451" t="s">
        <v>508</v>
      </c>
      <c r="B451" t="s">
        <v>46</v>
      </c>
      <c r="C451" t="s">
        <v>46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K451">
        <v>0</v>
      </c>
      <c r="L451">
        <v>0</v>
      </c>
      <c r="M451">
        <v>2</v>
      </c>
      <c r="N451">
        <v>2</v>
      </c>
      <c r="O451" t="s">
        <v>47</v>
      </c>
      <c r="P451" t="s">
        <v>47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200</v>
      </c>
      <c r="Z451">
        <v>200</v>
      </c>
      <c r="AA451" t="s">
        <v>48</v>
      </c>
      <c r="AB451" t="s">
        <v>48</v>
      </c>
      <c r="AC451" t="s">
        <v>49</v>
      </c>
      <c r="AD451" t="s">
        <v>49</v>
      </c>
      <c r="AE451">
        <v>0</v>
      </c>
      <c r="AF451">
        <v>0</v>
      </c>
      <c r="AG451">
        <v>5</v>
      </c>
      <c r="AH451">
        <v>5</v>
      </c>
      <c r="AI451">
        <f t="shared" si="49"/>
        <v>200</v>
      </c>
      <c r="AJ451">
        <f t="shared" si="50"/>
        <v>200</v>
      </c>
      <c r="AK451">
        <f t="shared" si="51"/>
        <v>0</v>
      </c>
      <c r="AL451">
        <f t="shared" si="52"/>
        <v>0</v>
      </c>
      <c r="AM451">
        <f t="shared" si="53"/>
        <v>200</v>
      </c>
      <c r="AN451">
        <f t="shared" si="54"/>
        <v>0</v>
      </c>
      <c r="AO451">
        <f t="shared" si="55"/>
        <v>0</v>
      </c>
      <c r="AP451" t="s">
        <v>50</v>
      </c>
      <c r="AQ451">
        <v>116096</v>
      </c>
      <c r="AR451">
        <v>0</v>
      </c>
      <c r="AS451">
        <v>0</v>
      </c>
    </row>
    <row r="452" spans="1:45" x14ac:dyDescent="0.2">
      <c r="A452" t="s">
        <v>509</v>
      </c>
      <c r="B452" t="s">
        <v>46</v>
      </c>
      <c r="C452" t="s">
        <v>46</v>
      </c>
      <c r="D452">
        <v>0</v>
      </c>
      <c r="E452">
        <v>0</v>
      </c>
      <c r="F452">
        <v>0</v>
      </c>
      <c r="G452">
        <v>0</v>
      </c>
      <c r="H452">
        <v>-14</v>
      </c>
      <c r="I452">
        <v>-14</v>
      </c>
      <c r="K452">
        <v>-116</v>
      </c>
      <c r="L452">
        <v>-116</v>
      </c>
      <c r="M452">
        <v>2</v>
      </c>
      <c r="N452">
        <v>2</v>
      </c>
      <c r="O452" t="s">
        <v>47</v>
      </c>
      <c r="P452" t="s">
        <v>47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130</v>
      </c>
      <c r="Z452">
        <v>130</v>
      </c>
      <c r="AA452" t="s">
        <v>58</v>
      </c>
      <c r="AB452" t="s">
        <v>58</v>
      </c>
      <c r="AC452" t="s">
        <v>49</v>
      </c>
      <c r="AD452" t="s">
        <v>49</v>
      </c>
      <c r="AE452">
        <v>0</v>
      </c>
      <c r="AF452">
        <v>0</v>
      </c>
      <c r="AG452">
        <v>4</v>
      </c>
      <c r="AH452">
        <v>4</v>
      </c>
      <c r="AI452">
        <f t="shared" si="49"/>
        <v>116</v>
      </c>
      <c r="AJ452">
        <f t="shared" si="50"/>
        <v>116</v>
      </c>
      <c r="AK452">
        <f t="shared" si="51"/>
        <v>0</v>
      </c>
      <c r="AL452">
        <f t="shared" si="52"/>
        <v>0</v>
      </c>
      <c r="AM452">
        <f t="shared" si="53"/>
        <v>116</v>
      </c>
      <c r="AN452">
        <f t="shared" si="54"/>
        <v>0</v>
      </c>
      <c r="AO452">
        <f t="shared" si="55"/>
        <v>0</v>
      </c>
      <c r="AP452" t="s">
        <v>73</v>
      </c>
      <c r="AQ452">
        <v>118387</v>
      </c>
      <c r="AR452">
        <v>0</v>
      </c>
      <c r="AS452">
        <v>0</v>
      </c>
    </row>
    <row r="453" spans="1:45" x14ac:dyDescent="0.2">
      <c r="A453" t="s">
        <v>510</v>
      </c>
      <c r="B453" t="s">
        <v>46</v>
      </c>
      <c r="C453" t="s">
        <v>46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K453">
        <v>0</v>
      </c>
      <c r="L453">
        <v>0</v>
      </c>
      <c r="M453">
        <v>3</v>
      </c>
      <c r="N453">
        <v>3</v>
      </c>
      <c r="O453" t="s">
        <v>47</v>
      </c>
      <c r="P453" t="s">
        <v>47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126</v>
      </c>
      <c r="Z453">
        <v>126</v>
      </c>
      <c r="AA453" t="s">
        <v>48</v>
      </c>
      <c r="AB453" t="s">
        <v>48</v>
      </c>
      <c r="AC453" t="s">
        <v>56</v>
      </c>
      <c r="AD453" t="s">
        <v>56</v>
      </c>
      <c r="AE453">
        <v>0</v>
      </c>
      <c r="AF453">
        <v>0</v>
      </c>
      <c r="AG453">
        <v>3</v>
      </c>
      <c r="AH453">
        <v>3</v>
      </c>
      <c r="AI453">
        <f t="shared" si="49"/>
        <v>126</v>
      </c>
      <c r="AJ453">
        <f t="shared" si="50"/>
        <v>126</v>
      </c>
      <c r="AK453">
        <f t="shared" si="51"/>
        <v>0</v>
      </c>
      <c r="AL453">
        <f t="shared" si="52"/>
        <v>0</v>
      </c>
      <c r="AM453">
        <f t="shared" si="53"/>
        <v>126</v>
      </c>
      <c r="AN453">
        <f t="shared" si="54"/>
        <v>0</v>
      </c>
      <c r="AO453">
        <f t="shared" si="55"/>
        <v>0</v>
      </c>
      <c r="AP453" t="s">
        <v>50</v>
      </c>
      <c r="AQ453">
        <v>122043</v>
      </c>
      <c r="AR453">
        <v>0</v>
      </c>
      <c r="AS453">
        <v>0</v>
      </c>
    </row>
    <row r="454" spans="1:45" x14ac:dyDescent="0.2">
      <c r="A454" t="s">
        <v>511</v>
      </c>
      <c r="B454" t="s">
        <v>46</v>
      </c>
      <c r="C454" t="s">
        <v>46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K454">
        <v>0</v>
      </c>
      <c r="L454">
        <v>0</v>
      </c>
      <c r="M454">
        <v>3</v>
      </c>
      <c r="N454">
        <v>3</v>
      </c>
      <c r="O454" t="s">
        <v>47</v>
      </c>
      <c r="P454" t="s">
        <v>47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92</v>
      </c>
      <c r="Z454">
        <v>92</v>
      </c>
      <c r="AA454" t="s">
        <v>48</v>
      </c>
      <c r="AB454" t="s">
        <v>48</v>
      </c>
      <c r="AC454" t="s">
        <v>66</v>
      </c>
      <c r="AD454" t="s">
        <v>64</v>
      </c>
      <c r="AE454">
        <v>0</v>
      </c>
      <c r="AF454">
        <v>0</v>
      </c>
      <c r="AG454">
        <v>2</v>
      </c>
      <c r="AH454">
        <v>2</v>
      </c>
      <c r="AI454">
        <f t="shared" si="49"/>
        <v>92</v>
      </c>
      <c r="AJ454">
        <f t="shared" si="50"/>
        <v>92</v>
      </c>
      <c r="AK454">
        <f t="shared" si="51"/>
        <v>0</v>
      </c>
      <c r="AL454">
        <f t="shared" si="52"/>
        <v>0</v>
      </c>
      <c r="AM454">
        <f t="shared" si="53"/>
        <v>92</v>
      </c>
      <c r="AN454">
        <f t="shared" si="54"/>
        <v>0</v>
      </c>
      <c r="AO454">
        <f t="shared" si="55"/>
        <v>0</v>
      </c>
      <c r="AP454" t="s">
        <v>50</v>
      </c>
      <c r="AQ454">
        <v>123250</v>
      </c>
      <c r="AR454">
        <v>0</v>
      </c>
      <c r="AS454">
        <v>0</v>
      </c>
    </row>
    <row r="455" spans="1:45" x14ac:dyDescent="0.2">
      <c r="A455" t="s">
        <v>512</v>
      </c>
      <c r="B455" t="s">
        <v>46</v>
      </c>
      <c r="C455" t="s">
        <v>46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K455">
        <v>0</v>
      </c>
      <c r="L455">
        <v>0</v>
      </c>
      <c r="M455">
        <v>2</v>
      </c>
      <c r="N455">
        <v>2</v>
      </c>
      <c r="O455" t="s">
        <v>47</v>
      </c>
      <c r="P455" t="s">
        <v>47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148</v>
      </c>
      <c r="Z455">
        <v>148</v>
      </c>
      <c r="AA455" t="s">
        <v>48</v>
      </c>
      <c r="AB455" t="s">
        <v>48</v>
      </c>
      <c r="AC455" t="s">
        <v>53</v>
      </c>
      <c r="AD455" t="s">
        <v>53</v>
      </c>
      <c r="AE455">
        <v>0</v>
      </c>
      <c r="AF455">
        <v>0</v>
      </c>
      <c r="AG455">
        <v>4</v>
      </c>
      <c r="AH455">
        <v>4</v>
      </c>
      <c r="AI455">
        <f t="shared" si="49"/>
        <v>148</v>
      </c>
      <c r="AJ455">
        <f t="shared" si="50"/>
        <v>148</v>
      </c>
      <c r="AK455">
        <f t="shared" si="51"/>
        <v>0</v>
      </c>
      <c r="AL455">
        <f t="shared" si="52"/>
        <v>0</v>
      </c>
      <c r="AM455">
        <f t="shared" si="53"/>
        <v>148</v>
      </c>
      <c r="AN455">
        <f t="shared" si="54"/>
        <v>0</v>
      </c>
      <c r="AO455">
        <f t="shared" si="55"/>
        <v>0</v>
      </c>
      <c r="AP455" t="s">
        <v>50</v>
      </c>
      <c r="AQ455">
        <v>131454</v>
      </c>
      <c r="AR455">
        <v>0</v>
      </c>
      <c r="AS455">
        <v>0</v>
      </c>
    </row>
    <row r="456" spans="1:45" x14ac:dyDescent="0.2">
      <c r="A456" t="s">
        <v>513</v>
      </c>
      <c r="B456" t="s">
        <v>46</v>
      </c>
      <c r="C456" t="s">
        <v>46</v>
      </c>
      <c r="D456">
        <v>0</v>
      </c>
      <c r="E456">
        <v>0</v>
      </c>
      <c r="F456">
        <v>0</v>
      </c>
      <c r="G456">
        <v>0</v>
      </c>
      <c r="H456">
        <v>-3</v>
      </c>
      <c r="I456">
        <v>-3</v>
      </c>
      <c r="K456">
        <v>-25</v>
      </c>
      <c r="L456">
        <v>-25</v>
      </c>
      <c r="M456">
        <v>1</v>
      </c>
      <c r="N456">
        <v>1</v>
      </c>
      <c r="O456" t="s">
        <v>47</v>
      </c>
      <c r="P456" t="s">
        <v>47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28</v>
      </c>
      <c r="Z456">
        <v>28</v>
      </c>
      <c r="AA456" t="s">
        <v>58</v>
      </c>
      <c r="AB456" t="s">
        <v>58</v>
      </c>
      <c r="AC456" t="s">
        <v>59</v>
      </c>
      <c r="AD456" t="s">
        <v>59</v>
      </c>
      <c r="AE456">
        <v>0</v>
      </c>
      <c r="AF456">
        <v>0</v>
      </c>
      <c r="AG456">
        <v>1</v>
      </c>
      <c r="AH456">
        <v>1</v>
      </c>
      <c r="AI456">
        <f t="shared" si="49"/>
        <v>25</v>
      </c>
      <c r="AJ456">
        <f t="shared" si="50"/>
        <v>25</v>
      </c>
      <c r="AK456">
        <f t="shared" si="51"/>
        <v>0</v>
      </c>
      <c r="AL456">
        <f t="shared" si="52"/>
        <v>0</v>
      </c>
      <c r="AM456">
        <f t="shared" si="53"/>
        <v>25</v>
      </c>
      <c r="AN456">
        <f t="shared" si="54"/>
        <v>0</v>
      </c>
      <c r="AO456">
        <f t="shared" si="55"/>
        <v>0</v>
      </c>
      <c r="AP456" t="s">
        <v>50</v>
      </c>
      <c r="AQ456">
        <v>131457</v>
      </c>
      <c r="AR456">
        <v>0</v>
      </c>
      <c r="AS456">
        <v>0</v>
      </c>
    </row>
    <row r="457" spans="1:45" x14ac:dyDescent="0.2">
      <c r="A457" t="s">
        <v>514</v>
      </c>
      <c r="B457" t="s">
        <v>46</v>
      </c>
      <c r="C457" t="s">
        <v>46</v>
      </c>
      <c r="D457">
        <v>0</v>
      </c>
      <c r="E457">
        <v>0</v>
      </c>
      <c r="F457">
        <v>0</v>
      </c>
      <c r="G457">
        <v>0</v>
      </c>
      <c r="H457">
        <v>-10</v>
      </c>
      <c r="I457">
        <v>-10</v>
      </c>
      <c r="K457">
        <v>-88</v>
      </c>
      <c r="L457">
        <v>-88</v>
      </c>
      <c r="M457">
        <v>3</v>
      </c>
      <c r="N457">
        <v>3</v>
      </c>
      <c r="O457" t="s">
        <v>47</v>
      </c>
      <c r="P457" t="s">
        <v>47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98</v>
      </c>
      <c r="Z457">
        <v>98</v>
      </c>
      <c r="AA457" t="s">
        <v>58</v>
      </c>
      <c r="AB457" t="s">
        <v>58</v>
      </c>
      <c r="AC457" t="s">
        <v>113</v>
      </c>
      <c r="AD457" t="s">
        <v>113</v>
      </c>
      <c r="AE457">
        <v>0</v>
      </c>
      <c r="AF457">
        <v>0</v>
      </c>
      <c r="AG457">
        <v>2</v>
      </c>
      <c r="AH457">
        <v>2</v>
      </c>
      <c r="AI457">
        <f t="shared" si="49"/>
        <v>88</v>
      </c>
      <c r="AJ457">
        <f t="shared" si="50"/>
        <v>88</v>
      </c>
      <c r="AK457">
        <f t="shared" si="51"/>
        <v>0</v>
      </c>
      <c r="AL457">
        <f t="shared" si="52"/>
        <v>0</v>
      </c>
      <c r="AM457">
        <f t="shared" si="53"/>
        <v>88</v>
      </c>
      <c r="AN457">
        <f t="shared" si="54"/>
        <v>0</v>
      </c>
      <c r="AO457">
        <f t="shared" si="55"/>
        <v>0</v>
      </c>
      <c r="AP457" t="s">
        <v>50</v>
      </c>
      <c r="AQ457">
        <v>134013</v>
      </c>
      <c r="AR457">
        <v>0</v>
      </c>
      <c r="AS457">
        <v>0</v>
      </c>
    </row>
    <row r="458" spans="1:45" x14ac:dyDescent="0.2">
      <c r="A458" t="s">
        <v>515</v>
      </c>
      <c r="B458" t="s">
        <v>46</v>
      </c>
      <c r="C458" t="s">
        <v>46</v>
      </c>
      <c r="D458">
        <v>0</v>
      </c>
      <c r="E458">
        <v>0</v>
      </c>
      <c r="F458">
        <v>0</v>
      </c>
      <c r="G458">
        <v>0</v>
      </c>
      <c r="H458">
        <v>-12</v>
      </c>
      <c r="I458">
        <v>-12</v>
      </c>
      <c r="K458">
        <v>-108</v>
      </c>
      <c r="L458">
        <v>-108</v>
      </c>
      <c r="M458">
        <v>2</v>
      </c>
      <c r="N458">
        <v>2</v>
      </c>
      <c r="O458" t="s">
        <v>47</v>
      </c>
      <c r="P458" t="s">
        <v>47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120</v>
      </c>
      <c r="Z458">
        <v>120</v>
      </c>
      <c r="AA458" t="s">
        <v>58</v>
      </c>
      <c r="AB458" t="s">
        <v>58</v>
      </c>
      <c r="AC458" t="s">
        <v>59</v>
      </c>
      <c r="AD458" t="s">
        <v>59</v>
      </c>
      <c r="AE458">
        <v>0</v>
      </c>
      <c r="AF458">
        <v>0</v>
      </c>
      <c r="AG458">
        <v>3</v>
      </c>
      <c r="AH458">
        <v>3</v>
      </c>
      <c r="AI458">
        <f t="shared" si="49"/>
        <v>108</v>
      </c>
      <c r="AJ458">
        <f t="shared" si="50"/>
        <v>108</v>
      </c>
      <c r="AK458">
        <f t="shared" si="51"/>
        <v>0</v>
      </c>
      <c r="AL458">
        <f t="shared" si="52"/>
        <v>0</v>
      </c>
      <c r="AM458">
        <f t="shared" si="53"/>
        <v>108</v>
      </c>
      <c r="AN458">
        <f t="shared" si="54"/>
        <v>0</v>
      </c>
      <c r="AO458">
        <f t="shared" si="55"/>
        <v>0</v>
      </c>
      <c r="AP458" t="s">
        <v>50</v>
      </c>
      <c r="AQ458">
        <v>134011</v>
      </c>
      <c r="AR458">
        <v>0</v>
      </c>
      <c r="AS458">
        <v>0</v>
      </c>
    </row>
    <row r="459" spans="1:45" x14ac:dyDescent="0.2">
      <c r="A459" t="s">
        <v>516</v>
      </c>
      <c r="B459" t="s">
        <v>46</v>
      </c>
      <c r="C459" t="s">
        <v>46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K459">
        <v>0</v>
      </c>
      <c r="L459">
        <v>0</v>
      </c>
      <c r="M459">
        <v>3</v>
      </c>
      <c r="N459">
        <v>3</v>
      </c>
      <c r="O459" t="s">
        <v>47</v>
      </c>
      <c r="P459" t="s">
        <v>47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98</v>
      </c>
      <c r="Z459">
        <v>98</v>
      </c>
      <c r="AA459" t="s">
        <v>48</v>
      </c>
      <c r="AB459" t="s">
        <v>48</v>
      </c>
      <c r="AC459" t="s">
        <v>56</v>
      </c>
      <c r="AD459" t="s">
        <v>56</v>
      </c>
      <c r="AE459">
        <v>0</v>
      </c>
      <c r="AF459">
        <v>0</v>
      </c>
      <c r="AG459">
        <v>2</v>
      </c>
      <c r="AH459">
        <v>2</v>
      </c>
      <c r="AI459">
        <f t="shared" si="49"/>
        <v>98</v>
      </c>
      <c r="AJ459">
        <f t="shared" si="50"/>
        <v>98</v>
      </c>
      <c r="AK459">
        <f t="shared" si="51"/>
        <v>0</v>
      </c>
      <c r="AL459">
        <f t="shared" si="52"/>
        <v>0</v>
      </c>
      <c r="AM459">
        <f t="shared" si="53"/>
        <v>98</v>
      </c>
      <c r="AN459">
        <f t="shared" si="54"/>
        <v>0</v>
      </c>
      <c r="AO459">
        <f t="shared" si="55"/>
        <v>0</v>
      </c>
      <c r="AP459" t="s">
        <v>50</v>
      </c>
      <c r="AQ459">
        <v>137894</v>
      </c>
      <c r="AR459">
        <v>0</v>
      </c>
      <c r="AS459">
        <v>0</v>
      </c>
    </row>
    <row r="460" spans="1:45" x14ac:dyDescent="0.2">
      <c r="A460" t="s">
        <v>517</v>
      </c>
      <c r="B460" t="s">
        <v>46</v>
      </c>
      <c r="C460" t="s">
        <v>46</v>
      </c>
      <c r="D460">
        <v>0</v>
      </c>
      <c r="E460">
        <v>0</v>
      </c>
      <c r="F460">
        <v>0</v>
      </c>
      <c r="G460">
        <v>0</v>
      </c>
      <c r="H460">
        <v>-38</v>
      </c>
      <c r="I460">
        <v>-38</v>
      </c>
      <c r="K460">
        <v>-340</v>
      </c>
      <c r="L460">
        <v>-340</v>
      </c>
      <c r="M460">
        <v>3</v>
      </c>
      <c r="N460">
        <v>3</v>
      </c>
      <c r="O460" t="s">
        <v>47</v>
      </c>
      <c r="P460" t="s">
        <v>47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378</v>
      </c>
      <c r="Z460">
        <v>378</v>
      </c>
      <c r="AA460" t="s">
        <v>58</v>
      </c>
      <c r="AB460" t="s">
        <v>58</v>
      </c>
      <c r="AC460" t="s">
        <v>53</v>
      </c>
      <c r="AD460" t="s">
        <v>53</v>
      </c>
      <c r="AE460">
        <v>0</v>
      </c>
      <c r="AF460">
        <v>0</v>
      </c>
      <c r="AG460">
        <v>9</v>
      </c>
      <c r="AH460">
        <v>9</v>
      </c>
      <c r="AI460">
        <f t="shared" si="49"/>
        <v>340</v>
      </c>
      <c r="AJ460">
        <f t="shared" si="50"/>
        <v>340</v>
      </c>
      <c r="AK460">
        <f t="shared" si="51"/>
        <v>0</v>
      </c>
      <c r="AL460">
        <f t="shared" si="52"/>
        <v>0</v>
      </c>
      <c r="AM460">
        <f t="shared" si="53"/>
        <v>340</v>
      </c>
      <c r="AN460">
        <f t="shared" si="54"/>
        <v>0</v>
      </c>
      <c r="AO460">
        <f t="shared" si="55"/>
        <v>0</v>
      </c>
      <c r="AP460" t="s">
        <v>50</v>
      </c>
      <c r="AQ460">
        <v>139453</v>
      </c>
      <c r="AR460">
        <v>0</v>
      </c>
      <c r="AS460">
        <v>0</v>
      </c>
    </row>
    <row r="461" spans="1:45" x14ac:dyDescent="0.2">
      <c r="A461" t="s">
        <v>518</v>
      </c>
      <c r="B461" t="s">
        <v>46</v>
      </c>
      <c r="C461" t="s">
        <v>46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K461">
        <v>0</v>
      </c>
      <c r="L461">
        <v>0</v>
      </c>
      <c r="M461">
        <v>1</v>
      </c>
      <c r="N461">
        <v>1</v>
      </c>
      <c r="O461" t="s">
        <v>47</v>
      </c>
      <c r="P461" t="s">
        <v>47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84</v>
      </c>
      <c r="Z461">
        <v>84</v>
      </c>
      <c r="AA461" t="s">
        <v>48</v>
      </c>
      <c r="AB461" t="s">
        <v>48</v>
      </c>
      <c r="AC461" t="s">
        <v>53</v>
      </c>
      <c r="AD461" t="s">
        <v>53</v>
      </c>
      <c r="AE461">
        <v>0</v>
      </c>
      <c r="AF461">
        <v>0</v>
      </c>
      <c r="AG461">
        <v>3</v>
      </c>
      <c r="AH461">
        <v>3</v>
      </c>
      <c r="AI461">
        <f t="shared" si="49"/>
        <v>84</v>
      </c>
      <c r="AJ461">
        <f t="shared" si="50"/>
        <v>84</v>
      </c>
      <c r="AK461">
        <f t="shared" si="51"/>
        <v>0</v>
      </c>
      <c r="AL461">
        <f t="shared" si="52"/>
        <v>0</v>
      </c>
      <c r="AM461">
        <f t="shared" si="53"/>
        <v>84</v>
      </c>
      <c r="AN461">
        <f t="shared" si="54"/>
        <v>0</v>
      </c>
      <c r="AO461">
        <f t="shared" si="55"/>
        <v>0</v>
      </c>
      <c r="AP461" t="s">
        <v>50</v>
      </c>
      <c r="AQ461">
        <v>141729</v>
      </c>
      <c r="AR461">
        <v>0</v>
      </c>
      <c r="AS461">
        <v>0</v>
      </c>
    </row>
    <row r="462" spans="1:45" x14ac:dyDescent="0.2">
      <c r="A462" t="s">
        <v>519</v>
      </c>
      <c r="B462" t="s">
        <v>46</v>
      </c>
      <c r="C462" t="s">
        <v>46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K462">
        <v>0</v>
      </c>
      <c r="L462">
        <v>0</v>
      </c>
      <c r="M462">
        <v>1</v>
      </c>
      <c r="N462">
        <v>1</v>
      </c>
      <c r="O462" t="s">
        <v>47</v>
      </c>
      <c r="P462" t="s">
        <v>47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112</v>
      </c>
      <c r="Z462">
        <v>112</v>
      </c>
      <c r="AA462" t="s">
        <v>48</v>
      </c>
      <c r="AB462" t="s">
        <v>48</v>
      </c>
      <c r="AC462" t="s">
        <v>53</v>
      </c>
      <c r="AD462" t="s">
        <v>53</v>
      </c>
      <c r="AE462">
        <v>0</v>
      </c>
      <c r="AF462">
        <v>0</v>
      </c>
      <c r="AG462">
        <v>4</v>
      </c>
      <c r="AH462">
        <v>4</v>
      </c>
      <c r="AI462">
        <f t="shared" si="49"/>
        <v>112</v>
      </c>
      <c r="AJ462">
        <f t="shared" si="50"/>
        <v>112</v>
      </c>
      <c r="AK462">
        <f t="shared" si="51"/>
        <v>0</v>
      </c>
      <c r="AL462">
        <f t="shared" si="52"/>
        <v>0</v>
      </c>
      <c r="AM462">
        <f t="shared" si="53"/>
        <v>112</v>
      </c>
      <c r="AN462">
        <f t="shared" si="54"/>
        <v>0</v>
      </c>
      <c r="AO462">
        <f t="shared" si="55"/>
        <v>0</v>
      </c>
      <c r="AP462" t="s">
        <v>50</v>
      </c>
      <c r="AQ462">
        <v>142428</v>
      </c>
      <c r="AR462">
        <v>0</v>
      </c>
      <c r="AS462">
        <v>0</v>
      </c>
    </row>
    <row r="463" spans="1:45" x14ac:dyDescent="0.2">
      <c r="A463" t="s">
        <v>520</v>
      </c>
      <c r="B463" t="s">
        <v>46</v>
      </c>
      <c r="C463" t="s">
        <v>46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K463">
        <v>0</v>
      </c>
      <c r="L463">
        <v>0</v>
      </c>
      <c r="M463">
        <v>2</v>
      </c>
      <c r="N463">
        <v>2</v>
      </c>
      <c r="O463" t="s">
        <v>47</v>
      </c>
      <c r="P463" t="s">
        <v>47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280</v>
      </c>
      <c r="Z463">
        <v>320</v>
      </c>
      <c r="AA463" t="s">
        <v>48</v>
      </c>
      <c r="AB463" t="s">
        <v>48</v>
      </c>
      <c r="AC463" t="s">
        <v>53</v>
      </c>
      <c r="AD463" t="s">
        <v>53</v>
      </c>
      <c r="AE463">
        <v>0</v>
      </c>
      <c r="AF463">
        <v>0</v>
      </c>
      <c r="AG463">
        <v>7</v>
      </c>
      <c r="AH463">
        <v>8</v>
      </c>
      <c r="AI463">
        <f t="shared" si="49"/>
        <v>280</v>
      </c>
      <c r="AJ463">
        <f t="shared" si="50"/>
        <v>320</v>
      </c>
      <c r="AK463">
        <f t="shared" si="51"/>
        <v>0</v>
      </c>
      <c r="AL463">
        <f t="shared" si="52"/>
        <v>40</v>
      </c>
      <c r="AM463">
        <f t="shared" si="53"/>
        <v>0</v>
      </c>
      <c r="AN463">
        <f t="shared" si="54"/>
        <v>0</v>
      </c>
      <c r="AO463">
        <f t="shared" si="55"/>
        <v>0</v>
      </c>
      <c r="AP463" t="s">
        <v>50</v>
      </c>
      <c r="AQ463">
        <v>141740</v>
      </c>
      <c r="AR463">
        <v>0</v>
      </c>
      <c r="AS463">
        <v>0</v>
      </c>
    </row>
    <row r="464" spans="1:45" x14ac:dyDescent="0.2">
      <c r="A464" t="s">
        <v>521</v>
      </c>
      <c r="B464" t="s">
        <v>46</v>
      </c>
      <c r="C464" t="s">
        <v>46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K464">
        <v>0</v>
      </c>
      <c r="L464">
        <v>0</v>
      </c>
      <c r="M464">
        <v>3</v>
      </c>
      <c r="N464">
        <v>3</v>
      </c>
      <c r="O464" t="s">
        <v>47</v>
      </c>
      <c r="P464" t="s">
        <v>47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169</v>
      </c>
      <c r="Z464">
        <v>169</v>
      </c>
      <c r="AA464" t="s">
        <v>48</v>
      </c>
      <c r="AB464" t="s">
        <v>48</v>
      </c>
      <c r="AC464" t="s">
        <v>53</v>
      </c>
      <c r="AD464" t="s">
        <v>53</v>
      </c>
      <c r="AE464">
        <v>0</v>
      </c>
      <c r="AF464">
        <v>0</v>
      </c>
      <c r="AG464">
        <v>4</v>
      </c>
      <c r="AH464">
        <v>4</v>
      </c>
      <c r="AI464">
        <f t="shared" si="49"/>
        <v>169</v>
      </c>
      <c r="AJ464">
        <f t="shared" si="50"/>
        <v>169</v>
      </c>
      <c r="AK464">
        <f t="shared" si="51"/>
        <v>0</v>
      </c>
      <c r="AL464">
        <f t="shared" si="52"/>
        <v>0</v>
      </c>
      <c r="AM464">
        <f t="shared" si="53"/>
        <v>169</v>
      </c>
      <c r="AN464">
        <f t="shared" si="54"/>
        <v>0</v>
      </c>
      <c r="AO464">
        <f t="shared" si="55"/>
        <v>0</v>
      </c>
      <c r="AP464" t="s">
        <v>50</v>
      </c>
      <c r="AQ464">
        <v>141706</v>
      </c>
      <c r="AR464">
        <v>0</v>
      </c>
      <c r="AS464">
        <v>0</v>
      </c>
    </row>
    <row r="465" spans="1:45" x14ac:dyDescent="0.2">
      <c r="A465" t="s">
        <v>522</v>
      </c>
      <c r="B465" t="s">
        <v>46</v>
      </c>
      <c r="C465" t="s">
        <v>46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K465">
        <v>0</v>
      </c>
      <c r="L465">
        <v>0</v>
      </c>
      <c r="M465">
        <v>4</v>
      </c>
      <c r="N465">
        <v>4</v>
      </c>
      <c r="O465" t="s">
        <v>47</v>
      </c>
      <c r="P465" t="s">
        <v>47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61</v>
      </c>
      <c r="Z465">
        <v>61</v>
      </c>
      <c r="AA465" t="s">
        <v>48</v>
      </c>
      <c r="AB465" t="s">
        <v>48</v>
      </c>
      <c r="AC465" t="s">
        <v>49</v>
      </c>
      <c r="AD465" t="s">
        <v>56</v>
      </c>
      <c r="AE465">
        <v>0</v>
      </c>
      <c r="AF465">
        <v>0</v>
      </c>
      <c r="AG465">
        <v>1</v>
      </c>
      <c r="AH465">
        <v>1</v>
      </c>
      <c r="AI465">
        <f t="shared" si="49"/>
        <v>61</v>
      </c>
      <c r="AJ465">
        <f t="shared" si="50"/>
        <v>61</v>
      </c>
      <c r="AK465">
        <f t="shared" si="51"/>
        <v>0</v>
      </c>
      <c r="AL465">
        <f t="shared" si="52"/>
        <v>0</v>
      </c>
      <c r="AM465">
        <f t="shared" si="53"/>
        <v>61</v>
      </c>
      <c r="AN465">
        <f t="shared" si="54"/>
        <v>0</v>
      </c>
      <c r="AO465">
        <f t="shared" si="55"/>
        <v>0</v>
      </c>
      <c r="AP465" t="s">
        <v>73</v>
      </c>
      <c r="AQ465">
        <v>143738</v>
      </c>
      <c r="AR465">
        <v>0</v>
      </c>
      <c r="AS465">
        <v>0</v>
      </c>
    </row>
    <row r="466" spans="1:45" x14ac:dyDescent="0.2">
      <c r="A466" t="s">
        <v>523</v>
      </c>
      <c r="B466" t="s">
        <v>46</v>
      </c>
      <c r="C466" t="s">
        <v>46</v>
      </c>
      <c r="D466">
        <v>0</v>
      </c>
      <c r="E466">
        <v>0</v>
      </c>
      <c r="F466">
        <v>0</v>
      </c>
      <c r="G466">
        <v>0</v>
      </c>
      <c r="H466">
        <v>-8</v>
      </c>
      <c r="I466">
        <v>-8</v>
      </c>
      <c r="K466">
        <v>-72</v>
      </c>
      <c r="L466">
        <v>792</v>
      </c>
      <c r="M466">
        <v>2</v>
      </c>
      <c r="N466">
        <v>2</v>
      </c>
      <c r="O466" t="s">
        <v>47</v>
      </c>
      <c r="P466" t="s">
        <v>47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80</v>
      </c>
      <c r="Z466">
        <v>80</v>
      </c>
      <c r="AA466" t="s">
        <v>58</v>
      </c>
      <c r="AB466" t="s">
        <v>58</v>
      </c>
      <c r="AC466" t="s">
        <v>64</v>
      </c>
      <c r="AD466" t="s">
        <v>64</v>
      </c>
      <c r="AE466">
        <v>0</v>
      </c>
      <c r="AF466">
        <v>0</v>
      </c>
      <c r="AG466">
        <v>2</v>
      </c>
      <c r="AH466">
        <v>2</v>
      </c>
      <c r="AI466">
        <f t="shared" si="49"/>
        <v>72</v>
      </c>
      <c r="AJ466">
        <f t="shared" si="50"/>
        <v>72</v>
      </c>
      <c r="AK466">
        <f t="shared" si="51"/>
        <v>0</v>
      </c>
      <c r="AL466">
        <f t="shared" si="52"/>
        <v>0</v>
      </c>
      <c r="AM466">
        <f t="shared" si="53"/>
        <v>72</v>
      </c>
      <c r="AN466">
        <f t="shared" si="54"/>
        <v>0</v>
      </c>
      <c r="AO466">
        <f t="shared" si="55"/>
        <v>0</v>
      </c>
      <c r="AP466" t="s">
        <v>50</v>
      </c>
      <c r="AQ466">
        <v>143736</v>
      </c>
      <c r="AR466">
        <v>0</v>
      </c>
      <c r="AS466">
        <v>0</v>
      </c>
    </row>
    <row r="467" spans="1:45" x14ac:dyDescent="0.2">
      <c r="A467" t="s">
        <v>524</v>
      </c>
      <c r="B467" t="s">
        <v>46</v>
      </c>
      <c r="C467" t="s">
        <v>46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K467">
        <v>0</v>
      </c>
      <c r="L467">
        <v>0</v>
      </c>
      <c r="M467">
        <v>4</v>
      </c>
      <c r="N467">
        <v>4</v>
      </c>
      <c r="O467" t="s">
        <v>47</v>
      </c>
      <c r="P467" t="s">
        <v>47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117</v>
      </c>
      <c r="Z467">
        <v>117</v>
      </c>
      <c r="AA467" t="s">
        <v>48</v>
      </c>
      <c r="AB467" t="s">
        <v>48</v>
      </c>
      <c r="AC467" t="s">
        <v>59</v>
      </c>
      <c r="AD467" t="s">
        <v>59</v>
      </c>
      <c r="AE467">
        <v>0</v>
      </c>
      <c r="AF467">
        <v>0</v>
      </c>
      <c r="AG467">
        <v>3</v>
      </c>
      <c r="AH467">
        <v>3</v>
      </c>
      <c r="AI467">
        <f t="shared" si="49"/>
        <v>117</v>
      </c>
      <c r="AJ467">
        <f t="shared" si="50"/>
        <v>117</v>
      </c>
      <c r="AK467">
        <f t="shared" si="51"/>
        <v>0</v>
      </c>
      <c r="AL467">
        <f t="shared" si="52"/>
        <v>0</v>
      </c>
      <c r="AM467">
        <f t="shared" si="53"/>
        <v>117</v>
      </c>
      <c r="AN467">
        <f t="shared" si="54"/>
        <v>0</v>
      </c>
      <c r="AO467">
        <f t="shared" si="55"/>
        <v>0</v>
      </c>
      <c r="AP467" t="s">
        <v>50</v>
      </c>
      <c r="AQ467">
        <v>147319</v>
      </c>
      <c r="AR467">
        <v>0</v>
      </c>
      <c r="AS467">
        <v>0</v>
      </c>
    </row>
    <row r="468" spans="1:45" x14ac:dyDescent="0.2">
      <c r="A468" t="s">
        <v>525</v>
      </c>
      <c r="B468" t="s">
        <v>46</v>
      </c>
      <c r="C468" t="s">
        <v>46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K468">
        <v>0</v>
      </c>
      <c r="L468">
        <v>0</v>
      </c>
      <c r="M468">
        <v>0</v>
      </c>
      <c r="N468">
        <v>3</v>
      </c>
      <c r="O468" t="s">
        <v>47</v>
      </c>
      <c r="P468" t="s">
        <v>47</v>
      </c>
      <c r="Q468">
        <v>0</v>
      </c>
      <c r="R468">
        <v>0</v>
      </c>
      <c r="S468">
        <v>77.5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1033</v>
      </c>
      <c r="Z468">
        <v>1033</v>
      </c>
      <c r="AA468" t="s">
        <v>48</v>
      </c>
      <c r="AB468" t="s">
        <v>48</v>
      </c>
      <c r="AC468" t="s">
        <v>49</v>
      </c>
      <c r="AD468" t="s">
        <v>49</v>
      </c>
      <c r="AE468">
        <v>0</v>
      </c>
      <c r="AF468">
        <v>0</v>
      </c>
      <c r="AG468">
        <v>0</v>
      </c>
      <c r="AH468">
        <v>15</v>
      </c>
      <c r="AI468">
        <f t="shared" si="49"/>
        <v>1033</v>
      </c>
      <c r="AJ468">
        <f t="shared" si="50"/>
        <v>1033</v>
      </c>
      <c r="AK468">
        <f t="shared" si="51"/>
        <v>0</v>
      </c>
      <c r="AL468">
        <f t="shared" si="52"/>
        <v>0</v>
      </c>
      <c r="AM468">
        <f t="shared" si="53"/>
        <v>1033</v>
      </c>
      <c r="AN468">
        <f t="shared" si="54"/>
        <v>0</v>
      </c>
      <c r="AO468">
        <f t="shared" si="55"/>
        <v>0</v>
      </c>
      <c r="AP468" t="s">
        <v>50</v>
      </c>
      <c r="AQ468">
        <v>147329</v>
      </c>
      <c r="AR468">
        <v>0</v>
      </c>
      <c r="AS468">
        <v>0</v>
      </c>
    </row>
    <row r="469" spans="1:45" x14ac:dyDescent="0.2">
      <c r="A469" t="s">
        <v>526</v>
      </c>
      <c r="B469" t="s">
        <v>46</v>
      </c>
      <c r="C469" t="s">
        <v>46</v>
      </c>
      <c r="D469">
        <v>0</v>
      </c>
      <c r="E469">
        <v>0</v>
      </c>
      <c r="F469">
        <v>0</v>
      </c>
      <c r="G469">
        <v>0</v>
      </c>
      <c r="H469">
        <v>-32.4</v>
      </c>
      <c r="I469">
        <v>-32.4</v>
      </c>
      <c r="K469">
        <v>-291.60000000000002</v>
      </c>
      <c r="L469">
        <v>-291.60000000000002</v>
      </c>
      <c r="M469">
        <v>4</v>
      </c>
      <c r="N469">
        <v>4</v>
      </c>
      <c r="O469" t="s">
        <v>47</v>
      </c>
      <c r="P469" t="s">
        <v>47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324</v>
      </c>
      <c r="Z469">
        <v>324</v>
      </c>
      <c r="AA469" t="s">
        <v>58</v>
      </c>
      <c r="AB469" t="s">
        <v>58</v>
      </c>
      <c r="AC469" t="s">
        <v>66</v>
      </c>
      <c r="AD469" t="s">
        <v>66</v>
      </c>
      <c r="AE469">
        <v>0</v>
      </c>
      <c r="AF469">
        <v>0</v>
      </c>
      <c r="AG469">
        <v>6</v>
      </c>
      <c r="AH469">
        <v>6</v>
      </c>
      <c r="AI469">
        <f t="shared" si="49"/>
        <v>291.60000000000002</v>
      </c>
      <c r="AJ469">
        <f t="shared" si="50"/>
        <v>291.60000000000002</v>
      </c>
      <c r="AK469">
        <f t="shared" si="51"/>
        <v>0</v>
      </c>
      <c r="AL469">
        <f t="shared" si="52"/>
        <v>0</v>
      </c>
      <c r="AM469">
        <f t="shared" si="53"/>
        <v>291.60000000000002</v>
      </c>
      <c r="AN469">
        <f t="shared" si="54"/>
        <v>0</v>
      </c>
      <c r="AO469">
        <f t="shared" si="55"/>
        <v>0</v>
      </c>
      <c r="AP469" t="s">
        <v>50</v>
      </c>
      <c r="AQ469">
        <v>148842</v>
      </c>
      <c r="AR469">
        <v>0</v>
      </c>
      <c r="AS469">
        <v>0</v>
      </c>
    </row>
    <row r="470" spans="1:45" x14ac:dyDescent="0.2">
      <c r="A470" t="s">
        <v>527</v>
      </c>
      <c r="B470" t="s">
        <v>46</v>
      </c>
      <c r="C470" t="s">
        <v>46</v>
      </c>
      <c r="D470">
        <v>0</v>
      </c>
      <c r="E470">
        <v>0</v>
      </c>
      <c r="F470">
        <v>0</v>
      </c>
      <c r="G470">
        <v>0</v>
      </c>
      <c r="H470">
        <v>-36</v>
      </c>
      <c r="I470">
        <v>-36</v>
      </c>
      <c r="K470">
        <v>-308</v>
      </c>
      <c r="L470">
        <v>-308</v>
      </c>
      <c r="M470">
        <v>3</v>
      </c>
      <c r="N470">
        <v>3</v>
      </c>
      <c r="O470" t="s">
        <v>47</v>
      </c>
      <c r="P470" t="s">
        <v>47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344</v>
      </c>
      <c r="Z470">
        <v>344</v>
      </c>
      <c r="AA470" t="s">
        <v>58</v>
      </c>
      <c r="AB470" t="s">
        <v>58</v>
      </c>
      <c r="AC470" t="s">
        <v>53</v>
      </c>
      <c r="AD470" t="s">
        <v>53</v>
      </c>
      <c r="AE470">
        <v>0</v>
      </c>
      <c r="AF470">
        <v>0</v>
      </c>
      <c r="AG470">
        <v>8</v>
      </c>
      <c r="AH470">
        <v>8</v>
      </c>
      <c r="AI470">
        <f t="shared" si="49"/>
        <v>308</v>
      </c>
      <c r="AJ470">
        <f t="shared" si="50"/>
        <v>308</v>
      </c>
      <c r="AK470">
        <f t="shared" si="51"/>
        <v>0</v>
      </c>
      <c r="AL470">
        <f t="shared" si="52"/>
        <v>0</v>
      </c>
      <c r="AM470">
        <f t="shared" si="53"/>
        <v>308</v>
      </c>
      <c r="AN470">
        <f t="shared" si="54"/>
        <v>0</v>
      </c>
      <c r="AO470">
        <f t="shared" si="55"/>
        <v>0</v>
      </c>
      <c r="AP470" t="s">
        <v>50</v>
      </c>
      <c r="AQ470">
        <v>148803</v>
      </c>
      <c r="AR470">
        <v>0</v>
      </c>
      <c r="AS470">
        <v>0</v>
      </c>
    </row>
    <row r="471" spans="1:45" x14ac:dyDescent="0.2">
      <c r="A471" t="s">
        <v>528</v>
      </c>
      <c r="B471" t="s">
        <v>46</v>
      </c>
      <c r="C471" t="s">
        <v>46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K471">
        <v>0</v>
      </c>
      <c r="L471">
        <v>0</v>
      </c>
      <c r="M471">
        <v>1</v>
      </c>
      <c r="N471">
        <v>1</v>
      </c>
      <c r="O471" t="s">
        <v>47</v>
      </c>
      <c r="P471" t="s">
        <v>47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28</v>
      </c>
      <c r="Z471">
        <v>28</v>
      </c>
      <c r="AA471" t="s">
        <v>48</v>
      </c>
      <c r="AB471" t="s">
        <v>48</v>
      </c>
      <c r="AC471" t="s">
        <v>53</v>
      </c>
      <c r="AD471" t="s">
        <v>53</v>
      </c>
      <c r="AE471">
        <v>0</v>
      </c>
      <c r="AF471">
        <v>0</v>
      </c>
      <c r="AG471">
        <v>1</v>
      </c>
      <c r="AH471">
        <v>1</v>
      </c>
      <c r="AI471">
        <f t="shared" si="49"/>
        <v>28</v>
      </c>
      <c r="AJ471">
        <f t="shared" si="50"/>
        <v>28</v>
      </c>
      <c r="AK471">
        <f t="shared" si="51"/>
        <v>0</v>
      </c>
      <c r="AL471">
        <f t="shared" si="52"/>
        <v>0</v>
      </c>
      <c r="AM471">
        <f t="shared" si="53"/>
        <v>28</v>
      </c>
      <c r="AN471">
        <f t="shared" si="54"/>
        <v>0</v>
      </c>
      <c r="AO471">
        <f t="shared" si="55"/>
        <v>0</v>
      </c>
      <c r="AP471" t="s">
        <v>50</v>
      </c>
      <c r="AQ471">
        <v>150219</v>
      </c>
      <c r="AR471">
        <v>0</v>
      </c>
      <c r="AS471">
        <v>0</v>
      </c>
    </row>
    <row r="472" spans="1:45" x14ac:dyDescent="0.2">
      <c r="A472" t="s">
        <v>529</v>
      </c>
      <c r="B472" t="s">
        <v>46</v>
      </c>
      <c r="C472" t="s">
        <v>46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K472">
        <v>0</v>
      </c>
      <c r="L472">
        <v>0</v>
      </c>
      <c r="M472">
        <v>1</v>
      </c>
      <c r="N472">
        <v>1</v>
      </c>
      <c r="O472" t="s">
        <v>47</v>
      </c>
      <c r="P472" t="s">
        <v>47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56</v>
      </c>
      <c r="Z472">
        <v>56</v>
      </c>
      <c r="AA472" t="s">
        <v>48</v>
      </c>
      <c r="AB472" t="s">
        <v>48</v>
      </c>
      <c r="AC472" t="s">
        <v>53</v>
      </c>
      <c r="AD472" t="s">
        <v>53</v>
      </c>
      <c r="AE472">
        <v>0</v>
      </c>
      <c r="AF472">
        <v>0</v>
      </c>
      <c r="AG472">
        <v>2</v>
      </c>
      <c r="AH472">
        <v>2</v>
      </c>
      <c r="AI472">
        <f t="shared" si="49"/>
        <v>56</v>
      </c>
      <c r="AJ472">
        <f t="shared" si="50"/>
        <v>56</v>
      </c>
      <c r="AK472">
        <f t="shared" si="51"/>
        <v>0</v>
      </c>
      <c r="AL472">
        <f t="shared" si="52"/>
        <v>0</v>
      </c>
      <c r="AM472">
        <f t="shared" si="53"/>
        <v>56</v>
      </c>
      <c r="AN472">
        <f t="shared" si="54"/>
        <v>0</v>
      </c>
      <c r="AO472">
        <f t="shared" si="55"/>
        <v>0</v>
      </c>
      <c r="AP472" t="s">
        <v>50</v>
      </c>
      <c r="AQ472">
        <v>150220</v>
      </c>
      <c r="AR472">
        <v>0</v>
      </c>
      <c r="AS472">
        <v>0</v>
      </c>
    </row>
    <row r="473" spans="1:45" x14ac:dyDescent="0.2">
      <c r="A473" t="s">
        <v>530</v>
      </c>
      <c r="B473" t="s">
        <v>46</v>
      </c>
      <c r="C473" t="s">
        <v>46</v>
      </c>
      <c r="D473">
        <v>0</v>
      </c>
      <c r="E473">
        <v>0</v>
      </c>
      <c r="F473">
        <v>0</v>
      </c>
      <c r="G473">
        <v>0</v>
      </c>
      <c r="H473">
        <v>-3</v>
      </c>
      <c r="I473">
        <v>-3</v>
      </c>
      <c r="K473">
        <v>-25</v>
      </c>
      <c r="L473">
        <v>-25</v>
      </c>
      <c r="M473">
        <v>1</v>
      </c>
      <c r="N473">
        <v>1</v>
      </c>
      <c r="O473" t="s">
        <v>47</v>
      </c>
      <c r="P473" t="s">
        <v>47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28</v>
      </c>
      <c r="Z473">
        <v>28</v>
      </c>
      <c r="AA473" t="s">
        <v>58</v>
      </c>
      <c r="AB473" t="s">
        <v>58</v>
      </c>
      <c r="AC473" t="s">
        <v>49</v>
      </c>
      <c r="AD473" t="s">
        <v>49</v>
      </c>
      <c r="AE473">
        <v>0</v>
      </c>
      <c r="AF473">
        <v>0</v>
      </c>
      <c r="AG473">
        <v>1</v>
      </c>
      <c r="AH473">
        <v>1</v>
      </c>
      <c r="AI473">
        <f t="shared" si="49"/>
        <v>25</v>
      </c>
      <c r="AJ473">
        <f t="shared" si="50"/>
        <v>25</v>
      </c>
      <c r="AK473">
        <f t="shared" si="51"/>
        <v>0</v>
      </c>
      <c r="AL473">
        <f t="shared" si="52"/>
        <v>0</v>
      </c>
      <c r="AM473">
        <f t="shared" si="53"/>
        <v>25</v>
      </c>
      <c r="AN473">
        <f t="shared" si="54"/>
        <v>0</v>
      </c>
      <c r="AO473">
        <f t="shared" si="55"/>
        <v>0</v>
      </c>
      <c r="AP473" t="s">
        <v>50</v>
      </c>
      <c r="AQ473">
        <v>93612</v>
      </c>
      <c r="AR473">
        <v>0</v>
      </c>
      <c r="AS473">
        <v>0</v>
      </c>
    </row>
    <row r="474" spans="1:45" x14ac:dyDescent="0.2">
      <c r="A474" t="s">
        <v>531</v>
      </c>
      <c r="B474" t="s">
        <v>46</v>
      </c>
      <c r="C474" t="s">
        <v>168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K474">
        <v>-2</v>
      </c>
      <c r="L474">
        <v>0</v>
      </c>
      <c r="M474">
        <v>1</v>
      </c>
      <c r="N474">
        <v>0</v>
      </c>
      <c r="O474" t="s">
        <v>47</v>
      </c>
      <c r="P474" t="s">
        <v>86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110</v>
      </c>
      <c r="W474">
        <v>0</v>
      </c>
      <c r="X474">
        <v>0</v>
      </c>
      <c r="Y474">
        <v>112</v>
      </c>
      <c r="Z474">
        <v>0</v>
      </c>
      <c r="AA474" t="s">
        <v>58</v>
      </c>
      <c r="AC474" t="s">
        <v>49</v>
      </c>
      <c r="AE474">
        <v>0</v>
      </c>
      <c r="AF474">
        <v>0</v>
      </c>
      <c r="AG474">
        <v>4</v>
      </c>
      <c r="AH474">
        <v>0</v>
      </c>
      <c r="AI474">
        <f t="shared" si="49"/>
        <v>112</v>
      </c>
      <c r="AJ474">
        <f t="shared" si="50"/>
        <v>0</v>
      </c>
      <c r="AK474">
        <f t="shared" si="51"/>
        <v>0</v>
      </c>
      <c r="AL474">
        <f t="shared" si="52"/>
        <v>0</v>
      </c>
      <c r="AM474">
        <f t="shared" si="53"/>
        <v>0</v>
      </c>
      <c r="AN474">
        <f t="shared" si="54"/>
        <v>112</v>
      </c>
      <c r="AO474">
        <f t="shared" si="55"/>
        <v>0</v>
      </c>
      <c r="AP474" t="s">
        <v>50</v>
      </c>
      <c r="AQ474">
        <v>102686</v>
      </c>
      <c r="AR474">
        <v>0</v>
      </c>
      <c r="AS474">
        <v>0</v>
      </c>
    </row>
    <row r="475" spans="1:45" x14ac:dyDescent="0.2">
      <c r="A475" t="s">
        <v>532</v>
      </c>
      <c r="B475" t="s">
        <v>46</v>
      </c>
      <c r="C475" t="s">
        <v>46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K475">
        <v>0</v>
      </c>
      <c r="L475">
        <v>0</v>
      </c>
      <c r="M475">
        <v>6</v>
      </c>
      <c r="N475">
        <v>6</v>
      </c>
      <c r="O475" t="s">
        <v>47</v>
      </c>
      <c r="P475" t="s">
        <v>47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85</v>
      </c>
      <c r="Z475">
        <v>85</v>
      </c>
      <c r="AA475" t="s">
        <v>48</v>
      </c>
      <c r="AB475" t="s">
        <v>48</v>
      </c>
      <c r="AC475" t="s">
        <v>53</v>
      </c>
      <c r="AD475" t="s">
        <v>53</v>
      </c>
      <c r="AE475">
        <v>0</v>
      </c>
      <c r="AF475">
        <v>0</v>
      </c>
      <c r="AG475">
        <v>1</v>
      </c>
      <c r="AH475">
        <v>1</v>
      </c>
      <c r="AI475">
        <f t="shared" si="49"/>
        <v>85</v>
      </c>
      <c r="AJ475">
        <f t="shared" si="50"/>
        <v>85</v>
      </c>
      <c r="AK475">
        <f t="shared" si="51"/>
        <v>0</v>
      </c>
      <c r="AL475">
        <f t="shared" si="52"/>
        <v>0</v>
      </c>
      <c r="AM475">
        <f t="shared" si="53"/>
        <v>85</v>
      </c>
      <c r="AN475">
        <f t="shared" si="54"/>
        <v>0</v>
      </c>
      <c r="AO475">
        <f t="shared" si="55"/>
        <v>0</v>
      </c>
      <c r="AP475" t="s">
        <v>50</v>
      </c>
      <c r="AQ475">
        <v>148833</v>
      </c>
      <c r="AR475">
        <v>0</v>
      </c>
      <c r="AS475">
        <v>0</v>
      </c>
    </row>
    <row r="476" spans="1:45" x14ac:dyDescent="0.2">
      <c r="A476" t="s">
        <v>533</v>
      </c>
      <c r="B476" t="s">
        <v>46</v>
      </c>
      <c r="C476" t="s">
        <v>46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K476">
        <v>0</v>
      </c>
      <c r="L476">
        <v>0</v>
      </c>
      <c r="M476">
        <v>3</v>
      </c>
      <c r="N476">
        <v>3</v>
      </c>
      <c r="O476" t="s">
        <v>47</v>
      </c>
      <c r="P476" t="s">
        <v>47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105</v>
      </c>
      <c r="Z476">
        <v>77</v>
      </c>
      <c r="AA476" t="s">
        <v>48</v>
      </c>
      <c r="AB476" t="s">
        <v>48</v>
      </c>
      <c r="AC476" t="s">
        <v>49</v>
      </c>
      <c r="AD476" t="s">
        <v>56</v>
      </c>
      <c r="AE476">
        <v>0</v>
      </c>
      <c r="AF476">
        <v>0</v>
      </c>
      <c r="AG476">
        <v>3</v>
      </c>
      <c r="AH476">
        <v>2</v>
      </c>
      <c r="AI476">
        <f t="shared" si="49"/>
        <v>105</v>
      </c>
      <c r="AJ476">
        <f t="shared" si="50"/>
        <v>77</v>
      </c>
      <c r="AK476">
        <f t="shared" si="51"/>
        <v>0</v>
      </c>
      <c r="AL476">
        <f t="shared" si="52"/>
        <v>0</v>
      </c>
      <c r="AM476">
        <f t="shared" si="53"/>
        <v>0</v>
      </c>
      <c r="AN476">
        <f t="shared" si="54"/>
        <v>0</v>
      </c>
      <c r="AO476">
        <f t="shared" si="55"/>
        <v>28</v>
      </c>
      <c r="AP476" t="s">
        <v>50</v>
      </c>
      <c r="AQ476">
        <v>151311</v>
      </c>
      <c r="AR476">
        <v>0</v>
      </c>
      <c r="AS476">
        <v>0</v>
      </c>
    </row>
    <row r="477" spans="1:45" x14ac:dyDescent="0.2">
      <c r="A477" t="s">
        <v>534</v>
      </c>
      <c r="B477" t="s">
        <v>46</v>
      </c>
      <c r="C477" t="s">
        <v>168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K477">
        <v>0</v>
      </c>
      <c r="L477">
        <v>0</v>
      </c>
      <c r="M477">
        <v>1</v>
      </c>
      <c r="N477">
        <v>0</v>
      </c>
      <c r="O477" t="s">
        <v>47</v>
      </c>
      <c r="P477" t="s">
        <v>86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28</v>
      </c>
      <c r="W477">
        <v>0</v>
      </c>
      <c r="X477">
        <v>0</v>
      </c>
      <c r="Y477">
        <v>28</v>
      </c>
      <c r="Z477">
        <v>0</v>
      </c>
      <c r="AA477" t="s">
        <v>48</v>
      </c>
      <c r="AC477" t="s">
        <v>59</v>
      </c>
      <c r="AE477">
        <v>0</v>
      </c>
      <c r="AF477">
        <v>0</v>
      </c>
      <c r="AG477">
        <v>1</v>
      </c>
      <c r="AH477">
        <v>0</v>
      </c>
      <c r="AI477">
        <f t="shared" si="49"/>
        <v>28</v>
      </c>
      <c r="AJ477">
        <f t="shared" si="50"/>
        <v>0</v>
      </c>
      <c r="AK477">
        <f t="shared" si="51"/>
        <v>0</v>
      </c>
      <c r="AL477">
        <f t="shared" si="52"/>
        <v>0</v>
      </c>
      <c r="AM477">
        <f t="shared" si="53"/>
        <v>0</v>
      </c>
      <c r="AN477">
        <f t="shared" si="54"/>
        <v>28</v>
      </c>
      <c r="AO477">
        <f t="shared" si="55"/>
        <v>0</v>
      </c>
      <c r="AP477" t="s">
        <v>50</v>
      </c>
      <c r="AQ477">
        <v>154157</v>
      </c>
      <c r="AR477">
        <v>0</v>
      </c>
      <c r="AS477">
        <v>0</v>
      </c>
    </row>
    <row r="478" spans="1:45" x14ac:dyDescent="0.2">
      <c r="A478" t="s">
        <v>535</v>
      </c>
      <c r="B478" t="s">
        <v>46</v>
      </c>
      <c r="C478" t="s">
        <v>46</v>
      </c>
      <c r="D478">
        <v>0</v>
      </c>
      <c r="E478">
        <v>0</v>
      </c>
      <c r="F478">
        <v>0</v>
      </c>
      <c r="G478">
        <v>0</v>
      </c>
      <c r="H478">
        <v>-16</v>
      </c>
      <c r="I478">
        <v>-16</v>
      </c>
      <c r="K478">
        <v>-131</v>
      </c>
      <c r="L478">
        <v>-131</v>
      </c>
      <c r="M478">
        <v>4</v>
      </c>
      <c r="N478">
        <v>4</v>
      </c>
      <c r="O478" t="s">
        <v>47</v>
      </c>
      <c r="P478" t="s">
        <v>47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147</v>
      </c>
      <c r="Z478">
        <v>147</v>
      </c>
      <c r="AA478" t="s">
        <v>58</v>
      </c>
      <c r="AB478" t="s">
        <v>58</v>
      </c>
      <c r="AC478" t="s">
        <v>59</v>
      </c>
      <c r="AD478" t="s">
        <v>59</v>
      </c>
      <c r="AE478">
        <v>0</v>
      </c>
      <c r="AF478">
        <v>0</v>
      </c>
      <c r="AG478">
        <v>3</v>
      </c>
      <c r="AH478">
        <v>3</v>
      </c>
      <c r="AI478">
        <f t="shared" si="49"/>
        <v>131</v>
      </c>
      <c r="AJ478">
        <f t="shared" si="50"/>
        <v>131</v>
      </c>
      <c r="AK478">
        <f t="shared" si="51"/>
        <v>0</v>
      </c>
      <c r="AL478">
        <f t="shared" si="52"/>
        <v>0</v>
      </c>
      <c r="AM478">
        <f t="shared" si="53"/>
        <v>131</v>
      </c>
      <c r="AN478">
        <f t="shared" si="54"/>
        <v>0</v>
      </c>
      <c r="AO478">
        <f t="shared" si="55"/>
        <v>0</v>
      </c>
      <c r="AP478" t="s">
        <v>50</v>
      </c>
      <c r="AQ478">
        <v>154159</v>
      </c>
      <c r="AR478">
        <v>0</v>
      </c>
      <c r="AS478">
        <v>0</v>
      </c>
    </row>
    <row r="479" spans="1:45" x14ac:dyDescent="0.2">
      <c r="A479" t="s">
        <v>536</v>
      </c>
      <c r="B479" t="s">
        <v>46</v>
      </c>
      <c r="C479" t="s">
        <v>46</v>
      </c>
      <c r="D479">
        <v>0</v>
      </c>
      <c r="E479">
        <v>0</v>
      </c>
      <c r="F479">
        <v>0</v>
      </c>
      <c r="G479">
        <v>0</v>
      </c>
      <c r="H479">
        <v>-6</v>
      </c>
      <c r="I479">
        <v>-6</v>
      </c>
      <c r="K479">
        <v>-50</v>
      </c>
      <c r="L479">
        <v>-50</v>
      </c>
      <c r="M479">
        <v>1</v>
      </c>
      <c r="N479">
        <v>1</v>
      </c>
      <c r="O479" t="s">
        <v>47</v>
      </c>
      <c r="P479" t="s">
        <v>47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56</v>
      </c>
      <c r="Z479">
        <v>56</v>
      </c>
      <c r="AA479" t="s">
        <v>58</v>
      </c>
      <c r="AB479" t="s">
        <v>58</v>
      </c>
      <c r="AC479" t="s">
        <v>64</v>
      </c>
      <c r="AD479" t="s">
        <v>64</v>
      </c>
      <c r="AE479">
        <v>0</v>
      </c>
      <c r="AF479">
        <v>0</v>
      </c>
      <c r="AG479">
        <v>2</v>
      </c>
      <c r="AH479">
        <v>2</v>
      </c>
      <c r="AI479">
        <f t="shared" si="49"/>
        <v>50</v>
      </c>
      <c r="AJ479">
        <f t="shared" si="50"/>
        <v>50</v>
      </c>
      <c r="AK479">
        <f t="shared" si="51"/>
        <v>0</v>
      </c>
      <c r="AL479">
        <f t="shared" si="52"/>
        <v>0</v>
      </c>
      <c r="AM479">
        <f t="shared" si="53"/>
        <v>50</v>
      </c>
      <c r="AN479">
        <f t="shared" si="54"/>
        <v>0</v>
      </c>
      <c r="AO479">
        <f t="shared" si="55"/>
        <v>0</v>
      </c>
      <c r="AP479" t="s">
        <v>50</v>
      </c>
      <c r="AQ479">
        <v>154180</v>
      </c>
      <c r="AR479">
        <v>0</v>
      </c>
      <c r="AS479">
        <v>0</v>
      </c>
    </row>
    <row r="480" spans="1:45" x14ac:dyDescent="0.2">
      <c r="A480" t="s">
        <v>537</v>
      </c>
      <c r="B480" t="s">
        <v>46</v>
      </c>
      <c r="C480" t="s">
        <v>46</v>
      </c>
      <c r="D480">
        <v>0</v>
      </c>
      <c r="E480">
        <v>0</v>
      </c>
      <c r="F480">
        <v>0</v>
      </c>
      <c r="G480">
        <v>0</v>
      </c>
      <c r="H480">
        <v>-27</v>
      </c>
      <c r="I480">
        <v>-27</v>
      </c>
      <c r="K480">
        <v>-192</v>
      </c>
      <c r="L480">
        <v>-192</v>
      </c>
      <c r="M480">
        <v>5</v>
      </c>
      <c r="N480">
        <v>5</v>
      </c>
      <c r="O480" t="s">
        <v>47</v>
      </c>
      <c r="P480" t="s">
        <v>47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219</v>
      </c>
      <c r="Z480">
        <v>219</v>
      </c>
      <c r="AA480" t="s">
        <v>58</v>
      </c>
      <c r="AB480" t="s">
        <v>58</v>
      </c>
      <c r="AC480" t="s">
        <v>59</v>
      </c>
      <c r="AD480" t="s">
        <v>59</v>
      </c>
      <c r="AE480">
        <v>0</v>
      </c>
      <c r="AF480">
        <v>0</v>
      </c>
      <c r="AG480">
        <v>3</v>
      </c>
      <c r="AH480">
        <v>3</v>
      </c>
      <c r="AI480">
        <f t="shared" si="49"/>
        <v>192</v>
      </c>
      <c r="AJ480">
        <f t="shared" si="50"/>
        <v>192</v>
      </c>
      <c r="AK480">
        <f t="shared" si="51"/>
        <v>0</v>
      </c>
      <c r="AL480">
        <f t="shared" si="52"/>
        <v>0</v>
      </c>
      <c r="AM480">
        <f t="shared" si="53"/>
        <v>192</v>
      </c>
      <c r="AN480">
        <f t="shared" si="54"/>
        <v>0</v>
      </c>
      <c r="AO480">
        <f t="shared" si="55"/>
        <v>0</v>
      </c>
      <c r="AP480" t="s">
        <v>73</v>
      </c>
      <c r="AQ480">
        <v>157573</v>
      </c>
      <c r="AR480">
        <v>0</v>
      </c>
      <c r="AS480">
        <v>0</v>
      </c>
    </row>
    <row r="481" spans="1:45" x14ac:dyDescent="0.2">
      <c r="A481" t="s">
        <v>538</v>
      </c>
      <c r="B481" t="s">
        <v>46</v>
      </c>
      <c r="C481" t="s">
        <v>46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K481">
        <v>0</v>
      </c>
      <c r="L481">
        <v>0</v>
      </c>
      <c r="M481">
        <v>3</v>
      </c>
      <c r="N481">
        <v>3</v>
      </c>
      <c r="O481" t="s">
        <v>47</v>
      </c>
      <c r="P481" t="s">
        <v>47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176</v>
      </c>
      <c r="Z481">
        <v>176</v>
      </c>
      <c r="AA481" t="s">
        <v>48</v>
      </c>
      <c r="AB481" t="s">
        <v>48</v>
      </c>
      <c r="AC481" t="s">
        <v>66</v>
      </c>
      <c r="AD481" t="s">
        <v>66</v>
      </c>
      <c r="AE481">
        <v>0</v>
      </c>
      <c r="AF481">
        <v>0</v>
      </c>
      <c r="AG481">
        <v>5</v>
      </c>
      <c r="AH481">
        <v>5</v>
      </c>
      <c r="AI481">
        <f t="shared" si="49"/>
        <v>176</v>
      </c>
      <c r="AJ481">
        <f t="shared" si="50"/>
        <v>176</v>
      </c>
      <c r="AK481">
        <f t="shared" si="51"/>
        <v>0</v>
      </c>
      <c r="AL481">
        <f t="shared" si="52"/>
        <v>0</v>
      </c>
      <c r="AM481">
        <f t="shared" si="53"/>
        <v>176</v>
      </c>
      <c r="AN481">
        <f t="shared" si="54"/>
        <v>0</v>
      </c>
      <c r="AO481">
        <f t="shared" si="55"/>
        <v>0</v>
      </c>
      <c r="AP481" t="s">
        <v>50</v>
      </c>
      <c r="AQ481">
        <v>158798</v>
      </c>
      <c r="AR481">
        <v>0</v>
      </c>
      <c r="AS481">
        <v>0</v>
      </c>
    </row>
    <row r="482" spans="1:45" x14ac:dyDescent="0.2">
      <c r="A482" t="s">
        <v>539</v>
      </c>
      <c r="B482" t="s">
        <v>46</v>
      </c>
      <c r="C482" t="s">
        <v>46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K482">
        <v>0</v>
      </c>
      <c r="L482">
        <v>0</v>
      </c>
      <c r="M482">
        <v>1</v>
      </c>
      <c r="N482">
        <v>1</v>
      </c>
      <c r="O482" t="s">
        <v>47</v>
      </c>
      <c r="P482" t="s">
        <v>47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56</v>
      </c>
      <c r="Z482">
        <v>56</v>
      </c>
      <c r="AA482" t="s">
        <v>48</v>
      </c>
      <c r="AB482" t="s">
        <v>48</v>
      </c>
      <c r="AC482" t="s">
        <v>53</v>
      </c>
      <c r="AD482" t="s">
        <v>53</v>
      </c>
      <c r="AE482">
        <v>0</v>
      </c>
      <c r="AF482">
        <v>0</v>
      </c>
      <c r="AG482">
        <v>2</v>
      </c>
      <c r="AH482">
        <v>2</v>
      </c>
      <c r="AI482">
        <f t="shared" si="49"/>
        <v>56</v>
      </c>
      <c r="AJ482">
        <f t="shared" si="50"/>
        <v>56</v>
      </c>
      <c r="AK482">
        <f t="shared" si="51"/>
        <v>0</v>
      </c>
      <c r="AL482">
        <f t="shared" si="52"/>
        <v>0</v>
      </c>
      <c r="AM482">
        <f t="shared" si="53"/>
        <v>56</v>
      </c>
      <c r="AN482">
        <f t="shared" si="54"/>
        <v>0</v>
      </c>
      <c r="AO482">
        <f t="shared" si="55"/>
        <v>0</v>
      </c>
      <c r="AP482" t="s">
        <v>50</v>
      </c>
      <c r="AQ482">
        <v>163547</v>
      </c>
      <c r="AR482">
        <v>0</v>
      </c>
      <c r="AS482">
        <v>0</v>
      </c>
    </row>
    <row r="483" spans="1:45" x14ac:dyDescent="0.2">
      <c r="A483" t="s">
        <v>540</v>
      </c>
      <c r="B483" t="s">
        <v>46</v>
      </c>
      <c r="C483" t="s">
        <v>46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K483">
        <v>0</v>
      </c>
      <c r="L483">
        <v>0</v>
      </c>
      <c r="M483">
        <v>1</v>
      </c>
      <c r="N483">
        <v>1</v>
      </c>
      <c r="O483" t="s">
        <v>47</v>
      </c>
      <c r="P483" t="s">
        <v>47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56</v>
      </c>
      <c r="Z483">
        <v>56</v>
      </c>
      <c r="AA483" t="s">
        <v>48</v>
      </c>
      <c r="AB483" t="s">
        <v>48</v>
      </c>
      <c r="AC483" t="s">
        <v>53</v>
      </c>
      <c r="AD483" t="s">
        <v>53</v>
      </c>
      <c r="AE483">
        <v>0</v>
      </c>
      <c r="AF483">
        <v>0</v>
      </c>
      <c r="AG483">
        <v>2</v>
      </c>
      <c r="AH483">
        <v>2</v>
      </c>
      <c r="AI483">
        <f t="shared" si="49"/>
        <v>56</v>
      </c>
      <c r="AJ483">
        <f t="shared" si="50"/>
        <v>56</v>
      </c>
      <c r="AK483">
        <f t="shared" si="51"/>
        <v>0</v>
      </c>
      <c r="AL483">
        <f t="shared" si="52"/>
        <v>0</v>
      </c>
      <c r="AM483">
        <f t="shared" si="53"/>
        <v>56</v>
      </c>
      <c r="AN483">
        <f t="shared" si="54"/>
        <v>0</v>
      </c>
      <c r="AO483">
        <f t="shared" si="55"/>
        <v>0</v>
      </c>
      <c r="AP483" t="s">
        <v>50</v>
      </c>
      <c r="AQ483">
        <v>166378</v>
      </c>
      <c r="AR483">
        <v>0</v>
      </c>
      <c r="AS483">
        <v>0</v>
      </c>
    </row>
    <row r="484" spans="1:45" x14ac:dyDescent="0.2">
      <c r="A484" t="s">
        <v>541</v>
      </c>
      <c r="B484" t="s">
        <v>46</v>
      </c>
      <c r="C484" t="s">
        <v>46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K484">
        <v>0</v>
      </c>
      <c r="L484">
        <v>0</v>
      </c>
      <c r="M484">
        <v>0</v>
      </c>
      <c r="N484">
        <v>0</v>
      </c>
      <c r="O484" t="s">
        <v>86</v>
      </c>
      <c r="P484" t="s">
        <v>86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E484">
        <v>0</v>
      </c>
      <c r="AF484">
        <v>0</v>
      </c>
      <c r="AG484">
        <v>0</v>
      </c>
      <c r="AH484">
        <v>0</v>
      </c>
      <c r="AI484">
        <f t="shared" si="49"/>
        <v>0</v>
      </c>
      <c r="AJ484">
        <f t="shared" si="50"/>
        <v>0</v>
      </c>
      <c r="AK484">
        <f t="shared" si="51"/>
        <v>0</v>
      </c>
      <c r="AL484">
        <f t="shared" si="52"/>
        <v>0</v>
      </c>
      <c r="AM484">
        <f t="shared" si="53"/>
        <v>0</v>
      </c>
      <c r="AN484">
        <f t="shared" si="54"/>
        <v>0</v>
      </c>
      <c r="AO484">
        <f t="shared" si="55"/>
        <v>0</v>
      </c>
      <c r="AP484" t="s">
        <v>50</v>
      </c>
      <c r="AQ484">
        <v>166380</v>
      </c>
      <c r="AR484">
        <v>0</v>
      </c>
      <c r="AS484">
        <v>0</v>
      </c>
    </row>
    <row r="485" spans="1:45" x14ac:dyDescent="0.2">
      <c r="A485" t="s">
        <v>542</v>
      </c>
      <c r="B485" t="s">
        <v>46</v>
      </c>
      <c r="C485" t="s">
        <v>46</v>
      </c>
      <c r="D485">
        <v>0</v>
      </c>
      <c r="E485">
        <v>0</v>
      </c>
      <c r="F485">
        <v>0</v>
      </c>
      <c r="G485">
        <v>0</v>
      </c>
      <c r="H485">
        <v>-10</v>
      </c>
      <c r="I485">
        <v>-10</v>
      </c>
      <c r="K485">
        <v>-88</v>
      </c>
      <c r="L485">
        <v>968</v>
      </c>
      <c r="M485">
        <v>3</v>
      </c>
      <c r="N485">
        <v>3</v>
      </c>
      <c r="O485" t="s">
        <v>47</v>
      </c>
      <c r="P485" t="s">
        <v>47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98</v>
      </c>
      <c r="Z485">
        <v>98</v>
      </c>
      <c r="AA485" t="s">
        <v>58</v>
      </c>
      <c r="AB485" t="s">
        <v>58</v>
      </c>
      <c r="AC485" t="s">
        <v>59</v>
      </c>
      <c r="AD485" t="s">
        <v>59</v>
      </c>
      <c r="AE485">
        <v>0</v>
      </c>
      <c r="AF485">
        <v>0</v>
      </c>
      <c r="AG485">
        <v>2</v>
      </c>
      <c r="AH485">
        <v>2</v>
      </c>
      <c r="AI485">
        <f t="shared" si="49"/>
        <v>88</v>
      </c>
      <c r="AJ485">
        <f t="shared" si="50"/>
        <v>88</v>
      </c>
      <c r="AK485">
        <f t="shared" si="51"/>
        <v>0</v>
      </c>
      <c r="AL485">
        <f t="shared" si="52"/>
        <v>0</v>
      </c>
      <c r="AM485">
        <f t="shared" si="53"/>
        <v>88</v>
      </c>
      <c r="AN485">
        <f t="shared" si="54"/>
        <v>0</v>
      </c>
      <c r="AO485">
        <f t="shared" si="55"/>
        <v>0</v>
      </c>
      <c r="AP485" t="s">
        <v>50</v>
      </c>
      <c r="AQ485">
        <v>166386</v>
      </c>
      <c r="AR485">
        <v>0</v>
      </c>
      <c r="AS485">
        <v>0</v>
      </c>
    </row>
    <row r="486" spans="1:45" x14ac:dyDescent="0.2">
      <c r="A486" t="s">
        <v>543</v>
      </c>
      <c r="B486" t="s">
        <v>46</v>
      </c>
      <c r="C486" t="s">
        <v>46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K486">
        <v>0</v>
      </c>
      <c r="L486">
        <v>0</v>
      </c>
      <c r="M486">
        <v>4</v>
      </c>
      <c r="N486">
        <v>4</v>
      </c>
      <c r="O486" t="s">
        <v>47</v>
      </c>
      <c r="P486" t="s">
        <v>47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61</v>
      </c>
      <c r="Z486">
        <v>61</v>
      </c>
      <c r="AA486" t="s">
        <v>48</v>
      </c>
      <c r="AB486" t="s">
        <v>48</v>
      </c>
      <c r="AC486" t="s">
        <v>56</v>
      </c>
      <c r="AD486" t="s">
        <v>56</v>
      </c>
      <c r="AE486">
        <v>0</v>
      </c>
      <c r="AF486">
        <v>0</v>
      </c>
      <c r="AG486">
        <v>1</v>
      </c>
      <c r="AH486">
        <v>1</v>
      </c>
      <c r="AI486">
        <f t="shared" si="49"/>
        <v>61</v>
      </c>
      <c r="AJ486">
        <f t="shared" si="50"/>
        <v>61</v>
      </c>
      <c r="AK486">
        <f t="shared" si="51"/>
        <v>0</v>
      </c>
      <c r="AL486">
        <f t="shared" si="52"/>
        <v>0</v>
      </c>
      <c r="AM486">
        <f t="shared" si="53"/>
        <v>61</v>
      </c>
      <c r="AN486">
        <f t="shared" si="54"/>
        <v>0</v>
      </c>
      <c r="AO486">
        <f t="shared" si="55"/>
        <v>0</v>
      </c>
      <c r="AP486" t="s">
        <v>50</v>
      </c>
      <c r="AQ486">
        <v>166399</v>
      </c>
      <c r="AR486">
        <v>0</v>
      </c>
      <c r="AS486">
        <v>0</v>
      </c>
    </row>
    <row r="487" spans="1:45" x14ac:dyDescent="0.2">
      <c r="A487" t="s">
        <v>544</v>
      </c>
      <c r="B487" t="s">
        <v>46</v>
      </c>
      <c r="C487" t="s">
        <v>46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K487">
        <v>0</v>
      </c>
      <c r="L487">
        <v>0</v>
      </c>
      <c r="M487">
        <v>5</v>
      </c>
      <c r="N487">
        <v>5</v>
      </c>
      <c r="O487" t="s">
        <v>47</v>
      </c>
      <c r="P487" t="s">
        <v>47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217</v>
      </c>
      <c r="Z487">
        <v>217</v>
      </c>
      <c r="AA487" t="s">
        <v>48</v>
      </c>
      <c r="AB487" t="s">
        <v>48</v>
      </c>
      <c r="AC487" t="s">
        <v>66</v>
      </c>
      <c r="AD487" t="s">
        <v>66</v>
      </c>
      <c r="AE487">
        <v>0</v>
      </c>
      <c r="AF487">
        <v>0</v>
      </c>
      <c r="AG487">
        <v>4</v>
      </c>
      <c r="AH487">
        <v>4</v>
      </c>
      <c r="AI487">
        <f t="shared" si="49"/>
        <v>217</v>
      </c>
      <c r="AJ487">
        <f t="shared" si="50"/>
        <v>217</v>
      </c>
      <c r="AK487">
        <f t="shared" si="51"/>
        <v>0</v>
      </c>
      <c r="AL487">
        <f t="shared" si="52"/>
        <v>0</v>
      </c>
      <c r="AM487">
        <f t="shared" si="53"/>
        <v>217</v>
      </c>
      <c r="AN487">
        <f t="shared" si="54"/>
        <v>0</v>
      </c>
      <c r="AO487">
        <f t="shared" si="55"/>
        <v>0</v>
      </c>
      <c r="AP487" t="s">
        <v>73</v>
      </c>
      <c r="AQ487">
        <v>171289</v>
      </c>
      <c r="AR487">
        <v>0</v>
      </c>
      <c r="AS487">
        <v>0</v>
      </c>
    </row>
    <row r="488" spans="1:45" x14ac:dyDescent="0.2">
      <c r="A488" t="s">
        <v>545</v>
      </c>
      <c r="B488" t="s">
        <v>46</v>
      </c>
      <c r="C488" t="s">
        <v>46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K488">
        <v>0</v>
      </c>
      <c r="L488">
        <v>0</v>
      </c>
      <c r="M488">
        <v>2</v>
      </c>
      <c r="N488">
        <v>2</v>
      </c>
      <c r="O488" t="s">
        <v>47</v>
      </c>
      <c r="P488" t="s">
        <v>47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120</v>
      </c>
      <c r="Z488">
        <v>120</v>
      </c>
      <c r="AA488" t="s">
        <v>48</v>
      </c>
      <c r="AB488" t="s">
        <v>48</v>
      </c>
      <c r="AC488" t="s">
        <v>118</v>
      </c>
      <c r="AD488" t="s">
        <v>163</v>
      </c>
      <c r="AE488">
        <v>0</v>
      </c>
      <c r="AF488">
        <v>0</v>
      </c>
      <c r="AG488">
        <v>3</v>
      </c>
      <c r="AH488">
        <v>3</v>
      </c>
      <c r="AI488">
        <f t="shared" si="49"/>
        <v>120</v>
      </c>
      <c r="AJ488">
        <f t="shared" si="50"/>
        <v>120</v>
      </c>
      <c r="AK488">
        <f t="shared" si="51"/>
        <v>0</v>
      </c>
      <c r="AL488">
        <f t="shared" si="52"/>
        <v>0</v>
      </c>
      <c r="AM488">
        <f t="shared" si="53"/>
        <v>120</v>
      </c>
      <c r="AN488">
        <f t="shared" si="54"/>
        <v>0</v>
      </c>
      <c r="AO488">
        <f t="shared" si="55"/>
        <v>0</v>
      </c>
      <c r="AP488" t="s">
        <v>50</v>
      </c>
      <c r="AQ488">
        <v>171298</v>
      </c>
      <c r="AR488">
        <v>0</v>
      </c>
      <c r="AS488">
        <v>0</v>
      </c>
    </row>
    <row r="489" spans="1:45" x14ac:dyDescent="0.2">
      <c r="A489" t="s">
        <v>546</v>
      </c>
      <c r="B489" t="s">
        <v>46</v>
      </c>
      <c r="C489" t="s">
        <v>46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K489">
        <v>0</v>
      </c>
      <c r="L489">
        <v>0</v>
      </c>
      <c r="M489">
        <v>3</v>
      </c>
      <c r="N489">
        <v>3</v>
      </c>
      <c r="O489" t="s">
        <v>47</v>
      </c>
      <c r="P489" t="s">
        <v>47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196</v>
      </c>
      <c r="Z489">
        <v>196</v>
      </c>
      <c r="AA489" t="s">
        <v>48</v>
      </c>
      <c r="AB489" t="s">
        <v>48</v>
      </c>
      <c r="AC489" t="s">
        <v>113</v>
      </c>
      <c r="AD489" t="s">
        <v>113</v>
      </c>
      <c r="AE489">
        <v>0</v>
      </c>
      <c r="AF489">
        <v>0</v>
      </c>
      <c r="AG489">
        <v>4</v>
      </c>
      <c r="AH489">
        <v>4</v>
      </c>
      <c r="AI489">
        <f t="shared" si="49"/>
        <v>196</v>
      </c>
      <c r="AJ489">
        <f t="shared" si="50"/>
        <v>196</v>
      </c>
      <c r="AK489">
        <f t="shared" si="51"/>
        <v>0</v>
      </c>
      <c r="AL489">
        <f t="shared" si="52"/>
        <v>0</v>
      </c>
      <c r="AM489">
        <f t="shared" si="53"/>
        <v>196</v>
      </c>
      <c r="AN489">
        <f t="shared" si="54"/>
        <v>0</v>
      </c>
      <c r="AO489">
        <f t="shared" si="55"/>
        <v>0</v>
      </c>
      <c r="AP489" t="s">
        <v>50</v>
      </c>
      <c r="AQ489">
        <v>171288</v>
      </c>
      <c r="AR489">
        <v>0</v>
      </c>
      <c r="AS489">
        <v>0</v>
      </c>
    </row>
    <row r="490" spans="1:45" x14ac:dyDescent="0.2">
      <c r="A490" t="s">
        <v>547</v>
      </c>
      <c r="B490" t="s">
        <v>46</v>
      </c>
      <c r="C490" t="s">
        <v>46</v>
      </c>
      <c r="D490">
        <v>0</v>
      </c>
      <c r="E490">
        <v>0</v>
      </c>
      <c r="F490">
        <v>0</v>
      </c>
      <c r="G490">
        <v>0</v>
      </c>
      <c r="H490">
        <v>-7</v>
      </c>
      <c r="I490">
        <v>-7</v>
      </c>
      <c r="K490">
        <v>-54</v>
      </c>
      <c r="L490">
        <v>-54</v>
      </c>
      <c r="M490">
        <v>4</v>
      </c>
      <c r="N490">
        <v>4</v>
      </c>
      <c r="O490" t="s">
        <v>47</v>
      </c>
      <c r="P490" t="s">
        <v>47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61</v>
      </c>
      <c r="Z490">
        <v>61</v>
      </c>
      <c r="AA490" t="s">
        <v>58</v>
      </c>
      <c r="AB490" t="s">
        <v>58</v>
      </c>
      <c r="AC490" t="s">
        <v>118</v>
      </c>
      <c r="AD490" t="s">
        <v>163</v>
      </c>
      <c r="AE490">
        <v>0</v>
      </c>
      <c r="AF490">
        <v>0</v>
      </c>
      <c r="AG490">
        <v>1</v>
      </c>
      <c r="AH490">
        <v>1</v>
      </c>
      <c r="AI490">
        <f t="shared" si="49"/>
        <v>54</v>
      </c>
      <c r="AJ490">
        <f t="shared" si="50"/>
        <v>54</v>
      </c>
      <c r="AK490">
        <f t="shared" si="51"/>
        <v>0</v>
      </c>
      <c r="AL490">
        <f t="shared" si="52"/>
        <v>0</v>
      </c>
      <c r="AM490">
        <f t="shared" si="53"/>
        <v>54</v>
      </c>
      <c r="AN490">
        <f t="shared" si="54"/>
        <v>0</v>
      </c>
      <c r="AO490">
        <f t="shared" si="55"/>
        <v>0</v>
      </c>
      <c r="AP490" t="s">
        <v>50</v>
      </c>
      <c r="AQ490">
        <v>172698</v>
      </c>
      <c r="AR490">
        <v>0</v>
      </c>
      <c r="AS490">
        <v>0</v>
      </c>
    </row>
    <row r="491" spans="1:45" x14ac:dyDescent="0.2">
      <c r="A491" t="s">
        <v>548</v>
      </c>
      <c r="B491" t="s">
        <v>46</v>
      </c>
      <c r="C491" t="s">
        <v>46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K491">
        <v>0</v>
      </c>
      <c r="L491">
        <v>0</v>
      </c>
      <c r="M491">
        <v>4</v>
      </c>
      <c r="N491">
        <v>4</v>
      </c>
      <c r="O491" t="s">
        <v>47</v>
      </c>
      <c r="P491" t="s">
        <v>47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61</v>
      </c>
      <c r="Z491">
        <v>61</v>
      </c>
      <c r="AA491" t="s">
        <v>48</v>
      </c>
      <c r="AB491" t="s">
        <v>48</v>
      </c>
      <c r="AC491" t="s">
        <v>481</v>
      </c>
      <c r="AD491" t="s">
        <v>481</v>
      </c>
      <c r="AE491">
        <v>0</v>
      </c>
      <c r="AF491">
        <v>0</v>
      </c>
      <c r="AG491">
        <v>1</v>
      </c>
      <c r="AH491">
        <v>1</v>
      </c>
      <c r="AI491">
        <f t="shared" si="49"/>
        <v>61</v>
      </c>
      <c r="AJ491">
        <f t="shared" si="50"/>
        <v>61</v>
      </c>
      <c r="AK491">
        <f t="shared" si="51"/>
        <v>0</v>
      </c>
      <c r="AL491">
        <f t="shared" si="52"/>
        <v>0</v>
      </c>
      <c r="AM491">
        <f t="shared" si="53"/>
        <v>61</v>
      </c>
      <c r="AN491">
        <f t="shared" si="54"/>
        <v>0</v>
      </c>
      <c r="AO491">
        <f t="shared" si="55"/>
        <v>0</v>
      </c>
      <c r="AP491" t="s">
        <v>50</v>
      </c>
      <c r="AQ491">
        <v>172705</v>
      </c>
      <c r="AR491">
        <v>0</v>
      </c>
      <c r="AS491">
        <v>0</v>
      </c>
    </row>
    <row r="492" spans="1:45" x14ac:dyDescent="0.2">
      <c r="A492" t="s">
        <v>549</v>
      </c>
      <c r="B492" t="s">
        <v>46</v>
      </c>
      <c r="C492" t="s">
        <v>46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K492">
        <v>0</v>
      </c>
      <c r="L492">
        <v>0</v>
      </c>
      <c r="M492">
        <v>3</v>
      </c>
      <c r="N492">
        <v>3</v>
      </c>
      <c r="O492" t="s">
        <v>47</v>
      </c>
      <c r="P492" t="s">
        <v>47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233</v>
      </c>
      <c r="Z492">
        <v>233</v>
      </c>
      <c r="AA492" t="s">
        <v>48</v>
      </c>
      <c r="AB492" t="s">
        <v>48</v>
      </c>
      <c r="AC492" t="s">
        <v>481</v>
      </c>
      <c r="AD492" t="s">
        <v>481</v>
      </c>
      <c r="AE492">
        <v>0</v>
      </c>
      <c r="AF492">
        <v>0</v>
      </c>
      <c r="AG492">
        <v>5</v>
      </c>
      <c r="AH492">
        <v>5</v>
      </c>
      <c r="AI492">
        <f t="shared" si="49"/>
        <v>233</v>
      </c>
      <c r="AJ492">
        <f t="shared" si="50"/>
        <v>233</v>
      </c>
      <c r="AK492">
        <f t="shared" si="51"/>
        <v>0</v>
      </c>
      <c r="AL492">
        <f t="shared" si="52"/>
        <v>0</v>
      </c>
      <c r="AM492">
        <f t="shared" si="53"/>
        <v>233</v>
      </c>
      <c r="AN492">
        <f t="shared" si="54"/>
        <v>0</v>
      </c>
      <c r="AO492">
        <f t="shared" si="55"/>
        <v>0</v>
      </c>
      <c r="AP492" t="s">
        <v>50</v>
      </c>
      <c r="AQ492">
        <v>172699</v>
      </c>
      <c r="AR492">
        <v>0</v>
      </c>
      <c r="AS492">
        <v>0</v>
      </c>
    </row>
    <row r="493" spans="1:45" x14ac:dyDescent="0.2">
      <c r="A493" t="s">
        <v>550</v>
      </c>
      <c r="B493" t="s">
        <v>46</v>
      </c>
      <c r="C493" t="s">
        <v>46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K493">
        <v>0</v>
      </c>
      <c r="L493">
        <v>0</v>
      </c>
      <c r="M493">
        <v>3</v>
      </c>
      <c r="N493">
        <v>3</v>
      </c>
      <c r="O493" t="s">
        <v>47</v>
      </c>
      <c r="P493" t="s">
        <v>47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49</v>
      </c>
      <c r="Z493">
        <v>49</v>
      </c>
      <c r="AA493" t="s">
        <v>48</v>
      </c>
      <c r="AB493" t="s">
        <v>48</v>
      </c>
      <c r="AC493" t="s">
        <v>118</v>
      </c>
      <c r="AD493" t="s">
        <v>163</v>
      </c>
      <c r="AE493">
        <v>0</v>
      </c>
      <c r="AF493">
        <v>0</v>
      </c>
      <c r="AG493">
        <v>1</v>
      </c>
      <c r="AH493">
        <v>1</v>
      </c>
      <c r="AI493">
        <f t="shared" si="49"/>
        <v>49</v>
      </c>
      <c r="AJ493">
        <f t="shared" si="50"/>
        <v>49</v>
      </c>
      <c r="AK493">
        <f t="shared" si="51"/>
        <v>0</v>
      </c>
      <c r="AL493">
        <f t="shared" si="52"/>
        <v>0</v>
      </c>
      <c r="AM493">
        <f t="shared" si="53"/>
        <v>49</v>
      </c>
      <c r="AN493">
        <f t="shared" si="54"/>
        <v>0</v>
      </c>
      <c r="AO493">
        <f t="shared" si="55"/>
        <v>0</v>
      </c>
      <c r="AP493" t="s">
        <v>50</v>
      </c>
      <c r="AQ493">
        <v>175210</v>
      </c>
      <c r="AR493">
        <v>0</v>
      </c>
      <c r="AS493">
        <v>0</v>
      </c>
    </row>
    <row r="494" spans="1:45" x14ac:dyDescent="0.2">
      <c r="A494" t="s">
        <v>551</v>
      </c>
      <c r="B494" t="s">
        <v>46</v>
      </c>
      <c r="C494" t="s">
        <v>46</v>
      </c>
      <c r="D494">
        <v>0</v>
      </c>
      <c r="E494">
        <v>0</v>
      </c>
      <c r="F494">
        <v>0</v>
      </c>
      <c r="G494">
        <v>0</v>
      </c>
      <c r="H494">
        <v>-16</v>
      </c>
      <c r="I494">
        <v>-16</v>
      </c>
      <c r="K494">
        <v>-118</v>
      </c>
      <c r="L494">
        <v>1298</v>
      </c>
      <c r="M494">
        <v>5</v>
      </c>
      <c r="N494">
        <v>5</v>
      </c>
      <c r="O494" t="s">
        <v>47</v>
      </c>
      <c r="P494" t="s">
        <v>47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134</v>
      </c>
      <c r="Z494">
        <v>134</v>
      </c>
      <c r="AA494" t="s">
        <v>58</v>
      </c>
      <c r="AB494" t="s">
        <v>58</v>
      </c>
      <c r="AC494" t="s">
        <v>118</v>
      </c>
      <c r="AD494" t="s">
        <v>64</v>
      </c>
      <c r="AE494">
        <v>0</v>
      </c>
      <c r="AF494">
        <v>0</v>
      </c>
      <c r="AG494">
        <v>2</v>
      </c>
      <c r="AH494">
        <v>2</v>
      </c>
      <c r="AI494">
        <f t="shared" si="49"/>
        <v>118</v>
      </c>
      <c r="AJ494">
        <f t="shared" si="50"/>
        <v>118</v>
      </c>
      <c r="AK494">
        <f t="shared" si="51"/>
        <v>0</v>
      </c>
      <c r="AL494">
        <f t="shared" si="52"/>
        <v>0</v>
      </c>
      <c r="AM494">
        <f t="shared" si="53"/>
        <v>118</v>
      </c>
      <c r="AN494">
        <f t="shared" si="54"/>
        <v>0</v>
      </c>
      <c r="AO494">
        <f t="shared" si="55"/>
        <v>0</v>
      </c>
      <c r="AP494" t="s">
        <v>50</v>
      </c>
      <c r="AQ494">
        <v>176412</v>
      </c>
      <c r="AR494">
        <v>0</v>
      </c>
      <c r="AS494">
        <v>0</v>
      </c>
    </row>
    <row r="495" spans="1:45" x14ac:dyDescent="0.2">
      <c r="A495" t="s">
        <v>552</v>
      </c>
      <c r="B495" t="s">
        <v>46</v>
      </c>
      <c r="C495" t="s">
        <v>46</v>
      </c>
      <c r="D495">
        <v>0</v>
      </c>
      <c r="E495">
        <v>0</v>
      </c>
      <c r="F495">
        <v>0</v>
      </c>
      <c r="G495">
        <v>0</v>
      </c>
      <c r="H495">
        <v>-48.9</v>
      </c>
      <c r="I495">
        <v>-48.9</v>
      </c>
      <c r="K495">
        <v>-440.1</v>
      </c>
      <c r="L495">
        <v>-440.1</v>
      </c>
      <c r="M495">
        <v>6</v>
      </c>
      <c r="N495">
        <v>6</v>
      </c>
      <c r="O495" t="s">
        <v>47</v>
      </c>
      <c r="P495" t="s">
        <v>47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814</v>
      </c>
      <c r="Z495">
        <v>814</v>
      </c>
      <c r="AA495" t="s">
        <v>58</v>
      </c>
      <c r="AB495" t="s">
        <v>58</v>
      </c>
      <c r="AC495" t="s">
        <v>66</v>
      </c>
      <c r="AD495" t="s">
        <v>66</v>
      </c>
      <c r="AE495">
        <v>0</v>
      </c>
      <c r="AF495">
        <v>0</v>
      </c>
      <c r="AG495">
        <v>9</v>
      </c>
      <c r="AH495">
        <v>9</v>
      </c>
      <c r="AI495">
        <f t="shared" si="49"/>
        <v>765.1</v>
      </c>
      <c r="AJ495">
        <f t="shared" si="50"/>
        <v>765.1</v>
      </c>
      <c r="AK495">
        <f t="shared" si="51"/>
        <v>0</v>
      </c>
      <c r="AL495">
        <f t="shared" si="52"/>
        <v>0</v>
      </c>
      <c r="AM495">
        <f t="shared" si="53"/>
        <v>765.1</v>
      </c>
      <c r="AN495">
        <f t="shared" si="54"/>
        <v>0</v>
      </c>
      <c r="AO495">
        <f t="shared" si="55"/>
        <v>0</v>
      </c>
      <c r="AP495" t="s">
        <v>50</v>
      </c>
      <c r="AQ495">
        <v>175703</v>
      </c>
      <c r="AR495">
        <v>0</v>
      </c>
      <c r="AS495">
        <v>0</v>
      </c>
    </row>
    <row r="496" spans="1:45" x14ac:dyDescent="0.2">
      <c r="A496" t="s">
        <v>553</v>
      </c>
      <c r="B496" t="s">
        <v>46</v>
      </c>
      <c r="C496" t="s">
        <v>46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K496">
        <v>0</v>
      </c>
      <c r="L496">
        <v>0</v>
      </c>
      <c r="M496">
        <v>5</v>
      </c>
      <c r="N496">
        <v>5</v>
      </c>
      <c r="O496" t="s">
        <v>47</v>
      </c>
      <c r="P496" t="s">
        <v>47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73</v>
      </c>
      <c r="Z496">
        <v>73</v>
      </c>
      <c r="AA496" t="s">
        <v>48</v>
      </c>
      <c r="AB496" t="s">
        <v>48</v>
      </c>
      <c r="AC496" t="s">
        <v>118</v>
      </c>
      <c r="AD496" t="s">
        <v>59</v>
      </c>
      <c r="AE496">
        <v>0</v>
      </c>
      <c r="AF496">
        <v>0</v>
      </c>
      <c r="AG496">
        <v>1</v>
      </c>
      <c r="AH496">
        <v>1</v>
      </c>
      <c r="AI496">
        <f t="shared" si="49"/>
        <v>73</v>
      </c>
      <c r="AJ496">
        <f t="shared" si="50"/>
        <v>73</v>
      </c>
      <c r="AK496">
        <f t="shared" si="51"/>
        <v>0</v>
      </c>
      <c r="AL496">
        <f t="shared" si="52"/>
        <v>0</v>
      </c>
      <c r="AM496">
        <f t="shared" si="53"/>
        <v>73</v>
      </c>
      <c r="AN496">
        <f t="shared" si="54"/>
        <v>0</v>
      </c>
      <c r="AO496">
        <f t="shared" si="55"/>
        <v>0</v>
      </c>
      <c r="AP496" t="s">
        <v>50</v>
      </c>
      <c r="AQ496">
        <v>176422</v>
      </c>
      <c r="AR496">
        <v>0</v>
      </c>
      <c r="AS496">
        <v>0</v>
      </c>
    </row>
    <row r="497" spans="1:45" x14ac:dyDescent="0.2">
      <c r="A497" t="s">
        <v>554</v>
      </c>
      <c r="B497" t="s">
        <v>46</v>
      </c>
      <c r="C497" t="s">
        <v>46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K497">
        <v>0</v>
      </c>
      <c r="L497">
        <v>0</v>
      </c>
      <c r="M497">
        <v>4</v>
      </c>
      <c r="N497">
        <v>4</v>
      </c>
      <c r="O497" t="s">
        <v>47</v>
      </c>
      <c r="P497" t="s">
        <v>47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404</v>
      </c>
      <c r="Z497">
        <v>386</v>
      </c>
      <c r="AA497" t="s">
        <v>48</v>
      </c>
      <c r="AB497" t="s">
        <v>48</v>
      </c>
      <c r="AC497" t="s">
        <v>53</v>
      </c>
      <c r="AD497" t="s">
        <v>53</v>
      </c>
      <c r="AE497">
        <v>0</v>
      </c>
      <c r="AF497">
        <v>0</v>
      </c>
      <c r="AG497">
        <v>2</v>
      </c>
      <c r="AH497">
        <v>1</v>
      </c>
      <c r="AI497">
        <f t="shared" si="49"/>
        <v>404</v>
      </c>
      <c r="AJ497">
        <f t="shared" si="50"/>
        <v>386</v>
      </c>
      <c r="AK497">
        <f t="shared" si="51"/>
        <v>0</v>
      </c>
      <c r="AL497">
        <f t="shared" si="52"/>
        <v>0</v>
      </c>
      <c r="AM497">
        <f t="shared" si="53"/>
        <v>0</v>
      </c>
      <c r="AN497">
        <f t="shared" si="54"/>
        <v>0</v>
      </c>
      <c r="AO497">
        <f t="shared" si="55"/>
        <v>18</v>
      </c>
      <c r="AP497" t="s">
        <v>50</v>
      </c>
      <c r="AQ497">
        <v>176423</v>
      </c>
      <c r="AR497">
        <v>0</v>
      </c>
      <c r="AS497">
        <v>0</v>
      </c>
    </row>
    <row r="498" spans="1:45" x14ac:dyDescent="0.2">
      <c r="A498" t="s">
        <v>555</v>
      </c>
      <c r="B498" t="s">
        <v>46</v>
      </c>
      <c r="C498" t="s">
        <v>46</v>
      </c>
      <c r="D498">
        <v>0</v>
      </c>
      <c r="E498">
        <v>0</v>
      </c>
      <c r="F498">
        <v>0</v>
      </c>
      <c r="G498">
        <v>0</v>
      </c>
      <c r="H498">
        <v>-52</v>
      </c>
      <c r="I498">
        <v>-52</v>
      </c>
      <c r="K498">
        <v>-156</v>
      </c>
      <c r="L498">
        <v>-156</v>
      </c>
      <c r="M498">
        <v>3</v>
      </c>
      <c r="N498">
        <v>3</v>
      </c>
      <c r="O498" t="s">
        <v>47</v>
      </c>
      <c r="P498" t="s">
        <v>47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533</v>
      </c>
      <c r="Z498">
        <v>533</v>
      </c>
      <c r="AA498" t="s">
        <v>58</v>
      </c>
      <c r="AB498" t="s">
        <v>58</v>
      </c>
      <c r="AC498" t="s">
        <v>49</v>
      </c>
      <c r="AD498" t="s">
        <v>49</v>
      </c>
      <c r="AE498">
        <v>0</v>
      </c>
      <c r="AF498">
        <v>0</v>
      </c>
      <c r="AG498">
        <v>4</v>
      </c>
      <c r="AH498">
        <v>4</v>
      </c>
      <c r="AI498">
        <f t="shared" si="49"/>
        <v>481</v>
      </c>
      <c r="AJ498">
        <f t="shared" si="50"/>
        <v>481</v>
      </c>
      <c r="AK498">
        <f t="shared" si="51"/>
        <v>0</v>
      </c>
      <c r="AL498">
        <f t="shared" si="52"/>
        <v>0</v>
      </c>
      <c r="AM498">
        <f t="shared" si="53"/>
        <v>481</v>
      </c>
      <c r="AN498">
        <f t="shared" si="54"/>
        <v>0</v>
      </c>
      <c r="AO498">
        <f t="shared" si="55"/>
        <v>0</v>
      </c>
      <c r="AP498" t="s">
        <v>50</v>
      </c>
      <c r="AQ498">
        <v>178236</v>
      </c>
      <c r="AR498">
        <v>0</v>
      </c>
      <c r="AS498">
        <v>0</v>
      </c>
    </row>
    <row r="499" spans="1:45" x14ac:dyDescent="0.2">
      <c r="A499" t="s">
        <v>556</v>
      </c>
      <c r="B499" t="s">
        <v>46</v>
      </c>
      <c r="C499" t="s">
        <v>46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K499">
        <v>0</v>
      </c>
      <c r="L499">
        <v>0</v>
      </c>
      <c r="M499">
        <v>4</v>
      </c>
      <c r="N499">
        <v>4</v>
      </c>
      <c r="O499" t="s">
        <v>47</v>
      </c>
      <c r="P499" t="s">
        <v>47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603</v>
      </c>
      <c r="Z499">
        <v>517</v>
      </c>
      <c r="AA499" t="s">
        <v>48</v>
      </c>
      <c r="AB499" t="s">
        <v>48</v>
      </c>
      <c r="AC499" t="s">
        <v>53</v>
      </c>
      <c r="AD499" t="s">
        <v>53</v>
      </c>
      <c r="AE499">
        <v>0</v>
      </c>
      <c r="AF499">
        <v>0</v>
      </c>
      <c r="AG499">
        <v>12</v>
      </c>
      <c r="AH499">
        <v>10</v>
      </c>
      <c r="AI499">
        <f t="shared" si="49"/>
        <v>603</v>
      </c>
      <c r="AJ499">
        <f t="shared" si="50"/>
        <v>517</v>
      </c>
      <c r="AK499">
        <f t="shared" si="51"/>
        <v>0</v>
      </c>
      <c r="AL499">
        <f t="shared" si="52"/>
        <v>0</v>
      </c>
      <c r="AM499">
        <f t="shared" si="53"/>
        <v>0</v>
      </c>
      <c r="AN499">
        <f t="shared" si="54"/>
        <v>0</v>
      </c>
      <c r="AO499">
        <f t="shared" si="55"/>
        <v>86</v>
      </c>
      <c r="AP499" t="s">
        <v>50</v>
      </c>
      <c r="AQ499">
        <v>177805</v>
      </c>
      <c r="AR499">
        <v>0</v>
      </c>
      <c r="AS499">
        <v>0</v>
      </c>
    </row>
    <row r="500" spans="1:45" x14ac:dyDescent="0.2">
      <c r="A500" t="s">
        <v>557</v>
      </c>
      <c r="B500" t="s">
        <v>46</v>
      </c>
      <c r="C500" t="s">
        <v>46</v>
      </c>
      <c r="D500">
        <v>0</v>
      </c>
      <c r="E500">
        <v>0</v>
      </c>
      <c r="F500">
        <v>0</v>
      </c>
      <c r="G500">
        <v>0</v>
      </c>
      <c r="H500">
        <v>-98.75</v>
      </c>
      <c r="I500">
        <v>-98.75</v>
      </c>
      <c r="K500">
        <v>-296.25</v>
      </c>
      <c r="L500">
        <v>-296.25</v>
      </c>
      <c r="M500">
        <v>4</v>
      </c>
      <c r="N500">
        <v>4</v>
      </c>
      <c r="O500" t="s">
        <v>47</v>
      </c>
      <c r="P500" t="s">
        <v>47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395</v>
      </c>
      <c r="Z500">
        <v>395</v>
      </c>
      <c r="AA500" t="s">
        <v>58</v>
      </c>
      <c r="AB500" t="s">
        <v>58</v>
      </c>
      <c r="AC500" t="s">
        <v>49</v>
      </c>
      <c r="AD500" t="s">
        <v>49</v>
      </c>
      <c r="AE500">
        <v>0</v>
      </c>
      <c r="AF500">
        <v>0</v>
      </c>
      <c r="AG500">
        <v>8</v>
      </c>
      <c r="AH500">
        <v>8</v>
      </c>
      <c r="AI500">
        <f t="shared" si="49"/>
        <v>296.25</v>
      </c>
      <c r="AJ500">
        <f t="shared" si="50"/>
        <v>296.25</v>
      </c>
      <c r="AK500">
        <f t="shared" si="51"/>
        <v>0</v>
      </c>
      <c r="AL500">
        <f t="shared" si="52"/>
        <v>0</v>
      </c>
      <c r="AM500">
        <f t="shared" si="53"/>
        <v>296.25</v>
      </c>
      <c r="AN500">
        <f t="shared" si="54"/>
        <v>0</v>
      </c>
      <c r="AO500">
        <f t="shared" si="55"/>
        <v>0</v>
      </c>
      <c r="AP500" t="s">
        <v>73</v>
      </c>
      <c r="AQ500">
        <v>177818</v>
      </c>
      <c r="AR500">
        <v>0</v>
      </c>
      <c r="AS500">
        <v>0</v>
      </c>
    </row>
    <row r="501" spans="1:45" x14ac:dyDescent="0.2">
      <c r="A501" t="s">
        <v>558</v>
      </c>
      <c r="B501" t="s">
        <v>46</v>
      </c>
      <c r="C501" t="s">
        <v>46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K501">
        <v>0</v>
      </c>
      <c r="L501">
        <v>0</v>
      </c>
      <c r="M501">
        <v>2</v>
      </c>
      <c r="N501">
        <v>2</v>
      </c>
      <c r="O501" t="s">
        <v>47</v>
      </c>
      <c r="P501" t="s">
        <v>47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74</v>
      </c>
      <c r="Z501">
        <v>74</v>
      </c>
      <c r="AA501" t="s">
        <v>48</v>
      </c>
      <c r="AB501" t="s">
        <v>48</v>
      </c>
      <c r="AC501" t="s">
        <v>118</v>
      </c>
      <c r="AD501" t="s">
        <v>59</v>
      </c>
      <c r="AE501">
        <v>0</v>
      </c>
      <c r="AF501">
        <v>0</v>
      </c>
      <c r="AG501">
        <v>2</v>
      </c>
      <c r="AH501">
        <v>2</v>
      </c>
      <c r="AI501">
        <f t="shared" si="49"/>
        <v>74</v>
      </c>
      <c r="AJ501">
        <f t="shared" si="50"/>
        <v>74</v>
      </c>
      <c r="AK501">
        <f t="shared" si="51"/>
        <v>0</v>
      </c>
      <c r="AL501">
        <f t="shared" si="52"/>
        <v>0</v>
      </c>
      <c r="AM501">
        <f t="shared" si="53"/>
        <v>74</v>
      </c>
      <c r="AN501">
        <f t="shared" si="54"/>
        <v>0</v>
      </c>
      <c r="AO501">
        <f t="shared" si="55"/>
        <v>0</v>
      </c>
      <c r="AP501" t="s">
        <v>50</v>
      </c>
      <c r="AQ501">
        <v>179171</v>
      </c>
      <c r="AR501">
        <v>0</v>
      </c>
      <c r="AS501">
        <v>0</v>
      </c>
    </row>
    <row r="502" spans="1:45" x14ac:dyDescent="0.2">
      <c r="A502" t="s">
        <v>559</v>
      </c>
      <c r="B502" t="s">
        <v>46</v>
      </c>
      <c r="C502" t="s">
        <v>46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K502">
        <v>0</v>
      </c>
      <c r="L502">
        <v>0</v>
      </c>
      <c r="M502">
        <v>4</v>
      </c>
      <c r="N502">
        <v>4</v>
      </c>
      <c r="O502" t="s">
        <v>47</v>
      </c>
      <c r="P502" t="s">
        <v>47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122</v>
      </c>
      <c r="Z502">
        <v>122</v>
      </c>
      <c r="AA502" t="s">
        <v>48</v>
      </c>
      <c r="AB502" t="s">
        <v>48</v>
      </c>
      <c r="AC502" t="s">
        <v>118</v>
      </c>
      <c r="AD502" t="s">
        <v>59</v>
      </c>
      <c r="AE502">
        <v>0</v>
      </c>
      <c r="AF502">
        <v>0</v>
      </c>
      <c r="AG502">
        <v>2</v>
      </c>
      <c r="AH502">
        <v>2</v>
      </c>
      <c r="AI502">
        <f t="shared" si="49"/>
        <v>122</v>
      </c>
      <c r="AJ502">
        <f t="shared" si="50"/>
        <v>122</v>
      </c>
      <c r="AK502">
        <f t="shared" si="51"/>
        <v>0</v>
      </c>
      <c r="AL502">
        <f t="shared" si="52"/>
        <v>0</v>
      </c>
      <c r="AM502">
        <f t="shared" si="53"/>
        <v>122</v>
      </c>
      <c r="AN502">
        <f t="shared" si="54"/>
        <v>0</v>
      </c>
      <c r="AO502">
        <f t="shared" si="55"/>
        <v>0</v>
      </c>
      <c r="AP502" t="s">
        <v>50</v>
      </c>
      <c r="AQ502">
        <v>179178</v>
      </c>
      <c r="AR502">
        <v>0</v>
      </c>
      <c r="AS502">
        <v>0</v>
      </c>
    </row>
    <row r="503" spans="1:45" x14ac:dyDescent="0.2">
      <c r="A503" t="s">
        <v>560</v>
      </c>
      <c r="B503" t="s">
        <v>46</v>
      </c>
      <c r="C503" t="s">
        <v>46</v>
      </c>
      <c r="D503">
        <v>0</v>
      </c>
      <c r="E503">
        <v>0</v>
      </c>
      <c r="F503">
        <v>0</v>
      </c>
      <c r="G503">
        <v>0</v>
      </c>
      <c r="H503">
        <v>-57.75</v>
      </c>
      <c r="I503">
        <v>-57.75</v>
      </c>
      <c r="K503">
        <v>-173.25</v>
      </c>
      <c r="L503">
        <v>-173.25</v>
      </c>
      <c r="M503">
        <v>3</v>
      </c>
      <c r="N503">
        <v>3</v>
      </c>
      <c r="O503" t="s">
        <v>47</v>
      </c>
      <c r="P503" t="s">
        <v>47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231</v>
      </c>
      <c r="Z503">
        <v>231</v>
      </c>
      <c r="AA503" t="s">
        <v>58</v>
      </c>
      <c r="AB503" t="s">
        <v>58</v>
      </c>
      <c r="AC503" t="s">
        <v>66</v>
      </c>
      <c r="AD503" t="s">
        <v>66</v>
      </c>
      <c r="AE503">
        <v>0</v>
      </c>
      <c r="AF503">
        <v>0</v>
      </c>
      <c r="AG503">
        <v>6</v>
      </c>
      <c r="AH503">
        <v>6</v>
      </c>
      <c r="AI503">
        <f t="shared" si="49"/>
        <v>173.25</v>
      </c>
      <c r="AJ503">
        <f t="shared" si="50"/>
        <v>173.25</v>
      </c>
      <c r="AK503">
        <f t="shared" si="51"/>
        <v>0</v>
      </c>
      <c r="AL503">
        <f t="shared" si="52"/>
        <v>0</v>
      </c>
      <c r="AM503">
        <f t="shared" si="53"/>
        <v>173.25</v>
      </c>
      <c r="AN503">
        <f t="shared" si="54"/>
        <v>0</v>
      </c>
      <c r="AO503">
        <f t="shared" si="55"/>
        <v>0</v>
      </c>
      <c r="AP503" t="s">
        <v>50</v>
      </c>
      <c r="AQ503">
        <v>179198</v>
      </c>
      <c r="AR503">
        <v>0</v>
      </c>
      <c r="AS503">
        <v>0</v>
      </c>
    </row>
    <row r="504" spans="1:45" x14ac:dyDescent="0.2">
      <c r="A504" t="s">
        <v>561</v>
      </c>
      <c r="B504" t="s">
        <v>168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K504">
        <v>0</v>
      </c>
      <c r="L504">
        <v>0</v>
      </c>
      <c r="M504">
        <v>4</v>
      </c>
      <c r="N504">
        <v>0</v>
      </c>
      <c r="O504" t="s">
        <v>47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61</v>
      </c>
      <c r="Z504">
        <v>0</v>
      </c>
      <c r="AA504" t="s">
        <v>48</v>
      </c>
      <c r="AC504" t="s">
        <v>118</v>
      </c>
      <c r="AE504">
        <v>0</v>
      </c>
      <c r="AF504">
        <v>0</v>
      </c>
      <c r="AG504">
        <v>1</v>
      </c>
      <c r="AH504">
        <v>0</v>
      </c>
      <c r="AI504">
        <f t="shared" si="49"/>
        <v>61</v>
      </c>
      <c r="AJ504">
        <f t="shared" si="50"/>
        <v>0</v>
      </c>
      <c r="AK504">
        <f t="shared" si="51"/>
        <v>0</v>
      </c>
      <c r="AL504">
        <f t="shared" si="52"/>
        <v>0</v>
      </c>
      <c r="AM504">
        <f t="shared" si="53"/>
        <v>0</v>
      </c>
      <c r="AN504">
        <f t="shared" si="54"/>
        <v>61</v>
      </c>
      <c r="AO504">
        <f t="shared" si="55"/>
        <v>0</v>
      </c>
      <c r="AP504" t="s">
        <v>50</v>
      </c>
      <c r="AQ504">
        <v>179157</v>
      </c>
      <c r="AR504">
        <v>0</v>
      </c>
      <c r="AS504">
        <v>0</v>
      </c>
    </row>
    <row r="505" spans="1:45" x14ac:dyDescent="0.2">
      <c r="A505" t="s">
        <v>562</v>
      </c>
      <c r="B505" t="s">
        <v>46</v>
      </c>
      <c r="C505" t="s">
        <v>46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K505">
        <v>0</v>
      </c>
      <c r="L505">
        <v>0</v>
      </c>
      <c r="M505">
        <v>1</v>
      </c>
      <c r="N505">
        <v>1</v>
      </c>
      <c r="O505" t="s">
        <v>47</v>
      </c>
      <c r="P505" t="s">
        <v>47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28</v>
      </c>
      <c r="Z505">
        <v>28</v>
      </c>
      <c r="AA505" t="s">
        <v>48</v>
      </c>
      <c r="AB505" t="s">
        <v>48</v>
      </c>
      <c r="AC505" t="s">
        <v>118</v>
      </c>
      <c r="AD505" t="s">
        <v>64</v>
      </c>
      <c r="AE505">
        <v>0</v>
      </c>
      <c r="AF505">
        <v>0</v>
      </c>
      <c r="AG505">
        <v>1</v>
      </c>
      <c r="AH505">
        <v>1</v>
      </c>
      <c r="AI505">
        <f t="shared" si="49"/>
        <v>28</v>
      </c>
      <c r="AJ505">
        <f t="shared" si="50"/>
        <v>28</v>
      </c>
      <c r="AK505">
        <f t="shared" si="51"/>
        <v>0</v>
      </c>
      <c r="AL505">
        <f t="shared" si="52"/>
        <v>0</v>
      </c>
      <c r="AM505">
        <f t="shared" si="53"/>
        <v>28</v>
      </c>
      <c r="AN505">
        <f t="shared" si="54"/>
        <v>0</v>
      </c>
      <c r="AO505">
        <f t="shared" si="55"/>
        <v>0</v>
      </c>
      <c r="AP505" t="s">
        <v>50</v>
      </c>
      <c r="AQ505">
        <v>179202</v>
      </c>
      <c r="AR505">
        <v>0</v>
      </c>
      <c r="AS505">
        <v>0</v>
      </c>
    </row>
    <row r="506" spans="1:45" x14ac:dyDescent="0.2">
      <c r="A506" t="s">
        <v>563</v>
      </c>
      <c r="B506" t="s">
        <v>46</v>
      </c>
      <c r="C506" t="s">
        <v>46</v>
      </c>
      <c r="D506">
        <v>0</v>
      </c>
      <c r="E506">
        <v>0</v>
      </c>
      <c r="F506">
        <v>0</v>
      </c>
      <c r="G506">
        <v>0</v>
      </c>
      <c r="H506">
        <v>-14</v>
      </c>
      <c r="I506">
        <v>-14</v>
      </c>
      <c r="K506">
        <v>-108</v>
      </c>
      <c r="L506">
        <v>-108</v>
      </c>
      <c r="M506">
        <v>4</v>
      </c>
      <c r="N506">
        <v>4</v>
      </c>
      <c r="O506" t="s">
        <v>47</v>
      </c>
      <c r="P506" t="s">
        <v>47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122</v>
      </c>
      <c r="Z506">
        <v>122</v>
      </c>
      <c r="AA506" t="s">
        <v>58</v>
      </c>
      <c r="AB506" t="s">
        <v>58</v>
      </c>
      <c r="AC506" t="s">
        <v>118</v>
      </c>
      <c r="AD506" t="s">
        <v>59</v>
      </c>
      <c r="AE506">
        <v>0</v>
      </c>
      <c r="AF506">
        <v>0</v>
      </c>
      <c r="AG506">
        <v>2</v>
      </c>
      <c r="AH506">
        <v>2</v>
      </c>
      <c r="AI506">
        <f t="shared" si="49"/>
        <v>108</v>
      </c>
      <c r="AJ506">
        <f t="shared" si="50"/>
        <v>108</v>
      </c>
      <c r="AK506">
        <f t="shared" si="51"/>
        <v>0</v>
      </c>
      <c r="AL506">
        <f t="shared" si="52"/>
        <v>0</v>
      </c>
      <c r="AM506">
        <f t="shared" si="53"/>
        <v>108</v>
      </c>
      <c r="AN506">
        <f t="shared" si="54"/>
        <v>0</v>
      </c>
      <c r="AO506">
        <f t="shared" si="55"/>
        <v>0</v>
      </c>
      <c r="AP506" t="s">
        <v>50</v>
      </c>
      <c r="AQ506">
        <v>181539</v>
      </c>
      <c r="AR506">
        <v>0</v>
      </c>
      <c r="AS506">
        <v>0</v>
      </c>
    </row>
    <row r="507" spans="1:45" x14ac:dyDescent="0.2">
      <c r="A507" t="s">
        <v>564</v>
      </c>
      <c r="B507" t="s">
        <v>46</v>
      </c>
      <c r="C507" t="s">
        <v>46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K507">
        <v>0</v>
      </c>
      <c r="L507">
        <v>0</v>
      </c>
      <c r="M507">
        <v>3</v>
      </c>
      <c r="N507">
        <v>3</v>
      </c>
      <c r="O507" t="s">
        <v>47</v>
      </c>
      <c r="P507" t="s">
        <v>47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49</v>
      </c>
      <c r="Z507">
        <v>49</v>
      </c>
      <c r="AA507" t="s">
        <v>48</v>
      </c>
      <c r="AB507" t="s">
        <v>48</v>
      </c>
      <c r="AC507" t="s">
        <v>118</v>
      </c>
      <c r="AD507" t="s">
        <v>59</v>
      </c>
      <c r="AE507">
        <v>0</v>
      </c>
      <c r="AF507">
        <v>0</v>
      </c>
      <c r="AG507">
        <v>1</v>
      </c>
      <c r="AH507">
        <v>1</v>
      </c>
      <c r="AI507">
        <f t="shared" si="49"/>
        <v>49</v>
      </c>
      <c r="AJ507">
        <f t="shared" si="50"/>
        <v>49</v>
      </c>
      <c r="AK507">
        <f t="shared" si="51"/>
        <v>0</v>
      </c>
      <c r="AL507">
        <f t="shared" si="52"/>
        <v>0</v>
      </c>
      <c r="AM507">
        <f t="shared" si="53"/>
        <v>49</v>
      </c>
      <c r="AN507">
        <f t="shared" si="54"/>
        <v>0</v>
      </c>
      <c r="AO507">
        <f t="shared" si="55"/>
        <v>0</v>
      </c>
      <c r="AP507" t="s">
        <v>50</v>
      </c>
      <c r="AQ507">
        <v>181515</v>
      </c>
      <c r="AR507">
        <v>0</v>
      </c>
      <c r="AS507">
        <v>0</v>
      </c>
    </row>
    <row r="508" spans="1:45" x14ac:dyDescent="0.2">
      <c r="A508" t="s">
        <v>565</v>
      </c>
      <c r="B508" t="s">
        <v>46</v>
      </c>
      <c r="C508" t="s">
        <v>46</v>
      </c>
      <c r="D508">
        <v>0</v>
      </c>
      <c r="E508">
        <v>0</v>
      </c>
      <c r="F508">
        <v>0</v>
      </c>
      <c r="G508">
        <v>0</v>
      </c>
      <c r="H508">
        <v>-43</v>
      </c>
      <c r="I508">
        <v>-43</v>
      </c>
      <c r="K508">
        <v>-129</v>
      </c>
      <c r="L508">
        <v>-129</v>
      </c>
      <c r="M508">
        <v>3</v>
      </c>
      <c r="N508">
        <v>3</v>
      </c>
      <c r="O508" t="s">
        <v>47</v>
      </c>
      <c r="P508" t="s">
        <v>47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497</v>
      </c>
      <c r="Z508">
        <v>497</v>
      </c>
      <c r="AA508" t="s">
        <v>58</v>
      </c>
      <c r="AB508" t="s">
        <v>58</v>
      </c>
      <c r="AC508" t="s">
        <v>49</v>
      </c>
      <c r="AD508" t="s">
        <v>49</v>
      </c>
      <c r="AE508">
        <v>0</v>
      </c>
      <c r="AF508">
        <v>0</v>
      </c>
      <c r="AG508">
        <v>4</v>
      </c>
      <c r="AH508">
        <v>4</v>
      </c>
      <c r="AI508">
        <f t="shared" si="49"/>
        <v>454</v>
      </c>
      <c r="AJ508">
        <f t="shared" si="50"/>
        <v>454</v>
      </c>
      <c r="AK508">
        <f t="shared" si="51"/>
        <v>0</v>
      </c>
      <c r="AL508">
        <f t="shared" si="52"/>
        <v>0</v>
      </c>
      <c r="AM508">
        <f t="shared" si="53"/>
        <v>454</v>
      </c>
      <c r="AN508">
        <f t="shared" si="54"/>
        <v>0</v>
      </c>
      <c r="AO508">
        <f t="shared" si="55"/>
        <v>0</v>
      </c>
      <c r="AP508" t="s">
        <v>50</v>
      </c>
      <c r="AQ508">
        <v>6431</v>
      </c>
      <c r="AR508">
        <v>0</v>
      </c>
      <c r="AS508">
        <v>0</v>
      </c>
    </row>
    <row r="509" spans="1:45" x14ac:dyDescent="0.2">
      <c r="A509" t="s">
        <v>566</v>
      </c>
      <c r="B509" t="s">
        <v>46</v>
      </c>
      <c r="C509" t="s">
        <v>46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K509">
        <v>0</v>
      </c>
      <c r="L509">
        <v>0</v>
      </c>
      <c r="M509">
        <v>5</v>
      </c>
      <c r="N509">
        <v>5</v>
      </c>
      <c r="O509" t="s">
        <v>47</v>
      </c>
      <c r="P509" t="s">
        <v>47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134</v>
      </c>
      <c r="Z509">
        <v>134</v>
      </c>
      <c r="AA509" t="s">
        <v>48</v>
      </c>
      <c r="AB509" t="s">
        <v>48</v>
      </c>
      <c r="AC509" t="s">
        <v>118</v>
      </c>
      <c r="AD509" t="s">
        <v>59</v>
      </c>
      <c r="AE509">
        <v>0</v>
      </c>
      <c r="AF509">
        <v>0</v>
      </c>
      <c r="AG509">
        <v>2</v>
      </c>
      <c r="AH509">
        <v>2</v>
      </c>
      <c r="AI509">
        <f t="shared" si="49"/>
        <v>134</v>
      </c>
      <c r="AJ509">
        <f t="shared" si="50"/>
        <v>134</v>
      </c>
      <c r="AK509">
        <f t="shared" si="51"/>
        <v>0</v>
      </c>
      <c r="AL509">
        <f t="shared" si="52"/>
        <v>0</v>
      </c>
      <c r="AM509">
        <f t="shared" si="53"/>
        <v>134</v>
      </c>
      <c r="AN509">
        <f t="shared" si="54"/>
        <v>0</v>
      </c>
      <c r="AO509">
        <f t="shared" si="55"/>
        <v>0</v>
      </c>
      <c r="AP509" t="s">
        <v>50</v>
      </c>
      <c r="AQ509">
        <v>189350</v>
      </c>
      <c r="AR509">
        <v>0</v>
      </c>
      <c r="AS509">
        <v>0</v>
      </c>
    </row>
    <row r="510" spans="1:45" x14ac:dyDescent="0.2">
      <c r="A510" t="s">
        <v>567</v>
      </c>
      <c r="B510" t="s">
        <v>46</v>
      </c>
      <c r="C510" t="s">
        <v>46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K510">
        <v>0</v>
      </c>
      <c r="L510">
        <v>0</v>
      </c>
      <c r="M510">
        <v>1</v>
      </c>
      <c r="N510">
        <v>1</v>
      </c>
      <c r="O510" t="s">
        <v>47</v>
      </c>
      <c r="P510" t="s">
        <v>47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40</v>
      </c>
      <c r="Z510">
        <v>40</v>
      </c>
      <c r="AA510" t="s">
        <v>48</v>
      </c>
      <c r="AB510" t="s">
        <v>48</v>
      </c>
      <c r="AC510" t="s">
        <v>56</v>
      </c>
      <c r="AD510" t="s">
        <v>56</v>
      </c>
      <c r="AE510">
        <v>0</v>
      </c>
      <c r="AF510">
        <v>0</v>
      </c>
      <c r="AG510">
        <v>0</v>
      </c>
      <c r="AH510">
        <v>0</v>
      </c>
      <c r="AI510">
        <f t="shared" si="49"/>
        <v>40</v>
      </c>
      <c r="AJ510">
        <f t="shared" si="50"/>
        <v>40</v>
      </c>
      <c r="AK510">
        <f t="shared" si="51"/>
        <v>0</v>
      </c>
      <c r="AL510">
        <f t="shared" si="52"/>
        <v>0</v>
      </c>
      <c r="AM510">
        <f t="shared" si="53"/>
        <v>40</v>
      </c>
      <c r="AN510">
        <f t="shared" si="54"/>
        <v>0</v>
      </c>
      <c r="AO510">
        <f t="shared" si="55"/>
        <v>0</v>
      </c>
      <c r="AP510" t="s">
        <v>73</v>
      </c>
      <c r="AQ510">
        <v>107381</v>
      </c>
      <c r="AR510">
        <v>0</v>
      </c>
      <c r="AS510">
        <v>0</v>
      </c>
    </row>
    <row r="511" spans="1:45" x14ac:dyDescent="0.2">
      <c r="A511" t="s">
        <v>568</v>
      </c>
      <c r="B511" t="s">
        <v>46</v>
      </c>
      <c r="C511" t="s">
        <v>46</v>
      </c>
      <c r="D511">
        <v>0</v>
      </c>
      <c r="E511">
        <v>0</v>
      </c>
      <c r="F511">
        <v>0</v>
      </c>
      <c r="G511">
        <v>0</v>
      </c>
      <c r="H511">
        <v>-102.25</v>
      </c>
      <c r="I511">
        <v>-102.25</v>
      </c>
      <c r="K511">
        <v>-306.75</v>
      </c>
      <c r="L511">
        <v>-306.75</v>
      </c>
      <c r="M511">
        <v>3</v>
      </c>
      <c r="N511">
        <v>3</v>
      </c>
      <c r="O511" t="s">
        <v>47</v>
      </c>
      <c r="P511" t="s">
        <v>47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409</v>
      </c>
      <c r="Z511">
        <v>409</v>
      </c>
      <c r="AA511" t="s">
        <v>58</v>
      </c>
      <c r="AB511" t="s">
        <v>58</v>
      </c>
      <c r="AC511" t="s">
        <v>49</v>
      </c>
      <c r="AD511" t="s">
        <v>49</v>
      </c>
      <c r="AE511">
        <v>0</v>
      </c>
      <c r="AF511">
        <v>0</v>
      </c>
      <c r="AG511">
        <v>10</v>
      </c>
      <c r="AH511">
        <v>10</v>
      </c>
      <c r="AI511">
        <f t="shared" si="49"/>
        <v>306.75</v>
      </c>
      <c r="AJ511">
        <f t="shared" si="50"/>
        <v>306.75</v>
      </c>
      <c r="AK511">
        <f t="shared" si="51"/>
        <v>0</v>
      </c>
      <c r="AL511">
        <f t="shared" si="52"/>
        <v>0</v>
      </c>
      <c r="AM511">
        <f t="shared" si="53"/>
        <v>306.75</v>
      </c>
      <c r="AN511">
        <f t="shared" si="54"/>
        <v>0</v>
      </c>
      <c r="AO511">
        <f t="shared" si="55"/>
        <v>0</v>
      </c>
      <c r="AP511" t="s">
        <v>50</v>
      </c>
      <c r="AQ511">
        <v>189359</v>
      </c>
      <c r="AR511">
        <v>0</v>
      </c>
      <c r="AS511">
        <v>0</v>
      </c>
    </row>
    <row r="512" spans="1:45" x14ac:dyDescent="0.2">
      <c r="A512" t="s">
        <v>569</v>
      </c>
      <c r="B512" t="s">
        <v>46</v>
      </c>
      <c r="C512" t="s">
        <v>46</v>
      </c>
      <c r="D512">
        <v>0</v>
      </c>
      <c r="E512">
        <v>0</v>
      </c>
      <c r="F512">
        <v>0</v>
      </c>
      <c r="G512">
        <v>0</v>
      </c>
      <c r="H512">
        <v>-5</v>
      </c>
      <c r="I512">
        <v>-5</v>
      </c>
      <c r="K512">
        <v>-35</v>
      </c>
      <c r="L512">
        <v>-35</v>
      </c>
      <c r="M512">
        <v>2</v>
      </c>
      <c r="N512">
        <v>2</v>
      </c>
      <c r="O512" t="s">
        <v>47</v>
      </c>
      <c r="P512" t="s">
        <v>47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40</v>
      </c>
      <c r="Z512">
        <v>40</v>
      </c>
      <c r="AA512" t="s">
        <v>58</v>
      </c>
      <c r="AB512" t="s">
        <v>58</v>
      </c>
      <c r="AC512" t="s">
        <v>118</v>
      </c>
      <c r="AD512" t="s">
        <v>64</v>
      </c>
      <c r="AE512">
        <v>0</v>
      </c>
      <c r="AF512">
        <v>0</v>
      </c>
      <c r="AG512">
        <v>1</v>
      </c>
      <c r="AH512">
        <v>1</v>
      </c>
      <c r="AI512">
        <f t="shared" si="49"/>
        <v>35</v>
      </c>
      <c r="AJ512">
        <f t="shared" si="50"/>
        <v>35</v>
      </c>
      <c r="AK512">
        <f t="shared" si="51"/>
        <v>0</v>
      </c>
      <c r="AL512">
        <f t="shared" si="52"/>
        <v>0</v>
      </c>
      <c r="AM512">
        <f t="shared" si="53"/>
        <v>35</v>
      </c>
      <c r="AN512">
        <f t="shared" si="54"/>
        <v>0</v>
      </c>
      <c r="AO512">
        <f t="shared" si="55"/>
        <v>0</v>
      </c>
      <c r="AP512" t="s">
        <v>73</v>
      </c>
      <c r="AQ512">
        <v>189362</v>
      </c>
      <c r="AR512">
        <v>0</v>
      </c>
      <c r="AS512">
        <v>0</v>
      </c>
    </row>
    <row r="513" spans="1:45" x14ac:dyDescent="0.2">
      <c r="A513" t="s">
        <v>570</v>
      </c>
      <c r="B513" t="s">
        <v>46</v>
      </c>
      <c r="C513" t="s">
        <v>46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K513">
        <v>0</v>
      </c>
      <c r="L513">
        <v>0</v>
      </c>
      <c r="M513">
        <v>4</v>
      </c>
      <c r="N513">
        <v>4</v>
      </c>
      <c r="O513" t="s">
        <v>47</v>
      </c>
      <c r="P513" t="s">
        <v>47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61</v>
      </c>
      <c r="Z513">
        <v>61</v>
      </c>
      <c r="AA513" t="s">
        <v>48</v>
      </c>
      <c r="AB513" t="s">
        <v>48</v>
      </c>
      <c r="AC513" t="s">
        <v>118</v>
      </c>
      <c r="AD513" t="s">
        <v>163</v>
      </c>
      <c r="AE513">
        <v>0</v>
      </c>
      <c r="AF513">
        <v>0</v>
      </c>
      <c r="AG513">
        <v>1</v>
      </c>
      <c r="AH513">
        <v>1</v>
      </c>
      <c r="AI513">
        <f t="shared" si="49"/>
        <v>61</v>
      </c>
      <c r="AJ513">
        <f t="shared" si="50"/>
        <v>61</v>
      </c>
      <c r="AK513">
        <f t="shared" si="51"/>
        <v>0</v>
      </c>
      <c r="AL513">
        <f t="shared" si="52"/>
        <v>0</v>
      </c>
      <c r="AM513">
        <f t="shared" si="53"/>
        <v>61</v>
      </c>
      <c r="AN513">
        <f t="shared" si="54"/>
        <v>0</v>
      </c>
      <c r="AO513">
        <f t="shared" si="55"/>
        <v>0</v>
      </c>
      <c r="AP513" t="s">
        <v>50</v>
      </c>
      <c r="AQ513">
        <v>189365</v>
      </c>
      <c r="AR513">
        <v>0</v>
      </c>
      <c r="AS513">
        <v>0</v>
      </c>
    </row>
    <row r="514" spans="1:45" x14ac:dyDescent="0.2">
      <c r="A514" t="s">
        <v>571</v>
      </c>
      <c r="B514" t="s">
        <v>46</v>
      </c>
      <c r="C514" t="s">
        <v>46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K514">
        <v>0</v>
      </c>
      <c r="L514">
        <v>0</v>
      </c>
      <c r="M514">
        <v>3</v>
      </c>
      <c r="N514">
        <v>3</v>
      </c>
      <c r="O514" t="s">
        <v>47</v>
      </c>
      <c r="P514" t="s">
        <v>47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129</v>
      </c>
      <c r="Z514">
        <v>169</v>
      </c>
      <c r="AA514" t="s">
        <v>48</v>
      </c>
      <c r="AB514" t="s">
        <v>48</v>
      </c>
      <c r="AC514" t="s">
        <v>118</v>
      </c>
      <c r="AD514" t="s">
        <v>59</v>
      </c>
      <c r="AE514">
        <v>0</v>
      </c>
      <c r="AF514">
        <v>0</v>
      </c>
      <c r="AG514">
        <v>3</v>
      </c>
      <c r="AH514">
        <v>4</v>
      </c>
      <c r="AI514">
        <f t="shared" ref="AI514:AI577" si="56">W514+ Y514+D514+H514</f>
        <v>129</v>
      </c>
      <c r="AJ514">
        <f t="shared" ref="AJ514:AJ577" si="57">X514+Z514+E514+I514</f>
        <v>169</v>
      </c>
      <c r="AK514">
        <f t="shared" ref="AK514:AK577" si="58">IF(AI514=0,AJ514,0)</f>
        <v>0</v>
      </c>
      <c r="AL514">
        <f t="shared" ref="AL514:AL577" si="59">IF(AND(AI514&gt;0,AJ514&gt;AI514),AJ514-AI514,0)</f>
        <v>40</v>
      </c>
      <c r="AM514">
        <f t="shared" ref="AM514:AM577" si="60">IF(AI514=AJ514,AJ514,0)</f>
        <v>0</v>
      </c>
      <c r="AN514">
        <f t="shared" ref="AN514:AN577" si="61">IF(AJ514=0,AI514,0)</f>
        <v>0</v>
      </c>
      <c r="AO514">
        <f t="shared" ref="AO514:AO577" si="62">IF(AND(AJ514&gt;0,AJ514&lt;AI514),AI514-AJ514,0)</f>
        <v>0</v>
      </c>
      <c r="AP514" t="s">
        <v>73</v>
      </c>
      <c r="AQ514">
        <v>190632</v>
      </c>
      <c r="AR514">
        <v>0</v>
      </c>
      <c r="AS514">
        <v>0</v>
      </c>
    </row>
    <row r="515" spans="1:45" x14ac:dyDescent="0.2">
      <c r="A515" t="s">
        <v>572</v>
      </c>
      <c r="B515" t="s">
        <v>46</v>
      </c>
      <c r="C515" t="s">
        <v>46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K515">
        <v>0</v>
      </c>
      <c r="L515">
        <v>0</v>
      </c>
      <c r="M515">
        <v>2</v>
      </c>
      <c r="N515">
        <v>2</v>
      </c>
      <c r="O515" t="s">
        <v>47</v>
      </c>
      <c r="P515" t="s">
        <v>47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80</v>
      </c>
      <c r="Z515">
        <v>80</v>
      </c>
      <c r="AA515" t="s">
        <v>48</v>
      </c>
      <c r="AB515" t="s">
        <v>48</v>
      </c>
      <c r="AC515" t="s">
        <v>118</v>
      </c>
      <c r="AD515" t="s">
        <v>56</v>
      </c>
      <c r="AE515">
        <v>0</v>
      </c>
      <c r="AF515">
        <v>0</v>
      </c>
      <c r="AG515">
        <v>2</v>
      </c>
      <c r="AH515">
        <v>2</v>
      </c>
      <c r="AI515">
        <f t="shared" si="56"/>
        <v>80</v>
      </c>
      <c r="AJ515">
        <f t="shared" si="57"/>
        <v>80</v>
      </c>
      <c r="AK515">
        <f t="shared" si="58"/>
        <v>0</v>
      </c>
      <c r="AL515">
        <f t="shared" si="59"/>
        <v>0</v>
      </c>
      <c r="AM515">
        <f t="shared" si="60"/>
        <v>80</v>
      </c>
      <c r="AN515">
        <f t="shared" si="61"/>
        <v>0</v>
      </c>
      <c r="AO515">
        <f t="shared" si="62"/>
        <v>0</v>
      </c>
      <c r="AP515" t="s">
        <v>73</v>
      </c>
      <c r="AQ515">
        <v>190661</v>
      </c>
      <c r="AR515">
        <v>0</v>
      </c>
      <c r="AS515">
        <v>0</v>
      </c>
    </row>
    <row r="516" spans="1:45" x14ac:dyDescent="0.2">
      <c r="A516" t="s">
        <v>573</v>
      </c>
      <c r="B516" t="s">
        <v>46</v>
      </c>
      <c r="C516" t="s">
        <v>46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K516">
        <v>0</v>
      </c>
      <c r="L516">
        <v>0</v>
      </c>
      <c r="M516">
        <v>4</v>
      </c>
      <c r="N516">
        <v>4</v>
      </c>
      <c r="O516" t="s">
        <v>47</v>
      </c>
      <c r="P516" t="s">
        <v>47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113</v>
      </c>
      <c r="Z516">
        <v>113</v>
      </c>
      <c r="AA516" t="s">
        <v>48</v>
      </c>
      <c r="AB516" t="s">
        <v>48</v>
      </c>
      <c r="AC516" t="s">
        <v>118</v>
      </c>
      <c r="AD516" t="s">
        <v>56</v>
      </c>
      <c r="AE516">
        <v>0</v>
      </c>
      <c r="AF516">
        <v>0</v>
      </c>
      <c r="AG516">
        <v>2</v>
      </c>
      <c r="AH516">
        <v>2</v>
      </c>
      <c r="AI516">
        <f t="shared" si="56"/>
        <v>113</v>
      </c>
      <c r="AJ516">
        <f t="shared" si="57"/>
        <v>113</v>
      </c>
      <c r="AK516">
        <f t="shared" si="58"/>
        <v>0</v>
      </c>
      <c r="AL516">
        <f t="shared" si="59"/>
        <v>0</v>
      </c>
      <c r="AM516">
        <f t="shared" si="60"/>
        <v>113</v>
      </c>
      <c r="AN516">
        <f t="shared" si="61"/>
        <v>0</v>
      </c>
      <c r="AO516">
        <f t="shared" si="62"/>
        <v>0</v>
      </c>
      <c r="AP516" t="s">
        <v>50</v>
      </c>
      <c r="AQ516">
        <v>190645</v>
      </c>
      <c r="AR516">
        <v>0</v>
      </c>
      <c r="AS516">
        <v>0</v>
      </c>
    </row>
    <row r="517" spans="1:45" x14ac:dyDescent="0.2">
      <c r="A517" t="s">
        <v>574</v>
      </c>
      <c r="B517" t="s">
        <v>46</v>
      </c>
      <c r="C517" t="s">
        <v>46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K517">
        <v>0</v>
      </c>
      <c r="L517">
        <v>0</v>
      </c>
      <c r="M517">
        <v>6</v>
      </c>
      <c r="N517">
        <v>6</v>
      </c>
      <c r="O517" t="s">
        <v>47</v>
      </c>
      <c r="P517" t="s">
        <v>47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85</v>
      </c>
      <c r="Z517">
        <v>85</v>
      </c>
      <c r="AA517" t="s">
        <v>48</v>
      </c>
      <c r="AB517" t="s">
        <v>48</v>
      </c>
      <c r="AC517" t="s">
        <v>118</v>
      </c>
      <c r="AD517" t="s">
        <v>64</v>
      </c>
      <c r="AE517">
        <v>0</v>
      </c>
      <c r="AF517">
        <v>0</v>
      </c>
      <c r="AG517">
        <v>1</v>
      </c>
      <c r="AH517">
        <v>1</v>
      </c>
      <c r="AI517">
        <f t="shared" si="56"/>
        <v>85</v>
      </c>
      <c r="AJ517">
        <f t="shared" si="57"/>
        <v>85</v>
      </c>
      <c r="AK517">
        <f t="shared" si="58"/>
        <v>0</v>
      </c>
      <c r="AL517">
        <f t="shared" si="59"/>
        <v>0</v>
      </c>
      <c r="AM517">
        <f t="shared" si="60"/>
        <v>85</v>
      </c>
      <c r="AN517">
        <f t="shared" si="61"/>
        <v>0</v>
      </c>
      <c r="AO517">
        <f t="shared" si="62"/>
        <v>0</v>
      </c>
      <c r="AP517" t="s">
        <v>50</v>
      </c>
      <c r="AQ517">
        <v>193930</v>
      </c>
      <c r="AR517">
        <v>0</v>
      </c>
      <c r="AS517">
        <v>0</v>
      </c>
    </row>
    <row r="518" spans="1:45" x14ac:dyDescent="0.2">
      <c r="A518" t="s">
        <v>575</v>
      </c>
      <c r="B518" t="s">
        <v>191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K518">
        <v>0</v>
      </c>
      <c r="L518">
        <v>0</v>
      </c>
      <c r="M518">
        <v>3</v>
      </c>
      <c r="N518">
        <v>0</v>
      </c>
      <c r="O518" t="s">
        <v>86</v>
      </c>
      <c r="Q518">
        <v>0</v>
      </c>
      <c r="R518">
        <v>0</v>
      </c>
      <c r="S518">
        <v>0</v>
      </c>
      <c r="T518">
        <v>0</v>
      </c>
      <c r="U518">
        <v>147</v>
      </c>
      <c r="V518">
        <v>0</v>
      </c>
      <c r="W518">
        <v>0</v>
      </c>
      <c r="X518">
        <v>0</v>
      </c>
      <c r="Y518">
        <v>147</v>
      </c>
      <c r="Z518">
        <v>0</v>
      </c>
      <c r="AA518" t="s">
        <v>48</v>
      </c>
      <c r="AC518" t="s">
        <v>53</v>
      </c>
      <c r="AE518">
        <v>0</v>
      </c>
      <c r="AF518">
        <v>0</v>
      </c>
      <c r="AG518">
        <v>3</v>
      </c>
      <c r="AH518">
        <v>0</v>
      </c>
      <c r="AI518">
        <f t="shared" si="56"/>
        <v>147</v>
      </c>
      <c r="AJ518">
        <f t="shared" si="57"/>
        <v>0</v>
      </c>
      <c r="AK518">
        <f t="shared" si="58"/>
        <v>0</v>
      </c>
      <c r="AL518">
        <f t="shared" si="59"/>
        <v>0</v>
      </c>
      <c r="AM518">
        <f t="shared" si="60"/>
        <v>0</v>
      </c>
      <c r="AN518">
        <f t="shared" si="61"/>
        <v>147</v>
      </c>
      <c r="AO518">
        <f t="shared" si="62"/>
        <v>0</v>
      </c>
      <c r="AP518" t="s">
        <v>50</v>
      </c>
      <c r="AQ518">
        <v>196924</v>
      </c>
      <c r="AR518">
        <v>0</v>
      </c>
      <c r="AS518">
        <v>0</v>
      </c>
    </row>
    <row r="519" spans="1:45" x14ac:dyDescent="0.2">
      <c r="A519" t="s">
        <v>576</v>
      </c>
      <c r="B519" t="s">
        <v>120</v>
      </c>
      <c r="C519" t="s">
        <v>46</v>
      </c>
      <c r="D519">
        <v>0</v>
      </c>
      <c r="E519">
        <v>0</v>
      </c>
      <c r="F519">
        <v>0</v>
      </c>
      <c r="G519">
        <v>0</v>
      </c>
      <c r="H519">
        <v>-3</v>
      </c>
      <c r="I519">
        <v>-3</v>
      </c>
      <c r="K519">
        <v>-25</v>
      </c>
      <c r="L519">
        <v>-25</v>
      </c>
      <c r="M519">
        <v>1</v>
      </c>
      <c r="N519">
        <v>1</v>
      </c>
      <c r="O519" t="s">
        <v>47</v>
      </c>
      <c r="P519" t="s">
        <v>47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28</v>
      </c>
      <c r="Z519">
        <v>28</v>
      </c>
      <c r="AA519" t="s">
        <v>58</v>
      </c>
      <c r="AB519" t="s">
        <v>58</v>
      </c>
      <c r="AC519" t="s">
        <v>118</v>
      </c>
      <c r="AD519" t="s">
        <v>56</v>
      </c>
      <c r="AE519">
        <v>0</v>
      </c>
      <c r="AF519">
        <v>0</v>
      </c>
      <c r="AG519">
        <v>1</v>
      </c>
      <c r="AH519">
        <v>1</v>
      </c>
      <c r="AI519">
        <f t="shared" si="56"/>
        <v>25</v>
      </c>
      <c r="AJ519">
        <f t="shared" si="57"/>
        <v>25</v>
      </c>
      <c r="AK519">
        <f t="shared" si="58"/>
        <v>0</v>
      </c>
      <c r="AL519">
        <f t="shared" si="59"/>
        <v>0</v>
      </c>
      <c r="AM519">
        <f t="shared" si="60"/>
        <v>25</v>
      </c>
      <c r="AN519">
        <f t="shared" si="61"/>
        <v>0</v>
      </c>
      <c r="AO519">
        <f t="shared" si="62"/>
        <v>0</v>
      </c>
      <c r="AP519" t="s">
        <v>50</v>
      </c>
      <c r="AQ519">
        <v>196935</v>
      </c>
      <c r="AR519">
        <v>0</v>
      </c>
      <c r="AS519">
        <v>0</v>
      </c>
    </row>
    <row r="520" spans="1:45" x14ac:dyDescent="0.2">
      <c r="A520" t="s">
        <v>577</v>
      </c>
      <c r="B520" t="s">
        <v>311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K520">
        <v>0</v>
      </c>
      <c r="L520">
        <v>0</v>
      </c>
      <c r="M520">
        <v>3</v>
      </c>
      <c r="N520">
        <v>0</v>
      </c>
      <c r="O520" t="s">
        <v>47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178</v>
      </c>
      <c r="Z520">
        <v>0</v>
      </c>
      <c r="AA520" t="s">
        <v>48</v>
      </c>
      <c r="AC520" t="s">
        <v>53</v>
      </c>
      <c r="AE520">
        <v>0</v>
      </c>
      <c r="AF520">
        <v>0</v>
      </c>
      <c r="AG520">
        <v>4</v>
      </c>
      <c r="AH520">
        <v>0</v>
      </c>
      <c r="AI520">
        <f t="shared" si="56"/>
        <v>178</v>
      </c>
      <c r="AJ520">
        <f t="shared" si="57"/>
        <v>0</v>
      </c>
      <c r="AK520">
        <f t="shared" si="58"/>
        <v>0</v>
      </c>
      <c r="AL520">
        <f t="shared" si="59"/>
        <v>0</v>
      </c>
      <c r="AM520">
        <f t="shared" si="60"/>
        <v>0</v>
      </c>
      <c r="AN520">
        <f t="shared" si="61"/>
        <v>178</v>
      </c>
      <c r="AO520">
        <f t="shared" si="62"/>
        <v>0</v>
      </c>
      <c r="AP520" t="s">
        <v>50</v>
      </c>
      <c r="AQ520">
        <v>196927</v>
      </c>
      <c r="AR520">
        <v>0</v>
      </c>
      <c r="AS520">
        <v>0</v>
      </c>
    </row>
    <row r="521" spans="1:45" x14ac:dyDescent="0.2">
      <c r="A521" t="s">
        <v>578</v>
      </c>
      <c r="B521" t="s">
        <v>188</v>
      </c>
      <c r="C521" t="s">
        <v>120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K521">
        <v>0</v>
      </c>
      <c r="L521">
        <v>0</v>
      </c>
      <c r="M521">
        <v>3</v>
      </c>
      <c r="N521">
        <v>3</v>
      </c>
      <c r="O521" t="s">
        <v>47</v>
      </c>
      <c r="P521" t="s">
        <v>47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49</v>
      </c>
      <c r="Z521">
        <v>49</v>
      </c>
      <c r="AA521" t="s">
        <v>48</v>
      </c>
      <c r="AB521" t="s">
        <v>48</v>
      </c>
      <c r="AC521" t="s">
        <v>53</v>
      </c>
      <c r="AD521" t="s">
        <v>163</v>
      </c>
      <c r="AE521">
        <v>0</v>
      </c>
      <c r="AF521">
        <v>0</v>
      </c>
      <c r="AG521">
        <v>1</v>
      </c>
      <c r="AH521">
        <v>1</v>
      </c>
      <c r="AI521">
        <f t="shared" si="56"/>
        <v>49</v>
      </c>
      <c r="AJ521">
        <f t="shared" si="57"/>
        <v>49</v>
      </c>
      <c r="AK521">
        <f t="shared" si="58"/>
        <v>0</v>
      </c>
      <c r="AL521">
        <f t="shared" si="59"/>
        <v>0</v>
      </c>
      <c r="AM521">
        <f t="shared" si="60"/>
        <v>49</v>
      </c>
      <c r="AN521">
        <f t="shared" si="61"/>
        <v>0</v>
      </c>
      <c r="AO521">
        <f t="shared" si="62"/>
        <v>0</v>
      </c>
      <c r="AP521" t="s">
        <v>50</v>
      </c>
      <c r="AQ521">
        <v>199695</v>
      </c>
      <c r="AR521">
        <v>0</v>
      </c>
      <c r="AS521">
        <v>0</v>
      </c>
    </row>
    <row r="522" spans="1:45" x14ac:dyDescent="0.2">
      <c r="A522" t="s">
        <v>579</v>
      </c>
      <c r="B522" t="s">
        <v>188</v>
      </c>
      <c r="C522" t="s">
        <v>120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K522">
        <v>0</v>
      </c>
      <c r="L522">
        <v>0</v>
      </c>
      <c r="M522">
        <v>1</v>
      </c>
      <c r="N522">
        <v>1</v>
      </c>
      <c r="O522" t="s">
        <v>47</v>
      </c>
      <c r="P522" t="s">
        <v>47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28</v>
      </c>
      <c r="Z522">
        <v>28</v>
      </c>
      <c r="AA522" t="s">
        <v>48</v>
      </c>
      <c r="AB522" t="s">
        <v>48</v>
      </c>
      <c r="AC522" t="s">
        <v>53</v>
      </c>
      <c r="AD522" t="s">
        <v>53</v>
      </c>
      <c r="AE522">
        <v>0</v>
      </c>
      <c r="AF522">
        <v>0</v>
      </c>
      <c r="AG522">
        <v>1</v>
      </c>
      <c r="AH522">
        <v>1</v>
      </c>
      <c r="AI522">
        <f t="shared" si="56"/>
        <v>28</v>
      </c>
      <c r="AJ522">
        <f t="shared" si="57"/>
        <v>28</v>
      </c>
      <c r="AK522">
        <f t="shared" si="58"/>
        <v>0</v>
      </c>
      <c r="AL522">
        <f t="shared" si="59"/>
        <v>0</v>
      </c>
      <c r="AM522">
        <f t="shared" si="60"/>
        <v>28</v>
      </c>
      <c r="AN522">
        <f t="shared" si="61"/>
        <v>0</v>
      </c>
      <c r="AO522">
        <f t="shared" si="62"/>
        <v>0</v>
      </c>
      <c r="AP522" t="s">
        <v>50</v>
      </c>
      <c r="AQ522">
        <v>199710</v>
      </c>
      <c r="AR522">
        <v>0</v>
      </c>
      <c r="AS522">
        <v>0</v>
      </c>
    </row>
    <row r="523" spans="1:45" x14ac:dyDescent="0.2">
      <c r="A523" t="s">
        <v>580</v>
      </c>
      <c r="B523" t="s">
        <v>188</v>
      </c>
      <c r="C523" t="s">
        <v>120</v>
      </c>
      <c r="D523">
        <v>0</v>
      </c>
      <c r="E523">
        <v>0</v>
      </c>
      <c r="F523">
        <v>0</v>
      </c>
      <c r="G523">
        <v>0</v>
      </c>
      <c r="H523">
        <v>-42.25</v>
      </c>
      <c r="I523">
        <v>-42.25</v>
      </c>
      <c r="K523">
        <v>1394.25</v>
      </c>
      <c r="L523">
        <v>-126.75</v>
      </c>
      <c r="M523">
        <v>3</v>
      </c>
      <c r="N523">
        <v>3</v>
      </c>
      <c r="O523" t="s">
        <v>47</v>
      </c>
      <c r="P523" t="s">
        <v>47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169</v>
      </c>
      <c r="Z523">
        <v>169</v>
      </c>
      <c r="AA523" t="s">
        <v>58</v>
      </c>
      <c r="AB523" t="s">
        <v>58</v>
      </c>
      <c r="AC523" t="s">
        <v>49</v>
      </c>
      <c r="AD523" t="s">
        <v>49</v>
      </c>
      <c r="AE523">
        <v>0</v>
      </c>
      <c r="AF523">
        <v>0</v>
      </c>
      <c r="AG523">
        <v>4</v>
      </c>
      <c r="AH523">
        <v>4</v>
      </c>
      <c r="AI523">
        <f t="shared" si="56"/>
        <v>126.75</v>
      </c>
      <c r="AJ523">
        <f t="shared" si="57"/>
        <v>126.75</v>
      </c>
      <c r="AK523">
        <f t="shared" si="58"/>
        <v>0</v>
      </c>
      <c r="AL523">
        <f t="shared" si="59"/>
        <v>0</v>
      </c>
      <c r="AM523">
        <f t="shared" si="60"/>
        <v>126.75</v>
      </c>
      <c r="AN523">
        <f t="shared" si="61"/>
        <v>0</v>
      </c>
      <c r="AO523">
        <f t="shared" si="62"/>
        <v>0</v>
      </c>
      <c r="AP523" t="s">
        <v>50</v>
      </c>
      <c r="AQ523">
        <v>199721</v>
      </c>
      <c r="AR523">
        <v>0</v>
      </c>
      <c r="AS523">
        <v>0</v>
      </c>
    </row>
    <row r="524" spans="1:45" x14ac:dyDescent="0.2">
      <c r="A524" t="s">
        <v>581</v>
      </c>
      <c r="B524" t="s">
        <v>188</v>
      </c>
      <c r="C524" t="s">
        <v>120</v>
      </c>
      <c r="D524">
        <v>0</v>
      </c>
      <c r="E524">
        <v>0</v>
      </c>
      <c r="F524">
        <v>0</v>
      </c>
      <c r="G524">
        <v>0</v>
      </c>
      <c r="H524">
        <v>-5</v>
      </c>
      <c r="I524">
        <v>-7</v>
      </c>
      <c r="K524">
        <v>484</v>
      </c>
      <c r="L524">
        <v>-54</v>
      </c>
      <c r="M524">
        <v>3</v>
      </c>
      <c r="N524">
        <v>4</v>
      </c>
      <c r="O524" t="s">
        <v>47</v>
      </c>
      <c r="P524" t="s">
        <v>47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49</v>
      </c>
      <c r="Z524">
        <v>61</v>
      </c>
      <c r="AA524" t="s">
        <v>58</v>
      </c>
      <c r="AB524" t="s">
        <v>58</v>
      </c>
      <c r="AC524" t="s">
        <v>53</v>
      </c>
      <c r="AD524" t="s">
        <v>163</v>
      </c>
      <c r="AE524">
        <v>0</v>
      </c>
      <c r="AF524">
        <v>0</v>
      </c>
      <c r="AG524">
        <v>1</v>
      </c>
      <c r="AH524">
        <v>1</v>
      </c>
      <c r="AI524">
        <f t="shared" si="56"/>
        <v>44</v>
      </c>
      <c r="AJ524">
        <f t="shared" si="57"/>
        <v>54</v>
      </c>
      <c r="AK524">
        <f t="shared" si="58"/>
        <v>0</v>
      </c>
      <c r="AL524">
        <f t="shared" si="59"/>
        <v>10</v>
      </c>
      <c r="AM524">
        <f t="shared" si="60"/>
        <v>0</v>
      </c>
      <c r="AN524">
        <f t="shared" si="61"/>
        <v>0</v>
      </c>
      <c r="AO524">
        <f t="shared" si="62"/>
        <v>0</v>
      </c>
      <c r="AP524" t="s">
        <v>73</v>
      </c>
      <c r="AQ524">
        <v>199713</v>
      </c>
      <c r="AR524">
        <v>0</v>
      </c>
      <c r="AS524">
        <v>0</v>
      </c>
    </row>
    <row r="525" spans="1:45" x14ac:dyDescent="0.2">
      <c r="A525" t="s">
        <v>582</v>
      </c>
      <c r="B525" t="s">
        <v>46</v>
      </c>
      <c r="C525" t="s">
        <v>46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K525">
        <v>0</v>
      </c>
      <c r="L525">
        <v>0</v>
      </c>
      <c r="M525">
        <v>2</v>
      </c>
      <c r="N525">
        <v>2</v>
      </c>
      <c r="O525" t="s">
        <v>47</v>
      </c>
      <c r="P525" t="s">
        <v>47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70</v>
      </c>
      <c r="Z525">
        <v>70</v>
      </c>
      <c r="AA525" t="s">
        <v>48</v>
      </c>
      <c r="AB525" t="s">
        <v>48</v>
      </c>
      <c r="AC525" t="s">
        <v>53</v>
      </c>
      <c r="AD525" t="s">
        <v>53</v>
      </c>
      <c r="AE525">
        <v>0</v>
      </c>
      <c r="AF525">
        <v>0</v>
      </c>
      <c r="AG525">
        <v>2</v>
      </c>
      <c r="AH525">
        <v>2</v>
      </c>
      <c r="AI525">
        <f t="shared" si="56"/>
        <v>70</v>
      </c>
      <c r="AJ525">
        <f t="shared" si="57"/>
        <v>70</v>
      </c>
      <c r="AK525">
        <f t="shared" si="58"/>
        <v>0</v>
      </c>
      <c r="AL525">
        <f t="shared" si="59"/>
        <v>0</v>
      </c>
      <c r="AM525">
        <f t="shared" si="60"/>
        <v>70</v>
      </c>
      <c r="AN525">
        <f t="shared" si="61"/>
        <v>0</v>
      </c>
      <c r="AO525">
        <f t="shared" si="62"/>
        <v>0</v>
      </c>
      <c r="AP525" t="s">
        <v>50</v>
      </c>
      <c r="AQ525">
        <v>54080</v>
      </c>
      <c r="AR525">
        <v>0</v>
      </c>
      <c r="AS525">
        <v>0</v>
      </c>
    </row>
    <row r="526" spans="1:45" x14ac:dyDescent="0.2">
      <c r="A526" t="s">
        <v>583</v>
      </c>
      <c r="B526" t="s">
        <v>46</v>
      </c>
      <c r="C526" t="s">
        <v>46</v>
      </c>
      <c r="D526">
        <v>0</v>
      </c>
      <c r="E526">
        <v>0</v>
      </c>
      <c r="F526">
        <v>0</v>
      </c>
      <c r="G526">
        <v>0</v>
      </c>
      <c r="H526">
        <v>-23</v>
      </c>
      <c r="I526">
        <v>-23</v>
      </c>
      <c r="K526">
        <v>-204</v>
      </c>
      <c r="L526">
        <v>-204</v>
      </c>
      <c r="M526">
        <v>3</v>
      </c>
      <c r="N526">
        <v>3</v>
      </c>
      <c r="O526" t="s">
        <v>47</v>
      </c>
      <c r="P526" t="s">
        <v>47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227</v>
      </c>
      <c r="Z526">
        <v>227</v>
      </c>
      <c r="AA526" t="s">
        <v>58</v>
      </c>
      <c r="AB526" t="s">
        <v>58</v>
      </c>
      <c r="AC526" t="s">
        <v>53</v>
      </c>
      <c r="AD526" t="s">
        <v>53</v>
      </c>
      <c r="AE526">
        <v>0</v>
      </c>
      <c r="AF526">
        <v>0</v>
      </c>
      <c r="AG526">
        <v>5</v>
      </c>
      <c r="AH526">
        <v>5</v>
      </c>
      <c r="AI526">
        <f t="shared" si="56"/>
        <v>204</v>
      </c>
      <c r="AJ526">
        <f t="shared" si="57"/>
        <v>204</v>
      </c>
      <c r="AK526">
        <f t="shared" si="58"/>
        <v>0</v>
      </c>
      <c r="AL526">
        <f t="shared" si="59"/>
        <v>0</v>
      </c>
      <c r="AM526">
        <f t="shared" si="60"/>
        <v>204</v>
      </c>
      <c r="AN526">
        <f t="shared" si="61"/>
        <v>0</v>
      </c>
      <c r="AO526">
        <f t="shared" si="62"/>
        <v>0</v>
      </c>
      <c r="AP526" t="s">
        <v>50</v>
      </c>
      <c r="AQ526">
        <v>131410</v>
      </c>
      <c r="AR526">
        <v>0</v>
      </c>
      <c r="AS526">
        <v>0</v>
      </c>
    </row>
    <row r="527" spans="1:45" x14ac:dyDescent="0.2">
      <c r="A527" t="s">
        <v>584</v>
      </c>
      <c r="B527" t="s">
        <v>46</v>
      </c>
      <c r="C527" t="s">
        <v>46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K527">
        <v>0</v>
      </c>
      <c r="L527">
        <v>0</v>
      </c>
      <c r="M527">
        <v>1</v>
      </c>
      <c r="N527">
        <v>1</v>
      </c>
      <c r="O527" t="s">
        <v>52</v>
      </c>
      <c r="P527" t="s">
        <v>52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320</v>
      </c>
      <c r="X527">
        <v>320</v>
      </c>
      <c r="Y527">
        <v>0</v>
      </c>
      <c r="Z527">
        <v>0</v>
      </c>
      <c r="AA527" t="s">
        <v>48</v>
      </c>
      <c r="AB527" t="s">
        <v>48</v>
      </c>
      <c r="AC527" t="s">
        <v>49</v>
      </c>
      <c r="AD527" t="s">
        <v>49</v>
      </c>
      <c r="AE527">
        <v>0</v>
      </c>
      <c r="AF527">
        <v>0</v>
      </c>
      <c r="AG527">
        <v>8</v>
      </c>
      <c r="AH527">
        <v>8</v>
      </c>
      <c r="AI527">
        <f t="shared" si="56"/>
        <v>320</v>
      </c>
      <c r="AJ527">
        <f t="shared" si="57"/>
        <v>320</v>
      </c>
      <c r="AK527">
        <f t="shared" si="58"/>
        <v>0</v>
      </c>
      <c r="AL527">
        <f t="shared" si="59"/>
        <v>0</v>
      </c>
      <c r="AM527">
        <f t="shared" si="60"/>
        <v>320</v>
      </c>
      <c r="AN527">
        <f t="shared" si="61"/>
        <v>0</v>
      </c>
      <c r="AO527">
        <f t="shared" si="62"/>
        <v>0</v>
      </c>
      <c r="AP527" t="s">
        <v>50</v>
      </c>
      <c r="AQ527">
        <v>35429</v>
      </c>
      <c r="AR527">
        <v>0</v>
      </c>
      <c r="AS527">
        <v>0</v>
      </c>
    </row>
    <row r="528" spans="1:45" x14ac:dyDescent="0.2">
      <c r="A528" t="s">
        <v>585</v>
      </c>
      <c r="B528" t="s">
        <v>46</v>
      </c>
      <c r="C528" t="s">
        <v>46</v>
      </c>
      <c r="D528">
        <v>-125</v>
      </c>
      <c r="E528">
        <v>-125</v>
      </c>
      <c r="F528">
        <v>0</v>
      </c>
      <c r="G528">
        <v>0</v>
      </c>
      <c r="H528">
        <v>0</v>
      </c>
      <c r="I528">
        <v>0</v>
      </c>
      <c r="K528">
        <v>0</v>
      </c>
      <c r="L528">
        <v>0</v>
      </c>
      <c r="M528">
        <v>1</v>
      </c>
      <c r="N528">
        <v>1</v>
      </c>
      <c r="O528" t="s">
        <v>52</v>
      </c>
      <c r="P528" t="s">
        <v>52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125</v>
      </c>
      <c r="X528">
        <v>125</v>
      </c>
      <c r="Y528">
        <v>0</v>
      </c>
      <c r="Z528">
        <v>0</v>
      </c>
      <c r="AA528" t="s">
        <v>48</v>
      </c>
      <c r="AB528" t="s">
        <v>48</v>
      </c>
      <c r="AC528" t="s">
        <v>53</v>
      </c>
      <c r="AD528" t="s">
        <v>59</v>
      </c>
      <c r="AE528">
        <v>0</v>
      </c>
      <c r="AF528">
        <v>0</v>
      </c>
      <c r="AG528">
        <v>3</v>
      </c>
      <c r="AH528">
        <v>3</v>
      </c>
      <c r="AI528">
        <f t="shared" si="56"/>
        <v>0</v>
      </c>
      <c r="AJ528">
        <f t="shared" si="57"/>
        <v>0</v>
      </c>
      <c r="AK528">
        <f t="shared" si="58"/>
        <v>0</v>
      </c>
      <c r="AL528">
        <f t="shared" si="59"/>
        <v>0</v>
      </c>
      <c r="AM528">
        <f t="shared" si="60"/>
        <v>0</v>
      </c>
      <c r="AN528">
        <f t="shared" si="61"/>
        <v>0</v>
      </c>
      <c r="AO528">
        <f t="shared" si="62"/>
        <v>0</v>
      </c>
      <c r="AP528" t="s">
        <v>50</v>
      </c>
      <c r="AQ528">
        <v>5708</v>
      </c>
      <c r="AR528">
        <v>0</v>
      </c>
      <c r="AS528">
        <v>0</v>
      </c>
    </row>
    <row r="529" spans="1:45" x14ac:dyDescent="0.2">
      <c r="A529" t="s">
        <v>586</v>
      </c>
      <c r="B529" t="s">
        <v>46</v>
      </c>
      <c r="C529" t="s">
        <v>46</v>
      </c>
      <c r="D529">
        <v>0</v>
      </c>
      <c r="E529">
        <v>0</v>
      </c>
      <c r="F529">
        <v>0</v>
      </c>
      <c r="G529">
        <v>0</v>
      </c>
      <c r="H529">
        <v>-7.5</v>
      </c>
      <c r="I529">
        <v>-7.5</v>
      </c>
      <c r="K529">
        <v>-67.5</v>
      </c>
      <c r="L529">
        <v>742.5</v>
      </c>
      <c r="M529">
        <v>1</v>
      </c>
      <c r="N529">
        <v>1</v>
      </c>
      <c r="O529" t="s">
        <v>52</v>
      </c>
      <c r="P529" t="s">
        <v>52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75</v>
      </c>
      <c r="X529">
        <v>75</v>
      </c>
      <c r="Y529">
        <v>0</v>
      </c>
      <c r="Z529">
        <v>0</v>
      </c>
      <c r="AA529" t="s">
        <v>58</v>
      </c>
      <c r="AB529" t="s">
        <v>58</v>
      </c>
      <c r="AC529" t="s">
        <v>56</v>
      </c>
      <c r="AD529" t="s">
        <v>56</v>
      </c>
      <c r="AE529">
        <v>0</v>
      </c>
      <c r="AF529">
        <v>0</v>
      </c>
      <c r="AG529">
        <v>3</v>
      </c>
      <c r="AH529">
        <v>3</v>
      </c>
      <c r="AI529">
        <f t="shared" si="56"/>
        <v>67.5</v>
      </c>
      <c r="AJ529">
        <f t="shared" si="57"/>
        <v>67.5</v>
      </c>
      <c r="AK529">
        <f t="shared" si="58"/>
        <v>0</v>
      </c>
      <c r="AL529">
        <f t="shared" si="59"/>
        <v>0</v>
      </c>
      <c r="AM529">
        <f t="shared" si="60"/>
        <v>67.5</v>
      </c>
      <c r="AN529">
        <f t="shared" si="61"/>
        <v>0</v>
      </c>
      <c r="AO529">
        <f t="shared" si="62"/>
        <v>0</v>
      </c>
      <c r="AP529" t="s">
        <v>50</v>
      </c>
      <c r="AQ529">
        <v>23278</v>
      </c>
      <c r="AR529">
        <v>0</v>
      </c>
      <c r="AS529">
        <v>0</v>
      </c>
    </row>
    <row r="530" spans="1:45" x14ac:dyDescent="0.2">
      <c r="A530" t="s">
        <v>587</v>
      </c>
      <c r="B530" t="s">
        <v>46</v>
      </c>
      <c r="C530" t="s">
        <v>168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K530">
        <v>0</v>
      </c>
      <c r="L530">
        <v>0</v>
      </c>
      <c r="M530">
        <v>3</v>
      </c>
      <c r="N530">
        <v>3</v>
      </c>
      <c r="O530" t="s">
        <v>47</v>
      </c>
      <c r="P530" t="s">
        <v>47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92</v>
      </c>
      <c r="Z530">
        <v>92</v>
      </c>
      <c r="AA530" t="s">
        <v>48</v>
      </c>
      <c r="AB530" t="s">
        <v>48</v>
      </c>
      <c r="AC530" t="s">
        <v>56</v>
      </c>
      <c r="AD530" t="s">
        <v>56</v>
      </c>
      <c r="AE530">
        <v>0</v>
      </c>
      <c r="AF530">
        <v>0</v>
      </c>
      <c r="AG530">
        <v>2</v>
      </c>
      <c r="AH530">
        <v>2</v>
      </c>
      <c r="AI530">
        <f t="shared" si="56"/>
        <v>92</v>
      </c>
      <c r="AJ530">
        <f t="shared" si="57"/>
        <v>92</v>
      </c>
      <c r="AK530">
        <f t="shared" si="58"/>
        <v>0</v>
      </c>
      <c r="AL530">
        <f t="shared" si="59"/>
        <v>0</v>
      </c>
      <c r="AM530">
        <f t="shared" si="60"/>
        <v>92</v>
      </c>
      <c r="AN530">
        <f t="shared" si="61"/>
        <v>0</v>
      </c>
      <c r="AO530">
        <f t="shared" si="62"/>
        <v>0</v>
      </c>
      <c r="AP530" t="s">
        <v>50</v>
      </c>
      <c r="AQ530">
        <v>32915</v>
      </c>
      <c r="AR530">
        <v>0</v>
      </c>
      <c r="AS530">
        <v>0</v>
      </c>
    </row>
    <row r="531" spans="1:45" x14ac:dyDescent="0.2">
      <c r="A531" t="s">
        <v>588</v>
      </c>
      <c r="B531" t="s">
        <v>46</v>
      </c>
      <c r="C531" t="s">
        <v>46</v>
      </c>
      <c r="D531">
        <v>0</v>
      </c>
      <c r="E531">
        <v>0</v>
      </c>
      <c r="F531">
        <v>0</v>
      </c>
      <c r="G531">
        <v>0</v>
      </c>
      <c r="H531">
        <v>-55.3</v>
      </c>
      <c r="I531">
        <v>-58.1</v>
      </c>
      <c r="K531">
        <v>-447.7</v>
      </c>
      <c r="L531">
        <v>5751.9</v>
      </c>
      <c r="M531">
        <v>3</v>
      </c>
      <c r="N531">
        <v>3</v>
      </c>
      <c r="O531" t="s">
        <v>86</v>
      </c>
      <c r="P531" t="s">
        <v>47</v>
      </c>
      <c r="Q531">
        <v>0</v>
      </c>
      <c r="R531">
        <v>0</v>
      </c>
      <c r="S531">
        <v>155</v>
      </c>
      <c r="T531">
        <v>0</v>
      </c>
      <c r="U531">
        <v>50</v>
      </c>
      <c r="V531">
        <v>0</v>
      </c>
      <c r="W531">
        <v>0</v>
      </c>
      <c r="X531">
        <v>0</v>
      </c>
      <c r="Y531">
        <v>553</v>
      </c>
      <c r="Z531">
        <v>581</v>
      </c>
      <c r="AA531" t="s">
        <v>58</v>
      </c>
      <c r="AB531" t="s">
        <v>58</v>
      </c>
      <c r="AC531" t="s">
        <v>53</v>
      </c>
      <c r="AD531" t="s">
        <v>53</v>
      </c>
      <c r="AE531">
        <v>0</v>
      </c>
      <c r="AF531">
        <v>0</v>
      </c>
      <c r="AG531">
        <v>19</v>
      </c>
      <c r="AH531">
        <v>20</v>
      </c>
      <c r="AI531">
        <f t="shared" si="56"/>
        <v>497.7</v>
      </c>
      <c r="AJ531">
        <f t="shared" si="57"/>
        <v>522.9</v>
      </c>
      <c r="AK531">
        <f t="shared" si="58"/>
        <v>0</v>
      </c>
      <c r="AL531">
        <f t="shared" si="59"/>
        <v>25.199999999999989</v>
      </c>
      <c r="AM531">
        <f t="shared" si="60"/>
        <v>0</v>
      </c>
      <c r="AN531">
        <f t="shared" si="61"/>
        <v>0</v>
      </c>
      <c r="AO531">
        <f t="shared" si="62"/>
        <v>0</v>
      </c>
      <c r="AP531" t="s">
        <v>50</v>
      </c>
      <c r="AQ531">
        <v>37574</v>
      </c>
      <c r="AR531">
        <v>0</v>
      </c>
      <c r="AS531">
        <v>0</v>
      </c>
    </row>
    <row r="532" spans="1:45" x14ac:dyDescent="0.2">
      <c r="A532" t="s">
        <v>3853</v>
      </c>
      <c r="B532" t="s">
        <v>46</v>
      </c>
      <c r="C532" t="s">
        <v>46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K532">
        <v>0</v>
      </c>
      <c r="L532">
        <v>0</v>
      </c>
      <c r="M532">
        <v>1</v>
      </c>
      <c r="N532">
        <v>1</v>
      </c>
      <c r="O532" t="s">
        <v>52</v>
      </c>
      <c r="P532" t="s">
        <v>52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1000</v>
      </c>
      <c r="X532">
        <v>1040</v>
      </c>
      <c r="Y532">
        <v>0</v>
      </c>
      <c r="Z532">
        <v>0</v>
      </c>
      <c r="AA532" t="s">
        <v>48</v>
      </c>
      <c r="AB532" t="s">
        <v>48</v>
      </c>
      <c r="AC532" t="s">
        <v>53</v>
      </c>
      <c r="AD532" t="s">
        <v>53</v>
      </c>
      <c r="AE532">
        <v>0</v>
      </c>
      <c r="AF532">
        <v>0</v>
      </c>
      <c r="AG532">
        <v>25</v>
      </c>
      <c r="AH532">
        <v>26</v>
      </c>
      <c r="AI532">
        <f t="shared" si="56"/>
        <v>1000</v>
      </c>
      <c r="AJ532">
        <f t="shared" si="57"/>
        <v>1040</v>
      </c>
      <c r="AK532">
        <f t="shared" si="58"/>
        <v>0</v>
      </c>
      <c r="AL532">
        <f t="shared" si="59"/>
        <v>40</v>
      </c>
      <c r="AM532">
        <f t="shared" si="60"/>
        <v>0</v>
      </c>
      <c r="AN532">
        <f t="shared" si="61"/>
        <v>0</v>
      </c>
      <c r="AO532">
        <f t="shared" si="62"/>
        <v>0</v>
      </c>
      <c r="AP532" t="s">
        <v>50</v>
      </c>
      <c r="AQ532">
        <v>40370</v>
      </c>
      <c r="AR532">
        <v>0</v>
      </c>
      <c r="AS532">
        <v>0</v>
      </c>
    </row>
    <row r="533" spans="1:45" x14ac:dyDescent="0.2">
      <c r="A533" t="s">
        <v>589</v>
      </c>
      <c r="B533" t="s">
        <v>46</v>
      </c>
      <c r="C533" t="s">
        <v>46</v>
      </c>
      <c r="D533">
        <v>0</v>
      </c>
      <c r="E533">
        <v>0</v>
      </c>
      <c r="F533">
        <v>0</v>
      </c>
      <c r="G533">
        <v>0</v>
      </c>
      <c r="H533">
        <v>-2.5</v>
      </c>
      <c r="I533">
        <v>-2.5</v>
      </c>
      <c r="K533">
        <v>-22.5</v>
      </c>
      <c r="L533">
        <v>-22.5</v>
      </c>
      <c r="M533">
        <v>1</v>
      </c>
      <c r="N533">
        <v>1</v>
      </c>
      <c r="O533" t="s">
        <v>47</v>
      </c>
      <c r="P533" t="s">
        <v>47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25</v>
      </c>
      <c r="Z533">
        <v>25</v>
      </c>
      <c r="AA533" t="s">
        <v>58</v>
      </c>
      <c r="AB533" t="s">
        <v>58</v>
      </c>
      <c r="AC533" t="s">
        <v>64</v>
      </c>
      <c r="AD533" t="s">
        <v>64</v>
      </c>
      <c r="AE533">
        <v>0</v>
      </c>
      <c r="AF533">
        <v>0</v>
      </c>
      <c r="AG533">
        <v>1</v>
      </c>
      <c r="AH533">
        <v>1</v>
      </c>
      <c r="AI533">
        <f t="shared" si="56"/>
        <v>22.5</v>
      </c>
      <c r="AJ533">
        <f t="shared" si="57"/>
        <v>22.5</v>
      </c>
      <c r="AK533">
        <f t="shared" si="58"/>
        <v>0</v>
      </c>
      <c r="AL533">
        <f t="shared" si="59"/>
        <v>0</v>
      </c>
      <c r="AM533">
        <f t="shared" si="60"/>
        <v>22.5</v>
      </c>
      <c r="AN533">
        <f t="shared" si="61"/>
        <v>0</v>
      </c>
      <c r="AO533">
        <f t="shared" si="62"/>
        <v>0</v>
      </c>
      <c r="AP533" t="s">
        <v>50</v>
      </c>
      <c r="AQ533">
        <v>57256</v>
      </c>
      <c r="AR533">
        <v>0</v>
      </c>
      <c r="AS533">
        <v>0</v>
      </c>
    </row>
    <row r="534" spans="1:45" x14ac:dyDescent="0.2">
      <c r="A534" t="s">
        <v>590</v>
      </c>
      <c r="B534" t="s">
        <v>46</v>
      </c>
      <c r="C534" t="s">
        <v>46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K534">
        <v>0</v>
      </c>
      <c r="L534">
        <v>0</v>
      </c>
      <c r="M534">
        <v>3</v>
      </c>
      <c r="N534">
        <v>3</v>
      </c>
      <c r="O534" t="s">
        <v>47</v>
      </c>
      <c r="P534" t="s">
        <v>47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90</v>
      </c>
      <c r="Z534">
        <v>90</v>
      </c>
      <c r="AA534" t="s">
        <v>48</v>
      </c>
      <c r="AB534" t="s">
        <v>48</v>
      </c>
      <c r="AC534" t="s">
        <v>64</v>
      </c>
      <c r="AD534" t="s">
        <v>64</v>
      </c>
      <c r="AE534">
        <v>0</v>
      </c>
      <c r="AF534">
        <v>0</v>
      </c>
      <c r="AG534">
        <v>2</v>
      </c>
      <c r="AH534">
        <v>2</v>
      </c>
      <c r="AI534">
        <f t="shared" si="56"/>
        <v>90</v>
      </c>
      <c r="AJ534">
        <f t="shared" si="57"/>
        <v>90</v>
      </c>
      <c r="AK534">
        <f t="shared" si="58"/>
        <v>0</v>
      </c>
      <c r="AL534">
        <f t="shared" si="59"/>
        <v>0</v>
      </c>
      <c r="AM534">
        <f t="shared" si="60"/>
        <v>90</v>
      </c>
      <c r="AN534">
        <f t="shared" si="61"/>
        <v>0</v>
      </c>
      <c r="AO534">
        <f t="shared" si="62"/>
        <v>0</v>
      </c>
      <c r="AP534" t="s">
        <v>50</v>
      </c>
      <c r="AQ534">
        <v>59352</v>
      </c>
      <c r="AR534">
        <v>0</v>
      </c>
      <c r="AS534">
        <v>0</v>
      </c>
    </row>
    <row r="535" spans="1:45" x14ac:dyDescent="0.2">
      <c r="A535" t="s">
        <v>591</v>
      </c>
      <c r="B535" t="s">
        <v>46</v>
      </c>
      <c r="C535" t="s">
        <v>46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K535">
        <v>0</v>
      </c>
      <c r="L535">
        <v>0</v>
      </c>
      <c r="M535">
        <v>1</v>
      </c>
      <c r="N535">
        <v>1</v>
      </c>
      <c r="O535" t="s">
        <v>52</v>
      </c>
      <c r="P535" t="s">
        <v>52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480</v>
      </c>
      <c r="X535">
        <v>480</v>
      </c>
      <c r="Y535">
        <v>0</v>
      </c>
      <c r="Z535">
        <v>0</v>
      </c>
      <c r="AA535" t="s">
        <v>48</v>
      </c>
      <c r="AB535" t="s">
        <v>48</v>
      </c>
      <c r="AC535" t="s">
        <v>53</v>
      </c>
      <c r="AD535" t="s">
        <v>53</v>
      </c>
      <c r="AE535">
        <v>0</v>
      </c>
      <c r="AF535">
        <v>0</v>
      </c>
      <c r="AG535">
        <v>12</v>
      </c>
      <c r="AH535">
        <v>12</v>
      </c>
      <c r="AI535">
        <f t="shared" si="56"/>
        <v>480</v>
      </c>
      <c r="AJ535">
        <f t="shared" si="57"/>
        <v>480</v>
      </c>
      <c r="AK535">
        <f t="shared" si="58"/>
        <v>0</v>
      </c>
      <c r="AL535">
        <f t="shared" si="59"/>
        <v>0</v>
      </c>
      <c r="AM535">
        <f t="shared" si="60"/>
        <v>480</v>
      </c>
      <c r="AN535">
        <f t="shared" si="61"/>
        <v>0</v>
      </c>
      <c r="AO535">
        <f t="shared" si="62"/>
        <v>0</v>
      </c>
      <c r="AP535" t="s">
        <v>50</v>
      </c>
      <c r="AQ535">
        <v>65678</v>
      </c>
      <c r="AR535">
        <v>0</v>
      </c>
      <c r="AS535">
        <v>0</v>
      </c>
    </row>
    <row r="536" spans="1:45" x14ac:dyDescent="0.2">
      <c r="A536" t="s">
        <v>592</v>
      </c>
      <c r="B536" t="s">
        <v>46</v>
      </c>
      <c r="C536" t="s">
        <v>46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K536">
        <v>0</v>
      </c>
      <c r="L536">
        <v>0</v>
      </c>
      <c r="M536">
        <v>3</v>
      </c>
      <c r="N536">
        <v>3</v>
      </c>
      <c r="O536" t="s">
        <v>47</v>
      </c>
      <c r="P536" t="s">
        <v>47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90</v>
      </c>
      <c r="Z536">
        <v>90</v>
      </c>
      <c r="AA536" t="s">
        <v>48</v>
      </c>
      <c r="AB536" t="s">
        <v>48</v>
      </c>
      <c r="AC536" t="s">
        <v>56</v>
      </c>
      <c r="AD536" t="s">
        <v>56</v>
      </c>
      <c r="AE536">
        <v>0</v>
      </c>
      <c r="AF536">
        <v>0</v>
      </c>
      <c r="AG536">
        <v>2</v>
      </c>
      <c r="AH536">
        <v>2</v>
      </c>
      <c r="AI536">
        <f t="shared" si="56"/>
        <v>90</v>
      </c>
      <c r="AJ536">
        <f t="shared" si="57"/>
        <v>90</v>
      </c>
      <c r="AK536">
        <f t="shared" si="58"/>
        <v>0</v>
      </c>
      <c r="AL536">
        <f t="shared" si="59"/>
        <v>0</v>
      </c>
      <c r="AM536">
        <f t="shared" si="60"/>
        <v>90</v>
      </c>
      <c r="AN536">
        <f t="shared" si="61"/>
        <v>0</v>
      </c>
      <c r="AO536">
        <f t="shared" si="62"/>
        <v>0</v>
      </c>
      <c r="AP536" t="s">
        <v>50</v>
      </c>
      <c r="AQ536">
        <v>71196</v>
      </c>
      <c r="AR536">
        <v>0</v>
      </c>
      <c r="AS536">
        <v>0</v>
      </c>
    </row>
    <row r="537" spans="1:45" x14ac:dyDescent="0.2">
      <c r="A537" t="s">
        <v>593</v>
      </c>
      <c r="B537" t="s">
        <v>46</v>
      </c>
      <c r="C537" t="s">
        <v>46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K537">
        <v>0</v>
      </c>
      <c r="L537">
        <v>0</v>
      </c>
      <c r="M537">
        <v>1</v>
      </c>
      <c r="N537">
        <v>1</v>
      </c>
      <c r="O537" t="s">
        <v>52</v>
      </c>
      <c r="P537" t="s">
        <v>52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40</v>
      </c>
      <c r="X537">
        <v>40</v>
      </c>
      <c r="Y537">
        <v>0</v>
      </c>
      <c r="Z537">
        <v>0</v>
      </c>
      <c r="AA537" t="s">
        <v>48</v>
      </c>
      <c r="AB537" t="s">
        <v>48</v>
      </c>
      <c r="AC537" t="s">
        <v>56</v>
      </c>
      <c r="AD537" t="s">
        <v>56</v>
      </c>
      <c r="AE537">
        <v>0</v>
      </c>
      <c r="AF537">
        <v>0</v>
      </c>
      <c r="AG537">
        <v>1</v>
      </c>
      <c r="AH537">
        <v>1</v>
      </c>
      <c r="AI537">
        <f t="shared" si="56"/>
        <v>40</v>
      </c>
      <c r="AJ537">
        <f t="shared" si="57"/>
        <v>40</v>
      </c>
      <c r="AK537">
        <f t="shared" si="58"/>
        <v>0</v>
      </c>
      <c r="AL537">
        <f t="shared" si="59"/>
        <v>0</v>
      </c>
      <c r="AM537">
        <f t="shared" si="60"/>
        <v>40</v>
      </c>
      <c r="AN537">
        <f t="shared" si="61"/>
        <v>0</v>
      </c>
      <c r="AO537">
        <f t="shared" si="62"/>
        <v>0</v>
      </c>
      <c r="AP537" t="s">
        <v>50</v>
      </c>
      <c r="AQ537">
        <v>78040</v>
      </c>
      <c r="AR537">
        <v>0</v>
      </c>
      <c r="AS537">
        <v>0</v>
      </c>
    </row>
    <row r="538" spans="1:45" x14ac:dyDescent="0.2">
      <c r="A538" t="s">
        <v>594</v>
      </c>
      <c r="B538" t="s">
        <v>46</v>
      </c>
      <c r="C538" t="s">
        <v>46</v>
      </c>
      <c r="D538">
        <v>0</v>
      </c>
      <c r="E538">
        <v>0</v>
      </c>
      <c r="F538">
        <v>0</v>
      </c>
      <c r="G538">
        <v>0</v>
      </c>
      <c r="H538">
        <v>-8</v>
      </c>
      <c r="I538">
        <v>-8</v>
      </c>
      <c r="K538">
        <v>-72</v>
      </c>
      <c r="L538">
        <v>-72</v>
      </c>
      <c r="M538">
        <v>1</v>
      </c>
      <c r="N538">
        <v>1</v>
      </c>
      <c r="O538" t="s">
        <v>52</v>
      </c>
      <c r="P538" t="s">
        <v>52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80</v>
      </c>
      <c r="X538">
        <v>80</v>
      </c>
      <c r="Y538">
        <v>0</v>
      </c>
      <c r="Z538">
        <v>0</v>
      </c>
      <c r="AA538" t="s">
        <v>58</v>
      </c>
      <c r="AB538" t="s">
        <v>58</v>
      </c>
      <c r="AC538" t="s">
        <v>66</v>
      </c>
      <c r="AD538" t="s">
        <v>66</v>
      </c>
      <c r="AE538">
        <v>0</v>
      </c>
      <c r="AF538">
        <v>0</v>
      </c>
      <c r="AG538">
        <v>2</v>
      </c>
      <c r="AH538">
        <v>2</v>
      </c>
      <c r="AI538">
        <f t="shared" si="56"/>
        <v>72</v>
      </c>
      <c r="AJ538">
        <f t="shared" si="57"/>
        <v>72</v>
      </c>
      <c r="AK538">
        <f t="shared" si="58"/>
        <v>0</v>
      </c>
      <c r="AL538">
        <f t="shared" si="59"/>
        <v>0</v>
      </c>
      <c r="AM538">
        <f t="shared" si="60"/>
        <v>72</v>
      </c>
      <c r="AN538">
        <f t="shared" si="61"/>
        <v>0</v>
      </c>
      <c r="AO538">
        <f t="shared" si="62"/>
        <v>0</v>
      </c>
      <c r="AP538" t="s">
        <v>50</v>
      </c>
      <c r="AQ538">
        <v>36931</v>
      </c>
      <c r="AR538">
        <v>0</v>
      </c>
      <c r="AS538">
        <v>0</v>
      </c>
    </row>
    <row r="539" spans="1:45" x14ac:dyDescent="0.2">
      <c r="A539" t="s">
        <v>3854</v>
      </c>
      <c r="B539" t="s">
        <v>46</v>
      </c>
      <c r="C539" t="s">
        <v>46</v>
      </c>
      <c r="D539">
        <v>0</v>
      </c>
      <c r="E539">
        <v>0</v>
      </c>
      <c r="F539">
        <v>0</v>
      </c>
      <c r="G539">
        <v>0</v>
      </c>
      <c r="H539">
        <v>-4</v>
      </c>
      <c r="I539">
        <v>-4</v>
      </c>
      <c r="K539">
        <v>-36</v>
      </c>
      <c r="L539">
        <v>-36</v>
      </c>
      <c r="M539">
        <v>1</v>
      </c>
      <c r="N539">
        <v>1</v>
      </c>
      <c r="O539" t="s">
        <v>52</v>
      </c>
      <c r="P539" t="s">
        <v>52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40</v>
      </c>
      <c r="X539">
        <v>40</v>
      </c>
      <c r="Y539">
        <v>0</v>
      </c>
      <c r="Z539">
        <v>0</v>
      </c>
      <c r="AA539" t="s">
        <v>58</v>
      </c>
      <c r="AB539" t="s">
        <v>58</v>
      </c>
      <c r="AC539" t="s">
        <v>66</v>
      </c>
      <c r="AD539" t="s">
        <v>66</v>
      </c>
      <c r="AE539">
        <v>0</v>
      </c>
      <c r="AF539">
        <v>0</v>
      </c>
      <c r="AG539">
        <v>1</v>
      </c>
      <c r="AH539">
        <v>1</v>
      </c>
      <c r="AI539">
        <f t="shared" si="56"/>
        <v>36</v>
      </c>
      <c r="AJ539">
        <f t="shared" si="57"/>
        <v>36</v>
      </c>
      <c r="AK539">
        <f t="shared" si="58"/>
        <v>0</v>
      </c>
      <c r="AL539">
        <f t="shared" si="59"/>
        <v>0</v>
      </c>
      <c r="AM539">
        <f t="shared" si="60"/>
        <v>36</v>
      </c>
      <c r="AN539">
        <f t="shared" si="61"/>
        <v>0</v>
      </c>
      <c r="AO539">
        <f t="shared" si="62"/>
        <v>0</v>
      </c>
      <c r="AP539" t="s">
        <v>50</v>
      </c>
      <c r="AQ539">
        <v>36931</v>
      </c>
      <c r="AR539">
        <v>0</v>
      </c>
      <c r="AS539">
        <v>0</v>
      </c>
    </row>
    <row r="540" spans="1:45" x14ac:dyDescent="0.2">
      <c r="A540" t="s">
        <v>595</v>
      </c>
      <c r="B540" t="s">
        <v>46</v>
      </c>
      <c r="C540" t="s">
        <v>46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K540">
        <v>0</v>
      </c>
      <c r="L540">
        <v>0</v>
      </c>
      <c r="M540">
        <v>4</v>
      </c>
      <c r="N540">
        <v>4</v>
      </c>
      <c r="O540" t="s">
        <v>47</v>
      </c>
      <c r="P540" t="s">
        <v>47</v>
      </c>
      <c r="Q540">
        <v>0</v>
      </c>
      <c r="R540">
        <v>0</v>
      </c>
      <c r="S540">
        <v>0</v>
      </c>
      <c r="T540">
        <v>0</v>
      </c>
      <c r="U540">
        <v>-141</v>
      </c>
      <c r="V540">
        <v>-141</v>
      </c>
      <c r="W540">
        <v>0</v>
      </c>
      <c r="X540">
        <v>0</v>
      </c>
      <c r="Y540">
        <v>141</v>
      </c>
      <c r="Z540">
        <v>141</v>
      </c>
      <c r="AA540" t="s">
        <v>48</v>
      </c>
      <c r="AB540" t="s">
        <v>48</v>
      </c>
      <c r="AC540" t="s">
        <v>53</v>
      </c>
      <c r="AD540" t="s">
        <v>59</v>
      </c>
      <c r="AE540">
        <v>0</v>
      </c>
      <c r="AF540">
        <v>0</v>
      </c>
      <c r="AG540">
        <v>3</v>
      </c>
      <c r="AH540">
        <v>3</v>
      </c>
      <c r="AI540">
        <f t="shared" si="56"/>
        <v>141</v>
      </c>
      <c r="AJ540">
        <f t="shared" si="57"/>
        <v>141</v>
      </c>
      <c r="AK540">
        <f t="shared" si="58"/>
        <v>0</v>
      </c>
      <c r="AL540">
        <f t="shared" si="59"/>
        <v>0</v>
      </c>
      <c r="AM540">
        <f t="shared" si="60"/>
        <v>141</v>
      </c>
      <c r="AN540">
        <f t="shared" si="61"/>
        <v>0</v>
      </c>
      <c r="AO540">
        <f t="shared" si="62"/>
        <v>0</v>
      </c>
      <c r="AP540" t="s">
        <v>73</v>
      </c>
      <c r="AQ540">
        <v>95938</v>
      </c>
      <c r="AR540">
        <v>0</v>
      </c>
      <c r="AS540">
        <v>0</v>
      </c>
    </row>
    <row r="541" spans="1:45" x14ac:dyDescent="0.2">
      <c r="A541" t="s">
        <v>596</v>
      </c>
      <c r="B541" t="s">
        <v>46</v>
      </c>
      <c r="C541" t="s">
        <v>46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K541">
        <v>0</v>
      </c>
      <c r="L541">
        <v>0</v>
      </c>
      <c r="M541">
        <v>3</v>
      </c>
      <c r="N541">
        <v>3</v>
      </c>
      <c r="O541" t="s">
        <v>47</v>
      </c>
      <c r="P541" t="s">
        <v>47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178</v>
      </c>
      <c r="Z541">
        <v>178</v>
      </c>
      <c r="AA541" t="s">
        <v>48</v>
      </c>
      <c r="AB541" t="s">
        <v>48</v>
      </c>
      <c r="AC541" t="s">
        <v>49</v>
      </c>
      <c r="AD541" t="s">
        <v>49</v>
      </c>
      <c r="AE541">
        <v>0</v>
      </c>
      <c r="AF541">
        <v>0</v>
      </c>
      <c r="AG541">
        <v>4</v>
      </c>
      <c r="AH541">
        <v>4</v>
      </c>
      <c r="AI541">
        <f t="shared" si="56"/>
        <v>178</v>
      </c>
      <c r="AJ541">
        <f t="shared" si="57"/>
        <v>178</v>
      </c>
      <c r="AK541">
        <f t="shared" si="58"/>
        <v>0</v>
      </c>
      <c r="AL541">
        <f t="shared" si="59"/>
        <v>0</v>
      </c>
      <c r="AM541">
        <f t="shared" si="60"/>
        <v>178</v>
      </c>
      <c r="AN541">
        <f t="shared" si="61"/>
        <v>0</v>
      </c>
      <c r="AO541">
        <f t="shared" si="62"/>
        <v>0</v>
      </c>
      <c r="AP541" t="s">
        <v>50</v>
      </c>
      <c r="AQ541">
        <v>100369</v>
      </c>
      <c r="AR541">
        <v>0</v>
      </c>
      <c r="AS541">
        <v>0</v>
      </c>
    </row>
    <row r="542" spans="1:45" x14ac:dyDescent="0.2">
      <c r="A542" t="s">
        <v>597</v>
      </c>
      <c r="B542" t="s">
        <v>46</v>
      </c>
      <c r="C542" t="s">
        <v>46</v>
      </c>
      <c r="D542">
        <v>0</v>
      </c>
      <c r="E542">
        <v>0</v>
      </c>
      <c r="F542">
        <v>0</v>
      </c>
      <c r="G542">
        <v>0</v>
      </c>
      <c r="H542">
        <v>-166</v>
      </c>
      <c r="I542">
        <v>-171</v>
      </c>
      <c r="K542">
        <v>-1344</v>
      </c>
      <c r="L542">
        <v>-1388</v>
      </c>
      <c r="M542">
        <v>4</v>
      </c>
      <c r="N542">
        <v>4</v>
      </c>
      <c r="O542" t="s">
        <v>47</v>
      </c>
      <c r="P542" t="s">
        <v>47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1510</v>
      </c>
      <c r="Z542">
        <v>1559</v>
      </c>
      <c r="AA542" t="s">
        <v>58</v>
      </c>
      <c r="AB542" t="s">
        <v>58</v>
      </c>
      <c r="AC542" t="s">
        <v>53</v>
      </c>
      <c r="AD542" t="s">
        <v>53</v>
      </c>
      <c r="AE542">
        <v>0</v>
      </c>
      <c r="AF542">
        <v>0</v>
      </c>
      <c r="AG542">
        <v>28</v>
      </c>
      <c r="AH542">
        <v>29</v>
      </c>
      <c r="AI542">
        <f t="shared" si="56"/>
        <v>1344</v>
      </c>
      <c r="AJ542">
        <f t="shared" si="57"/>
        <v>1388</v>
      </c>
      <c r="AK542">
        <f t="shared" si="58"/>
        <v>0</v>
      </c>
      <c r="AL542">
        <f t="shared" si="59"/>
        <v>44</v>
      </c>
      <c r="AM542">
        <f t="shared" si="60"/>
        <v>0</v>
      </c>
      <c r="AN542">
        <f t="shared" si="61"/>
        <v>0</v>
      </c>
      <c r="AO542">
        <f t="shared" si="62"/>
        <v>0</v>
      </c>
      <c r="AP542" t="s">
        <v>50</v>
      </c>
      <c r="AQ542">
        <v>114159</v>
      </c>
      <c r="AR542">
        <v>0</v>
      </c>
      <c r="AS542">
        <v>0</v>
      </c>
    </row>
    <row r="543" spans="1:45" x14ac:dyDescent="0.2">
      <c r="A543" t="s">
        <v>598</v>
      </c>
      <c r="B543" t="s">
        <v>46</v>
      </c>
      <c r="C543" t="s">
        <v>46</v>
      </c>
      <c r="D543">
        <v>-146</v>
      </c>
      <c r="E543">
        <v>-146</v>
      </c>
      <c r="F543">
        <v>0</v>
      </c>
      <c r="G543">
        <v>0</v>
      </c>
      <c r="H543">
        <v>0</v>
      </c>
      <c r="I543">
        <v>0</v>
      </c>
      <c r="K543">
        <v>0</v>
      </c>
      <c r="L543">
        <v>0</v>
      </c>
      <c r="M543">
        <v>5</v>
      </c>
      <c r="N543">
        <v>5</v>
      </c>
      <c r="O543" t="s">
        <v>47</v>
      </c>
      <c r="P543" t="s">
        <v>47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146</v>
      </c>
      <c r="Z543">
        <v>146</v>
      </c>
      <c r="AA543" t="s">
        <v>48</v>
      </c>
      <c r="AB543" t="s">
        <v>48</v>
      </c>
      <c r="AC543" t="s">
        <v>66</v>
      </c>
      <c r="AD543" t="s">
        <v>66</v>
      </c>
      <c r="AE543">
        <v>0</v>
      </c>
      <c r="AF543">
        <v>0</v>
      </c>
      <c r="AG543">
        <v>2</v>
      </c>
      <c r="AH543">
        <v>2</v>
      </c>
      <c r="AI543">
        <f t="shared" si="56"/>
        <v>0</v>
      </c>
      <c r="AJ543">
        <f t="shared" si="57"/>
        <v>0</v>
      </c>
      <c r="AK543">
        <f t="shared" si="58"/>
        <v>0</v>
      </c>
      <c r="AL543">
        <f t="shared" si="59"/>
        <v>0</v>
      </c>
      <c r="AM543">
        <f t="shared" si="60"/>
        <v>0</v>
      </c>
      <c r="AN543">
        <f t="shared" si="61"/>
        <v>0</v>
      </c>
      <c r="AO543">
        <f t="shared" si="62"/>
        <v>0</v>
      </c>
      <c r="AP543" t="s">
        <v>50</v>
      </c>
      <c r="AQ543">
        <v>125461</v>
      </c>
      <c r="AR543">
        <v>0</v>
      </c>
      <c r="AS543">
        <v>0</v>
      </c>
    </row>
    <row r="544" spans="1:45" x14ac:dyDescent="0.2">
      <c r="A544" t="s">
        <v>599</v>
      </c>
      <c r="B544" t="s">
        <v>46</v>
      </c>
      <c r="C544" t="s">
        <v>46</v>
      </c>
      <c r="D544">
        <v>-61</v>
      </c>
      <c r="E544">
        <v>-61</v>
      </c>
      <c r="F544">
        <v>0</v>
      </c>
      <c r="G544">
        <v>0</v>
      </c>
      <c r="H544">
        <v>0</v>
      </c>
      <c r="I544">
        <v>0</v>
      </c>
      <c r="K544">
        <v>0</v>
      </c>
      <c r="L544">
        <v>0</v>
      </c>
      <c r="M544">
        <v>4</v>
      </c>
      <c r="N544">
        <v>4</v>
      </c>
      <c r="O544" t="s">
        <v>47</v>
      </c>
      <c r="P544" t="s">
        <v>47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61</v>
      </c>
      <c r="Z544">
        <v>61</v>
      </c>
      <c r="AA544" t="s">
        <v>48</v>
      </c>
      <c r="AB544" t="s">
        <v>48</v>
      </c>
      <c r="AC544" t="s">
        <v>49</v>
      </c>
      <c r="AD544" t="s">
        <v>49</v>
      </c>
      <c r="AE544">
        <v>0</v>
      </c>
      <c r="AF544">
        <v>0</v>
      </c>
      <c r="AG544">
        <v>1</v>
      </c>
      <c r="AH544">
        <v>1</v>
      </c>
      <c r="AI544">
        <f t="shared" si="56"/>
        <v>0</v>
      </c>
      <c r="AJ544">
        <f t="shared" si="57"/>
        <v>0</v>
      </c>
      <c r="AK544">
        <f t="shared" si="58"/>
        <v>0</v>
      </c>
      <c r="AL544">
        <f t="shared" si="59"/>
        <v>0</v>
      </c>
      <c r="AM544">
        <f t="shared" si="60"/>
        <v>0</v>
      </c>
      <c r="AN544">
        <f t="shared" si="61"/>
        <v>0</v>
      </c>
      <c r="AO544">
        <f t="shared" si="62"/>
        <v>0</v>
      </c>
      <c r="AP544" t="s">
        <v>73</v>
      </c>
      <c r="AQ544">
        <v>124749</v>
      </c>
      <c r="AR544">
        <v>0</v>
      </c>
      <c r="AS544">
        <v>0</v>
      </c>
    </row>
    <row r="545" spans="1:45" x14ac:dyDescent="0.2">
      <c r="A545" t="s">
        <v>600</v>
      </c>
      <c r="B545" t="s">
        <v>46</v>
      </c>
      <c r="C545" t="s">
        <v>46</v>
      </c>
      <c r="D545">
        <v>0</v>
      </c>
      <c r="E545">
        <v>0</v>
      </c>
      <c r="F545">
        <v>0</v>
      </c>
      <c r="G545">
        <v>0</v>
      </c>
      <c r="H545">
        <v>-30</v>
      </c>
      <c r="I545">
        <v>-30</v>
      </c>
      <c r="K545">
        <v>-264</v>
      </c>
      <c r="L545">
        <v>-264</v>
      </c>
      <c r="M545">
        <v>3</v>
      </c>
      <c r="N545">
        <v>3</v>
      </c>
      <c r="O545" t="s">
        <v>47</v>
      </c>
      <c r="P545" t="s">
        <v>47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294</v>
      </c>
      <c r="Z545">
        <v>294</v>
      </c>
      <c r="AA545" t="s">
        <v>58</v>
      </c>
      <c r="AB545" t="s">
        <v>58</v>
      </c>
      <c r="AC545" t="s">
        <v>49</v>
      </c>
      <c r="AD545" t="s">
        <v>49</v>
      </c>
      <c r="AE545">
        <v>0</v>
      </c>
      <c r="AF545">
        <v>0</v>
      </c>
      <c r="AG545">
        <v>6</v>
      </c>
      <c r="AH545">
        <v>6</v>
      </c>
      <c r="AI545">
        <f t="shared" si="56"/>
        <v>264</v>
      </c>
      <c r="AJ545">
        <f t="shared" si="57"/>
        <v>264</v>
      </c>
      <c r="AK545">
        <f t="shared" si="58"/>
        <v>0</v>
      </c>
      <c r="AL545">
        <f t="shared" si="59"/>
        <v>0</v>
      </c>
      <c r="AM545">
        <f t="shared" si="60"/>
        <v>264</v>
      </c>
      <c r="AN545">
        <f t="shared" si="61"/>
        <v>0</v>
      </c>
      <c r="AO545">
        <f t="shared" si="62"/>
        <v>0</v>
      </c>
      <c r="AP545" t="s">
        <v>50</v>
      </c>
      <c r="AQ545">
        <v>131458</v>
      </c>
      <c r="AR545">
        <v>0</v>
      </c>
      <c r="AS545">
        <v>0</v>
      </c>
    </row>
    <row r="546" spans="1:45" x14ac:dyDescent="0.2">
      <c r="A546" t="s">
        <v>601</v>
      </c>
      <c r="B546" t="s">
        <v>46</v>
      </c>
      <c r="C546" t="s">
        <v>46</v>
      </c>
      <c r="D546">
        <v>-40</v>
      </c>
      <c r="E546">
        <v>-40</v>
      </c>
      <c r="F546">
        <v>0</v>
      </c>
      <c r="G546">
        <v>0</v>
      </c>
      <c r="H546">
        <v>0</v>
      </c>
      <c r="I546">
        <v>0</v>
      </c>
      <c r="K546">
        <v>0</v>
      </c>
      <c r="L546">
        <v>0</v>
      </c>
      <c r="M546">
        <v>2</v>
      </c>
      <c r="N546">
        <v>2</v>
      </c>
      <c r="O546" t="s">
        <v>47</v>
      </c>
      <c r="P546" t="s">
        <v>47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40</v>
      </c>
      <c r="Z546">
        <v>40</v>
      </c>
      <c r="AA546" t="s">
        <v>48</v>
      </c>
      <c r="AB546" t="s">
        <v>48</v>
      </c>
      <c r="AC546" t="s">
        <v>49</v>
      </c>
      <c r="AD546" t="s">
        <v>49</v>
      </c>
      <c r="AE546">
        <v>0</v>
      </c>
      <c r="AF546">
        <v>0</v>
      </c>
      <c r="AG546">
        <v>1</v>
      </c>
      <c r="AH546">
        <v>1</v>
      </c>
      <c r="AI546">
        <f t="shared" si="56"/>
        <v>0</v>
      </c>
      <c r="AJ546">
        <f t="shared" si="57"/>
        <v>0</v>
      </c>
      <c r="AK546">
        <f t="shared" si="58"/>
        <v>0</v>
      </c>
      <c r="AL546">
        <f t="shared" si="59"/>
        <v>0</v>
      </c>
      <c r="AM546">
        <f t="shared" si="60"/>
        <v>0</v>
      </c>
      <c r="AN546">
        <f t="shared" si="61"/>
        <v>0</v>
      </c>
      <c r="AO546">
        <f t="shared" si="62"/>
        <v>0</v>
      </c>
      <c r="AP546" t="s">
        <v>50</v>
      </c>
      <c r="AQ546">
        <v>132906</v>
      </c>
      <c r="AR546">
        <v>0</v>
      </c>
      <c r="AS546">
        <v>0</v>
      </c>
    </row>
    <row r="547" spans="1:45" x14ac:dyDescent="0.2">
      <c r="A547" t="s">
        <v>602</v>
      </c>
      <c r="B547" t="s">
        <v>46</v>
      </c>
      <c r="C547" t="s">
        <v>46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K547">
        <v>0</v>
      </c>
      <c r="L547">
        <v>0</v>
      </c>
      <c r="M547">
        <v>1</v>
      </c>
      <c r="N547">
        <v>1</v>
      </c>
      <c r="O547" t="s">
        <v>47</v>
      </c>
      <c r="P547" t="s">
        <v>47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40</v>
      </c>
      <c r="Z547">
        <v>40</v>
      </c>
      <c r="AA547" t="s">
        <v>48</v>
      </c>
      <c r="AB547" t="s">
        <v>48</v>
      </c>
      <c r="AC547" t="s">
        <v>66</v>
      </c>
      <c r="AD547" t="s">
        <v>66</v>
      </c>
      <c r="AE547">
        <v>0</v>
      </c>
      <c r="AF547">
        <v>0</v>
      </c>
      <c r="AG547">
        <v>0</v>
      </c>
      <c r="AH547">
        <v>0</v>
      </c>
      <c r="AI547">
        <f t="shared" si="56"/>
        <v>40</v>
      </c>
      <c r="AJ547">
        <f t="shared" si="57"/>
        <v>40</v>
      </c>
      <c r="AK547">
        <f t="shared" si="58"/>
        <v>0</v>
      </c>
      <c r="AL547">
        <f t="shared" si="59"/>
        <v>0</v>
      </c>
      <c r="AM547">
        <f t="shared" si="60"/>
        <v>40</v>
      </c>
      <c r="AN547">
        <f t="shared" si="61"/>
        <v>0</v>
      </c>
      <c r="AO547">
        <f t="shared" si="62"/>
        <v>0</v>
      </c>
      <c r="AP547" t="s">
        <v>50</v>
      </c>
      <c r="AQ547">
        <v>32049</v>
      </c>
      <c r="AR547">
        <v>0</v>
      </c>
      <c r="AS547">
        <v>0</v>
      </c>
    </row>
    <row r="548" spans="1:45" x14ac:dyDescent="0.2">
      <c r="A548" t="s">
        <v>603</v>
      </c>
      <c r="B548" t="s">
        <v>311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K548">
        <v>0</v>
      </c>
      <c r="L548">
        <v>0</v>
      </c>
      <c r="M548">
        <v>3</v>
      </c>
      <c r="N548">
        <v>0</v>
      </c>
      <c r="O548" t="s">
        <v>47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154</v>
      </c>
      <c r="Z548">
        <v>0</v>
      </c>
      <c r="AA548" t="s">
        <v>48</v>
      </c>
      <c r="AC548" t="s">
        <v>49</v>
      </c>
      <c r="AE548">
        <v>0</v>
      </c>
      <c r="AF548">
        <v>0</v>
      </c>
      <c r="AG548">
        <v>4</v>
      </c>
      <c r="AH548">
        <v>0</v>
      </c>
      <c r="AI548">
        <f t="shared" si="56"/>
        <v>154</v>
      </c>
      <c r="AJ548">
        <f t="shared" si="57"/>
        <v>0</v>
      </c>
      <c r="AK548">
        <f t="shared" si="58"/>
        <v>0</v>
      </c>
      <c r="AL548">
        <f t="shared" si="59"/>
        <v>0</v>
      </c>
      <c r="AM548">
        <f t="shared" si="60"/>
        <v>0</v>
      </c>
      <c r="AN548">
        <f t="shared" si="61"/>
        <v>154</v>
      </c>
      <c r="AO548">
        <f t="shared" si="62"/>
        <v>0</v>
      </c>
      <c r="AP548" t="s">
        <v>50</v>
      </c>
      <c r="AQ548">
        <v>202562</v>
      </c>
      <c r="AR548">
        <v>0</v>
      </c>
      <c r="AS548">
        <v>0</v>
      </c>
    </row>
    <row r="549" spans="1:45" x14ac:dyDescent="0.2">
      <c r="A549" t="s">
        <v>3855</v>
      </c>
      <c r="B549" t="s">
        <v>46</v>
      </c>
      <c r="C549" t="s">
        <v>46</v>
      </c>
      <c r="D549">
        <v>-9.8000000000000007</v>
      </c>
      <c r="E549">
        <v>-9.8000000000000007</v>
      </c>
      <c r="F549">
        <v>0</v>
      </c>
      <c r="G549">
        <v>0</v>
      </c>
      <c r="H549">
        <v>0</v>
      </c>
      <c r="I549">
        <v>0</v>
      </c>
      <c r="K549">
        <v>0</v>
      </c>
      <c r="L549">
        <v>0</v>
      </c>
      <c r="M549">
        <v>4</v>
      </c>
      <c r="N549">
        <v>4</v>
      </c>
      <c r="O549" t="s">
        <v>47</v>
      </c>
      <c r="P549" t="s">
        <v>47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49.8</v>
      </c>
      <c r="Z549">
        <v>49.8</v>
      </c>
      <c r="AA549" t="s">
        <v>48</v>
      </c>
      <c r="AB549" t="s">
        <v>48</v>
      </c>
      <c r="AC549" t="s">
        <v>66</v>
      </c>
      <c r="AD549" t="s">
        <v>66</v>
      </c>
      <c r="AE549">
        <v>0</v>
      </c>
      <c r="AF549">
        <v>0</v>
      </c>
      <c r="AG549">
        <v>1</v>
      </c>
      <c r="AH549">
        <v>1</v>
      </c>
      <c r="AI549">
        <f t="shared" si="56"/>
        <v>40</v>
      </c>
      <c r="AJ549">
        <f t="shared" si="57"/>
        <v>40</v>
      </c>
      <c r="AK549">
        <f t="shared" si="58"/>
        <v>0</v>
      </c>
      <c r="AL549">
        <f t="shared" si="59"/>
        <v>0</v>
      </c>
      <c r="AM549">
        <f t="shared" si="60"/>
        <v>40</v>
      </c>
      <c r="AN549">
        <f t="shared" si="61"/>
        <v>0</v>
      </c>
      <c r="AO549">
        <f t="shared" si="62"/>
        <v>0</v>
      </c>
      <c r="AP549" t="s">
        <v>50</v>
      </c>
      <c r="AQ549">
        <v>133608</v>
      </c>
      <c r="AR549">
        <v>0</v>
      </c>
      <c r="AS549">
        <v>0</v>
      </c>
    </row>
    <row r="550" spans="1:45" x14ac:dyDescent="0.2">
      <c r="A550" t="s">
        <v>604</v>
      </c>
      <c r="B550" t="s">
        <v>46</v>
      </c>
      <c r="C550" t="s">
        <v>46</v>
      </c>
      <c r="D550">
        <v>0</v>
      </c>
      <c r="E550">
        <v>0</v>
      </c>
      <c r="F550">
        <v>0</v>
      </c>
      <c r="G550">
        <v>0</v>
      </c>
      <c r="H550">
        <v>-7</v>
      </c>
      <c r="I550">
        <v>-7</v>
      </c>
      <c r="K550">
        <v>-54</v>
      </c>
      <c r="L550">
        <v>-54</v>
      </c>
      <c r="M550">
        <v>4</v>
      </c>
      <c r="N550">
        <v>4</v>
      </c>
      <c r="O550" t="s">
        <v>47</v>
      </c>
      <c r="P550" t="s">
        <v>47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61</v>
      </c>
      <c r="Z550">
        <v>61</v>
      </c>
      <c r="AA550" t="s">
        <v>58</v>
      </c>
      <c r="AB550" t="s">
        <v>58</v>
      </c>
      <c r="AC550" t="s">
        <v>53</v>
      </c>
      <c r="AD550" t="s">
        <v>53</v>
      </c>
      <c r="AE550">
        <v>0</v>
      </c>
      <c r="AF550">
        <v>0</v>
      </c>
      <c r="AG550">
        <v>1</v>
      </c>
      <c r="AH550">
        <v>1</v>
      </c>
      <c r="AI550">
        <f t="shared" si="56"/>
        <v>54</v>
      </c>
      <c r="AJ550">
        <f t="shared" si="57"/>
        <v>54</v>
      </c>
      <c r="AK550">
        <f t="shared" si="58"/>
        <v>0</v>
      </c>
      <c r="AL550">
        <f t="shared" si="59"/>
        <v>0</v>
      </c>
      <c r="AM550">
        <f t="shared" si="60"/>
        <v>54</v>
      </c>
      <c r="AN550">
        <f t="shared" si="61"/>
        <v>0</v>
      </c>
      <c r="AO550">
        <f t="shared" si="62"/>
        <v>0</v>
      </c>
      <c r="AP550" t="s">
        <v>50</v>
      </c>
      <c r="AQ550">
        <v>158808</v>
      </c>
      <c r="AR550">
        <v>0</v>
      </c>
      <c r="AS550">
        <v>0</v>
      </c>
    </row>
    <row r="551" spans="1:45" x14ac:dyDescent="0.2">
      <c r="A551" t="s">
        <v>3856</v>
      </c>
      <c r="B551" t="s">
        <v>46</v>
      </c>
      <c r="C551" t="s">
        <v>46</v>
      </c>
      <c r="D551">
        <v>-85.4</v>
      </c>
      <c r="E551">
        <v>-97.6</v>
      </c>
      <c r="F551">
        <v>0</v>
      </c>
      <c r="G551">
        <v>0</v>
      </c>
      <c r="H551">
        <v>0</v>
      </c>
      <c r="I551">
        <v>0</v>
      </c>
      <c r="K551">
        <v>0</v>
      </c>
      <c r="L551">
        <v>0</v>
      </c>
      <c r="M551">
        <v>4</v>
      </c>
      <c r="N551">
        <v>4</v>
      </c>
      <c r="O551" t="s">
        <v>47</v>
      </c>
      <c r="P551" t="s">
        <v>47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427</v>
      </c>
      <c r="Z551">
        <v>488</v>
      </c>
      <c r="AA551" t="s">
        <v>48</v>
      </c>
      <c r="AB551" t="s">
        <v>48</v>
      </c>
      <c r="AC551" t="s">
        <v>66</v>
      </c>
      <c r="AD551" t="s">
        <v>66</v>
      </c>
      <c r="AE551">
        <v>0</v>
      </c>
      <c r="AF551">
        <v>0</v>
      </c>
      <c r="AG551">
        <v>7</v>
      </c>
      <c r="AH551">
        <v>8</v>
      </c>
      <c r="AI551">
        <f t="shared" si="56"/>
        <v>341.6</v>
      </c>
      <c r="AJ551">
        <f t="shared" si="57"/>
        <v>390.4</v>
      </c>
      <c r="AK551">
        <f t="shared" si="58"/>
        <v>0</v>
      </c>
      <c r="AL551">
        <f t="shared" si="59"/>
        <v>48.799999999999955</v>
      </c>
      <c r="AM551">
        <f t="shared" si="60"/>
        <v>0</v>
      </c>
      <c r="AN551">
        <f t="shared" si="61"/>
        <v>0</v>
      </c>
      <c r="AO551">
        <f t="shared" si="62"/>
        <v>0</v>
      </c>
      <c r="AP551" t="s">
        <v>50</v>
      </c>
      <c r="AQ551">
        <v>133608</v>
      </c>
      <c r="AR551">
        <v>0</v>
      </c>
      <c r="AS551">
        <v>0</v>
      </c>
    </row>
    <row r="552" spans="1:45" x14ac:dyDescent="0.2">
      <c r="A552" t="s">
        <v>605</v>
      </c>
      <c r="B552" t="s">
        <v>120</v>
      </c>
      <c r="C552" t="s">
        <v>46</v>
      </c>
      <c r="D552">
        <v>0</v>
      </c>
      <c r="E552">
        <v>0</v>
      </c>
      <c r="F552">
        <v>0</v>
      </c>
      <c r="G552">
        <v>0</v>
      </c>
      <c r="H552">
        <v>-96.5</v>
      </c>
      <c r="I552">
        <v>-45.75</v>
      </c>
      <c r="K552">
        <v>1537.5</v>
      </c>
      <c r="L552">
        <v>-137.25</v>
      </c>
      <c r="M552">
        <v>3</v>
      </c>
      <c r="N552">
        <v>3</v>
      </c>
      <c r="O552" t="s">
        <v>47</v>
      </c>
      <c r="P552" t="s">
        <v>47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386</v>
      </c>
      <c r="Z552">
        <v>183</v>
      </c>
      <c r="AA552" t="s">
        <v>58</v>
      </c>
      <c r="AB552" t="s">
        <v>58</v>
      </c>
      <c r="AC552" t="s">
        <v>49</v>
      </c>
      <c r="AD552" t="s">
        <v>49</v>
      </c>
      <c r="AE552">
        <v>0</v>
      </c>
      <c r="AF552">
        <v>0</v>
      </c>
      <c r="AG552">
        <v>5</v>
      </c>
      <c r="AH552">
        <v>5</v>
      </c>
      <c r="AI552">
        <f t="shared" si="56"/>
        <v>289.5</v>
      </c>
      <c r="AJ552">
        <f t="shared" si="57"/>
        <v>137.25</v>
      </c>
      <c r="AK552">
        <f t="shared" si="58"/>
        <v>0</v>
      </c>
      <c r="AL552">
        <f t="shared" si="59"/>
        <v>0</v>
      </c>
      <c r="AM552">
        <f t="shared" si="60"/>
        <v>0</v>
      </c>
      <c r="AN552">
        <f t="shared" si="61"/>
        <v>0</v>
      </c>
      <c r="AO552">
        <f t="shared" si="62"/>
        <v>152.25</v>
      </c>
      <c r="AP552" t="s">
        <v>50</v>
      </c>
      <c r="AQ552">
        <v>199145</v>
      </c>
      <c r="AR552">
        <v>0</v>
      </c>
      <c r="AS552">
        <v>0</v>
      </c>
    </row>
    <row r="553" spans="1:45" x14ac:dyDescent="0.2">
      <c r="A553" t="s">
        <v>606</v>
      </c>
      <c r="B553" t="s">
        <v>188</v>
      </c>
      <c r="C553" t="s">
        <v>120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K553">
        <v>0</v>
      </c>
      <c r="L553">
        <v>0</v>
      </c>
      <c r="M553">
        <v>3</v>
      </c>
      <c r="N553">
        <v>3</v>
      </c>
      <c r="O553" t="s">
        <v>86</v>
      </c>
      <c r="P553" t="s">
        <v>47</v>
      </c>
      <c r="Q553">
        <v>0</v>
      </c>
      <c r="R553">
        <v>0</v>
      </c>
      <c r="S553">
        <v>77.5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49</v>
      </c>
      <c r="Z553">
        <v>49</v>
      </c>
      <c r="AA553" t="s">
        <v>48</v>
      </c>
      <c r="AB553" t="s">
        <v>48</v>
      </c>
      <c r="AC553" t="s">
        <v>66</v>
      </c>
      <c r="AD553" t="s">
        <v>163</v>
      </c>
      <c r="AE553">
        <v>0</v>
      </c>
      <c r="AF553">
        <v>0</v>
      </c>
      <c r="AG553">
        <v>1</v>
      </c>
      <c r="AH553">
        <v>1</v>
      </c>
      <c r="AI553">
        <f t="shared" si="56"/>
        <v>49</v>
      </c>
      <c r="AJ553">
        <f t="shared" si="57"/>
        <v>49</v>
      </c>
      <c r="AK553">
        <f t="shared" si="58"/>
        <v>0</v>
      </c>
      <c r="AL553">
        <f t="shared" si="59"/>
        <v>0</v>
      </c>
      <c r="AM553">
        <f t="shared" si="60"/>
        <v>49</v>
      </c>
      <c r="AN553">
        <f t="shared" si="61"/>
        <v>0</v>
      </c>
      <c r="AO553">
        <f t="shared" si="62"/>
        <v>0</v>
      </c>
      <c r="AP553" t="s">
        <v>50</v>
      </c>
      <c r="AQ553">
        <v>199726</v>
      </c>
      <c r="AR553">
        <v>0</v>
      </c>
      <c r="AS553">
        <v>0</v>
      </c>
    </row>
    <row r="554" spans="1:45" x14ac:dyDescent="0.2">
      <c r="A554" t="s">
        <v>607</v>
      </c>
      <c r="B554" t="s">
        <v>46</v>
      </c>
      <c r="C554" t="s">
        <v>46</v>
      </c>
      <c r="D554">
        <v>0</v>
      </c>
      <c r="E554">
        <v>0</v>
      </c>
      <c r="F554">
        <v>-155</v>
      </c>
      <c r="G554">
        <v>0</v>
      </c>
      <c r="H554">
        <v>-76.25</v>
      </c>
      <c r="I554">
        <v>-76.25</v>
      </c>
      <c r="K554">
        <v>-228.75</v>
      </c>
      <c r="L554">
        <v>-228.75</v>
      </c>
      <c r="M554">
        <v>5</v>
      </c>
      <c r="N554">
        <v>5</v>
      </c>
      <c r="O554" t="s">
        <v>47</v>
      </c>
      <c r="P554" t="s">
        <v>47</v>
      </c>
      <c r="Q554">
        <v>0</v>
      </c>
      <c r="R554">
        <v>0</v>
      </c>
      <c r="S554">
        <v>155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305</v>
      </c>
      <c r="Z554">
        <v>305</v>
      </c>
      <c r="AA554" t="s">
        <v>58</v>
      </c>
      <c r="AB554" t="s">
        <v>58</v>
      </c>
      <c r="AC554" t="s">
        <v>66</v>
      </c>
      <c r="AD554" t="s">
        <v>66</v>
      </c>
      <c r="AE554">
        <v>0</v>
      </c>
      <c r="AF554">
        <v>0</v>
      </c>
      <c r="AG554">
        <v>5</v>
      </c>
      <c r="AH554">
        <v>5</v>
      </c>
      <c r="AI554">
        <f t="shared" si="56"/>
        <v>228.75</v>
      </c>
      <c r="AJ554">
        <f t="shared" si="57"/>
        <v>228.75</v>
      </c>
      <c r="AK554">
        <f t="shared" si="58"/>
        <v>0</v>
      </c>
      <c r="AL554">
        <f t="shared" si="59"/>
        <v>0</v>
      </c>
      <c r="AM554">
        <f t="shared" si="60"/>
        <v>228.75</v>
      </c>
      <c r="AN554">
        <f t="shared" si="61"/>
        <v>0</v>
      </c>
      <c r="AO554">
        <f t="shared" si="62"/>
        <v>0</v>
      </c>
      <c r="AP554" t="s">
        <v>50</v>
      </c>
      <c r="AQ554">
        <v>191499</v>
      </c>
      <c r="AR554">
        <v>0</v>
      </c>
      <c r="AS554">
        <v>0</v>
      </c>
    </row>
    <row r="555" spans="1:45" x14ac:dyDescent="0.2">
      <c r="A555" t="s">
        <v>608</v>
      </c>
      <c r="B555" t="s">
        <v>188</v>
      </c>
      <c r="C555" t="s">
        <v>120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K555">
        <v>0</v>
      </c>
      <c r="L555">
        <v>0</v>
      </c>
      <c r="M555">
        <v>4</v>
      </c>
      <c r="N555">
        <v>4</v>
      </c>
      <c r="O555" t="s">
        <v>47</v>
      </c>
      <c r="P555" t="s">
        <v>47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122</v>
      </c>
      <c r="Z555">
        <v>162</v>
      </c>
      <c r="AA555" t="s">
        <v>48</v>
      </c>
      <c r="AB555" t="s">
        <v>48</v>
      </c>
      <c r="AC555" t="s">
        <v>113</v>
      </c>
      <c r="AD555" t="s">
        <v>113</v>
      </c>
      <c r="AE555">
        <v>0</v>
      </c>
      <c r="AF555">
        <v>0</v>
      </c>
      <c r="AG555">
        <v>2</v>
      </c>
      <c r="AH555">
        <v>3</v>
      </c>
      <c r="AI555">
        <f t="shared" si="56"/>
        <v>122</v>
      </c>
      <c r="AJ555">
        <f t="shared" si="57"/>
        <v>162</v>
      </c>
      <c r="AK555">
        <f t="shared" si="58"/>
        <v>0</v>
      </c>
      <c r="AL555">
        <f t="shared" si="59"/>
        <v>40</v>
      </c>
      <c r="AM555">
        <f t="shared" si="60"/>
        <v>0</v>
      </c>
      <c r="AN555">
        <f t="shared" si="61"/>
        <v>0</v>
      </c>
      <c r="AO555">
        <f t="shared" si="62"/>
        <v>0</v>
      </c>
      <c r="AP555" t="s">
        <v>50</v>
      </c>
      <c r="AQ555">
        <v>199718</v>
      </c>
      <c r="AR555">
        <v>0</v>
      </c>
      <c r="AS555">
        <v>0</v>
      </c>
    </row>
    <row r="556" spans="1:45" x14ac:dyDescent="0.2">
      <c r="A556" t="s">
        <v>609</v>
      </c>
      <c r="B556" t="s">
        <v>46</v>
      </c>
      <c r="C556" t="s">
        <v>46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K556">
        <v>0</v>
      </c>
      <c r="L556">
        <v>0</v>
      </c>
      <c r="M556">
        <v>3</v>
      </c>
      <c r="N556">
        <v>3</v>
      </c>
      <c r="O556" t="s">
        <v>47</v>
      </c>
      <c r="P556" t="s">
        <v>47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52</v>
      </c>
      <c r="Z556">
        <v>52</v>
      </c>
      <c r="AA556" t="s">
        <v>48</v>
      </c>
      <c r="AB556" t="s">
        <v>48</v>
      </c>
      <c r="AC556" t="s">
        <v>56</v>
      </c>
      <c r="AD556" t="s">
        <v>56</v>
      </c>
      <c r="AE556">
        <v>0</v>
      </c>
      <c r="AF556">
        <v>0</v>
      </c>
      <c r="AG556">
        <v>1</v>
      </c>
      <c r="AH556">
        <v>1</v>
      </c>
      <c r="AI556">
        <f t="shared" si="56"/>
        <v>52</v>
      </c>
      <c r="AJ556">
        <f t="shared" si="57"/>
        <v>52</v>
      </c>
      <c r="AK556">
        <f t="shared" si="58"/>
        <v>0</v>
      </c>
      <c r="AL556">
        <f t="shared" si="59"/>
        <v>0</v>
      </c>
      <c r="AM556">
        <f t="shared" si="60"/>
        <v>52</v>
      </c>
      <c r="AN556">
        <f t="shared" si="61"/>
        <v>0</v>
      </c>
      <c r="AO556">
        <f t="shared" si="62"/>
        <v>0</v>
      </c>
      <c r="AP556" t="s">
        <v>50</v>
      </c>
      <c r="AQ556">
        <v>76134</v>
      </c>
      <c r="AR556">
        <v>0</v>
      </c>
      <c r="AS556">
        <v>0</v>
      </c>
    </row>
    <row r="557" spans="1:45" x14ac:dyDescent="0.2">
      <c r="A557" t="s">
        <v>610</v>
      </c>
      <c r="B557" t="s">
        <v>46</v>
      </c>
      <c r="C557" t="s">
        <v>46</v>
      </c>
      <c r="D557">
        <v>0</v>
      </c>
      <c r="E557">
        <v>0</v>
      </c>
      <c r="F557">
        <v>-155</v>
      </c>
      <c r="G557">
        <v>0</v>
      </c>
      <c r="H557">
        <v>0</v>
      </c>
      <c r="I557">
        <v>0</v>
      </c>
      <c r="K557">
        <v>0</v>
      </c>
      <c r="L557">
        <v>0</v>
      </c>
      <c r="M557">
        <v>4</v>
      </c>
      <c r="N557">
        <v>4</v>
      </c>
      <c r="O557" t="s">
        <v>47</v>
      </c>
      <c r="P557" t="s">
        <v>47</v>
      </c>
      <c r="Q557">
        <v>0</v>
      </c>
      <c r="R557">
        <v>0</v>
      </c>
      <c r="S557">
        <v>155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208</v>
      </c>
      <c r="Z557">
        <v>208</v>
      </c>
      <c r="AA557" t="s">
        <v>48</v>
      </c>
      <c r="AB557" t="s">
        <v>48</v>
      </c>
      <c r="AC557" t="s">
        <v>53</v>
      </c>
      <c r="AD557" t="s">
        <v>53</v>
      </c>
      <c r="AE557">
        <v>0</v>
      </c>
      <c r="AF557">
        <v>0</v>
      </c>
      <c r="AG557">
        <v>4</v>
      </c>
      <c r="AH557">
        <v>4</v>
      </c>
      <c r="AI557">
        <f t="shared" si="56"/>
        <v>208</v>
      </c>
      <c r="AJ557">
        <f t="shared" si="57"/>
        <v>208</v>
      </c>
      <c r="AK557">
        <f t="shared" si="58"/>
        <v>0</v>
      </c>
      <c r="AL557">
        <f t="shared" si="59"/>
        <v>0</v>
      </c>
      <c r="AM557">
        <f t="shared" si="60"/>
        <v>208</v>
      </c>
      <c r="AN557">
        <f t="shared" si="61"/>
        <v>0</v>
      </c>
      <c r="AO557">
        <f t="shared" si="62"/>
        <v>0</v>
      </c>
      <c r="AP557" t="s">
        <v>50</v>
      </c>
      <c r="AQ557">
        <v>148640</v>
      </c>
      <c r="AR557">
        <v>0</v>
      </c>
      <c r="AS557">
        <v>0</v>
      </c>
    </row>
    <row r="558" spans="1:45" x14ac:dyDescent="0.2">
      <c r="A558" t="s">
        <v>611</v>
      </c>
      <c r="B558" t="s">
        <v>188</v>
      </c>
      <c r="C558" t="s">
        <v>120</v>
      </c>
      <c r="D558">
        <v>0</v>
      </c>
      <c r="E558">
        <v>0</v>
      </c>
      <c r="F558">
        <v>-155</v>
      </c>
      <c r="G558">
        <v>0</v>
      </c>
      <c r="H558">
        <v>0</v>
      </c>
      <c r="I558">
        <v>0</v>
      </c>
      <c r="K558">
        <v>0</v>
      </c>
      <c r="L558">
        <v>0</v>
      </c>
      <c r="M558">
        <v>5</v>
      </c>
      <c r="N558">
        <v>5</v>
      </c>
      <c r="O558" t="s">
        <v>47</v>
      </c>
      <c r="P558" t="s">
        <v>47</v>
      </c>
      <c r="Q558">
        <v>0</v>
      </c>
      <c r="R558">
        <v>0</v>
      </c>
      <c r="S558">
        <v>155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367</v>
      </c>
      <c r="Z558">
        <v>367</v>
      </c>
      <c r="AA558" t="s">
        <v>48</v>
      </c>
      <c r="AB558" t="s">
        <v>48</v>
      </c>
      <c r="AC558" t="s">
        <v>49</v>
      </c>
      <c r="AD558" t="s">
        <v>49</v>
      </c>
      <c r="AE558">
        <v>0</v>
      </c>
      <c r="AF558">
        <v>0</v>
      </c>
      <c r="AG558">
        <v>7</v>
      </c>
      <c r="AH558">
        <v>7</v>
      </c>
      <c r="AI558">
        <f t="shared" si="56"/>
        <v>367</v>
      </c>
      <c r="AJ558">
        <f t="shared" si="57"/>
        <v>367</v>
      </c>
      <c r="AK558">
        <f t="shared" si="58"/>
        <v>0</v>
      </c>
      <c r="AL558">
        <f t="shared" si="59"/>
        <v>0</v>
      </c>
      <c r="AM558">
        <f t="shared" si="60"/>
        <v>367</v>
      </c>
      <c r="AN558">
        <f t="shared" si="61"/>
        <v>0</v>
      </c>
      <c r="AO558">
        <f t="shared" si="62"/>
        <v>0</v>
      </c>
      <c r="AP558" t="s">
        <v>50</v>
      </c>
      <c r="AQ558">
        <v>199883</v>
      </c>
      <c r="AR558">
        <v>0</v>
      </c>
      <c r="AS558">
        <v>0</v>
      </c>
    </row>
    <row r="559" spans="1:45" x14ac:dyDescent="0.2">
      <c r="A559" t="s">
        <v>612</v>
      </c>
      <c r="B559" t="s">
        <v>188</v>
      </c>
      <c r="C559" t="s">
        <v>120</v>
      </c>
      <c r="D559">
        <v>0</v>
      </c>
      <c r="E559">
        <v>0</v>
      </c>
      <c r="F559">
        <v>-155</v>
      </c>
      <c r="G559">
        <v>0</v>
      </c>
      <c r="H559">
        <v>-61.25</v>
      </c>
      <c r="I559">
        <v>-61.25</v>
      </c>
      <c r="K559">
        <v>2021.25</v>
      </c>
      <c r="L559">
        <v>-183.75</v>
      </c>
      <c r="M559">
        <v>3</v>
      </c>
      <c r="N559">
        <v>3</v>
      </c>
      <c r="O559" t="s">
        <v>86</v>
      </c>
      <c r="P559" t="s">
        <v>47</v>
      </c>
      <c r="Q559">
        <v>0</v>
      </c>
      <c r="R559">
        <v>0</v>
      </c>
      <c r="S559">
        <v>310</v>
      </c>
      <c r="T559">
        <v>1007.5</v>
      </c>
      <c r="U559">
        <v>0</v>
      </c>
      <c r="V559">
        <v>0</v>
      </c>
      <c r="W559">
        <v>0</v>
      </c>
      <c r="X559">
        <v>0</v>
      </c>
      <c r="Y559">
        <v>245</v>
      </c>
      <c r="Z559">
        <v>245</v>
      </c>
      <c r="AA559" t="s">
        <v>58</v>
      </c>
      <c r="AB559" t="s">
        <v>58</v>
      </c>
      <c r="AC559" t="s">
        <v>49</v>
      </c>
      <c r="AD559" t="s">
        <v>49</v>
      </c>
      <c r="AE559">
        <v>0</v>
      </c>
      <c r="AF559">
        <v>0</v>
      </c>
      <c r="AG559">
        <v>5</v>
      </c>
      <c r="AH559">
        <v>5</v>
      </c>
      <c r="AI559">
        <f t="shared" si="56"/>
        <v>183.75</v>
      </c>
      <c r="AJ559">
        <f t="shared" si="57"/>
        <v>183.75</v>
      </c>
      <c r="AK559">
        <f t="shared" si="58"/>
        <v>0</v>
      </c>
      <c r="AL559">
        <f t="shared" si="59"/>
        <v>0</v>
      </c>
      <c r="AM559">
        <f t="shared" si="60"/>
        <v>183.75</v>
      </c>
      <c r="AN559">
        <f t="shared" si="61"/>
        <v>0</v>
      </c>
      <c r="AO559">
        <f t="shared" si="62"/>
        <v>0</v>
      </c>
      <c r="AP559" t="s">
        <v>50</v>
      </c>
      <c r="AQ559">
        <v>199958</v>
      </c>
      <c r="AR559">
        <v>0</v>
      </c>
      <c r="AS559">
        <v>0</v>
      </c>
    </row>
    <row r="560" spans="1:45" x14ac:dyDescent="0.2">
      <c r="A560" t="s">
        <v>613</v>
      </c>
      <c r="B560" t="s">
        <v>188</v>
      </c>
      <c r="D560">
        <v>0</v>
      </c>
      <c r="E560">
        <v>0</v>
      </c>
      <c r="F560">
        <v>-155</v>
      </c>
      <c r="G560">
        <v>0</v>
      </c>
      <c r="H560">
        <v>0</v>
      </c>
      <c r="I560">
        <v>0</v>
      </c>
      <c r="K560">
        <v>0</v>
      </c>
      <c r="L560">
        <v>0</v>
      </c>
      <c r="M560">
        <v>0</v>
      </c>
      <c r="N560">
        <v>0</v>
      </c>
      <c r="O560" t="s">
        <v>86</v>
      </c>
      <c r="Q560">
        <v>0</v>
      </c>
      <c r="R560">
        <v>0</v>
      </c>
      <c r="S560">
        <v>155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E560">
        <v>0</v>
      </c>
      <c r="AF560">
        <v>0</v>
      </c>
      <c r="AG560">
        <v>0</v>
      </c>
      <c r="AH560">
        <v>0</v>
      </c>
      <c r="AI560">
        <f t="shared" si="56"/>
        <v>0</v>
      </c>
      <c r="AJ560">
        <f t="shared" si="57"/>
        <v>0</v>
      </c>
      <c r="AK560">
        <f t="shared" si="58"/>
        <v>0</v>
      </c>
      <c r="AL560">
        <f t="shared" si="59"/>
        <v>0</v>
      </c>
      <c r="AM560">
        <f t="shared" si="60"/>
        <v>0</v>
      </c>
      <c r="AN560">
        <f t="shared" si="61"/>
        <v>0</v>
      </c>
      <c r="AO560">
        <f t="shared" si="62"/>
        <v>0</v>
      </c>
      <c r="AP560" t="s">
        <v>50</v>
      </c>
      <c r="AQ560">
        <v>199095</v>
      </c>
      <c r="AR560">
        <v>0</v>
      </c>
      <c r="AS560">
        <v>0</v>
      </c>
    </row>
    <row r="561" spans="1:45" x14ac:dyDescent="0.2">
      <c r="A561" t="s">
        <v>614</v>
      </c>
      <c r="B561" t="s">
        <v>188</v>
      </c>
      <c r="C561" t="s">
        <v>120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-82.25</v>
      </c>
      <c r="K561">
        <v>0</v>
      </c>
      <c r="L561">
        <v>2714.25</v>
      </c>
      <c r="M561">
        <v>0</v>
      </c>
      <c r="N561">
        <v>3</v>
      </c>
      <c r="O561" t="s">
        <v>86</v>
      </c>
      <c r="P561" t="s">
        <v>47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68</v>
      </c>
      <c r="Z561">
        <v>329</v>
      </c>
      <c r="AA561" t="s">
        <v>58</v>
      </c>
      <c r="AB561" t="s">
        <v>58</v>
      </c>
      <c r="AC561" t="s">
        <v>113</v>
      </c>
      <c r="AD561" t="s">
        <v>113</v>
      </c>
      <c r="AE561">
        <v>0</v>
      </c>
      <c r="AF561">
        <v>0</v>
      </c>
      <c r="AG561">
        <v>0</v>
      </c>
      <c r="AH561">
        <v>8</v>
      </c>
      <c r="AI561">
        <f t="shared" si="56"/>
        <v>68</v>
      </c>
      <c r="AJ561">
        <f t="shared" si="57"/>
        <v>246.75</v>
      </c>
      <c r="AK561">
        <f t="shared" si="58"/>
        <v>0</v>
      </c>
      <c r="AL561">
        <f t="shared" si="59"/>
        <v>178.75</v>
      </c>
      <c r="AM561">
        <f t="shared" si="60"/>
        <v>0</v>
      </c>
      <c r="AN561">
        <f t="shared" si="61"/>
        <v>0</v>
      </c>
      <c r="AO561">
        <f t="shared" si="62"/>
        <v>0</v>
      </c>
      <c r="AP561" t="s">
        <v>50</v>
      </c>
      <c r="AQ561">
        <v>57531</v>
      </c>
      <c r="AR561">
        <v>0</v>
      </c>
      <c r="AS561">
        <v>0</v>
      </c>
    </row>
    <row r="562" spans="1:45" x14ac:dyDescent="0.2">
      <c r="A562" t="s">
        <v>615</v>
      </c>
      <c r="B562" t="s">
        <v>46</v>
      </c>
      <c r="C562" t="s">
        <v>46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K562">
        <v>0</v>
      </c>
      <c r="L562">
        <v>0</v>
      </c>
      <c r="M562">
        <v>2</v>
      </c>
      <c r="N562">
        <v>2</v>
      </c>
      <c r="O562" t="s">
        <v>47</v>
      </c>
      <c r="P562" t="s">
        <v>47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80</v>
      </c>
      <c r="Z562">
        <v>80</v>
      </c>
      <c r="AA562" t="s">
        <v>48</v>
      </c>
      <c r="AB562" t="s">
        <v>48</v>
      </c>
      <c r="AC562" t="s">
        <v>53</v>
      </c>
      <c r="AD562" t="s">
        <v>53</v>
      </c>
      <c r="AE562">
        <v>0</v>
      </c>
      <c r="AF562">
        <v>0</v>
      </c>
      <c r="AG562">
        <v>2</v>
      </c>
      <c r="AH562">
        <v>2</v>
      </c>
      <c r="AI562">
        <f t="shared" si="56"/>
        <v>80</v>
      </c>
      <c r="AJ562">
        <f t="shared" si="57"/>
        <v>80</v>
      </c>
      <c r="AK562">
        <f t="shared" si="58"/>
        <v>0</v>
      </c>
      <c r="AL562">
        <f t="shared" si="59"/>
        <v>0</v>
      </c>
      <c r="AM562">
        <f t="shared" si="60"/>
        <v>80</v>
      </c>
      <c r="AN562">
        <f t="shared" si="61"/>
        <v>0</v>
      </c>
      <c r="AO562">
        <f t="shared" si="62"/>
        <v>0</v>
      </c>
      <c r="AP562" t="s">
        <v>50</v>
      </c>
      <c r="AQ562">
        <v>30453</v>
      </c>
      <c r="AR562">
        <v>0</v>
      </c>
      <c r="AS562">
        <v>0</v>
      </c>
    </row>
    <row r="563" spans="1:45" x14ac:dyDescent="0.2">
      <c r="A563" t="s">
        <v>616</v>
      </c>
      <c r="B563" t="s">
        <v>46</v>
      </c>
      <c r="C563" t="s">
        <v>46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K563">
        <v>0</v>
      </c>
      <c r="L563">
        <v>0</v>
      </c>
      <c r="M563">
        <v>1</v>
      </c>
      <c r="N563">
        <v>1</v>
      </c>
      <c r="O563" t="s">
        <v>47</v>
      </c>
      <c r="P563" t="s">
        <v>47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196</v>
      </c>
      <c r="Z563">
        <v>196</v>
      </c>
      <c r="AA563" t="s">
        <v>48</v>
      </c>
      <c r="AB563" t="s">
        <v>48</v>
      </c>
      <c r="AC563" t="s">
        <v>53</v>
      </c>
      <c r="AD563" t="s">
        <v>53</v>
      </c>
      <c r="AE563">
        <v>0</v>
      </c>
      <c r="AF563">
        <v>0</v>
      </c>
      <c r="AG563">
        <v>7</v>
      </c>
      <c r="AH563">
        <v>7</v>
      </c>
      <c r="AI563">
        <f t="shared" si="56"/>
        <v>196</v>
      </c>
      <c r="AJ563">
        <f t="shared" si="57"/>
        <v>196</v>
      </c>
      <c r="AK563">
        <f t="shared" si="58"/>
        <v>0</v>
      </c>
      <c r="AL563">
        <f t="shared" si="59"/>
        <v>0</v>
      </c>
      <c r="AM563">
        <f t="shared" si="60"/>
        <v>196</v>
      </c>
      <c r="AN563">
        <f t="shared" si="61"/>
        <v>0</v>
      </c>
      <c r="AO563">
        <f t="shared" si="62"/>
        <v>0</v>
      </c>
      <c r="AP563" t="s">
        <v>50</v>
      </c>
      <c r="AQ563">
        <v>118421</v>
      </c>
      <c r="AR563">
        <v>0</v>
      </c>
      <c r="AS563">
        <v>0</v>
      </c>
    </row>
    <row r="564" spans="1:45" x14ac:dyDescent="0.2">
      <c r="A564" t="s">
        <v>617</v>
      </c>
      <c r="B564" t="s">
        <v>46</v>
      </c>
      <c r="C564" t="s">
        <v>46</v>
      </c>
      <c r="D564">
        <v>0</v>
      </c>
      <c r="E564">
        <v>0</v>
      </c>
      <c r="F564">
        <v>0</v>
      </c>
      <c r="G564">
        <v>0</v>
      </c>
      <c r="H564">
        <v>-29</v>
      </c>
      <c r="I564">
        <v>-29</v>
      </c>
      <c r="K564">
        <v>-251</v>
      </c>
      <c r="L564">
        <v>-251</v>
      </c>
      <c r="M564">
        <v>3</v>
      </c>
      <c r="N564">
        <v>3</v>
      </c>
      <c r="O564" t="s">
        <v>47</v>
      </c>
      <c r="P564" t="s">
        <v>47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280</v>
      </c>
      <c r="Z564">
        <v>280</v>
      </c>
      <c r="AA564" t="s">
        <v>58</v>
      </c>
      <c r="AB564" t="s">
        <v>58</v>
      </c>
      <c r="AC564" t="s">
        <v>49</v>
      </c>
      <c r="AD564" t="s">
        <v>49</v>
      </c>
      <c r="AE564">
        <v>0</v>
      </c>
      <c r="AF564">
        <v>0</v>
      </c>
      <c r="AG564">
        <v>7</v>
      </c>
      <c r="AH564">
        <v>7</v>
      </c>
      <c r="AI564">
        <f t="shared" si="56"/>
        <v>251</v>
      </c>
      <c r="AJ564">
        <f t="shared" si="57"/>
        <v>251</v>
      </c>
      <c r="AK564">
        <f t="shared" si="58"/>
        <v>0</v>
      </c>
      <c r="AL564">
        <f t="shared" si="59"/>
        <v>0</v>
      </c>
      <c r="AM564">
        <f t="shared" si="60"/>
        <v>251</v>
      </c>
      <c r="AN564">
        <f t="shared" si="61"/>
        <v>0</v>
      </c>
      <c r="AO564">
        <f t="shared" si="62"/>
        <v>0</v>
      </c>
      <c r="AP564" t="s">
        <v>50</v>
      </c>
      <c r="AQ564">
        <v>112000</v>
      </c>
      <c r="AR564">
        <v>0</v>
      </c>
      <c r="AS564">
        <v>0</v>
      </c>
    </row>
    <row r="565" spans="1:45" x14ac:dyDescent="0.2">
      <c r="A565" t="s">
        <v>3857</v>
      </c>
      <c r="B565" t="s">
        <v>46</v>
      </c>
      <c r="C565" t="s">
        <v>46</v>
      </c>
      <c r="D565">
        <v>-39.200000000000003</v>
      </c>
      <c r="E565">
        <v>-49</v>
      </c>
      <c r="F565">
        <v>0</v>
      </c>
      <c r="G565">
        <v>0</v>
      </c>
      <c r="H565">
        <v>0</v>
      </c>
      <c r="I565">
        <v>0</v>
      </c>
      <c r="K565">
        <v>0</v>
      </c>
      <c r="L565">
        <v>0</v>
      </c>
      <c r="M565">
        <v>3</v>
      </c>
      <c r="N565">
        <v>3</v>
      </c>
      <c r="O565" t="s">
        <v>47</v>
      </c>
      <c r="P565" t="s">
        <v>47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196</v>
      </c>
      <c r="Z565">
        <v>245</v>
      </c>
      <c r="AA565" t="s">
        <v>48</v>
      </c>
      <c r="AB565" t="s">
        <v>48</v>
      </c>
      <c r="AC565" t="s">
        <v>66</v>
      </c>
      <c r="AD565" t="s">
        <v>66</v>
      </c>
      <c r="AE565">
        <v>0</v>
      </c>
      <c r="AF565">
        <v>0</v>
      </c>
      <c r="AG565">
        <v>4</v>
      </c>
      <c r="AH565">
        <v>5</v>
      </c>
      <c r="AI565">
        <f t="shared" si="56"/>
        <v>156.80000000000001</v>
      </c>
      <c r="AJ565">
        <f t="shared" si="57"/>
        <v>196</v>
      </c>
      <c r="AK565">
        <f t="shared" si="58"/>
        <v>0</v>
      </c>
      <c r="AL565">
        <f t="shared" si="59"/>
        <v>39.199999999999989</v>
      </c>
      <c r="AM565">
        <f t="shared" si="60"/>
        <v>0</v>
      </c>
      <c r="AN565">
        <f t="shared" si="61"/>
        <v>0</v>
      </c>
      <c r="AO565">
        <f t="shared" si="62"/>
        <v>0</v>
      </c>
      <c r="AP565" t="s">
        <v>50</v>
      </c>
      <c r="AQ565">
        <v>133608</v>
      </c>
      <c r="AR565">
        <v>0</v>
      </c>
      <c r="AS565">
        <v>0</v>
      </c>
    </row>
    <row r="566" spans="1:45" x14ac:dyDescent="0.2">
      <c r="A566" t="s">
        <v>618</v>
      </c>
      <c r="B566" t="s">
        <v>46</v>
      </c>
      <c r="C566" t="s">
        <v>46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K566">
        <v>0</v>
      </c>
      <c r="L566">
        <v>0</v>
      </c>
      <c r="M566">
        <v>2</v>
      </c>
      <c r="N566">
        <v>2</v>
      </c>
      <c r="O566" t="s">
        <v>47</v>
      </c>
      <c r="P566" t="s">
        <v>47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160</v>
      </c>
      <c r="Z566">
        <v>80</v>
      </c>
      <c r="AA566" t="s">
        <v>48</v>
      </c>
      <c r="AB566" t="s">
        <v>48</v>
      </c>
      <c r="AC566" t="s">
        <v>53</v>
      </c>
      <c r="AD566" t="s">
        <v>53</v>
      </c>
      <c r="AE566">
        <v>0</v>
      </c>
      <c r="AF566">
        <v>0</v>
      </c>
      <c r="AG566">
        <v>4</v>
      </c>
      <c r="AH566">
        <v>2</v>
      </c>
      <c r="AI566">
        <f t="shared" si="56"/>
        <v>160</v>
      </c>
      <c r="AJ566">
        <f t="shared" si="57"/>
        <v>80</v>
      </c>
      <c r="AK566">
        <f t="shared" si="58"/>
        <v>0</v>
      </c>
      <c r="AL566">
        <f t="shared" si="59"/>
        <v>0</v>
      </c>
      <c r="AM566">
        <f t="shared" si="60"/>
        <v>0</v>
      </c>
      <c r="AN566">
        <f t="shared" si="61"/>
        <v>0</v>
      </c>
      <c r="AO566">
        <f t="shared" si="62"/>
        <v>80</v>
      </c>
      <c r="AP566" t="s">
        <v>50</v>
      </c>
      <c r="AQ566">
        <v>126571</v>
      </c>
      <c r="AR566">
        <v>0</v>
      </c>
      <c r="AS566">
        <v>0</v>
      </c>
    </row>
    <row r="567" spans="1:45" x14ac:dyDescent="0.2">
      <c r="A567" t="s">
        <v>619</v>
      </c>
      <c r="B567" t="s">
        <v>46</v>
      </c>
      <c r="C567" t="s">
        <v>46</v>
      </c>
      <c r="D567">
        <v>0</v>
      </c>
      <c r="E567">
        <v>0</v>
      </c>
      <c r="F567">
        <v>0</v>
      </c>
      <c r="G567">
        <v>0</v>
      </c>
      <c r="H567">
        <v>-138.80000000000001</v>
      </c>
      <c r="I567">
        <v>-138.80000000000001</v>
      </c>
      <c r="K567">
        <v>-1249.2</v>
      </c>
      <c r="L567">
        <v>-1249.2</v>
      </c>
      <c r="M567">
        <v>4</v>
      </c>
      <c r="N567">
        <v>4</v>
      </c>
      <c r="O567" t="s">
        <v>47</v>
      </c>
      <c r="P567" t="s">
        <v>47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1388</v>
      </c>
      <c r="Z567">
        <v>1388</v>
      </c>
      <c r="AA567" t="s">
        <v>58</v>
      </c>
      <c r="AB567" t="s">
        <v>58</v>
      </c>
      <c r="AC567" t="s">
        <v>53</v>
      </c>
      <c r="AD567" t="s">
        <v>53</v>
      </c>
      <c r="AE567">
        <v>0</v>
      </c>
      <c r="AF567">
        <v>0</v>
      </c>
      <c r="AG567">
        <v>26</v>
      </c>
      <c r="AH567">
        <v>26</v>
      </c>
      <c r="AI567">
        <f t="shared" si="56"/>
        <v>1249.2</v>
      </c>
      <c r="AJ567">
        <f t="shared" si="57"/>
        <v>1249.2</v>
      </c>
      <c r="AK567">
        <f t="shared" si="58"/>
        <v>0</v>
      </c>
      <c r="AL567">
        <f t="shared" si="59"/>
        <v>0</v>
      </c>
      <c r="AM567">
        <f t="shared" si="60"/>
        <v>1249.2</v>
      </c>
      <c r="AN567">
        <f t="shared" si="61"/>
        <v>0</v>
      </c>
      <c r="AO567">
        <f t="shared" si="62"/>
        <v>0</v>
      </c>
      <c r="AP567" t="s">
        <v>50</v>
      </c>
      <c r="AQ567">
        <v>116162</v>
      </c>
      <c r="AR567">
        <v>0</v>
      </c>
      <c r="AS567">
        <v>0</v>
      </c>
    </row>
    <row r="568" spans="1:45" x14ac:dyDescent="0.2">
      <c r="A568" t="s">
        <v>620</v>
      </c>
      <c r="B568" t="s">
        <v>46</v>
      </c>
      <c r="C568" t="s">
        <v>168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K568">
        <v>0</v>
      </c>
      <c r="L568">
        <v>0</v>
      </c>
      <c r="M568">
        <v>4</v>
      </c>
      <c r="N568">
        <v>4</v>
      </c>
      <c r="O568" t="s">
        <v>47</v>
      </c>
      <c r="P568" t="s">
        <v>47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61</v>
      </c>
      <c r="Z568">
        <v>61</v>
      </c>
      <c r="AA568" t="s">
        <v>48</v>
      </c>
      <c r="AB568" t="s">
        <v>48</v>
      </c>
      <c r="AC568" t="s">
        <v>53</v>
      </c>
      <c r="AD568" t="s">
        <v>53</v>
      </c>
      <c r="AE568">
        <v>0</v>
      </c>
      <c r="AF568">
        <v>0</v>
      </c>
      <c r="AG568">
        <v>1</v>
      </c>
      <c r="AH568">
        <v>1</v>
      </c>
      <c r="AI568">
        <f t="shared" si="56"/>
        <v>61</v>
      </c>
      <c r="AJ568">
        <f t="shared" si="57"/>
        <v>61</v>
      </c>
      <c r="AK568">
        <f t="shared" si="58"/>
        <v>0</v>
      </c>
      <c r="AL568">
        <f t="shared" si="59"/>
        <v>0</v>
      </c>
      <c r="AM568">
        <f t="shared" si="60"/>
        <v>61</v>
      </c>
      <c r="AN568">
        <f t="shared" si="61"/>
        <v>0</v>
      </c>
      <c r="AO568">
        <f t="shared" si="62"/>
        <v>0</v>
      </c>
      <c r="AP568" t="s">
        <v>50</v>
      </c>
      <c r="AQ568">
        <v>164976</v>
      </c>
      <c r="AR568">
        <v>0</v>
      </c>
      <c r="AS568">
        <v>0</v>
      </c>
    </row>
    <row r="569" spans="1:45" x14ac:dyDescent="0.2">
      <c r="A569" t="s">
        <v>621</v>
      </c>
      <c r="B569" t="s">
        <v>46</v>
      </c>
      <c r="C569" t="s">
        <v>46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K569">
        <v>0</v>
      </c>
      <c r="L569">
        <v>0</v>
      </c>
      <c r="M569">
        <v>6</v>
      </c>
      <c r="N569">
        <v>6</v>
      </c>
      <c r="O569" t="s">
        <v>47</v>
      </c>
      <c r="P569" t="s">
        <v>47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1447</v>
      </c>
      <c r="Z569">
        <v>1508</v>
      </c>
      <c r="AA569" t="s">
        <v>48</v>
      </c>
      <c r="AB569" t="s">
        <v>48</v>
      </c>
      <c r="AC569" t="s">
        <v>66</v>
      </c>
      <c r="AD569" t="s">
        <v>66</v>
      </c>
      <c r="AE569">
        <v>0</v>
      </c>
      <c r="AF569">
        <v>0</v>
      </c>
      <c r="AG569">
        <v>37</v>
      </c>
      <c r="AH569">
        <v>38</v>
      </c>
      <c r="AI569">
        <f t="shared" si="56"/>
        <v>1447</v>
      </c>
      <c r="AJ569">
        <f t="shared" si="57"/>
        <v>1508</v>
      </c>
      <c r="AK569">
        <f t="shared" si="58"/>
        <v>0</v>
      </c>
      <c r="AL569">
        <f t="shared" si="59"/>
        <v>61</v>
      </c>
      <c r="AM569">
        <f t="shared" si="60"/>
        <v>0</v>
      </c>
      <c r="AN569">
        <f t="shared" si="61"/>
        <v>0</v>
      </c>
      <c r="AO569">
        <f t="shared" si="62"/>
        <v>0</v>
      </c>
      <c r="AP569" t="s">
        <v>50</v>
      </c>
      <c r="AQ569">
        <v>164299</v>
      </c>
      <c r="AR569">
        <v>0</v>
      </c>
      <c r="AS569">
        <v>0</v>
      </c>
    </row>
    <row r="570" spans="1:45" x14ac:dyDescent="0.2">
      <c r="A570" t="s">
        <v>622</v>
      </c>
      <c r="B570" t="s">
        <v>46</v>
      </c>
      <c r="C570" t="s">
        <v>46</v>
      </c>
      <c r="D570">
        <v>0</v>
      </c>
      <c r="E570">
        <v>0</v>
      </c>
      <c r="F570">
        <v>0</v>
      </c>
      <c r="G570">
        <v>0</v>
      </c>
      <c r="H570">
        <v>-85.75</v>
      </c>
      <c r="I570">
        <v>-85.75</v>
      </c>
      <c r="K570">
        <v>-257.25</v>
      </c>
      <c r="L570">
        <v>-257.25</v>
      </c>
      <c r="M570">
        <v>3</v>
      </c>
      <c r="N570">
        <v>3</v>
      </c>
      <c r="O570" t="s">
        <v>47</v>
      </c>
      <c r="P570" t="s">
        <v>47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668</v>
      </c>
      <c r="Z570">
        <v>668</v>
      </c>
      <c r="AA570" t="s">
        <v>58</v>
      </c>
      <c r="AB570" t="s">
        <v>58</v>
      </c>
      <c r="AC570" t="s">
        <v>53</v>
      </c>
      <c r="AD570" t="s">
        <v>53</v>
      </c>
      <c r="AE570">
        <v>0</v>
      </c>
      <c r="AF570">
        <v>0</v>
      </c>
      <c r="AG570">
        <v>7</v>
      </c>
      <c r="AH570">
        <v>7</v>
      </c>
      <c r="AI570">
        <f t="shared" si="56"/>
        <v>582.25</v>
      </c>
      <c r="AJ570">
        <f t="shared" si="57"/>
        <v>582.25</v>
      </c>
      <c r="AK570">
        <f t="shared" si="58"/>
        <v>0</v>
      </c>
      <c r="AL570">
        <f t="shared" si="59"/>
        <v>0</v>
      </c>
      <c r="AM570">
        <f t="shared" si="60"/>
        <v>582.25</v>
      </c>
      <c r="AN570">
        <f t="shared" si="61"/>
        <v>0</v>
      </c>
      <c r="AO570">
        <f t="shared" si="62"/>
        <v>0</v>
      </c>
      <c r="AP570" t="s">
        <v>50</v>
      </c>
      <c r="AQ570">
        <v>175268</v>
      </c>
      <c r="AR570">
        <v>0</v>
      </c>
      <c r="AS570">
        <v>0</v>
      </c>
    </row>
    <row r="571" spans="1:45" x14ac:dyDescent="0.2">
      <c r="A571" t="s">
        <v>623</v>
      </c>
      <c r="B571" t="s">
        <v>46</v>
      </c>
      <c r="C571" t="s">
        <v>46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K571">
        <v>0</v>
      </c>
      <c r="L571">
        <v>0</v>
      </c>
      <c r="M571">
        <v>2</v>
      </c>
      <c r="N571">
        <v>2</v>
      </c>
      <c r="O571" t="s">
        <v>47</v>
      </c>
      <c r="P571" t="s">
        <v>47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70</v>
      </c>
      <c r="Z571">
        <v>70</v>
      </c>
      <c r="AA571" t="s">
        <v>48</v>
      </c>
      <c r="AB571" t="s">
        <v>48</v>
      </c>
      <c r="AC571" t="s">
        <v>53</v>
      </c>
      <c r="AD571" t="s">
        <v>53</v>
      </c>
      <c r="AE571">
        <v>0</v>
      </c>
      <c r="AF571">
        <v>0</v>
      </c>
      <c r="AG571">
        <v>1</v>
      </c>
      <c r="AH571">
        <v>1</v>
      </c>
      <c r="AI571">
        <f t="shared" si="56"/>
        <v>70</v>
      </c>
      <c r="AJ571">
        <f t="shared" si="57"/>
        <v>70</v>
      </c>
      <c r="AK571">
        <f t="shared" si="58"/>
        <v>0</v>
      </c>
      <c r="AL571">
        <f t="shared" si="59"/>
        <v>0</v>
      </c>
      <c r="AM571">
        <f t="shared" si="60"/>
        <v>70</v>
      </c>
      <c r="AN571">
        <f t="shared" si="61"/>
        <v>0</v>
      </c>
      <c r="AO571">
        <f t="shared" si="62"/>
        <v>0</v>
      </c>
      <c r="AP571" t="s">
        <v>50</v>
      </c>
      <c r="AQ571">
        <v>67078</v>
      </c>
      <c r="AR571">
        <v>0</v>
      </c>
      <c r="AS571">
        <v>0</v>
      </c>
    </row>
    <row r="572" spans="1:45" x14ac:dyDescent="0.2">
      <c r="A572" t="s">
        <v>3858</v>
      </c>
      <c r="B572" t="s">
        <v>46</v>
      </c>
      <c r="C572" t="s">
        <v>46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K572">
        <v>0</v>
      </c>
      <c r="L572">
        <v>0</v>
      </c>
      <c r="M572">
        <v>1</v>
      </c>
      <c r="N572">
        <v>1</v>
      </c>
      <c r="O572" t="s">
        <v>52</v>
      </c>
      <c r="P572" t="s">
        <v>52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40</v>
      </c>
      <c r="X572">
        <v>40</v>
      </c>
      <c r="Y572">
        <v>0</v>
      </c>
      <c r="Z572">
        <v>0</v>
      </c>
      <c r="AA572" t="s">
        <v>48</v>
      </c>
      <c r="AB572" t="s">
        <v>48</v>
      </c>
      <c r="AC572" t="s">
        <v>53</v>
      </c>
      <c r="AD572" t="s">
        <v>53</v>
      </c>
      <c r="AE572">
        <v>0</v>
      </c>
      <c r="AF572">
        <v>0</v>
      </c>
      <c r="AG572">
        <v>1</v>
      </c>
      <c r="AH572">
        <v>1</v>
      </c>
      <c r="AI572">
        <f t="shared" si="56"/>
        <v>40</v>
      </c>
      <c r="AJ572">
        <f t="shared" si="57"/>
        <v>40</v>
      </c>
      <c r="AK572">
        <f t="shared" si="58"/>
        <v>0</v>
      </c>
      <c r="AL572">
        <f t="shared" si="59"/>
        <v>0</v>
      </c>
      <c r="AM572">
        <f t="shared" si="60"/>
        <v>40</v>
      </c>
      <c r="AN572">
        <f t="shared" si="61"/>
        <v>0</v>
      </c>
      <c r="AO572">
        <f t="shared" si="62"/>
        <v>0</v>
      </c>
      <c r="AP572" t="s">
        <v>50</v>
      </c>
      <c r="AQ572">
        <v>41874</v>
      </c>
      <c r="AR572">
        <v>0</v>
      </c>
      <c r="AS572">
        <v>0</v>
      </c>
    </row>
    <row r="573" spans="1:45" x14ac:dyDescent="0.2">
      <c r="A573" t="s">
        <v>624</v>
      </c>
      <c r="B573" t="s">
        <v>46</v>
      </c>
      <c r="C573" t="s">
        <v>46</v>
      </c>
      <c r="D573">
        <v>-200</v>
      </c>
      <c r="E573">
        <v>-200</v>
      </c>
      <c r="F573">
        <v>0</v>
      </c>
      <c r="G573">
        <v>0</v>
      </c>
      <c r="H573">
        <v>0</v>
      </c>
      <c r="I573">
        <v>0</v>
      </c>
      <c r="K573">
        <v>0</v>
      </c>
      <c r="L573">
        <v>0</v>
      </c>
      <c r="M573">
        <v>1</v>
      </c>
      <c r="N573">
        <v>1</v>
      </c>
      <c r="O573" t="s">
        <v>52</v>
      </c>
      <c r="P573" t="s">
        <v>52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320</v>
      </c>
      <c r="X573">
        <v>320</v>
      </c>
      <c r="Y573">
        <v>0</v>
      </c>
      <c r="Z573">
        <v>0</v>
      </c>
      <c r="AA573" t="s">
        <v>48</v>
      </c>
      <c r="AB573" t="s">
        <v>48</v>
      </c>
      <c r="AC573" t="s">
        <v>49</v>
      </c>
      <c r="AD573" t="s">
        <v>49</v>
      </c>
      <c r="AE573">
        <v>0</v>
      </c>
      <c r="AF573">
        <v>0</v>
      </c>
      <c r="AG573">
        <v>8</v>
      </c>
      <c r="AH573">
        <v>8</v>
      </c>
      <c r="AI573">
        <f t="shared" si="56"/>
        <v>120</v>
      </c>
      <c r="AJ573">
        <f t="shared" si="57"/>
        <v>120</v>
      </c>
      <c r="AK573">
        <f t="shared" si="58"/>
        <v>0</v>
      </c>
      <c r="AL573">
        <f t="shared" si="59"/>
        <v>0</v>
      </c>
      <c r="AM573">
        <f t="shared" si="60"/>
        <v>120</v>
      </c>
      <c r="AN573">
        <f t="shared" si="61"/>
        <v>0</v>
      </c>
      <c r="AO573">
        <f t="shared" si="62"/>
        <v>0</v>
      </c>
      <c r="AP573" t="s">
        <v>50</v>
      </c>
      <c r="AQ573">
        <v>23951</v>
      </c>
      <c r="AR573">
        <v>0</v>
      </c>
      <c r="AS573">
        <v>0</v>
      </c>
    </row>
    <row r="574" spans="1:45" x14ac:dyDescent="0.2">
      <c r="A574" t="s">
        <v>625</v>
      </c>
      <c r="B574" t="s">
        <v>46</v>
      </c>
      <c r="C574" t="s">
        <v>46</v>
      </c>
      <c r="D574">
        <v>-40</v>
      </c>
      <c r="E574">
        <v>-40</v>
      </c>
      <c r="F574">
        <v>0</v>
      </c>
      <c r="G574">
        <v>0</v>
      </c>
      <c r="H574">
        <v>0</v>
      </c>
      <c r="I574">
        <v>0</v>
      </c>
      <c r="K574">
        <v>0</v>
      </c>
      <c r="L574">
        <v>0</v>
      </c>
      <c r="M574">
        <v>1</v>
      </c>
      <c r="N574">
        <v>1</v>
      </c>
      <c r="O574" t="s">
        <v>52</v>
      </c>
      <c r="P574" t="s">
        <v>52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40</v>
      </c>
      <c r="X574">
        <v>40</v>
      </c>
      <c r="Y574">
        <v>0</v>
      </c>
      <c r="Z574">
        <v>0</v>
      </c>
      <c r="AA574" t="s">
        <v>48</v>
      </c>
      <c r="AB574" t="s">
        <v>48</v>
      </c>
      <c r="AC574" t="s">
        <v>66</v>
      </c>
      <c r="AD574" t="s">
        <v>64</v>
      </c>
      <c r="AE574">
        <v>0</v>
      </c>
      <c r="AF574">
        <v>0</v>
      </c>
      <c r="AG574">
        <v>1</v>
      </c>
      <c r="AH574">
        <v>1</v>
      </c>
      <c r="AI574">
        <f t="shared" si="56"/>
        <v>0</v>
      </c>
      <c r="AJ574">
        <f t="shared" si="57"/>
        <v>0</v>
      </c>
      <c r="AK574">
        <f t="shared" si="58"/>
        <v>0</v>
      </c>
      <c r="AL574">
        <f t="shared" si="59"/>
        <v>0</v>
      </c>
      <c r="AM574">
        <f t="shared" si="60"/>
        <v>0</v>
      </c>
      <c r="AN574">
        <f t="shared" si="61"/>
        <v>0</v>
      </c>
      <c r="AO574">
        <f t="shared" si="62"/>
        <v>0</v>
      </c>
      <c r="AP574" t="s">
        <v>50</v>
      </c>
      <c r="AQ574">
        <v>16410</v>
      </c>
      <c r="AR574">
        <v>0</v>
      </c>
      <c r="AS574">
        <v>0</v>
      </c>
    </row>
    <row r="575" spans="1:45" x14ac:dyDescent="0.2">
      <c r="A575" t="s">
        <v>3859</v>
      </c>
      <c r="B575" t="s">
        <v>46</v>
      </c>
      <c r="C575" t="s">
        <v>46</v>
      </c>
      <c r="D575">
        <v>-45</v>
      </c>
      <c r="E575">
        <v>-45</v>
      </c>
      <c r="F575">
        <v>0</v>
      </c>
      <c r="G575">
        <v>0</v>
      </c>
      <c r="H575">
        <v>0</v>
      </c>
      <c r="I575">
        <v>0</v>
      </c>
      <c r="K575">
        <v>0</v>
      </c>
      <c r="L575">
        <v>0</v>
      </c>
      <c r="M575">
        <v>3</v>
      </c>
      <c r="N575">
        <v>3</v>
      </c>
      <c r="O575" t="s">
        <v>47</v>
      </c>
      <c r="P575" t="s">
        <v>47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45</v>
      </c>
      <c r="Z575">
        <v>45</v>
      </c>
      <c r="AA575" t="s">
        <v>48</v>
      </c>
      <c r="AB575" t="s">
        <v>48</v>
      </c>
      <c r="AC575" t="s">
        <v>49</v>
      </c>
      <c r="AD575" t="s">
        <v>49</v>
      </c>
      <c r="AE575">
        <v>0</v>
      </c>
      <c r="AF575">
        <v>0</v>
      </c>
      <c r="AG575">
        <v>1</v>
      </c>
      <c r="AH575">
        <v>1</v>
      </c>
      <c r="AI575">
        <f t="shared" si="56"/>
        <v>0</v>
      </c>
      <c r="AJ575">
        <f t="shared" si="57"/>
        <v>0</v>
      </c>
      <c r="AK575">
        <f t="shared" si="58"/>
        <v>0</v>
      </c>
      <c r="AL575">
        <f t="shared" si="59"/>
        <v>0</v>
      </c>
      <c r="AM575">
        <f t="shared" si="60"/>
        <v>0</v>
      </c>
      <c r="AN575">
        <f t="shared" si="61"/>
        <v>0</v>
      </c>
      <c r="AO575">
        <f t="shared" si="62"/>
        <v>0</v>
      </c>
      <c r="AP575" t="s">
        <v>50</v>
      </c>
      <c r="AQ575">
        <v>14127</v>
      </c>
      <c r="AR575">
        <v>0</v>
      </c>
      <c r="AS575">
        <v>0</v>
      </c>
    </row>
    <row r="576" spans="1:45" x14ac:dyDescent="0.2">
      <c r="A576" t="s">
        <v>3860</v>
      </c>
      <c r="B576" t="s">
        <v>46</v>
      </c>
      <c r="C576" t="s">
        <v>46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K576">
        <v>0</v>
      </c>
      <c r="L576">
        <v>0</v>
      </c>
      <c r="M576">
        <v>1</v>
      </c>
      <c r="N576">
        <v>1</v>
      </c>
      <c r="O576" t="s">
        <v>52</v>
      </c>
      <c r="P576" t="s">
        <v>52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280</v>
      </c>
      <c r="X576">
        <v>280</v>
      </c>
      <c r="Y576">
        <v>0</v>
      </c>
      <c r="Z576">
        <v>0</v>
      </c>
      <c r="AA576" t="s">
        <v>48</v>
      </c>
      <c r="AB576" t="s">
        <v>48</v>
      </c>
      <c r="AC576" t="s">
        <v>66</v>
      </c>
      <c r="AD576" t="s">
        <v>66</v>
      </c>
      <c r="AE576">
        <v>0</v>
      </c>
      <c r="AF576">
        <v>0</v>
      </c>
      <c r="AG576">
        <v>7</v>
      </c>
      <c r="AH576">
        <v>7</v>
      </c>
      <c r="AI576">
        <f t="shared" si="56"/>
        <v>280</v>
      </c>
      <c r="AJ576">
        <f t="shared" si="57"/>
        <v>280</v>
      </c>
      <c r="AK576">
        <f t="shared" si="58"/>
        <v>0</v>
      </c>
      <c r="AL576">
        <f t="shared" si="59"/>
        <v>0</v>
      </c>
      <c r="AM576">
        <f t="shared" si="60"/>
        <v>280</v>
      </c>
      <c r="AN576">
        <f t="shared" si="61"/>
        <v>0</v>
      </c>
      <c r="AO576">
        <f t="shared" si="62"/>
        <v>0</v>
      </c>
      <c r="AP576" t="s">
        <v>50</v>
      </c>
      <c r="AQ576">
        <v>32049</v>
      </c>
      <c r="AR576">
        <v>0</v>
      </c>
      <c r="AS576">
        <v>0</v>
      </c>
    </row>
    <row r="577" spans="1:45" x14ac:dyDescent="0.2">
      <c r="A577" t="s">
        <v>626</v>
      </c>
      <c r="B577" t="s">
        <v>46</v>
      </c>
      <c r="C577" t="s">
        <v>46</v>
      </c>
      <c r="D577">
        <v>-75</v>
      </c>
      <c r="E577">
        <v>-75</v>
      </c>
      <c r="F577">
        <v>0</v>
      </c>
      <c r="G577">
        <v>0</v>
      </c>
      <c r="H577">
        <v>0</v>
      </c>
      <c r="I577">
        <v>0</v>
      </c>
      <c r="K577">
        <v>0</v>
      </c>
      <c r="L577">
        <v>0</v>
      </c>
      <c r="M577">
        <v>1</v>
      </c>
      <c r="N577">
        <v>1</v>
      </c>
      <c r="O577" t="s">
        <v>47</v>
      </c>
      <c r="P577" t="s">
        <v>47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75</v>
      </c>
      <c r="Z577">
        <v>75</v>
      </c>
      <c r="AA577" t="s">
        <v>48</v>
      </c>
      <c r="AB577" t="s">
        <v>48</v>
      </c>
      <c r="AC577" t="s">
        <v>53</v>
      </c>
      <c r="AD577" t="s">
        <v>53</v>
      </c>
      <c r="AE577">
        <v>0</v>
      </c>
      <c r="AF577">
        <v>0</v>
      </c>
      <c r="AG577">
        <v>3</v>
      </c>
      <c r="AH577">
        <v>3</v>
      </c>
      <c r="AI577">
        <f t="shared" si="56"/>
        <v>0</v>
      </c>
      <c r="AJ577">
        <f t="shared" si="57"/>
        <v>0</v>
      </c>
      <c r="AK577">
        <f t="shared" si="58"/>
        <v>0</v>
      </c>
      <c r="AL577">
        <f t="shared" si="59"/>
        <v>0</v>
      </c>
      <c r="AM577">
        <f t="shared" si="60"/>
        <v>0</v>
      </c>
      <c r="AN577">
        <f t="shared" si="61"/>
        <v>0</v>
      </c>
      <c r="AO577">
        <f t="shared" si="62"/>
        <v>0</v>
      </c>
      <c r="AP577" t="s">
        <v>50</v>
      </c>
      <c r="AQ577">
        <v>28555</v>
      </c>
      <c r="AR577">
        <v>0</v>
      </c>
      <c r="AS577">
        <v>0</v>
      </c>
    </row>
    <row r="578" spans="1:45" x14ac:dyDescent="0.2">
      <c r="A578" t="s">
        <v>627</v>
      </c>
      <c r="B578" t="s">
        <v>46</v>
      </c>
      <c r="C578" t="s">
        <v>168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K578">
        <v>0</v>
      </c>
      <c r="L578">
        <v>0</v>
      </c>
      <c r="M578">
        <v>1</v>
      </c>
      <c r="N578">
        <v>1</v>
      </c>
      <c r="O578" t="s">
        <v>52</v>
      </c>
      <c r="P578" t="s">
        <v>52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75</v>
      </c>
      <c r="X578">
        <v>75</v>
      </c>
      <c r="Y578">
        <v>0</v>
      </c>
      <c r="Z578">
        <v>0</v>
      </c>
      <c r="AA578" t="s">
        <v>48</v>
      </c>
      <c r="AB578" t="s">
        <v>48</v>
      </c>
      <c r="AC578" t="s">
        <v>56</v>
      </c>
      <c r="AD578" t="s">
        <v>56</v>
      </c>
      <c r="AE578">
        <v>0</v>
      </c>
      <c r="AF578">
        <v>0</v>
      </c>
      <c r="AG578">
        <v>3</v>
      </c>
      <c r="AH578">
        <v>3</v>
      </c>
      <c r="AI578">
        <f t="shared" ref="AI578:AI641" si="63">W578+ Y578+D578+H578</f>
        <v>75</v>
      </c>
      <c r="AJ578">
        <f t="shared" ref="AJ578:AJ641" si="64">X578+Z578+E578+I578</f>
        <v>75</v>
      </c>
      <c r="AK578">
        <f t="shared" ref="AK578:AK641" si="65">IF(AI578=0,AJ578,0)</f>
        <v>0</v>
      </c>
      <c r="AL578">
        <f t="shared" ref="AL578:AL641" si="66">IF(AND(AI578&gt;0,AJ578&gt;AI578),AJ578-AI578,0)</f>
        <v>0</v>
      </c>
      <c r="AM578">
        <f t="shared" ref="AM578:AM641" si="67">IF(AI578=AJ578,AJ578,0)</f>
        <v>75</v>
      </c>
      <c r="AN578">
        <f t="shared" ref="AN578:AN641" si="68">IF(AJ578=0,AI578,0)</f>
        <v>0</v>
      </c>
      <c r="AO578">
        <f t="shared" ref="AO578:AO641" si="69">IF(AND(AJ578&gt;0,AJ578&lt;AI578),AI578-AJ578,0)</f>
        <v>0</v>
      </c>
      <c r="AP578" t="s">
        <v>50</v>
      </c>
      <c r="AQ578">
        <v>39611</v>
      </c>
      <c r="AR578">
        <v>0</v>
      </c>
      <c r="AS578">
        <v>0</v>
      </c>
    </row>
    <row r="579" spans="1:45" x14ac:dyDescent="0.2">
      <c r="A579" t="s">
        <v>3861</v>
      </c>
      <c r="B579" t="s">
        <v>46</v>
      </c>
      <c r="C579" t="s">
        <v>46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K579">
        <v>0</v>
      </c>
      <c r="L579">
        <v>0</v>
      </c>
      <c r="M579">
        <v>1</v>
      </c>
      <c r="N579">
        <v>1</v>
      </c>
      <c r="O579" t="s">
        <v>52</v>
      </c>
      <c r="P579" t="s">
        <v>52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40</v>
      </c>
      <c r="X579">
        <v>40</v>
      </c>
      <c r="Y579">
        <v>0</v>
      </c>
      <c r="Z579">
        <v>0</v>
      </c>
      <c r="AA579" t="s">
        <v>48</v>
      </c>
      <c r="AB579" t="s">
        <v>48</v>
      </c>
      <c r="AC579" t="s">
        <v>66</v>
      </c>
      <c r="AD579" t="s">
        <v>66</v>
      </c>
      <c r="AE579">
        <v>0</v>
      </c>
      <c r="AF579">
        <v>0</v>
      </c>
      <c r="AG579">
        <v>1</v>
      </c>
      <c r="AH579">
        <v>1</v>
      </c>
      <c r="AI579">
        <f t="shared" si="63"/>
        <v>40</v>
      </c>
      <c r="AJ579">
        <f t="shared" si="64"/>
        <v>40</v>
      </c>
      <c r="AK579">
        <f t="shared" si="65"/>
        <v>0</v>
      </c>
      <c r="AL579">
        <f t="shared" si="66"/>
        <v>0</v>
      </c>
      <c r="AM579">
        <f t="shared" si="67"/>
        <v>40</v>
      </c>
      <c r="AN579">
        <f t="shared" si="68"/>
        <v>0</v>
      </c>
      <c r="AO579">
        <f t="shared" si="69"/>
        <v>0</v>
      </c>
      <c r="AP579" t="s">
        <v>50</v>
      </c>
      <c r="AQ579">
        <v>32049</v>
      </c>
      <c r="AR579">
        <v>0</v>
      </c>
      <c r="AS579">
        <v>0</v>
      </c>
    </row>
    <row r="580" spans="1:45" x14ac:dyDescent="0.2">
      <c r="A580" t="s">
        <v>628</v>
      </c>
      <c r="B580" t="s">
        <v>46</v>
      </c>
      <c r="C580" t="s">
        <v>46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K580">
        <v>0</v>
      </c>
      <c r="L580">
        <v>0</v>
      </c>
      <c r="M580">
        <v>3</v>
      </c>
      <c r="N580">
        <v>3</v>
      </c>
      <c r="O580" t="s">
        <v>47</v>
      </c>
      <c r="P580" t="s">
        <v>47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49</v>
      </c>
      <c r="Z580">
        <v>49</v>
      </c>
      <c r="AA580" t="s">
        <v>48</v>
      </c>
      <c r="AB580" t="s">
        <v>48</v>
      </c>
      <c r="AC580" t="s">
        <v>59</v>
      </c>
      <c r="AD580" t="s">
        <v>59</v>
      </c>
      <c r="AE580">
        <v>0</v>
      </c>
      <c r="AF580">
        <v>0</v>
      </c>
      <c r="AG580">
        <v>1</v>
      </c>
      <c r="AH580">
        <v>1</v>
      </c>
      <c r="AI580">
        <f t="shared" si="63"/>
        <v>49</v>
      </c>
      <c r="AJ580">
        <f t="shared" si="64"/>
        <v>49</v>
      </c>
      <c r="AK580">
        <f t="shared" si="65"/>
        <v>0</v>
      </c>
      <c r="AL580">
        <f t="shared" si="66"/>
        <v>0</v>
      </c>
      <c r="AM580">
        <f t="shared" si="67"/>
        <v>49</v>
      </c>
      <c r="AN580">
        <f t="shared" si="68"/>
        <v>0</v>
      </c>
      <c r="AO580">
        <f t="shared" si="69"/>
        <v>0</v>
      </c>
      <c r="AP580" t="s">
        <v>50</v>
      </c>
      <c r="AQ580">
        <v>168895</v>
      </c>
      <c r="AR580">
        <v>0</v>
      </c>
      <c r="AS580">
        <v>0</v>
      </c>
    </row>
    <row r="581" spans="1:45" x14ac:dyDescent="0.2">
      <c r="A581" t="s">
        <v>629</v>
      </c>
      <c r="B581" t="s">
        <v>46</v>
      </c>
      <c r="C581" t="s">
        <v>46</v>
      </c>
      <c r="D581">
        <v>-85</v>
      </c>
      <c r="E581">
        <v>-85</v>
      </c>
      <c r="F581">
        <v>0</v>
      </c>
      <c r="G581">
        <v>0</v>
      </c>
      <c r="H581">
        <v>0</v>
      </c>
      <c r="I581">
        <v>0</v>
      </c>
      <c r="K581">
        <v>0</v>
      </c>
      <c r="L581">
        <v>0</v>
      </c>
      <c r="M581">
        <v>6</v>
      </c>
      <c r="N581">
        <v>6</v>
      </c>
      <c r="O581" t="s">
        <v>47</v>
      </c>
      <c r="P581" t="s">
        <v>47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170</v>
      </c>
      <c r="Z581">
        <v>170</v>
      </c>
      <c r="AA581" t="s">
        <v>48</v>
      </c>
      <c r="AB581" t="s">
        <v>48</v>
      </c>
      <c r="AC581" t="s">
        <v>59</v>
      </c>
      <c r="AD581" t="s">
        <v>59</v>
      </c>
      <c r="AE581">
        <v>0</v>
      </c>
      <c r="AF581">
        <v>0</v>
      </c>
      <c r="AG581">
        <v>2</v>
      </c>
      <c r="AH581">
        <v>2</v>
      </c>
      <c r="AI581">
        <f t="shared" si="63"/>
        <v>85</v>
      </c>
      <c r="AJ581">
        <f t="shared" si="64"/>
        <v>85</v>
      </c>
      <c r="AK581">
        <f t="shared" si="65"/>
        <v>0</v>
      </c>
      <c r="AL581">
        <f t="shared" si="66"/>
        <v>0</v>
      </c>
      <c r="AM581">
        <f t="shared" si="67"/>
        <v>85</v>
      </c>
      <c r="AN581">
        <f t="shared" si="68"/>
        <v>0</v>
      </c>
      <c r="AO581">
        <f t="shared" si="69"/>
        <v>0</v>
      </c>
      <c r="AP581" t="s">
        <v>50</v>
      </c>
      <c r="AQ581">
        <v>170055</v>
      </c>
      <c r="AR581">
        <v>0</v>
      </c>
      <c r="AS581">
        <v>0</v>
      </c>
    </row>
    <row r="582" spans="1:45" x14ac:dyDescent="0.2">
      <c r="A582" t="s">
        <v>630</v>
      </c>
      <c r="B582" t="s">
        <v>46</v>
      </c>
      <c r="C582" t="s">
        <v>46</v>
      </c>
      <c r="D582">
        <v>0</v>
      </c>
      <c r="E582">
        <v>0</v>
      </c>
      <c r="F582">
        <v>0</v>
      </c>
      <c r="G582">
        <v>-77.5</v>
      </c>
      <c r="H582">
        <v>0</v>
      </c>
      <c r="I582">
        <v>0</v>
      </c>
      <c r="K582">
        <v>0</v>
      </c>
      <c r="L582">
        <v>0</v>
      </c>
      <c r="M582">
        <v>4</v>
      </c>
      <c r="N582">
        <v>4</v>
      </c>
      <c r="O582" t="s">
        <v>47</v>
      </c>
      <c r="P582" t="s">
        <v>47</v>
      </c>
      <c r="Q582">
        <v>0</v>
      </c>
      <c r="R582">
        <v>0</v>
      </c>
      <c r="S582">
        <v>0</v>
      </c>
      <c r="T582">
        <v>775</v>
      </c>
      <c r="U582">
        <v>0</v>
      </c>
      <c r="V582">
        <v>0</v>
      </c>
      <c r="W582">
        <v>0</v>
      </c>
      <c r="X582">
        <v>0</v>
      </c>
      <c r="Y582">
        <v>386</v>
      </c>
      <c r="Z582">
        <v>386</v>
      </c>
      <c r="AA582" t="s">
        <v>48</v>
      </c>
      <c r="AB582" t="s">
        <v>48</v>
      </c>
      <c r="AC582" t="s">
        <v>66</v>
      </c>
      <c r="AD582" t="s">
        <v>66</v>
      </c>
      <c r="AE582">
        <v>0</v>
      </c>
      <c r="AF582">
        <v>0</v>
      </c>
      <c r="AG582">
        <v>1</v>
      </c>
      <c r="AH582">
        <v>1</v>
      </c>
      <c r="AI582">
        <f t="shared" si="63"/>
        <v>386</v>
      </c>
      <c r="AJ582">
        <f t="shared" si="64"/>
        <v>386</v>
      </c>
      <c r="AK582">
        <f t="shared" si="65"/>
        <v>0</v>
      </c>
      <c r="AL582">
        <f t="shared" si="66"/>
        <v>0</v>
      </c>
      <c r="AM582">
        <f t="shared" si="67"/>
        <v>386</v>
      </c>
      <c r="AN582">
        <f t="shared" si="68"/>
        <v>0</v>
      </c>
      <c r="AO582">
        <f t="shared" si="69"/>
        <v>0</v>
      </c>
      <c r="AP582" t="s">
        <v>50</v>
      </c>
      <c r="AQ582">
        <v>177830</v>
      </c>
      <c r="AR582">
        <v>0</v>
      </c>
      <c r="AS582">
        <v>0</v>
      </c>
    </row>
    <row r="583" spans="1:45" x14ac:dyDescent="0.2">
      <c r="A583" t="s">
        <v>631</v>
      </c>
      <c r="B583" t="s">
        <v>120</v>
      </c>
      <c r="C583" t="s">
        <v>46</v>
      </c>
      <c r="D583">
        <v>0</v>
      </c>
      <c r="E583">
        <v>0</v>
      </c>
      <c r="F583">
        <v>0</v>
      </c>
      <c r="G583">
        <v>0</v>
      </c>
      <c r="H583">
        <v>-9</v>
      </c>
      <c r="I583">
        <v>-9</v>
      </c>
      <c r="K583">
        <v>-77</v>
      </c>
      <c r="L583">
        <v>-77</v>
      </c>
      <c r="M583">
        <v>3</v>
      </c>
      <c r="N583">
        <v>3</v>
      </c>
      <c r="O583" t="s">
        <v>47</v>
      </c>
      <c r="P583" t="s">
        <v>47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86</v>
      </c>
      <c r="Z583">
        <v>86</v>
      </c>
      <c r="AA583" t="s">
        <v>58</v>
      </c>
      <c r="AB583" t="s">
        <v>58</v>
      </c>
      <c r="AC583" t="s">
        <v>118</v>
      </c>
      <c r="AD583" t="s">
        <v>56</v>
      </c>
      <c r="AE583">
        <v>0</v>
      </c>
      <c r="AF583">
        <v>0</v>
      </c>
      <c r="AG583">
        <v>2</v>
      </c>
      <c r="AH583">
        <v>2</v>
      </c>
      <c r="AI583">
        <f t="shared" si="63"/>
        <v>77</v>
      </c>
      <c r="AJ583">
        <f t="shared" si="64"/>
        <v>77</v>
      </c>
      <c r="AK583">
        <f t="shared" si="65"/>
        <v>0</v>
      </c>
      <c r="AL583">
        <f t="shared" si="66"/>
        <v>0</v>
      </c>
      <c r="AM583">
        <f t="shared" si="67"/>
        <v>77</v>
      </c>
      <c r="AN583">
        <f t="shared" si="68"/>
        <v>0</v>
      </c>
      <c r="AO583">
        <f t="shared" si="69"/>
        <v>0</v>
      </c>
      <c r="AP583" t="s">
        <v>50</v>
      </c>
      <c r="AQ583">
        <v>197044</v>
      </c>
      <c r="AR583">
        <v>0</v>
      </c>
      <c r="AS583">
        <v>0</v>
      </c>
    </row>
    <row r="584" spans="1:45" x14ac:dyDescent="0.2">
      <c r="A584" t="s">
        <v>632</v>
      </c>
      <c r="B584" t="s">
        <v>46</v>
      </c>
      <c r="C584" t="s">
        <v>46</v>
      </c>
      <c r="D584">
        <v>0</v>
      </c>
      <c r="E584">
        <v>0</v>
      </c>
      <c r="F584">
        <v>0</v>
      </c>
      <c r="G584">
        <v>0</v>
      </c>
      <c r="H584">
        <v>-40</v>
      </c>
      <c r="I584">
        <v>-40</v>
      </c>
      <c r="K584">
        <v>-352</v>
      </c>
      <c r="L584">
        <v>-352</v>
      </c>
      <c r="M584">
        <v>3</v>
      </c>
      <c r="N584">
        <v>3</v>
      </c>
      <c r="O584" t="s">
        <v>47</v>
      </c>
      <c r="P584" t="s">
        <v>47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392</v>
      </c>
      <c r="Z584">
        <v>392</v>
      </c>
      <c r="AA584" t="s">
        <v>58</v>
      </c>
      <c r="AB584" t="s">
        <v>58</v>
      </c>
      <c r="AC584" t="s">
        <v>53</v>
      </c>
      <c r="AD584" t="s">
        <v>53</v>
      </c>
      <c r="AE584">
        <v>0</v>
      </c>
      <c r="AF584">
        <v>0</v>
      </c>
      <c r="AG584">
        <v>8</v>
      </c>
      <c r="AH584">
        <v>8</v>
      </c>
      <c r="AI584">
        <f t="shared" si="63"/>
        <v>352</v>
      </c>
      <c r="AJ584">
        <f t="shared" si="64"/>
        <v>352</v>
      </c>
      <c r="AK584">
        <f t="shared" si="65"/>
        <v>0</v>
      </c>
      <c r="AL584">
        <f t="shared" si="66"/>
        <v>0</v>
      </c>
      <c r="AM584">
        <f t="shared" si="67"/>
        <v>352</v>
      </c>
      <c r="AN584">
        <f t="shared" si="68"/>
        <v>0</v>
      </c>
      <c r="AO584">
        <f t="shared" si="69"/>
        <v>0</v>
      </c>
      <c r="AP584" t="s">
        <v>50</v>
      </c>
      <c r="AQ584">
        <v>114182</v>
      </c>
      <c r="AR584">
        <v>0</v>
      </c>
      <c r="AS584">
        <v>0</v>
      </c>
    </row>
    <row r="585" spans="1:45" x14ac:dyDescent="0.2">
      <c r="A585" t="s">
        <v>633</v>
      </c>
      <c r="B585" t="s">
        <v>46</v>
      </c>
      <c r="C585" t="s">
        <v>46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K585">
        <v>0</v>
      </c>
      <c r="L585">
        <v>0</v>
      </c>
      <c r="M585">
        <v>1</v>
      </c>
      <c r="N585">
        <v>1</v>
      </c>
      <c r="O585" t="s">
        <v>47</v>
      </c>
      <c r="P585" t="s">
        <v>47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50</v>
      </c>
      <c r="Z585">
        <v>50</v>
      </c>
      <c r="AA585" t="s">
        <v>48</v>
      </c>
      <c r="AB585" t="s">
        <v>48</v>
      </c>
      <c r="AC585" t="s">
        <v>66</v>
      </c>
      <c r="AD585" t="s">
        <v>66</v>
      </c>
      <c r="AE585">
        <v>0</v>
      </c>
      <c r="AF585">
        <v>0</v>
      </c>
      <c r="AG585">
        <v>2</v>
      </c>
      <c r="AH585">
        <v>2</v>
      </c>
      <c r="AI585">
        <f t="shared" si="63"/>
        <v>50</v>
      </c>
      <c r="AJ585">
        <f t="shared" si="64"/>
        <v>50</v>
      </c>
      <c r="AK585">
        <f t="shared" si="65"/>
        <v>0</v>
      </c>
      <c r="AL585">
        <f t="shared" si="66"/>
        <v>0</v>
      </c>
      <c r="AM585">
        <f t="shared" si="67"/>
        <v>50</v>
      </c>
      <c r="AN585">
        <f t="shared" si="68"/>
        <v>0</v>
      </c>
      <c r="AO585">
        <f t="shared" si="69"/>
        <v>0</v>
      </c>
      <c r="AP585" t="s">
        <v>50</v>
      </c>
      <c r="AQ585">
        <v>63918</v>
      </c>
      <c r="AR585">
        <v>0</v>
      </c>
      <c r="AS585">
        <v>0</v>
      </c>
    </row>
    <row r="586" spans="1:45" x14ac:dyDescent="0.2">
      <c r="A586" t="s">
        <v>634</v>
      </c>
      <c r="B586" t="s">
        <v>46</v>
      </c>
      <c r="C586" t="s">
        <v>46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K586">
        <v>0</v>
      </c>
      <c r="L586">
        <v>0</v>
      </c>
      <c r="M586">
        <v>4</v>
      </c>
      <c r="N586">
        <v>4</v>
      </c>
      <c r="O586" t="s">
        <v>47</v>
      </c>
      <c r="P586" t="s">
        <v>47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367</v>
      </c>
      <c r="Z586">
        <v>367</v>
      </c>
      <c r="AA586" t="s">
        <v>48</v>
      </c>
      <c r="AB586" t="s">
        <v>48</v>
      </c>
      <c r="AC586" t="s">
        <v>66</v>
      </c>
      <c r="AD586" t="s">
        <v>66</v>
      </c>
      <c r="AE586">
        <v>0</v>
      </c>
      <c r="AF586">
        <v>0</v>
      </c>
      <c r="AG586">
        <v>7</v>
      </c>
      <c r="AH586">
        <v>7</v>
      </c>
      <c r="AI586">
        <f t="shared" si="63"/>
        <v>367</v>
      </c>
      <c r="AJ586">
        <f t="shared" si="64"/>
        <v>367</v>
      </c>
      <c r="AK586">
        <f t="shared" si="65"/>
        <v>0</v>
      </c>
      <c r="AL586">
        <f t="shared" si="66"/>
        <v>0</v>
      </c>
      <c r="AM586">
        <f t="shared" si="67"/>
        <v>367</v>
      </c>
      <c r="AN586">
        <f t="shared" si="68"/>
        <v>0</v>
      </c>
      <c r="AO586">
        <f t="shared" si="69"/>
        <v>0</v>
      </c>
      <c r="AP586" t="s">
        <v>50</v>
      </c>
      <c r="AQ586">
        <v>116973</v>
      </c>
      <c r="AR586">
        <v>0</v>
      </c>
      <c r="AS586">
        <v>0</v>
      </c>
    </row>
    <row r="587" spans="1:45" x14ac:dyDescent="0.2">
      <c r="A587" t="s">
        <v>635</v>
      </c>
      <c r="B587" t="s">
        <v>46</v>
      </c>
      <c r="C587" t="s">
        <v>46</v>
      </c>
      <c r="D587">
        <v>0</v>
      </c>
      <c r="E587">
        <v>0</v>
      </c>
      <c r="F587">
        <v>0</v>
      </c>
      <c r="G587">
        <v>0</v>
      </c>
      <c r="H587">
        <v>-11</v>
      </c>
      <c r="I587">
        <v>-11</v>
      </c>
      <c r="K587">
        <v>-99</v>
      </c>
      <c r="L587">
        <v>-99</v>
      </c>
      <c r="M587">
        <v>4</v>
      </c>
      <c r="N587">
        <v>4</v>
      </c>
      <c r="O587" t="s">
        <v>47</v>
      </c>
      <c r="P587" t="s">
        <v>47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110</v>
      </c>
      <c r="Z587">
        <v>110</v>
      </c>
      <c r="AA587" t="s">
        <v>58</v>
      </c>
      <c r="AB587" t="s">
        <v>58</v>
      </c>
      <c r="AC587" t="s">
        <v>64</v>
      </c>
      <c r="AD587" t="s">
        <v>64</v>
      </c>
      <c r="AE587">
        <v>0</v>
      </c>
      <c r="AF587">
        <v>0</v>
      </c>
      <c r="AG587">
        <v>2</v>
      </c>
      <c r="AH587">
        <v>2</v>
      </c>
      <c r="AI587">
        <f t="shared" si="63"/>
        <v>99</v>
      </c>
      <c r="AJ587">
        <f t="shared" si="64"/>
        <v>99</v>
      </c>
      <c r="AK587">
        <f t="shared" si="65"/>
        <v>0</v>
      </c>
      <c r="AL587">
        <f t="shared" si="66"/>
        <v>0</v>
      </c>
      <c r="AM587">
        <f t="shared" si="67"/>
        <v>99</v>
      </c>
      <c r="AN587">
        <f t="shared" si="68"/>
        <v>0</v>
      </c>
      <c r="AO587">
        <f t="shared" si="69"/>
        <v>0</v>
      </c>
      <c r="AP587" t="s">
        <v>50</v>
      </c>
      <c r="AQ587">
        <v>127737</v>
      </c>
      <c r="AR587">
        <v>0</v>
      </c>
      <c r="AS587">
        <v>0</v>
      </c>
    </row>
    <row r="588" spans="1:45" x14ac:dyDescent="0.2">
      <c r="A588" t="s">
        <v>636</v>
      </c>
      <c r="B588" t="s">
        <v>46</v>
      </c>
      <c r="C588" t="s">
        <v>46</v>
      </c>
      <c r="D588">
        <v>-49</v>
      </c>
      <c r="E588">
        <v>-49</v>
      </c>
      <c r="F588">
        <v>0</v>
      </c>
      <c r="G588">
        <v>0</v>
      </c>
      <c r="H588">
        <v>0</v>
      </c>
      <c r="I588">
        <v>0</v>
      </c>
      <c r="K588">
        <v>0</v>
      </c>
      <c r="L588">
        <v>0</v>
      </c>
      <c r="M588">
        <v>3</v>
      </c>
      <c r="N588">
        <v>3</v>
      </c>
      <c r="O588" t="s">
        <v>47</v>
      </c>
      <c r="P588" t="s">
        <v>47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49</v>
      </c>
      <c r="Z588">
        <v>49</v>
      </c>
      <c r="AA588" t="s">
        <v>48</v>
      </c>
      <c r="AB588" t="s">
        <v>48</v>
      </c>
      <c r="AC588" t="s">
        <v>49</v>
      </c>
      <c r="AD588" t="s">
        <v>49</v>
      </c>
      <c r="AE588">
        <v>0</v>
      </c>
      <c r="AF588">
        <v>0</v>
      </c>
      <c r="AG588">
        <v>1</v>
      </c>
      <c r="AH588">
        <v>1</v>
      </c>
      <c r="AI588">
        <f t="shared" si="63"/>
        <v>0</v>
      </c>
      <c r="AJ588">
        <f t="shared" si="64"/>
        <v>0</v>
      </c>
      <c r="AK588">
        <f t="shared" si="65"/>
        <v>0</v>
      </c>
      <c r="AL588">
        <f t="shared" si="66"/>
        <v>0</v>
      </c>
      <c r="AM588">
        <f t="shared" si="67"/>
        <v>0</v>
      </c>
      <c r="AN588">
        <f t="shared" si="68"/>
        <v>0</v>
      </c>
      <c r="AO588">
        <f t="shared" si="69"/>
        <v>0</v>
      </c>
      <c r="AP588" t="s">
        <v>73</v>
      </c>
      <c r="AQ588">
        <v>155335</v>
      </c>
      <c r="AR588">
        <v>0</v>
      </c>
      <c r="AS588">
        <v>0</v>
      </c>
    </row>
    <row r="589" spans="1:45" x14ac:dyDescent="0.2">
      <c r="A589" t="s">
        <v>637</v>
      </c>
      <c r="B589" t="s">
        <v>46</v>
      </c>
      <c r="C589" t="s">
        <v>46</v>
      </c>
      <c r="D589">
        <v>-89</v>
      </c>
      <c r="E589">
        <v>-89</v>
      </c>
      <c r="F589">
        <v>0</v>
      </c>
      <c r="G589">
        <v>0</v>
      </c>
      <c r="H589">
        <v>0</v>
      </c>
      <c r="I589">
        <v>0</v>
      </c>
      <c r="K589">
        <v>0</v>
      </c>
      <c r="L589">
        <v>0</v>
      </c>
      <c r="M589">
        <v>4</v>
      </c>
      <c r="N589">
        <v>4</v>
      </c>
      <c r="O589" t="s">
        <v>47</v>
      </c>
      <c r="P589" t="s">
        <v>47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89</v>
      </c>
      <c r="Z589">
        <v>89</v>
      </c>
      <c r="AA589" t="s">
        <v>48</v>
      </c>
      <c r="AB589" t="s">
        <v>48</v>
      </c>
      <c r="AC589" t="s">
        <v>49</v>
      </c>
      <c r="AD589" t="s">
        <v>49</v>
      </c>
      <c r="AE589">
        <v>0</v>
      </c>
      <c r="AF589">
        <v>0</v>
      </c>
      <c r="AG589">
        <v>2</v>
      </c>
      <c r="AH589">
        <v>2</v>
      </c>
      <c r="AI589">
        <f t="shared" si="63"/>
        <v>0</v>
      </c>
      <c r="AJ589">
        <f t="shared" si="64"/>
        <v>0</v>
      </c>
      <c r="AK589">
        <f t="shared" si="65"/>
        <v>0</v>
      </c>
      <c r="AL589">
        <f t="shared" si="66"/>
        <v>0</v>
      </c>
      <c r="AM589">
        <f t="shared" si="67"/>
        <v>0</v>
      </c>
      <c r="AN589">
        <f t="shared" si="68"/>
        <v>0</v>
      </c>
      <c r="AO589">
        <f t="shared" si="69"/>
        <v>0</v>
      </c>
      <c r="AP589" t="s">
        <v>73</v>
      </c>
      <c r="AQ589">
        <v>93010</v>
      </c>
      <c r="AR589">
        <v>0</v>
      </c>
      <c r="AS589">
        <v>0</v>
      </c>
    </row>
    <row r="590" spans="1:45" x14ac:dyDescent="0.2">
      <c r="A590" t="s">
        <v>3862</v>
      </c>
      <c r="B590" t="s">
        <v>46</v>
      </c>
      <c r="C590" t="s">
        <v>46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K590">
        <v>0</v>
      </c>
      <c r="L590">
        <v>0</v>
      </c>
      <c r="M590">
        <v>4</v>
      </c>
      <c r="N590">
        <v>4</v>
      </c>
      <c r="O590" t="s">
        <v>47</v>
      </c>
      <c r="P590" t="s">
        <v>47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305</v>
      </c>
      <c r="Z590">
        <v>366</v>
      </c>
      <c r="AA590" t="s">
        <v>48</v>
      </c>
      <c r="AB590" t="s">
        <v>48</v>
      </c>
      <c r="AC590" t="s">
        <v>53</v>
      </c>
      <c r="AD590" t="s">
        <v>53</v>
      </c>
      <c r="AE590">
        <v>0</v>
      </c>
      <c r="AF590">
        <v>0</v>
      </c>
      <c r="AG590">
        <v>5</v>
      </c>
      <c r="AH590">
        <v>6</v>
      </c>
      <c r="AI590">
        <f t="shared" si="63"/>
        <v>305</v>
      </c>
      <c r="AJ590">
        <f t="shared" si="64"/>
        <v>366</v>
      </c>
      <c r="AK590">
        <f t="shared" si="65"/>
        <v>0</v>
      </c>
      <c r="AL590">
        <f t="shared" si="66"/>
        <v>61</v>
      </c>
      <c r="AM590">
        <f t="shared" si="67"/>
        <v>0</v>
      </c>
      <c r="AN590">
        <f t="shared" si="68"/>
        <v>0</v>
      </c>
      <c r="AO590">
        <f t="shared" si="69"/>
        <v>0</v>
      </c>
      <c r="AP590" t="s">
        <v>50</v>
      </c>
      <c r="AQ590">
        <v>92283</v>
      </c>
      <c r="AR590">
        <v>0</v>
      </c>
      <c r="AS590">
        <v>0</v>
      </c>
    </row>
    <row r="591" spans="1:45" x14ac:dyDescent="0.2">
      <c r="A591" t="s">
        <v>3863</v>
      </c>
      <c r="B591" t="s">
        <v>46</v>
      </c>
      <c r="C591" t="s">
        <v>46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K591">
        <v>0</v>
      </c>
      <c r="L591">
        <v>0</v>
      </c>
      <c r="M591">
        <v>1</v>
      </c>
      <c r="N591">
        <v>1</v>
      </c>
      <c r="O591" t="s">
        <v>52</v>
      </c>
      <c r="P591" t="s">
        <v>52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40</v>
      </c>
      <c r="X591">
        <v>40</v>
      </c>
      <c r="Y591">
        <v>0</v>
      </c>
      <c r="Z591">
        <v>0</v>
      </c>
      <c r="AA591" t="s">
        <v>48</v>
      </c>
      <c r="AB591" t="s">
        <v>48</v>
      </c>
      <c r="AC591" t="s">
        <v>66</v>
      </c>
      <c r="AD591" t="s">
        <v>66</v>
      </c>
      <c r="AE591">
        <v>0</v>
      </c>
      <c r="AF591">
        <v>0</v>
      </c>
      <c r="AG591">
        <v>1</v>
      </c>
      <c r="AH591">
        <v>1</v>
      </c>
      <c r="AI591">
        <f t="shared" si="63"/>
        <v>40</v>
      </c>
      <c r="AJ591">
        <f t="shared" si="64"/>
        <v>40</v>
      </c>
      <c r="AK591">
        <f t="shared" si="65"/>
        <v>0</v>
      </c>
      <c r="AL591">
        <f t="shared" si="66"/>
        <v>0</v>
      </c>
      <c r="AM591">
        <f t="shared" si="67"/>
        <v>40</v>
      </c>
      <c r="AN591">
        <f t="shared" si="68"/>
        <v>0</v>
      </c>
      <c r="AO591">
        <f t="shared" si="69"/>
        <v>0</v>
      </c>
      <c r="AP591" t="s">
        <v>50</v>
      </c>
      <c r="AQ591">
        <v>32049</v>
      </c>
      <c r="AR591">
        <v>0</v>
      </c>
      <c r="AS591">
        <v>0</v>
      </c>
    </row>
    <row r="592" spans="1:45" x14ac:dyDescent="0.2">
      <c r="A592" t="s">
        <v>638</v>
      </c>
      <c r="B592" t="s">
        <v>46</v>
      </c>
      <c r="C592" t="s">
        <v>46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K592">
        <v>0</v>
      </c>
      <c r="L592">
        <v>0</v>
      </c>
      <c r="M592">
        <v>2</v>
      </c>
      <c r="N592">
        <v>2</v>
      </c>
      <c r="O592" t="s">
        <v>47</v>
      </c>
      <c r="P592" t="s">
        <v>47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200</v>
      </c>
      <c r="Z592">
        <v>200</v>
      </c>
      <c r="AA592" t="s">
        <v>48</v>
      </c>
      <c r="AB592" t="s">
        <v>48</v>
      </c>
      <c r="AC592" t="s">
        <v>66</v>
      </c>
      <c r="AD592" t="s">
        <v>66</v>
      </c>
      <c r="AE592">
        <v>0</v>
      </c>
      <c r="AF592">
        <v>0</v>
      </c>
      <c r="AG592">
        <v>5</v>
      </c>
      <c r="AH592">
        <v>5</v>
      </c>
      <c r="AI592">
        <f t="shared" si="63"/>
        <v>200</v>
      </c>
      <c r="AJ592">
        <f t="shared" si="64"/>
        <v>200</v>
      </c>
      <c r="AK592">
        <f t="shared" si="65"/>
        <v>0</v>
      </c>
      <c r="AL592">
        <f t="shared" si="66"/>
        <v>0</v>
      </c>
      <c r="AM592">
        <f t="shared" si="67"/>
        <v>200</v>
      </c>
      <c r="AN592">
        <f t="shared" si="68"/>
        <v>0</v>
      </c>
      <c r="AO592">
        <f t="shared" si="69"/>
        <v>0</v>
      </c>
      <c r="AP592" t="s">
        <v>73</v>
      </c>
      <c r="AQ592">
        <v>95906</v>
      </c>
      <c r="AR592">
        <v>0</v>
      </c>
      <c r="AS592">
        <v>0</v>
      </c>
    </row>
    <row r="593" spans="1:45" x14ac:dyDescent="0.2">
      <c r="A593" t="s">
        <v>639</v>
      </c>
      <c r="B593" t="s">
        <v>46</v>
      </c>
      <c r="C593" t="s">
        <v>46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K593">
        <v>0</v>
      </c>
      <c r="L593">
        <v>0</v>
      </c>
      <c r="M593">
        <v>2</v>
      </c>
      <c r="N593">
        <v>2</v>
      </c>
      <c r="O593" t="s">
        <v>47</v>
      </c>
      <c r="P593" t="s">
        <v>47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40</v>
      </c>
      <c r="Z593">
        <v>40</v>
      </c>
      <c r="AA593" t="s">
        <v>48</v>
      </c>
      <c r="AB593" t="s">
        <v>48</v>
      </c>
      <c r="AC593" t="s">
        <v>64</v>
      </c>
      <c r="AD593" t="s">
        <v>64</v>
      </c>
      <c r="AE593">
        <v>0</v>
      </c>
      <c r="AF593">
        <v>0</v>
      </c>
      <c r="AG593">
        <v>1</v>
      </c>
      <c r="AH593">
        <v>1</v>
      </c>
      <c r="AI593">
        <f t="shared" si="63"/>
        <v>40</v>
      </c>
      <c r="AJ593">
        <f t="shared" si="64"/>
        <v>40</v>
      </c>
      <c r="AK593">
        <f t="shared" si="65"/>
        <v>0</v>
      </c>
      <c r="AL593">
        <f t="shared" si="66"/>
        <v>0</v>
      </c>
      <c r="AM593">
        <f t="shared" si="67"/>
        <v>40</v>
      </c>
      <c r="AN593">
        <f t="shared" si="68"/>
        <v>0</v>
      </c>
      <c r="AO593">
        <f t="shared" si="69"/>
        <v>0</v>
      </c>
      <c r="AP593" t="s">
        <v>50</v>
      </c>
      <c r="AQ593">
        <v>107052</v>
      </c>
      <c r="AR593">
        <v>0</v>
      </c>
      <c r="AS593">
        <v>0</v>
      </c>
    </row>
    <row r="594" spans="1:45" x14ac:dyDescent="0.2">
      <c r="A594" t="s">
        <v>640</v>
      </c>
      <c r="B594" t="s">
        <v>168</v>
      </c>
      <c r="D594">
        <v>0</v>
      </c>
      <c r="E594">
        <v>0</v>
      </c>
      <c r="F594">
        <v>0</v>
      </c>
      <c r="G594">
        <v>0</v>
      </c>
      <c r="H594">
        <v>-164</v>
      </c>
      <c r="I594">
        <v>0</v>
      </c>
      <c r="K594">
        <v>-1310</v>
      </c>
      <c r="L594">
        <v>0</v>
      </c>
      <c r="M594">
        <v>4</v>
      </c>
      <c r="N594">
        <v>0</v>
      </c>
      <c r="O594" t="s">
        <v>47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1474</v>
      </c>
      <c r="Z594">
        <v>0</v>
      </c>
      <c r="AA594" t="s">
        <v>58</v>
      </c>
      <c r="AC594" t="s">
        <v>66</v>
      </c>
      <c r="AE594">
        <v>0</v>
      </c>
      <c r="AF594">
        <v>0</v>
      </c>
      <c r="AG594">
        <v>34</v>
      </c>
      <c r="AH594">
        <v>0</v>
      </c>
      <c r="AI594">
        <f t="shared" si="63"/>
        <v>1310</v>
      </c>
      <c r="AJ594">
        <f t="shared" si="64"/>
        <v>0</v>
      </c>
      <c r="AK594">
        <f t="shared" si="65"/>
        <v>0</v>
      </c>
      <c r="AL594">
        <f t="shared" si="66"/>
        <v>0</v>
      </c>
      <c r="AM594">
        <f t="shared" si="67"/>
        <v>0</v>
      </c>
      <c r="AN594">
        <f t="shared" si="68"/>
        <v>1310</v>
      </c>
      <c r="AO594">
        <f t="shared" si="69"/>
        <v>0</v>
      </c>
      <c r="AP594" t="s">
        <v>50</v>
      </c>
      <c r="AQ594">
        <v>108599</v>
      </c>
      <c r="AR594">
        <v>0</v>
      </c>
      <c r="AS594">
        <v>0</v>
      </c>
    </row>
    <row r="595" spans="1:45" x14ac:dyDescent="0.2">
      <c r="A595" t="s">
        <v>641</v>
      </c>
      <c r="B595" t="s">
        <v>46</v>
      </c>
      <c r="C595" t="s">
        <v>46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K595">
        <v>0</v>
      </c>
      <c r="L595">
        <v>0</v>
      </c>
      <c r="M595">
        <v>1</v>
      </c>
      <c r="N595">
        <v>1</v>
      </c>
      <c r="O595" t="s">
        <v>52</v>
      </c>
      <c r="P595" t="s">
        <v>52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25</v>
      </c>
      <c r="X595">
        <v>25</v>
      </c>
      <c r="Y595">
        <v>0</v>
      </c>
      <c r="Z595">
        <v>0</v>
      </c>
      <c r="AA595" t="s">
        <v>48</v>
      </c>
      <c r="AB595" t="s">
        <v>48</v>
      </c>
      <c r="AC595" t="s">
        <v>64</v>
      </c>
      <c r="AD595" t="s">
        <v>64</v>
      </c>
      <c r="AE595">
        <v>0</v>
      </c>
      <c r="AF595">
        <v>0</v>
      </c>
      <c r="AG595">
        <v>1</v>
      </c>
      <c r="AH595">
        <v>1</v>
      </c>
      <c r="AI595">
        <f t="shared" si="63"/>
        <v>25</v>
      </c>
      <c r="AJ595">
        <f t="shared" si="64"/>
        <v>25</v>
      </c>
      <c r="AK595">
        <f t="shared" si="65"/>
        <v>0</v>
      </c>
      <c r="AL595">
        <f t="shared" si="66"/>
        <v>0</v>
      </c>
      <c r="AM595">
        <f t="shared" si="67"/>
        <v>25</v>
      </c>
      <c r="AN595">
        <f t="shared" si="68"/>
        <v>0</v>
      </c>
      <c r="AO595">
        <f t="shared" si="69"/>
        <v>0</v>
      </c>
      <c r="AP595" t="s">
        <v>50</v>
      </c>
      <c r="AQ595">
        <v>40548</v>
      </c>
      <c r="AR595">
        <v>0</v>
      </c>
      <c r="AS595">
        <v>0</v>
      </c>
    </row>
    <row r="596" spans="1:45" x14ac:dyDescent="0.2">
      <c r="A596" t="s">
        <v>642</v>
      </c>
      <c r="B596" t="s">
        <v>46</v>
      </c>
      <c r="C596" t="s">
        <v>46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K596">
        <v>0</v>
      </c>
      <c r="L596">
        <v>0</v>
      </c>
      <c r="M596">
        <v>1</v>
      </c>
      <c r="N596">
        <v>1</v>
      </c>
      <c r="O596" t="s">
        <v>47</v>
      </c>
      <c r="P596" t="s">
        <v>47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75</v>
      </c>
      <c r="Z596">
        <v>75</v>
      </c>
      <c r="AA596" t="s">
        <v>48</v>
      </c>
      <c r="AB596" t="s">
        <v>48</v>
      </c>
      <c r="AC596" t="s">
        <v>56</v>
      </c>
      <c r="AD596" t="s">
        <v>56</v>
      </c>
      <c r="AE596">
        <v>0</v>
      </c>
      <c r="AF596">
        <v>0</v>
      </c>
      <c r="AG596">
        <v>3</v>
      </c>
      <c r="AH596">
        <v>3</v>
      </c>
      <c r="AI596">
        <f t="shared" si="63"/>
        <v>75</v>
      </c>
      <c r="AJ596">
        <f t="shared" si="64"/>
        <v>75</v>
      </c>
      <c r="AK596">
        <f t="shared" si="65"/>
        <v>0</v>
      </c>
      <c r="AL596">
        <f t="shared" si="66"/>
        <v>0</v>
      </c>
      <c r="AM596">
        <f t="shared" si="67"/>
        <v>75</v>
      </c>
      <c r="AN596">
        <f t="shared" si="68"/>
        <v>0</v>
      </c>
      <c r="AO596">
        <f t="shared" si="69"/>
        <v>0</v>
      </c>
      <c r="AP596" t="s">
        <v>50</v>
      </c>
      <c r="AQ596">
        <v>43734</v>
      </c>
      <c r="AR596">
        <v>0</v>
      </c>
      <c r="AS596">
        <v>0</v>
      </c>
    </row>
    <row r="597" spans="1:45" x14ac:dyDescent="0.2">
      <c r="A597" t="s">
        <v>643</v>
      </c>
      <c r="B597" t="s">
        <v>46</v>
      </c>
      <c r="C597" t="s">
        <v>46</v>
      </c>
      <c r="D597">
        <v>0</v>
      </c>
      <c r="E597">
        <v>0</v>
      </c>
      <c r="F597">
        <v>0</v>
      </c>
      <c r="G597">
        <v>0</v>
      </c>
      <c r="H597">
        <v>-7</v>
      </c>
      <c r="I597">
        <v>-7</v>
      </c>
      <c r="K597">
        <v>-63</v>
      </c>
      <c r="L597">
        <v>-63</v>
      </c>
      <c r="M597">
        <v>2</v>
      </c>
      <c r="N597">
        <v>2</v>
      </c>
      <c r="O597" t="s">
        <v>47</v>
      </c>
      <c r="P597" t="s">
        <v>47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70</v>
      </c>
      <c r="Z597">
        <v>70</v>
      </c>
      <c r="AA597" t="s">
        <v>58</v>
      </c>
      <c r="AB597" t="s">
        <v>58</v>
      </c>
      <c r="AC597" t="s">
        <v>56</v>
      </c>
      <c r="AD597" t="s">
        <v>56</v>
      </c>
      <c r="AE597">
        <v>0</v>
      </c>
      <c r="AF597">
        <v>0</v>
      </c>
      <c r="AG597">
        <v>2</v>
      </c>
      <c r="AH597">
        <v>2</v>
      </c>
      <c r="AI597">
        <f t="shared" si="63"/>
        <v>63</v>
      </c>
      <c r="AJ597">
        <f t="shared" si="64"/>
        <v>63</v>
      </c>
      <c r="AK597">
        <f t="shared" si="65"/>
        <v>0</v>
      </c>
      <c r="AL597">
        <f t="shared" si="66"/>
        <v>0</v>
      </c>
      <c r="AM597">
        <f t="shared" si="67"/>
        <v>63</v>
      </c>
      <c r="AN597">
        <f t="shared" si="68"/>
        <v>0</v>
      </c>
      <c r="AO597">
        <f t="shared" si="69"/>
        <v>0</v>
      </c>
      <c r="AP597" t="s">
        <v>50</v>
      </c>
      <c r="AQ597">
        <v>49931</v>
      </c>
      <c r="AR597">
        <v>0</v>
      </c>
      <c r="AS597">
        <v>0</v>
      </c>
    </row>
    <row r="598" spans="1:45" x14ac:dyDescent="0.2">
      <c r="A598" t="s">
        <v>644</v>
      </c>
      <c r="B598" t="s">
        <v>46</v>
      </c>
      <c r="C598" t="s">
        <v>46</v>
      </c>
      <c r="D598">
        <v>0</v>
      </c>
      <c r="E598">
        <v>0</v>
      </c>
      <c r="F598">
        <v>0</v>
      </c>
      <c r="G598">
        <v>0</v>
      </c>
      <c r="H598">
        <v>-7.5</v>
      </c>
      <c r="I598">
        <v>-7.5</v>
      </c>
      <c r="K598">
        <v>-67.5</v>
      </c>
      <c r="L598">
        <v>-67.5</v>
      </c>
      <c r="M598">
        <v>1</v>
      </c>
      <c r="N598">
        <v>1</v>
      </c>
      <c r="O598" t="s">
        <v>47</v>
      </c>
      <c r="P598" t="s">
        <v>47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75</v>
      </c>
      <c r="Z598">
        <v>75</v>
      </c>
      <c r="AA598" t="s">
        <v>58</v>
      </c>
      <c r="AB598" t="s">
        <v>58</v>
      </c>
      <c r="AC598" t="s">
        <v>56</v>
      </c>
      <c r="AD598" t="s">
        <v>56</v>
      </c>
      <c r="AE598">
        <v>0</v>
      </c>
      <c r="AF598">
        <v>0</v>
      </c>
      <c r="AG598">
        <v>3</v>
      </c>
      <c r="AH598">
        <v>3</v>
      </c>
      <c r="AI598">
        <f t="shared" si="63"/>
        <v>67.5</v>
      </c>
      <c r="AJ598">
        <f t="shared" si="64"/>
        <v>67.5</v>
      </c>
      <c r="AK598">
        <f t="shared" si="65"/>
        <v>0</v>
      </c>
      <c r="AL598">
        <f t="shared" si="66"/>
        <v>0</v>
      </c>
      <c r="AM598">
        <f t="shared" si="67"/>
        <v>67.5</v>
      </c>
      <c r="AN598">
        <f t="shared" si="68"/>
        <v>0</v>
      </c>
      <c r="AO598">
        <f t="shared" si="69"/>
        <v>0</v>
      </c>
      <c r="AP598" t="s">
        <v>50</v>
      </c>
      <c r="AQ598">
        <v>27887</v>
      </c>
      <c r="AR598">
        <v>0</v>
      </c>
      <c r="AS598">
        <v>0</v>
      </c>
    </row>
    <row r="599" spans="1:45" x14ac:dyDescent="0.2">
      <c r="A599" t="s">
        <v>645</v>
      </c>
      <c r="B599" t="s">
        <v>46</v>
      </c>
      <c r="C599" t="s">
        <v>46</v>
      </c>
      <c r="D599">
        <v>0</v>
      </c>
      <c r="E599">
        <v>0</v>
      </c>
      <c r="F599">
        <v>0</v>
      </c>
      <c r="G599">
        <v>0</v>
      </c>
      <c r="H599">
        <v>-5</v>
      </c>
      <c r="I599">
        <v>-5</v>
      </c>
      <c r="K599">
        <v>-35</v>
      </c>
      <c r="L599">
        <v>-35</v>
      </c>
      <c r="M599">
        <v>2</v>
      </c>
      <c r="N599">
        <v>2</v>
      </c>
      <c r="O599" t="s">
        <v>47</v>
      </c>
      <c r="P599" t="s">
        <v>47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40</v>
      </c>
      <c r="Z599">
        <v>40</v>
      </c>
      <c r="AA599" t="s">
        <v>58</v>
      </c>
      <c r="AB599" t="s">
        <v>58</v>
      </c>
      <c r="AC599" t="s">
        <v>64</v>
      </c>
      <c r="AD599" t="s">
        <v>64</v>
      </c>
      <c r="AE599">
        <v>0</v>
      </c>
      <c r="AF599">
        <v>0</v>
      </c>
      <c r="AG599">
        <v>1</v>
      </c>
      <c r="AH599">
        <v>1</v>
      </c>
      <c r="AI599">
        <f t="shared" si="63"/>
        <v>35</v>
      </c>
      <c r="AJ599">
        <f t="shared" si="64"/>
        <v>35</v>
      </c>
      <c r="AK599">
        <f t="shared" si="65"/>
        <v>0</v>
      </c>
      <c r="AL599">
        <f t="shared" si="66"/>
        <v>0</v>
      </c>
      <c r="AM599">
        <f t="shared" si="67"/>
        <v>35</v>
      </c>
      <c r="AN599">
        <f t="shared" si="68"/>
        <v>0</v>
      </c>
      <c r="AO599">
        <f t="shared" si="69"/>
        <v>0</v>
      </c>
      <c r="AP599" t="s">
        <v>50</v>
      </c>
      <c r="AQ599">
        <v>75751</v>
      </c>
      <c r="AR599">
        <v>0</v>
      </c>
      <c r="AS599">
        <v>0</v>
      </c>
    </row>
    <row r="600" spans="1:45" x14ac:dyDescent="0.2">
      <c r="A600" t="s">
        <v>646</v>
      </c>
      <c r="B600" t="s">
        <v>46</v>
      </c>
      <c r="C600" t="s">
        <v>46</v>
      </c>
      <c r="D600">
        <v>-104</v>
      </c>
      <c r="E600">
        <v>-104</v>
      </c>
      <c r="F600">
        <v>0</v>
      </c>
      <c r="G600">
        <v>0</v>
      </c>
      <c r="H600">
        <v>0</v>
      </c>
      <c r="I600">
        <v>0</v>
      </c>
      <c r="K600">
        <v>0</v>
      </c>
      <c r="L600">
        <v>0</v>
      </c>
      <c r="M600">
        <v>5</v>
      </c>
      <c r="N600">
        <v>5</v>
      </c>
      <c r="O600" t="s">
        <v>47</v>
      </c>
      <c r="P600" t="s">
        <v>47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104</v>
      </c>
      <c r="Z600">
        <v>104</v>
      </c>
      <c r="AA600" t="s">
        <v>48</v>
      </c>
      <c r="AB600" t="s">
        <v>48</v>
      </c>
      <c r="AC600" t="s">
        <v>53</v>
      </c>
      <c r="AD600" t="s">
        <v>53</v>
      </c>
      <c r="AE600">
        <v>0</v>
      </c>
      <c r="AF600">
        <v>0</v>
      </c>
      <c r="AG600">
        <v>2</v>
      </c>
      <c r="AH600">
        <v>2</v>
      </c>
      <c r="AI600">
        <f t="shared" si="63"/>
        <v>0</v>
      </c>
      <c r="AJ600">
        <f t="shared" si="64"/>
        <v>0</v>
      </c>
      <c r="AK600">
        <f t="shared" si="65"/>
        <v>0</v>
      </c>
      <c r="AL600">
        <f t="shared" si="66"/>
        <v>0</v>
      </c>
      <c r="AM600">
        <f t="shared" si="67"/>
        <v>0</v>
      </c>
      <c r="AN600">
        <f t="shared" si="68"/>
        <v>0</v>
      </c>
      <c r="AO600">
        <f t="shared" si="69"/>
        <v>0</v>
      </c>
      <c r="AP600" t="s">
        <v>50</v>
      </c>
      <c r="AQ600">
        <v>36446</v>
      </c>
      <c r="AR600">
        <v>0</v>
      </c>
      <c r="AS600">
        <v>0</v>
      </c>
    </row>
    <row r="601" spans="1:45" x14ac:dyDescent="0.2">
      <c r="A601" t="s">
        <v>647</v>
      </c>
      <c r="B601" t="s">
        <v>46</v>
      </c>
      <c r="C601" t="s">
        <v>46</v>
      </c>
      <c r="D601">
        <v>-50</v>
      </c>
      <c r="E601">
        <v>-50</v>
      </c>
      <c r="F601">
        <v>0</v>
      </c>
      <c r="G601">
        <v>0</v>
      </c>
      <c r="H601">
        <v>0</v>
      </c>
      <c r="I601">
        <v>0</v>
      </c>
      <c r="K601">
        <v>0</v>
      </c>
      <c r="L601">
        <v>0</v>
      </c>
      <c r="M601">
        <v>1</v>
      </c>
      <c r="N601">
        <v>1</v>
      </c>
      <c r="O601" t="s">
        <v>52</v>
      </c>
      <c r="P601" t="s">
        <v>52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250</v>
      </c>
      <c r="X601">
        <v>250</v>
      </c>
      <c r="Y601">
        <v>0</v>
      </c>
      <c r="Z601">
        <v>0</v>
      </c>
      <c r="AA601" t="s">
        <v>48</v>
      </c>
      <c r="AB601" t="s">
        <v>48</v>
      </c>
      <c r="AC601" t="s">
        <v>49</v>
      </c>
      <c r="AD601" t="s">
        <v>49</v>
      </c>
      <c r="AE601">
        <v>0</v>
      </c>
      <c r="AF601">
        <v>0</v>
      </c>
      <c r="AG601">
        <v>10</v>
      </c>
      <c r="AH601">
        <v>10</v>
      </c>
      <c r="AI601">
        <f t="shared" si="63"/>
        <v>200</v>
      </c>
      <c r="AJ601">
        <f t="shared" si="64"/>
        <v>200</v>
      </c>
      <c r="AK601">
        <f t="shared" si="65"/>
        <v>0</v>
      </c>
      <c r="AL601">
        <f t="shared" si="66"/>
        <v>0</v>
      </c>
      <c r="AM601">
        <f t="shared" si="67"/>
        <v>200</v>
      </c>
      <c r="AN601">
        <f t="shared" si="68"/>
        <v>0</v>
      </c>
      <c r="AO601">
        <f t="shared" si="69"/>
        <v>0</v>
      </c>
      <c r="AP601" t="s">
        <v>50</v>
      </c>
      <c r="AQ601">
        <v>25965</v>
      </c>
      <c r="AR601">
        <v>0</v>
      </c>
      <c r="AS601">
        <v>0</v>
      </c>
    </row>
    <row r="602" spans="1:45" x14ac:dyDescent="0.2">
      <c r="A602" t="s">
        <v>648</v>
      </c>
      <c r="B602" t="s">
        <v>46</v>
      </c>
      <c r="C602" t="s">
        <v>46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K602">
        <v>0</v>
      </c>
      <c r="L602">
        <v>0</v>
      </c>
      <c r="M602">
        <v>1</v>
      </c>
      <c r="N602">
        <v>1</v>
      </c>
      <c r="O602" t="s">
        <v>52</v>
      </c>
      <c r="P602" t="s">
        <v>52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40</v>
      </c>
      <c r="X602">
        <v>40</v>
      </c>
      <c r="Y602">
        <v>0</v>
      </c>
      <c r="Z602">
        <v>0</v>
      </c>
      <c r="AA602" t="s">
        <v>48</v>
      </c>
      <c r="AB602" t="s">
        <v>48</v>
      </c>
      <c r="AC602" t="s">
        <v>53</v>
      </c>
      <c r="AD602" t="s">
        <v>53</v>
      </c>
      <c r="AE602">
        <v>0</v>
      </c>
      <c r="AF602">
        <v>0</v>
      </c>
      <c r="AG602">
        <v>1</v>
      </c>
      <c r="AH602">
        <v>1</v>
      </c>
      <c r="AI602">
        <f t="shared" si="63"/>
        <v>40</v>
      </c>
      <c r="AJ602">
        <f t="shared" si="64"/>
        <v>40</v>
      </c>
      <c r="AK602">
        <f t="shared" si="65"/>
        <v>0</v>
      </c>
      <c r="AL602">
        <f t="shared" si="66"/>
        <v>0</v>
      </c>
      <c r="AM602">
        <f t="shared" si="67"/>
        <v>40</v>
      </c>
      <c r="AN602">
        <f t="shared" si="68"/>
        <v>0</v>
      </c>
      <c r="AO602">
        <f t="shared" si="69"/>
        <v>0</v>
      </c>
      <c r="AP602" t="s">
        <v>50</v>
      </c>
      <c r="AQ602">
        <v>76372</v>
      </c>
      <c r="AR602">
        <v>0</v>
      </c>
      <c r="AS602">
        <v>0</v>
      </c>
    </row>
    <row r="603" spans="1:45" x14ac:dyDescent="0.2">
      <c r="A603" t="s">
        <v>649</v>
      </c>
      <c r="B603" t="s">
        <v>46</v>
      </c>
      <c r="C603" t="s">
        <v>46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K603">
        <v>0</v>
      </c>
      <c r="L603">
        <v>0</v>
      </c>
      <c r="M603">
        <v>1</v>
      </c>
      <c r="N603">
        <v>1</v>
      </c>
      <c r="O603" t="s">
        <v>47</v>
      </c>
      <c r="P603" t="s">
        <v>47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56</v>
      </c>
      <c r="Z603">
        <v>56</v>
      </c>
      <c r="AA603" t="s">
        <v>48</v>
      </c>
      <c r="AB603" t="s">
        <v>48</v>
      </c>
      <c r="AC603" t="s">
        <v>53</v>
      </c>
      <c r="AD603" t="s">
        <v>53</v>
      </c>
      <c r="AE603">
        <v>0</v>
      </c>
      <c r="AF603">
        <v>0</v>
      </c>
      <c r="AG603">
        <v>2</v>
      </c>
      <c r="AH603">
        <v>2</v>
      </c>
      <c r="AI603">
        <f t="shared" si="63"/>
        <v>56</v>
      </c>
      <c r="AJ603">
        <f t="shared" si="64"/>
        <v>56</v>
      </c>
      <c r="AK603">
        <f t="shared" si="65"/>
        <v>0</v>
      </c>
      <c r="AL603">
        <f t="shared" si="66"/>
        <v>0</v>
      </c>
      <c r="AM603">
        <f t="shared" si="67"/>
        <v>56</v>
      </c>
      <c r="AN603">
        <f t="shared" si="68"/>
        <v>0</v>
      </c>
      <c r="AO603">
        <f t="shared" si="69"/>
        <v>0</v>
      </c>
      <c r="AP603" t="s">
        <v>50</v>
      </c>
      <c r="AQ603">
        <v>157616</v>
      </c>
      <c r="AR603">
        <v>0</v>
      </c>
      <c r="AS603">
        <v>0</v>
      </c>
    </row>
    <row r="604" spans="1:45" x14ac:dyDescent="0.2">
      <c r="A604" t="s">
        <v>650</v>
      </c>
      <c r="B604" t="s">
        <v>46</v>
      </c>
      <c r="C604" t="s">
        <v>46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K604">
        <v>0</v>
      </c>
      <c r="L604">
        <v>0</v>
      </c>
      <c r="M604">
        <v>0</v>
      </c>
      <c r="N604">
        <v>0</v>
      </c>
      <c r="O604" t="s">
        <v>86</v>
      </c>
      <c r="P604" t="s">
        <v>86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E604">
        <v>0</v>
      </c>
      <c r="AF604">
        <v>0</v>
      </c>
      <c r="AG604">
        <v>0</v>
      </c>
      <c r="AH604">
        <v>0</v>
      </c>
      <c r="AI604">
        <f t="shared" si="63"/>
        <v>0</v>
      </c>
      <c r="AJ604">
        <f t="shared" si="64"/>
        <v>0</v>
      </c>
      <c r="AK604">
        <f t="shared" si="65"/>
        <v>0</v>
      </c>
      <c r="AL604">
        <f t="shared" si="66"/>
        <v>0</v>
      </c>
      <c r="AM604">
        <f t="shared" si="67"/>
        <v>0</v>
      </c>
      <c r="AN604">
        <f t="shared" si="68"/>
        <v>0</v>
      </c>
      <c r="AO604">
        <f t="shared" si="69"/>
        <v>0</v>
      </c>
      <c r="AP604" t="s">
        <v>50</v>
      </c>
      <c r="AQ604">
        <v>161137</v>
      </c>
      <c r="AR604">
        <v>0</v>
      </c>
      <c r="AS604">
        <v>0</v>
      </c>
    </row>
    <row r="605" spans="1:45" x14ac:dyDescent="0.2">
      <c r="A605" t="s">
        <v>651</v>
      </c>
      <c r="B605" t="s">
        <v>46</v>
      </c>
      <c r="C605" t="s">
        <v>46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K605">
        <v>0</v>
      </c>
      <c r="L605">
        <v>0</v>
      </c>
      <c r="M605">
        <v>1</v>
      </c>
      <c r="N605">
        <v>1</v>
      </c>
      <c r="O605" t="s">
        <v>47</v>
      </c>
      <c r="P605" t="s">
        <v>47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28</v>
      </c>
      <c r="Z605">
        <v>28</v>
      </c>
      <c r="AA605" t="s">
        <v>48</v>
      </c>
      <c r="AB605" t="s">
        <v>48</v>
      </c>
      <c r="AC605" t="s">
        <v>53</v>
      </c>
      <c r="AD605" t="s">
        <v>53</v>
      </c>
      <c r="AE605">
        <v>0</v>
      </c>
      <c r="AF605">
        <v>0</v>
      </c>
      <c r="AG605">
        <v>1</v>
      </c>
      <c r="AH605">
        <v>1</v>
      </c>
      <c r="AI605">
        <f t="shared" si="63"/>
        <v>28</v>
      </c>
      <c r="AJ605">
        <f t="shared" si="64"/>
        <v>28</v>
      </c>
      <c r="AK605">
        <f t="shared" si="65"/>
        <v>0</v>
      </c>
      <c r="AL605">
        <f t="shared" si="66"/>
        <v>0</v>
      </c>
      <c r="AM605">
        <f t="shared" si="67"/>
        <v>28</v>
      </c>
      <c r="AN605">
        <f t="shared" si="68"/>
        <v>0</v>
      </c>
      <c r="AO605">
        <f t="shared" si="69"/>
        <v>0</v>
      </c>
      <c r="AP605" t="s">
        <v>50</v>
      </c>
      <c r="AQ605">
        <v>165007</v>
      </c>
      <c r="AR605">
        <v>0</v>
      </c>
      <c r="AS605">
        <v>0</v>
      </c>
    </row>
    <row r="606" spans="1:45" x14ac:dyDescent="0.2">
      <c r="A606" t="s">
        <v>652</v>
      </c>
      <c r="B606" t="s">
        <v>120</v>
      </c>
      <c r="C606" t="s">
        <v>46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K606">
        <v>0</v>
      </c>
      <c r="L606">
        <v>0</v>
      </c>
      <c r="M606">
        <v>1</v>
      </c>
      <c r="N606">
        <v>1</v>
      </c>
      <c r="O606" t="s">
        <v>86</v>
      </c>
      <c r="P606" t="s">
        <v>47</v>
      </c>
      <c r="Q606">
        <v>0</v>
      </c>
      <c r="R606">
        <v>0</v>
      </c>
      <c r="S606">
        <v>155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56</v>
      </c>
      <c r="Z606">
        <v>56</v>
      </c>
      <c r="AA606" t="s">
        <v>48</v>
      </c>
      <c r="AB606" t="s">
        <v>48</v>
      </c>
      <c r="AC606" t="s">
        <v>118</v>
      </c>
      <c r="AD606" t="s">
        <v>64</v>
      </c>
      <c r="AE606">
        <v>0</v>
      </c>
      <c r="AF606">
        <v>0</v>
      </c>
      <c r="AG606">
        <v>2</v>
      </c>
      <c r="AH606">
        <v>2</v>
      </c>
      <c r="AI606">
        <f t="shared" si="63"/>
        <v>56</v>
      </c>
      <c r="AJ606">
        <f t="shared" si="64"/>
        <v>56</v>
      </c>
      <c r="AK606">
        <f t="shared" si="65"/>
        <v>0</v>
      </c>
      <c r="AL606">
        <f t="shared" si="66"/>
        <v>0</v>
      </c>
      <c r="AM606">
        <f t="shared" si="67"/>
        <v>56</v>
      </c>
      <c r="AN606">
        <f t="shared" si="68"/>
        <v>0</v>
      </c>
      <c r="AO606">
        <f t="shared" si="69"/>
        <v>0</v>
      </c>
      <c r="AP606" t="s">
        <v>50</v>
      </c>
      <c r="AQ606">
        <v>170517</v>
      </c>
      <c r="AR606">
        <v>0</v>
      </c>
      <c r="AS606">
        <v>0</v>
      </c>
    </row>
    <row r="607" spans="1:45" x14ac:dyDescent="0.2">
      <c r="A607" t="s">
        <v>653</v>
      </c>
      <c r="B607" t="s">
        <v>120</v>
      </c>
      <c r="C607" t="s">
        <v>46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K607">
        <v>0</v>
      </c>
      <c r="L607">
        <v>0</v>
      </c>
      <c r="M607">
        <v>3</v>
      </c>
      <c r="N607">
        <v>3</v>
      </c>
      <c r="O607" t="s">
        <v>47</v>
      </c>
      <c r="P607" t="s">
        <v>47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49</v>
      </c>
      <c r="Z607">
        <v>49</v>
      </c>
      <c r="AA607" t="s">
        <v>48</v>
      </c>
      <c r="AB607" t="s">
        <v>48</v>
      </c>
      <c r="AC607" t="s">
        <v>118</v>
      </c>
      <c r="AD607" t="s">
        <v>59</v>
      </c>
      <c r="AE607">
        <v>0</v>
      </c>
      <c r="AF607">
        <v>0</v>
      </c>
      <c r="AG607">
        <v>1</v>
      </c>
      <c r="AH607">
        <v>1</v>
      </c>
      <c r="AI607">
        <f t="shared" si="63"/>
        <v>49</v>
      </c>
      <c r="AJ607">
        <f t="shared" si="64"/>
        <v>49</v>
      </c>
      <c r="AK607">
        <f t="shared" si="65"/>
        <v>0</v>
      </c>
      <c r="AL607">
        <f t="shared" si="66"/>
        <v>0</v>
      </c>
      <c r="AM607">
        <f t="shared" si="67"/>
        <v>49</v>
      </c>
      <c r="AN607">
        <f t="shared" si="68"/>
        <v>0</v>
      </c>
      <c r="AO607">
        <f t="shared" si="69"/>
        <v>0</v>
      </c>
      <c r="AP607" t="s">
        <v>50</v>
      </c>
      <c r="AQ607">
        <v>196975</v>
      </c>
      <c r="AR607">
        <v>0</v>
      </c>
      <c r="AS607">
        <v>0</v>
      </c>
    </row>
    <row r="608" spans="1:45" x14ac:dyDescent="0.2">
      <c r="A608" t="s">
        <v>654</v>
      </c>
      <c r="B608" t="s">
        <v>120</v>
      </c>
      <c r="C608" t="s">
        <v>46</v>
      </c>
      <c r="D608">
        <v>0</v>
      </c>
      <c r="E608">
        <v>0</v>
      </c>
      <c r="F608">
        <v>0</v>
      </c>
      <c r="G608">
        <v>0</v>
      </c>
      <c r="H608">
        <v>-30</v>
      </c>
      <c r="I608">
        <v>-30</v>
      </c>
      <c r="K608">
        <v>-210</v>
      </c>
      <c r="L608">
        <v>2310</v>
      </c>
      <c r="M608">
        <v>2</v>
      </c>
      <c r="N608">
        <v>2</v>
      </c>
      <c r="O608" t="s">
        <v>47</v>
      </c>
      <c r="P608" t="s">
        <v>47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240</v>
      </c>
      <c r="Z608">
        <v>240</v>
      </c>
      <c r="AA608" t="s">
        <v>58</v>
      </c>
      <c r="AB608" t="s">
        <v>58</v>
      </c>
      <c r="AC608" t="s">
        <v>118</v>
      </c>
      <c r="AD608" t="s">
        <v>163</v>
      </c>
      <c r="AE608">
        <v>0</v>
      </c>
      <c r="AF608">
        <v>0</v>
      </c>
      <c r="AG608">
        <v>6</v>
      </c>
      <c r="AH608">
        <v>6</v>
      </c>
      <c r="AI608">
        <f t="shared" si="63"/>
        <v>210</v>
      </c>
      <c r="AJ608">
        <f t="shared" si="64"/>
        <v>210</v>
      </c>
      <c r="AK608">
        <f t="shared" si="65"/>
        <v>0</v>
      </c>
      <c r="AL608">
        <f t="shared" si="66"/>
        <v>0</v>
      </c>
      <c r="AM608">
        <f t="shared" si="67"/>
        <v>210</v>
      </c>
      <c r="AN608">
        <f t="shared" si="68"/>
        <v>0</v>
      </c>
      <c r="AO608">
        <f t="shared" si="69"/>
        <v>0</v>
      </c>
      <c r="AP608" t="s">
        <v>50</v>
      </c>
      <c r="AQ608">
        <v>197011</v>
      </c>
      <c r="AR608">
        <v>0</v>
      </c>
      <c r="AS608">
        <v>0</v>
      </c>
    </row>
    <row r="609" spans="1:45" x14ac:dyDescent="0.2">
      <c r="A609" t="s">
        <v>655</v>
      </c>
      <c r="B609" t="s">
        <v>46</v>
      </c>
      <c r="C609" t="s">
        <v>46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K609">
        <v>0</v>
      </c>
      <c r="L609">
        <v>0</v>
      </c>
      <c r="M609">
        <v>5</v>
      </c>
      <c r="N609">
        <v>5</v>
      </c>
      <c r="O609" t="s">
        <v>86</v>
      </c>
      <c r="P609" t="s">
        <v>47</v>
      </c>
      <c r="Q609">
        <v>0</v>
      </c>
      <c r="R609">
        <v>0</v>
      </c>
      <c r="S609">
        <v>697.5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134</v>
      </c>
      <c r="Z609">
        <v>101</v>
      </c>
      <c r="AA609" t="s">
        <v>48</v>
      </c>
      <c r="AB609" t="s">
        <v>48</v>
      </c>
      <c r="AC609" t="s">
        <v>118</v>
      </c>
      <c r="AD609" t="s">
        <v>64</v>
      </c>
      <c r="AE609">
        <v>0</v>
      </c>
      <c r="AF609">
        <v>0</v>
      </c>
      <c r="AG609">
        <v>2</v>
      </c>
      <c r="AH609">
        <v>2</v>
      </c>
      <c r="AI609">
        <f t="shared" si="63"/>
        <v>134</v>
      </c>
      <c r="AJ609">
        <f t="shared" si="64"/>
        <v>101</v>
      </c>
      <c r="AK609">
        <f t="shared" si="65"/>
        <v>0</v>
      </c>
      <c r="AL609">
        <f t="shared" si="66"/>
        <v>0</v>
      </c>
      <c r="AM609">
        <f t="shared" si="67"/>
        <v>0</v>
      </c>
      <c r="AN609">
        <f t="shared" si="68"/>
        <v>0</v>
      </c>
      <c r="AO609">
        <f t="shared" si="69"/>
        <v>33</v>
      </c>
      <c r="AP609" t="s">
        <v>50</v>
      </c>
      <c r="AQ609">
        <v>193973</v>
      </c>
      <c r="AR609">
        <v>0</v>
      </c>
      <c r="AS609">
        <v>0</v>
      </c>
    </row>
    <row r="610" spans="1:45" x14ac:dyDescent="0.2">
      <c r="A610" t="s">
        <v>656</v>
      </c>
      <c r="B610" t="s">
        <v>46</v>
      </c>
      <c r="C610" t="s">
        <v>46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K610">
        <v>0</v>
      </c>
      <c r="L610">
        <v>0</v>
      </c>
      <c r="M610">
        <v>5</v>
      </c>
      <c r="N610">
        <v>5</v>
      </c>
      <c r="O610" t="s">
        <v>47</v>
      </c>
      <c r="P610" t="s">
        <v>47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354</v>
      </c>
      <c r="Z610">
        <v>354</v>
      </c>
      <c r="AA610" t="s">
        <v>48</v>
      </c>
      <c r="AB610" t="s">
        <v>48</v>
      </c>
      <c r="AC610" t="s">
        <v>118</v>
      </c>
      <c r="AD610" t="s">
        <v>163</v>
      </c>
      <c r="AE610">
        <v>0</v>
      </c>
      <c r="AF610">
        <v>0</v>
      </c>
      <c r="AG610">
        <v>6</v>
      </c>
      <c r="AH610">
        <v>6</v>
      </c>
      <c r="AI610">
        <f t="shared" si="63"/>
        <v>354</v>
      </c>
      <c r="AJ610">
        <f t="shared" si="64"/>
        <v>354</v>
      </c>
      <c r="AK610">
        <f t="shared" si="65"/>
        <v>0</v>
      </c>
      <c r="AL610">
        <f t="shared" si="66"/>
        <v>0</v>
      </c>
      <c r="AM610">
        <f t="shared" si="67"/>
        <v>354</v>
      </c>
      <c r="AN610">
        <f t="shared" si="68"/>
        <v>0</v>
      </c>
      <c r="AO610">
        <f t="shared" si="69"/>
        <v>0</v>
      </c>
      <c r="AP610" t="s">
        <v>50</v>
      </c>
      <c r="AQ610">
        <v>193980</v>
      </c>
      <c r="AR610">
        <v>0</v>
      </c>
      <c r="AS610">
        <v>0</v>
      </c>
    </row>
    <row r="611" spans="1:45" x14ac:dyDescent="0.2">
      <c r="A611" t="s">
        <v>657</v>
      </c>
      <c r="B611" t="s">
        <v>46</v>
      </c>
      <c r="C611" t="s">
        <v>46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K611">
        <v>0</v>
      </c>
      <c r="L611">
        <v>0</v>
      </c>
      <c r="M611">
        <v>3</v>
      </c>
      <c r="N611">
        <v>3</v>
      </c>
      <c r="O611" t="s">
        <v>47</v>
      </c>
      <c r="P611" t="s">
        <v>47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123</v>
      </c>
      <c r="Z611">
        <v>123</v>
      </c>
      <c r="AA611" t="s">
        <v>48</v>
      </c>
      <c r="AB611" t="s">
        <v>48</v>
      </c>
      <c r="AC611" t="s">
        <v>118</v>
      </c>
      <c r="AD611" t="s">
        <v>59</v>
      </c>
      <c r="AE611">
        <v>0</v>
      </c>
      <c r="AF611">
        <v>0</v>
      </c>
      <c r="AG611">
        <v>3</v>
      </c>
      <c r="AH611">
        <v>3</v>
      </c>
      <c r="AI611">
        <f t="shared" si="63"/>
        <v>123</v>
      </c>
      <c r="AJ611">
        <f t="shared" si="64"/>
        <v>123</v>
      </c>
      <c r="AK611">
        <f t="shared" si="65"/>
        <v>0</v>
      </c>
      <c r="AL611">
        <f t="shared" si="66"/>
        <v>0</v>
      </c>
      <c r="AM611">
        <f t="shared" si="67"/>
        <v>123</v>
      </c>
      <c r="AN611">
        <f t="shared" si="68"/>
        <v>0</v>
      </c>
      <c r="AO611">
        <f t="shared" si="69"/>
        <v>0</v>
      </c>
      <c r="AP611" t="s">
        <v>50</v>
      </c>
      <c r="AQ611">
        <v>193972</v>
      </c>
      <c r="AR611">
        <v>0</v>
      </c>
      <c r="AS611">
        <v>0</v>
      </c>
    </row>
    <row r="612" spans="1:45" x14ac:dyDescent="0.2">
      <c r="A612" t="s">
        <v>658</v>
      </c>
      <c r="B612" t="s">
        <v>46</v>
      </c>
      <c r="C612" t="s">
        <v>46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K612">
        <v>0</v>
      </c>
      <c r="L612">
        <v>0</v>
      </c>
      <c r="M612">
        <v>3</v>
      </c>
      <c r="N612">
        <v>3</v>
      </c>
      <c r="O612" t="s">
        <v>47</v>
      </c>
      <c r="P612" t="s">
        <v>47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49</v>
      </c>
      <c r="Z612">
        <v>49</v>
      </c>
      <c r="AA612" t="s">
        <v>48</v>
      </c>
      <c r="AB612" t="s">
        <v>48</v>
      </c>
      <c r="AC612" t="s">
        <v>118</v>
      </c>
      <c r="AD612" t="s">
        <v>56</v>
      </c>
      <c r="AE612">
        <v>0</v>
      </c>
      <c r="AF612">
        <v>0</v>
      </c>
      <c r="AG612">
        <v>1</v>
      </c>
      <c r="AH612">
        <v>1</v>
      </c>
      <c r="AI612">
        <f t="shared" si="63"/>
        <v>49</v>
      </c>
      <c r="AJ612">
        <f t="shared" si="64"/>
        <v>49</v>
      </c>
      <c r="AK612">
        <f t="shared" si="65"/>
        <v>0</v>
      </c>
      <c r="AL612">
        <f t="shared" si="66"/>
        <v>0</v>
      </c>
      <c r="AM612">
        <f t="shared" si="67"/>
        <v>49</v>
      </c>
      <c r="AN612">
        <f t="shared" si="68"/>
        <v>0</v>
      </c>
      <c r="AO612">
        <f t="shared" si="69"/>
        <v>0</v>
      </c>
      <c r="AP612" t="s">
        <v>50</v>
      </c>
      <c r="AQ612">
        <v>193956</v>
      </c>
      <c r="AR612">
        <v>0</v>
      </c>
      <c r="AS612">
        <v>0</v>
      </c>
    </row>
    <row r="613" spans="1:45" x14ac:dyDescent="0.2">
      <c r="A613" t="s">
        <v>659</v>
      </c>
      <c r="B613" t="s">
        <v>120</v>
      </c>
      <c r="C613" t="s">
        <v>46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K613">
        <v>0</v>
      </c>
      <c r="L613">
        <v>0</v>
      </c>
      <c r="M613">
        <v>3</v>
      </c>
      <c r="N613">
        <v>3</v>
      </c>
      <c r="O613" t="s">
        <v>47</v>
      </c>
      <c r="P613" t="s">
        <v>47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209</v>
      </c>
      <c r="Z613">
        <v>209</v>
      </c>
      <c r="AA613" t="s">
        <v>48</v>
      </c>
      <c r="AB613" t="s">
        <v>48</v>
      </c>
      <c r="AC613" t="s">
        <v>53</v>
      </c>
      <c r="AD613" t="s">
        <v>53</v>
      </c>
      <c r="AE613">
        <v>0</v>
      </c>
      <c r="AF613">
        <v>0</v>
      </c>
      <c r="AG613">
        <v>5</v>
      </c>
      <c r="AH613">
        <v>5</v>
      </c>
      <c r="AI613">
        <f t="shared" si="63"/>
        <v>209</v>
      </c>
      <c r="AJ613">
        <f t="shared" si="64"/>
        <v>209</v>
      </c>
      <c r="AK613">
        <f t="shared" si="65"/>
        <v>0</v>
      </c>
      <c r="AL613">
        <f t="shared" si="66"/>
        <v>0</v>
      </c>
      <c r="AM613">
        <f t="shared" si="67"/>
        <v>209</v>
      </c>
      <c r="AN613">
        <f t="shared" si="68"/>
        <v>0</v>
      </c>
      <c r="AO613">
        <f t="shared" si="69"/>
        <v>0</v>
      </c>
      <c r="AP613" t="s">
        <v>50</v>
      </c>
      <c r="AQ613">
        <v>196955</v>
      </c>
      <c r="AR613">
        <v>0</v>
      </c>
      <c r="AS613">
        <v>0</v>
      </c>
    </row>
    <row r="614" spans="1:45" x14ac:dyDescent="0.2">
      <c r="A614" t="s">
        <v>660</v>
      </c>
      <c r="B614" t="s">
        <v>120</v>
      </c>
      <c r="C614" t="s">
        <v>46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K614">
        <v>0</v>
      </c>
      <c r="L614">
        <v>0</v>
      </c>
      <c r="M614">
        <v>1</v>
      </c>
      <c r="N614">
        <v>1</v>
      </c>
      <c r="O614" t="s">
        <v>47</v>
      </c>
      <c r="P614" t="s">
        <v>47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56</v>
      </c>
      <c r="Z614">
        <v>56</v>
      </c>
      <c r="AA614" t="s">
        <v>48</v>
      </c>
      <c r="AB614" t="s">
        <v>48</v>
      </c>
      <c r="AC614" t="s">
        <v>118</v>
      </c>
      <c r="AD614" t="s">
        <v>59</v>
      </c>
      <c r="AE614">
        <v>0</v>
      </c>
      <c r="AF614">
        <v>0</v>
      </c>
      <c r="AG614">
        <v>2</v>
      </c>
      <c r="AH614">
        <v>2</v>
      </c>
      <c r="AI614">
        <f t="shared" si="63"/>
        <v>56</v>
      </c>
      <c r="AJ614">
        <f t="shared" si="64"/>
        <v>56</v>
      </c>
      <c r="AK614">
        <f t="shared" si="65"/>
        <v>0</v>
      </c>
      <c r="AL614">
        <f t="shared" si="66"/>
        <v>0</v>
      </c>
      <c r="AM614">
        <f t="shared" si="67"/>
        <v>56</v>
      </c>
      <c r="AN614">
        <f t="shared" si="68"/>
        <v>0</v>
      </c>
      <c r="AO614">
        <f t="shared" si="69"/>
        <v>0</v>
      </c>
      <c r="AP614" t="s">
        <v>50</v>
      </c>
      <c r="AQ614">
        <v>197004</v>
      </c>
      <c r="AR614">
        <v>0</v>
      </c>
      <c r="AS614">
        <v>0</v>
      </c>
    </row>
    <row r="615" spans="1:45" x14ac:dyDescent="0.2">
      <c r="A615" t="s">
        <v>661</v>
      </c>
      <c r="B615" t="s">
        <v>46</v>
      </c>
      <c r="C615" t="s">
        <v>46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K615">
        <v>0</v>
      </c>
      <c r="L615">
        <v>0</v>
      </c>
      <c r="M615">
        <v>4</v>
      </c>
      <c r="N615">
        <v>4</v>
      </c>
      <c r="O615" t="s">
        <v>47</v>
      </c>
      <c r="P615" t="s">
        <v>47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61</v>
      </c>
      <c r="Z615">
        <v>61</v>
      </c>
      <c r="AA615" t="s">
        <v>48</v>
      </c>
      <c r="AB615" t="s">
        <v>48</v>
      </c>
      <c r="AC615" t="s">
        <v>118</v>
      </c>
      <c r="AD615" t="s">
        <v>56</v>
      </c>
      <c r="AE615">
        <v>0</v>
      </c>
      <c r="AF615">
        <v>0</v>
      </c>
      <c r="AG615">
        <v>1</v>
      </c>
      <c r="AH615">
        <v>1</v>
      </c>
      <c r="AI615">
        <f t="shared" si="63"/>
        <v>61</v>
      </c>
      <c r="AJ615">
        <f t="shared" si="64"/>
        <v>61</v>
      </c>
      <c r="AK615">
        <f t="shared" si="65"/>
        <v>0</v>
      </c>
      <c r="AL615">
        <f t="shared" si="66"/>
        <v>0</v>
      </c>
      <c r="AM615">
        <f t="shared" si="67"/>
        <v>61</v>
      </c>
      <c r="AN615">
        <f t="shared" si="68"/>
        <v>0</v>
      </c>
      <c r="AO615">
        <f t="shared" si="69"/>
        <v>0</v>
      </c>
      <c r="AP615" t="s">
        <v>50</v>
      </c>
      <c r="AQ615">
        <v>189382</v>
      </c>
      <c r="AR615">
        <v>0</v>
      </c>
      <c r="AS615">
        <v>0</v>
      </c>
    </row>
    <row r="616" spans="1:45" x14ac:dyDescent="0.2">
      <c r="A616" t="s">
        <v>662</v>
      </c>
      <c r="B616" t="s">
        <v>46</v>
      </c>
      <c r="C616" t="s">
        <v>46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K616">
        <v>0</v>
      </c>
      <c r="L616">
        <v>0</v>
      </c>
      <c r="M616">
        <v>2</v>
      </c>
      <c r="N616">
        <v>2</v>
      </c>
      <c r="O616" t="s">
        <v>47</v>
      </c>
      <c r="P616" t="s">
        <v>47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108</v>
      </c>
      <c r="Z616">
        <v>108</v>
      </c>
      <c r="AA616" t="s">
        <v>48</v>
      </c>
      <c r="AB616" t="s">
        <v>48</v>
      </c>
      <c r="AC616" t="s">
        <v>118</v>
      </c>
      <c r="AD616" t="s">
        <v>56</v>
      </c>
      <c r="AE616">
        <v>0</v>
      </c>
      <c r="AF616">
        <v>0</v>
      </c>
      <c r="AG616">
        <v>3</v>
      </c>
      <c r="AH616">
        <v>3</v>
      </c>
      <c r="AI616">
        <f t="shared" si="63"/>
        <v>108</v>
      </c>
      <c r="AJ616">
        <f t="shared" si="64"/>
        <v>108</v>
      </c>
      <c r="AK616">
        <f t="shared" si="65"/>
        <v>0</v>
      </c>
      <c r="AL616">
        <f t="shared" si="66"/>
        <v>0</v>
      </c>
      <c r="AM616">
        <f t="shared" si="67"/>
        <v>108</v>
      </c>
      <c r="AN616">
        <f t="shared" si="68"/>
        <v>0</v>
      </c>
      <c r="AO616">
        <f t="shared" si="69"/>
        <v>0</v>
      </c>
      <c r="AP616" t="s">
        <v>50</v>
      </c>
      <c r="AQ616">
        <v>189388</v>
      </c>
      <c r="AR616">
        <v>0</v>
      </c>
      <c r="AS616">
        <v>0</v>
      </c>
    </row>
    <row r="617" spans="1:45" x14ac:dyDescent="0.2">
      <c r="A617" t="s">
        <v>663</v>
      </c>
      <c r="B617" t="s">
        <v>46</v>
      </c>
      <c r="C617" t="s">
        <v>46</v>
      </c>
      <c r="D617">
        <v>0</v>
      </c>
      <c r="E617">
        <v>0</v>
      </c>
      <c r="F617">
        <v>0</v>
      </c>
      <c r="G617">
        <v>0</v>
      </c>
      <c r="H617">
        <v>-64.25</v>
      </c>
      <c r="I617">
        <v>-64.25</v>
      </c>
      <c r="K617">
        <v>-192.75</v>
      </c>
      <c r="L617">
        <v>-192.75</v>
      </c>
      <c r="M617">
        <v>4</v>
      </c>
      <c r="N617">
        <v>4</v>
      </c>
      <c r="O617" t="s">
        <v>47</v>
      </c>
      <c r="P617" t="s">
        <v>47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257</v>
      </c>
      <c r="Z617">
        <v>257</v>
      </c>
      <c r="AA617" t="s">
        <v>58</v>
      </c>
      <c r="AB617" t="s">
        <v>58</v>
      </c>
      <c r="AC617" t="s">
        <v>49</v>
      </c>
      <c r="AD617" t="s">
        <v>49</v>
      </c>
      <c r="AE617">
        <v>0</v>
      </c>
      <c r="AF617">
        <v>0</v>
      </c>
      <c r="AG617">
        <v>5</v>
      </c>
      <c r="AH617">
        <v>5</v>
      </c>
      <c r="AI617">
        <f t="shared" si="63"/>
        <v>192.75</v>
      </c>
      <c r="AJ617">
        <f t="shared" si="64"/>
        <v>192.75</v>
      </c>
      <c r="AK617">
        <f t="shared" si="65"/>
        <v>0</v>
      </c>
      <c r="AL617">
        <f t="shared" si="66"/>
        <v>0</v>
      </c>
      <c r="AM617">
        <f t="shared" si="67"/>
        <v>192.75</v>
      </c>
      <c r="AN617">
        <f t="shared" si="68"/>
        <v>0</v>
      </c>
      <c r="AO617">
        <f t="shared" si="69"/>
        <v>0</v>
      </c>
      <c r="AP617" t="s">
        <v>50</v>
      </c>
      <c r="AQ617">
        <v>183311</v>
      </c>
      <c r="AR617">
        <v>0</v>
      </c>
      <c r="AS617">
        <v>0</v>
      </c>
    </row>
    <row r="618" spans="1:45" x14ac:dyDescent="0.2">
      <c r="A618" t="s">
        <v>664</v>
      </c>
      <c r="B618" t="s">
        <v>46</v>
      </c>
      <c r="C618" t="s">
        <v>46</v>
      </c>
      <c r="D618">
        <v>0</v>
      </c>
      <c r="E618">
        <v>0</v>
      </c>
      <c r="F618">
        <v>0</v>
      </c>
      <c r="G618">
        <v>0</v>
      </c>
      <c r="H618">
        <v>-42.75</v>
      </c>
      <c r="I618">
        <v>-42.75</v>
      </c>
      <c r="K618">
        <v>-128.25</v>
      </c>
      <c r="L618">
        <v>-128.25</v>
      </c>
      <c r="M618">
        <v>5</v>
      </c>
      <c r="N618">
        <v>5</v>
      </c>
      <c r="O618" t="s">
        <v>47</v>
      </c>
      <c r="P618" t="s">
        <v>47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171</v>
      </c>
      <c r="Z618">
        <v>171</v>
      </c>
      <c r="AA618" t="s">
        <v>58</v>
      </c>
      <c r="AB618" t="s">
        <v>58</v>
      </c>
      <c r="AC618" t="s">
        <v>118</v>
      </c>
      <c r="AD618" t="s">
        <v>56</v>
      </c>
      <c r="AE618">
        <v>0</v>
      </c>
      <c r="AF618">
        <v>0</v>
      </c>
      <c r="AG618">
        <v>3</v>
      </c>
      <c r="AH618">
        <v>3</v>
      </c>
      <c r="AI618">
        <f t="shared" si="63"/>
        <v>128.25</v>
      </c>
      <c r="AJ618">
        <f t="shared" si="64"/>
        <v>128.25</v>
      </c>
      <c r="AK618">
        <f t="shared" si="65"/>
        <v>0</v>
      </c>
      <c r="AL618">
        <f t="shared" si="66"/>
        <v>0</v>
      </c>
      <c r="AM618">
        <f t="shared" si="67"/>
        <v>128.25</v>
      </c>
      <c r="AN618">
        <f t="shared" si="68"/>
        <v>0</v>
      </c>
      <c r="AO618">
        <f t="shared" si="69"/>
        <v>0</v>
      </c>
      <c r="AP618" t="s">
        <v>50</v>
      </c>
      <c r="AQ618">
        <v>190695</v>
      </c>
      <c r="AR618">
        <v>0</v>
      </c>
      <c r="AS618">
        <v>0</v>
      </c>
    </row>
    <row r="619" spans="1:45" x14ac:dyDescent="0.2">
      <c r="A619" t="s">
        <v>665</v>
      </c>
      <c r="B619" t="s">
        <v>46</v>
      </c>
      <c r="C619" t="s">
        <v>46</v>
      </c>
      <c r="D619">
        <v>0</v>
      </c>
      <c r="E619">
        <v>0</v>
      </c>
      <c r="F619">
        <v>0</v>
      </c>
      <c r="G619">
        <v>0</v>
      </c>
      <c r="H619">
        <v>-30.5</v>
      </c>
      <c r="I619">
        <v>-30.5</v>
      </c>
      <c r="K619">
        <v>-91.5</v>
      </c>
      <c r="L619">
        <v>-91.5</v>
      </c>
      <c r="M619">
        <v>4</v>
      </c>
      <c r="N619">
        <v>4</v>
      </c>
      <c r="O619" t="s">
        <v>47</v>
      </c>
      <c r="P619" t="s">
        <v>47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122</v>
      </c>
      <c r="Z619">
        <v>122</v>
      </c>
      <c r="AA619" t="s">
        <v>58</v>
      </c>
      <c r="AB619" t="s">
        <v>58</v>
      </c>
      <c r="AC619" t="s">
        <v>118</v>
      </c>
      <c r="AD619" t="s">
        <v>64</v>
      </c>
      <c r="AE619">
        <v>0</v>
      </c>
      <c r="AF619">
        <v>0</v>
      </c>
      <c r="AG619">
        <v>2</v>
      </c>
      <c r="AH619">
        <v>2</v>
      </c>
      <c r="AI619">
        <f t="shared" si="63"/>
        <v>91.5</v>
      </c>
      <c r="AJ619">
        <f t="shared" si="64"/>
        <v>91.5</v>
      </c>
      <c r="AK619">
        <f t="shared" si="65"/>
        <v>0</v>
      </c>
      <c r="AL619">
        <f t="shared" si="66"/>
        <v>0</v>
      </c>
      <c r="AM619">
        <f t="shared" si="67"/>
        <v>91.5</v>
      </c>
      <c r="AN619">
        <f t="shared" si="68"/>
        <v>0</v>
      </c>
      <c r="AO619">
        <f t="shared" si="69"/>
        <v>0</v>
      </c>
      <c r="AP619" t="s">
        <v>50</v>
      </c>
      <c r="AQ619">
        <v>193945</v>
      </c>
      <c r="AR619">
        <v>0</v>
      </c>
      <c r="AS619">
        <v>0</v>
      </c>
    </row>
    <row r="620" spans="1:45" x14ac:dyDescent="0.2">
      <c r="A620" t="s">
        <v>666</v>
      </c>
      <c r="B620" t="s">
        <v>46</v>
      </c>
      <c r="C620" t="s">
        <v>46</v>
      </c>
      <c r="D620">
        <v>0</v>
      </c>
      <c r="E620">
        <v>0</v>
      </c>
      <c r="F620">
        <v>0</v>
      </c>
      <c r="G620">
        <v>0</v>
      </c>
      <c r="H620">
        <v>-30.5</v>
      </c>
      <c r="I620">
        <v>-30.5</v>
      </c>
      <c r="K620">
        <v>-91.5</v>
      </c>
      <c r="L620">
        <v>-91.5</v>
      </c>
      <c r="M620">
        <v>4</v>
      </c>
      <c r="N620">
        <v>4</v>
      </c>
      <c r="O620" t="s">
        <v>47</v>
      </c>
      <c r="P620" t="s">
        <v>47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122</v>
      </c>
      <c r="Z620">
        <v>122</v>
      </c>
      <c r="AA620" t="s">
        <v>58</v>
      </c>
      <c r="AB620" t="s">
        <v>58</v>
      </c>
      <c r="AC620" t="s">
        <v>118</v>
      </c>
      <c r="AD620" t="s">
        <v>64</v>
      </c>
      <c r="AE620">
        <v>0</v>
      </c>
      <c r="AF620">
        <v>0</v>
      </c>
      <c r="AG620">
        <v>2</v>
      </c>
      <c r="AH620">
        <v>2</v>
      </c>
      <c r="AI620">
        <f t="shared" si="63"/>
        <v>91.5</v>
      </c>
      <c r="AJ620">
        <f t="shared" si="64"/>
        <v>91.5</v>
      </c>
      <c r="AK620">
        <f t="shared" si="65"/>
        <v>0</v>
      </c>
      <c r="AL620">
        <f t="shared" si="66"/>
        <v>0</v>
      </c>
      <c r="AM620">
        <f t="shared" si="67"/>
        <v>91.5</v>
      </c>
      <c r="AN620">
        <f t="shared" si="68"/>
        <v>0</v>
      </c>
      <c r="AO620">
        <f t="shared" si="69"/>
        <v>0</v>
      </c>
      <c r="AP620" t="s">
        <v>50</v>
      </c>
      <c r="AQ620">
        <v>179256</v>
      </c>
      <c r="AR620">
        <v>0</v>
      </c>
      <c r="AS620">
        <v>0</v>
      </c>
    </row>
    <row r="621" spans="1:45" x14ac:dyDescent="0.2">
      <c r="A621" t="s">
        <v>667</v>
      </c>
      <c r="B621" t="s">
        <v>46</v>
      </c>
      <c r="C621" t="s">
        <v>46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K621">
        <v>0</v>
      </c>
      <c r="L621">
        <v>0</v>
      </c>
      <c r="M621">
        <v>5</v>
      </c>
      <c r="N621">
        <v>5</v>
      </c>
      <c r="O621" t="s">
        <v>47</v>
      </c>
      <c r="P621" t="s">
        <v>47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1249</v>
      </c>
      <c r="Z621">
        <v>1249</v>
      </c>
      <c r="AA621" t="s">
        <v>48</v>
      </c>
      <c r="AB621" t="s">
        <v>48</v>
      </c>
      <c r="AC621" t="s">
        <v>53</v>
      </c>
      <c r="AD621" t="s">
        <v>53</v>
      </c>
      <c r="AE621">
        <v>0</v>
      </c>
      <c r="AF621">
        <v>0</v>
      </c>
      <c r="AG621">
        <v>22</v>
      </c>
      <c r="AH621">
        <v>22</v>
      </c>
      <c r="AI621">
        <f t="shared" si="63"/>
        <v>1249</v>
      </c>
      <c r="AJ621">
        <f t="shared" si="64"/>
        <v>1249</v>
      </c>
      <c r="AK621">
        <f t="shared" si="65"/>
        <v>0</v>
      </c>
      <c r="AL621">
        <f t="shared" si="66"/>
        <v>0</v>
      </c>
      <c r="AM621">
        <f t="shared" si="67"/>
        <v>1249</v>
      </c>
      <c r="AN621">
        <f t="shared" si="68"/>
        <v>0</v>
      </c>
      <c r="AO621">
        <f t="shared" si="69"/>
        <v>0</v>
      </c>
      <c r="AP621" t="s">
        <v>50</v>
      </c>
      <c r="AQ621">
        <v>179278</v>
      </c>
      <c r="AR621">
        <v>0</v>
      </c>
      <c r="AS621">
        <v>0</v>
      </c>
    </row>
    <row r="622" spans="1:45" x14ac:dyDescent="0.2">
      <c r="A622" t="s">
        <v>668</v>
      </c>
      <c r="B622" t="s">
        <v>46</v>
      </c>
      <c r="C622" t="s">
        <v>46</v>
      </c>
      <c r="D622">
        <v>0</v>
      </c>
      <c r="E622">
        <v>0</v>
      </c>
      <c r="F622">
        <v>0</v>
      </c>
      <c r="G622">
        <v>0</v>
      </c>
      <c r="H622">
        <v>-144</v>
      </c>
      <c r="I622">
        <v>-144</v>
      </c>
      <c r="K622">
        <v>-432</v>
      </c>
      <c r="L622">
        <v>-432</v>
      </c>
      <c r="M622">
        <v>5</v>
      </c>
      <c r="N622">
        <v>5</v>
      </c>
      <c r="O622" t="s">
        <v>47</v>
      </c>
      <c r="P622" t="s">
        <v>47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576</v>
      </c>
      <c r="Z622">
        <v>576</v>
      </c>
      <c r="AA622" t="s">
        <v>58</v>
      </c>
      <c r="AB622" t="s">
        <v>58</v>
      </c>
      <c r="AC622" t="s">
        <v>49</v>
      </c>
      <c r="AD622" t="s">
        <v>49</v>
      </c>
      <c r="AE622">
        <v>0</v>
      </c>
      <c r="AF622">
        <v>0</v>
      </c>
      <c r="AG622">
        <v>12</v>
      </c>
      <c r="AH622">
        <v>12</v>
      </c>
      <c r="AI622">
        <f t="shared" si="63"/>
        <v>432</v>
      </c>
      <c r="AJ622">
        <f t="shared" si="64"/>
        <v>432</v>
      </c>
      <c r="AK622">
        <f t="shared" si="65"/>
        <v>0</v>
      </c>
      <c r="AL622">
        <f t="shared" si="66"/>
        <v>0</v>
      </c>
      <c r="AM622">
        <f t="shared" si="67"/>
        <v>432</v>
      </c>
      <c r="AN622">
        <f t="shared" si="68"/>
        <v>0</v>
      </c>
      <c r="AO622">
        <f t="shared" si="69"/>
        <v>0</v>
      </c>
      <c r="AP622" t="s">
        <v>50</v>
      </c>
      <c r="AQ622">
        <v>179258</v>
      </c>
      <c r="AR622">
        <v>0</v>
      </c>
      <c r="AS622">
        <v>0</v>
      </c>
    </row>
    <row r="623" spans="1:45" x14ac:dyDescent="0.2">
      <c r="A623" t="s">
        <v>669</v>
      </c>
      <c r="B623" t="s">
        <v>46</v>
      </c>
      <c r="C623" t="s">
        <v>46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K623">
        <v>0</v>
      </c>
      <c r="L623">
        <v>0</v>
      </c>
      <c r="M623">
        <v>2</v>
      </c>
      <c r="N623">
        <v>2</v>
      </c>
      <c r="O623" t="s">
        <v>47</v>
      </c>
      <c r="P623" t="s">
        <v>47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80</v>
      </c>
      <c r="Z623">
        <v>80</v>
      </c>
      <c r="AA623" t="s">
        <v>48</v>
      </c>
      <c r="AB623" t="s">
        <v>48</v>
      </c>
      <c r="AC623" t="s">
        <v>113</v>
      </c>
      <c r="AD623" t="s">
        <v>64</v>
      </c>
      <c r="AE623">
        <v>0</v>
      </c>
      <c r="AF623">
        <v>0</v>
      </c>
      <c r="AG623">
        <v>2</v>
      </c>
      <c r="AH623">
        <v>2</v>
      </c>
      <c r="AI623">
        <f t="shared" si="63"/>
        <v>80</v>
      </c>
      <c r="AJ623">
        <f t="shared" si="64"/>
        <v>80</v>
      </c>
      <c r="AK623">
        <f t="shared" si="65"/>
        <v>0</v>
      </c>
      <c r="AL623">
        <f t="shared" si="66"/>
        <v>0</v>
      </c>
      <c r="AM623">
        <f t="shared" si="67"/>
        <v>80</v>
      </c>
      <c r="AN623">
        <f t="shared" si="68"/>
        <v>0</v>
      </c>
      <c r="AO623">
        <f t="shared" si="69"/>
        <v>0</v>
      </c>
      <c r="AP623" t="s">
        <v>50</v>
      </c>
      <c r="AQ623">
        <v>179254</v>
      </c>
      <c r="AR623">
        <v>0</v>
      </c>
      <c r="AS623">
        <v>0</v>
      </c>
    </row>
    <row r="624" spans="1:45" x14ac:dyDescent="0.2">
      <c r="A624" t="s">
        <v>670</v>
      </c>
      <c r="B624" t="s">
        <v>46</v>
      </c>
      <c r="C624" t="s">
        <v>46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K624">
        <v>0</v>
      </c>
      <c r="L624">
        <v>0</v>
      </c>
      <c r="M624">
        <v>4</v>
      </c>
      <c r="N624">
        <v>4</v>
      </c>
      <c r="O624" t="s">
        <v>47</v>
      </c>
      <c r="P624" t="s">
        <v>47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574</v>
      </c>
      <c r="Z624">
        <v>574</v>
      </c>
      <c r="AA624" t="s">
        <v>48</v>
      </c>
      <c r="AB624" t="s">
        <v>48</v>
      </c>
      <c r="AC624" t="s">
        <v>53</v>
      </c>
      <c r="AD624" t="s">
        <v>53</v>
      </c>
      <c r="AE624">
        <v>0</v>
      </c>
      <c r="AF624">
        <v>0</v>
      </c>
      <c r="AG624">
        <v>10</v>
      </c>
      <c r="AH624">
        <v>10</v>
      </c>
      <c r="AI624">
        <f t="shared" si="63"/>
        <v>574</v>
      </c>
      <c r="AJ624">
        <f t="shared" si="64"/>
        <v>574</v>
      </c>
      <c r="AK624">
        <f t="shared" si="65"/>
        <v>0</v>
      </c>
      <c r="AL624">
        <f t="shared" si="66"/>
        <v>0</v>
      </c>
      <c r="AM624">
        <f t="shared" si="67"/>
        <v>574</v>
      </c>
      <c r="AN624">
        <f t="shared" si="68"/>
        <v>0</v>
      </c>
      <c r="AO624">
        <f t="shared" si="69"/>
        <v>0</v>
      </c>
      <c r="AP624" t="s">
        <v>50</v>
      </c>
      <c r="AQ624">
        <v>181580</v>
      </c>
      <c r="AR624">
        <v>0</v>
      </c>
      <c r="AS624">
        <v>0</v>
      </c>
    </row>
    <row r="625" spans="1:45" x14ac:dyDescent="0.2">
      <c r="A625" t="s">
        <v>671</v>
      </c>
      <c r="B625" t="s">
        <v>46</v>
      </c>
      <c r="C625" t="s">
        <v>46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K625">
        <v>0</v>
      </c>
      <c r="L625">
        <v>0</v>
      </c>
      <c r="M625">
        <v>3</v>
      </c>
      <c r="N625">
        <v>3</v>
      </c>
      <c r="O625" t="s">
        <v>47</v>
      </c>
      <c r="P625" t="s">
        <v>47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98</v>
      </c>
      <c r="Z625">
        <v>98</v>
      </c>
      <c r="AA625" t="s">
        <v>48</v>
      </c>
      <c r="AB625" t="s">
        <v>48</v>
      </c>
      <c r="AC625" t="s">
        <v>118</v>
      </c>
      <c r="AD625" t="s">
        <v>56</v>
      </c>
      <c r="AE625">
        <v>0</v>
      </c>
      <c r="AF625">
        <v>0</v>
      </c>
      <c r="AG625">
        <v>2</v>
      </c>
      <c r="AH625">
        <v>2</v>
      </c>
      <c r="AI625">
        <f t="shared" si="63"/>
        <v>98</v>
      </c>
      <c r="AJ625">
        <f t="shared" si="64"/>
        <v>98</v>
      </c>
      <c r="AK625">
        <f t="shared" si="65"/>
        <v>0</v>
      </c>
      <c r="AL625">
        <f t="shared" si="66"/>
        <v>0</v>
      </c>
      <c r="AM625">
        <f t="shared" si="67"/>
        <v>98</v>
      </c>
      <c r="AN625">
        <f t="shared" si="68"/>
        <v>0</v>
      </c>
      <c r="AO625">
        <f t="shared" si="69"/>
        <v>0</v>
      </c>
      <c r="AP625" t="s">
        <v>50</v>
      </c>
      <c r="AQ625">
        <v>173969</v>
      </c>
      <c r="AR625">
        <v>0</v>
      </c>
      <c r="AS625">
        <v>0</v>
      </c>
    </row>
    <row r="626" spans="1:45" x14ac:dyDescent="0.2">
      <c r="A626" t="s">
        <v>672</v>
      </c>
      <c r="B626" t="s">
        <v>46</v>
      </c>
      <c r="C626" t="s">
        <v>46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K626">
        <v>0</v>
      </c>
      <c r="L626">
        <v>0</v>
      </c>
      <c r="M626">
        <v>4</v>
      </c>
      <c r="N626">
        <v>4</v>
      </c>
      <c r="O626" t="s">
        <v>47</v>
      </c>
      <c r="P626" t="s">
        <v>47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61</v>
      </c>
      <c r="Z626">
        <v>61</v>
      </c>
      <c r="AA626" t="s">
        <v>48</v>
      </c>
      <c r="AB626" t="s">
        <v>48</v>
      </c>
      <c r="AC626" t="s">
        <v>118</v>
      </c>
      <c r="AD626" t="s">
        <v>59</v>
      </c>
      <c r="AE626">
        <v>0</v>
      </c>
      <c r="AF626">
        <v>0</v>
      </c>
      <c r="AG626">
        <v>1</v>
      </c>
      <c r="AH626">
        <v>1</v>
      </c>
      <c r="AI626">
        <f t="shared" si="63"/>
        <v>61</v>
      </c>
      <c r="AJ626">
        <f t="shared" si="64"/>
        <v>61</v>
      </c>
      <c r="AK626">
        <f t="shared" si="65"/>
        <v>0</v>
      </c>
      <c r="AL626">
        <f t="shared" si="66"/>
        <v>0</v>
      </c>
      <c r="AM626">
        <f t="shared" si="67"/>
        <v>61</v>
      </c>
      <c r="AN626">
        <f t="shared" si="68"/>
        <v>0</v>
      </c>
      <c r="AO626">
        <f t="shared" si="69"/>
        <v>0</v>
      </c>
      <c r="AP626" t="s">
        <v>50</v>
      </c>
      <c r="AQ626">
        <v>176441</v>
      </c>
      <c r="AR626">
        <v>0</v>
      </c>
      <c r="AS626">
        <v>0</v>
      </c>
    </row>
    <row r="627" spans="1:45" x14ac:dyDescent="0.2">
      <c r="A627" t="s">
        <v>673</v>
      </c>
      <c r="B627" t="s">
        <v>46</v>
      </c>
      <c r="C627" t="s">
        <v>46</v>
      </c>
      <c r="D627">
        <v>0</v>
      </c>
      <c r="E627">
        <v>0</v>
      </c>
      <c r="F627">
        <v>0</v>
      </c>
      <c r="G627">
        <v>0</v>
      </c>
      <c r="H627">
        <v>-5</v>
      </c>
      <c r="I627">
        <v>-5</v>
      </c>
      <c r="K627">
        <v>-44</v>
      </c>
      <c r="L627">
        <v>-44</v>
      </c>
      <c r="M627">
        <v>3</v>
      </c>
      <c r="N627">
        <v>3</v>
      </c>
      <c r="O627" t="s">
        <v>47</v>
      </c>
      <c r="P627" t="s">
        <v>47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49</v>
      </c>
      <c r="Z627">
        <v>49</v>
      </c>
      <c r="AA627" t="s">
        <v>58</v>
      </c>
      <c r="AB627" t="s">
        <v>58</v>
      </c>
      <c r="AC627" t="s">
        <v>118</v>
      </c>
      <c r="AD627" t="s">
        <v>56</v>
      </c>
      <c r="AE627">
        <v>0</v>
      </c>
      <c r="AF627">
        <v>0</v>
      </c>
      <c r="AG627">
        <v>1</v>
      </c>
      <c r="AH627">
        <v>1</v>
      </c>
      <c r="AI627">
        <f t="shared" si="63"/>
        <v>44</v>
      </c>
      <c r="AJ627">
        <f t="shared" si="64"/>
        <v>44</v>
      </c>
      <c r="AK627">
        <f t="shared" si="65"/>
        <v>0</v>
      </c>
      <c r="AL627">
        <f t="shared" si="66"/>
        <v>0</v>
      </c>
      <c r="AM627">
        <f t="shared" si="67"/>
        <v>44</v>
      </c>
      <c r="AN627">
        <f t="shared" si="68"/>
        <v>0</v>
      </c>
      <c r="AO627">
        <f t="shared" si="69"/>
        <v>0</v>
      </c>
      <c r="AP627" t="s">
        <v>73</v>
      </c>
      <c r="AQ627">
        <v>176448</v>
      </c>
      <c r="AR627">
        <v>0</v>
      </c>
      <c r="AS627">
        <v>0</v>
      </c>
    </row>
    <row r="628" spans="1:45" x14ac:dyDescent="0.2">
      <c r="A628" t="s">
        <v>674</v>
      </c>
      <c r="B628" t="s">
        <v>46</v>
      </c>
      <c r="C628" t="s">
        <v>46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K628">
        <v>0</v>
      </c>
      <c r="L628">
        <v>0</v>
      </c>
      <c r="M628">
        <v>5</v>
      </c>
      <c r="N628">
        <v>5</v>
      </c>
      <c r="O628" t="s">
        <v>47</v>
      </c>
      <c r="P628" t="s">
        <v>47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211</v>
      </c>
      <c r="Z628">
        <v>211</v>
      </c>
      <c r="AA628" t="s">
        <v>48</v>
      </c>
      <c r="AB628" t="s">
        <v>48</v>
      </c>
      <c r="AC628" t="s">
        <v>118</v>
      </c>
      <c r="AD628" t="s">
        <v>163</v>
      </c>
      <c r="AE628">
        <v>0</v>
      </c>
      <c r="AF628">
        <v>0</v>
      </c>
      <c r="AG628">
        <v>4</v>
      </c>
      <c r="AH628">
        <v>4</v>
      </c>
      <c r="AI628">
        <f t="shared" si="63"/>
        <v>211</v>
      </c>
      <c r="AJ628">
        <f t="shared" si="64"/>
        <v>211</v>
      </c>
      <c r="AK628">
        <f t="shared" si="65"/>
        <v>0</v>
      </c>
      <c r="AL628">
        <f t="shared" si="66"/>
        <v>0</v>
      </c>
      <c r="AM628">
        <f t="shared" si="67"/>
        <v>211</v>
      </c>
      <c r="AN628">
        <f t="shared" si="68"/>
        <v>0</v>
      </c>
      <c r="AO628">
        <f t="shared" si="69"/>
        <v>0</v>
      </c>
      <c r="AP628" t="s">
        <v>50</v>
      </c>
      <c r="AQ628">
        <v>177896</v>
      </c>
      <c r="AR628">
        <v>0</v>
      </c>
      <c r="AS628">
        <v>0</v>
      </c>
    </row>
    <row r="629" spans="1:45" x14ac:dyDescent="0.2">
      <c r="A629" t="s">
        <v>675</v>
      </c>
      <c r="B629" t="s">
        <v>46</v>
      </c>
      <c r="C629" t="s">
        <v>46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K629">
        <v>0</v>
      </c>
      <c r="L629">
        <v>0</v>
      </c>
      <c r="M629">
        <v>1</v>
      </c>
      <c r="N629">
        <v>1</v>
      </c>
      <c r="O629" t="s">
        <v>47</v>
      </c>
      <c r="P629" t="s">
        <v>47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40</v>
      </c>
      <c r="Z629">
        <v>40</v>
      </c>
      <c r="AA629" t="s">
        <v>48</v>
      </c>
      <c r="AB629" t="s">
        <v>48</v>
      </c>
      <c r="AC629" t="s">
        <v>49</v>
      </c>
      <c r="AD629" t="s">
        <v>49</v>
      </c>
      <c r="AE629">
        <v>0</v>
      </c>
      <c r="AF629">
        <v>0</v>
      </c>
      <c r="AG629">
        <v>0</v>
      </c>
      <c r="AH629">
        <v>0</v>
      </c>
      <c r="AI629">
        <f t="shared" si="63"/>
        <v>40</v>
      </c>
      <c r="AJ629">
        <f t="shared" si="64"/>
        <v>40</v>
      </c>
      <c r="AK629">
        <f t="shared" si="65"/>
        <v>0</v>
      </c>
      <c r="AL629">
        <f t="shared" si="66"/>
        <v>0</v>
      </c>
      <c r="AM629">
        <f t="shared" si="67"/>
        <v>40</v>
      </c>
      <c r="AN629">
        <f t="shared" si="68"/>
        <v>0</v>
      </c>
      <c r="AO629">
        <f t="shared" si="69"/>
        <v>0</v>
      </c>
      <c r="AP629" t="s">
        <v>50</v>
      </c>
      <c r="AQ629">
        <v>177217</v>
      </c>
      <c r="AR629">
        <v>0</v>
      </c>
      <c r="AS629">
        <v>0</v>
      </c>
    </row>
    <row r="630" spans="1:45" x14ac:dyDescent="0.2">
      <c r="A630" t="s">
        <v>676</v>
      </c>
      <c r="B630" t="s">
        <v>46</v>
      </c>
      <c r="C630" t="s">
        <v>46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K630">
        <v>0</v>
      </c>
      <c r="L630">
        <v>0</v>
      </c>
      <c r="M630">
        <v>4</v>
      </c>
      <c r="N630">
        <v>4</v>
      </c>
      <c r="O630" t="s">
        <v>47</v>
      </c>
      <c r="P630" t="s">
        <v>47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122</v>
      </c>
      <c r="Z630">
        <v>122</v>
      </c>
      <c r="AA630" t="s">
        <v>48</v>
      </c>
      <c r="AB630" t="s">
        <v>48</v>
      </c>
      <c r="AC630" t="s">
        <v>118</v>
      </c>
      <c r="AD630" t="s">
        <v>64</v>
      </c>
      <c r="AE630">
        <v>0</v>
      </c>
      <c r="AF630">
        <v>0</v>
      </c>
      <c r="AG630">
        <v>2</v>
      </c>
      <c r="AH630">
        <v>2</v>
      </c>
      <c r="AI630">
        <f t="shared" si="63"/>
        <v>122</v>
      </c>
      <c r="AJ630">
        <f t="shared" si="64"/>
        <v>122</v>
      </c>
      <c r="AK630">
        <f t="shared" si="65"/>
        <v>0</v>
      </c>
      <c r="AL630">
        <f t="shared" si="66"/>
        <v>0</v>
      </c>
      <c r="AM630">
        <f t="shared" si="67"/>
        <v>122</v>
      </c>
      <c r="AN630">
        <f t="shared" si="68"/>
        <v>0</v>
      </c>
      <c r="AO630">
        <f t="shared" si="69"/>
        <v>0</v>
      </c>
      <c r="AP630" t="s">
        <v>50</v>
      </c>
      <c r="AQ630">
        <v>178605</v>
      </c>
      <c r="AR630">
        <v>0</v>
      </c>
      <c r="AS630">
        <v>0</v>
      </c>
    </row>
    <row r="631" spans="1:45" x14ac:dyDescent="0.2">
      <c r="A631" t="s">
        <v>677</v>
      </c>
      <c r="B631" t="s">
        <v>46</v>
      </c>
      <c r="C631" t="s">
        <v>46</v>
      </c>
      <c r="D631">
        <v>0</v>
      </c>
      <c r="E631">
        <v>0</v>
      </c>
      <c r="F631">
        <v>0</v>
      </c>
      <c r="G631">
        <v>0</v>
      </c>
      <c r="H631">
        <v>-10</v>
      </c>
      <c r="I631">
        <v>-10</v>
      </c>
      <c r="K631">
        <v>-88</v>
      </c>
      <c r="L631">
        <v>-88</v>
      </c>
      <c r="M631">
        <v>3</v>
      </c>
      <c r="N631">
        <v>3</v>
      </c>
      <c r="O631" t="s">
        <v>47</v>
      </c>
      <c r="P631" t="s">
        <v>47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98</v>
      </c>
      <c r="Z631">
        <v>98</v>
      </c>
      <c r="AA631" t="s">
        <v>58</v>
      </c>
      <c r="AB631" t="s">
        <v>58</v>
      </c>
      <c r="AC631" t="s">
        <v>56</v>
      </c>
      <c r="AD631" t="s">
        <v>56</v>
      </c>
      <c r="AE631">
        <v>0</v>
      </c>
      <c r="AF631">
        <v>0</v>
      </c>
      <c r="AG631">
        <v>2</v>
      </c>
      <c r="AH631">
        <v>2</v>
      </c>
      <c r="AI631">
        <f t="shared" si="63"/>
        <v>88</v>
      </c>
      <c r="AJ631">
        <f t="shared" si="64"/>
        <v>88</v>
      </c>
      <c r="AK631">
        <f t="shared" si="65"/>
        <v>0</v>
      </c>
      <c r="AL631">
        <f t="shared" si="66"/>
        <v>0</v>
      </c>
      <c r="AM631">
        <f t="shared" si="67"/>
        <v>88</v>
      </c>
      <c r="AN631">
        <f t="shared" si="68"/>
        <v>0</v>
      </c>
      <c r="AO631">
        <f t="shared" si="69"/>
        <v>0</v>
      </c>
      <c r="AP631" t="s">
        <v>50</v>
      </c>
      <c r="AQ631">
        <v>161156</v>
      </c>
      <c r="AR631">
        <v>0</v>
      </c>
      <c r="AS631">
        <v>0</v>
      </c>
    </row>
    <row r="632" spans="1:45" x14ac:dyDescent="0.2">
      <c r="A632" t="s">
        <v>678</v>
      </c>
      <c r="B632" t="s">
        <v>46</v>
      </c>
      <c r="C632" t="s">
        <v>46</v>
      </c>
      <c r="D632">
        <v>0</v>
      </c>
      <c r="E632">
        <v>0</v>
      </c>
      <c r="F632">
        <v>0</v>
      </c>
      <c r="G632">
        <v>0</v>
      </c>
      <c r="H632">
        <v>-25.6</v>
      </c>
      <c r="I632">
        <v>-25.6</v>
      </c>
      <c r="K632">
        <v>-230.4</v>
      </c>
      <c r="L632">
        <v>-230.4</v>
      </c>
      <c r="M632">
        <v>5</v>
      </c>
      <c r="N632">
        <v>5</v>
      </c>
      <c r="O632" t="s">
        <v>47</v>
      </c>
      <c r="P632" t="s">
        <v>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256</v>
      </c>
      <c r="Z632">
        <v>256</v>
      </c>
      <c r="AA632" t="s">
        <v>58</v>
      </c>
      <c r="AB632" t="s">
        <v>58</v>
      </c>
      <c r="AC632" t="s">
        <v>66</v>
      </c>
      <c r="AD632" t="s">
        <v>66</v>
      </c>
      <c r="AE632">
        <v>0</v>
      </c>
      <c r="AF632">
        <v>0</v>
      </c>
      <c r="AG632">
        <v>4</v>
      </c>
      <c r="AH632">
        <v>4</v>
      </c>
      <c r="AI632">
        <f t="shared" si="63"/>
        <v>230.4</v>
      </c>
      <c r="AJ632">
        <f t="shared" si="64"/>
        <v>230.4</v>
      </c>
      <c r="AK632">
        <f t="shared" si="65"/>
        <v>0</v>
      </c>
      <c r="AL632">
        <f t="shared" si="66"/>
        <v>0</v>
      </c>
      <c r="AM632">
        <f t="shared" si="67"/>
        <v>230.4</v>
      </c>
      <c r="AN632">
        <f t="shared" si="68"/>
        <v>0</v>
      </c>
      <c r="AO632">
        <f t="shared" si="69"/>
        <v>0</v>
      </c>
      <c r="AP632" t="s">
        <v>50</v>
      </c>
      <c r="AQ632">
        <v>164632</v>
      </c>
      <c r="AR632">
        <v>0</v>
      </c>
      <c r="AS632">
        <v>0</v>
      </c>
    </row>
    <row r="633" spans="1:45" x14ac:dyDescent="0.2">
      <c r="A633" t="s">
        <v>679</v>
      </c>
      <c r="B633" t="s">
        <v>46</v>
      </c>
      <c r="C633" t="s">
        <v>46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K633">
        <v>0</v>
      </c>
      <c r="L633">
        <v>0</v>
      </c>
      <c r="M633">
        <v>1</v>
      </c>
      <c r="N633">
        <v>1</v>
      </c>
      <c r="O633" t="s">
        <v>47</v>
      </c>
      <c r="P633" t="s">
        <v>47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84</v>
      </c>
      <c r="Z633">
        <v>84</v>
      </c>
      <c r="AA633" t="s">
        <v>48</v>
      </c>
      <c r="AB633" t="s">
        <v>48</v>
      </c>
      <c r="AC633" t="s">
        <v>56</v>
      </c>
      <c r="AD633" t="s">
        <v>56</v>
      </c>
      <c r="AE633">
        <v>0</v>
      </c>
      <c r="AF633">
        <v>0</v>
      </c>
      <c r="AG633">
        <v>3</v>
      </c>
      <c r="AH633">
        <v>3</v>
      </c>
      <c r="AI633">
        <f t="shared" si="63"/>
        <v>84</v>
      </c>
      <c r="AJ633">
        <f t="shared" si="64"/>
        <v>84</v>
      </c>
      <c r="AK633">
        <f t="shared" si="65"/>
        <v>0</v>
      </c>
      <c r="AL633">
        <f t="shared" si="66"/>
        <v>0</v>
      </c>
      <c r="AM633">
        <f t="shared" si="67"/>
        <v>84</v>
      </c>
      <c r="AN633">
        <f t="shared" si="68"/>
        <v>0</v>
      </c>
      <c r="AO633">
        <f t="shared" si="69"/>
        <v>0</v>
      </c>
      <c r="AP633" t="s">
        <v>50</v>
      </c>
      <c r="AQ633">
        <v>166422</v>
      </c>
      <c r="AR633">
        <v>0</v>
      </c>
      <c r="AS633">
        <v>0</v>
      </c>
    </row>
    <row r="634" spans="1:45" x14ac:dyDescent="0.2">
      <c r="A634" t="s">
        <v>680</v>
      </c>
      <c r="B634" t="s">
        <v>46</v>
      </c>
      <c r="C634" t="s">
        <v>46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K634">
        <v>0</v>
      </c>
      <c r="L634">
        <v>0</v>
      </c>
      <c r="M634">
        <v>3</v>
      </c>
      <c r="N634">
        <v>3</v>
      </c>
      <c r="O634" t="s">
        <v>47</v>
      </c>
      <c r="P634" t="s">
        <v>47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49</v>
      </c>
      <c r="Z634">
        <v>49</v>
      </c>
      <c r="AA634" t="s">
        <v>48</v>
      </c>
      <c r="AB634" t="s">
        <v>48</v>
      </c>
      <c r="AC634" t="s">
        <v>59</v>
      </c>
      <c r="AD634" t="s">
        <v>59</v>
      </c>
      <c r="AE634">
        <v>0</v>
      </c>
      <c r="AF634">
        <v>0</v>
      </c>
      <c r="AG634">
        <v>1</v>
      </c>
      <c r="AH634">
        <v>1</v>
      </c>
      <c r="AI634">
        <f t="shared" si="63"/>
        <v>49</v>
      </c>
      <c r="AJ634">
        <f t="shared" si="64"/>
        <v>49</v>
      </c>
      <c r="AK634">
        <f t="shared" si="65"/>
        <v>0</v>
      </c>
      <c r="AL634">
        <f t="shared" si="66"/>
        <v>0</v>
      </c>
      <c r="AM634">
        <f t="shared" si="67"/>
        <v>49</v>
      </c>
      <c r="AN634">
        <f t="shared" si="68"/>
        <v>0</v>
      </c>
      <c r="AO634">
        <f t="shared" si="69"/>
        <v>0</v>
      </c>
      <c r="AP634" t="s">
        <v>50</v>
      </c>
      <c r="AQ634">
        <v>168899</v>
      </c>
      <c r="AR634">
        <v>0</v>
      </c>
      <c r="AS634">
        <v>0</v>
      </c>
    </row>
    <row r="635" spans="1:45" x14ac:dyDescent="0.2">
      <c r="A635" t="s">
        <v>681</v>
      </c>
      <c r="B635" t="s">
        <v>46</v>
      </c>
      <c r="C635" t="s">
        <v>46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K635">
        <v>0</v>
      </c>
      <c r="L635">
        <v>0</v>
      </c>
      <c r="M635">
        <v>4</v>
      </c>
      <c r="N635">
        <v>4</v>
      </c>
      <c r="O635" t="s">
        <v>47</v>
      </c>
      <c r="P635" t="s">
        <v>47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183</v>
      </c>
      <c r="Z635">
        <v>183</v>
      </c>
      <c r="AA635" t="s">
        <v>48</v>
      </c>
      <c r="AB635" t="s">
        <v>48</v>
      </c>
      <c r="AC635" t="s">
        <v>53</v>
      </c>
      <c r="AD635" t="s">
        <v>59</v>
      </c>
      <c r="AE635">
        <v>0</v>
      </c>
      <c r="AF635">
        <v>0</v>
      </c>
      <c r="AG635">
        <v>3</v>
      </c>
      <c r="AH635">
        <v>3</v>
      </c>
      <c r="AI635">
        <f t="shared" si="63"/>
        <v>183</v>
      </c>
      <c r="AJ635">
        <f t="shared" si="64"/>
        <v>183</v>
      </c>
      <c r="AK635">
        <f t="shared" si="65"/>
        <v>0</v>
      </c>
      <c r="AL635">
        <f t="shared" si="66"/>
        <v>0</v>
      </c>
      <c r="AM635">
        <f t="shared" si="67"/>
        <v>183</v>
      </c>
      <c r="AN635">
        <f t="shared" si="68"/>
        <v>0</v>
      </c>
      <c r="AO635">
        <f t="shared" si="69"/>
        <v>0</v>
      </c>
      <c r="AP635" t="s">
        <v>50</v>
      </c>
      <c r="AQ635">
        <v>171324</v>
      </c>
      <c r="AR635">
        <v>0</v>
      </c>
      <c r="AS635">
        <v>0</v>
      </c>
    </row>
    <row r="636" spans="1:45" x14ac:dyDescent="0.2">
      <c r="A636" t="s">
        <v>682</v>
      </c>
      <c r="B636" t="s">
        <v>46</v>
      </c>
      <c r="C636" t="s">
        <v>46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K636">
        <v>0</v>
      </c>
      <c r="L636">
        <v>0</v>
      </c>
      <c r="M636">
        <v>2</v>
      </c>
      <c r="N636">
        <v>2</v>
      </c>
      <c r="O636" t="s">
        <v>47</v>
      </c>
      <c r="P636" t="s">
        <v>47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40</v>
      </c>
      <c r="Z636">
        <v>40</v>
      </c>
      <c r="AA636" t="s">
        <v>48</v>
      </c>
      <c r="AB636" t="s">
        <v>48</v>
      </c>
      <c r="AC636" t="s">
        <v>118</v>
      </c>
      <c r="AD636" t="s">
        <v>64</v>
      </c>
      <c r="AE636">
        <v>0</v>
      </c>
      <c r="AF636">
        <v>0</v>
      </c>
      <c r="AG636">
        <v>1</v>
      </c>
      <c r="AH636">
        <v>1</v>
      </c>
      <c r="AI636">
        <f t="shared" si="63"/>
        <v>40</v>
      </c>
      <c r="AJ636">
        <f t="shared" si="64"/>
        <v>40</v>
      </c>
      <c r="AK636">
        <f t="shared" si="65"/>
        <v>0</v>
      </c>
      <c r="AL636">
        <f t="shared" si="66"/>
        <v>0</v>
      </c>
      <c r="AM636">
        <f t="shared" si="67"/>
        <v>40</v>
      </c>
      <c r="AN636">
        <f t="shared" si="68"/>
        <v>0</v>
      </c>
      <c r="AO636">
        <f t="shared" si="69"/>
        <v>0</v>
      </c>
      <c r="AP636" t="s">
        <v>50</v>
      </c>
      <c r="AQ636">
        <v>174283</v>
      </c>
      <c r="AR636">
        <v>0</v>
      </c>
      <c r="AS636">
        <v>0</v>
      </c>
    </row>
    <row r="637" spans="1:45" x14ac:dyDescent="0.2">
      <c r="A637" t="s">
        <v>683</v>
      </c>
      <c r="B637" t="s">
        <v>46</v>
      </c>
      <c r="C637" t="s">
        <v>46</v>
      </c>
      <c r="D637">
        <v>0</v>
      </c>
      <c r="E637">
        <v>0</v>
      </c>
      <c r="F637">
        <v>-155</v>
      </c>
      <c r="G637">
        <v>0</v>
      </c>
      <c r="H637">
        <v>-20.6</v>
      </c>
      <c r="I637">
        <v>-23.4</v>
      </c>
      <c r="K637">
        <v>-185.4</v>
      </c>
      <c r="L637">
        <v>-210.6</v>
      </c>
      <c r="M637">
        <v>4</v>
      </c>
      <c r="N637">
        <v>4</v>
      </c>
      <c r="O637" t="s">
        <v>86</v>
      </c>
      <c r="P637" t="s">
        <v>47</v>
      </c>
      <c r="Q637">
        <v>0</v>
      </c>
      <c r="R637">
        <v>0</v>
      </c>
      <c r="S637">
        <v>155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206</v>
      </c>
      <c r="Z637">
        <v>234</v>
      </c>
      <c r="AA637" t="s">
        <v>58</v>
      </c>
      <c r="AB637" t="s">
        <v>58</v>
      </c>
      <c r="AC637" t="s">
        <v>66</v>
      </c>
      <c r="AD637" t="s">
        <v>66</v>
      </c>
      <c r="AE637">
        <v>0</v>
      </c>
      <c r="AF637">
        <v>0</v>
      </c>
      <c r="AG637">
        <v>5</v>
      </c>
      <c r="AH637">
        <v>6</v>
      </c>
      <c r="AI637">
        <f t="shared" si="63"/>
        <v>185.4</v>
      </c>
      <c r="AJ637">
        <f t="shared" si="64"/>
        <v>210.6</v>
      </c>
      <c r="AK637">
        <f t="shared" si="65"/>
        <v>0</v>
      </c>
      <c r="AL637">
        <f t="shared" si="66"/>
        <v>25.199999999999989</v>
      </c>
      <c r="AM637">
        <f t="shared" si="67"/>
        <v>0</v>
      </c>
      <c r="AN637">
        <f t="shared" si="68"/>
        <v>0</v>
      </c>
      <c r="AO637">
        <f t="shared" si="69"/>
        <v>0</v>
      </c>
      <c r="AP637" t="s">
        <v>50</v>
      </c>
      <c r="AQ637">
        <v>157923</v>
      </c>
      <c r="AR637">
        <v>0</v>
      </c>
      <c r="AS637">
        <v>0</v>
      </c>
    </row>
    <row r="638" spans="1:45" x14ac:dyDescent="0.2">
      <c r="A638" t="s">
        <v>684</v>
      </c>
      <c r="B638" t="s">
        <v>46</v>
      </c>
      <c r="C638" t="s">
        <v>46</v>
      </c>
      <c r="D638">
        <v>0</v>
      </c>
      <c r="E638">
        <v>0</v>
      </c>
      <c r="F638">
        <v>0</v>
      </c>
      <c r="G638">
        <v>0</v>
      </c>
      <c r="H638">
        <v>-17</v>
      </c>
      <c r="I638">
        <v>-17</v>
      </c>
      <c r="K638">
        <v>-135</v>
      </c>
      <c r="L638">
        <v>-135</v>
      </c>
      <c r="M638">
        <v>2</v>
      </c>
      <c r="N638">
        <v>2</v>
      </c>
      <c r="O638" t="s">
        <v>47</v>
      </c>
      <c r="P638" t="s">
        <v>47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152</v>
      </c>
      <c r="Z638">
        <v>152</v>
      </c>
      <c r="AA638" t="s">
        <v>58</v>
      </c>
      <c r="AB638" t="s">
        <v>58</v>
      </c>
      <c r="AC638" t="s">
        <v>66</v>
      </c>
      <c r="AD638" t="s">
        <v>66</v>
      </c>
      <c r="AE638">
        <v>0</v>
      </c>
      <c r="AF638">
        <v>0</v>
      </c>
      <c r="AG638">
        <v>5</v>
      </c>
      <c r="AH638">
        <v>5</v>
      </c>
      <c r="AI638">
        <f t="shared" si="63"/>
        <v>135</v>
      </c>
      <c r="AJ638">
        <f t="shared" si="64"/>
        <v>135</v>
      </c>
      <c r="AK638">
        <f t="shared" si="65"/>
        <v>0</v>
      </c>
      <c r="AL638">
        <f t="shared" si="66"/>
        <v>0</v>
      </c>
      <c r="AM638">
        <f t="shared" si="67"/>
        <v>135</v>
      </c>
      <c r="AN638">
        <f t="shared" si="68"/>
        <v>0</v>
      </c>
      <c r="AO638">
        <f t="shared" si="69"/>
        <v>0</v>
      </c>
      <c r="AP638" t="s">
        <v>50</v>
      </c>
      <c r="AQ638">
        <v>157596</v>
      </c>
      <c r="AR638">
        <v>0</v>
      </c>
      <c r="AS638">
        <v>0</v>
      </c>
    </row>
    <row r="639" spans="1:45" x14ac:dyDescent="0.2">
      <c r="A639" t="s">
        <v>685</v>
      </c>
      <c r="B639" t="s">
        <v>46</v>
      </c>
      <c r="C639" t="s">
        <v>46</v>
      </c>
      <c r="D639">
        <v>0</v>
      </c>
      <c r="E639">
        <v>0</v>
      </c>
      <c r="F639">
        <v>0</v>
      </c>
      <c r="G639">
        <v>0</v>
      </c>
      <c r="H639">
        <v>-61.25</v>
      </c>
      <c r="I639">
        <v>-61.25</v>
      </c>
      <c r="K639">
        <v>-183.75</v>
      </c>
      <c r="L639">
        <v>-183.75</v>
      </c>
      <c r="M639">
        <v>3</v>
      </c>
      <c r="N639">
        <v>3</v>
      </c>
      <c r="O639" t="s">
        <v>47</v>
      </c>
      <c r="P639" t="s">
        <v>47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245</v>
      </c>
      <c r="Z639">
        <v>245</v>
      </c>
      <c r="AA639" t="s">
        <v>58</v>
      </c>
      <c r="AB639" t="s">
        <v>58</v>
      </c>
      <c r="AC639" t="s">
        <v>113</v>
      </c>
      <c r="AD639" t="s">
        <v>113</v>
      </c>
      <c r="AE639">
        <v>0</v>
      </c>
      <c r="AF639">
        <v>0</v>
      </c>
      <c r="AG639">
        <v>5</v>
      </c>
      <c r="AH639">
        <v>5</v>
      </c>
      <c r="AI639">
        <f t="shared" si="63"/>
        <v>183.75</v>
      </c>
      <c r="AJ639">
        <f t="shared" si="64"/>
        <v>183.75</v>
      </c>
      <c r="AK639">
        <f t="shared" si="65"/>
        <v>0</v>
      </c>
      <c r="AL639">
        <f t="shared" si="66"/>
        <v>0</v>
      </c>
      <c r="AM639">
        <f t="shared" si="67"/>
        <v>183.75</v>
      </c>
      <c r="AN639">
        <f t="shared" si="68"/>
        <v>0</v>
      </c>
      <c r="AO639">
        <f t="shared" si="69"/>
        <v>0</v>
      </c>
      <c r="AP639" t="s">
        <v>50</v>
      </c>
      <c r="AQ639">
        <v>157408</v>
      </c>
      <c r="AR639">
        <v>0</v>
      </c>
      <c r="AS639">
        <v>0</v>
      </c>
    </row>
    <row r="640" spans="1:45" x14ac:dyDescent="0.2">
      <c r="A640" t="s">
        <v>686</v>
      </c>
      <c r="B640" t="s">
        <v>46</v>
      </c>
      <c r="C640" t="s">
        <v>46</v>
      </c>
      <c r="D640">
        <v>0</v>
      </c>
      <c r="E640">
        <v>0</v>
      </c>
      <c r="F640">
        <v>0</v>
      </c>
      <c r="G640">
        <v>0</v>
      </c>
      <c r="H640">
        <v>-7</v>
      </c>
      <c r="I640">
        <v>-7</v>
      </c>
      <c r="K640">
        <v>594</v>
      </c>
      <c r="L640">
        <v>-54</v>
      </c>
      <c r="M640">
        <v>4</v>
      </c>
      <c r="N640">
        <v>4</v>
      </c>
      <c r="O640" t="s">
        <v>47</v>
      </c>
      <c r="P640" t="s">
        <v>47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61</v>
      </c>
      <c r="Z640">
        <v>61</v>
      </c>
      <c r="AA640" t="s">
        <v>58</v>
      </c>
      <c r="AB640" t="s">
        <v>58</v>
      </c>
      <c r="AC640" t="s">
        <v>56</v>
      </c>
      <c r="AD640" t="s">
        <v>56</v>
      </c>
      <c r="AE640">
        <v>0</v>
      </c>
      <c r="AF640">
        <v>0</v>
      </c>
      <c r="AG640">
        <v>1</v>
      </c>
      <c r="AH640">
        <v>1</v>
      </c>
      <c r="AI640">
        <f t="shared" si="63"/>
        <v>54</v>
      </c>
      <c r="AJ640">
        <f t="shared" si="64"/>
        <v>54</v>
      </c>
      <c r="AK640">
        <f t="shared" si="65"/>
        <v>0</v>
      </c>
      <c r="AL640">
        <f t="shared" si="66"/>
        <v>0</v>
      </c>
      <c r="AM640">
        <f t="shared" si="67"/>
        <v>54</v>
      </c>
      <c r="AN640">
        <f t="shared" si="68"/>
        <v>0</v>
      </c>
      <c r="AO640">
        <f t="shared" si="69"/>
        <v>0</v>
      </c>
      <c r="AP640" t="s">
        <v>50</v>
      </c>
      <c r="AQ640">
        <v>158833</v>
      </c>
      <c r="AR640">
        <v>0</v>
      </c>
      <c r="AS640">
        <v>0</v>
      </c>
    </row>
    <row r="641" spans="1:45" x14ac:dyDescent="0.2">
      <c r="A641" t="s">
        <v>687</v>
      </c>
      <c r="B641" t="s">
        <v>46</v>
      </c>
      <c r="C641" t="s">
        <v>46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K641">
        <v>0</v>
      </c>
      <c r="L641">
        <v>0</v>
      </c>
      <c r="M641">
        <v>4</v>
      </c>
      <c r="N641">
        <v>4</v>
      </c>
      <c r="O641" t="s">
        <v>47</v>
      </c>
      <c r="P641" t="s">
        <v>47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89</v>
      </c>
      <c r="Z641">
        <v>89</v>
      </c>
      <c r="AA641" t="s">
        <v>48</v>
      </c>
      <c r="AB641" t="s">
        <v>48</v>
      </c>
      <c r="AC641" t="s">
        <v>59</v>
      </c>
      <c r="AD641" t="s">
        <v>59</v>
      </c>
      <c r="AE641">
        <v>0</v>
      </c>
      <c r="AF641">
        <v>0</v>
      </c>
      <c r="AG641">
        <v>2</v>
      </c>
      <c r="AH641">
        <v>2</v>
      </c>
      <c r="AI641">
        <f t="shared" si="63"/>
        <v>89</v>
      </c>
      <c r="AJ641">
        <f t="shared" si="64"/>
        <v>89</v>
      </c>
      <c r="AK641">
        <f t="shared" si="65"/>
        <v>0</v>
      </c>
      <c r="AL641">
        <f t="shared" si="66"/>
        <v>0</v>
      </c>
      <c r="AM641">
        <f t="shared" si="67"/>
        <v>89</v>
      </c>
      <c r="AN641">
        <f t="shared" si="68"/>
        <v>0</v>
      </c>
      <c r="AO641">
        <f t="shared" si="69"/>
        <v>0</v>
      </c>
      <c r="AP641" t="s">
        <v>50</v>
      </c>
      <c r="AQ641">
        <v>159949</v>
      </c>
      <c r="AR641">
        <v>0</v>
      </c>
      <c r="AS641">
        <v>0</v>
      </c>
    </row>
    <row r="642" spans="1:45" x14ac:dyDescent="0.2">
      <c r="A642" t="s">
        <v>688</v>
      </c>
      <c r="B642" t="s">
        <v>46</v>
      </c>
      <c r="C642" t="s">
        <v>46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K642">
        <v>0</v>
      </c>
      <c r="L642">
        <v>0</v>
      </c>
      <c r="M642">
        <v>3</v>
      </c>
      <c r="N642">
        <v>3</v>
      </c>
      <c r="O642" t="s">
        <v>47</v>
      </c>
      <c r="P642" t="s">
        <v>47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98</v>
      </c>
      <c r="Z642">
        <v>98</v>
      </c>
      <c r="AA642" t="s">
        <v>48</v>
      </c>
      <c r="AB642" t="s">
        <v>48</v>
      </c>
      <c r="AC642" t="s">
        <v>59</v>
      </c>
      <c r="AD642" t="s">
        <v>59</v>
      </c>
      <c r="AE642">
        <v>0</v>
      </c>
      <c r="AF642">
        <v>0</v>
      </c>
      <c r="AG642">
        <v>2</v>
      </c>
      <c r="AH642">
        <v>2</v>
      </c>
      <c r="AI642">
        <f t="shared" ref="AI642:AI705" si="70">W642+ Y642+D642+H642</f>
        <v>98</v>
      </c>
      <c r="AJ642">
        <f t="shared" ref="AJ642:AJ705" si="71">X642+Z642+E642+I642</f>
        <v>98</v>
      </c>
      <c r="AK642">
        <f t="shared" ref="AK642:AK705" si="72">IF(AI642=0,AJ642,0)</f>
        <v>0</v>
      </c>
      <c r="AL642">
        <f t="shared" ref="AL642:AL705" si="73">IF(AND(AI642&gt;0,AJ642&gt;AI642),AJ642-AI642,0)</f>
        <v>0</v>
      </c>
      <c r="AM642">
        <f t="shared" ref="AM642:AM705" si="74">IF(AI642=AJ642,AJ642,0)</f>
        <v>98</v>
      </c>
      <c r="AN642">
        <f t="shared" ref="AN642:AN705" si="75">IF(AJ642=0,AI642,0)</f>
        <v>0</v>
      </c>
      <c r="AO642">
        <f t="shared" ref="AO642:AO705" si="76">IF(AND(AJ642&gt;0,AJ642&lt;AI642),AI642-AJ642,0)</f>
        <v>0</v>
      </c>
      <c r="AP642" t="s">
        <v>50</v>
      </c>
      <c r="AQ642">
        <v>159944</v>
      </c>
      <c r="AR642">
        <v>0</v>
      </c>
      <c r="AS642">
        <v>0</v>
      </c>
    </row>
    <row r="643" spans="1:45" x14ac:dyDescent="0.2">
      <c r="A643" t="s">
        <v>689</v>
      </c>
      <c r="B643" t="s">
        <v>46</v>
      </c>
      <c r="C643" t="s">
        <v>46</v>
      </c>
      <c r="D643">
        <v>0</v>
      </c>
      <c r="E643">
        <v>0</v>
      </c>
      <c r="F643">
        <v>0</v>
      </c>
      <c r="G643">
        <v>0</v>
      </c>
      <c r="H643">
        <v>-42.7</v>
      </c>
      <c r="I643">
        <v>-42.7</v>
      </c>
      <c r="K643">
        <v>-384.3</v>
      </c>
      <c r="L643">
        <v>-384.3</v>
      </c>
      <c r="M643">
        <v>3</v>
      </c>
      <c r="N643">
        <v>3</v>
      </c>
      <c r="O643" t="s">
        <v>47</v>
      </c>
      <c r="P643" t="s">
        <v>47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427</v>
      </c>
      <c r="Z643">
        <v>427</v>
      </c>
      <c r="AA643" t="s">
        <v>58</v>
      </c>
      <c r="AB643" t="s">
        <v>58</v>
      </c>
      <c r="AC643" t="s">
        <v>113</v>
      </c>
      <c r="AD643" t="s">
        <v>113</v>
      </c>
      <c r="AE643">
        <v>0</v>
      </c>
      <c r="AF643">
        <v>0</v>
      </c>
      <c r="AG643">
        <v>10</v>
      </c>
      <c r="AH643">
        <v>10</v>
      </c>
      <c r="AI643">
        <f t="shared" si="70"/>
        <v>384.3</v>
      </c>
      <c r="AJ643">
        <f t="shared" si="71"/>
        <v>384.3</v>
      </c>
      <c r="AK643">
        <f t="shared" si="72"/>
        <v>0</v>
      </c>
      <c r="AL643">
        <f t="shared" si="73"/>
        <v>0</v>
      </c>
      <c r="AM643">
        <f t="shared" si="74"/>
        <v>384.3</v>
      </c>
      <c r="AN643">
        <f t="shared" si="75"/>
        <v>0</v>
      </c>
      <c r="AO643">
        <f t="shared" si="76"/>
        <v>0</v>
      </c>
      <c r="AP643" t="s">
        <v>50</v>
      </c>
      <c r="AQ643">
        <v>151761</v>
      </c>
      <c r="AR643">
        <v>0</v>
      </c>
      <c r="AS643">
        <v>0</v>
      </c>
    </row>
    <row r="644" spans="1:45" x14ac:dyDescent="0.2">
      <c r="A644" t="s">
        <v>690</v>
      </c>
      <c r="B644" t="s">
        <v>46</v>
      </c>
      <c r="C644" t="s">
        <v>46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K644">
        <v>0</v>
      </c>
      <c r="L644">
        <v>0</v>
      </c>
      <c r="M644">
        <v>3</v>
      </c>
      <c r="N644">
        <v>3</v>
      </c>
      <c r="O644" t="s">
        <v>47</v>
      </c>
      <c r="P644" t="s">
        <v>47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49</v>
      </c>
      <c r="Z644">
        <v>49</v>
      </c>
      <c r="AA644" t="s">
        <v>48</v>
      </c>
      <c r="AB644" t="s">
        <v>48</v>
      </c>
      <c r="AC644" t="s">
        <v>56</v>
      </c>
      <c r="AD644" t="s">
        <v>56</v>
      </c>
      <c r="AE644">
        <v>0</v>
      </c>
      <c r="AF644">
        <v>0</v>
      </c>
      <c r="AG644">
        <v>1</v>
      </c>
      <c r="AH644">
        <v>1</v>
      </c>
      <c r="AI644">
        <f t="shared" si="70"/>
        <v>49</v>
      </c>
      <c r="AJ644">
        <f t="shared" si="71"/>
        <v>49</v>
      </c>
      <c r="AK644">
        <f t="shared" si="72"/>
        <v>0</v>
      </c>
      <c r="AL644">
        <f t="shared" si="73"/>
        <v>0</v>
      </c>
      <c r="AM644">
        <f t="shared" si="74"/>
        <v>49</v>
      </c>
      <c r="AN644">
        <f t="shared" si="75"/>
        <v>0</v>
      </c>
      <c r="AO644">
        <f t="shared" si="76"/>
        <v>0</v>
      </c>
      <c r="AP644" t="s">
        <v>73</v>
      </c>
      <c r="AQ644">
        <v>151745</v>
      </c>
      <c r="AR644">
        <v>0</v>
      </c>
      <c r="AS644">
        <v>0</v>
      </c>
    </row>
    <row r="645" spans="1:45" x14ac:dyDescent="0.2">
      <c r="A645" t="s">
        <v>691</v>
      </c>
      <c r="B645" t="s">
        <v>46</v>
      </c>
      <c r="C645" t="s">
        <v>46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K645">
        <v>0</v>
      </c>
      <c r="L645">
        <v>0</v>
      </c>
      <c r="M645">
        <v>4</v>
      </c>
      <c r="N645">
        <v>4</v>
      </c>
      <c r="O645" t="s">
        <v>47</v>
      </c>
      <c r="P645" t="s">
        <v>47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443</v>
      </c>
      <c r="Z645">
        <v>443</v>
      </c>
      <c r="AA645" t="s">
        <v>48</v>
      </c>
      <c r="AB645" t="s">
        <v>48</v>
      </c>
      <c r="AC645" t="s">
        <v>49</v>
      </c>
      <c r="AD645" t="s">
        <v>49</v>
      </c>
      <c r="AE645">
        <v>0</v>
      </c>
      <c r="AF645">
        <v>0</v>
      </c>
      <c r="AG645">
        <v>8</v>
      </c>
      <c r="AH645">
        <v>8</v>
      </c>
      <c r="AI645">
        <f t="shared" si="70"/>
        <v>443</v>
      </c>
      <c r="AJ645">
        <f t="shared" si="71"/>
        <v>443</v>
      </c>
      <c r="AK645">
        <f t="shared" si="72"/>
        <v>0</v>
      </c>
      <c r="AL645">
        <f t="shared" si="73"/>
        <v>0</v>
      </c>
      <c r="AM645">
        <f t="shared" si="74"/>
        <v>443</v>
      </c>
      <c r="AN645">
        <f t="shared" si="75"/>
        <v>0</v>
      </c>
      <c r="AO645">
        <f t="shared" si="76"/>
        <v>0</v>
      </c>
      <c r="AP645" t="s">
        <v>50</v>
      </c>
      <c r="AQ645">
        <v>154218</v>
      </c>
      <c r="AR645">
        <v>0</v>
      </c>
      <c r="AS645">
        <v>0</v>
      </c>
    </row>
    <row r="646" spans="1:45" x14ac:dyDescent="0.2">
      <c r="A646" t="s">
        <v>692</v>
      </c>
      <c r="B646" t="s">
        <v>46</v>
      </c>
      <c r="C646" t="s">
        <v>46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K646">
        <v>0</v>
      </c>
      <c r="L646">
        <v>0</v>
      </c>
      <c r="M646">
        <v>4</v>
      </c>
      <c r="N646">
        <v>4</v>
      </c>
      <c r="O646" t="s">
        <v>47</v>
      </c>
      <c r="P646" t="s">
        <v>47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61</v>
      </c>
      <c r="Z646">
        <v>61</v>
      </c>
      <c r="AA646" t="s">
        <v>48</v>
      </c>
      <c r="AB646" t="s">
        <v>48</v>
      </c>
      <c r="AC646" t="s">
        <v>64</v>
      </c>
      <c r="AD646" t="s">
        <v>64</v>
      </c>
      <c r="AE646">
        <v>0</v>
      </c>
      <c r="AF646">
        <v>0</v>
      </c>
      <c r="AG646">
        <v>1</v>
      </c>
      <c r="AH646">
        <v>1</v>
      </c>
      <c r="AI646">
        <f t="shared" si="70"/>
        <v>61</v>
      </c>
      <c r="AJ646">
        <f t="shared" si="71"/>
        <v>61</v>
      </c>
      <c r="AK646">
        <f t="shared" si="72"/>
        <v>0</v>
      </c>
      <c r="AL646">
        <f t="shared" si="73"/>
        <v>0</v>
      </c>
      <c r="AM646">
        <f t="shared" si="74"/>
        <v>61</v>
      </c>
      <c r="AN646">
        <f t="shared" si="75"/>
        <v>0</v>
      </c>
      <c r="AO646">
        <f t="shared" si="76"/>
        <v>0</v>
      </c>
      <c r="AP646" t="s">
        <v>50</v>
      </c>
      <c r="AQ646">
        <v>155347</v>
      </c>
      <c r="AR646">
        <v>0</v>
      </c>
      <c r="AS646">
        <v>0</v>
      </c>
    </row>
    <row r="647" spans="1:45" x14ac:dyDescent="0.2">
      <c r="A647" t="s">
        <v>693</v>
      </c>
      <c r="B647" t="s">
        <v>46</v>
      </c>
      <c r="C647" t="s">
        <v>46</v>
      </c>
      <c r="D647">
        <v>-73</v>
      </c>
      <c r="E647">
        <v>-73</v>
      </c>
      <c r="F647">
        <v>0</v>
      </c>
      <c r="G647">
        <v>0</v>
      </c>
      <c r="H647">
        <v>0</v>
      </c>
      <c r="I647">
        <v>0</v>
      </c>
      <c r="K647">
        <v>0</v>
      </c>
      <c r="L647">
        <v>0</v>
      </c>
      <c r="M647">
        <v>5</v>
      </c>
      <c r="N647">
        <v>5</v>
      </c>
      <c r="O647" t="s">
        <v>47</v>
      </c>
      <c r="P647" t="s">
        <v>47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73</v>
      </c>
      <c r="Z647">
        <v>73</v>
      </c>
      <c r="AA647" t="s">
        <v>48</v>
      </c>
      <c r="AB647" t="s">
        <v>48</v>
      </c>
      <c r="AC647" t="s">
        <v>66</v>
      </c>
      <c r="AD647" t="s">
        <v>66</v>
      </c>
      <c r="AE647">
        <v>0</v>
      </c>
      <c r="AF647">
        <v>0</v>
      </c>
      <c r="AG647">
        <v>1</v>
      </c>
      <c r="AH647">
        <v>1</v>
      </c>
      <c r="AI647">
        <f t="shared" si="70"/>
        <v>0</v>
      </c>
      <c r="AJ647">
        <f t="shared" si="71"/>
        <v>0</v>
      </c>
      <c r="AK647">
        <f t="shared" si="72"/>
        <v>0</v>
      </c>
      <c r="AL647">
        <f t="shared" si="73"/>
        <v>0</v>
      </c>
      <c r="AM647">
        <f t="shared" si="74"/>
        <v>0</v>
      </c>
      <c r="AN647">
        <f t="shared" si="75"/>
        <v>0</v>
      </c>
      <c r="AO647">
        <f t="shared" si="76"/>
        <v>0</v>
      </c>
      <c r="AP647" t="s">
        <v>50</v>
      </c>
      <c r="AQ647">
        <v>157626</v>
      </c>
      <c r="AR647">
        <v>0</v>
      </c>
      <c r="AS647">
        <v>0</v>
      </c>
    </row>
    <row r="648" spans="1:45" x14ac:dyDescent="0.2">
      <c r="A648" t="s">
        <v>694</v>
      </c>
      <c r="B648" t="s">
        <v>46</v>
      </c>
      <c r="C648" t="s">
        <v>46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K648">
        <v>0</v>
      </c>
      <c r="L648">
        <v>0</v>
      </c>
      <c r="M648">
        <v>2</v>
      </c>
      <c r="N648">
        <v>2</v>
      </c>
      <c r="O648" t="s">
        <v>47</v>
      </c>
      <c r="P648" t="s">
        <v>47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360</v>
      </c>
      <c r="Z648">
        <v>360</v>
      </c>
      <c r="AA648" t="s">
        <v>48</v>
      </c>
      <c r="AB648" t="s">
        <v>48</v>
      </c>
      <c r="AC648" t="s">
        <v>49</v>
      </c>
      <c r="AD648" t="s">
        <v>49</v>
      </c>
      <c r="AE648">
        <v>0</v>
      </c>
      <c r="AF648">
        <v>0</v>
      </c>
      <c r="AG648">
        <v>9</v>
      </c>
      <c r="AH648">
        <v>9</v>
      </c>
      <c r="AI648">
        <f t="shared" si="70"/>
        <v>360</v>
      </c>
      <c r="AJ648">
        <f t="shared" si="71"/>
        <v>360</v>
      </c>
      <c r="AK648">
        <f t="shared" si="72"/>
        <v>0</v>
      </c>
      <c r="AL648">
        <f t="shared" si="73"/>
        <v>0</v>
      </c>
      <c r="AM648">
        <f t="shared" si="74"/>
        <v>360</v>
      </c>
      <c r="AN648">
        <f t="shared" si="75"/>
        <v>0</v>
      </c>
      <c r="AO648">
        <f t="shared" si="76"/>
        <v>0</v>
      </c>
      <c r="AP648" t="s">
        <v>50</v>
      </c>
      <c r="AQ648">
        <v>141762</v>
      </c>
      <c r="AR648">
        <v>0</v>
      </c>
      <c r="AS648">
        <v>0</v>
      </c>
    </row>
    <row r="649" spans="1:45" x14ac:dyDescent="0.2">
      <c r="A649" t="s">
        <v>695</v>
      </c>
      <c r="B649" t="s">
        <v>46</v>
      </c>
      <c r="C649" t="s">
        <v>46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K649">
        <v>0</v>
      </c>
      <c r="L649">
        <v>0</v>
      </c>
      <c r="M649">
        <v>5</v>
      </c>
      <c r="N649">
        <v>5</v>
      </c>
      <c r="O649" t="s">
        <v>47</v>
      </c>
      <c r="P649" t="s">
        <v>47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970</v>
      </c>
      <c r="Z649">
        <v>970</v>
      </c>
      <c r="AA649" t="s">
        <v>48</v>
      </c>
      <c r="AB649" t="s">
        <v>48</v>
      </c>
      <c r="AC649" t="s">
        <v>66</v>
      </c>
      <c r="AD649" t="s">
        <v>66</v>
      </c>
      <c r="AE649">
        <v>0</v>
      </c>
      <c r="AF649">
        <v>0</v>
      </c>
      <c r="AG649">
        <v>9</v>
      </c>
      <c r="AH649">
        <v>9</v>
      </c>
      <c r="AI649">
        <f t="shared" si="70"/>
        <v>970</v>
      </c>
      <c r="AJ649">
        <f t="shared" si="71"/>
        <v>970</v>
      </c>
      <c r="AK649">
        <f t="shared" si="72"/>
        <v>0</v>
      </c>
      <c r="AL649">
        <f t="shared" si="73"/>
        <v>0</v>
      </c>
      <c r="AM649">
        <f t="shared" si="74"/>
        <v>970</v>
      </c>
      <c r="AN649">
        <f t="shared" si="75"/>
        <v>0</v>
      </c>
      <c r="AO649">
        <f t="shared" si="76"/>
        <v>0</v>
      </c>
      <c r="AP649" t="s">
        <v>73</v>
      </c>
      <c r="AQ649">
        <v>142473</v>
      </c>
      <c r="AR649">
        <v>0</v>
      </c>
      <c r="AS649">
        <v>0</v>
      </c>
    </row>
    <row r="650" spans="1:45" x14ac:dyDescent="0.2">
      <c r="A650" t="s">
        <v>696</v>
      </c>
      <c r="B650" t="s">
        <v>46</v>
      </c>
      <c r="C650" t="s">
        <v>46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K650">
        <v>0</v>
      </c>
      <c r="L650">
        <v>0</v>
      </c>
      <c r="M650">
        <v>1</v>
      </c>
      <c r="N650">
        <v>1</v>
      </c>
      <c r="O650" t="s">
        <v>47</v>
      </c>
      <c r="P650" t="s">
        <v>47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28</v>
      </c>
      <c r="Z650">
        <v>28</v>
      </c>
      <c r="AA650" t="s">
        <v>48</v>
      </c>
      <c r="AB650" t="s">
        <v>48</v>
      </c>
      <c r="AC650" t="s">
        <v>53</v>
      </c>
      <c r="AD650" t="s">
        <v>59</v>
      </c>
      <c r="AE650">
        <v>0</v>
      </c>
      <c r="AF650">
        <v>0</v>
      </c>
      <c r="AG650">
        <v>1</v>
      </c>
      <c r="AH650">
        <v>1</v>
      </c>
      <c r="AI650">
        <f t="shared" si="70"/>
        <v>28</v>
      </c>
      <c r="AJ650">
        <f t="shared" si="71"/>
        <v>28</v>
      </c>
      <c r="AK650">
        <f t="shared" si="72"/>
        <v>0</v>
      </c>
      <c r="AL650">
        <f t="shared" si="73"/>
        <v>0</v>
      </c>
      <c r="AM650">
        <f t="shared" si="74"/>
        <v>28</v>
      </c>
      <c r="AN650">
        <f t="shared" si="75"/>
        <v>0</v>
      </c>
      <c r="AO650">
        <f t="shared" si="76"/>
        <v>0</v>
      </c>
      <c r="AP650" t="s">
        <v>50</v>
      </c>
      <c r="AQ650">
        <v>146048</v>
      </c>
      <c r="AR650">
        <v>0</v>
      </c>
      <c r="AS650">
        <v>0</v>
      </c>
    </row>
    <row r="651" spans="1:45" x14ac:dyDescent="0.2">
      <c r="A651" t="s">
        <v>697</v>
      </c>
      <c r="B651" t="s">
        <v>46</v>
      </c>
      <c r="C651" t="s">
        <v>46</v>
      </c>
      <c r="D651">
        <v>0</v>
      </c>
      <c r="E651">
        <v>0</v>
      </c>
      <c r="F651">
        <v>0</v>
      </c>
      <c r="G651">
        <v>0</v>
      </c>
      <c r="H651">
        <v>-22</v>
      </c>
      <c r="I651">
        <v>-22</v>
      </c>
      <c r="K651">
        <v>-174</v>
      </c>
      <c r="L651">
        <v>-174</v>
      </c>
      <c r="M651">
        <v>4</v>
      </c>
      <c r="N651">
        <v>4</v>
      </c>
      <c r="O651" t="s">
        <v>47</v>
      </c>
      <c r="P651" t="s">
        <v>47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196</v>
      </c>
      <c r="Z651">
        <v>196</v>
      </c>
      <c r="AA651" t="s">
        <v>58</v>
      </c>
      <c r="AB651" t="s">
        <v>58</v>
      </c>
      <c r="AC651" t="s">
        <v>53</v>
      </c>
      <c r="AD651" t="s">
        <v>53</v>
      </c>
      <c r="AE651">
        <v>0</v>
      </c>
      <c r="AF651">
        <v>0</v>
      </c>
      <c r="AG651">
        <v>4</v>
      </c>
      <c r="AH651">
        <v>4</v>
      </c>
      <c r="AI651">
        <f t="shared" si="70"/>
        <v>174</v>
      </c>
      <c r="AJ651">
        <f t="shared" si="71"/>
        <v>174</v>
      </c>
      <c r="AK651">
        <f t="shared" si="72"/>
        <v>0</v>
      </c>
      <c r="AL651">
        <f t="shared" si="73"/>
        <v>0</v>
      </c>
      <c r="AM651">
        <f t="shared" si="74"/>
        <v>174</v>
      </c>
      <c r="AN651">
        <f t="shared" si="75"/>
        <v>0</v>
      </c>
      <c r="AO651">
        <f t="shared" si="76"/>
        <v>0</v>
      </c>
      <c r="AP651" t="s">
        <v>50</v>
      </c>
      <c r="AQ651">
        <v>146062</v>
      </c>
      <c r="AR651">
        <v>0</v>
      </c>
      <c r="AS651">
        <v>0</v>
      </c>
    </row>
    <row r="652" spans="1:45" x14ac:dyDescent="0.2">
      <c r="A652" t="s">
        <v>698</v>
      </c>
      <c r="B652" t="s">
        <v>46</v>
      </c>
      <c r="C652" t="s">
        <v>46</v>
      </c>
      <c r="D652">
        <v>0</v>
      </c>
      <c r="E652">
        <v>0</v>
      </c>
      <c r="F652">
        <v>0</v>
      </c>
      <c r="G652">
        <v>0</v>
      </c>
      <c r="H652">
        <v>-5</v>
      </c>
      <c r="I652">
        <v>-5</v>
      </c>
      <c r="K652">
        <v>-44</v>
      </c>
      <c r="L652">
        <v>-44</v>
      </c>
      <c r="M652">
        <v>3</v>
      </c>
      <c r="N652">
        <v>3</v>
      </c>
      <c r="O652" t="s">
        <v>47</v>
      </c>
      <c r="P652" t="s">
        <v>47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49</v>
      </c>
      <c r="Z652">
        <v>49</v>
      </c>
      <c r="AA652" t="s">
        <v>58</v>
      </c>
      <c r="AB652" t="s">
        <v>58</v>
      </c>
      <c r="AC652" t="s">
        <v>56</v>
      </c>
      <c r="AD652" t="s">
        <v>56</v>
      </c>
      <c r="AE652">
        <v>0</v>
      </c>
      <c r="AF652">
        <v>0</v>
      </c>
      <c r="AG652">
        <v>1</v>
      </c>
      <c r="AH652">
        <v>1</v>
      </c>
      <c r="AI652">
        <f t="shared" si="70"/>
        <v>44</v>
      </c>
      <c r="AJ652">
        <f t="shared" si="71"/>
        <v>44</v>
      </c>
      <c r="AK652">
        <f t="shared" si="72"/>
        <v>0</v>
      </c>
      <c r="AL652">
        <f t="shared" si="73"/>
        <v>0</v>
      </c>
      <c r="AM652">
        <f t="shared" si="74"/>
        <v>44</v>
      </c>
      <c r="AN652">
        <f t="shared" si="75"/>
        <v>0</v>
      </c>
      <c r="AO652">
        <f t="shared" si="76"/>
        <v>0</v>
      </c>
      <c r="AP652" t="s">
        <v>50</v>
      </c>
      <c r="AQ652">
        <v>146013</v>
      </c>
      <c r="AR652">
        <v>0</v>
      </c>
      <c r="AS652">
        <v>0</v>
      </c>
    </row>
    <row r="653" spans="1:45" x14ac:dyDescent="0.2">
      <c r="A653" t="s">
        <v>699</v>
      </c>
      <c r="B653" t="s">
        <v>46</v>
      </c>
      <c r="C653" t="s">
        <v>46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K653">
        <v>0</v>
      </c>
      <c r="L653">
        <v>0</v>
      </c>
      <c r="M653">
        <v>3</v>
      </c>
      <c r="N653">
        <v>3</v>
      </c>
      <c r="O653" t="s">
        <v>47</v>
      </c>
      <c r="P653" t="s">
        <v>47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298</v>
      </c>
      <c r="Z653">
        <v>298</v>
      </c>
      <c r="AA653" t="s">
        <v>48</v>
      </c>
      <c r="AB653" t="s">
        <v>48</v>
      </c>
      <c r="AC653" t="s">
        <v>66</v>
      </c>
      <c r="AD653" t="s">
        <v>66</v>
      </c>
      <c r="AE653">
        <v>0</v>
      </c>
      <c r="AF653">
        <v>0</v>
      </c>
      <c r="AG653">
        <v>7</v>
      </c>
      <c r="AH653">
        <v>7</v>
      </c>
      <c r="AI653">
        <f t="shared" si="70"/>
        <v>298</v>
      </c>
      <c r="AJ653">
        <f t="shared" si="71"/>
        <v>298</v>
      </c>
      <c r="AK653">
        <f t="shared" si="72"/>
        <v>0</v>
      </c>
      <c r="AL653">
        <f t="shared" si="73"/>
        <v>0</v>
      </c>
      <c r="AM653">
        <f t="shared" si="74"/>
        <v>298</v>
      </c>
      <c r="AN653">
        <f t="shared" si="75"/>
        <v>0</v>
      </c>
      <c r="AO653">
        <f t="shared" si="76"/>
        <v>0</v>
      </c>
      <c r="AP653" t="s">
        <v>50</v>
      </c>
      <c r="AQ653">
        <v>150275</v>
      </c>
      <c r="AR653">
        <v>0</v>
      </c>
      <c r="AS653">
        <v>0</v>
      </c>
    </row>
    <row r="654" spans="1:45" x14ac:dyDescent="0.2">
      <c r="A654" t="s">
        <v>700</v>
      </c>
      <c r="B654" t="s">
        <v>46</v>
      </c>
      <c r="C654" t="s">
        <v>46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K654">
        <v>0</v>
      </c>
      <c r="L654">
        <v>0</v>
      </c>
      <c r="M654">
        <v>3</v>
      </c>
      <c r="N654">
        <v>3</v>
      </c>
      <c r="O654" t="s">
        <v>47</v>
      </c>
      <c r="P654" t="s">
        <v>47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129</v>
      </c>
      <c r="Z654">
        <v>129</v>
      </c>
      <c r="AA654" t="s">
        <v>48</v>
      </c>
      <c r="AB654" t="s">
        <v>48</v>
      </c>
      <c r="AC654" t="s">
        <v>49</v>
      </c>
      <c r="AD654" t="s">
        <v>56</v>
      </c>
      <c r="AE654">
        <v>0</v>
      </c>
      <c r="AF654">
        <v>0</v>
      </c>
      <c r="AG654">
        <v>3</v>
      </c>
      <c r="AH654">
        <v>3</v>
      </c>
      <c r="AI654">
        <f t="shared" si="70"/>
        <v>129</v>
      </c>
      <c r="AJ654">
        <f t="shared" si="71"/>
        <v>129</v>
      </c>
      <c r="AK654">
        <f t="shared" si="72"/>
        <v>0</v>
      </c>
      <c r="AL654">
        <f t="shared" si="73"/>
        <v>0</v>
      </c>
      <c r="AM654">
        <f t="shared" si="74"/>
        <v>129</v>
      </c>
      <c r="AN654">
        <f t="shared" si="75"/>
        <v>0</v>
      </c>
      <c r="AO654">
        <f t="shared" si="76"/>
        <v>0</v>
      </c>
      <c r="AP654" t="s">
        <v>50</v>
      </c>
      <c r="AQ654">
        <v>115201</v>
      </c>
      <c r="AR654">
        <v>0</v>
      </c>
      <c r="AS654">
        <v>0</v>
      </c>
    </row>
    <row r="655" spans="1:45" x14ac:dyDescent="0.2">
      <c r="A655" t="s">
        <v>701</v>
      </c>
      <c r="B655" t="s">
        <v>46</v>
      </c>
      <c r="C655" t="s">
        <v>46</v>
      </c>
      <c r="D655">
        <v>0</v>
      </c>
      <c r="E655">
        <v>0</v>
      </c>
      <c r="F655">
        <v>0</v>
      </c>
      <c r="G655">
        <v>0</v>
      </c>
      <c r="H655">
        <v>-5</v>
      </c>
      <c r="I655">
        <v>-5</v>
      </c>
      <c r="K655">
        <v>-44</v>
      </c>
      <c r="L655">
        <v>-44</v>
      </c>
      <c r="M655">
        <v>3</v>
      </c>
      <c r="N655">
        <v>3</v>
      </c>
      <c r="O655" t="s">
        <v>47</v>
      </c>
      <c r="P655" t="s">
        <v>47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49</v>
      </c>
      <c r="Z655">
        <v>49</v>
      </c>
      <c r="AA655" t="s">
        <v>58</v>
      </c>
      <c r="AB655" t="s">
        <v>58</v>
      </c>
      <c r="AC655" t="s">
        <v>59</v>
      </c>
      <c r="AD655" t="s">
        <v>59</v>
      </c>
      <c r="AE655">
        <v>0</v>
      </c>
      <c r="AF655">
        <v>0</v>
      </c>
      <c r="AG655">
        <v>1</v>
      </c>
      <c r="AH655">
        <v>1</v>
      </c>
      <c r="AI655">
        <f t="shared" si="70"/>
        <v>44</v>
      </c>
      <c r="AJ655">
        <f t="shared" si="71"/>
        <v>44</v>
      </c>
      <c r="AK655">
        <f t="shared" si="72"/>
        <v>0</v>
      </c>
      <c r="AL655">
        <f t="shared" si="73"/>
        <v>0</v>
      </c>
      <c r="AM655">
        <f t="shared" si="74"/>
        <v>44</v>
      </c>
      <c r="AN655">
        <f t="shared" si="75"/>
        <v>0</v>
      </c>
      <c r="AO655">
        <f t="shared" si="76"/>
        <v>0</v>
      </c>
      <c r="AP655" t="s">
        <v>50</v>
      </c>
      <c r="AQ655">
        <v>115936</v>
      </c>
      <c r="AR655">
        <v>0</v>
      </c>
      <c r="AS655">
        <v>0</v>
      </c>
    </row>
    <row r="656" spans="1:45" x14ac:dyDescent="0.2">
      <c r="A656" t="s">
        <v>702</v>
      </c>
      <c r="B656" t="s">
        <v>46</v>
      </c>
      <c r="C656" t="s">
        <v>46</v>
      </c>
      <c r="D656">
        <v>0</v>
      </c>
      <c r="E656">
        <v>0</v>
      </c>
      <c r="F656">
        <v>0</v>
      </c>
      <c r="G656">
        <v>0</v>
      </c>
      <c r="H656">
        <v>-4</v>
      </c>
      <c r="I656">
        <v>-4</v>
      </c>
      <c r="K656">
        <v>-36</v>
      </c>
      <c r="L656">
        <v>-36</v>
      </c>
      <c r="M656">
        <v>2</v>
      </c>
      <c r="N656">
        <v>2</v>
      </c>
      <c r="O656" t="s">
        <v>47</v>
      </c>
      <c r="P656" t="s">
        <v>47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40</v>
      </c>
      <c r="Z656">
        <v>40</v>
      </c>
      <c r="AA656" t="s">
        <v>58</v>
      </c>
      <c r="AB656" t="s">
        <v>58</v>
      </c>
      <c r="AC656" t="s">
        <v>59</v>
      </c>
      <c r="AD656" t="s">
        <v>59</v>
      </c>
      <c r="AE656">
        <v>0</v>
      </c>
      <c r="AF656">
        <v>0</v>
      </c>
      <c r="AG656">
        <v>1</v>
      </c>
      <c r="AH656">
        <v>1</v>
      </c>
      <c r="AI656">
        <f t="shared" si="70"/>
        <v>36</v>
      </c>
      <c r="AJ656">
        <f t="shared" si="71"/>
        <v>36</v>
      </c>
      <c r="AK656">
        <f t="shared" si="72"/>
        <v>0</v>
      </c>
      <c r="AL656">
        <f t="shared" si="73"/>
        <v>0</v>
      </c>
      <c r="AM656">
        <f t="shared" si="74"/>
        <v>36</v>
      </c>
      <c r="AN656">
        <f t="shared" si="75"/>
        <v>0</v>
      </c>
      <c r="AO656">
        <f t="shared" si="76"/>
        <v>0</v>
      </c>
      <c r="AP656" t="s">
        <v>50</v>
      </c>
      <c r="AQ656">
        <v>134046</v>
      </c>
      <c r="AR656">
        <v>0</v>
      </c>
      <c r="AS656">
        <v>0</v>
      </c>
    </row>
    <row r="657" spans="1:45" x14ac:dyDescent="0.2">
      <c r="A657" t="s">
        <v>703</v>
      </c>
      <c r="B657" t="s">
        <v>46</v>
      </c>
      <c r="C657" t="s">
        <v>46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K657">
        <v>0</v>
      </c>
      <c r="L657">
        <v>0</v>
      </c>
      <c r="M657">
        <v>1</v>
      </c>
      <c r="N657">
        <v>1</v>
      </c>
      <c r="O657" t="s">
        <v>47</v>
      </c>
      <c r="P657" t="s">
        <v>47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56</v>
      </c>
      <c r="Z657">
        <v>56</v>
      </c>
      <c r="AA657" t="s">
        <v>48</v>
      </c>
      <c r="AB657" t="s">
        <v>48</v>
      </c>
      <c r="AC657" t="s">
        <v>59</v>
      </c>
      <c r="AD657" t="s">
        <v>59</v>
      </c>
      <c r="AE657">
        <v>0</v>
      </c>
      <c r="AF657">
        <v>0</v>
      </c>
      <c r="AG657">
        <v>2</v>
      </c>
      <c r="AH657">
        <v>2</v>
      </c>
      <c r="AI657">
        <f t="shared" si="70"/>
        <v>56</v>
      </c>
      <c r="AJ657">
        <f t="shared" si="71"/>
        <v>56</v>
      </c>
      <c r="AK657">
        <f t="shared" si="72"/>
        <v>0</v>
      </c>
      <c r="AL657">
        <f t="shared" si="73"/>
        <v>0</v>
      </c>
      <c r="AM657">
        <f t="shared" si="74"/>
        <v>56</v>
      </c>
      <c r="AN657">
        <f t="shared" si="75"/>
        <v>0</v>
      </c>
      <c r="AO657">
        <f t="shared" si="76"/>
        <v>0</v>
      </c>
      <c r="AP657" t="s">
        <v>73</v>
      </c>
      <c r="AQ657">
        <v>132956</v>
      </c>
      <c r="AR657">
        <v>0</v>
      </c>
      <c r="AS657">
        <v>0</v>
      </c>
    </row>
    <row r="658" spans="1:45" x14ac:dyDescent="0.2">
      <c r="A658" t="s">
        <v>704</v>
      </c>
      <c r="B658" t="s">
        <v>46</v>
      </c>
      <c r="C658" t="s">
        <v>46</v>
      </c>
      <c r="D658">
        <v>0</v>
      </c>
      <c r="E658">
        <v>0</v>
      </c>
      <c r="F658">
        <v>0</v>
      </c>
      <c r="G658">
        <v>0</v>
      </c>
      <c r="H658">
        <v>-9</v>
      </c>
      <c r="I658">
        <v>-9</v>
      </c>
      <c r="K658">
        <v>-80</v>
      </c>
      <c r="L658">
        <v>-80</v>
      </c>
      <c r="M658">
        <v>3</v>
      </c>
      <c r="N658">
        <v>3</v>
      </c>
      <c r="O658" t="s">
        <v>47</v>
      </c>
      <c r="P658" t="s">
        <v>47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89</v>
      </c>
      <c r="Z658">
        <v>89</v>
      </c>
      <c r="AA658" t="s">
        <v>58</v>
      </c>
      <c r="AB658" t="s">
        <v>58</v>
      </c>
      <c r="AC658" t="s">
        <v>64</v>
      </c>
      <c r="AD658" t="s">
        <v>64</v>
      </c>
      <c r="AE658">
        <v>0</v>
      </c>
      <c r="AF658">
        <v>0</v>
      </c>
      <c r="AG658">
        <v>2</v>
      </c>
      <c r="AH658">
        <v>2</v>
      </c>
      <c r="AI658">
        <f t="shared" si="70"/>
        <v>80</v>
      </c>
      <c r="AJ658">
        <f t="shared" si="71"/>
        <v>80</v>
      </c>
      <c r="AK658">
        <f t="shared" si="72"/>
        <v>0</v>
      </c>
      <c r="AL658">
        <f t="shared" si="73"/>
        <v>0</v>
      </c>
      <c r="AM658">
        <f t="shared" si="74"/>
        <v>80</v>
      </c>
      <c r="AN658">
        <f t="shared" si="75"/>
        <v>0</v>
      </c>
      <c r="AO658">
        <f t="shared" si="76"/>
        <v>0</v>
      </c>
      <c r="AP658" t="s">
        <v>50</v>
      </c>
      <c r="AQ658">
        <v>135192</v>
      </c>
      <c r="AR658">
        <v>0</v>
      </c>
      <c r="AS658">
        <v>0</v>
      </c>
    </row>
    <row r="659" spans="1:45" x14ac:dyDescent="0.2">
      <c r="A659" t="s">
        <v>705</v>
      </c>
      <c r="B659" t="s">
        <v>46</v>
      </c>
      <c r="C659" t="s">
        <v>46</v>
      </c>
      <c r="D659">
        <v>0</v>
      </c>
      <c r="E659">
        <v>0</v>
      </c>
      <c r="F659">
        <v>0</v>
      </c>
      <c r="G659">
        <v>0</v>
      </c>
      <c r="H659">
        <v>-6</v>
      </c>
      <c r="I659">
        <v>-6</v>
      </c>
      <c r="K659">
        <v>-43</v>
      </c>
      <c r="L659">
        <v>-43</v>
      </c>
      <c r="M659">
        <v>3</v>
      </c>
      <c r="N659">
        <v>3</v>
      </c>
      <c r="O659" t="s">
        <v>47</v>
      </c>
      <c r="P659" t="s">
        <v>47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49</v>
      </c>
      <c r="Z659">
        <v>49</v>
      </c>
      <c r="AA659" t="s">
        <v>58</v>
      </c>
      <c r="AB659" t="s">
        <v>58</v>
      </c>
      <c r="AC659" t="s">
        <v>59</v>
      </c>
      <c r="AD659" t="s">
        <v>59</v>
      </c>
      <c r="AE659">
        <v>0</v>
      </c>
      <c r="AF659">
        <v>0</v>
      </c>
      <c r="AG659">
        <v>1</v>
      </c>
      <c r="AH659">
        <v>1</v>
      </c>
      <c r="AI659">
        <f t="shared" si="70"/>
        <v>43</v>
      </c>
      <c r="AJ659">
        <f t="shared" si="71"/>
        <v>43</v>
      </c>
      <c r="AK659">
        <f t="shared" si="72"/>
        <v>0</v>
      </c>
      <c r="AL659">
        <f t="shared" si="73"/>
        <v>0</v>
      </c>
      <c r="AM659">
        <f t="shared" si="74"/>
        <v>43</v>
      </c>
      <c r="AN659">
        <f t="shared" si="75"/>
        <v>0</v>
      </c>
      <c r="AO659">
        <f t="shared" si="76"/>
        <v>0</v>
      </c>
      <c r="AP659" t="s">
        <v>50</v>
      </c>
      <c r="AQ659">
        <v>140629</v>
      </c>
      <c r="AR659">
        <v>0</v>
      </c>
      <c r="AS659">
        <v>0</v>
      </c>
    </row>
    <row r="660" spans="1:45" x14ac:dyDescent="0.2">
      <c r="A660" t="s">
        <v>706</v>
      </c>
      <c r="B660" t="s">
        <v>46</v>
      </c>
      <c r="C660" t="s">
        <v>46</v>
      </c>
      <c r="D660">
        <v>0</v>
      </c>
      <c r="E660">
        <v>0</v>
      </c>
      <c r="F660">
        <v>0</v>
      </c>
      <c r="G660">
        <v>0</v>
      </c>
      <c r="H660">
        <v>-20</v>
      </c>
      <c r="I660">
        <v>-20</v>
      </c>
      <c r="K660">
        <v>-176</v>
      </c>
      <c r="L660">
        <v>-176</v>
      </c>
      <c r="M660">
        <v>3</v>
      </c>
      <c r="N660">
        <v>3</v>
      </c>
      <c r="O660" t="s">
        <v>47</v>
      </c>
      <c r="P660" t="s">
        <v>47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196</v>
      </c>
      <c r="Z660">
        <v>196</v>
      </c>
      <c r="AA660" t="s">
        <v>58</v>
      </c>
      <c r="AB660" t="s">
        <v>58</v>
      </c>
      <c r="AC660" t="s">
        <v>53</v>
      </c>
      <c r="AD660" t="s">
        <v>53</v>
      </c>
      <c r="AE660">
        <v>0</v>
      </c>
      <c r="AF660">
        <v>0</v>
      </c>
      <c r="AG660">
        <v>4</v>
      </c>
      <c r="AH660">
        <v>4</v>
      </c>
      <c r="AI660">
        <f t="shared" si="70"/>
        <v>176</v>
      </c>
      <c r="AJ660">
        <f t="shared" si="71"/>
        <v>176</v>
      </c>
      <c r="AK660">
        <f t="shared" si="72"/>
        <v>0</v>
      </c>
      <c r="AL660">
        <f t="shared" si="73"/>
        <v>0</v>
      </c>
      <c r="AM660">
        <f t="shared" si="74"/>
        <v>176</v>
      </c>
      <c r="AN660">
        <f t="shared" si="75"/>
        <v>0</v>
      </c>
      <c r="AO660">
        <f t="shared" si="76"/>
        <v>0</v>
      </c>
      <c r="AP660" t="s">
        <v>50</v>
      </c>
      <c r="AQ660">
        <v>93636</v>
      </c>
      <c r="AR660">
        <v>0</v>
      </c>
      <c r="AS660">
        <v>0</v>
      </c>
    </row>
    <row r="661" spans="1:45" x14ac:dyDescent="0.2">
      <c r="A661" t="s">
        <v>707</v>
      </c>
      <c r="B661" t="s">
        <v>46</v>
      </c>
      <c r="C661" t="s">
        <v>46</v>
      </c>
      <c r="D661">
        <v>-77</v>
      </c>
      <c r="E661">
        <v>-77</v>
      </c>
      <c r="F661">
        <v>0</v>
      </c>
      <c r="G661">
        <v>0</v>
      </c>
      <c r="H661">
        <v>0</v>
      </c>
      <c r="I661">
        <v>0</v>
      </c>
      <c r="K661">
        <v>0</v>
      </c>
      <c r="L661">
        <v>0</v>
      </c>
      <c r="M661">
        <v>3</v>
      </c>
      <c r="N661">
        <v>3</v>
      </c>
      <c r="O661" t="s">
        <v>47</v>
      </c>
      <c r="P661" t="s">
        <v>47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77</v>
      </c>
      <c r="Z661">
        <v>77</v>
      </c>
      <c r="AA661" t="s">
        <v>48</v>
      </c>
      <c r="AB661" t="s">
        <v>48</v>
      </c>
      <c r="AC661" t="s">
        <v>53</v>
      </c>
      <c r="AD661" t="s">
        <v>53</v>
      </c>
      <c r="AE661">
        <v>0</v>
      </c>
      <c r="AF661">
        <v>0</v>
      </c>
      <c r="AG661">
        <v>2</v>
      </c>
      <c r="AH661">
        <v>2</v>
      </c>
      <c r="AI661">
        <f t="shared" si="70"/>
        <v>0</v>
      </c>
      <c r="AJ661">
        <f t="shared" si="71"/>
        <v>0</v>
      </c>
      <c r="AK661">
        <f t="shared" si="72"/>
        <v>0</v>
      </c>
      <c r="AL661">
        <f t="shared" si="73"/>
        <v>0</v>
      </c>
      <c r="AM661">
        <f t="shared" si="74"/>
        <v>0</v>
      </c>
      <c r="AN661">
        <f t="shared" si="75"/>
        <v>0</v>
      </c>
      <c r="AO661">
        <f t="shared" si="76"/>
        <v>0</v>
      </c>
      <c r="AP661" t="s">
        <v>50</v>
      </c>
      <c r="AQ661">
        <v>99784</v>
      </c>
      <c r="AR661">
        <v>0</v>
      </c>
      <c r="AS661">
        <v>0</v>
      </c>
    </row>
    <row r="662" spans="1:45" x14ac:dyDescent="0.2">
      <c r="A662" t="s">
        <v>708</v>
      </c>
      <c r="B662" t="s">
        <v>46</v>
      </c>
      <c r="C662" t="s">
        <v>46</v>
      </c>
      <c r="D662">
        <v>0</v>
      </c>
      <c r="E662">
        <v>0</v>
      </c>
      <c r="F662">
        <v>0</v>
      </c>
      <c r="G662">
        <v>0</v>
      </c>
      <c r="H662">
        <v>-5</v>
      </c>
      <c r="I662">
        <v>-5</v>
      </c>
      <c r="K662">
        <v>-44</v>
      </c>
      <c r="L662">
        <v>-44</v>
      </c>
      <c r="M662">
        <v>3</v>
      </c>
      <c r="N662">
        <v>3</v>
      </c>
      <c r="O662" t="s">
        <v>47</v>
      </c>
      <c r="P662" t="s">
        <v>47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49</v>
      </c>
      <c r="Z662">
        <v>49</v>
      </c>
      <c r="AA662" t="s">
        <v>58</v>
      </c>
      <c r="AB662" t="s">
        <v>58</v>
      </c>
      <c r="AC662" t="s">
        <v>59</v>
      </c>
      <c r="AD662" t="s">
        <v>59</v>
      </c>
      <c r="AE662">
        <v>0</v>
      </c>
      <c r="AF662">
        <v>0</v>
      </c>
      <c r="AG662">
        <v>1</v>
      </c>
      <c r="AH662">
        <v>1</v>
      </c>
      <c r="AI662">
        <f t="shared" si="70"/>
        <v>44</v>
      </c>
      <c r="AJ662">
        <f t="shared" si="71"/>
        <v>44</v>
      </c>
      <c r="AK662">
        <f t="shared" si="72"/>
        <v>0</v>
      </c>
      <c r="AL662">
        <f t="shared" si="73"/>
        <v>0</v>
      </c>
      <c r="AM662">
        <f t="shared" si="74"/>
        <v>44</v>
      </c>
      <c r="AN662">
        <f t="shared" si="75"/>
        <v>0</v>
      </c>
      <c r="AO662">
        <f t="shared" si="76"/>
        <v>0</v>
      </c>
      <c r="AP662" t="s">
        <v>50</v>
      </c>
      <c r="AQ662">
        <v>102730</v>
      </c>
      <c r="AR662">
        <v>0</v>
      </c>
      <c r="AS662">
        <v>0</v>
      </c>
    </row>
    <row r="663" spans="1:45" x14ac:dyDescent="0.2">
      <c r="A663" t="s">
        <v>709</v>
      </c>
      <c r="B663" t="s">
        <v>46</v>
      </c>
      <c r="C663" t="s">
        <v>46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K663">
        <v>0</v>
      </c>
      <c r="L663">
        <v>0</v>
      </c>
      <c r="M663">
        <v>2</v>
      </c>
      <c r="N663">
        <v>2</v>
      </c>
      <c r="O663" t="s">
        <v>86</v>
      </c>
      <c r="P663" t="s">
        <v>86</v>
      </c>
      <c r="Q663">
        <v>0</v>
      </c>
      <c r="R663">
        <v>0</v>
      </c>
      <c r="S663">
        <v>852.5</v>
      </c>
      <c r="T663">
        <v>155</v>
      </c>
      <c r="U663">
        <v>0</v>
      </c>
      <c r="V663">
        <v>0</v>
      </c>
      <c r="W663">
        <v>0</v>
      </c>
      <c r="X663">
        <v>0</v>
      </c>
      <c r="Y663">
        <v>120</v>
      </c>
      <c r="Z663">
        <v>120</v>
      </c>
      <c r="AA663" t="s">
        <v>48</v>
      </c>
      <c r="AB663" t="s">
        <v>48</v>
      </c>
      <c r="AC663" t="s">
        <v>59</v>
      </c>
      <c r="AD663" t="s">
        <v>59</v>
      </c>
      <c r="AE663">
        <v>0</v>
      </c>
      <c r="AF663">
        <v>0</v>
      </c>
      <c r="AG663">
        <v>3</v>
      </c>
      <c r="AH663">
        <v>3</v>
      </c>
      <c r="AI663">
        <f t="shared" si="70"/>
        <v>120</v>
      </c>
      <c r="AJ663">
        <f t="shared" si="71"/>
        <v>120</v>
      </c>
      <c r="AK663">
        <f t="shared" si="72"/>
        <v>0</v>
      </c>
      <c r="AL663">
        <f t="shared" si="73"/>
        <v>0</v>
      </c>
      <c r="AM663">
        <f t="shared" si="74"/>
        <v>120</v>
      </c>
      <c r="AN663">
        <f t="shared" si="75"/>
        <v>0</v>
      </c>
      <c r="AO663">
        <f t="shared" si="76"/>
        <v>0</v>
      </c>
      <c r="AP663" t="s">
        <v>50</v>
      </c>
      <c r="AQ663">
        <v>107051</v>
      </c>
      <c r="AR663">
        <v>0</v>
      </c>
      <c r="AS663">
        <v>0</v>
      </c>
    </row>
    <row r="664" spans="1:45" x14ac:dyDescent="0.2">
      <c r="A664" t="s">
        <v>710</v>
      </c>
      <c r="B664" t="s">
        <v>46</v>
      </c>
      <c r="C664" t="s">
        <v>46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K664">
        <v>0</v>
      </c>
      <c r="L664">
        <v>0</v>
      </c>
      <c r="M664">
        <v>3</v>
      </c>
      <c r="N664">
        <v>3</v>
      </c>
      <c r="O664" t="s">
        <v>47</v>
      </c>
      <c r="P664" t="s">
        <v>47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157</v>
      </c>
      <c r="Z664">
        <v>157</v>
      </c>
      <c r="AA664" t="s">
        <v>48</v>
      </c>
      <c r="AB664" t="s">
        <v>48</v>
      </c>
      <c r="AC664" t="s">
        <v>49</v>
      </c>
      <c r="AD664" t="s">
        <v>49</v>
      </c>
      <c r="AE664">
        <v>0</v>
      </c>
      <c r="AF664">
        <v>0</v>
      </c>
      <c r="AG664">
        <v>4</v>
      </c>
      <c r="AH664">
        <v>4</v>
      </c>
      <c r="AI664">
        <f t="shared" si="70"/>
        <v>157</v>
      </c>
      <c r="AJ664">
        <f t="shared" si="71"/>
        <v>157</v>
      </c>
      <c r="AK664">
        <f t="shared" si="72"/>
        <v>0</v>
      </c>
      <c r="AL664">
        <f t="shared" si="73"/>
        <v>0</v>
      </c>
      <c r="AM664">
        <f t="shared" si="74"/>
        <v>157</v>
      </c>
      <c r="AN664">
        <f t="shared" si="75"/>
        <v>0</v>
      </c>
      <c r="AO664">
        <f t="shared" si="76"/>
        <v>0</v>
      </c>
      <c r="AP664" t="s">
        <v>50</v>
      </c>
      <c r="AQ664">
        <v>111530</v>
      </c>
      <c r="AR664">
        <v>0</v>
      </c>
      <c r="AS664">
        <v>0</v>
      </c>
    </row>
    <row r="665" spans="1:45" x14ac:dyDescent="0.2">
      <c r="A665" t="s">
        <v>711</v>
      </c>
      <c r="B665" t="s">
        <v>46</v>
      </c>
      <c r="C665" t="s">
        <v>46</v>
      </c>
      <c r="D665">
        <v>0</v>
      </c>
      <c r="E665">
        <v>0</v>
      </c>
      <c r="F665">
        <v>0</v>
      </c>
      <c r="G665">
        <v>0</v>
      </c>
      <c r="H665">
        <v>-33</v>
      </c>
      <c r="I665">
        <v>-33</v>
      </c>
      <c r="K665">
        <v>-268</v>
      </c>
      <c r="L665">
        <v>-268</v>
      </c>
      <c r="M665">
        <v>3</v>
      </c>
      <c r="N665">
        <v>3</v>
      </c>
      <c r="O665" t="s">
        <v>47</v>
      </c>
      <c r="P665" t="s">
        <v>47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301</v>
      </c>
      <c r="Z665">
        <v>301</v>
      </c>
      <c r="AA665" t="s">
        <v>58</v>
      </c>
      <c r="AB665" t="s">
        <v>58</v>
      </c>
      <c r="AC665" t="s">
        <v>66</v>
      </c>
      <c r="AD665" t="s">
        <v>66</v>
      </c>
      <c r="AE665">
        <v>0</v>
      </c>
      <c r="AF665">
        <v>0</v>
      </c>
      <c r="AG665">
        <v>10</v>
      </c>
      <c r="AH665">
        <v>10</v>
      </c>
      <c r="AI665">
        <f t="shared" si="70"/>
        <v>268</v>
      </c>
      <c r="AJ665">
        <f t="shared" si="71"/>
        <v>268</v>
      </c>
      <c r="AK665">
        <f t="shared" si="72"/>
        <v>0</v>
      </c>
      <c r="AL665">
        <f t="shared" si="73"/>
        <v>0</v>
      </c>
      <c r="AM665">
        <f t="shared" si="74"/>
        <v>268</v>
      </c>
      <c r="AN665">
        <f t="shared" si="75"/>
        <v>0</v>
      </c>
      <c r="AO665">
        <f t="shared" si="76"/>
        <v>0</v>
      </c>
      <c r="AP665" t="s">
        <v>73</v>
      </c>
      <c r="AQ665">
        <v>112388</v>
      </c>
      <c r="AR665">
        <v>0</v>
      </c>
      <c r="AS665">
        <v>0</v>
      </c>
    </row>
    <row r="666" spans="1:45" x14ac:dyDescent="0.2">
      <c r="A666" t="s">
        <v>712</v>
      </c>
      <c r="B666" t="s">
        <v>46</v>
      </c>
      <c r="C666" t="s">
        <v>46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K666">
        <v>0</v>
      </c>
      <c r="L666">
        <v>0</v>
      </c>
      <c r="M666">
        <v>1</v>
      </c>
      <c r="N666">
        <v>1</v>
      </c>
      <c r="O666" t="s">
        <v>52</v>
      </c>
      <c r="P666" t="s">
        <v>52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25</v>
      </c>
      <c r="X666">
        <v>25</v>
      </c>
      <c r="Y666">
        <v>0</v>
      </c>
      <c r="Z666">
        <v>0</v>
      </c>
      <c r="AA666" t="s">
        <v>48</v>
      </c>
      <c r="AB666" t="s">
        <v>48</v>
      </c>
      <c r="AC666" t="s">
        <v>64</v>
      </c>
      <c r="AD666" t="s">
        <v>64</v>
      </c>
      <c r="AE666">
        <v>0</v>
      </c>
      <c r="AF666">
        <v>0</v>
      </c>
      <c r="AG666">
        <v>1</v>
      </c>
      <c r="AH666">
        <v>1</v>
      </c>
      <c r="AI666">
        <f t="shared" si="70"/>
        <v>25</v>
      </c>
      <c r="AJ666">
        <f t="shared" si="71"/>
        <v>25</v>
      </c>
      <c r="AK666">
        <f t="shared" si="72"/>
        <v>0</v>
      </c>
      <c r="AL666">
        <f t="shared" si="73"/>
        <v>0</v>
      </c>
      <c r="AM666">
        <f t="shared" si="74"/>
        <v>25</v>
      </c>
      <c r="AN666">
        <f t="shared" si="75"/>
        <v>0</v>
      </c>
      <c r="AO666">
        <f t="shared" si="76"/>
        <v>0</v>
      </c>
      <c r="AP666" t="s">
        <v>50</v>
      </c>
      <c r="AQ666">
        <v>46537</v>
      </c>
      <c r="AR666">
        <v>0</v>
      </c>
      <c r="AS666">
        <v>0</v>
      </c>
    </row>
    <row r="667" spans="1:45" x14ac:dyDescent="0.2">
      <c r="A667" t="s">
        <v>713</v>
      </c>
      <c r="B667" t="s">
        <v>46</v>
      </c>
      <c r="C667" t="s">
        <v>46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K667">
        <v>0</v>
      </c>
      <c r="L667">
        <v>0</v>
      </c>
      <c r="M667">
        <v>2</v>
      </c>
      <c r="N667">
        <v>2</v>
      </c>
      <c r="O667" t="s">
        <v>47</v>
      </c>
      <c r="P667" t="s">
        <v>47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130</v>
      </c>
      <c r="Z667">
        <v>130</v>
      </c>
      <c r="AA667" t="s">
        <v>48</v>
      </c>
      <c r="AB667" t="s">
        <v>48</v>
      </c>
      <c r="AC667" t="s">
        <v>49</v>
      </c>
      <c r="AD667" t="s">
        <v>49</v>
      </c>
      <c r="AE667">
        <v>0</v>
      </c>
      <c r="AF667">
        <v>0</v>
      </c>
      <c r="AG667">
        <v>4</v>
      </c>
      <c r="AH667">
        <v>4</v>
      </c>
      <c r="AI667">
        <f t="shared" si="70"/>
        <v>130</v>
      </c>
      <c r="AJ667">
        <f t="shared" si="71"/>
        <v>130</v>
      </c>
      <c r="AK667">
        <f t="shared" si="72"/>
        <v>0</v>
      </c>
      <c r="AL667">
        <f t="shared" si="73"/>
        <v>0</v>
      </c>
      <c r="AM667">
        <f t="shared" si="74"/>
        <v>130</v>
      </c>
      <c r="AN667">
        <f t="shared" si="75"/>
        <v>0</v>
      </c>
      <c r="AO667">
        <f t="shared" si="76"/>
        <v>0</v>
      </c>
      <c r="AP667" t="s">
        <v>50</v>
      </c>
      <c r="AQ667">
        <v>56207</v>
      </c>
      <c r="AR667">
        <v>0</v>
      </c>
      <c r="AS667">
        <v>0</v>
      </c>
    </row>
    <row r="668" spans="1:45" x14ac:dyDescent="0.2">
      <c r="A668" t="s">
        <v>714</v>
      </c>
      <c r="B668" t="s">
        <v>46</v>
      </c>
      <c r="C668" t="s">
        <v>46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K668">
        <v>0</v>
      </c>
      <c r="L668">
        <v>0</v>
      </c>
      <c r="M668">
        <v>2</v>
      </c>
      <c r="N668">
        <v>2</v>
      </c>
      <c r="O668" t="s">
        <v>47</v>
      </c>
      <c r="P668" t="s">
        <v>47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416</v>
      </c>
      <c r="Z668">
        <v>416</v>
      </c>
      <c r="AA668" t="s">
        <v>48</v>
      </c>
      <c r="AB668" t="s">
        <v>48</v>
      </c>
      <c r="AC668" t="s">
        <v>53</v>
      </c>
      <c r="AD668" t="s">
        <v>53</v>
      </c>
      <c r="AE668">
        <v>0</v>
      </c>
      <c r="AF668">
        <v>0</v>
      </c>
      <c r="AG668">
        <v>11</v>
      </c>
      <c r="AH668">
        <v>11</v>
      </c>
      <c r="AI668">
        <f t="shared" si="70"/>
        <v>416</v>
      </c>
      <c r="AJ668">
        <f t="shared" si="71"/>
        <v>416</v>
      </c>
      <c r="AK668">
        <f t="shared" si="72"/>
        <v>0</v>
      </c>
      <c r="AL668">
        <f t="shared" si="73"/>
        <v>0</v>
      </c>
      <c r="AM668">
        <f t="shared" si="74"/>
        <v>416</v>
      </c>
      <c r="AN668">
        <f t="shared" si="75"/>
        <v>0</v>
      </c>
      <c r="AO668">
        <f t="shared" si="76"/>
        <v>0</v>
      </c>
      <c r="AP668" t="s">
        <v>50</v>
      </c>
      <c r="AQ668">
        <v>79779</v>
      </c>
      <c r="AR668">
        <v>0</v>
      </c>
      <c r="AS668">
        <v>0</v>
      </c>
    </row>
    <row r="669" spans="1:45" x14ac:dyDescent="0.2">
      <c r="A669" t="s">
        <v>715</v>
      </c>
      <c r="B669" t="s">
        <v>46</v>
      </c>
      <c r="C669" t="s">
        <v>46</v>
      </c>
      <c r="D669">
        <v>0</v>
      </c>
      <c r="E669">
        <v>0</v>
      </c>
      <c r="F669">
        <v>0</v>
      </c>
      <c r="G669">
        <v>0</v>
      </c>
      <c r="H669">
        <v>-8</v>
      </c>
      <c r="I669">
        <v>-8</v>
      </c>
      <c r="K669">
        <v>-69</v>
      </c>
      <c r="L669">
        <v>-69</v>
      </c>
      <c r="M669">
        <v>3</v>
      </c>
      <c r="N669">
        <v>3</v>
      </c>
      <c r="O669" t="s">
        <v>47</v>
      </c>
      <c r="P669" t="s">
        <v>47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77</v>
      </c>
      <c r="Z669">
        <v>77</v>
      </c>
      <c r="AA669" t="s">
        <v>58</v>
      </c>
      <c r="AB669" t="s">
        <v>58</v>
      </c>
      <c r="AC669" t="s">
        <v>56</v>
      </c>
      <c r="AD669" t="s">
        <v>56</v>
      </c>
      <c r="AE669">
        <v>0</v>
      </c>
      <c r="AF669">
        <v>0</v>
      </c>
      <c r="AG669">
        <v>2</v>
      </c>
      <c r="AH669">
        <v>2</v>
      </c>
      <c r="AI669">
        <f t="shared" si="70"/>
        <v>69</v>
      </c>
      <c r="AJ669">
        <f t="shared" si="71"/>
        <v>69</v>
      </c>
      <c r="AK669">
        <f t="shared" si="72"/>
        <v>0</v>
      </c>
      <c r="AL669">
        <f t="shared" si="73"/>
        <v>0</v>
      </c>
      <c r="AM669">
        <f t="shared" si="74"/>
        <v>69</v>
      </c>
      <c r="AN669">
        <f t="shared" si="75"/>
        <v>0</v>
      </c>
      <c r="AO669">
        <f t="shared" si="76"/>
        <v>0</v>
      </c>
      <c r="AP669" t="s">
        <v>50</v>
      </c>
      <c r="AQ669">
        <v>83700</v>
      </c>
      <c r="AR669">
        <v>0</v>
      </c>
      <c r="AS669">
        <v>0</v>
      </c>
    </row>
    <row r="670" spans="1:45" x14ac:dyDescent="0.2">
      <c r="A670" t="s">
        <v>716</v>
      </c>
      <c r="B670" t="s">
        <v>46</v>
      </c>
      <c r="C670" t="s">
        <v>46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K670">
        <v>0</v>
      </c>
      <c r="L670">
        <v>0</v>
      </c>
      <c r="M670">
        <v>1</v>
      </c>
      <c r="N670">
        <v>1</v>
      </c>
      <c r="O670" t="s">
        <v>47</v>
      </c>
      <c r="P670" t="s">
        <v>47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28</v>
      </c>
      <c r="Z670">
        <v>28</v>
      </c>
      <c r="AA670" t="s">
        <v>48</v>
      </c>
      <c r="AB670" t="s">
        <v>48</v>
      </c>
      <c r="AC670" t="s">
        <v>64</v>
      </c>
      <c r="AD670" t="s">
        <v>64</v>
      </c>
      <c r="AE670">
        <v>0</v>
      </c>
      <c r="AF670">
        <v>0</v>
      </c>
      <c r="AG670">
        <v>1</v>
      </c>
      <c r="AH670">
        <v>1</v>
      </c>
      <c r="AI670">
        <f t="shared" si="70"/>
        <v>28</v>
      </c>
      <c r="AJ670">
        <f t="shared" si="71"/>
        <v>28</v>
      </c>
      <c r="AK670">
        <f t="shared" si="72"/>
        <v>0</v>
      </c>
      <c r="AL670">
        <f t="shared" si="73"/>
        <v>0</v>
      </c>
      <c r="AM670">
        <f t="shared" si="74"/>
        <v>28</v>
      </c>
      <c r="AN670">
        <f t="shared" si="75"/>
        <v>0</v>
      </c>
      <c r="AO670">
        <f t="shared" si="76"/>
        <v>0</v>
      </c>
      <c r="AP670" t="s">
        <v>50</v>
      </c>
      <c r="AQ670">
        <v>89353</v>
      </c>
      <c r="AR670">
        <v>0</v>
      </c>
      <c r="AS670">
        <v>0</v>
      </c>
    </row>
    <row r="671" spans="1:45" x14ac:dyDescent="0.2">
      <c r="A671" t="s">
        <v>717</v>
      </c>
      <c r="B671" t="s">
        <v>46</v>
      </c>
      <c r="C671" t="s">
        <v>46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K671">
        <v>0</v>
      </c>
      <c r="L671">
        <v>0</v>
      </c>
      <c r="M671">
        <v>3</v>
      </c>
      <c r="N671">
        <v>3</v>
      </c>
      <c r="O671" t="s">
        <v>47</v>
      </c>
      <c r="P671" t="s">
        <v>47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77</v>
      </c>
      <c r="Z671">
        <v>77</v>
      </c>
      <c r="AA671" t="s">
        <v>48</v>
      </c>
      <c r="AB671" t="s">
        <v>48</v>
      </c>
      <c r="AC671" t="s">
        <v>53</v>
      </c>
      <c r="AD671" t="s">
        <v>59</v>
      </c>
      <c r="AE671">
        <v>0</v>
      </c>
      <c r="AF671">
        <v>0</v>
      </c>
      <c r="AG671">
        <v>2</v>
      </c>
      <c r="AH671">
        <v>2</v>
      </c>
      <c r="AI671">
        <f t="shared" si="70"/>
        <v>77</v>
      </c>
      <c r="AJ671">
        <f t="shared" si="71"/>
        <v>77</v>
      </c>
      <c r="AK671">
        <f t="shared" si="72"/>
        <v>0</v>
      </c>
      <c r="AL671">
        <f t="shared" si="73"/>
        <v>0</v>
      </c>
      <c r="AM671">
        <f t="shared" si="74"/>
        <v>77</v>
      </c>
      <c r="AN671">
        <f t="shared" si="75"/>
        <v>0</v>
      </c>
      <c r="AO671">
        <f t="shared" si="76"/>
        <v>0</v>
      </c>
      <c r="AP671" t="s">
        <v>50</v>
      </c>
      <c r="AQ671">
        <v>92898</v>
      </c>
      <c r="AR671">
        <v>0</v>
      </c>
      <c r="AS671">
        <v>0</v>
      </c>
    </row>
    <row r="672" spans="1:45" x14ac:dyDescent="0.2">
      <c r="A672" t="s">
        <v>718</v>
      </c>
      <c r="B672" t="s">
        <v>46</v>
      </c>
      <c r="C672" t="s">
        <v>46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K672">
        <v>0</v>
      </c>
      <c r="L672">
        <v>0</v>
      </c>
      <c r="M672">
        <v>1</v>
      </c>
      <c r="N672">
        <v>1</v>
      </c>
      <c r="O672" t="s">
        <v>52</v>
      </c>
      <c r="P672" t="s">
        <v>52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266.55</v>
      </c>
      <c r="X672">
        <v>119.45</v>
      </c>
      <c r="Y672">
        <v>0</v>
      </c>
      <c r="Z672">
        <v>0</v>
      </c>
      <c r="AA672" t="s">
        <v>48</v>
      </c>
      <c r="AB672" t="s">
        <v>48</v>
      </c>
      <c r="AC672" t="s">
        <v>49</v>
      </c>
      <c r="AD672" t="s">
        <v>49</v>
      </c>
      <c r="AE672">
        <v>0</v>
      </c>
      <c r="AF672">
        <v>0</v>
      </c>
      <c r="AG672">
        <v>183</v>
      </c>
      <c r="AH672">
        <v>265</v>
      </c>
      <c r="AI672">
        <f t="shared" si="70"/>
        <v>266.55</v>
      </c>
      <c r="AJ672">
        <f t="shared" si="71"/>
        <v>119.45</v>
      </c>
      <c r="AK672">
        <f t="shared" si="72"/>
        <v>0</v>
      </c>
      <c r="AL672">
        <f t="shared" si="73"/>
        <v>0</v>
      </c>
      <c r="AM672">
        <f t="shared" si="74"/>
        <v>0</v>
      </c>
      <c r="AN672">
        <f t="shared" si="75"/>
        <v>0</v>
      </c>
      <c r="AO672">
        <f t="shared" si="76"/>
        <v>147.10000000000002</v>
      </c>
      <c r="AP672" t="s">
        <v>50</v>
      </c>
      <c r="AQ672">
        <v>20953</v>
      </c>
      <c r="AR672">
        <v>0</v>
      </c>
      <c r="AS672">
        <v>0</v>
      </c>
    </row>
    <row r="673" spans="1:45" x14ac:dyDescent="0.2">
      <c r="A673" t="s">
        <v>719</v>
      </c>
      <c r="B673" t="s">
        <v>46</v>
      </c>
      <c r="C673" t="s">
        <v>46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K673">
        <v>0</v>
      </c>
      <c r="L673">
        <v>0</v>
      </c>
      <c r="M673">
        <v>5</v>
      </c>
      <c r="N673">
        <v>5</v>
      </c>
      <c r="O673" t="s">
        <v>47</v>
      </c>
      <c r="P673" t="s">
        <v>47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384</v>
      </c>
      <c r="Z673">
        <v>384</v>
      </c>
      <c r="AA673" t="s">
        <v>48</v>
      </c>
      <c r="AB673" t="s">
        <v>48</v>
      </c>
      <c r="AC673" t="s">
        <v>66</v>
      </c>
      <c r="AD673" t="s">
        <v>66</v>
      </c>
      <c r="AE673">
        <v>0</v>
      </c>
      <c r="AF673">
        <v>0</v>
      </c>
      <c r="AG673">
        <v>10</v>
      </c>
      <c r="AH673">
        <v>10</v>
      </c>
      <c r="AI673">
        <f t="shared" si="70"/>
        <v>384</v>
      </c>
      <c r="AJ673">
        <f t="shared" si="71"/>
        <v>384</v>
      </c>
      <c r="AK673">
        <f t="shared" si="72"/>
        <v>0</v>
      </c>
      <c r="AL673">
        <f t="shared" si="73"/>
        <v>0</v>
      </c>
      <c r="AM673">
        <f t="shared" si="74"/>
        <v>384</v>
      </c>
      <c r="AN673">
        <f t="shared" si="75"/>
        <v>0</v>
      </c>
      <c r="AO673">
        <f t="shared" si="76"/>
        <v>0</v>
      </c>
      <c r="AP673" t="s">
        <v>50</v>
      </c>
      <c r="AQ673">
        <v>39603</v>
      </c>
      <c r="AR673">
        <v>0</v>
      </c>
      <c r="AS673">
        <v>0</v>
      </c>
    </row>
    <row r="674" spans="1:45" x14ac:dyDescent="0.2">
      <c r="A674" t="s">
        <v>720</v>
      </c>
      <c r="B674" t="s">
        <v>46</v>
      </c>
      <c r="C674" t="s">
        <v>46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K674">
        <v>0</v>
      </c>
      <c r="L674">
        <v>0</v>
      </c>
      <c r="M674">
        <v>1</v>
      </c>
      <c r="N674">
        <v>1</v>
      </c>
      <c r="O674" t="s">
        <v>47</v>
      </c>
      <c r="P674" t="s">
        <v>47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168</v>
      </c>
      <c r="Z674">
        <v>168</v>
      </c>
      <c r="AA674" t="s">
        <v>48</v>
      </c>
      <c r="AB674" t="s">
        <v>48</v>
      </c>
      <c r="AC674" t="s">
        <v>53</v>
      </c>
      <c r="AD674" t="s">
        <v>53</v>
      </c>
      <c r="AE674">
        <v>0</v>
      </c>
      <c r="AF674">
        <v>0</v>
      </c>
      <c r="AG674">
        <v>6</v>
      </c>
      <c r="AH674">
        <v>6</v>
      </c>
      <c r="AI674">
        <f t="shared" si="70"/>
        <v>168</v>
      </c>
      <c r="AJ674">
        <f t="shared" si="71"/>
        <v>168</v>
      </c>
      <c r="AK674">
        <f t="shared" si="72"/>
        <v>0</v>
      </c>
      <c r="AL674">
        <f t="shared" si="73"/>
        <v>0</v>
      </c>
      <c r="AM674">
        <f t="shared" si="74"/>
        <v>168</v>
      </c>
      <c r="AN674">
        <f t="shared" si="75"/>
        <v>0</v>
      </c>
      <c r="AO674">
        <f t="shared" si="76"/>
        <v>0</v>
      </c>
      <c r="AP674" t="s">
        <v>50</v>
      </c>
      <c r="AQ674">
        <v>89386</v>
      </c>
      <c r="AR674">
        <v>0</v>
      </c>
      <c r="AS674">
        <v>0</v>
      </c>
    </row>
    <row r="675" spans="1:45" x14ac:dyDescent="0.2">
      <c r="A675" t="s">
        <v>721</v>
      </c>
      <c r="B675" t="s">
        <v>46</v>
      </c>
      <c r="C675" t="s">
        <v>46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K675">
        <v>0</v>
      </c>
      <c r="L675">
        <v>0</v>
      </c>
      <c r="M675">
        <v>1</v>
      </c>
      <c r="N675">
        <v>1</v>
      </c>
      <c r="O675" t="s">
        <v>47</v>
      </c>
      <c r="P675" t="s">
        <v>47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56</v>
      </c>
      <c r="Z675">
        <v>56</v>
      </c>
      <c r="AA675" t="s">
        <v>48</v>
      </c>
      <c r="AB675" t="s">
        <v>48</v>
      </c>
      <c r="AC675" t="s">
        <v>53</v>
      </c>
      <c r="AD675" t="s">
        <v>53</v>
      </c>
      <c r="AE675">
        <v>0</v>
      </c>
      <c r="AF675">
        <v>0</v>
      </c>
      <c r="AG675">
        <v>2</v>
      </c>
      <c r="AH675">
        <v>2</v>
      </c>
      <c r="AI675">
        <f t="shared" si="70"/>
        <v>56</v>
      </c>
      <c r="AJ675">
        <f t="shared" si="71"/>
        <v>56</v>
      </c>
      <c r="AK675">
        <f t="shared" si="72"/>
        <v>0</v>
      </c>
      <c r="AL675">
        <f t="shared" si="73"/>
        <v>0</v>
      </c>
      <c r="AM675">
        <f t="shared" si="74"/>
        <v>56</v>
      </c>
      <c r="AN675">
        <f t="shared" si="75"/>
        <v>0</v>
      </c>
      <c r="AO675">
        <f t="shared" si="76"/>
        <v>0</v>
      </c>
      <c r="AP675" t="s">
        <v>50</v>
      </c>
      <c r="AQ675">
        <v>95267</v>
      </c>
      <c r="AR675">
        <v>0</v>
      </c>
      <c r="AS675">
        <v>0</v>
      </c>
    </row>
    <row r="676" spans="1:45" x14ac:dyDescent="0.2">
      <c r="A676" t="s">
        <v>722</v>
      </c>
      <c r="B676" t="s">
        <v>46</v>
      </c>
      <c r="C676" t="s">
        <v>46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K676">
        <v>0</v>
      </c>
      <c r="L676">
        <v>0</v>
      </c>
      <c r="M676">
        <v>1</v>
      </c>
      <c r="N676">
        <v>1</v>
      </c>
      <c r="O676" t="s">
        <v>47</v>
      </c>
      <c r="P676" t="s">
        <v>47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112</v>
      </c>
      <c r="Z676">
        <v>112</v>
      </c>
      <c r="AA676" t="s">
        <v>48</v>
      </c>
      <c r="AB676" t="s">
        <v>48</v>
      </c>
      <c r="AC676" t="s">
        <v>53</v>
      </c>
      <c r="AD676" t="s">
        <v>53</v>
      </c>
      <c r="AE676">
        <v>0</v>
      </c>
      <c r="AF676">
        <v>0</v>
      </c>
      <c r="AG676">
        <v>4</v>
      </c>
      <c r="AH676">
        <v>4</v>
      </c>
      <c r="AI676">
        <f t="shared" si="70"/>
        <v>112</v>
      </c>
      <c r="AJ676">
        <f t="shared" si="71"/>
        <v>112</v>
      </c>
      <c r="AK676">
        <f t="shared" si="72"/>
        <v>0</v>
      </c>
      <c r="AL676">
        <f t="shared" si="73"/>
        <v>0</v>
      </c>
      <c r="AM676">
        <f t="shared" si="74"/>
        <v>112</v>
      </c>
      <c r="AN676">
        <f t="shared" si="75"/>
        <v>0</v>
      </c>
      <c r="AO676">
        <f t="shared" si="76"/>
        <v>0</v>
      </c>
      <c r="AP676" t="s">
        <v>50</v>
      </c>
      <c r="AQ676">
        <v>100783</v>
      </c>
      <c r="AR676">
        <v>0</v>
      </c>
      <c r="AS676">
        <v>0</v>
      </c>
    </row>
    <row r="677" spans="1:45" x14ac:dyDescent="0.2">
      <c r="A677" t="s">
        <v>723</v>
      </c>
      <c r="B677" t="s">
        <v>46</v>
      </c>
      <c r="C677" t="s">
        <v>46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K677">
        <v>0</v>
      </c>
      <c r="L677">
        <v>0</v>
      </c>
      <c r="M677">
        <v>1</v>
      </c>
      <c r="N677">
        <v>1</v>
      </c>
      <c r="O677" t="s">
        <v>47</v>
      </c>
      <c r="P677" t="s">
        <v>47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56</v>
      </c>
      <c r="Z677">
        <v>56</v>
      </c>
      <c r="AA677" t="s">
        <v>48</v>
      </c>
      <c r="AB677" t="s">
        <v>48</v>
      </c>
      <c r="AC677" t="s">
        <v>53</v>
      </c>
      <c r="AD677" t="s">
        <v>53</v>
      </c>
      <c r="AE677">
        <v>0</v>
      </c>
      <c r="AF677">
        <v>0</v>
      </c>
      <c r="AG677">
        <v>2</v>
      </c>
      <c r="AH677">
        <v>2</v>
      </c>
      <c r="AI677">
        <f t="shared" si="70"/>
        <v>56</v>
      </c>
      <c r="AJ677">
        <f t="shared" si="71"/>
        <v>56</v>
      </c>
      <c r="AK677">
        <f t="shared" si="72"/>
        <v>0</v>
      </c>
      <c r="AL677">
        <f t="shared" si="73"/>
        <v>0</v>
      </c>
      <c r="AM677">
        <f t="shared" si="74"/>
        <v>56</v>
      </c>
      <c r="AN677">
        <f t="shared" si="75"/>
        <v>0</v>
      </c>
      <c r="AO677">
        <f t="shared" si="76"/>
        <v>0</v>
      </c>
      <c r="AP677" t="s">
        <v>50</v>
      </c>
      <c r="AQ677">
        <v>104431</v>
      </c>
      <c r="AR677">
        <v>0</v>
      </c>
      <c r="AS677">
        <v>0</v>
      </c>
    </row>
    <row r="678" spans="1:45" x14ac:dyDescent="0.2">
      <c r="A678" t="s">
        <v>724</v>
      </c>
      <c r="B678" t="s">
        <v>46</v>
      </c>
      <c r="C678" t="s">
        <v>46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K678">
        <v>0</v>
      </c>
      <c r="L678">
        <v>0</v>
      </c>
      <c r="M678">
        <v>3</v>
      </c>
      <c r="N678">
        <v>3</v>
      </c>
      <c r="O678" t="s">
        <v>47</v>
      </c>
      <c r="P678" t="s">
        <v>47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320</v>
      </c>
      <c r="Z678">
        <v>292</v>
      </c>
      <c r="AA678" t="s">
        <v>48</v>
      </c>
      <c r="AB678" t="s">
        <v>48</v>
      </c>
      <c r="AC678" t="s">
        <v>53</v>
      </c>
      <c r="AD678" t="s">
        <v>53</v>
      </c>
      <c r="AE678">
        <v>0</v>
      </c>
      <c r="AF678">
        <v>0</v>
      </c>
      <c r="AG678">
        <v>8</v>
      </c>
      <c r="AH678">
        <v>7</v>
      </c>
      <c r="AI678">
        <f t="shared" si="70"/>
        <v>320</v>
      </c>
      <c r="AJ678">
        <f t="shared" si="71"/>
        <v>292</v>
      </c>
      <c r="AK678">
        <f t="shared" si="72"/>
        <v>0</v>
      </c>
      <c r="AL678">
        <f t="shared" si="73"/>
        <v>0</v>
      </c>
      <c r="AM678">
        <f t="shared" si="74"/>
        <v>0</v>
      </c>
      <c r="AN678">
        <f t="shared" si="75"/>
        <v>0</v>
      </c>
      <c r="AO678">
        <f t="shared" si="76"/>
        <v>28</v>
      </c>
      <c r="AP678" t="s">
        <v>50</v>
      </c>
      <c r="AQ678">
        <v>119643</v>
      </c>
      <c r="AR678">
        <v>0</v>
      </c>
      <c r="AS678">
        <v>0</v>
      </c>
    </row>
    <row r="679" spans="1:45" x14ac:dyDescent="0.2">
      <c r="A679" t="s">
        <v>725</v>
      </c>
      <c r="B679" t="s">
        <v>46</v>
      </c>
      <c r="C679" t="s">
        <v>46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K679">
        <v>0</v>
      </c>
      <c r="L679">
        <v>0</v>
      </c>
      <c r="M679">
        <v>1</v>
      </c>
      <c r="N679">
        <v>1</v>
      </c>
      <c r="O679" t="s">
        <v>47</v>
      </c>
      <c r="P679" t="s">
        <v>47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28</v>
      </c>
      <c r="Z679">
        <v>28</v>
      </c>
      <c r="AA679" t="s">
        <v>48</v>
      </c>
      <c r="AB679" t="s">
        <v>48</v>
      </c>
      <c r="AC679" t="s">
        <v>53</v>
      </c>
      <c r="AD679" t="s">
        <v>53</v>
      </c>
      <c r="AE679">
        <v>0</v>
      </c>
      <c r="AF679">
        <v>0</v>
      </c>
      <c r="AG679">
        <v>1</v>
      </c>
      <c r="AH679">
        <v>1</v>
      </c>
      <c r="AI679">
        <f t="shared" si="70"/>
        <v>28</v>
      </c>
      <c r="AJ679">
        <f t="shared" si="71"/>
        <v>28</v>
      </c>
      <c r="AK679">
        <f t="shared" si="72"/>
        <v>0</v>
      </c>
      <c r="AL679">
        <f t="shared" si="73"/>
        <v>0</v>
      </c>
      <c r="AM679">
        <f t="shared" si="74"/>
        <v>28</v>
      </c>
      <c r="AN679">
        <f t="shared" si="75"/>
        <v>0</v>
      </c>
      <c r="AO679">
        <f t="shared" si="76"/>
        <v>0</v>
      </c>
      <c r="AP679" t="s">
        <v>50</v>
      </c>
      <c r="AQ679">
        <v>135196</v>
      </c>
      <c r="AR679">
        <v>0</v>
      </c>
      <c r="AS679">
        <v>0</v>
      </c>
    </row>
    <row r="680" spans="1:45" x14ac:dyDescent="0.2">
      <c r="A680" t="s">
        <v>726</v>
      </c>
      <c r="B680" t="s">
        <v>46</v>
      </c>
      <c r="C680" t="s">
        <v>46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K680">
        <v>0</v>
      </c>
      <c r="L680">
        <v>0</v>
      </c>
      <c r="M680">
        <v>1</v>
      </c>
      <c r="N680">
        <v>1</v>
      </c>
      <c r="O680" t="s">
        <v>47</v>
      </c>
      <c r="P680" t="s">
        <v>47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84</v>
      </c>
      <c r="Z680">
        <v>84</v>
      </c>
      <c r="AA680" t="s">
        <v>48</v>
      </c>
      <c r="AB680" t="s">
        <v>48</v>
      </c>
      <c r="AC680" t="s">
        <v>53</v>
      </c>
      <c r="AD680" t="s">
        <v>53</v>
      </c>
      <c r="AE680">
        <v>0</v>
      </c>
      <c r="AF680">
        <v>0</v>
      </c>
      <c r="AG680">
        <v>3</v>
      </c>
      <c r="AH680">
        <v>3</v>
      </c>
      <c r="AI680">
        <f t="shared" si="70"/>
        <v>84</v>
      </c>
      <c r="AJ680">
        <f t="shared" si="71"/>
        <v>84</v>
      </c>
      <c r="AK680">
        <f t="shared" si="72"/>
        <v>0</v>
      </c>
      <c r="AL680">
        <f t="shared" si="73"/>
        <v>0</v>
      </c>
      <c r="AM680">
        <f t="shared" si="74"/>
        <v>84</v>
      </c>
      <c r="AN680">
        <f t="shared" si="75"/>
        <v>0</v>
      </c>
      <c r="AO680">
        <f t="shared" si="76"/>
        <v>0</v>
      </c>
      <c r="AP680" t="s">
        <v>50</v>
      </c>
      <c r="AQ680">
        <v>156536</v>
      </c>
      <c r="AR680">
        <v>0</v>
      </c>
      <c r="AS680">
        <v>0</v>
      </c>
    </row>
    <row r="681" spans="1:45" x14ac:dyDescent="0.2">
      <c r="A681" t="s">
        <v>727</v>
      </c>
      <c r="B681" t="s">
        <v>120</v>
      </c>
      <c r="C681" t="s">
        <v>46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K681">
        <v>0</v>
      </c>
      <c r="L681">
        <v>0</v>
      </c>
      <c r="M681">
        <v>5</v>
      </c>
      <c r="N681">
        <v>5</v>
      </c>
      <c r="O681" t="s">
        <v>47</v>
      </c>
      <c r="P681" t="s">
        <v>47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195</v>
      </c>
      <c r="Z681">
        <v>195</v>
      </c>
      <c r="AA681" t="s">
        <v>48</v>
      </c>
      <c r="AB681" t="s">
        <v>48</v>
      </c>
      <c r="AC681" t="s">
        <v>113</v>
      </c>
      <c r="AD681" t="s">
        <v>113</v>
      </c>
      <c r="AE681">
        <v>0</v>
      </c>
      <c r="AF681">
        <v>0</v>
      </c>
      <c r="AG681">
        <v>3</v>
      </c>
      <c r="AH681">
        <v>3</v>
      </c>
      <c r="AI681">
        <f t="shared" si="70"/>
        <v>195</v>
      </c>
      <c r="AJ681">
        <f t="shared" si="71"/>
        <v>195</v>
      </c>
      <c r="AK681">
        <f t="shared" si="72"/>
        <v>0</v>
      </c>
      <c r="AL681">
        <f t="shared" si="73"/>
        <v>0</v>
      </c>
      <c r="AM681">
        <f t="shared" si="74"/>
        <v>195</v>
      </c>
      <c r="AN681">
        <f t="shared" si="75"/>
        <v>0</v>
      </c>
      <c r="AO681">
        <f t="shared" si="76"/>
        <v>0</v>
      </c>
      <c r="AP681" t="s">
        <v>50</v>
      </c>
      <c r="AQ681">
        <v>197051</v>
      </c>
      <c r="AR681">
        <v>0</v>
      </c>
      <c r="AS681">
        <v>0</v>
      </c>
    </row>
    <row r="682" spans="1:45" x14ac:dyDescent="0.2">
      <c r="A682" t="s">
        <v>728</v>
      </c>
      <c r="B682" t="s">
        <v>191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K682">
        <v>0</v>
      </c>
      <c r="L682">
        <v>0</v>
      </c>
      <c r="M682">
        <v>5</v>
      </c>
      <c r="N682">
        <v>0</v>
      </c>
      <c r="O682" t="s">
        <v>47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73</v>
      </c>
      <c r="Z682">
        <v>0</v>
      </c>
      <c r="AA682" t="s">
        <v>48</v>
      </c>
      <c r="AC682" t="s">
        <v>118</v>
      </c>
      <c r="AE682">
        <v>0</v>
      </c>
      <c r="AF682">
        <v>0</v>
      </c>
      <c r="AG682">
        <v>1</v>
      </c>
      <c r="AH682">
        <v>0</v>
      </c>
      <c r="AI682">
        <f t="shared" si="70"/>
        <v>73</v>
      </c>
      <c r="AJ682">
        <f t="shared" si="71"/>
        <v>0</v>
      </c>
      <c r="AK682">
        <f t="shared" si="72"/>
        <v>0</v>
      </c>
      <c r="AL682">
        <f t="shared" si="73"/>
        <v>0</v>
      </c>
      <c r="AM682">
        <f t="shared" si="74"/>
        <v>0</v>
      </c>
      <c r="AN682">
        <f t="shared" si="75"/>
        <v>73</v>
      </c>
      <c r="AO682">
        <f t="shared" si="76"/>
        <v>0</v>
      </c>
      <c r="AP682" t="s">
        <v>50</v>
      </c>
      <c r="AQ682">
        <v>197090</v>
      </c>
      <c r="AR682">
        <v>0</v>
      </c>
      <c r="AS682">
        <v>0</v>
      </c>
    </row>
    <row r="683" spans="1:45" x14ac:dyDescent="0.2">
      <c r="A683" t="s">
        <v>729</v>
      </c>
      <c r="B683" t="s">
        <v>46</v>
      </c>
      <c r="C683" t="s">
        <v>46</v>
      </c>
      <c r="D683">
        <v>0</v>
      </c>
      <c r="E683">
        <v>0</v>
      </c>
      <c r="F683">
        <v>0</v>
      </c>
      <c r="G683">
        <v>0</v>
      </c>
      <c r="H683">
        <v>-27.5</v>
      </c>
      <c r="I683">
        <v>-27.5</v>
      </c>
      <c r="K683">
        <v>-82.5</v>
      </c>
      <c r="L683">
        <v>-82.5</v>
      </c>
      <c r="M683">
        <v>4</v>
      </c>
      <c r="N683">
        <v>4</v>
      </c>
      <c r="O683" t="s">
        <v>47</v>
      </c>
      <c r="P683" t="s">
        <v>47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110</v>
      </c>
      <c r="Z683">
        <v>110</v>
      </c>
      <c r="AA683" t="s">
        <v>58</v>
      </c>
      <c r="AB683" t="s">
        <v>58</v>
      </c>
      <c r="AC683" t="s">
        <v>118</v>
      </c>
      <c r="AD683" t="s">
        <v>56</v>
      </c>
      <c r="AE683">
        <v>0</v>
      </c>
      <c r="AF683">
        <v>0</v>
      </c>
      <c r="AG683">
        <v>2</v>
      </c>
      <c r="AH683">
        <v>2</v>
      </c>
      <c r="AI683">
        <f t="shared" si="70"/>
        <v>82.5</v>
      </c>
      <c r="AJ683">
        <f t="shared" si="71"/>
        <v>82.5</v>
      </c>
      <c r="AK683">
        <f t="shared" si="72"/>
        <v>0</v>
      </c>
      <c r="AL683">
        <f t="shared" si="73"/>
        <v>0</v>
      </c>
      <c r="AM683">
        <f t="shared" si="74"/>
        <v>82.5</v>
      </c>
      <c r="AN683">
        <f t="shared" si="75"/>
        <v>0</v>
      </c>
      <c r="AO683">
        <f t="shared" si="76"/>
        <v>0</v>
      </c>
      <c r="AP683" t="s">
        <v>73</v>
      </c>
      <c r="AQ683">
        <v>189418</v>
      </c>
      <c r="AR683">
        <v>0</v>
      </c>
      <c r="AS683">
        <v>0</v>
      </c>
    </row>
    <row r="684" spans="1:45" x14ac:dyDescent="0.2">
      <c r="A684" t="s">
        <v>730</v>
      </c>
      <c r="B684" t="s">
        <v>46</v>
      </c>
      <c r="C684" t="s">
        <v>46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K684">
        <v>0</v>
      </c>
      <c r="L684">
        <v>0</v>
      </c>
      <c r="M684">
        <v>3</v>
      </c>
      <c r="N684">
        <v>3</v>
      </c>
      <c r="O684" t="s">
        <v>47</v>
      </c>
      <c r="P684" t="s">
        <v>47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147</v>
      </c>
      <c r="Z684">
        <v>147</v>
      </c>
      <c r="AA684" t="s">
        <v>48</v>
      </c>
      <c r="AB684" t="s">
        <v>48</v>
      </c>
      <c r="AC684" t="s">
        <v>118</v>
      </c>
      <c r="AD684" t="s">
        <v>59</v>
      </c>
      <c r="AE684">
        <v>0</v>
      </c>
      <c r="AF684">
        <v>0</v>
      </c>
      <c r="AG684">
        <v>3</v>
      </c>
      <c r="AH684">
        <v>3</v>
      </c>
      <c r="AI684">
        <f t="shared" si="70"/>
        <v>147</v>
      </c>
      <c r="AJ684">
        <f t="shared" si="71"/>
        <v>147</v>
      </c>
      <c r="AK684">
        <f t="shared" si="72"/>
        <v>0</v>
      </c>
      <c r="AL684">
        <f t="shared" si="73"/>
        <v>0</v>
      </c>
      <c r="AM684">
        <f t="shared" si="74"/>
        <v>147</v>
      </c>
      <c r="AN684">
        <f t="shared" si="75"/>
        <v>0</v>
      </c>
      <c r="AO684">
        <f t="shared" si="76"/>
        <v>0</v>
      </c>
      <c r="AP684" t="s">
        <v>50</v>
      </c>
      <c r="AQ684">
        <v>190720</v>
      </c>
      <c r="AR684">
        <v>0</v>
      </c>
      <c r="AS684">
        <v>0</v>
      </c>
    </row>
    <row r="685" spans="1:45" x14ac:dyDescent="0.2">
      <c r="A685" t="s">
        <v>731</v>
      </c>
      <c r="B685" t="s">
        <v>46</v>
      </c>
      <c r="C685" t="s">
        <v>46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K685">
        <v>0</v>
      </c>
      <c r="L685">
        <v>0</v>
      </c>
      <c r="M685">
        <v>3</v>
      </c>
      <c r="N685">
        <v>3</v>
      </c>
      <c r="O685" t="s">
        <v>47</v>
      </c>
      <c r="P685" t="s">
        <v>47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49</v>
      </c>
      <c r="Z685">
        <v>49</v>
      </c>
      <c r="AA685" t="s">
        <v>48</v>
      </c>
      <c r="AB685" t="s">
        <v>48</v>
      </c>
      <c r="AC685" t="s">
        <v>118</v>
      </c>
      <c r="AD685" t="s">
        <v>64</v>
      </c>
      <c r="AE685">
        <v>0</v>
      </c>
      <c r="AF685">
        <v>0</v>
      </c>
      <c r="AG685">
        <v>1</v>
      </c>
      <c r="AH685">
        <v>1</v>
      </c>
      <c r="AI685">
        <f t="shared" si="70"/>
        <v>49</v>
      </c>
      <c r="AJ685">
        <f t="shared" si="71"/>
        <v>49</v>
      </c>
      <c r="AK685">
        <f t="shared" si="72"/>
        <v>0</v>
      </c>
      <c r="AL685">
        <f t="shared" si="73"/>
        <v>0</v>
      </c>
      <c r="AM685">
        <f t="shared" si="74"/>
        <v>49</v>
      </c>
      <c r="AN685">
        <f t="shared" si="75"/>
        <v>0</v>
      </c>
      <c r="AO685">
        <f t="shared" si="76"/>
        <v>0</v>
      </c>
      <c r="AP685" t="s">
        <v>50</v>
      </c>
      <c r="AQ685">
        <v>194036</v>
      </c>
      <c r="AR685">
        <v>0</v>
      </c>
      <c r="AS685">
        <v>0</v>
      </c>
    </row>
    <row r="686" spans="1:45" x14ac:dyDescent="0.2">
      <c r="A686" t="s">
        <v>732</v>
      </c>
      <c r="B686" t="s">
        <v>168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K686">
        <v>0</v>
      </c>
      <c r="L686">
        <v>0</v>
      </c>
      <c r="M686">
        <v>3</v>
      </c>
      <c r="N686">
        <v>0</v>
      </c>
      <c r="O686" t="s">
        <v>47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49</v>
      </c>
      <c r="Z686">
        <v>0</v>
      </c>
      <c r="AA686" t="s">
        <v>48</v>
      </c>
      <c r="AC686" t="s">
        <v>49</v>
      </c>
      <c r="AE686">
        <v>0</v>
      </c>
      <c r="AF686">
        <v>0</v>
      </c>
      <c r="AG686">
        <v>1</v>
      </c>
      <c r="AH686">
        <v>0</v>
      </c>
      <c r="AI686">
        <f t="shared" si="70"/>
        <v>49</v>
      </c>
      <c r="AJ686">
        <f t="shared" si="71"/>
        <v>0</v>
      </c>
      <c r="AK686">
        <f t="shared" si="72"/>
        <v>0</v>
      </c>
      <c r="AL686">
        <f t="shared" si="73"/>
        <v>0</v>
      </c>
      <c r="AM686">
        <f t="shared" si="74"/>
        <v>0</v>
      </c>
      <c r="AN686">
        <f t="shared" si="75"/>
        <v>49</v>
      </c>
      <c r="AO686">
        <f t="shared" si="76"/>
        <v>0</v>
      </c>
      <c r="AP686" t="s">
        <v>50</v>
      </c>
      <c r="AQ686">
        <v>194027</v>
      </c>
      <c r="AR686">
        <v>0</v>
      </c>
      <c r="AS686">
        <v>0</v>
      </c>
    </row>
    <row r="687" spans="1:45" x14ac:dyDescent="0.2">
      <c r="A687" t="s">
        <v>733</v>
      </c>
      <c r="B687" t="s">
        <v>46</v>
      </c>
      <c r="C687" t="s">
        <v>168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K687">
        <v>0</v>
      </c>
      <c r="L687">
        <v>0</v>
      </c>
      <c r="M687">
        <v>4</v>
      </c>
      <c r="N687">
        <v>4</v>
      </c>
      <c r="O687" t="s">
        <v>47</v>
      </c>
      <c r="P687" t="s">
        <v>47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176</v>
      </c>
      <c r="Z687">
        <v>176</v>
      </c>
      <c r="AA687" t="s">
        <v>48</v>
      </c>
      <c r="AB687" t="s">
        <v>48</v>
      </c>
      <c r="AC687" t="s">
        <v>53</v>
      </c>
      <c r="AD687" t="s">
        <v>53</v>
      </c>
      <c r="AE687">
        <v>0</v>
      </c>
      <c r="AF687">
        <v>0</v>
      </c>
      <c r="AG687">
        <v>5</v>
      </c>
      <c r="AH687">
        <v>5</v>
      </c>
      <c r="AI687">
        <f t="shared" si="70"/>
        <v>176</v>
      </c>
      <c r="AJ687">
        <f t="shared" si="71"/>
        <v>176</v>
      </c>
      <c r="AK687">
        <f t="shared" si="72"/>
        <v>0</v>
      </c>
      <c r="AL687">
        <f t="shared" si="73"/>
        <v>0</v>
      </c>
      <c r="AM687">
        <f t="shared" si="74"/>
        <v>176</v>
      </c>
      <c r="AN687">
        <f t="shared" si="75"/>
        <v>0</v>
      </c>
      <c r="AO687">
        <f t="shared" si="76"/>
        <v>0</v>
      </c>
      <c r="AP687" t="s">
        <v>50</v>
      </c>
      <c r="AQ687">
        <v>194003</v>
      </c>
      <c r="AR687">
        <v>0</v>
      </c>
      <c r="AS687">
        <v>0</v>
      </c>
    </row>
    <row r="688" spans="1:45" x14ac:dyDescent="0.2">
      <c r="A688" t="s">
        <v>734</v>
      </c>
      <c r="B688" t="s">
        <v>120</v>
      </c>
      <c r="C688" t="s">
        <v>46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K688">
        <v>0</v>
      </c>
      <c r="L688">
        <v>0</v>
      </c>
      <c r="M688">
        <v>4</v>
      </c>
      <c r="N688">
        <v>4</v>
      </c>
      <c r="O688" t="s">
        <v>47</v>
      </c>
      <c r="P688" t="s">
        <v>47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367</v>
      </c>
      <c r="Z688">
        <v>367</v>
      </c>
      <c r="AA688" t="s">
        <v>48</v>
      </c>
      <c r="AB688" t="s">
        <v>48</v>
      </c>
      <c r="AC688" t="s">
        <v>49</v>
      </c>
      <c r="AD688" t="s">
        <v>49</v>
      </c>
      <c r="AE688">
        <v>0</v>
      </c>
      <c r="AF688">
        <v>0</v>
      </c>
      <c r="AG688">
        <v>7</v>
      </c>
      <c r="AH688">
        <v>7</v>
      </c>
      <c r="AI688">
        <f t="shared" si="70"/>
        <v>367</v>
      </c>
      <c r="AJ688">
        <f t="shared" si="71"/>
        <v>367</v>
      </c>
      <c r="AK688">
        <f t="shared" si="72"/>
        <v>0</v>
      </c>
      <c r="AL688">
        <f t="shared" si="73"/>
        <v>0</v>
      </c>
      <c r="AM688">
        <f t="shared" si="74"/>
        <v>367</v>
      </c>
      <c r="AN688">
        <f t="shared" si="75"/>
        <v>0</v>
      </c>
      <c r="AO688">
        <f t="shared" si="76"/>
        <v>0</v>
      </c>
      <c r="AP688" t="s">
        <v>73</v>
      </c>
      <c r="AQ688">
        <v>197075</v>
      </c>
      <c r="AR688">
        <v>0</v>
      </c>
      <c r="AS688">
        <v>0</v>
      </c>
    </row>
    <row r="689" spans="1:45" x14ac:dyDescent="0.2">
      <c r="A689" t="s">
        <v>735</v>
      </c>
      <c r="B689" t="s">
        <v>46</v>
      </c>
      <c r="C689" t="s">
        <v>46</v>
      </c>
      <c r="D689">
        <v>0</v>
      </c>
      <c r="E689">
        <v>0</v>
      </c>
      <c r="F689">
        <v>0</v>
      </c>
      <c r="G689">
        <v>0</v>
      </c>
      <c r="H689">
        <v>-61.25</v>
      </c>
      <c r="I689">
        <v>-61.25</v>
      </c>
      <c r="K689">
        <v>-183.75</v>
      </c>
      <c r="L689">
        <v>-183.75</v>
      </c>
      <c r="M689">
        <v>3</v>
      </c>
      <c r="N689">
        <v>3</v>
      </c>
      <c r="O689" t="s">
        <v>47</v>
      </c>
      <c r="P689" t="s">
        <v>47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245</v>
      </c>
      <c r="Z689">
        <v>245</v>
      </c>
      <c r="AA689" t="s">
        <v>58</v>
      </c>
      <c r="AB689" t="s">
        <v>58</v>
      </c>
      <c r="AC689" t="s">
        <v>53</v>
      </c>
      <c r="AD689" t="s">
        <v>53</v>
      </c>
      <c r="AE689">
        <v>0</v>
      </c>
      <c r="AF689">
        <v>0</v>
      </c>
      <c r="AG689">
        <v>5</v>
      </c>
      <c r="AH689">
        <v>5</v>
      </c>
      <c r="AI689">
        <f t="shared" si="70"/>
        <v>183.75</v>
      </c>
      <c r="AJ689">
        <f t="shared" si="71"/>
        <v>183.75</v>
      </c>
      <c r="AK689">
        <f t="shared" si="72"/>
        <v>0</v>
      </c>
      <c r="AL689">
        <f t="shared" si="73"/>
        <v>0</v>
      </c>
      <c r="AM689">
        <f t="shared" si="74"/>
        <v>183.75</v>
      </c>
      <c r="AN689">
        <f t="shared" si="75"/>
        <v>0</v>
      </c>
      <c r="AO689">
        <f t="shared" si="76"/>
        <v>0</v>
      </c>
      <c r="AP689" t="s">
        <v>50</v>
      </c>
      <c r="AQ689">
        <v>186566</v>
      </c>
      <c r="AR689">
        <v>0</v>
      </c>
      <c r="AS689">
        <v>0</v>
      </c>
    </row>
    <row r="690" spans="1:45" x14ac:dyDescent="0.2">
      <c r="A690" t="s">
        <v>736</v>
      </c>
      <c r="B690" t="s">
        <v>46</v>
      </c>
      <c r="C690" t="s">
        <v>46</v>
      </c>
      <c r="D690">
        <v>0</v>
      </c>
      <c r="E690">
        <v>0</v>
      </c>
      <c r="F690">
        <v>0</v>
      </c>
      <c r="G690">
        <v>0</v>
      </c>
      <c r="H690">
        <v>-7</v>
      </c>
      <c r="I690">
        <v>-7</v>
      </c>
      <c r="K690">
        <v>-54</v>
      </c>
      <c r="L690">
        <v>-54</v>
      </c>
      <c r="M690">
        <v>4</v>
      </c>
      <c r="N690">
        <v>4</v>
      </c>
      <c r="O690" t="s">
        <v>47</v>
      </c>
      <c r="P690" t="s">
        <v>47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61</v>
      </c>
      <c r="Z690">
        <v>61</v>
      </c>
      <c r="AA690" t="s">
        <v>58</v>
      </c>
      <c r="AB690" t="s">
        <v>58</v>
      </c>
      <c r="AC690" t="s">
        <v>118</v>
      </c>
      <c r="AD690" t="s">
        <v>163</v>
      </c>
      <c r="AE690">
        <v>0</v>
      </c>
      <c r="AF690">
        <v>0</v>
      </c>
      <c r="AG690">
        <v>1</v>
      </c>
      <c r="AH690">
        <v>1</v>
      </c>
      <c r="AI690">
        <f t="shared" si="70"/>
        <v>54</v>
      </c>
      <c r="AJ690">
        <f t="shared" si="71"/>
        <v>54</v>
      </c>
      <c r="AK690">
        <f t="shared" si="72"/>
        <v>0</v>
      </c>
      <c r="AL690">
        <f t="shared" si="73"/>
        <v>0</v>
      </c>
      <c r="AM690">
        <f t="shared" si="74"/>
        <v>54</v>
      </c>
      <c r="AN690">
        <f t="shared" si="75"/>
        <v>0</v>
      </c>
      <c r="AO690">
        <f t="shared" si="76"/>
        <v>0</v>
      </c>
      <c r="AP690" t="s">
        <v>50</v>
      </c>
      <c r="AQ690">
        <v>181606</v>
      </c>
      <c r="AR690">
        <v>0</v>
      </c>
      <c r="AS690">
        <v>0</v>
      </c>
    </row>
    <row r="691" spans="1:45" x14ac:dyDescent="0.2">
      <c r="A691" t="s">
        <v>737</v>
      </c>
      <c r="B691" t="s">
        <v>46</v>
      </c>
      <c r="C691" t="s">
        <v>46</v>
      </c>
      <c r="D691">
        <v>0</v>
      </c>
      <c r="E691">
        <v>0</v>
      </c>
      <c r="F691">
        <v>0</v>
      </c>
      <c r="G691">
        <v>0</v>
      </c>
      <c r="H691">
        <v>-6</v>
      </c>
      <c r="I691">
        <v>-6</v>
      </c>
      <c r="K691">
        <v>-46</v>
      </c>
      <c r="L691">
        <v>-46</v>
      </c>
      <c r="M691">
        <v>3</v>
      </c>
      <c r="N691">
        <v>3</v>
      </c>
      <c r="O691" t="s">
        <v>47</v>
      </c>
      <c r="P691" t="s">
        <v>47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52</v>
      </c>
      <c r="Z691">
        <v>52</v>
      </c>
      <c r="AA691" t="s">
        <v>58</v>
      </c>
      <c r="AB691" t="s">
        <v>58</v>
      </c>
      <c r="AC691" t="s">
        <v>118</v>
      </c>
      <c r="AD691" t="s">
        <v>59</v>
      </c>
      <c r="AE691">
        <v>0</v>
      </c>
      <c r="AF691">
        <v>0</v>
      </c>
      <c r="AG691">
        <v>1</v>
      </c>
      <c r="AH691">
        <v>1</v>
      </c>
      <c r="AI691">
        <f t="shared" si="70"/>
        <v>46</v>
      </c>
      <c r="AJ691">
        <f t="shared" si="71"/>
        <v>46</v>
      </c>
      <c r="AK691">
        <f t="shared" si="72"/>
        <v>0</v>
      </c>
      <c r="AL691">
        <f t="shared" si="73"/>
        <v>0</v>
      </c>
      <c r="AM691">
        <f t="shared" si="74"/>
        <v>46</v>
      </c>
      <c r="AN691">
        <f t="shared" si="75"/>
        <v>0</v>
      </c>
      <c r="AO691">
        <f t="shared" si="76"/>
        <v>0</v>
      </c>
      <c r="AP691" t="s">
        <v>50</v>
      </c>
      <c r="AQ691">
        <v>186582</v>
      </c>
      <c r="AR691">
        <v>0</v>
      </c>
      <c r="AS691">
        <v>0</v>
      </c>
    </row>
    <row r="692" spans="1:45" x14ac:dyDescent="0.2">
      <c r="A692" t="s">
        <v>738</v>
      </c>
      <c r="B692" t="s">
        <v>46</v>
      </c>
      <c r="C692" t="s">
        <v>46</v>
      </c>
      <c r="D692">
        <v>0</v>
      </c>
      <c r="E692">
        <v>0</v>
      </c>
      <c r="F692">
        <v>0</v>
      </c>
      <c r="G692">
        <v>-155</v>
      </c>
      <c r="H692">
        <v>-14</v>
      </c>
      <c r="I692">
        <v>-14</v>
      </c>
      <c r="K692">
        <v>-42</v>
      </c>
      <c r="L692">
        <v>-42</v>
      </c>
      <c r="M692">
        <v>1</v>
      </c>
      <c r="N692">
        <v>1</v>
      </c>
      <c r="O692" t="s">
        <v>47</v>
      </c>
      <c r="P692" t="s">
        <v>86</v>
      </c>
      <c r="Q692">
        <v>0</v>
      </c>
      <c r="R692">
        <v>0</v>
      </c>
      <c r="S692">
        <v>0</v>
      </c>
      <c r="T692">
        <v>155</v>
      </c>
      <c r="U692">
        <v>0</v>
      </c>
      <c r="V692">
        <v>0</v>
      </c>
      <c r="W692">
        <v>0</v>
      </c>
      <c r="X692">
        <v>0</v>
      </c>
      <c r="Y692">
        <v>56</v>
      </c>
      <c r="Z692">
        <v>56</v>
      </c>
      <c r="AA692" t="s">
        <v>58</v>
      </c>
      <c r="AB692" t="s">
        <v>58</v>
      </c>
      <c r="AC692" t="s">
        <v>118</v>
      </c>
      <c r="AD692" t="s">
        <v>56</v>
      </c>
      <c r="AE692">
        <v>0</v>
      </c>
      <c r="AF692">
        <v>0</v>
      </c>
      <c r="AG692">
        <v>2</v>
      </c>
      <c r="AH692">
        <v>2</v>
      </c>
      <c r="AI692">
        <f t="shared" si="70"/>
        <v>42</v>
      </c>
      <c r="AJ692">
        <f t="shared" si="71"/>
        <v>42</v>
      </c>
      <c r="AK692">
        <f t="shared" si="72"/>
        <v>0</v>
      </c>
      <c r="AL692">
        <f t="shared" si="73"/>
        <v>0</v>
      </c>
      <c r="AM692">
        <f t="shared" si="74"/>
        <v>42</v>
      </c>
      <c r="AN692">
        <f t="shared" si="75"/>
        <v>0</v>
      </c>
      <c r="AO692">
        <f t="shared" si="76"/>
        <v>0</v>
      </c>
      <c r="AP692" t="s">
        <v>50</v>
      </c>
      <c r="AQ692">
        <v>179700</v>
      </c>
      <c r="AR692">
        <v>0</v>
      </c>
      <c r="AS692">
        <v>0</v>
      </c>
    </row>
    <row r="693" spans="1:45" x14ac:dyDescent="0.2">
      <c r="A693" t="s">
        <v>739</v>
      </c>
      <c r="B693" t="s">
        <v>46</v>
      </c>
      <c r="C693" t="s">
        <v>168</v>
      </c>
      <c r="D693">
        <v>0</v>
      </c>
      <c r="E693">
        <v>0</v>
      </c>
      <c r="F693">
        <v>0</v>
      </c>
      <c r="G693">
        <v>0</v>
      </c>
      <c r="H693">
        <v>-5</v>
      </c>
      <c r="I693">
        <v>-5</v>
      </c>
      <c r="K693">
        <v>-44</v>
      </c>
      <c r="L693">
        <v>-44</v>
      </c>
      <c r="M693">
        <v>3</v>
      </c>
      <c r="N693">
        <v>3</v>
      </c>
      <c r="O693" t="s">
        <v>47</v>
      </c>
      <c r="P693" t="s">
        <v>47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49</v>
      </c>
      <c r="Z693">
        <v>49</v>
      </c>
      <c r="AA693" t="s">
        <v>58</v>
      </c>
      <c r="AB693" t="s">
        <v>58</v>
      </c>
      <c r="AC693" t="s">
        <v>118</v>
      </c>
      <c r="AD693" t="s">
        <v>64</v>
      </c>
      <c r="AE693">
        <v>0</v>
      </c>
      <c r="AF693">
        <v>0</v>
      </c>
      <c r="AG693">
        <v>1</v>
      </c>
      <c r="AH693">
        <v>1</v>
      </c>
      <c r="AI693">
        <f t="shared" si="70"/>
        <v>44</v>
      </c>
      <c r="AJ693">
        <f t="shared" si="71"/>
        <v>44</v>
      </c>
      <c r="AK693">
        <f t="shared" si="72"/>
        <v>0</v>
      </c>
      <c r="AL693">
        <f t="shared" si="73"/>
        <v>0</v>
      </c>
      <c r="AM693">
        <f t="shared" si="74"/>
        <v>44</v>
      </c>
      <c r="AN693">
        <f t="shared" si="75"/>
        <v>0</v>
      </c>
      <c r="AO693">
        <f t="shared" si="76"/>
        <v>0</v>
      </c>
      <c r="AP693" t="s">
        <v>50</v>
      </c>
      <c r="AQ693">
        <v>177979</v>
      </c>
      <c r="AR693">
        <v>0</v>
      </c>
      <c r="AS693">
        <v>0</v>
      </c>
    </row>
    <row r="694" spans="1:45" x14ac:dyDescent="0.2">
      <c r="A694" t="s">
        <v>740</v>
      </c>
      <c r="B694" t="s">
        <v>46</v>
      </c>
      <c r="C694" t="s">
        <v>46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K694">
        <v>0</v>
      </c>
      <c r="L694">
        <v>0</v>
      </c>
      <c r="M694">
        <v>3</v>
      </c>
      <c r="N694">
        <v>3</v>
      </c>
      <c r="O694" t="s">
        <v>47</v>
      </c>
      <c r="P694" t="s">
        <v>47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169</v>
      </c>
      <c r="Z694">
        <v>169</v>
      </c>
      <c r="AA694" t="s">
        <v>48</v>
      </c>
      <c r="AB694" t="s">
        <v>48</v>
      </c>
      <c r="AC694" t="s">
        <v>66</v>
      </c>
      <c r="AD694" t="s">
        <v>66</v>
      </c>
      <c r="AE694">
        <v>0</v>
      </c>
      <c r="AF694">
        <v>0</v>
      </c>
      <c r="AG694">
        <v>4</v>
      </c>
      <c r="AH694">
        <v>4</v>
      </c>
      <c r="AI694">
        <f t="shared" si="70"/>
        <v>169</v>
      </c>
      <c r="AJ694">
        <f t="shared" si="71"/>
        <v>169</v>
      </c>
      <c r="AK694">
        <f t="shared" si="72"/>
        <v>0</v>
      </c>
      <c r="AL694">
        <f t="shared" si="73"/>
        <v>0</v>
      </c>
      <c r="AM694">
        <f t="shared" si="74"/>
        <v>169</v>
      </c>
      <c r="AN694">
        <f t="shared" si="75"/>
        <v>0</v>
      </c>
      <c r="AO694">
        <f t="shared" si="76"/>
        <v>0</v>
      </c>
      <c r="AP694" t="s">
        <v>50</v>
      </c>
      <c r="AQ694">
        <v>178057</v>
      </c>
      <c r="AR694">
        <v>0</v>
      </c>
      <c r="AS694">
        <v>0</v>
      </c>
    </row>
    <row r="695" spans="1:45" x14ac:dyDescent="0.2">
      <c r="A695" t="s">
        <v>741</v>
      </c>
      <c r="B695" t="s">
        <v>46</v>
      </c>
      <c r="C695" t="s">
        <v>46</v>
      </c>
      <c r="D695">
        <v>0</v>
      </c>
      <c r="E695">
        <v>0</v>
      </c>
      <c r="F695">
        <v>0</v>
      </c>
      <c r="G695">
        <v>0</v>
      </c>
      <c r="H695">
        <v>-6</v>
      </c>
      <c r="I695">
        <v>-6</v>
      </c>
      <c r="K695">
        <v>-50</v>
      </c>
      <c r="L695">
        <v>-50</v>
      </c>
      <c r="M695">
        <v>1</v>
      </c>
      <c r="N695">
        <v>1</v>
      </c>
      <c r="O695" t="s">
        <v>47</v>
      </c>
      <c r="P695" t="s">
        <v>47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56</v>
      </c>
      <c r="Z695">
        <v>56</v>
      </c>
      <c r="AA695" t="s">
        <v>58</v>
      </c>
      <c r="AB695" t="s">
        <v>58</v>
      </c>
      <c r="AC695" t="s">
        <v>118</v>
      </c>
      <c r="AD695" t="s">
        <v>64</v>
      </c>
      <c r="AE695">
        <v>0</v>
      </c>
      <c r="AF695">
        <v>0</v>
      </c>
      <c r="AG695">
        <v>2</v>
      </c>
      <c r="AH695">
        <v>2</v>
      </c>
      <c r="AI695">
        <f t="shared" si="70"/>
        <v>50</v>
      </c>
      <c r="AJ695">
        <f t="shared" si="71"/>
        <v>50</v>
      </c>
      <c r="AK695">
        <f t="shared" si="72"/>
        <v>0</v>
      </c>
      <c r="AL695">
        <f t="shared" si="73"/>
        <v>0</v>
      </c>
      <c r="AM695">
        <f t="shared" si="74"/>
        <v>50</v>
      </c>
      <c r="AN695">
        <f t="shared" si="75"/>
        <v>0</v>
      </c>
      <c r="AO695">
        <f t="shared" si="76"/>
        <v>0</v>
      </c>
      <c r="AP695" t="s">
        <v>50</v>
      </c>
      <c r="AQ695">
        <v>177981</v>
      </c>
      <c r="AR695">
        <v>0</v>
      </c>
      <c r="AS695">
        <v>0</v>
      </c>
    </row>
    <row r="696" spans="1:45" x14ac:dyDescent="0.2">
      <c r="A696" t="s">
        <v>742</v>
      </c>
      <c r="B696" t="s">
        <v>46</v>
      </c>
      <c r="C696" t="s">
        <v>46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K696">
        <v>0</v>
      </c>
      <c r="L696">
        <v>0</v>
      </c>
      <c r="M696">
        <v>3</v>
      </c>
      <c r="N696">
        <v>3</v>
      </c>
      <c r="O696" t="s">
        <v>47</v>
      </c>
      <c r="P696" t="s">
        <v>47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294</v>
      </c>
      <c r="Z696">
        <v>294</v>
      </c>
      <c r="AA696" t="s">
        <v>48</v>
      </c>
      <c r="AB696" t="s">
        <v>48</v>
      </c>
      <c r="AC696" t="s">
        <v>113</v>
      </c>
      <c r="AD696" t="s">
        <v>113</v>
      </c>
      <c r="AE696">
        <v>0</v>
      </c>
      <c r="AF696">
        <v>0</v>
      </c>
      <c r="AG696">
        <v>6</v>
      </c>
      <c r="AH696">
        <v>6</v>
      </c>
      <c r="AI696">
        <f t="shared" si="70"/>
        <v>294</v>
      </c>
      <c r="AJ696">
        <f t="shared" si="71"/>
        <v>294</v>
      </c>
      <c r="AK696">
        <f t="shared" si="72"/>
        <v>0</v>
      </c>
      <c r="AL696">
        <f t="shared" si="73"/>
        <v>0</v>
      </c>
      <c r="AM696">
        <f t="shared" si="74"/>
        <v>294</v>
      </c>
      <c r="AN696">
        <f t="shared" si="75"/>
        <v>0</v>
      </c>
      <c r="AO696">
        <f t="shared" si="76"/>
        <v>0</v>
      </c>
      <c r="AP696" t="s">
        <v>50</v>
      </c>
      <c r="AQ696">
        <v>179300</v>
      </c>
      <c r="AR696">
        <v>0</v>
      </c>
      <c r="AS696">
        <v>0</v>
      </c>
    </row>
    <row r="697" spans="1:45" x14ac:dyDescent="0.2">
      <c r="A697" t="s">
        <v>743</v>
      </c>
      <c r="B697" t="s">
        <v>46</v>
      </c>
      <c r="C697" t="s">
        <v>46</v>
      </c>
      <c r="D697">
        <v>0</v>
      </c>
      <c r="E697">
        <v>0</v>
      </c>
      <c r="F697">
        <v>0</v>
      </c>
      <c r="G697">
        <v>0</v>
      </c>
      <c r="H697">
        <v>-18</v>
      </c>
      <c r="I697">
        <v>-23</v>
      </c>
      <c r="K697">
        <v>-128</v>
      </c>
      <c r="L697">
        <v>-172</v>
      </c>
      <c r="M697">
        <v>5</v>
      </c>
      <c r="N697">
        <v>5</v>
      </c>
      <c r="O697" t="s">
        <v>86</v>
      </c>
      <c r="P697" t="s">
        <v>47</v>
      </c>
      <c r="Q697">
        <v>-77.5</v>
      </c>
      <c r="R697">
        <v>0</v>
      </c>
      <c r="S697">
        <v>852.5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146</v>
      </c>
      <c r="Z697">
        <v>195</v>
      </c>
      <c r="AA697" t="s">
        <v>58</v>
      </c>
      <c r="AB697" t="s">
        <v>58</v>
      </c>
      <c r="AC697" t="s">
        <v>118</v>
      </c>
      <c r="AD697" t="s">
        <v>59</v>
      </c>
      <c r="AE697">
        <v>0</v>
      </c>
      <c r="AF697">
        <v>0</v>
      </c>
      <c r="AG697">
        <v>2</v>
      </c>
      <c r="AH697">
        <v>3</v>
      </c>
      <c r="AI697">
        <f t="shared" si="70"/>
        <v>128</v>
      </c>
      <c r="AJ697">
        <f t="shared" si="71"/>
        <v>172</v>
      </c>
      <c r="AK697">
        <f t="shared" si="72"/>
        <v>0</v>
      </c>
      <c r="AL697">
        <f t="shared" si="73"/>
        <v>44</v>
      </c>
      <c r="AM697">
        <f t="shared" si="74"/>
        <v>0</v>
      </c>
      <c r="AN697">
        <f t="shared" si="75"/>
        <v>0</v>
      </c>
      <c r="AO697">
        <f t="shared" si="76"/>
        <v>0</v>
      </c>
      <c r="AP697" t="s">
        <v>50</v>
      </c>
      <c r="AQ697">
        <v>179271</v>
      </c>
      <c r="AR697">
        <v>0</v>
      </c>
      <c r="AS697">
        <v>0</v>
      </c>
    </row>
    <row r="698" spans="1:45" x14ac:dyDescent="0.2">
      <c r="A698" t="s">
        <v>744</v>
      </c>
      <c r="B698" t="s">
        <v>46</v>
      </c>
      <c r="C698" t="s">
        <v>46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K698">
        <v>0</v>
      </c>
      <c r="L698">
        <v>0</v>
      </c>
      <c r="M698">
        <v>2</v>
      </c>
      <c r="N698">
        <v>2</v>
      </c>
      <c r="O698" t="s">
        <v>47</v>
      </c>
      <c r="P698" t="s">
        <v>47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333</v>
      </c>
      <c r="Z698">
        <v>333</v>
      </c>
      <c r="AA698" t="s">
        <v>48</v>
      </c>
      <c r="AB698" t="s">
        <v>48</v>
      </c>
      <c r="AC698" t="s">
        <v>49</v>
      </c>
      <c r="AD698" t="s">
        <v>49</v>
      </c>
      <c r="AE698">
        <v>0</v>
      </c>
      <c r="AF698">
        <v>0</v>
      </c>
      <c r="AG698">
        <v>9</v>
      </c>
      <c r="AH698">
        <v>9</v>
      </c>
      <c r="AI698">
        <f t="shared" si="70"/>
        <v>333</v>
      </c>
      <c r="AJ698">
        <f t="shared" si="71"/>
        <v>333</v>
      </c>
      <c r="AK698">
        <f t="shared" si="72"/>
        <v>0</v>
      </c>
      <c r="AL698">
        <f t="shared" si="73"/>
        <v>0</v>
      </c>
      <c r="AM698">
        <f t="shared" si="74"/>
        <v>333</v>
      </c>
      <c r="AN698">
        <f t="shared" si="75"/>
        <v>0</v>
      </c>
      <c r="AO698">
        <f t="shared" si="76"/>
        <v>0</v>
      </c>
      <c r="AP698" t="s">
        <v>73</v>
      </c>
      <c r="AQ698">
        <v>167756</v>
      </c>
      <c r="AR698">
        <v>0</v>
      </c>
      <c r="AS698">
        <v>0</v>
      </c>
    </row>
    <row r="699" spans="1:45" x14ac:dyDescent="0.2">
      <c r="A699" t="s">
        <v>745</v>
      </c>
      <c r="B699" t="s">
        <v>46</v>
      </c>
      <c r="C699" t="s">
        <v>46</v>
      </c>
      <c r="D699">
        <v>0</v>
      </c>
      <c r="E699">
        <v>0</v>
      </c>
      <c r="F699">
        <v>0</v>
      </c>
      <c r="G699">
        <v>0</v>
      </c>
      <c r="H699">
        <v>-32.5</v>
      </c>
      <c r="I699">
        <v>-32.5</v>
      </c>
      <c r="K699">
        <v>-97.5</v>
      </c>
      <c r="L699">
        <v>-97.5</v>
      </c>
      <c r="M699">
        <v>2</v>
      </c>
      <c r="N699">
        <v>2</v>
      </c>
      <c r="O699" t="s">
        <v>47</v>
      </c>
      <c r="P699" t="s">
        <v>47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130</v>
      </c>
      <c r="Z699">
        <v>130</v>
      </c>
      <c r="AA699" t="s">
        <v>58</v>
      </c>
      <c r="AB699" t="s">
        <v>58</v>
      </c>
      <c r="AC699" t="s">
        <v>66</v>
      </c>
      <c r="AD699" t="s">
        <v>66</v>
      </c>
      <c r="AE699">
        <v>0</v>
      </c>
      <c r="AF699">
        <v>0</v>
      </c>
      <c r="AG699">
        <v>4</v>
      </c>
      <c r="AH699">
        <v>4</v>
      </c>
      <c r="AI699">
        <f t="shared" si="70"/>
        <v>97.5</v>
      </c>
      <c r="AJ699">
        <f t="shared" si="71"/>
        <v>97.5</v>
      </c>
      <c r="AK699">
        <f t="shared" si="72"/>
        <v>0</v>
      </c>
      <c r="AL699">
        <f t="shared" si="73"/>
        <v>0</v>
      </c>
      <c r="AM699">
        <f t="shared" si="74"/>
        <v>97.5</v>
      </c>
      <c r="AN699">
        <f t="shared" si="75"/>
        <v>0</v>
      </c>
      <c r="AO699">
        <f t="shared" si="76"/>
        <v>0</v>
      </c>
      <c r="AP699" t="s">
        <v>50</v>
      </c>
      <c r="AQ699">
        <v>167763</v>
      </c>
      <c r="AR699">
        <v>0</v>
      </c>
      <c r="AS699">
        <v>0</v>
      </c>
    </row>
    <row r="700" spans="1:45" x14ac:dyDescent="0.2">
      <c r="A700" t="s">
        <v>746</v>
      </c>
      <c r="B700" t="s">
        <v>46</v>
      </c>
      <c r="C700" t="s">
        <v>46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K700">
        <v>0</v>
      </c>
      <c r="L700">
        <v>0</v>
      </c>
      <c r="M700">
        <v>4</v>
      </c>
      <c r="N700">
        <v>4</v>
      </c>
      <c r="O700" t="s">
        <v>47</v>
      </c>
      <c r="P700" t="s">
        <v>47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220</v>
      </c>
      <c r="Z700">
        <v>220</v>
      </c>
      <c r="AA700" t="s">
        <v>48</v>
      </c>
      <c r="AB700" t="s">
        <v>48</v>
      </c>
      <c r="AC700" t="s">
        <v>53</v>
      </c>
      <c r="AD700" t="s">
        <v>53</v>
      </c>
      <c r="AE700">
        <v>0</v>
      </c>
      <c r="AF700">
        <v>0</v>
      </c>
      <c r="AG700">
        <v>4</v>
      </c>
      <c r="AH700">
        <v>4</v>
      </c>
      <c r="AI700">
        <f t="shared" si="70"/>
        <v>220</v>
      </c>
      <c r="AJ700">
        <f t="shared" si="71"/>
        <v>220</v>
      </c>
      <c r="AK700">
        <f t="shared" si="72"/>
        <v>0</v>
      </c>
      <c r="AL700">
        <f t="shared" si="73"/>
        <v>0</v>
      </c>
      <c r="AM700">
        <f t="shared" si="74"/>
        <v>220</v>
      </c>
      <c r="AN700">
        <f t="shared" si="75"/>
        <v>0</v>
      </c>
      <c r="AO700">
        <f t="shared" si="76"/>
        <v>0</v>
      </c>
      <c r="AP700" t="s">
        <v>50</v>
      </c>
      <c r="AQ700">
        <v>171379</v>
      </c>
      <c r="AR700">
        <v>0</v>
      </c>
      <c r="AS700">
        <v>0</v>
      </c>
    </row>
    <row r="701" spans="1:45" x14ac:dyDescent="0.2">
      <c r="A701" t="s">
        <v>747</v>
      </c>
      <c r="B701" t="s">
        <v>46</v>
      </c>
      <c r="C701" t="s">
        <v>46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K701">
        <v>0</v>
      </c>
      <c r="L701">
        <v>0</v>
      </c>
      <c r="M701">
        <v>2</v>
      </c>
      <c r="N701">
        <v>2</v>
      </c>
      <c r="O701" t="s">
        <v>47</v>
      </c>
      <c r="P701" t="s">
        <v>47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80</v>
      </c>
      <c r="Z701">
        <v>80</v>
      </c>
      <c r="AA701" t="s">
        <v>48</v>
      </c>
      <c r="AB701" t="s">
        <v>48</v>
      </c>
      <c r="AC701" t="s">
        <v>118</v>
      </c>
      <c r="AD701" t="s">
        <v>163</v>
      </c>
      <c r="AE701">
        <v>0</v>
      </c>
      <c r="AF701">
        <v>0</v>
      </c>
      <c r="AG701">
        <v>2</v>
      </c>
      <c r="AH701">
        <v>2</v>
      </c>
      <c r="AI701">
        <f t="shared" si="70"/>
        <v>80</v>
      </c>
      <c r="AJ701">
        <f t="shared" si="71"/>
        <v>80</v>
      </c>
      <c r="AK701">
        <f t="shared" si="72"/>
        <v>0</v>
      </c>
      <c r="AL701">
        <f t="shared" si="73"/>
        <v>0</v>
      </c>
      <c r="AM701">
        <f t="shared" si="74"/>
        <v>80</v>
      </c>
      <c r="AN701">
        <f t="shared" si="75"/>
        <v>0</v>
      </c>
      <c r="AO701">
        <f t="shared" si="76"/>
        <v>0</v>
      </c>
      <c r="AP701" t="s">
        <v>50</v>
      </c>
      <c r="AQ701">
        <v>174197</v>
      </c>
      <c r="AR701">
        <v>0</v>
      </c>
      <c r="AS701">
        <v>0</v>
      </c>
    </row>
    <row r="702" spans="1:45" x14ac:dyDescent="0.2">
      <c r="A702" t="s">
        <v>748</v>
      </c>
      <c r="B702" t="s">
        <v>46</v>
      </c>
      <c r="C702" t="s">
        <v>46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K702">
        <v>0</v>
      </c>
      <c r="L702">
        <v>0</v>
      </c>
      <c r="M702">
        <v>5</v>
      </c>
      <c r="N702">
        <v>5</v>
      </c>
      <c r="O702" t="s">
        <v>47</v>
      </c>
      <c r="P702" t="s">
        <v>47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101</v>
      </c>
      <c r="Z702">
        <v>101</v>
      </c>
      <c r="AA702" t="s">
        <v>48</v>
      </c>
      <c r="AB702" t="s">
        <v>48</v>
      </c>
      <c r="AC702" t="s">
        <v>118</v>
      </c>
      <c r="AD702" t="s">
        <v>59</v>
      </c>
      <c r="AE702">
        <v>0</v>
      </c>
      <c r="AF702">
        <v>0</v>
      </c>
      <c r="AG702">
        <v>2</v>
      </c>
      <c r="AH702">
        <v>2</v>
      </c>
      <c r="AI702">
        <f t="shared" si="70"/>
        <v>101</v>
      </c>
      <c r="AJ702">
        <f t="shared" si="71"/>
        <v>101</v>
      </c>
      <c r="AK702">
        <f t="shared" si="72"/>
        <v>0</v>
      </c>
      <c r="AL702">
        <f t="shared" si="73"/>
        <v>0</v>
      </c>
      <c r="AM702">
        <f t="shared" si="74"/>
        <v>101</v>
      </c>
      <c r="AN702">
        <f t="shared" si="75"/>
        <v>0</v>
      </c>
      <c r="AO702">
        <f t="shared" si="76"/>
        <v>0</v>
      </c>
      <c r="AP702" t="s">
        <v>50</v>
      </c>
      <c r="AQ702">
        <v>174031</v>
      </c>
      <c r="AR702">
        <v>0</v>
      </c>
      <c r="AS702">
        <v>0</v>
      </c>
    </row>
    <row r="703" spans="1:45" x14ac:dyDescent="0.2">
      <c r="A703" t="s">
        <v>749</v>
      </c>
      <c r="B703" t="s">
        <v>46</v>
      </c>
      <c r="C703" t="s">
        <v>46</v>
      </c>
      <c r="D703">
        <v>0</v>
      </c>
      <c r="E703">
        <v>0</v>
      </c>
      <c r="F703">
        <v>0</v>
      </c>
      <c r="G703">
        <v>0</v>
      </c>
      <c r="H703">
        <v>-3</v>
      </c>
      <c r="I703">
        <v>-3</v>
      </c>
      <c r="K703">
        <v>-25</v>
      </c>
      <c r="L703">
        <v>275</v>
      </c>
      <c r="M703">
        <v>1</v>
      </c>
      <c r="N703">
        <v>1</v>
      </c>
      <c r="O703" t="s">
        <v>47</v>
      </c>
      <c r="P703" t="s">
        <v>47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28</v>
      </c>
      <c r="Z703">
        <v>28</v>
      </c>
      <c r="AA703" t="s">
        <v>58</v>
      </c>
      <c r="AB703" t="s">
        <v>58</v>
      </c>
      <c r="AC703" t="s">
        <v>118</v>
      </c>
      <c r="AD703" t="s">
        <v>64</v>
      </c>
      <c r="AE703">
        <v>0</v>
      </c>
      <c r="AF703">
        <v>0</v>
      </c>
      <c r="AG703">
        <v>1</v>
      </c>
      <c r="AH703">
        <v>1</v>
      </c>
      <c r="AI703">
        <f t="shared" si="70"/>
        <v>25</v>
      </c>
      <c r="AJ703">
        <f t="shared" si="71"/>
        <v>25</v>
      </c>
      <c r="AK703">
        <f t="shared" si="72"/>
        <v>0</v>
      </c>
      <c r="AL703">
        <f t="shared" si="73"/>
        <v>0</v>
      </c>
      <c r="AM703">
        <f t="shared" si="74"/>
        <v>25</v>
      </c>
      <c r="AN703">
        <f t="shared" si="75"/>
        <v>0</v>
      </c>
      <c r="AO703">
        <f t="shared" si="76"/>
        <v>0</v>
      </c>
      <c r="AP703" t="s">
        <v>50</v>
      </c>
      <c r="AQ703">
        <v>175658</v>
      </c>
      <c r="AR703">
        <v>0</v>
      </c>
      <c r="AS703">
        <v>0</v>
      </c>
    </row>
    <row r="704" spans="1:45" x14ac:dyDescent="0.2">
      <c r="A704" t="s">
        <v>750</v>
      </c>
      <c r="B704" t="s">
        <v>46</v>
      </c>
      <c r="C704" t="s">
        <v>46</v>
      </c>
      <c r="D704">
        <v>0</v>
      </c>
      <c r="E704">
        <v>0</v>
      </c>
      <c r="F704">
        <v>0</v>
      </c>
      <c r="G704">
        <v>0</v>
      </c>
      <c r="H704">
        <v>-6</v>
      </c>
      <c r="I704">
        <v>-6</v>
      </c>
      <c r="K704">
        <v>-46</v>
      </c>
      <c r="L704">
        <v>-46</v>
      </c>
      <c r="M704">
        <v>3</v>
      </c>
      <c r="N704">
        <v>3</v>
      </c>
      <c r="O704" t="s">
        <v>47</v>
      </c>
      <c r="P704" t="s">
        <v>47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52</v>
      </c>
      <c r="Z704">
        <v>52</v>
      </c>
      <c r="AA704" t="s">
        <v>58</v>
      </c>
      <c r="AB704" t="s">
        <v>58</v>
      </c>
      <c r="AC704" t="s">
        <v>64</v>
      </c>
      <c r="AD704" t="s">
        <v>64</v>
      </c>
      <c r="AE704">
        <v>0</v>
      </c>
      <c r="AF704">
        <v>0</v>
      </c>
      <c r="AG704">
        <v>1</v>
      </c>
      <c r="AH704">
        <v>1</v>
      </c>
      <c r="AI704">
        <f t="shared" si="70"/>
        <v>46</v>
      </c>
      <c r="AJ704">
        <f t="shared" si="71"/>
        <v>46</v>
      </c>
      <c r="AK704">
        <f t="shared" si="72"/>
        <v>0</v>
      </c>
      <c r="AL704">
        <f t="shared" si="73"/>
        <v>0</v>
      </c>
      <c r="AM704">
        <f t="shared" si="74"/>
        <v>46</v>
      </c>
      <c r="AN704">
        <f t="shared" si="75"/>
        <v>0</v>
      </c>
      <c r="AO704">
        <f t="shared" si="76"/>
        <v>0</v>
      </c>
      <c r="AP704" t="s">
        <v>50</v>
      </c>
      <c r="AQ704">
        <v>163705</v>
      </c>
      <c r="AR704">
        <v>0</v>
      </c>
      <c r="AS704">
        <v>0</v>
      </c>
    </row>
    <row r="705" spans="1:45" x14ac:dyDescent="0.2">
      <c r="A705" t="s">
        <v>751</v>
      </c>
      <c r="B705" t="s">
        <v>46</v>
      </c>
      <c r="C705" t="s">
        <v>46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K705">
        <v>0</v>
      </c>
      <c r="L705">
        <v>0</v>
      </c>
      <c r="M705">
        <v>1</v>
      </c>
      <c r="N705">
        <v>1</v>
      </c>
      <c r="O705" t="s">
        <v>47</v>
      </c>
      <c r="P705" t="s">
        <v>47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40</v>
      </c>
      <c r="Z705">
        <v>40</v>
      </c>
      <c r="AA705" t="s">
        <v>48</v>
      </c>
      <c r="AB705" t="s">
        <v>48</v>
      </c>
      <c r="AC705" t="s">
        <v>53</v>
      </c>
      <c r="AD705" t="s">
        <v>53</v>
      </c>
      <c r="AE705">
        <v>0</v>
      </c>
      <c r="AF705">
        <v>0</v>
      </c>
      <c r="AG705">
        <v>0</v>
      </c>
      <c r="AH705">
        <v>0</v>
      </c>
      <c r="AI705">
        <f t="shared" si="70"/>
        <v>40</v>
      </c>
      <c r="AJ705">
        <f t="shared" si="71"/>
        <v>40</v>
      </c>
      <c r="AK705">
        <f t="shared" si="72"/>
        <v>0</v>
      </c>
      <c r="AL705">
        <f t="shared" si="73"/>
        <v>0</v>
      </c>
      <c r="AM705">
        <f t="shared" si="74"/>
        <v>40</v>
      </c>
      <c r="AN705">
        <f t="shared" si="75"/>
        <v>0</v>
      </c>
      <c r="AO705">
        <f t="shared" si="76"/>
        <v>0</v>
      </c>
      <c r="AP705" t="s">
        <v>73</v>
      </c>
      <c r="AQ705">
        <v>163082</v>
      </c>
      <c r="AR705">
        <v>0</v>
      </c>
      <c r="AS705">
        <v>0</v>
      </c>
    </row>
    <row r="706" spans="1:45" x14ac:dyDescent="0.2">
      <c r="A706" t="s">
        <v>752</v>
      </c>
      <c r="B706" t="s">
        <v>46</v>
      </c>
      <c r="C706" t="s">
        <v>46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K706">
        <v>0</v>
      </c>
      <c r="L706">
        <v>0</v>
      </c>
      <c r="M706">
        <v>4</v>
      </c>
      <c r="N706">
        <v>4</v>
      </c>
      <c r="O706" t="s">
        <v>47</v>
      </c>
      <c r="P706" t="s">
        <v>47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201</v>
      </c>
      <c r="Z706">
        <v>201</v>
      </c>
      <c r="AA706" t="s">
        <v>48</v>
      </c>
      <c r="AB706" t="s">
        <v>48</v>
      </c>
      <c r="AC706" t="s">
        <v>66</v>
      </c>
      <c r="AD706" t="s">
        <v>66</v>
      </c>
      <c r="AE706">
        <v>0</v>
      </c>
      <c r="AF706">
        <v>0</v>
      </c>
      <c r="AG706">
        <v>6</v>
      </c>
      <c r="AH706">
        <v>6</v>
      </c>
      <c r="AI706">
        <f t="shared" ref="AI706:AI769" si="77">W706+ Y706+D706+H706</f>
        <v>201</v>
      </c>
      <c r="AJ706">
        <f t="shared" ref="AJ706:AJ769" si="78">X706+Z706+E706+I706</f>
        <v>201</v>
      </c>
      <c r="AK706">
        <f t="shared" ref="AK706:AK769" si="79">IF(AI706=0,AJ706,0)</f>
        <v>0</v>
      </c>
      <c r="AL706">
        <f t="shared" ref="AL706:AL769" si="80">IF(AND(AI706&gt;0,AJ706&gt;AI706),AJ706-AI706,0)</f>
        <v>0</v>
      </c>
      <c r="AM706">
        <f t="shared" ref="AM706:AM769" si="81">IF(AI706=AJ706,AJ706,0)</f>
        <v>201</v>
      </c>
      <c r="AN706">
        <f t="shared" ref="AN706:AN769" si="82">IF(AJ706=0,AI706,0)</f>
        <v>0</v>
      </c>
      <c r="AO706">
        <f t="shared" ref="AO706:AO769" si="83">IF(AND(AJ706&gt;0,AJ706&lt;AI706),AI706-AJ706,0)</f>
        <v>0</v>
      </c>
      <c r="AP706" t="s">
        <v>50</v>
      </c>
      <c r="AQ706">
        <v>163702</v>
      </c>
      <c r="AR706">
        <v>0</v>
      </c>
      <c r="AS706">
        <v>0</v>
      </c>
    </row>
    <row r="707" spans="1:45" x14ac:dyDescent="0.2">
      <c r="A707" t="s">
        <v>753</v>
      </c>
      <c r="B707" t="s">
        <v>46</v>
      </c>
      <c r="C707" t="s">
        <v>46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K707">
        <v>0</v>
      </c>
      <c r="L707">
        <v>0</v>
      </c>
      <c r="M707">
        <v>1</v>
      </c>
      <c r="N707">
        <v>1</v>
      </c>
      <c r="O707" t="s">
        <v>47</v>
      </c>
      <c r="P707" t="s">
        <v>47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28</v>
      </c>
      <c r="Z707">
        <v>28</v>
      </c>
      <c r="AA707" t="s">
        <v>48</v>
      </c>
      <c r="AB707" t="s">
        <v>48</v>
      </c>
      <c r="AC707" t="s">
        <v>56</v>
      </c>
      <c r="AD707" t="s">
        <v>56</v>
      </c>
      <c r="AE707">
        <v>0</v>
      </c>
      <c r="AF707">
        <v>0</v>
      </c>
      <c r="AG707">
        <v>1</v>
      </c>
      <c r="AH707">
        <v>1</v>
      </c>
      <c r="AI707">
        <f t="shared" si="77"/>
        <v>28</v>
      </c>
      <c r="AJ707">
        <f t="shared" si="78"/>
        <v>28</v>
      </c>
      <c r="AK707">
        <f t="shared" si="79"/>
        <v>0</v>
      </c>
      <c r="AL707">
        <f t="shared" si="80"/>
        <v>0</v>
      </c>
      <c r="AM707">
        <f t="shared" si="81"/>
        <v>28</v>
      </c>
      <c r="AN707">
        <f t="shared" si="82"/>
        <v>0</v>
      </c>
      <c r="AO707">
        <f t="shared" si="83"/>
        <v>0</v>
      </c>
      <c r="AP707" t="s">
        <v>50</v>
      </c>
      <c r="AQ707">
        <v>163640</v>
      </c>
      <c r="AR707">
        <v>0</v>
      </c>
      <c r="AS707">
        <v>0</v>
      </c>
    </row>
    <row r="708" spans="1:45" x14ac:dyDescent="0.2">
      <c r="A708" t="s">
        <v>754</v>
      </c>
      <c r="B708" t="s">
        <v>46</v>
      </c>
      <c r="C708" t="s">
        <v>46</v>
      </c>
      <c r="D708">
        <v>0</v>
      </c>
      <c r="E708">
        <v>0</v>
      </c>
      <c r="F708">
        <v>0</v>
      </c>
      <c r="G708">
        <v>0</v>
      </c>
      <c r="H708">
        <v>-5</v>
      </c>
      <c r="I708">
        <v>-5</v>
      </c>
      <c r="K708">
        <v>-44</v>
      </c>
      <c r="L708">
        <v>-44</v>
      </c>
      <c r="M708">
        <v>3</v>
      </c>
      <c r="N708">
        <v>3</v>
      </c>
      <c r="O708" t="s">
        <v>47</v>
      </c>
      <c r="P708" t="s">
        <v>47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49</v>
      </c>
      <c r="Z708">
        <v>49</v>
      </c>
      <c r="AA708" t="s">
        <v>58</v>
      </c>
      <c r="AB708" t="s">
        <v>58</v>
      </c>
      <c r="AC708" t="s">
        <v>56</v>
      </c>
      <c r="AD708" t="s">
        <v>56</v>
      </c>
      <c r="AE708">
        <v>0</v>
      </c>
      <c r="AF708">
        <v>0</v>
      </c>
      <c r="AG708">
        <v>1</v>
      </c>
      <c r="AH708">
        <v>1</v>
      </c>
      <c r="AI708">
        <f t="shared" si="77"/>
        <v>44</v>
      </c>
      <c r="AJ708">
        <f t="shared" si="78"/>
        <v>44</v>
      </c>
      <c r="AK708">
        <f t="shared" si="79"/>
        <v>0</v>
      </c>
      <c r="AL708">
        <f t="shared" si="80"/>
        <v>0</v>
      </c>
      <c r="AM708">
        <f t="shared" si="81"/>
        <v>44</v>
      </c>
      <c r="AN708">
        <f t="shared" si="82"/>
        <v>0</v>
      </c>
      <c r="AO708">
        <f t="shared" si="83"/>
        <v>0</v>
      </c>
      <c r="AP708" t="s">
        <v>50</v>
      </c>
      <c r="AQ708">
        <v>165038</v>
      </c>
      <c r="AR708">
        <v>0</v>
      </c>
      <c r="AS708">
        <v>0</v>
      </c>
    </row>
    <row r="709" spans="1:45" x14ac:dyDescent="0.2">
      <c r="A709" t="s">
        <v>755</v>
      </c>
      <c r="B709" t="s">
        <v>46</v>
      </c>
      <c r="C709" t="s">
        <v>46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K709">
        <v>0</v>
      </c>
      <c r="L709">
        <v>0</v>
      </c>
      <c r="M709">
        <v>6</v>
      </c>
      <c r="N709">
        <v>6</v>
      </c>
      <c r="O709" t="s">
        <v>47</v>
      </c>
      <c r="P709" t="s">
        <v>47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85</v>
      </c>
      <c r="Z709">
        <v>85</v>
      </c>
      <c r="AA709" t="s">
        <v>48</v>
      </c>
      <c r="AB709" t="s">
        <v>48</v>
      </c>
      <c r="AC709" t="s">
        <v>59</v>
      </c>
      <c r="AD709" t="s">
        <v>59</v>
      </c>
      <c r="AE709">
        <v>0</v>
      </c>
      <c r="AF709">
        <v>0</v>
      </c>
      <c r="AG709">
        <v>1</v>
      </c>
      <c r="AH709">
        <v>1</v>
      </c>
      <c r="AI709">
        <f t="shared" si="77"/>
        <v>85</v>
      </c>
      <c r="AJ709">
        <f t="shared" si="78"/>
        <v>85</v>
      </c>
      <c r="AK709">
        <f t="shared" si="79"/>
        <v>0</v>
      </c>
      <c r="AL709">
        <f t="shared" si="80"/>
        <v>0</v>
      </c>
      <c r="AM709">
        <f t="shared" si="81"/>
        <v>85</v>
      </c>
      <c r="AN709">
        <f t="shared" si="82"/>
        <v>0</v>
      </c>
      <c r="AO709">
        <f t="shared" si="83"/>
        <v>0</v>
      </c>
      <c r="AP709" t="s">
        <v>50</v>
      </c>
      <c r="AQ709">
        <v>160490</v>
      </c>
      <c r="AR709">
        <v>0</v>
      </c>
      <c r="AS709">
        <v>0</v>
      </c>
    </row>
    <row r="710" spans="1:45" x14ac:dyDescent="0.2">
      <c r="A710" t="s">
        <v>756</v>
      </c>
      <c r="B710" t="s">
        <v>46</v>
      </c>
      <c r="C710" t="s">
        <v>46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K710">
        <v>0</v>
      </c>
      <c r="L710">
        <v>0</v>
      </c>
      <c r="M710">
        <v>5</v>
      </c>
      <c r="N710">
        <v>5</v>
      </c>
      <c r="O710" t="s">
        <v>47</v>
      </c>
      <c r="P710" t="s">
        <v>47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125</v>
      </c>
      <c r="Z710">
        <v>125</v>
      </c>
      <c r="AA710" t="s">
        <v>48</v>
      </c>
      <c r="AB710" t="s">
        <v>48</v>
      </c>
      <c r="AC710" t="s">
        <v>64</v>
      </c>
      <c r="AD710" t="s">
        <v>64</v>
      </c>
      <c r="AE710">
        <v>0</v>
      </c>
      <c r="AF710">
        <v>0</v>
      </c>
      <c r="AG710">
        <v>2</v>
      </c>
      <c r="AH710">
        <v>2</v>
      </c>
      <c r="AI710">
        <f t="shared" si="77"/>
        <v>125</v>
      </c>
      <c r="AJ710">
        <f t="shared" si="78"/>
        <v>125</v>
      </c>
      <c r="AK710">
        <f t="shared" si="79"/>
        <v>0</v>
      </c>
      <c r="AL710">
        <f t="shared" si="80"/>
        <v>0</v>
      </c>
      <c r="AM710">
        <f t="shared" si="81"/>
        <v>125</v>
      </c>
      <c r="AN710">
        <f t="shared" si="82"/>
        <v>0</v>
      </c>
      <c r="AO710">
        <f t="shared" si="83"/>
        <v>0</v>
      </c>
      <c r="AP710" t="s">
        <v>50</v>
      </c>
      <c r="AQ710">
        <v>161190</v>
      </c>
      <c r="AR710">
        <v>0</v>
      </c>
      <c r="AS710">
        <v>0</v>
      </c>
    </row>
    <row r="711" spans="1:45" x14ac:dyDescent="0.2">
      <c r="A711" t="s">
        <v>757</v>
      </c>
      <c r="B711" t="s">
        <v>46</v>
      </c>
      <c r="C711" t="s">
        <v>46</v>
      </c>
      <c r="D711">
        <v>0</v>
      </c>
      <c r="E711">
        <v>0</v>
      </c>
      <c r="F711">
        <v>0</v>
      </c>
      <c r="G711">
        <v>-77.5</v>
      </c>
      <c r="H711">
        <v>0</v>
      </c>
      <c r="I711">
        <v>0</v>
      </c>
      <c r="K711">
        <v>0</v>
      </c>
      <c r="L711">
        <v>0</v>
      </c>
      <c r="M711">
        <v>5</v>
      </c>
      <c r="N711">
        <v>5</v>
      </c>
      <c r="O711" t="s">
        <v>47</v>
      </c>
      <c r="P711" t="s">
        <v>47</v>
      </c>
      <c r="Q711">
        <v>0</v>
      </c>
      <c r="R711">
        <v>0</v>
      </c>
      <c r="S711">
        <v>0</v>
      </c>
      <c r="T711">
        <v>775</v>
      </c>
      <c r="U711">
        <v>0</v>
      </c>
      <c r="V711">
        <v>0</v>
      </c>
      <c r="W711">
        <v>0</v>
      </c>
      <c r="X711">
        <v>0</v>
      </c>
      <c r="Y711">
        <v>551</v>
      </c>
      <c r="Z711">
        <v>551</v>
      </c>
      <c r="AA711" t="s">
        <v>48</v>
      </c>
      <c r="AB711" t="s">
        <v>48</v>
      </c>
      <c r="AC711" t="s">
        <v>53</v>
      </c>
      <c r="AD711" t="s">
        <v>53</v>
      </c>
      <c r="AE711">
        <v>0</v>
      </c>
      <c r="AF711">
        <v>0</v>
      </c>
      <c r="AG711">
        <v>4</v>
      </c>
      <c r="AH711">
        <v>4</v>
      </c>
      <c r="AI711">
        <f t="shared" si="77"/>
        <v>551</v>
      </c>
      <c r="AJ711">
        <f t="shared" si="78"/>
        <v>551</v>
      </c>
      <c r="AK711">
        <f t="shared" si="79"/>
        <v>0</v>
      </c>
      <c r="AL711">
        <f t="shared" si="80"/>
        <v>0</v>
      </c>
      <c r="AM711">
        <f t="shared" si="81"/>
        <v>551</v>
      </c>
      <c r="AN711">
        <f t="shared" si="82"/>
        <v>0</v>
      </c>
      <c r="AO711">
        <f t="shared" si="83"/>
        <v>0</v>
      </c>
      <c r="AP711" t="s">
        <v>73</v>
      </c>
      <c r="AQ711">
        <v>162311</v>
      </c>
      <c r="AR711">
        <v>0</v>
      </c>
      <c r="AS711">
        <v>0</v>
      </c>
    </row>
    <row r="712" spans="1:45" x14ac:dyDescent="0.2">
      <c r="A712" t="s">
        <v>758</v>
      </c>
      <c r="B712" t="s">
        <v>46</v>
      </c>
      <c r="C712" t="s">
        <v>46</v>
      </c>
      <c r="D712">
        <v>0</v>
      </c>
      <c r="E712">
        <v>0</v>
      </c>
      <c r="F712">
        <v>0</v>
      </c>
      <c r="G712">
        <v>0</v>
      </c>
      <c r="H712">
        <v>-7</v>
      </c>
      <c r="I712">
        <v>-7</v>
      </c>
      <c r="K712">
        <v>-54</v>
      </c>
      <c r="L712">
        <v>-54</v>
      </c>
      <c r="M712">
        <v>4</v>
      </c>
      <c r="N712">
        <v>4</v>
      </c>
      <c r="O712" t="s">
        <v>47</v>
      </c>
      <c r="P712" t="s">
        <v>47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61</v>
      </c>
      <c r="Z712">
        <v>61</v>
      </c>
      <c r="AA712" t="s">
        <v>58</v>
      </c>
      <c r="AB712" t="s">
        <v>58</v>
      </c>
      <c r="AC712" t="s">
        <v>64</v>
      </c>
      <c r="AD712" t="s">
        <v>64</v>
      </c>
      <c r="AE712">
        <v>0</v>
      </c>
      <c r="AF712">
        <v>0</v>
      </c>
      <c r="AG712">
        <v>1</v>
      </c>
      <c r="AH712">
        <v>1</v>
      </c>
      <c r="AI712">
        <f t="shared" si="77"/>
        <v>54</v>
      </c>
      <c r="AJ712">
        <f t="shared" si="78"/>
        <v>54</v>
      </c>
      <c r="AK712">
        <f t="shared" si="79"/>
        <v>0</v>
      </c>
      <c r="AL712">
        <f t="shared" si="80"/>
        <v>0</v>
      </c>
      <c r="AM712">
        <f t="shared" si="81"/>
        <v>54</v>
      </c>
      <c r="AN712">
        <f t="shared" si="82"/>
        <v>0</v>
      </c>
      <c r="AO712">
        <f t="shared" si="83"/>
        <v>0</v>
      </c>
      <c r="AP712" t="s">
        <v>50</v>
      </c>
      <c r="AQ712">
        <v>162320</v>
      </c>
      <c r="AR712">
        <v>0</v>
      </c>
      <c r="AS712">
        <v>0</v>
      </c>
    </row>
    <row r="713" spans="1:45" x14ac:dyDescent="0.2">
      <c r="A713" t="s">
        <v>759</v>
      </c>
      <c r="B713" t="s">
        <v>46</v>
      </c>
      <c r="C713" t="s">
        <v>46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K713">
        <v>0</v>
      </c>
      <c r="L713">
        <v>0</v>
      </c>
      <c r="M713">
        <v>3</v>
      </c>
      <c r="N713">
        <v>3</v>
      </c>
      <c r="O713" t="s">
        <v>47</v>
      </c>
      <c r="P713" t="s">
        <v>47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49</v>
      </c>
      <c r="Z713">
        <v>49</v>
      </c>
      <c r="AA713" t="s">
        <v>48</v>
      </c>
      <c r="AB713" t="s">
        <v>48</v>
      </c>
      <c r="AC713" t="s">
        <v>56</v>
      </c>
      <c r="AD713" t="s">
        <v>56</v>
      </c>
      <c r="AE713">
        <v>0</v>
      </c>
      <c r="AF713">
        <v>0</v>
      </c>
      <c r="AG713">
        <v>1</v>
      </c>
      <c r="AH713">
        <v>1</v>
      </c>
      <c r="AI713">
        <f t="shared" si="77"/>
        <v>49</v>
      </c>
      <c r="AJ713">
        <f t="shared" si="78"/>
        <v>49</v>
      </c>
      <c r="AK713">
        <f t="shared" si="79"/>
        <v>0</v>
      </c>
      <c r="AL713">
        <f t="shared" si="80"/>
        <v>0</v>
      </c>
      <c r="AM713">
        <f t="shared" si="81"/>
        <v>49</v>
      </c>
      <c r="AN713">
        <f t="shared" si="82"/>
        <v>0</v>
      </c>
      <c r="AO713">
        <f t="shared" si="83"/>
        <v>0</v>
      </c>
      <c r="AP713" t="s">
        <v>50</v>
      </c>
      <c r="AQ713">
        <v>162357</v>
      </c>
      <c r="AR713">
        <v>0</v>
      </c>
      <c r="AS713">
        <v>0</v>
      </c>
    </row>
    <row r="714" spans="1:45" x14ac:dyDescent="0.2">
      <c r="A714" t="s">
        <v>760</v>
      </c>
      <c r="B714" t="s">
        <v>46</v>
      </c>
      <c r="C714" t="s">
        <v>46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K714">
        <v>0</v>
      </c>
      <c r="L714">
        <v>0</v>
      </c>
      <c r="M714">
        <v>4</v>
      </c>
      <c r="N714">
        <v>4</v>
      </c>
      <c r="O714" t="s">
        <v>47</v>
      </c>
      <c r="P714" t="s">
        <v>47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432</v>
      </c>
      <c r="Z714">
        <v>432</v>
      </c>
      <c r="AA714" t="s">
        <v>48</v>
      </c>
      <c r="AB714" t="s">
        <v>48</v>
      </c>
      <c r="AC714" t="s">
        <v>53</v>
      </c>
      <c r="AD714" t="s">
        <v>53</v>
      </c>
      <c r="AE714">
        <v>0</v>
      </c>
      <c r="AF714">
        <v>0</v>
      </c>
      <c r="AG714">
        <v>9</v>
      </c>
      <c r="AH714">
        <v>9</v>
      </c>
      <c r="AI714">
        <f t="shared" si="77"/>
        <v>432</v>
      </c>
      <c r="AJ714">
        <f t="shared" si="78"/>
        <v>432</v>
      </c>
      <c r="AK714">
        <f t="shared" si="79"/>
        <v>0</v>
      </c>
      <c r="AL714">
        <f t="shared" si="80"/>
        <v>0</v>
      </c>
      <c r="AM714">
        <f t="shared" si="81"/>
        <v>432</v>
      </c>
      <c r="AN714">
        <f t="shared" si="82"/>
        <v>0</v>
      </c>
      <c r="AO714">
        <f t="shared" si="83"/>
        <v>0</v>
      </c>
      <c r="AP714" t="s">
        <v>50</v>
      </c>
      <c r="AQ714">
        <v>162296</v>
      </c>
      <c r="AR714">
        <v>0</v>
      </c>
      <c r="AS714">
        <v>0</v>
      </c>
    </row>
    <row r="715" spans="1:45" x14ac:dyDescent="0.2">
      <c r="A715" t="s">
        <v>761</v>
      </c>
      <c r="B715" t="s">
        <v>46</v>
      </c>
      <c r="C715" t="s">
        <v>46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K715">
        <v>0</v>
      </c>
      <c r="L715">
        <v>0</v>
      </c>
      <c r="M715">
        <v>4</v>
      </c>
      <c r="N715">
        <v>4</v>
      </c>
      <c r="O715" t="s">
        <v>47</v>
      </c>
      <c r="P715" t="s">
        <v>47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256</v>
      </c>
      <c r="Z715">
        <v>256</v>
      </c>
      <c r="AA715" t="s">
        <v>48</v>
      </c>
      <c r="AB715" t="s">
        <v>48</v>
      </c>
      <c r="AC715" t="s">
        <v>53</v>
      </c>
      <c r="AD715" t="s">
        <v>53</v>
      </c>
      <c r="AE715">
        <v>0</v>
      </c>
      <c r="AF715">
        <v>0</v>
      </c>
      <c r="AG715">
        <v>7</v>
      </c>
      <c r="AH715">
        <v>7</v>
      </c>
      <c r="AI715">
        <f t="shared" si="77"/>
        <v>256</v>
      </c>
      <c r="AJ715">
        <f t="shared" si="78"/>
        <v>256</v>
      </c>
      <c r="AK715">
        <f t="shared" si="79"/>
        <v>0</v>
      </c>
      <c r="AL715">
        <f t="shared" si="80"/>
        <v>0</v>
      </c>
      <c r="AM715">
        <f t="shared" si="81"/>
        <v>256</v>
      </c>
      <c r="AN715">
        <f t="shared" si="82"/>
        <v>0</v>
      </c>
      <c r="AO715">
        <f t="shared" si="83"/>
        <v>0</v>
      </c>
      <c r="AP715" t="s">
        <v>50</v>
      </c>
      <c r="AQ715">
        <v>154260</v>
      </c>
      <c r="AR715">
        <v>0</v>
      </c>
      <c r="AS715">
        <v>0</v>
      </c>
    </row>
    <row r="716" spans="1:45" x14ac:dyDescent="0.2">
      <c r="A716" t="s">
        <v>762</v>
      </c>
      <c r="B716" t="s">
        <v>46</v>
      </c>
      <c r="C716" t="s">
        <v>46</v>
      </c>
      <c r="D716">
        <v>0</v>
      </c>
      <c r="E716">
        <v>0</v>
      </c>
      <c r="F716">
        <v>0</v>
      </c>
      <c r="G716">
        <v>-155</v>
      </c>
      <c r="H716">
        <v>0</v>
      </c>
      <c r="I716">
        <v>0</v>
      </c>
      <c r="K716">
        <v>0</v>
      </c>
      <c r="L716">
        <v>0</v>
      </c>
      <c r="M716">
        <v>4</v>
      </c>
      <c r="N716">
        <v>4</v>
      </c>
      <c r="O716" t="s">
        <v>47</v>
      </c>
      <c r="P716" t="s">
        <v>86</v>
      </c>
      <c r="Q716">
        <v>0</v>
      </c>
      <c r="R716">
        <v>0</v>
      </c>
      <c r="S716">
        <v>0</v>
      </c>
      <c r="T716">
        <v>155</v>
      </c>
      <c r="U716">
        <v>0</v>
      </c>
      <c r="V716">
        <v>0</v>
      </c>
      <c r="W716">
        <v>0</v>
      </c>
      <c r="X716">
        <v>0</v>
      </c>
      <c r="Y716">
        <v>273</v>
      </c>
      <c r="Z716">
        <v>273</v>
      </c>
      <c r="AA716" t="s">
        <v>48</v>
      </c>
      <c r="AB716" t="s">
        <v>48</v>
      </c>
      <c r="AC716" t="s">
        <v>53</v>
      </c>
      <c r="AD716" t="s">
        <v>53</v>
      </c>
      <c r="AE716">
        <v>0</v>
      </c>
      <c r="AF716">
        <v>0</v>
      </c>
      <c r="AG716">
        <v>6</v>
      </c>
      <c r="AH716">
        <v>6</v>
      </c>
      <c r="AI716">
        <f t="shared" si="77"/>
        <v>273</v>
      </c>
      <c r="AJ716">
        <f t="shared" si="78"/>
        <v>273</v>
      </c>
      <c r="AK716">
        <f t="shared" si="79"/>
        <v>0</v>
      </c>
      <c r="AL716">
        <f t="shared" si="80"/>
        <v>0</v>
      </c>
      <c r="AM716">
        <f t="shared" si="81"/>
        <v>273</v>
      </c>
      <c r="AN716">
        <f t="shared" si="82"/>
        <v>0</v>
      </c>
      <c r="AO716">
        <f t="shared" si="83"/>
        <v>0</v>
      </c>
      <c r="AP716" t="s">
        <v>50</v>
      </c>
      <c r="AQ716">
        <v>157671</v>
      </c>
      <c r="AR716">
        <v>0</v>
      </c>
      <c r="AS716">
        <v>0</v>
      </c>
    </row>
    <row r="717" spans="1:45" x14ac:dyDescent="0.2">
      <c r="A717" t="s">
        <v>763</v>
      </c>
      <c r="B717" t="s">
        <v>46</v>
      </c>
      <c r="C717" t="s">
        <v>46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K717">
        <v>0</v>
      </c>
      <c r="L717">
        <v>0</v>
      </c>
      <c r="M717">
        <v>3</v>
      </c>
      <c r="N717">
        <v>3</v>
      </c>
      <c r="O717" t="s">
        <v>47</v>
      </c>
      <c r="P717" t="s">
        <v>47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267</v>
      </c>
      <c r="Z717">
        <v>267</v>
      </c>
      <c r="AA717" t="s">
        <v>48</v>
      </c>
      <c r="AB717" t="s">
        <v>48</v>
      </c>
      <c r="AC717" t="s">
        <v>66</v>
      </c>
      <c r="AD717" t="s">
        <v>66</v>
      </c>
      <c r="AE717">
        <v>0</v>
      </c>
      <c r="AF717">
        <v>0</v>
      </c>
      <c r="AG717">
        <v>6</v>
      </c>
      <c r="AH717">
        <v>6</v>
      </c>
      <c r="AI717">
        <f t="shared" si="77"/>
        <v>267</v>
      </c>
      <c r="AJ717">
        <f t="shared" si="78"/>
        <v>267</v>
      </c>
      <c r="AK717">
        <f t="shared" si="79"/>
        <v>0</v>
      </c>
      <c r="AL717">
        <f t="shared" si="80"/>
        <v>0</v>
      </c>
      <c r="AM717">
        <f t="shared" si="81"/>
        <v>267</v>
      </c>
      <c r="AN717">
        <f t="shared" si="82"/>
        <v>0</v>
      </c>
      <c r="AO717">
        <f t="shared" si="83"/>
        <v>0</v>
      </c>
      <c r="AP717" t="s">
        <v>50</v>
      </c>
      <c r="AQ717">
        <v>157681</v>
      </c>
      <c r="AR717">
        <v>0</v>
      </c>
      <c r="AS717">
        <v>0</v>
      </c>
    </row>
    <row r="718" spans="1:45" x14ac:dyDescent="0.2">
      <c r="A718" t="s">
        <v>764</v>
      </c>
      <c r="B718" t="s">
        <v>46</v>
      </c>
      <c r="C718" t="s">
        <v>46</v>
      </c>
      <c r="D718">
        <v>0</v>
      </c>
      <c r="E718">
        <v>0</v>
      </c>
      <c r="F718">
        <v>0</v>
      </c>
      <c r="G718">
        <v>0</v>
      </c>
      <c r="H718">
        <v>-3</v>
      </c>
      <c r="I718">
        <v>-3</v>
      </c>
      <c r="K718">
        <v>-25</v>
      </c>
      <c r="L718">
        <v>-25</v>
      </c>
      <c r="M718">
        <v>1</v>
      </c>
      <c r="N718">
        <v>1</v>
      </c>
      <c r="O718" t="s">
        <v>47</v>
      </c>
      <c r="P718" t="s">
        <v>47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28</v>
      </c>
      <c r="Z718">
        <v>28</v>
      </c>
      <c r="AA718" t="s">
        <v>58</v>
      </c>
      <c r="AB718" t="s">
        <v>58</v>
      </c>
      <c r="AC718" t="s">
        <v>56</v>
      </c>
      <c r="AD718" t="s">
        <v>56</v>
      </c>
      <c r="AE718">
        <v>0</v>
      </c>
      <c r="AF718">
        <v>0</v>
      </c>
      <c r="AG718">
        <v>1</v>
      </c>
      <c r="AH718">
        <v>1</v>
      </c>
      <c r="AI718">
        <f t="shared" si="77"/>
        <v>25</v>
      </c>
      <c r="AJ718">
        <f t="shared" si="78"/>
        <v>25</v>
      </c>
      <c r="AK718">
        <f t="shared" si="79"/>
        <v>0</v>
      </c>
      <c r="AL718">
        <f t="shared" si="80"/>
        <v>0</v>
      </c>
      <c r="AM718">
        <f t="shared" si="81"/>
        <v>25</v>
      </c>
      <c r="AN718">
        <f t="shared" si="82"/>
        <v>0</v>
      </c>
      <c r="AO718">
        <f t="shared" si="83"/>
        <v>0</v>
      </c>
      <c r="AP718" t="s">
        <v>50</v>
      </c>
      <c r="AQ718">
        <v>159973</v>
      </c>
      <c r="AR718">
        <v>0</v>
      </c>
      <c r="AS718">
        <v>0</v>
      </c>
    </row>
    <row r="719" spans="1:45" x14ac:dyDescent="0.2">
      <c r="A719" t="s">
        <v>765</v>
      </c>
      <c r="B719" t="s">
        <v>46</v>
      </c>
      <c r="C719" t="s">
        <v>46</v>
      </c>
      <c r="D719">
        <v>0</v>
      </c>
      <c r="E719">
        <v>0</v>
      </c>
      <c r="F719">
        <v>0</v>
      </c>
      <c r="G719">
        <v>0</v>
      </c>
      <c r="H719">
        <v>-5</v>
      </c>
      <c r="I719">
        <v>-5</v>
      </c>
      <c r="K719">
        <v>-44</v>
      </c>
      <c r="L719">
        <v>-44</v>
      </c>
      <c r="M719">
        <v>3</v>
      </c>
      <c r="N719">
        <v>3</v>
      </c>
      <c r="O719" t="s">
        <v>47</v>
      </c>
      <c r="P719" t="s">
        <v>47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49</v>
      </c>
      <c r="Z719">
        <v>49</v>
      </c>
      <c r="AA719" t="s">
        <v>58</v>
      </c>
      <c r="AB719" t="s">
        <v>58</v>
      </c>
      <c r="AC719" t="s">
        <v>59</v>
      </c>
      <c r="AD719" t="s">
        <v>59</v>
      </c>
      <c r="AE719">
        <v>0</v>
      </c>
      <c r="AF719">
        <v>0</v>
      </c>
      <c r="AG719">
        <v>1</v>
      </c>
      <c r="AH719">
        <v>1</v>
      </c>
      <c r="AI719">
        <f t="shared" si="77"/>
        <v>44</v>
      </c>
      <c r="AJ719">
        <f t="shared" si="78"/>
        <v>44</v>
      </c>
      <c r="AK719">
        <f t="shared" si="79"/>
        <v>0</v>
      </c>
      <c r="AL719">
        <f t="shared" si="80"/>
        <v>0</v>
      </c>
      <c r="AM719">
        <f t="shared" si="81"/>
        <v>44</v>
      </c>
      <c r="AN719">
        <f t="shared" si="82"/>
        <v>0</v>
      </c>
      <c r="AO719">
        <f t="shared" si="83"/>
        <v>0</v>
      </c>
      <c r="AP719" t="s">
        <v>50</v>
      </c>
      <c r="AQ719">
        <v>160002</v>
      </c>
      <c r="AR719">
        <v>0</v>
      </c>
      <c r="AS719">
        <v>0</v>
      </c>
    </row>
    <row r="720" spans="1:45" x14ac:dyDescent="0.2">
      <c r="A720" t="s">
        <v>766</v>
      </c>
      <c r="B720" t="s">
        <v>46</v>
      </c>
      <c r="C720" t="s">
        <v>46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K720">
        <v>0</v>
      </c>
      <c r="L720">
        <v>0</v>
      </c>
      <c r="M720">
        <v>4</v>
      </c>
      <c r="N720">
        <v>4</v>
      </c>
      <c r="O720" t="s">
        <v>47</v>
      </c>
      <c r="P720" t="s">
        <v>47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199</v>
      </c>
      <c r="Z720">
        <v>199</v>
      </c>
      <c r="AA720" t="s">
        <v>48</v>
      </c>
      <c r="AB720" t="s">
        <v>48</v>
      </c>
      <c r="AC720" t="s">
        <v>66</v>
      </c>
      <c r="AD720" t="s">
        <v>66</v>
      </c>
      <c r="AE720">
        <v>0</v>
      </c>
      <c r="AF720">
        <v>0</v>
      </c>
      <c r="AG720">
        <v>4</v>
      </c>
      <c r="AH720">
        <v>4</v>
      </c>
      <c r="AI720">
        <f t="shared" si="77"/>
        <v>199</v>
      </c>
      <c r="AJ720">
        <f t="shared" si="78"/>
        <v>199</v>
      </c>
      <c r="AK720">
        <f t="shared" si="79"/>
        <v>0</v>
      </c>
      <c r="AL720">
        <f t="shared" si="80"/>
        <v>0</v>
      </c>
      <c r="AM720">
        <f t="shared" si="81"/>
        <v>199</v>
      </c>
      <c r="AN720">
        <f t="shared" si="82"/>
        <v>0</v>
      </c>
      <c r="AO720">
        <f t="shared" si="83"/>
        <v>0</v>
      </c>
      <c r="AP720" t="s">
        <v>50</v>
      </c>
      <c r="AQ720">
        <v>148887</v>
      </c>
      <c r="AR720">
        <v>0</v>
      </c>
      <c r="AS720">
        <v>0</v>
      </c>
    </row>
    <row r="721" spans="1:45" x14ac:dyDescent="0.2">
      <c r="A721" t="s">
        <v>767</v>
      </c>
      <c r="B721" t="s">
        <v>46</v>
      </c>
      <c r="C721" t="s">
        <v>46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K721">
        <v>0</v>
      </c>
      <c r="L721">
        <v>0</v>
      </c>
      <c r="M721">
        <v>3</v>
      </c>
      <c r="N721">
        <v>3</v>
      </c>
      <c r="O721" t="s">
        <v>47</v>
      </c>
      <c r="P721" t="s">
        <v>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304</v>
      </c>
      <c r="Z721">
        <v>264</v>
      </c>
      <c r="AA721" t="s">
        <v>48</v>
      </c>
      <c r="AB721" t="s">
        <v>48</v>
      </c>
      <c r="AC721" t="s">
        <v>66</v>
      </c>
      <c r="AD721" t="s">
        <v>66</v>
      </c>
      <c r="AE721">
        <v>0</v>
      </c>
      <c r="AF721">
        <v>0</v>
      </c>
      <c r="AG721">
        <v>7</v>
      </c>
      <c r="AH721">
        <v>6</v>
      </c>
      <c r="AI721">
        <f t="shared" si="77"/>
        <v>304</v>
      </c>
      <c r="AJ721">
        <f t="shared" si="78"/>
        <v>264</v>
      </c>
      <c r="AK721">
        <f t="shared" si="79"/>
        <v>0</v>
      </c>
      <c r="AL721">
        <f t="shared" si="80"/>
        <v>0</v>
      </c>
      <c r="AM721">
        <f t="shared" si="81"/>
        <v>0</v>
      </c>
      <c r="AN721">
        <f t="shared" si="82"/>
        <v>0</v>
      </c>
      <c r="AO721">
        <f t="shared" si="83"/>
        <v>40</v>
      </c>
      <c r="AP721" t="s">
        <v>50</v>
      </c>
      <c r="AQ721">
        <v>150940</v>
      </c>
      <c r="AR721">
        <v>0</v>
      </c>
      <c r="AS721">
        <v>0</v>
      </c>
    </row>
    <row r="722" spans="1:45" x14ac:dyDescent="0.2">
      <c r="A722" t="s">
        <v>768</v>
      </c>
      <c r="B722" t="s">
        <v>46</v>
      </c>
      <c r="C722" t="s">
        <v>46</v>
      </c>
      <c r="D722">
        <v>0</v>
      </c>
      <c r="E722">
        <v>0</v>
      </c>
      <c r="F722">
        <v>0</v>
      </c>
      <c r="G722">
        <v>0</v>
      </c>
      <c r="H722">
        <v>-20</v>
      </c>
      <c r="I722">
        <v>-20</v>
      </c>
      <c r="K722">
        <v>-180</v>
      </c>
      <c r="L722">
        <v>-180</v>
      </c>
      <c r="M722">
        <v>2</v>
      </c>
      <c r="N722">
        <v>2</v>
      </c>
      <c r="O722" t="s">
        <v>47</v>
      </c>
      <c r="P722" t="s">
        <v>47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200</v>
      </c>
      <c r="Z722">
        <v>200</v>
      </c>
      <c r="AA722" t="s">
        <v>58</v>
      </c>
      <c r="AB722" t="s">
        <v>58</v>
      </c>
      <c r="AC722" t="s">
        <v>49</v>
      </c>
      <c r="AD722" t="s">
        <v>49</v>
      </c>
      <c r="AE722">
        <v>0</v>
      </c>
      <c r="AF722">
        <v>0</v>
      </c>
      <c r="AG722">
        <v>5</v>
      </c>
      <c r="AH722">
        <v>5</v>
      </c>
      <c r="AI722">
        <f t="shared" si="77"/>
        <v>180</v>
      </c>
      <c r="AJ722">
        <f t="shared" si="78"/>
        <v>180</v>
      </c>
      <c r="AK722">
        <f t="shared" si="79"/>
        <v>0</v>
      </c>
      <c r="AL722">
        <f t="shared" si="80"/>
        <v>0</v>
      </c>
      <c r="AM722">
        <f t="shared" si="81"/>
        <v>180</v>
      </c>
      <c r="AN722">
        <f t="shared" si="82"/>
        <v>0</v>
      </c>
      <c r="AO722">
        <f t="shared" si="83"/>
        <v>0</v>
      </c>
      <c r="AP722" t="s">
        <v>73</v>
      </c>
      <c r="AQ722">
        <v>151807</v>
      </c>
      <c r="AR722">
        <v>0</v>
      </c>
      <c r="AS722">
        <v>0</v>
      </c>
    </row>
    <row r="723" spans="1:45" x14ac:dyDescent="0.2">
      <c r="A723" t="s">
        <v>769</v>
      </c>
      <c r="B723" t="s">
        <v>46</v>
      </c>
      <c r="C723" t="s">
        <v>46</v>
      </c>
      <c r="D723">
        <v>-73</v>
      </c>
      <c r="E723">
        <v>-73</v>
      </c>
      <c r="F723">
        <v>0</v>
      </c>
      <c r="G723">
        <v>0</v>
      </c>
      <c r="H723">
        <v>0</v>
      </c>
      <c r="I723">
        <v>0</v>
      </c>
      <c r="K723">
        <v>0</v>
      </c>
      <c r="L723">
        <v>0</v>
      </c>
      <c r="M723">
        <v>5</v>
      </c>
      <c r="N723">
        <v>5</v>
      </c>
      <c r="O723" t="s">
        <v>47</v>
      </c>
      <c r="P723" t="s">
        <v>47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73</v>
      </c>
      <c r="Z723">
        <v>73</v>
      </c>
      <c r="AA723" t="s">
        <v>48</v>
      </c>
      <c r="AB723" t="s">
        <v>48</v>
      </c>
      <c r="AC723" t="s">
        <v>49</v>
      </c>
      <c r="AD723" t="s">
        <v>49</v>
      </c>
      <c r="AE723">
        <v>0</v>
      </c>
      <c r="AF723">
        <v>0</v>
      </c>
      <c r="AG723">
        <v>1</v>
      </c>
      <c r="AH723">
        <v>1</v>
      </c>
      <c r="AI723">
        <f t="shared" si="77"/>
        <v>0</v>
      </c>
      <c r="AJ723">
        <f t="shared" si="78"/>
        <v>0</v>
      </c>
      <c r="AK723">
        <f t="shared" si="79"/>
        <v>0</v>
      </c>
      <c r="AL723">
        <f t="shared" si="80"/>
        <v>0</v>
      </c>
      <c r="AM723">
        <f t="shared" si="81"/>
        <v>0</v>
      </c>
      <c r="AN723">
        <f t="shared" si="82"/>
        <v>0</v>
      </c>
      <c r="AO723">
        <f t="shared" si="83"/>
        <v>0</v>
      </c>
      <c r="AP723" t="s">
        <v>50</v>
      </c>
      <c r="AQ723">
        <v>151896</v>
      </c>
      <c r="AR723">
        <v>0</v>
      </c>
      <c r="AS723">
        <v>0</v>
      </c>
    </row>
    <row r="724" spans="1:45" x14ac:dyDescent="0.2">
      <c r="A724" t="s">
        <v>770</v>
      </c>
      <c r="B724" t="s">
        <v>46</v>
      </c>
      <c r="C724" t="s">
        <v>46</v>
      </c>
      <c r="D724">
        <v>0</v>
      </c>
      <c r="E724">
        <v>0</v>
      </c>
      <c r="F724">
        <v>0</v>
      </c>
      <c r="G724">
        <v>-155</v>
      </c>
      <c r="H724">
        <v>-35</v>
      </c>
      <c r="I724">
        <v>-35</v>
      </c>
      <c r="K724">
        <v>-308</v>
      </c>
      <c r="L724">
        <v>-308</v>
      </c>
      <c r="M724">
        <v>3</v>
      </c>
      <c r="N724">
        <v>3</v>
      </c>
      <c r="O724" t="s">
        <v>47</v>
      </c>
      <c r="P724" t="s">
        <v>86</v>
      </c>
      <c r="Q724">
        <v>0</v>
      </c>
      <c r="R724">
        <v>0</v>
      </c>
      <c r="S724">
        <v>0</v>
      </c>
      <c r="T724">
        <v>155</v>
      </c>
      <c r="U724">
        <v>0</v>
      </c>
      <c r="V724">
        <v>0</v>
      </c>
      <c r="W724">
        <v>0</v>
      </c>
      <c r="X724">
        <v>0</v>
      </c>
      <c r="Y724">
        <v>343</v>
      </c>
      <c r="Z724">
        <v>343</v>
      </c>
      <c r="AA724" t="s">
        <v>58</v>
      </c>
      <c r="AB724" t="s">
        <v>58</v>
      </c>
      <c r="AC724" t="s">
        <v>66</v>
      </c>
      <c r="AD724" t="s">
        <v>66</v>
      </c>
      <c r="AE724">
        <v>0</v>
      </c>
      <c r="AF724">
        <v>0</v>
      </c>
      <c r="AG724">
        <v>7</v>
      </c>
      <c r="AH724">
        <v>7</v>
      </c>
      <c r="AI724">
        <f t="shared" si="77"/>
        <v>308</v>
      </c>
      <c r="AJ724">
        <f t="shared" si="78"/>
        <v>308</v>
      </c>
      <c r="AK724">
        <f t="shared" si="79"/>
        <v>0</v>
      </c>
      <c r="AL724">
        <f t="shared" si="80"/>
        <v>0</v>
      </c>
      <c r="AM724">
        <f t="shared" si="81"/>
        <v>308</v>
      </c>
      <c r="AN724">
        <f t="shared" si="82"/>
        <v>0</v>
      </c>
      <c r="AO724">
        <f t="shared" si="83"/>
        <v>0</v>
      </c>
      <c r="AP724" t="s">
        <v>50</v>
      </c>
      <c r="AQ724">
        <v>154262</v>
      </c>
      <c r="AR724">
        <v>0</v>
      </c>
      <c r="AS724">
        <v>0</v>
      </c>
    </row>
    <row r="725" spans="1:45" x14ac:dyDescent="0.2">
      <c r="A725" t="s">
        <v>771</v>
      </c>
      <c r="B725" t="s">
        <v>46</v>
      </c>
      <c r="C725" t="s">
        <v>46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K725">
        <v>0</v>
      </c>
      <c r="L725">
        <v>0</v>
      </c>
      <c r="M725">
        <v>3</v>
      </c>
      <c r="N725">
        <v>3</v>
      </c>
      <c r="O725" t="s">
        <v>47</v>
      </c>
      <c r="P725" t="s">
        <v>47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236</v>
      </c>
      <c r="Z725">
        <v>432</v>
      </c>
      <c r="AA725" t="s">
        <v>48</v>
      </c>
      <c r="AB725" t="s">
        <v>48</v>
      </c>
      <c r="AC725" t="s">
        <v>49</v>
      </c>
      <c r="AD725" t="s">
        <v>49</v>
      </c>
      <c r="AE725">
        <v>0</v>
      </c>
      <c r="AF725">
        <v>0</v>
      </c>
      <c r="AG725">
        <v>5</v>
      </c>
      <c r="AH725">
        <v>9</v>
      </c>
      <c r="AI725">
        <f t="shared" si="77"/>
        <v>236</v>
      </c>
      <c r="AJ725">
        <f t="shared" si="78"/>
        <v>432</v>
      </c>
      <c r="AK725">
        <f t="shared" si="79"/>
        <v>0</v>
      </c>
      <c r="AL725">
        <f t="shared" si="80"/>
        <v>196</v>
      </c>
      <c r="AM725">
        <f t="shared" si="81"/>
        <v>0</v>
      </c>
      <c r="AN725">
        <f t="shared" si="82"/>
        <v>0</v>
      </c>
      <c r="AO725">
        <f t="shared" si="83"/>
        <v>0</v>
      </c>
      <c r="AP725" t="s">
        <v>50</v>
      </c>
      <c r="AQ725">
        <v>152279</v>
      </c>
      <c r="AR725">
        <v>0</v>
      </c>
      <c r="AS725">
        <v>0</v>
      </c>
    </row>
    <row r="726" spans="1:45" x14ac:dyDescent="0.2">
      <c r="A726" t="s">
        <v>772</v>
      </c>
      <c r="B726" t="s">
        <v>46</v>
      </c>
      <c r="C726" t="s">
        <v>46</v>
      </c>
      <c r="D726">
        <v>0</v>
      </c>
      <c r="E726">
        <v>0</v>
      </c>
      <c r="F726">
        <v>0</v>
      </c>
      <c r="G726">
        <v>0</v>
      </c>
      <c r="H726">
        <v>-3</v>
      </c>
      <c r="I726">
        <v>-3</v>
      </c>
      <c r="K726">
        <v>-25</v>
      </c>
      <c r="L726">
        <v>-25</v>
      </c>
      <c r="M726">
        <v>1</v>
      </c>
      <c r="N726">
        <v>1</v>
      </c>
      <c r="O726" t="s">
        <v>47</v>
      </c>
      <c r="P726" t="s">
        <v>47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28</v>
      </c>
      <c r="Z726">
        <v>28</v>
      </c>
      <c r="AA726" t="s">
        <v>58</v>
      </c>
      <c r="AB726" t="s">
        <v>58</v>
      </c>
      <c r="AC726" t="s">
        <v>59</v>
      </c>
      <c r="AD726" t="s">
        <v>59</v>
      </c>
      <c r="AE726">
        <v>0</v>
      </c>
      <c r="AF726">
        <v>0</v>
      </c>
      <c r="AG726">
        <v>1</v>
      </c>
      <c r="AH726">
        <v>1</v>
      </c>
      <c r="AI726">
        <f t="shared" si="77"/>
        <v>25</v>
      </c>
      <c r="AJ726">
        <f t="shared" si="78"/>
        <v>25</v>
      </c>
      <c r="AK726">
        <f t="shared" si="79"/>
        <v>0</v>
      </c>
      <c r="AL726">
        <f t="shared" si="80"/>
        <v>0</v>
      </c>
      <c r="AM726">
        <f t="shared" si="81"/>
        <v>25</v>
      </c>
      <c r="AN726">
        <f t="shared" si="82"/>
        <v>0</v>
      </c>
      <c r="AO726">
        <f t="shared" si="83"/>
        <v>0</v>
      </c>
      <c r="AP726" t="s">
        <v>50</v>
      </c>
      <c r="AQ726">
        <v>132980</v>
      </c>
      <c r="AR726">
        <v>0</v>
      </c>
      <c r="AS726">
        <v>0</v>
      </c>
    </row>
    <row r="727" spans="1:45" x14ac:dyDescent="0.2">
      <c r="A727" t="s">
        <v>773</v>
      </c>
      <c r="B727" t="s">
        <v>46</v>
      </c>
      <c r="C727" t="s">
        <v>46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K727">
        <v>0</v>
      </c>
      <c r="L727">
        <v>0</v>
      </c>
      <c r="M727">
        <v>1</v>
      </c>
      <c r="N727">
        <v>1</v>
      </c>
      <c r="O727" t="s">
        <v>47</v>
      </c>
      <c r="P727" t="s">
        <v>47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252</v>
      </c>
      <c r="Z727">
        <v>252</v>
      </c>
      <c r="AA727" t="s">
        <v>48</v>
      </c>
      <c r="AB727" t="s">
        <v>48</v>
      </c>
      <c r="AC727" t="s">
        <v>53</v>
      </c>
      <c r="AD727" t="s">
        <v>53</v>
      </c>
      <c r="AE727">
        <v>0</v>
      </c>
      <c r="AF727">
        <v>0</v>
      </c>
      <c r="AG727">
        <v>9</v>
      </c>
      <c r="AH727">
        <v>9</v>
      </c>
      <c r="AI727">
        <f t="shared" si="77"/>
        <v>252</v>
      </c>
      <c r="AJ727">
        <f t="shared" si="78"/>
        <v>252</v>
      </c>
      <c r="AK727">
        <f t="shared" si="79"/>
        <v>0</v>
      </c>
      <c r="AL727">
        <f t="shared" si="80"/>
        <v>0</v>
      </c>
      <c r="AM727">
        <f t="shared" si="81"/>
        <v>252</v>
      </c>
      <c r="AN727">
        <f t="shared" si="82"/>
        <v>0</v>
      </c>
      <c r="AO727">
        <f t="shared" si="83"/>
        <v>0</v>
      </c>
      <c r="AP727" t="s">
        <v>50</v>
      </c>
      <c r="AQ727">
        <v>136359</v>
      </c>
      <c r="AR727">
        <v>0</v>
      </c>
      <c r="AS727">
        <v>0</v>
      </c>
    </row>
    <row r="728" spans="1:45" x14ac:dyDescent="0.2">
      <c r="A728" t="s">
        <v>774</v>
      </c>
      <c r="B728" t="s">
        <v>46</v>
      </c>
      <c r="C728" t="s">
        <v>46</v>
      </c>
      <c r="D728">
        <v>0</v>
      </c>
      <c r="E728">
        <v>0</v>
      </c>
      <c r="F728">
        <v>0</v>
      </c>
      <c r="G728">
        <v>0</v>
      </c>
      <c r="H728">
        <v>-7</v>
      </c>
      <c r="I728">
        <v>-7</v>
      </c>
      <c r="K728">
        <v>-54</v>
      </c>
      <c r="L728">
        <v>-54</v>
      </c>
      <c r="M728">
        <v>4</v>
      </c>
      <c r="N728">
        <v>4</v>
      </c>
      <c r="O728" t="s">
        <v>47</v>
      </c>
      <c r="P728" t="s">
        <v>47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61</v>
      </c>
      <c r="Z728">
        <v>61</v>
      </c>
      <c r="AA728" t="s">
        <v>58</v>
      </c>
      <c r="AB728" t="s">
        <v>58</v>
      </c>
      <c r="AC728" t="s">
        <v>56</v>
      </c>
      <c r="AD728" t="s">
        <v>56</v>
      </c>
      <c r="AE728">
        <v>0</v>
      </c>
      <c r="AF728">
        <v>0</v>
      </c>
      <c r="AG728">
        <v>1</v>
      </c>
      <c r="AH728">
        <v>1</v>
      </c>
      <c r="AI728">
        <f t="shared" si="77"/>
        <v>54</v>
      </c>
      <c r="AJ728">
        <f t="shared" si="78"/>
        <v>54</v>
      </c>
      <c r="AK728">
        <f t="shared" si="79"/>
        <v>0</v>
      </c>
      <c r="AL728">
        <f t="shared" si="80"/>
        <v>0</v>
      </c>
      <c r="AM728">
        <f t="shared" si="81"/>
        <v>54</v>
      </c>
      <c r="AN728">
        <f t="shared" si="82"/>
        <v>0</v>
      </c>
      <c r="AO728">
        <f t="shared" si="83"/>
        <v>0</v>
      </c>
      <c r="AP728" t="s">
        <v>50</v>
      </c>
      <c r="AQ728">
        <v>136366</v>
      </c>
      <c r="AR728">
        <v>0</v>
      </c>
      <c r="AS728">
        <v>0</v>
      </c>
    </row>
    <row r="729" spans="1:45" x14ac:dyDescent="0.2">
      <c r="A729" t="s">
        <v>775</v>
      </c>
      <c r="B729" t="s">
        <v>46</v>
      </c>
      <c r="C729" t="s">
        <v>46</v>
      </c>
      <c r="D729">
        <v>-146</v>
      </c>
      <c r="E729">
        <v>-146</v>
      </c>
      <c r="F729">
        <v>0</v>
      </c>
      <c r="G729">
        <v>0</v>
      </c>
      <c r="H729">
        <v>0</v>
      </c>
      <c r="I729">
        <v>0</v>
      </c>
      <c r="K729">
        <v>0</v>
      </c>
      <c r="L729">
        <v>0</v>
      </c>
      <c r="M729">
        <v>5</v>
      </c>
      <c r="N729">
        <v>5</v>
      </c>
      <c r="O729" t="s">
        <v>47</v>
      </c>
      <c r="P729" t="s">
        <v>47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183</v>
      </c>
      <c r="Z729">
        <v>183</v>
      </c>
      <c r="AA729" t="s">
        <v>48</v>
      </c>
      <c r="AB729" t="s">
        <v>48</v>
      </c>
      <c r="AC729" t="s">
        <v>66</v>
      </c>
      <c r="AD729" t="s">
        <v>66</v>
      </c>
      <c r="AE729">
        <v>0</v>
      </c>
      <c r="AF729">
        <v>0</v>
      </c>
      <c r="AG729">
        <v>3</v>
      </c>
      <c r="AH729">
        <v>3</v>
      </c>
      <c r="AI729">
        <f t="shared" si="77"/>
        <v>37</v>
      </c>
      <c r="AJ729">
        <f t="shared" si="78"/>
        <v>37</v>
      </c>
      <c r="AK729">
        <f t="shared" si="79"/>
        <v>0</v>
      </c>
      <c r="AL729">
        <f t="shared" si="80"/>
        <v>0</v>
      </c>
      <c r="AM729">
        <f t="shared" si="81"/>
        <v>37</v>
      </c>
      <c r="AN729">
        <f t="shared" si="82"/>
        <v>0</v>
      </c>
      <c r="AO729">
        <f t="shared" si="83"/>
        <v>0</v>
      </c>
      <c r="AP729" t="s">
        <v>50</v>
      </c>
      <c r="AQ729">
        <v>133569</v>
      </c>
      <c r="AR729">
        <v>0</v>
      </c>
      <c r="AS729">
        <v>0</v>
      </c>
    </row>
    <row r="730" spans="1:45" x14ac:dyDescent="0.2">
      <c r="A730" t="s">
        <v>776</v>
      </c>
      <c r="B730" t="s">
        <v>46</v>
      </c>
      <c r="C730" t="s">
        <v>46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K730">
        <v>0</v>
      </c>
      <c r="L730">
        <v>0</v>
      </c>
      <c r="M730">
        <v>4</v>
      </c>
      <c r="N730">
        <v>4</v>
      </c>
      <c r="O730" t="s">
        <v>47</v>
      </c>
      <c r="P730" t="s">
        <v>47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255</v>
      </c>
      <c r="Z730">
        <v>234</v>
      </c>
      <c r="AA730" t="s">
        <v>48</v>
      </c>
      <c r="AB730" t="s">
        <v>48</v>
      </c>
      <c r="AC730" t="s">
        <v>113</v>
      </c>
      <c r="AD730" t="s">
        <v>113</v>
      </c>
      <c r="AE730">
        <v>0</v>
      </c>
      <c r="AF730">
        <v>0</v>
      </c>
      <c r="AG730">
        <v>6</v>
      </c>
      <c r="AH730">
        <v>6</v>
      </c>
      <c r="AI730">
        <f t="shared" si="77"/>
        <v>255</v>
      </c>
      <c r="AJ730">
        <f t="shared" si="78"/>
        <v>234</v>
      </c>
      <c r="AK730">
        <f t="shared" si="79"/>
        <v>0</v>
      </c>
      <c r="AL730">
        <f t="shared" si="80"/>
        <v>0</v>
      </c>
      <c r="AM730">
        <f t="shared" si="81"/>
        <v>0</v>
      </c>
      <c r="AN730">
        <f t="shared" si="82"/>
        <v>0</v>
      </c>
      <c r="AO730">
        <f t="shared" si="83"/>
        <v>21</v>
      </c>
      <c r="AP730" t="s">
        <v>50</v>
      </c>
      <c r="AQ730">
        <v>141960</v>
      </c>
      <c r="AR730">
        <v>0</v>
      </c>
      <c r="AS730">
        <v>0</v>
      </c>
    </row>
    <row r="731" spans="1:45" x14ac:dyDescent="0.2">
      <c r="A731" t="s">
        <v>777</v>
      </c>
      <c r="B731" t="s">
        <v>46</v>
      </c>
      <c r="C731" t="s">
        <v>46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K731">
        <v>0</v>
      </c>
      <c r="L731">
        <v>0</v>
      </c>
      <c r="M731">
        <v>2</v>
      </c>
      <c r="N731">
        <v>2</v>
      </c>
      <c r="O731" t="s">
        <v>47</v>
      </c>
      <c r="P731" t="s">
        <v>47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80</v>
      </c>
      <c r="Z731">
        <v>80</v>
      </c>
      <c r="AA731" t="s">
        <v>48</v>
      </c>
      <c r="AB731" t="s">
        <v>48</v>
      </c>
      <c r="AC731" t="s">
        <v>49</v>
      </c>
      <c r="AD731" t="s">
        <v>49</v>
      </c>
      <c r="AE731">
        <v>0</v>
      </c>
      <c r="AF731">
        <v>0</v>
      </c>
      <c r="AG731">
        <v>2</v>
      </c>
      <c r="AH731">
        <v>2</v>
      </c>
      <c r="AI731">
        <f t="shared" si="77"/>
        <v>80</v>
      </c>
      <c r="AJ731">
        <f t="shared" si="78"/>
        <v>80</v>
      </c>
      <c r="AK731">
        <f t="shared" si="79"/>
        <v>0</v>
      </c>
      <c r="AL731">
        <f t="shared" si="80"/>
        <v>0</v>
      </c>
      <c r="AM731">
        <f t="shared" si="81"/>
        <v>80</v>
      </c>
      <c r="AN731">
        <f t="shared" si="82"/>
        <v>0</v>
      </c>
      <c r="AO731">
        <f t="shared" si="83"/>
        <v>0</v>
      </c>
      <c r="AP731" t="s">
        <v>50</v>
      </c>
      <c r="AQ731">
        <v>76469</v>
      </c>
      <c r="AR731">
        <v>0</v>
      </c>
      <c r="AS731">
        <v>0</v>
      </c>
    </row>
    <row r="732" spans="1:45" x14ac:dyDescent="0.2">
      <c r="A732" t="s">
        <v>778</v>
      </c>
      <c r="B732" t="s">
        <v>46</v>
      </c>
      <c r="C732" t="s">
        <v>46</v>
      </c>
      <c r="D732">
        <v>0</v>
      </c>
      <c r="E732">
        <v>0</v>
      </c>
      <c r="F732">
        <v>0</v>
      </c>
      <c r="G732">
        <v>0</v>
      </c>
      <c r="H732">
        <v>-35</v>
      </c>
      <c r="I732">
        <v>-39</v>
      </c>
      <c r="K732">
        <v>-204</v>
      </c>
      <c r="L732">
        <v>2563</v>
      </c>
      <c r="M732">
        <v>3</v>
      </c>
      <c r="N732">
        <v>4</v>
      </c>
      <c r="O732" t="s">
        <v>47</v>
      </c>
      <c r="P732" t="s">
        <v>47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239</v>
      </c>
      <c r="Z732">
        <v>272</v>
      </c>
      <c r="AA732" t="s">
        <v>58</v>
      </c>
      <c r="AB732" t="s">
        <v>58</v>
      </c>
      <c r="AC732" t="s">
        <v>53</v>
      </c>
      <c r="AD732" t="s">
        <v>53</v>
      </c>
      <c r="AE732">
        <v>0</v>
      </c>
      <c r="AF732">
        <v>0</v>
      </c>
      <c r="AG732">
        <v>11</v>
      </c>
      <c r="AH732">
        <v>11</v>
      </c>
      <c r="AI732">
        <f t="shared" si="77"/>
        <v>204</v>
      </c>
      <c r="AJ732">
        <f t="shared" si="78"/>
        <v>233</v>
      </c>
      <c r="AK732">
        <f t="shared" si="79"/>
        <v>0</v>
      </c>
      <c r="AL732">
        <f t="shared" si="80"/>
        <v>29</v>
      </c>
      <c r="AM732">
        <f t="shared" si="81"/>
        <v>0</v>
      </c>
      <c r="AN732">
        <f t="shared" si="82"/>
        <v>0</v>
      </c>
      <c r="AO732">
        <f t="shared" si="83"/>
        <v>0</v>
      </c>
      <c r="AP732" t="s">
        <v>50</v>
      </c>
      <c r="AQ732">
        <v>111847</v>
      </c>
      <c r="AR732">
        <v>0</v>
      </c>
      <c r="AS732">
        <v>0</v>
      </c>
    </row>
    <row r="733" spans="1:45" x14ac:dyDescent="0.2">
      <c r="A733" t="s">
        <v>779</v>
      </c>
      <c r="B733" t="s">
        <v>46</v>
      </c>
      <c r="C733" t="s">
        <v>168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K733">
        <v>0</v>
      </c>
      <c r="L733">
        <v>0</v>
      </c>
      <c r="M733">
        <v>3</v>
      </c>
      <c r="N733">
        <v>3</v>
      </c>
      <c r="O733" t="s">
        <v>47</v>
      </c>
      <c r="P733" t="s">
        <v>47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322</v>
      </c>
      <c r="Z733">
        <v>322</v>
      </c>
      <c r="AA733" t="s">
        <v>48</v>
      </c>
      <c r="AB733" t="s">
        <v>48</v>
      </c>
      <c r="AC733" t="s">
        <v>49</v>
      </c>
      <c r="AD733" t="s">
        <v>49</v>
      </c>
      <c r="AE733">
        <v>0</v>
      </c>
      <c r="AF733">
        <v>0</v>
      </c>
      <c r="AG733">
        <v>10</v>
      </c>
      <c r="AH733">
        <v>10</v>
      </c>
      <c r="AI733">
        <f t="shared" si="77"/>
        <v>322</v>
      </c>
      <c r="AJ733">
        <f t="shared" si="78"/>
        <v>322</v>
      </c>
      <c r="AK733">
        <f t="shared" si="79"/>
        <v>0</v>
      </c>
      <c r="AL733">
        <f t="shared" si="80"/>
        <v>0</v>
      </c>
      <c r="AM733">
        <f t="shared" si="81"/>
        <v>322</v>
      </c>
      <c r="AN733">
        <f t="shared" si="82"/>
        <v>0</v>
      </c>
      <c r="AO733">
        <f t="shared" si="83"/>
        <v>0</v>
      </c>
      <c r="AP733" t="s">
        <v>73</v>
      </c>
      <c r="AQ733">
        <v>115220</v>
      </c>
      <c r="AR733">
        <v>0</v>
      </c>
      <c r="AS733">
        <v>0</v>
      </c>
    </row>
    <row r="734" spans="1:45" x14ac:dyDescent="0.2">
      <c r="A734" t="s">
        <v>780</v>
      </c>
      <c r="B734" t="s">
        <v>46</v>
      </c>
      <c r="C734" t="s">
        <v>46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K734">
        <v>0</v>
      </c>
      <c r="L734">
        <v>0</v>
      </c>
      <c r="M734">
        <v>2</v>
      </c>
      <c r="N734">
        <v>2</v>
      </c>
      <c r="O734" t="s">
        <v>47</v>
      </c>
      <c r="P734" t="s">
        <v>47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120</v>
      </c>
      <c r="Z734">
        <v>120</v>
      </c>
      <c r="AA734" t="s">
        <v>48</v>
      </c>
      <c r="AB734" t="s">
        <v>48</v>
      </c>
      <c r="AC734" t="s">
        <v>64</v>
      </c>
      <c r="AD734" t="s">
        <v>64</v>
      </c>
      <c r="AE734">
        <v>0</v>
      </c>
      <c r="AF734">
        <v>0</v>
      </c>
      <c r="AG734">
        <v>3</v>
      </c>
      <c r="AH734">
        <v>3</v>
      </c>
      <c r="AI734">
        <f t="shared" si="77"/>
        <v>120</v>
      </c>
      <c r="AJ734">
        <f t="shared" si="78"/>
        <v>120</v>
      </c>
      <c r="AK734">
        <f t="shared" si="79"/>
        <v>0</v>
      </c>
      <c r="AL734">
        <f t="shared" si="80"/>
        <v>0</v>
      </c>
      <c r="AM734">
        <f t="shared" si="81"/>
        <v>120</v>
      </c>
      <c r="AN734">
        <f t="shared" si="82"/>
        <v>0</v>
      </c>
      <c r="AO734">
        <f t="shared" si="83"/>
        <v>0</v>
      </c>
      <c r="AP734" t="s">
        <v>50</v>
      </c>
      <c r="AQ734">
        <v>118216</v>
      </c>
      <c r="AR734">
        <v>0</v>
      </c>
      <c r="AS734">
        <v>0</v>
      </c>
    </row>
    <row r="735" spans="1:45" x14ac:dyDescent="0.2">
      <c r="A735" t="s">
        <v>781</v>
      </c>
      <c r="B735" t="s">
        <v>46</v>
      </c>
      <c r="C735" t="s">
        <v>46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K735">
        <v>0</v>
      </c>
      <c r="L735">
        <v>0</v>
      </c>
      <c r="M735">
        <v>3</v>
      </c>
      <c r="N735">
        <v>3</v>
      </c>
      <c r="O735" t="s">
        <v>47</v>
      </c>
      <c r="P735" t="s">
        <v>47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98</v>
      </c>
      <c r="Z735">
        <v>98</v>
      </c>
      <c r="AA735" t="s">
        <v>48</v>
      </c>
      <c r="AB735" t="s">
        <v>48</v>
      </c>
      <c r="AC735" t="s">
        <v>56</v>
      </c>
      <c r="AD735" t="s">
        <v>56</v>
      </c>
      <c r="AE735">
        <v>0</v>
      </c>
      <c r="AF735">
        <v>0</v>
      </c>
      <c r="AG735">
        <v>2</v>
      </c>
      <c r="AH735">
        <v>2</v>
      </c>
      <c r="AI735">
        <f t="shared" si="77"/>
        <v>98</v>
      </c>
      <c r="AJ735">
        <f t="shared" si="78"/>
        <v>98</v>
      </c>
      <c r="AK735">
        <f t="shared" si="79"/>
        <v>0</v>
      </c>
      <c r="AL735">
        <f t="shared" si="80"/>
        <v>0</v>
      </c>
      <c r="AM735">
        <f t="shared" si="81"/>
        <v>98</v>
      </c>
      <c r="AN735">
        <f t="shared" si="82"/>
        <v>0</v>
      </c>
      <c r="AO735">
        <f t="shared" si="83"/>
        <v>0</v>
      </c>
      <c r="AP735" t="s">
        <v>50</v>
      </c>
      <c r="AQ735">
        <v>119653</v>
      </c>
      <c r="AR735">
        <v>0</v>
      </c>
      <c r="AS735">
        <v>0</v>
      </c>
    </row>
    <row r="736" spans="1:45" x14ac:dyDescent="0.2">
      <c r="A736" t="s">
        <v>782</v>
      </c>
      <c r="B736" t="s">
        <v>46</v>
      </c>
      <c r="C736" t="s">
        <v>46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K736">
        <v>0</v>
      </c>
      <c r="L736">
        <v>0</v>
      </c>
      <c r="M736">
        <v>5</v>
      </c>
      <c r="N736">
        <v>5</v>
      </c>
      <c r="O736" t="s">
        <v>47</v>
      </c>
      <c r="P736" t="s">
        <v>47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171</v>
      </c>
      <c r="Z736">
        <v>171</v>
      </c>
      <c r="AA736" t="s">
        <v>48</v>
      </c>
      <c r="AB736" t="s">
        <v>48</v>
      </c>
      <c r="AC736" t="s">
        <v>64</v>
      </c>
      <c r="AD736" t="s">
        <v>64</v>
      </c>
      <c r="AE736">
        <v>0</v>
      </c>
      <c r="AF736">
        <v>0</v>
      </c>
      <c r="AG736">
        <v>3</v>
      </c>
      <c r="AH736">
        <v>3</v>
      </c>
      <c r="AI736">
        <f t="shared" si="77"/>
        <v>171</v>
      </c>
      <c r="AJ736">
        <f t="shared" si="78"/>
        <v>171</v>
      </c>
      <c r="AK736">
        <f t="shared" si="79"/>
        <v>0</v>
      </c>
      <c r="AL736">
        <f t="shared" si="80"/>
        <v>0</v>
      </c>
      <c r="AM736">
        <f t="shared" si="81"/>
        <v>171</v>
      </c>
      <c r="AN736">
        <f t="shared" si="82"/>
        <v>0</v>
      </c>
      <c r="AO736">
        <f t="shared" si="83"/>
        <v>0</v>
      </c>
      <c r="AP736" t="s">
        <v>50</v>
      </c>
      <c r="AQ736">
        <v>126589</v>
      </c>
      <c r="AR736">
        <v>0</v>
      </c>
      <c r="AS736">
        <v>0</v>
      </c>
    </row>
    <row r="737" spans="1:45" x14ac:dyDescent="0.2">
      <c r="A737" t="s">
        <v>783</v>
      </c>
      <c r="B737" t="s">
        <v>46</v>
      </c>
      <c r="C737" t="s">
        <v>46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K737">
        <v>0</v>
      </c>
      <c r="L737">
        <v>0</v>
      </c>
      <c r="M737">
        <v>3</v>
      </c>
      <c r="N737">
        <v>3</v>
      </c>
      <c r="O737" t="s">
        <v>47</v>
      </c>
      <c r="P737" t="s">
        <v>47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52</v>
      </c>
      <c r="Z737">
        <v>52</v>
      </c>
      <c r="AA737" t="s">
        <v>48</v>
      </c>
      <c r="AB737" t="s">
        <v>48</v>
      </c>
      <c r="AC737" t="s">
        <v>66</v>
      </c>
      <c r="AD737" t="s">
        <v>64</v>
      </c>
      <c r="AE737">
        <v>0</v>
      </c>
      <c r="AF737">
        <v>0</v>
      </c>
      <c r="AG737">
        <v>1</v>
      </c>
      <c r="AH737">
        <v>1</v>
      </c>
      <c r="AI737">
        <f t="shared" si="77"/>
        <v>52</v>
      </c>
      <c r="AJ737">
        <f t="shared" si="78"/>
        <v>52</v>
      </c>
      <c r="AK737">
        <f t="shared" si="79"/>
        <v>0</v>
      </c>
      <c r="AL737">
        <f t="shared" si="80"/>
        <v>0</v>
      </c>
      <c r="AM737">
        <f t="shared" si="81"/>
        <v>52</v>
      </c>
      <c r="AN737">
        <f t="shared" si="82"/>
        <v>0</v>
      </c>
      <c r="AO737">
        <f t="shared" si="83"/>
        <v>0</v>
      </c>
      <c r="AP737" t="s">
        <v>73</v>
      </c>
      <c r="AQ737">
        <v>107789</v>
      </c>
      <c r="AR737">
        <v>0</v>
      </c>
      <c r="AS737">
        <v>0</v>
      </c>
    </row>
    <row r="738" spans="1:45" x14ac:dyDescent="0.2">
      <c r="A738" t="s">
        <v>784</v>
      </c>
      <c r="B738" t="s">
        <v>46</v>
      </c>
      <c r="C738" t="s">
        <v>46</v>
      </c>
      <c r="D738">
        <v>0</v>
      </c>
      <c r="E738">
        <v>0</v>
      </c>
      <c r="F738">
        <v>0</v>
      </c>
      <c r="G738">
        <v>0</v>
      </c>
      <c r="H738">
        <v>-30</v>
      </c>
      <c r="I738">
        <v>-30</v>
      </c>
      <c r="K738">
        <v>-207</v>
      </c>
      <c r="L738">
        <v>-207</v>
      </c>
      <c r="M738">
        <v>3</v>
      </c>
      <c r="N738">
        <v>3</v>
      </c>
      <c r="O738" t="s">
        <v>47</v>
      </c>
      <c r="P738" t="s">
        <v>47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237</v>
      </c>
      <c r="Z738">
        <v>237</v>
      </c>
      <c r="AA738" t="s">
        <v>58</v>
      </c>
      <c r="AB738" t="s">
        <v>58</v>
      </c>
      <c r="AC738" t="s">
        <v>49</v>
      </c>
      <c r="AD738" t="s">
        <v>49</v>
      </c>
      <c r="AE738">
        <v>0</v>
      </c>
      <c r="AF738">
        <v>0</v>
      </c>
      <c r="AG738">
        <v>8</v>
      </c>
      <c r="AH738">
        <v>8</v>
      </c>
      <c r="AI738">
        <f t="shared" si="77"/>
        <v>207</v>
      </c>
      <c r="AJ738">
        <f t="shared" si="78"/>
        <v>207</v>
      </c>
      <c r="AK738">
        <f t="shared" si="79"/>
        <v>0</v>
      </c>
      <c r="AL738">
        <f t="shared" si="80"/>
        <v>0</v>
      </c>
      <c r="AM738">
        <f t="shared" si="81"/>
        <v>207</v>
      </c>
      <c r="AN738">
        <f t="shared" si="82"/>
        <v>0</v>
      </c>
      <c r="AO738">
        <f t="shared" si="83"/>
        <v>0</v>
      </c>
      <c r="AP738" t="s">
        <v>50</v>
      </c>
      <c r="AQ738">
        <v>107788</v>
      </c>
      <c r="AR738">
        <v>0</v>
      </c>
      <c r="AS738">
        <v>0</v>
      </c>
    </row>
    <row r="739" spans="1:45" x14ac:dyDescent="0.2">
      <c r="A739" t="s">
        <v>785</v>
      </c>
      <c r="B739" t="s">
        <v>46</v>
      </c>
      <c r="C739" t="s">
        <v>46</v>
      </c>
      <c r="D739">
        <v>-98</v>
      </c>
      <c r="E739">
        <v>-98</v>
      </c>
      <c r="F739">
        <v>0</v>
      </c>
      <c r="G739">
        <v>0</v>
      </c>
      <c r="H739">
        <v>0</v>
      </c>
      <c r="I739">
        <v>0</v>
      </c>
      <c r="K739">
        <v>0</v>
      </c>
      <c r="L739">
        <v>0</v>
      </c>
      <c r="M739">
        <v>3</v>
      </c>
      <c r="N739">
        <v>3</v>
      </c>
      <c r="O739" t="s">
        <v>47</v>
      </c>
      <c r="P739" t="s">
        <v>47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98</v>
      </c>
      <c r="Z739">
        <v>98</v>
      </c>
      <c r="AA739" t="s">
        <v>48</v>
      </c>
      <c r="AB739" t="s">
        <v>48</v>
      </c>
      <c r="AC739" t="s">
        <v>53</v>
      </c>
      <c r="AD739" t="s">
        <v>53</v>
      </c>
      <c r="AE739">
        <v>0</v>
      </c>
      <c r="AF739">
        <v>0</v>
      </c>
      <c r="AG739">
        <v>2</v>
      </c>
      <c r="AH739">
        <v>2</v>
      </c>
      <c r="AI739">
        <f t="shared" si="77"/>
        <v>0</v>
      </c>
      <c r="AJ739">
        <f t="shared" si="78"/>
        <v>0</v>
      </c>
      <c r="AK739">
        <f t="shared" si="79"/>
        <v>0</v>
      </c>
      <c r="AL739">
        <f t="shared" si="80"/>
        <v>0</v>
      </c>
      <c r="AM739">
        <f t="shared" si="81"/>
        <v>0</v>
      </c>
      <c r="AN739">
        <f t="shared" si="82"/>
        <v>0</v>
      </c>
      <c r="AO739">
        <f t="shared" si="83"/>
        <v>0</v>
      </c>
      <c r="AP739" t="s">
        <v>50</v>
      </c>
      <c r="AQ739">
        <v>109536</v>
      </c>
      <c r="AR739">
        <v>0</v>
      </c>
      <c r="AS739">
        <v>0</v>
      </c>
    </row>
    <row r="740" spans="1:45" x14ac:dyDescent="0.2">
      <c r="A740" t="s">
        <v>786</v>
      </c>
      <c r="B740" t="s">
        <v>46</v>
      </c>
      <c r="C740" t="s">
        <v>46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K740">
        <v>0</v>
      </c>
      <c r="L740">
        <v>0</v>
      </c>
      <c r="M740">
        <v>3</v>
      </c>
      <c r="N740">
        <v>3</v>
      </c>
      <c r="O740" t="s">
        <v>47</v>
      </c>
      <c r="P740" t="s">
        <v>47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86</v>
      </c>
      <c r="Z740">
        <v>86</v>
      </c>
      <c r="AA740" t="s">
        <v>48</v>
      </c>
      <c r="AB740" t="s">
        <v>48</v>
      </c>
      <c r="AC740" t="s">
        <v>56</v>
      </c>
      <c r="AD740" t="s">
        <v>56</v>
      </c>
      <c r="AE740">
        <v>0</v>
      </c>
      <c r="AF740">
        <v>0</v>
      </c>
      <c r="AG740">
        <v>2</v>
      </c>
      <c r="AH740">
        <v>2</v>
      </c>
      <c r="AI740">
        <f t="shared" si="77"/>
        <v>86</v>
      </c>
      <c r="AJ740">
        <f t="shared" si="78"/>
        <v>86</v>
      </c>
      <c r="AK740">
        <f t="shared" si="79"/>
        <v>0</v>
      </c>
      <c r="AL740">
        <f t="shared" si="80"/>
        <v>0</v>
      </c>
      <c r="AM740">
        <f t="shared" si="81"/>
        <v>86</v>
      </c>
      <c r="AN740">
        <f t="shared" si="82"/>
        <v>0</v>
      </c>
      <c r="AO740">
        <f t="shared" si="83"/>
        <v>0</v>
      </c>
      <c r="AP740" t="s">
        <v>50</v>
      </c>
      <c r="AQ740">
        <v>109721</v>
      </c>
      <c r="AR740">
        <v>0</v>
      </c>
      <c r="AS740">
        <v>0</v>
      </c>
    </row>
    <row r="741" spans="1:45" x14ac:dyDescent="0.2">
      <c r="A741" t="s">
        <v>787</v>
      </c>
      <c r="B741" t="s">
        <v>46</v>
      </c>
      <c r="C741" t="s">
        <v>46</v>
      </c>
      <c r="D741">
        <v>0</v>
      </c>
      <c r="E741">
        <v>0</v>
      </c>
      <c r="F741">
        <v>0</v>
      </c>
      <c r="G741">
        <v>0</v>
      </c>
      <c r="H741">
        <v>-19</v>
      </c>
      <c r="I741">
        <v>-19</v>
      </c>
      <c r="K741">
        <v>-152</v>
      </c>
      <c r="L741">
        <v>-152</v>
      </c>
      <c r="M741">
        <v>4</v>
      </c>
      <c r="N741">
        <v>4</v>
      </c>
      <c r="O741" t="s">
        <v>47</v>
      </c>
      <c r="P741" t="s">
        <v>47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171</v>
      </c>
      <c r="Z741">
        <v>171</v>
      </c>
      <c r="AA741" t="s">
        <v>58</v>
      </c>
      <c r="AB741" t="s">
        <v>58</v>
      </c>
      <c r="AC741" t="s">
        <v>59</v>
      </c>
      <c r="AD741" t="s">
        <v>59</v>
      </c>
      <c r="AE741">
        <v>0</v>
      </c>
      <c r="AF741">
        <v>0</v>
      </c>
      <c r="AG741">
        <v>3</v>
      </c>
      <c r="AH741">
        <v>3</v>
      </c>
      <c r="AI741">
        <f t="shared" si="77"/>
        <v>152</v>
      </c>
      <c r="AJ741">
        <f t="shared" si="78"/>
        <v>152</v>
      </c>
      <c r="AK741">
        <f t="shared" si="79"/>
        <v>0</v>
      </c>
      <c r="AL741">
        <f t="shared" si="80"/>
        <v>0</v>
      </c>
      <c r="AM741">
        <f t="shared" si="81"/>
        <v>152</v>
      </c>
      <c r="AN741">
        <f t="shared" si="82"/>
        <v>0</v>
      </c>
      <c r="AO741">
        <f t="shared" si="83"/>
        <v>0</v>
      </c>
      <c r="AP741" t="s">
        <v>50</v>
      </c>
      <c r="AQ741">
        <v>112432</v>
      </c>
      <c r="AR741">
        <v>0</v>
      </c>
      <c r="AS741">
        <v>0</v>
      </c>
    </row>
    <row r="742" spans="1:45" x14ac:dyDescent="0.2">
      <c r="A742" t="s">
        <v>788</v>
      </c>
      <c r="B742" t="s">
        <v>46</v>
      </c>
      <c r="C742" t="s">
        <v>46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K742">
        <v>0</v>
      </c>
      <c r="L742">
        <v>0</v>
      </c>
      <c r="M742">
        <v>2</v>
      </c>
      <c r="N742">
        <v>2</v>
      </c>
      <c r="O742" t="s">
        <v>47</v>
      </c>
      <c r="P742" t="s">
        <v>47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120</v>
      </c>
      <c r="Z742">
        <v>120</v>
      </c>
      <c r="AA742" t="s">
        <v>48</v>
      </c>
      <c r="AB742" t="s">
        <v>48</v>
      </c>
      <c r="AC742" t="s">
        <v>49</v>
      </c>
      <c r="AD742" t="s">
        <v>56</v>
      </c>
      <c r="AE742">
        <v>0</v>
      </c>
      <c r="AF742">
        <v>0</v>
      </c>
      <c r="AG742">
        <v>3</v>
      </c>
      <c r="AH742">
        <v>3</v>
      </c>
      <c r="AI742">
        <f t="shared" si="77"/>
        <v>120</v>
      </c>
      <c r="AJ742">
        <f t="shared" si="78"/>
        <v>120</v>
      </c>
      <c r="AK742">
        <f t="shared" si="79"/>
        <v>0</v>
      </c>
      <c r="AL742">
        <f t="shared" si="80"/>
        <v>0</v>
      </c>
      <c r="AM742">
        <f t="shared" si="81"/>
        <v>120</v>
      </c>
      <c r="AN742">
        <f t="shared" si="82"/>
        <v>0</v>
      </c>
      <c r="AO742">
        <f t="shared" si="83"/>
        <v>0</v>
      </c>
      <c r="AP742" t="s">
        <v>50</v>
      </c>
      <c r="AQ742">
        <v>111579</v>
      </c>
      <c r="AR742">
        <v>0</v>
      </c>
      <c r="AS742">
        <v>0</v>
      </c>
    </row>
    <row r="743" spans="1:45" x14ac:dyDescent="0.2">
      <c r="A743" t="s">
        <v>789</v>
      </c>
      <c r="B743" t="s">
        <v>46</v>
      </c>
      <c r="C743" t="s">
        <v>46</v>
      </c>
      <c r="D743">
        <v>0</v>
      </c>
      <c r="E743">
        <v>0</v>
      </c>
      <c r="F743">
        <v>0</v>
      </c>
      <c r="G743">
        <v>0</v>
      </c>
      <c r="H743">
        <v>-28</v>
      </c>
      <c r="I743">
        <v>-28</v>
      </c>
      <c r="K743">
        <v>-242</v>
      </c>
      <c r="L743">
        <v>-242</v>
      </c>
      <c r="M743">
        <v>3</v>
      </c>
      <c r="N743">
        <v>3</v>
      </c>
      <c r="O743" t="s">
        <v>47</v>
      </c>
      <c r="P743" t="s">
        <v>47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270</v>
      </c>
      <c r="Z743">
        <v>270</v>
      </c>
      <c r="AA743" t="s">
        <v>58</v>
      </c>
      <c r="AB743" t="s">
        <v>58</v>
      </c>
      <c r="AC743" t="s">
        <v>49</v>
      </c>
      <c r="AD743" t="s">
        <v>49</v>
      </c>
      <c r="AE743">
        <v>0</v>
      </c>
      <c r="AF743">
        <v>0</v>
      </c>
      <c r="AG743">
        <v>6</v>
      </c>
      <c r="AH743">
        <v>6</v>
      </c>
      <c r="AI743">
        <f t="shared" si="77"/>
        <v>242</v>
      </c>
      <c r="AJ743">
        <f t="shared" si="78"/>
        <v>242</v>
      </c>
      <c r="AK743">
        <f t="shared" si="79"/>
        <v>0</v>
      </c>
      <c r="AL743">
        <f t="shared" si="80"/>
        <v>0</v>
      </c>
      <c r="AM743">
        <f t="shared" si="81"/>
        <v>242</v>
      </c>
      <c r="AN743">
        <f t="shared" si="82"/>
        <v>0</v>
      </c>
      <c r="AO743">
        <f t="shared" si="83"/>
        <v>0</v>
      </c>
      <c r="AP743" t="s">
        <v>50</v>
      </c>
      <c r="AQ743">
        <v>97444</v>
      </c>
      <c r="AR743">
        <v>0</v>
      </c>
      <c r="AS743">
        <v>0</v>
      </c>
    </row>
    <row r="744" spans="1:45" x14ac:dyDescent="0.2">
      <c r="A744" t="s">
        <v>790</v>
      </c>
      <c r="B744" t="s">
        <v>46</v>
      </c>
      <c r="C744" t="s">
        <v>46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K744">
        <v>0</v>
      </c>
      <c r="L744">
        <v>0</v>
      </c>
      <c r="M744">
        <v>4</v>
      </c>
      <c r="N744">
        <v>4</v>
      </c>
      <c r="O744" t="s">
        <v>47</v>
      </c>
      <c r="P744" t="s">
        <v>47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461</v>
      </c>
      <c r="Z744">
        <v>501</v>
      </c>
      <c r="AA744" t="s">
        <v>48</v>
      </c>
      <c r="AB744" t="s">
        <v>48</v>
      </c>
      <c r="AC744" t="s">
        <v>49</v>
      </c>
      <c r="AD744" t="s">
        <v>49</v>
      </c>
      <c r="AE744">
        <v>0</v>
      </c>
      <c r="AF744">
        <v>0</v>
      </c>
      <c r="AG744">
        <v>11</v>
      </c>
      <c r="AH744">
        <v>12</v>
      </c>
      <c r="AI744">
        <f t="shared" si="77"/>
        <v>461</v>
      </c>
      <c r="AJ744">
        <f t="shared" si="78"/>
        <v>501</v>
      </c>
      <c r="AK744">
        <f t="shared" si="79"/>
        <v>0</v>
      </c>
      <c r="AL744">
        <f t="shared" si="80"/>
        <v>40</v>
      </c>
      <c r="AM744">
        <f t="shared" si="81"/>
        <v>0</v>
      </c>
      <c r="AN744">
        <f t="shared" si="82"/>
        <v>0</v>
      </c>
      <c r="AO744">
        <f t="shared" si="83"/>
        <v>0</v>
      </c>
      <c r="AP744" t="s">
        <v>50</v>
      </c>
      <c r="AQ744">
        <v>97456</v>
      </c>
      <c r="AR744">
        <v>0</v>
      </c>
      <c r="AS744">
        <v>0</v>
      </c>
    </row>
    <row r="745" spans="1:45" x14ac:dyDescent="0.2">
      <c r="A745" t="s">
        <v>791</v>
      </c>
      <c r="B745" t="s">
        <v>46</v>
      </c>
      <c r="C745" t="s">
        <v>46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K745">
        <v>0</v>
      </c>
      <c r="L745">
        <v>0</v>
      </c>
      <c r="M745">
        <v>2</v>
      </c>
      <c r="N745">
        <v>2</v>
      </c>
      <c r="O745" t="s">
        <v>47</v>
      </c>
      <c r="P745" t="s">
        <v>47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111</v>
      </c>
      <c r="Z745">
        <v>111</v>
      </c>
      <c r="AA745" t="s">
        <v>48</v>
      </c>
      <c r="AB745" t="s">
        <v>48</v>
      </c>
      <c r="AC745" t="s">
        <v>56</v>
      </c>
      <c r="AD745" t="s">
        <v>56</v>
      </c>
      <c r="AE745">
        <v>0</v>
      </c>
      <c r="AF745">
        <v>0</v>
      </c>
      <c r="AG745">
        <v>3</v>
      </c>
      <c r="AH745">
        <v>3</v>
      </c>
      <c r="AI745">
        <f t="shared" si="77"/>
        <v>111</v>
      </c>
      <c r="AJ745">
        <f t="shared" si="78"/>
        <v>111</v>
      </c>
      <c r="AK745">
        <f t="shared" si="79"/>
        <v>0</v>
      </c>
      <c r="AL745">
        <f t="shared" si="80"/>
        <v>0</v>
      </c>
      <c r="AM745">
        <f t="shared" si="81"/>
        <v>111</v>
      </c>
      <c r="AN745">
        <f t="shared" si="82"/>
        <v>0</v>
      </c>
      <c r="AO745">
        <f t="shared" si="83"/>
        <v>0</v>
      </c>
      <c r="AP745" t="s">
        <v>50</v>
      </c>
      <c r="AQ745">
        <v>98475</v>
      </c>
      <c r="AR745">
        <v>0</v>
      </c>
      <c r="AS745">
        <v>0</v>
      </c>
    </row>
    <row r="746" spans="1:45" x14ac:dyDescent="0.2">
      <c r="A746" t="s">
        <v>792</v>
      </c>
      <c r="B746" t="s">
        <v>46</v>
      </c>
      <c r="C746" t="s">
        <v>46</v>
      </c>
      <c r="D746">
        <v>-86</v>
      </c>
      <c r="E746">
        <v>-86</v>
      </c>
      <c r="F746">
        <v>0</v>
      </c>
      <c r="G746">
        <v>0</v>
      </c>
      <c r="H746">
        <v>0</v>
      </c>
      <c r="I746">
        <v>0</v>
      </c>
      <c r="K746">
        <v>0</v>
      </c>
      <c r="L746">
        <v>0</v>
      </c>
      <c r="M746">
        <v>3</v>
      </c>
      <c r="N746">
        <v>3</v>
      </c>
      <c r="O746" t="s">
        <v>47</v>
      </c>
      <c r="P746" t="s">
        <v>47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86</v>
      </c>
      <c r="Z746">
        <v>86</v>
      </c>
      <c r="AA746" t="s">
        <v>48</v>
      </c>
      <c r="AB746" t="s">
        <v>48</v>
      </c>
      <c r="AC746" t="s">
        <v>49</v>
      </c>
      <c r="AD746" t="s">
        <v>49</v>
      </c>
      <c r="AE746">
        <v>0</v>
      </c>
      <c r="AF746">
        <v>0</v>
      </c>
      <c r="AG746">
        <v>2</v>
      </c>
      <c r="AH746">
        <v>2</v>
      </c>
      <c r="AI746">
        <f t="shared" si="77"/>
        <v>0</v>
      </c>
      <c r="AJ746">
        <f t="shared" si="78"/>
        <v>0</v>
      </c>
      <c r="AK746">
        <f t="shared" si="79"/>
        <v>0</v>
      </c>
      <c r="AL746">
        <f t="shared" si="80"/>
        <v>0</v>
      </c>
      <c r="AM746">
        <f t="shared" si="81"/>
        <v>0</v>
      </c>
      <c r="AN746">
        <f t="shared" si="82"/>
        <v>0</v>
      </c>
      <c r="AO746">
        <f t="shared" si="83"/>
        <v>0</v>
      </c>
      <c r="AP746" t="s">
        <v>50</v>
      </c>
      <c r="AQ746">
        <v>102735</v>
      </c>
      <c r="AR746">
        <v>0</v>
      </c>
      <c r="AS746">
        <v>0</v>
      </c>
    </row>
    <row r="747" spans="1:45" x14ac:dyDescent="0.2">
      <c r="A747" t="s">
        <v>793</v>
      </c>
      <c r="B747" t="s">
        <v>46</v>
      </c>
      <c r="C747" t="s">
        <v>46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K747">
        <v>0</v>
      </c>
      <c r="L747">
        <v>0</v>
      </c>
      <c r="M747">
        <v>5</v>
      </c>
      <c r="N747">
        <v>5</v>
      </c>
      <c r="O747" t="s">
        <v>47</v>
      </c>
      <c r="P747" t="s">
        <v>47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330</v>
      </c>
      <c r="Z747">
        <v>330</v>
      </c>
      <c r="AA747" t="s">
        <v>48</v>
      </c>
      <c r="AB747" t="s">
        <v>48</v>
      </c>
      <c r="AC747" t="s">
        <v>66</v>
      </c>
      <c r="AD747" t="s">
        <v>66</v>
      </c>
      <c r="AE747">
        <v>0</v>
      </c>
      <c r="AF747">
        <v>0</v>
      </c>
      <c r="AG747">
        <v>6</v>
      </c>
      <c r="AH747">
        <v>6</v>
      </c>
      <c r="AI747">
        <f t="shared" si="77"/>
        <v>330</v>
      </c>
      <c r="AJ747">
        <f t="shared" si="78"/>
        <v>330</v>
      </c>
      <c r="AK747">
        <f t="shared" si="79"/>
        <v>0</v>
      </c>
      <c r="AL747">
        <f t="shared" si="80"/>
        <v>0</v>
      </c>
      <c r="AM747">
        <f t="shared" si="81"/>
        <v>330</v>
      </c>
      <c r="AN747">
        <f t="shared" si="82"/>
        <v>0</v>
      </c>
      <c r="AO747">
        <f t="shared" si="83"/>
        <v>0</v>
      </c>
      <c r="AP747" t="s">
        <v>50</v>
      </c>
      <c r="AQ747">
        <v>104439</v>
      </c>
      <c r="AR747">
        <v>0</v>
      </c>
      <c r="AS747">
        <v>0</v>
      </c>
    </row>
    <row r="748" spans="1:45" x14ac:dyDescent="0.2">
      <c r="A748" t="s">
        <v>794</v>
      </c>
      <c r="B748" t="s">
        <v>46</v>
      </c>
      <c r="C748" t="s">
        <v>46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K748">
        <v>0</v>
      </c>
      <c r="L748">
        <v>0</v>
      </c>
      <c r="M748">
        <v>3</v>
      </c>
      <c r="N748">
        <v>3</v>
      </c>
      <c r="O748" t="s">
        <v>86</v>
      </c>
      <c r="P748" t="s">
        <v>47</v>
      </c>
      <c r="Q748">
        <v>-77.5</v>
      </c>
      <c r="R748">
        <v>0</v>
      </c>
      <c r="S748">
        <v>77.5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795.15</v>
      </c>
      <c r="Z748">
        <v>794.54</v>
      </c>
      <c r="AA748" t="s">
        <v>48</v>
      </c>
      <c r="AB748" t="s">
        <v>48</v>
      </c>
      <c r="AC748" t="s">
        <v>66</v>
      </c>
      <c r="AD748" t="s">
        <v>66</v>
      </c>
      <c r="AE748">
        <v>0</v>
      </c>
      <c r="AF748">
        <v>0</v>
      </c>
      <c r="AG748">
        <v>10</v>
      </c>
      <c r="AH748">
        <v>10</v>
      </c>
      <c r="AI748">
        <f t="shared" si="77"/>
        <v>795.15</v>
      </c>
      <c r="AJ748">
        <f t="shared" si="78"/>
        <v>794.54</v>
      </c>
      <c r="AK748">
        <f t="shared" si="79"/>
        <v>0</v>
      </c>
      <c r="AL748">
        <f t="shared" si="80"/>
        <v>0</v>
      </c>
      <c r="AM748">
        <f t="shared" si="81"/>
        <v>0</v>
      </c>
      <c r="AN748">
        <f t="shared" si="82"/>
        <v>0</v>
      </c>
      <c r="AO748">
        <f t="shared" si="83"/>
        <v>0.61000000000001364</v>
      </c>
      <c r="AP748" t="s">
        <v>50</v>
      </c>
      <c r="AQ748">
        <v>107099</v>
      </c>
      <c r="AR748">
        <v>0</v>
      </c>
      <c r="AS748">
        <v>0</v>
      </c>
    </row>
    <row r="749" spans="1:45" x14ac:dyDescent="0.2">
      <c r="A749" t="s">
        <v>795</v>
      </c>
      <c r="B749" t="s">
        <v>46</v>
      </c>
      <c r="C749" t="s">
        <v>46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K749">
        <v>0</v>
      </c>
      <c r="L749">
        <v>0</v>
      </c>
      <c r="M749">
        <v>1</v>
      </c>
      <c r="N749">
        <v>1</v>
      </c>
      <c r="O749" t="s">
        <v>47</v>
      </c>
      <c r="P749" t="s">
        <v>47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28</v>
      </c>
      <c r="Z749">
        <v>28</v>
      </c>
      <c r="AA749" t="s">
        <v>48</v>
      </c>
      <c r="AB749" t="s">
        <v>48</v>
      </c>
      <c r="AC749" t="s">
        <v>64</v>
      </c>
      <c r="AD749" t="s">
        <v>64</v>
      </c>
      <c r="AE749">
        <v>0</v>
      </c>
      <c r="AF749">
        <v>0</v>
      </c>
      <c r="AG749">
        <v>1</v>
      </c>
      <c r="AH749">
        <v>1</v>
      </c>
      <c r="AI749">
        <f t="shared" si="77"/>
        <v>28</v>
      </c>
      <c r="AJ749">
        <f t="shared" si="78"/>
        <v>28</v>
      </c>
      <c r="AK749">
        <f t="shared" si="79"/>
        <v>0</v>
      </c>
      <c r="AL749">
        <f t="shared" si="80"/>
        <v>0</v>
      </c>
      <c r="AM749">
        <f t="shared" si="81"/>
        <v>28</v>
      </c>
      <c r="AN749">
        <f t="shared" si="82"/>
        <v>0</v>
      </c>
      <c r="AO749">
        <f t="shared" si="83"/>
        <v>0</v>
      </c>
      <c r="AP749" t="s">
        <v>50</v>
      </c>
      <c r="AQ749">
        <v>76401</v>
      </c>
      <c r="AR749">
        <v>0</v>
      </c>
      <c r="AS749">
        <v>0</v>
      </c>
    </row>
    <row r="750" spans="1:45" x14ac:dyDescent="0.2">
      <c r="A750" t="s">
        <v>796</v>
      </c>
      <c r="B750" t="s">
        <v>46</v>
      </c>
      <c r="C750" t="s">
        <v>46</v>
      </c>
      <c r="D750">
        <v>0</v>
      </c>
      <c r="E750">
        <v>0</v>
      </c>
      <c r="F750">
        <v>0</v>
      </c>
      <c r="G750">
        <v>0</v>
      </c>
      <c r="H750">
        <v>-9</v>
      </c>
      <c r="I750">
        <v>-9</v>
      </c>
      <c r="K750">
        <v>880</v>
      </c>
      <c r="L750">
        <v>-80</v>
      </c>
      <c r="M750">
        <v>3</v>
      </c>
      <c r="N750">
        <v>3</v>
      </c>
      <c r="O750" t="s">
        <v>47</v>
      </c>
      <c r="P750" t="s">
        <v>47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89</v>
      </c>
      <c r="Z750">
        <v>89</v>
      </c>
      <c r="AA750" t="s">
        <v>58</v>
      </c>
      <c r="AB750" t="s">
        <v>58</v>
      </c>
      <c r="AC750" t="s">
        <v>56</v>
      </c>
      <c r="AD750" t="s">
        <v>56</v>
      </c>
      <c r="AE750">
        <v>0</v>
      </c>
      <c r="AF750">
        <v>0</v>
      </c>
      <c r="AG750">
        <v>2</v>
      </c>
      <c r="AH750">
        <v>2</v>
      </c>
      <c r="AI750">
        <f t="shared" si="77"/>
        <v>80</v>
      </c>
      <c r="AJ750">
        <f t="shared" si="78"/>
        <v>80</v>
      </c>
      <c r="AK750">
        <f t="shared" si="79"/>
        <v>0</v>
      </c>
      <c r="AL750">
        <f t="shared" si="80"/>
        <v>0</v>
      </c>
      <c r="AM750">
        <f t="shared" si="81"/>
        <v>80</v>
      </c>
      <c r="AN750">
        <f t="shared" si="82"/>
        <v>0</v>
      </c>
      <c r="AO750">
        <f t="shared" si="83"/>
        <v>0</v>
      </c>
      <c r="AP750" t="s">
        <v>73</v>
      </c>
      <c r="AQ750">
        <v>89366</v>
      </c>
      <c r="AR750">
        <v>0</v>
      </c>
      <c r="AS750">
        <v>0</v>
      </c>
    </row>
    <row r="751" spans="1:45" x14ac:dyDescent="0.2">
      <c r="A751" t="s">
        <v>797</v>
      </c>
      <c r="B751" t="s">
        <v>46</v>
      </c>
      <c r="C751" t="s">
        <v>46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K751">
        <v>0</v>
      </c>
      <c r="L751">
        <v>0</v>
      </c>
      <c r="M751">
        <v>3</v>
      </c>
      <c r="N751">
        <v>4</v>
      </c>
      <c r="O751" t="s">
        <v>47</v>
      </c>
      <c r="P751" t="s">
        <v>47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169</v>
      </c>
      <c r="Z751">
        <v>141</v>
      </c>
      <c r="AA751" t="s">
        <v>48</v>
      </c>
      <c r="AB751" t="s">
        <v>48</v>
      </c>
      <c r="AC751" t="s">
        <v>49</v>
      </c>
      <c r="AD751" t="s">
        <v>49</v>
      </c>
      <c r="AE751">
        <v>0</v>
      </c>
      <c r="AF751">
        <v>0</v>
      </c>
      <c r="AG751">
        <v>4</v>
      </c>
      <c r="AH751">
        <v>3</v>
      </c>
      <c r="AI751">
        <f t="shared" si="77"/>
        <v>169</v>
      </c>
      <c r="AJ751">
        <f t="shared" si="78"/>
        <v>141</v>
      </c>
      <c r="AK751">
        <f t="shared" si="79"/>
        <v>0</v>
      </c>
      <c r="AL751">
        <f t="shared" si="80"/>
        <v>0</v>
      </c>
      <c r="AM751">
        <f t="shared" si="81"/>
        <v>0</v>
      </c>
      <c r="AN751">
        <f t="shared" si="82"/>
        <v>0</v>
      </c>
      <c r="AO751">
        <f t="shared" si="83"/>
        <v>28</v>
      </c>
      <c r="AP751" t="s">
        <v>50</v>
      </c>
      <c r="AQ751">
        <v>92012</v>
      </c>
      <c r="AR751">
        <v>0</v>
      </c>
      <c r="AS751">
        <v>0</v>
      </c>
    </row>
    <row r="752" spans="1:45" x14ac:dyDescent="0.2">
      <c r="A752" t="s">
        <v>798</v>
      </c>
      <c r="B752" t="s">
        <v>46</v>
      </c>
      <c r="C752" t="s">
        <v>46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K752">
        <v>-18</v>
      </c>
      <c r="L752">
        <v>0</v>
      </c>
      <c r="M752">
        <v>3</v>
      </c>
      <c r="N752">
        <v>3</v>
      </c>
      <c r="O752" t="s">
        <v>47</v>
      </c>
      <c r="P752" t="s">
        <v>47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216</v>
      </c>
      <c r="Z752">
        <v>216</v>
      </c>
      <c r="AA752" t="s">
        <v>58</v>
      </c>
      <c r="AB752" t="s">
        <v>48</v>
      </c>
      <c r="AC752" t="s">
        <v>66</v>
      </c>
      <c r="AD752" t="s">
        <v>66</v>
      </c>
      <c r="AE752">
        <v>0</v>
      </c>
      <c r="AF752">
        <v>0</v>
      </c>
      <c r="AG752">
        <v>6</v>
      </c>
      <c r="AH752">
        <v>6</v>
      </c>
      <c r="AI752">
        <f t="shared" si="77"/>
        <v>216</v>
      </c>
      <c r="AJ752">
        <f t="shared" si="78"/>
        <v>216</v>
      </c>
      <c r="AK752">
        <f t="shared" si="79"/>
        <v>0</v>
      </c>
      <c r="AL752">
        <f t="shared" si="80"/>
        <v>0</v>
      </c>
      <c r="AM752">
        <f t="shared" si="81"/>
        <v>216</v>
      </c>
      <c r="AN752">
        <f t="shared" si="82"/>
        <v>0</v>
      </c>
      <c r="AO752">
        <f t="shared" si="83"/>
        <v>0</v>
      </c>
      <c r="AP752" t="s">
        <v>50</v>
      </c>
      <c r="AQ752">
        <v>89390</v>
      </c>
      <c r="AR752">
        <v>0</v>
      </c>
      <c r="AS752">
        <v>0</v>
      </c>
    </row>
    <row r="753" spans="1:45" x14ac:dyDescent="0.2">
      <c r="A753" t="s">
        <v>799</v>
      </c>
      <c r="B753" t="s">
        <v>46</v>
      </c>
      <c r="C753" t="s">
        <v>168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K753">
        <v>0</v>
      </c>
      <c r="L753">
        <v>0</v>
      </c>
      <c r="M753">
        <v>2</v>
      </c>
      <c r="N753">
        <v>2</v>
      </c>
      <c r="O753" t="s">
        <v>47</v>
      </c>
      <c r="P753" t="s">
        <v>47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68</v>
      </c>
      <c r="Z753">
        <v>68</v>
      </c>
      <c r="AA753" t="s">
        <v>48</v>
      </c>
      <c r="AB753" t="s">
        <v>48</v>
      </c>
      <c r="AC753" t="s">
        <v>56</v>
      </c>
      <c r="AD753" t="s">
        <v>56</v>
      </c>
      <c r="AE753">
        <v>0</v>
      </c>
      <c r="AF753">
        <v>0</v>
      </c>
      <c r="AG753">
        <v>2</v>
      </c>
      <c r="AH753">
        <v>2</v>
      </c>
      <c r="AI753">
        <f t="shared" si="77"/>
        <v>68</v>
      </c>
      <c r="AJ753">
        <f t="shared" si="78"/>
        <v>68</v>
      </c>
      <c r="AK753">
        <f t="shared" si="79"/>
        <v>0</v>
      </c>
      <c r="AL753">
        <f t="shared" si="80"/>
        <v>0</v>
      </c>
      <c r="AM753">
        <f t="shared" si="81"/>
        <v>68</v>
      </c>
      <c r="AN753">
        <f t="shared" si="82"/>
        <v>0</v>
      </c>
      <c r="AO753">
        <f t="shared" si="83"/>
        <v>0</v>
      </c>
      <c r="AP753" t="s">
        <v>50</v>
      </c>
      <c r="AQ753">
        <v>94478</v>
      </c>
      <c r="AR753">
        <v>0</v>
      </c>
      <c r="AS753">
        <v>0</v>
      </c>
    </row>
    <row r="754" spans="1:45" x14ac:dyDescent="0.2">
      <c r="A754" t="s">
        <v>800</v>
      </c>
      <c r="B754" t="s">
        <v>46</v>
      </c>
      <c r="C754" t="s">
        <v>46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K754">
        <v>0</v>
      </c>
      <c r="L754">
        <v>0</v>
      </c>
      <c r="M754">
        <v>3</v>
      </c>
      <c r="N754">
        <v>3</v>
      </c>
      <c r="O754" t="s">
        <v>47</v>
      </c>
      <c r="P754" t="s">
        <v>47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164</v>
      </c>
      <c r="Z754">
        <v>164</v>
      </c>
      <c r="AA754" t="s">
        <v>48</v>
      </c>
      <c r="AB754" t="s">
        <v>48</v>
      </c>
      <c r="AC754" t="s">
        <v>49</v>
      </c>
      <c r="AD754" t="s">
        <v>49</v>
      </c>
      <c r="AE754">
        <v>0</v>
      </c>
      <c r="AF754">
        <v>0</v>
      </c>
      <c r="AG754">
        <v>5</v>
      </c>
      <c r="AH754">
        <v>5</v>
      </c>
      <c r="AI754">
        <f t="shared" si="77"/>
        <v>164</v>
      </c>
      <c r="AJ754">
        <f t="shared" si="78"/>
        <v>164</v>
      </c>
      <c r="AK754">
        <f t="shared" si="79"/>
        <v>0</v>
      </c>
      <c r="AL754">
        <f t="shared" si="80"/>
        <v>0</v>
      </c>
      <c r="AM754">
        <f t="shared" si="81"/>
        <v>164</v>
      </c>
      <c r="AN754">
        <f t="shared" si="82"/>
        <v>0</v>
      </c>
      <c r="AO754">
        <f t="shared" si="83"/>
        <v>0</v>
      </c>
      <c r="AP754" t="s">
        <v>50</v>
      </c>
      <c r="AQ754">
        <v>96753</v>
      </c>
      <c r="AR754">
        <v>0</v>
      </c>
      <c r="AS754">
        <v>0</v>
      </c>
    </row>
    <row r="755" spans="1:45" x14ac:dyDescent="0.2">
      <c r="A755" t="s">
        <v>801</v>
      </c>
      <c r="B755" t="s">
        <v>46</v>
      </c>
      <c r="C755" t="s">
        <v>46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K755">
        <v>0</v>
      </c>
      <c r="L755">
        <v>0</v>
      </c>
      <c r="M755">
        <v>3</v>
      </c>
      <c r="N755">
        <v>3</v>
      </c>
      <c r="O755" t="s">
        <v>47</v>
      </c>
      <c r="P755" t="s">
        <v>47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220</v>
      </c>
      <c r="Z755">
        <v>220</v>
      </c>
      <c r="AA755" t="s">
        <v>48</v>
      </c>
      <c r="AB755" t="s">
        <v>48</v>
      </c>
      <c r="AC755" t="s">
        <v>66</v>
      </c>
      <c r="AD755" t="s">
        <v>66</v>
      </c>
      <c r="AE755">
        <v>0</v>
      </c>
      <c r="AF755">
        <v>0</v>
      </c>
      <c r="AG755">
        <v>6</v>
      </c>
      <c r="AH755">
        <v>6</v>
      </c>
      <c r="AI755">
        <f t="shared" si="77"/>
        <v>220</v>
      </c>
      <c r="AJ755">
        <f t="shared" si="78"/>
        <v>220</v>
      </c>
      <c r="AK755">
        <f t="shared" si="79"/>
        <v>0</v>
      </c>
      <c r="AL755">
        <f t="shared" si="80"/>
        <v>0</v>
      </c>
      <c r="AM755">
        <f t="shared" si="81"/>
        <v>220</v>
      </c>
      <c r="AN755">
        <f t="shared" si="82"/>
        <v>0</v>
      </c>
      <c r="AO755">
        <f t="shared" si="83"/>
        <v>0</v>
      </c>
      <c r="AP755" t="s">
        <v>50</v>
      </c>
      <c r="AQ755">
        <v>62442</v>
      </c>
      <c r="AR755">
        <v>0</v>
      </c>
      <c r="AS755">
        <v>0</v>
      </c>
    </row>
    <row r="756" spans="1:45" x14ac:dyDescent="0.2">
      <c r="A756" t="s">
        <v>802</v>
      </c>
      <c r="B756" t="s">
        <v>46</v>
      </c>
      <c r="C756" t="s">
        <v>46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K756">
        <v>0</v>
      </c>
      <c r="L756">
        <v>0</v>
      </c>
      <c r="M756">
        <v>3</v>
      </c>
      <c r="N756">
        <v>3</v>
      </c>
      <c r="O756" t="s">
        <v>47</v>
      </c>
      <c r="P756" t="s">
        <v>47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1526.82</v>
      </c>
      <c r="Z756">
        <v>1580.36</v>
      </c>
      <c r="AA756" t="s">
        <v>48</v>
      </c>
      <c r="AB756" t="s">
        <v>48</v>
      </c>
      <c r="AC756" t="s">
        <v>66</v>
      </c>
      <c r="AD756" t="s">
        <v>66</v>
      </c>
      <c r="AE756">
        <v>0</v>
      </c>
      <c r="AF756">
        <v>0</v>
      </c>
      <c r="AG756">
        <v>31</v>
      </c>
      <c r="AH756">
        <v>32</v>
      </c>
      <c r="AI756">
        <f t="shared" si="77"/>
        <v>1526.82</v>
      </c>
      <c r="AJ756">
        <f t="shared" si="78"/>
        <v>1580.36</v>
      </c>
      <c r="AK756">
        <f t="shared" si="79"/>
        <v>0</v>
      </c>
      <c r="AL756">
        <f t="shared" si="80"/>
        <v>53.539999999999964</v>
      </c>
      <c r="AM756">
        <f t="shared" si="81"/>
        <v>0</v>
      </c>
      <c r="AN756">
        <f t="shared" si="82"/>
        <v>0</v>
      </c>
      <c r="AO756">
        <f t="shared" si="83"/>
        <v>0</v>
      </c>
      <c r="AP756" t="s">
        <v>50</v>
      </c>
      <c r="AQ756">
        <v>143817</v>
      </c>
      <c r="AR756">
        <v>0</v>
      </c>
      <c r="AS756">
        <v>0</v>
      </c>
    </row>
    <row r="757" spans="1:45" x14ac:dyDescent="0.2">
      <c r="A757" t="s">
        <v>803</v>
      </c>
      <c r="B757" t="s">
        <v>46</v>
      </c>
      <c r="C757" t="s">
        <v>46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K757">
        <v>0</v>
      </c>
      <c r="L757">
        <v>0</v>
      </c>
      <c r="M757">
        <v>4</v>
      </c>
      <c r="N757">
        <v>4</v>
      </c>
      <c r="O757" t="s">
        <v>47</v>
      </c>
      <c r="P757" t="s">
        <v>47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1587</v>
      </c>
      <c r="Z757">
        <v>1587</v>
      </c>
      <c r="AA757" t="s">
        <v>48</v>
      </c>
      <c r="AB757" t="s">
        <v>48</v>
      </c>
      <c r="AC757" t="s">
        <v>53</v>
      </c>
      <c r="AD757" t="s">
        <v>53</v>
      </c>
      <c r="AE757">
        <v>0</v>
      </c>
      <c r="AF757">
        <v>0</v>
      </c>
      <c r="AG757">
        <v>27</v>
      </c>
      <c r="AH757">
        <v>27</v>
      </c>
      <c r="AI757">
        <f t="shared" si="77"/>
        <v>1587</v>
      </c>
      <c r="AJ757">
        <f t="shared" si="78"/>
        <v>1587</v>
      </c>
      <c r="AK757">
        <f t="shared" si="79"/>
        <v>0</v>
      </c>
      <c r="AL757">
        <f t="shared" si="80"/>
        <v>0</v>
      </c>
      <c r="AM757">
        <f t="shared" si="81"/>
        <v>1587</v>
      </c>
      <c r="AN757">
        <f t="shared" si="82"/>
        <v>0</v>
      </c>
      <c r="AO757">
        <f t="shared" si="83"/>
        <v>0</v>
      </c>
      <c r="AP757" t="s">
        <v>50</v>
      </c>
      <c r="AQ757">
        <v>154039</v>
      </c>
      <c r="AR757">
        <v>0</v>
      </c>
      <c r="AS757">
        <v>0</v>
      </c>
    </row>
    <row r="758" spans="1:45" x14ac:dyDescent="0.2">
      <c r="A758" t="s">
        <v>804</v>
      </c>
      <c r="B758" t="s">
        <v>46</v>
      </c>
      <c r="C758" t="s">
        <v>46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K758">
        <v>0</v>
      </c>
      <c r="L758">
        <v>0</v>
      </c>
      <c r="M758">
        <v>3</v>
      </c>
      <c r="N758">
        <v>3</v>
      </c>
      <c r="O758" t="s">
        <v>47</v>
      </c>
      <c r="P758" t="s">
        <v>47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147</v>
      </c>
      <c r="Z758">
        <v>147</v>
      </c>
      <c r="AA758" t="s">
        <v>48</v>
      </c>
      <c r="AB758" t="s">
        <v>48</v>
      </c>
      <c r="AC758" t="s">
        <v>53</v>
      </c>
      <c r="AD758" t="s">
        <v>53</v>
      </c>
      <c r="AE758">
        <v>0</v>
      </c>
      <c r="AF758">
        <v>0</v>
      </c>
      <c r="AG758">
        <v>3</v>
      </c>
      <c r="AH758">
        <v>3</v>
      </c>
      <c r="AI758">
        <f t="shared" si="77"/>
        <v>147</v>
      </c>
      <c r="AJ758">
        <f t="shared" si="78"/>
        <v>147</v>
      </c>
      <c r="AK758">
        <f t="shared" si="79"/>
        <v>0</v>
      </c>
      <c r="AL758">
        <f t="shared" si="80"/>
        <v>0</v>
      </c>
      <c r="AM758">
        <f t="shared" si="81"/>
        <v>147</v>
      </c>
      <c r="AN758">
        <f t="shared" si="82"/>
        <v>0</v>
      </c>
      <c r="AO758">
        <f t="shared" si="83"/>
        <v>0</v>
      </c>
      <c r="AP758" t="s">
        <v>50</v>
      </c>
      <c r="AQ758">
        <v>174013</v>
      </c>
      <c r="AR758">
        <v>0</v>
      </c>
      <c r="AS758">
        <v>0</v>
      </c>
    </row>
    <row r="759" spans="1:45" x14ac:dyDescent="0.2">
      <c r="A759" t="s">
        <v>3864</v>
      </c>
      <c r="B759" t="s">
        <v>46</v>
      </c>
      <c r="C759" t="s">
        <v>46</v>
      </c>
      <c r="D759">
        <v>-78.400000000000006</v>
      </c>
      <c r="E759">
        <v>-78.400000000000006</v>
      </c>
      <c r="F759">
        <v>0</v>
      </c>
      <c r="G759">
        <v>0</v>
      </c>
      <c r="H759">
        <v>0</v>
      </c>
      <c r="I759">
        <v>0</v>
      </c>
      <c r="K759">
        <v>0</v>
      </c>
      <c r="L759">
        <v>0</v>
      </c>
      <c r="M759">
        <v>3</v>
      </c>
      <c r="N759">
        <v>3</v>
      </c>
      <c r="O759" t="s">
        <v>47</v>
      </c>
      <c r="P759" t="s">
        <v>47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392</v>
      </c>
      <c r="Z759">
        <v>392</v>
      </c>
      <c r="AA759" t="s">
        <v>48</v>
      </c>
      <c r="AB759" t="s">
        <v>48</v>
      </c>
      <c r="AC759" t="s">
        <v>66</v>
      </c>
      <c r="AD759" t="s">
        <v>66</v>
      </c>
      <c r="AE759">
        <v>0</v>
      </c>
      <c r="AF759">
        <v>0</v>
      </c>
      <c r="AG759">
        <v>8</v>
      </c>
      <c r="AH759">
        <v>8</v>
      </c>
      <c r="AI759">
        <f t="shared" si="77"/>
        <v>313.60000000000002</v>
      </c>
      <c r="AJ759">
        <f t="shared" si="78"/>
        <v>313.60000000000002</v>
      </c>
      <c r="AK759">
        <f t="shared" si="79"/>
        <v>0</v>
      </c>
      <c r="AL759">
        <f t="shared" si="80"/>
        <v>0</v>
      </c>
      <c r="AM759">
        <f t="shared" si="81"/>
        <v>313.60000000000002</v>
      </c>
      <c r="AN759">
        <f t="shared" si="82"/>
        <v>0</v>
      </c>
      <c r="AO759">
        <f t="shared" si="83"/>
        <v>0</v>
      </c>
      <c r="AP759" t="s">
        <v>50</v>
      </c>
      <c r="AQ759">
        <v>133608</v>
      </c>
      <c r="AR759">
        <v>0</v>
      </c>
      <c r="AS759">
        <v>0</v>
      </c>
    </row>
    <row r="760" spans="1:45" x14ac:dyDescent="0.2">
      <c r="A760" t="s">
        <v>3865</v>
      </c>
      <c r="B760" t="s">
        <v>46</v>
      </c>
      <c r="C760" t="s">
        <v>46</v>
      </c>
      <c r="D760">
        <v>-29.4</v>
      </c>
      <c r="E760">
        <v>-29.4</v>
      </c>
      <c r="F760">
        <v>0</v>
      </c>
      <c r="G760">
        <v>0</v>
      </c>
      <c r="H760">
        <v>0</v>
      </c>
      <c r="I760">
        <v>0</v>
      </c>
      <c r="K760">
        <v>0</v>
      </c>
      <c r="L760">
        <v>0</v>
      </c>
      <c r="M760">
        <v>3</v>
      </c>
      <c r="N760">
        <v>3</v>
      </c>
      <c r="O760" t="s">
        <v>47</v>
      </c>
      <c r="P760" t="s">
        <v>47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147</v>
      </c>
      <c r="Z760">
        <v>147</v>
      </c>
      <c r="AA760" t="s">
        <v>48</v>
      </c>
      <c r="AB760" t="s">
        <v>48</v>
      </c>
      <c r="AC760" t="s">
        <v>66</v>
      </c>
      <c r="AD760" t="s">
        <v>66</v>
      </c>
      <c r="AE760">
        <v>0</v>
      </c>
      <c r="AF760">
        <v>0</v>
      </c>
      <c r="AG760">
        <v>3</v>
      </c>
      <c r="AH760">
        <v>3</v>
      </c>
      <c r="AI760">
        <f t="shared" si="77"/>
        <v>117.6</v>
      </c>
      <c r="AJ760">
        <f t="shared" si="78"/>
        <v>117.6</v>
      </c>
      <c r="AK760">
        <f t="shared" si="79"/>
        <v>0</v>
      </c>
      <c r="AL760">
        <f t="shared" si="80"/>
        <v>0</v>
      </c>
      <c r="AM760">
        <f t="shared" si="81"/>
        <v>117.6</v>
      </c>
      <c r="AN760">
        <f t="shared" si="82"/>
        <v>0</v>
      </c>
      <c r="AO760">
        <f t="shared" si="83"/>
        <v>0</v>
      </c>
      <c r="AP760" t="s">
        <v>50</v>
      </c>
      <c r="AQ760">
        <v>133608</v>
      </c>
      <c r="AR760">
        <v>0</v>
      </c>
      <c r="AS760">
        <v>0</v>
      </c>
    </row>
    <row r="761" spans="1:45" x14ac:dyDescent="0.2">
      <c r="A761" t="s">
        <v>3866</v>
      </c>
      <c r="B761" t="s">
        <v>46</v>
      </c>
      <c r="C761" t="s">
        <v>46</v>
      </c>
      <c r="D761">
        <v>-16</v>
      </c>
      <c r="E761">
        <v>-19.600000000000001</v>
      </c>
      <c r="F761">
        <v>0</v>
      </c>
      <c r="G761">
        <v>0</v>
      </c>
      <c r="H761">
        <v>0</v>
      </c>
      <c r="I761">
        <v>0</v>
      </c>
      <c r="K761">
        <v>0</v>
      </c>
      <c r="L761">
        <v>0</v>
      </c>
      <c r="M761">
        <v>1</v>
      </c>
      <c r="N761">
        <v>3</v>
      </c>
      <c r="O761" t="s">
        <v>52</v>
      </c>
      <c r="P761" t="s">
        <v>47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80</v>
      </c>
      <c r="X761">
        <v>0</v>
      </c>
      <c r="Y761">
        <v>0</v>
      </c>
      <c r="Z761">
        <v>98</v>
      </c>
      <c r="AA761" t="s">
        <v>48</v>
      </c>
      <c r="AB761" t="s">
        <v>48</v>
      </c>
      <c r="AC761" t="s">
        <v>66</v>
      </c>
      <c r="AD761" t="s">
        <v>66</v>
      </c>
      <c r="AE761">
        <v>0</v>
      </c>
      <c r="AF761">
        <v>0</v>
      </c>
      <c r="AG761">
        <v>2</v>
      </c>
      <c r="AH761">
        <v>2</v>
      </c>
      <c r="AI761">
        <f t="shared" si="77"/>
        <v>64</v>
      </c>
      <c r="AJ761">
        <f t="shared" si="78"/>
        <v>78.400000000000006</v>
      </c>
      <c r="AK761">
        <f t="shared" si="79"/>
        <v>0</v>
      </c>
      <c r="AL761">
        <f t="shared" si="80"/>
        <v>14.400000000000006</v>
      </c>
      <c r="AM761">
        <f t="shared" si="81"/>
        <v>0</v>
      </c>
      <c r="AN761">
        <f t="shared" si="82"/>
        <v>0</v>
      </c>
      <c r="AO761">
        <f t="shared" si="83"/>
        <v>0</v>
      </c>
      <c r="AP761" t="s">
        <v>50</v>
      </c>
      <c r="AQ761">
        <v>133608</v>
      </c>
      <c r="AR761">
        <v>0</v>
      </c>
      <c r="AS761">
        <v>0</v>
      </c>
    </row>
    <row r="762" spans="1:45" x14ac:dyDescent="0.2">
      <c r="A762" t="s">
        <v>805</v>
      </c>
      <c r="B762" t="s">
        <v>46</v>
      </c>
      <c r="C762" t="s">
        <v>46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K762">
        <v>0</v>
      </c>
      <c r="L762">
        <v>0</v>
      </c>
      <c r="M762">
        <v>1</v>
      </c>
      <c r="N762">
        <v>1</v>
      </c>
      <c r="O762" t="s">
        <v>52</v>
      </c>
      <c r="P762" t="s">
        <v>52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40</v>
      </c>
      <c r="X762">
        <v>40</v>
      </c>
      <c r="Y762">
        <v>0</v>
      </c>
      <c r="Z762">
        <v>0</v>
      </c>
      <c r="AA762" t="s">
        <v>48</v>
      </c>
      <c r="AB762" t="s">
        <v>48</v>
      </c>
      <c r="AC762" t="s">
        <v>56</v>
      </c>
      <c r="AD762" t="s">
        <v>56</v>
      </c>
      <c r="AE762">
        <v>0</v>
      </c>
      <c r="AF762">
        <v>0</v>
      </c>
      <c r="AG762">
        <v>1</v>
      </c>
      <c r="AH762">
        <v>1</v>
      </c>
      <c r="AI762">
        <f t="shared" si="77"/>
        <v>40</v>
      </c>
      <c r="AJ762">
        <f t="shared" si="78"/>
        <v>40</v>
      </c>
      <c r="AK762">
        <f t="shared" si="79"/>
        <v>0</v>
      </c>
      <c r="AL762">
        <f t="shared" si="80"/>
        <v>0</v>
      </c>
      <c r="AM762">
        <f t="shared" si="81"/>
        <v>40</v>
      </c>
      <c r="AN762">
        <f t="shared" si="82"/>
        <v>0</v>
      </c>
      <c r="AO762">
        <f t="shared" si="83"/>
        <v>0</v>
      </c>
      <c r="AP762" t="s">
        <v>50</v>
      </c>
      <c r="AQ762">
        <v>19284</v>
      </c>
      <c r="AR762">
        <v>0</v>
      </c>
      <c r="AS762">
        <v>0</v>
      </c>
    </row>
    <row r="763" spans="1:45" x14ac:dyDescent="0.2">
      <c r="A763" t="s">
        <v>806</v>
      </c>
      <c r="B763" t="s">
        <v>46</v>
      </c>
      <c r="C763" t="s">
        <v>46</v>
      </c>
      <c r="D763">
        <v>-40</v>
      </c>
      <c r="E763">
        <v>-40</v>
      </c>
      <c r="F763">
        <v>0</v>
      </c>
      <c r="G763">
        <v>0</v>
      </c>
      <c r="H763">
        <v>0</v>
      </c>
      <c r="I763">
        <v>0</v>
      </c>
      <c r="K763">
        <v>0</v>
      </c>
      <c r="L763">
        <v>0</v>
      </c>
      <c r="M763">
        <v>1</v>
      </c>
      <c r="N763">
        <v>1</v>
      </c>
      <c r="O763" t="s">
        <v>52</v>
      </c>
      <c r="P763" t="s">
        <v>52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40</v>
      </c>
      <c r="X763">
        <v>40</v>
      </c>
      <c r="Y763">
        <v>0</v>
      </c>
      <c r="Z763">
        <v>0</v>
      </c>
      <c r="AA763" t="s">
        <v>48</v>
      </c>
      <c r="AB763" t="s">
        <v>48</v>
      </c>
      <c r="AC763" t="s">
        <v>66</v>
      </c>
      <c r="AD763" t="s">
        <v>64</v>
      </c>
      <c r="AE763">
        <v>0</v>
      </c>
      <c r="AF763">
        <v>0</v>
      </c>
      <c r="AG763">
        <v>1</v>
      </c>
      <c r="AH763">
        <v>1</v>
      </c>
      <c r="AI763">
        <f t="shared" si="77"/>
        <v>0</v>
      </c>
      <c r="AJ763">
        <f t="shared" si="78"/>
        <v>0</v>
      </c>
      <c r="AK763">
        <f t="shared" si="79"/>
        <v>0</v>
      </c>
      <c r="AL763">
        <f t="shared" si="80"/>
        <v>0</v>
      </c>
      <c r="AM763">
        <f t="shared" si="81"/>
        <v>0</v>
      </c>
      <c r="AN763">
        <f t="shared" si="82"/>
        <v>0</v>
      </c>
      <c r="AO763">
        <f t="shared" si="83"/>
        <v>0</v>
      </c>
      <c r="AP763" t="s">
        <v>50</v>
      </c>
      <c r="AQ763">
        <v>20274</v>
      </c>
      <c r="AR763">
        <v>0</v>
      </c>
      <c r="AS763">
        <v>0</v>
      </c>
    </row>
    <row r="764" spans="1:45" x14ac:dyDescent="0.2">
      <c r="A764" t="s">
        <v>3867</v>
      </c>
      <c r="B764" t="s">
        <v>46</v>
      </c>
      <c r="C764" t="s">
        <v>46</v>
      </c>
      <c r="D764">
        <v>-45</v>
      </c>
      <c r="E764">
        <v>-45</v>
      </c>
      <c r="F764">
        <v>0</v>
      </c>
      <c r="G764">
        <v>0</v>
      </c>
      <c r="H764">
        <v>0</v>
      </c>
      <c r="I764">
        <v>0</v>
      </c>
      <c r="K764">
        <v>0</v>
      </c>
      <c r="L764">
        <v>0</v>
      </c>
      <c r="M764">
        <v>3</v>
      </c>
      <c r="N764">
        <v>3</v>
      </c>
      <c r="O764" t="s">
        <v>47</v>
      </c>
      <c r="P764" t="s">
        <v>47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45</v>
      </c>
      <c r="Z764">
        <v>45</v>
      </c>
      <c r="AA764" t="s">
        <v>48</v>
      </c>
      <c r="AB764" t="s">
        <v>48</v>
      </c>
      <c r="AC764" t="s">
        <v>53</v>
      </c>
      <c r="AD764" t="s">
        <v>53</v>
      </c>
      <c r="AE764">
        <v>0</v>
      </c>
      <c r="AF764">
        <v>0</v>
      </c>
      <c r="AG764">
        <v>1</v>
      </c>
      <c r="AH764">
        <v>1</v>
      </c>
      <c r="AI764">
        <f t="shared" si="77"/>
        <v>0</v>
      </c>
      <c r="AJ764">
        <f t="shared" si="78"/>
        <v>0</v>
      </c>
      <c r="AK764">
        <f t="shared" si="79"/>
        <v>0</v>
      </c>
      <c r="AL764">
        <f t="shared" si="80"/>
        <v>0</v>
      </c>
      <c r="AM764">
        <f t="shared" si="81"/>
        <v>0</v>
      </c>
      <c r="AN764">
        <f t="shared" si="82"/>
        <v>0</v>
      </c>
      <c r="AO764">
        <f t="shared" si="83"/>
        <v>0</v>
      </c>
      <c r="AP764" t="s">
        <v>73</v>
      </c>
      <c r="AQ764">
        <v>21251</v>
      </c>
      <c r="AR764">
        <v>0</v>
      </c>
      <c r="AS764">
        <v>0</v>
      </c>
    </row>
    <row r="765" spans="1:45" x14ac:dyDescent="0.2">
      <c r="A765" t="s">
        <v>807</v>
      </c>
      <c r="B765" t="s">
        <v>46</v>
      </c>
      <c r="C765" t="s">
        <v>46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K765">
        <v>0</v>
      </c>
      <c r="L765">
        <v>0</v>
      </c>
      <c r="M765">
        <v>1</v>
      </c>
      <c r="N765">
        <v>1</v>
      </c>
      <c r="O765" t="s">
        <v>52</v>
      </c>
      <c r="P765" t="s">
        <v>52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150</v>
      </c>
      <c r="X765">
        <v>150</v>
      </c>
      <c r="Y765">
        <v>0</v>
      </c>
      <c r="Z765">
        <v>0</v>
      </c>
      <c r="AA765" t="s">
        <v>48</v>
      </c>
      <c r="AB765" t="s">
        <v>48</v>
      </c>
      <c r="AC765" t="s">
        <v>66</v>
      </c>
      <c r="AD765" t="s">
        <v>66</v>
      </c>
      <c r="AE765">
        <v>0</v>
      </c>
      <c r="AF765">
        <v>0</v>
      </c>
      <c r="AG765">
        <v>6</v>
      </c>
      <c r="AH765">
        <v>6</v>
      </c>
      <c r="AI765">
        <f t="shared" si="77"/>
        <v>150</v>
      </c>
      <c r="AJ765">
        <f t="shared" si="78"/>
        <v>150</v>
      </c>
      <c r="AK765">
        <f t="shared" si="79"/>
        <v>0</v>
      </c>
      <c r="AL765">
        <f t="shared" si="80"/>
        <v>0</v>
      </c>
      <c r="AM765">
        <f t="shared" si="81"/>
        <v>150</v>
      </c>
      <c r="AN765">
        <f t="shared" si="82"/>
        <v>0</v>
      </c>
      <c r="AO765">
        <f t="shared" si="83"/>
        <v>0</v>
      </c>
      <c r="AP765" t="s">
        <v>50</v>
      </c>
      <c r="AQ765">
        <v>29530</v>
      </c>
      <c r="AR765">
        <v>0</v>
      </c>
      <c r="AS765">
        <v>0</v>
      </c>
    </row>
    <row r="766" spans="1:45" x14ac:dyDescent="0.2">
      <c r="A766" t="s">
        <v>808</v>
      </c>
      <c r="B766" t="s">
        <v>46</v>
      </c>
      <c r="C766" t="s">
        <v>46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K766">
        <v>0</v>
      </c>
      <c r="L766">
        <v>0</v>
      </c>
      <c r="M766">
        <v>1</v>
      </c>
      <c r="N766">
        <v>1</v>
      </c>
      <c r="O766" t="s">
        <v>52</v>
      </c>
      <c r="P766" t="s">
        <v>52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80</v>
      </c>
      <c r="X766">
        <v>80</v>
      </c>
      <c r="Y766">
        <v>0</v>
      </c>
      <c r="Z766">
        <v>0</v>
      </c>
      <c r="AA766" t="s">
        <v>48</v>
      </c>
      <c r="AB766" t="s">
        <v>48</v>
      </c>
      <c r="AC766" t="s">
        <v>56</v>
      </c>
      <c r="AD766" t="s">
        <v>56</v>
      </c>
      <c r="AE766">
        <v>0</v>
      </c>
      <c r="AF766">
        <v>0</v>
      </c>
      <c r="AG766">
        <v>2</v>
      </c>
      <c r="AH766">
        <v>2</v>
      </c>
      <c r="AI766">
        <f t="shared" si="77"/>
        <v>80</v>
      </c>
      <c r="AJ766">
        <f t="shared" si="78"/>
        <v>80</v>
      </c>
      <c r="AK766">
        <f t="shared" si="79"/>
        <v>0</v>
      </c>
      <c r="AL766">
        <f t="shared" si="80"/>
        <v>0</v>
      </c>
      <c r="AM766">
        <f t="shared" si="81"/>
        <v>80</v>
      </c>
      <c r="AN766">
        <f t="shared" si="82"/>
        <v>0</v>
      </c>
      <c r="AO766">
        <f t="shared" si="83"/>
        <v>0</v>
      </c>
      <c r="AP766" t="s">
        <v>50</v>
      </c>
      <c r="AQ766">
        <v>32068</v>
      </c>
      <c r="AR766">
        <v>0</v>
      </c>
      <c r="AS766">
        <v>0</v>
      </c>
    </row>
    <row r="767" spans="1:45" x14ac:dyDescent="0.2">
      <c r="A767" t="s">
        <v>809</v>
      </c>
      <c r="B767" t="s">
        <v>46</v>
      </c>
      <c r="C767" t="s">
        <v>46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K767">
        <v>0</v>
      </c>
      <c r="L767">
        <v>0</v>
      </c>
      <c r="M767">
        <v>1</v>
      </c>
      <c r="N767">
        <v>1</v>
      </c>
      <c r="O767" t="s">
        <v>52</v>
      </c>
      <c r="P767" t="s">
        <v>52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40</v>
      </c>
      <c r="X767">
        <v>40</v>
      </c>
      <c r="Y767">
        <v>0</v>
      </c>
      <c r="Z767">
        <v>0</v>
      </c>
      <c r="AA767" t="s">
        <v>48</v>
      </c>
      <c r="AB767" t="s">
        <v>48</v>
      </c>
      <c r="AC767" t="s">
        <v>64</v>
      </c>
      <c r="AD767" t="s">
        <v>64</v>
      </c>
      <c r="AE767">
        <v>0</v>
      </c>
      <c r="AF767">
        <v>0</v>
      </c>
      <c r="AG767">
        <v>1</v>
      </c>
      <c r="AH767">
        <v>1</v>
      </c>
      <c r="AI767">
        <f t="shared" si="77"/>
        <v>40</v>
      </c>
      <c r="AJ767">
        <f t="shared" si="78"/>
        <v>40</v>
      </c>
      <c r="AK767">
        <f t="shared" si="79"/>
        <v>0</v>
      </c>
      <c r="AL767">
        <f t="shared" si="80"/>
        <v>0</v>
      </c>
      <c r="AM767">
        <f t="shared" si="81"/>
        <v>40</v>
      </c>
      <c r="AN767">
        <f t="shared" si="82"/>
        <v>0</v>
      </c>
      <c r="AO767">
        <f t="shared" si="83"/>
        <v>0</v>
      </c>
      <c r="AP767" t="s">
        <v>50</v>
      </c>
      <c r="AQ767">
        <v>38468</v>
      </c>
      <c r="AR767">
        <v>0</v>
      </c>
      <c r="AS767">
        <v>0</v>
      </c>
    </row>
    <row r="768" spans="1:45" x14ac:dyDescent="0.2">
      <c r="A768" t="s">
        <v>810</v>
      </c>
      <c r="B768" t="s">
        <v>46</v>
      </c>
      <c r="C768" t="s">
        <v>46</v>
      </c>
      <c r="D768">
        <v>0</v>
      </c>
      <c r="E768">
        <v>0</v>
      </c>
      <c r="F768">
        <v>0</v>
      </c>
      <c r="G768">
        <v>-155</v>
      </c>
      <c r="H768">
        <v>-21</v>
      </c>
      <c r="I768">
        <v>-19</v>
      </c>
      <c r="K768">
        <v>-169</v>
      </c>
      <c r="L768">
        <v>-153</v>
      </c>
      <c r="M768">
        <v>4</v>
      </c>
      <c r="N768">
        <v>3</v>
      </c>
      <c r="O768" t="s">
        <v>47</v>
      </c>
      <c r="P768" t="s">
        <v>86</v>
      </c>
      <c r="Q768">
        <v>0</v>
      </c>
      <c r="R768">
        <v>0</v>
      </c>
      <c r="S768">
        <v>0</v>
      </c>
      <c r="T768">
        <v>155</v>
      </c>
      <c r="U768">
        <v>0</v>
      </c>
      <c r="V768">
        <v>0</v>
      </c>
      <c r="W768">
        <v>0</v>
      </c>
      <c r="X768">
        <v>0</v>
      </c>
      <c r="Y768">
        <v>190</v>
      </c>
      <c r="Z768">
        <v>172</v>
      </c>
      <c r="AA768" t="s">
        <v>58</v>
      </c>
      <c r="AB768" t="s">
        <v>58</v>
      </c>
      <c r="AC768" t="s">
        <v>53</v>
      </c>
      <c r="AD768" t="s">
        <v>53</v>
      </c>
      <c r="AE768">
        <v>0</v>
      </c>
      <c r="AF768">
        <v>0</v>
      </c>
      <c r="AG768">
        <v>4</v>
      </c>
      <c r="AH768">
        <v>4</v>
      </c>
      <c r="AI768">
        <f t="shared" si="77"/>
        <v>169</v>
      </c>
      <c r="AJ768">
        <f t="shared" si="78"/>
        <v>153</v>
      </c>
      <c r="AK768">
        <f t="shared" si="79"/>
        <v>0</v>
      </c>
      <c r="AL768">
        <f t="shared" si="80"/>
        <v>0</v>
      </c>
      <c r="AM768">
        <f t="shared" si="81"/>
        <v>0</v>
      </c>
      <c r="AN768">
        <f t="shared" si="82"/>
        <v>0</v>
      </c>
      <c r="AO768">
        <f t="shared" si="83"/>
        <v>16</v>
      </c>
      <c r="AP768" t="s">
        <v>50</v>
      </c>
      <c r="AQ768">
        <v>189080</v>
      </c>
      <c r="AR768">
        <v>0</v>
      </c>
      <c r="AS768">
        <v>0</v>
      </c>
    </row>
    <row r="769" spans="1:45" x14ac:dyDescent="0.2">
      <c r="A769" t="s">
        <v>811</v>
      </c>
      <c r="B769" t="s">
        <v>46</v>
      </c>
      <c r="C769" t="s">
        <v>46</v>
      </c>
      <c r="D769">
        <v>0</v>
      </c>
      <c r="E769">
        <v>0</v>
      </c>
      <c r="F769">
        <v>0</v>
      </c>
      <c r="G769">
        <v>0</v>
      </c>
      <c r="H769">
        <v>-32.9</v>
      </c>
      <c r="I769">
        <v>-32.9</v>
      </c>
      <c r="K769">
        <v>-296.10000000000002</v>
      </c>
      <c r="L769">
        <v>-296.10000000000002</v>
      </c>
      <c r="M769">
        <v>3</v>
      </c>
      <c r="N769">
        <v>3</v>
      </c>
      <c r="O769" t="s">
        <v>47</v>
      </c>
      <c r="P769" t="s">
        <v>47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329</v>
      </c>
      <c r="Z769">
        <v>329</v>
      </c>
      <c r="AA769" t="s">
        <v>58</v>
      </c>
      <c r="AB769" t="s">
        <v>58</v>
      </c>
      <c r="AC769" t="s">
        <v>49</v>
      </c>
      <c r="AD769" t="s">
        <v>49</v>
      </c>
      <c r="AE769">
        <v>0</v>
      </c>
      <c r="AF769">
        <v>0</v>
      </c>
      <c r="AG769">
        <v>8</v>
      </c>
      <c r="AH769">
        <v>8</v>
      </c>
      <c r="AI769">
        <f t="shared" si="77"/>
        <v>296.10000000000002</v>
      </c>
      <c r="AJ769">
        <f t="shared" si="78"/>
        <v>296.10000000000002</v>
      </c>
      <c r="AK769">
        <f t="shared" si="79"/>
        <v>0</v>
      </c>
      <c r="AL769">
        <f t="shared" si="80"/>
        <v>0</v>
      </c>
      <c r="AM769">
        <f t="shared" si="81"/>
        <v>296.10000000000002</v>
      </c>
      <c r="AN769">
        <f t="shared" si="82"/>
        <v>0</v>
      </c>
      <c r="AO769">
        <f t="shared" si="83"/>
        <v>0</v>
      </c>
      <c r="AP769" t="s">
        <v>50</v>
      </c>
      <c r="AQ769">
        <v>135224</v>
      </c>
      <c r="AR769">
        <v>0</v>
      </c>
      <c r="AS769">
        <v>0</v>
      </c>
    </row>
    <row r="770" spans="1:45" x14ac:dyDescent="0.2">
      <c r="A770" t="s">
        <v>3868</v>
      </c>
      <c r="B770" t="s">
        <v>46</v>
      </c>
      <c r="C770" t="s">
        <v>46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K770">
        <v>0</v>
      </c>
      <c r="L770">
        <v>0</v>
      </c>
      <c r="M770">
        <v>5</v>
      </c>
      <c r="N770">
        <v>5</v>
      </c>
      <c r="O770" t="s">
        <v>47</v>
      </c>
      <c r="P770" t="s">
        <v>47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804</v>
      </c>
      <c r="Z770">
        <v>804</v>
      </c>
      <c r="AA770" t="s">
        <v>48</v>
      </c>
      <c r="AB770" t="s">
        <v>48</v>
      </c>
      <c r="AC770" t="s">
        <v>53</v>
      </c>
      <c r="AD770" t="s">
        <v>53</v>
      </c>
      <c r="AE770">
        <v>0</v>
      </c>
      <c r="AF770">
        <v>0</v>
      </c>
      <c r="AG770">
        <v>18</v>
      </c>
      <c r="AH770">
        <v>18</v>
      </c>
      <c r="AI770">
        <f t="shared" ref="AI770:AI833" si="84">W770+ Y770+D770+H770</f>
        <v>804</v>
      </c>
      <c r="AJ770">
        <f t="shared" ref="AJ770:AJ833" si="85">X770+Z770+E770+I770</f>
        <v>804</v>
      </c>
      <c r="AK770">
        <f t="shared" ref="AK770:AK833" si="86">IF(AI770=0,AJ770,0)</f>
        <v>0</v>
      </c>
      <c r="AL770">
        <f t="shared" ref="AL770:AL833" si="87">IF(AND(AI770&gt;0,AJ770&gt;AI770),AJ770-AI770,0)</f>
        <v>0</v>
      </c>
      <c r="AM770">
        <f t="shared" ref="AM770:AM833" si="88">IF(AI770=AJ770,AJ770,0)</f>
        <v>804</v>
      </c>
      <c r="AN770">
        <f t="shared" ref="AN770:AN833" si="89">IF(AJ770=0,AI770,0)</f>
        <v>0</v>
      </c>
      <c r="AO770">
        <f t="shared" ref="AO770:AO833" si="90">IF(AND(AJ770&gt;0,AJ770&lt;AI770),AI770-AJ770,0)</f>
        <v>0</v>
      </c>
      <c r="AP770" t="s">
        <v>73</v>
      </c>
      <c r="AQ770">
        <v>96442</v>
      </c>
      <c r="AR770">
        <v>0</v>
      </c>
      <c r="AS770">
        <v>0</v>
      </c>
    </row>
    <row r="771" spans="1:45" x14ac:dyDescent="0.2">
      <c r="A771" t="s">
        <v>3869</v>
      </c>
      <c r="B771" t="s">
        <v>46</v>
      </c>
      <c r="C771" t="s">
        <v>46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K771">
        <v>0</v>
      </c>
      <c r="L771">
        <v>0</v>
      </c>
      <c r="M771">
        <v>1</v>
      </c>
      <c r="N771">
        <v>1</v>
      </c>
      <c r="O771" t="s">
        <v>52</v>
      </c>
      <c r="P771" t="s">
        <v>52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80</v>
      </c>
      <c r="X771">
        <v>80</v>
      </c>
      <c r="Y771">
        <v>0</v>
      </c>
      <c r="Z771">
        <v>0</v>
      </c>
      <c r="AA771" t="s">
        <v>48</v>
      </c>
      <c r="AB771" t="s">
        <v>48</v>
      </c>
      <c r="AC771" t="s">
        <v>49</v>
      </c>
      <c r="AD771" t="s">
        <v>49</v>
      </c>
      <c r="AE771">
        <v>0</v>
      </c>
      <c r="AF771">
        <v>0</v>
      </c>
      <c r="AG771">
        <v>2</v>
      </c>
      <c r="AH771">
        <v>2</v>
      </c>
      <c r="AI771">
        <f t="shared" si="84"/>
        <v>80</v>
      </c>
      <c r="AJ771">
        <f t="shared" si="85"/>
        <v>80</v>
      </c>
      <c r="AK771">
        <f t="shared" si="86"/>
        <v>0</v>
      </c>
      <c r="AL771">
        <f t="shared" si="87"/>
        <v>0</v>
      </c>
      <c r="AM771">
        <f t="shared" si="88"/>
        <v>80</v>
      </c>
      <c r="AN771">
        <f t="shared" si="89"/>
        <v>0</v>
      </c>
      <c r="AO771">
        <f t="shared" si="90"/>
        <v>0</v>
      </c>
      <c r="AP771" t="s">
        <v>50</v>
      </c>
      <c r="AQ771">
        <v>49453</v>
      </c>
      <c r="AR771">
        <v>0</v>
      </c>
      <c r="AS771">
        <v>0</v>
      </c>
    </row>
    <row r="772" spans="1:45" x14ac:dyDescent="0.2">
      <c r="A772" t="s">
        <v>812</v>
      </c>
      <c r="B772" t="s">
        <v>46</v>
      </c>
      <c r="C772" t="s">
        <v>46</v>
      </c>
      <c r="D772">
        <v>-61</v>
      </c>
      <c r="E772">
        <v>-61</v>
      </c>
      <c r="F772">
        <v>0</v>
      </c>
      <c r="G772">
        <v>0</v>
      </c>
      <c r="H772">
        <v>0</v>
      </c>
      <c r="I772">
        <v>0</v>
      </c>
      <c r="K772">
        <v>0</v>
      </c>
      <c r="L772">
        <v>0</v>
      </c>
      <c r="M772">
        <v>4</v>
      </c>
      <c r="N772">
        <v>4</v>
      </c>
      <c r="O772" t="s">
        <v>47</v>
      </c>
      <c r="P772" t="s">
        <v>47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61</v>
      </c>
      <c r="Z772">
        <v>61</v>
      </c>
      <c r="AA772" t="s">
        <v>48</v>
      </c>
      <c r="AB772" t="s">
        <v>48</v>
      </c>
      <c r="AC772" t="s">
        <v>53</v>
      </c>
      <c r="AD772" t="s">
        <v>53</v>
      </c>
      <c r="AE772">
        <v>0</v>
      </c>
      <c r="AF772">
        <v>0</v>
      </c>
      <c r="AG772">
        <v>1</v>
      </c>
      <c r="AH772">
        <v>1</v>
      </c>
      <c r="AI772">
        <f t="shared" si="84"/>
        <v>0</v>
      </c>
      <c r="AJ772">
        <f t="shared" si="85"/>
        <v>0</v>
      </c>
      <c r="AK772">
        <f t="shared" si="86"/>
        <v>0</v>
      </c>
      <c r="AL772">
        <f t="shared" si="87"/>
        <v>0</v>
      </c>
      <c r="AM772">
        <f t="shared" si="88"/>
        <v>0</v>
      </c>
      <c r="AN772">
        <f t="shared" si="89"/>
        <v>0</v>
      </c>
      <c r="AO772">
        <f t="shared" si="90"/>
        <v>0</v>
      </c>
      <c r="AP772" t="s">
        <v>50</v>
      </c>
      <c r="AQ772">
        <v>179323</v>
      </c>
      <c r="AR772">
        <v>0</v>
      </c>
      <c r="AS772">
        <v>0</v>
      </c>
    </row>
    <row r="773" spans="1:45" x14ac:dyDescent="0.2">
      <c r="A773" t="s">
        <v>813</v>
      </c>
      <c r="B773" t="s">
        <v>46</v>
      </c>
      <c r="C773" t="s">
        <v>46</v>
      </c>
      <c r="D773">
        <v>0</v>
      </c>
      <c r="E773">
        <v>0</v>
      </c>
      <c r="F773">
        <v>0</v>
      </c>
      <c r="G773">
        <v>0</v>
      </c>
      <c r="H773">
        <v>-5</v>
      </c>
      <c r="I773">
        <v>-5</v>
      </c>
      <c r="K773">
        <v>-44</v>
      </c>
      <c r="L773">
        <v>-44</v>
      </c>
      <c r="M773">
        <v>3</v>
      </c>
      <c r="N773">
        <v>3</v>
      </c>
      <c r="O773" t="s">
        <v>47</v>
      </c>
      <c r="P773" t="s">
        <v>47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49</v>
      </c>
      <c r="Z773">
        <v>49</v>
      </c>
      <c r="AA773" t="s">
        <v>58</v>
      </c>
      <c r="AB773" t="s">
        <v>58</v>
      </c>
      <c r="AC773" t="s">
        <v>118</v>
      </c>
      <c r="AD773" t="s">
        <v>59</v>
      </c>
      <c r="AE773">
        <v>0</v>
      </c>
      <c r="AF773">
        <v>0</v>
      </c>
      <c r="AG773">
        <v>1</v>
      </c>
      <c r="AH773">
        <v>1</v>
      </c>
      <c r="AI773">
        <f t="shared" si="84"/>
        <v>44</v>
      </c>
      <c r="AJ773">
        <f t="shared" si="85"/>
        <v>44</v>
      </c>
      <c r="AK773">
        <f t="shared" si="86"/>
        <v>0</v>
      </c>
      <c r="AL773">
        <f t="shared" si="87"/>
        <v>0</v>
      </c>
      <c r="AM773">
        <f t="shared" si="88"/>
        <v>44</v>
      </c>
      <c r="AN773">
        <f t="shared" si="89"/>
        <v>0</v>
      </c>
      <c r="AO773">
        <f t="shared" si="90"/>
        <v>0</v>
      </c>
      <c r="AP773" t="s">
        <v>50</v>
      </c>
      <c r="AQ773">
        <v>189447</v>
      </c>
      <c r="AR773">
        <v>0</v>
      </c>
      <c r="AS773">
        <v>0</v>
      </c>
    </row>
    <row r="774" spans="1:45" x14ac:dyDescent="0.2">
      <c r="A774" t="s">
        <v>814</v>
      </c>
      <c r="B774" t="s">
        <v>46</v>
      </c>
      <c r="C774" t="s">
        <v>46</v>
      </c>
      <c r="D774">
        <v>-98</v>
      </c>
      <c r="E774">
        <v>-98</v>
      </c>
      <c r="F774">
        <v>0</v>
      </c>
      <c r="G774">
        <v>0</v>
      </c>
      <c r="H774">
        <v>0</v>
      </c>
      <c r="I774">
        <v>0</v>
      </c>
      <c r="K774">
        <v>0</v>
      </c>
      <c r="L774">
        <v>0</v>
      </c>
      <c r="M774">
        <v>3</v>
      </c>
      <c r="N774">
        <v>3</v>
      </c>
      <c r="O774" t="s">
        <v>47</v>
      </c>
      <c r="P774" t="s">
        <v>47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98</v>
      </c>
      <c r="Z774">
        <v>98</v>
      </c>
      <c r="AA774" t="s">
        <v>48</v>
      </c>
      <c r="AB774" t="s">
        <v>48</v>
      </c>
      <c r="AC774" t="s">
        <v>66</v>
      </c>
      <c r="AD774" t="s">
        <v>66</v>
      </c>
      <c r="AE774">
        <v>0</v>
      </c>
      <c r="AF774">
        <v>0</v>
      </c>
      <c r="AG774">
        <v>2</v>
      </c>
      <c r="AH774">
        <v>2</v>
      </c>
      <c r="AI774">
        <f t="shared" si="84"/>
        <v>0</v>
      </c>
      <c r="AJ774">
        <f t="shared" si="85"/>
        <v>0</v>
      </c>
      <c r="AK774">
        <f t="shared" si="86"/>
        <v>0</v>
      </c>
      <c r="AL774">
        <f t="shared" si="87"/>
        <v>0</v>
      </c>
      <c r="AM774">
        <f t="shared" si="88"/>
        <v>0</v>
      </c>
      <c r="AN774">
        <f t="shared" si="89"/>
        <v>0</v>
      </c>
      <c r="AO774">
        <f t="shared" si="90"/>
        <v>0</v>
      </c>
      <c r="AP774" t="s">
        <v>50</v>
      </c>
      <c r="AQ774">
        <v>104451</v>
      </c>
      <c r="AR774">
        <v>0</v>
      </c>
      <c r="AS774">
        <v>0</v>
      </c>
    </row>
    <row r="775" spans="1:45" x14ac:dyDescent="0.2">
      <c r="A775" t="s">
        <v>815</v>
      </c>
      <c r="B775" t="s">
        <v>46</v>
      </c>
      <c r="C775" t="s">
        <v>46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K775">
        <v>0</v>
      </c>
      <c r="L775">
        <v>0</v>
      </c>
      <c r="M775">
        <v>1</v>
      </c>
      <c r="N775">
        <v>1</v>
      </c>
      <c r="O775" t="s">
        <v>52</v>
      </c>
      <c r="P775" t="s">
        <v>52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80</v>
      </c>
      <c r="X775">
        <v>80</v>
      </c>
      <c r="Y775">
        <v>0</v>
      </c>
      <c r="Z775">
        <v>0</v>
      </c>
      <c r="AA775" t="s">
        <v>48</v>
      </c>
      <c r="AB775" t="s">
        <v>48</v>
      </c>
      <c r="AC775" t="s">
        <v>56</v>
      </c>
      <c r="AD775" t="s">
        <v>56</v>
      </c>
      <c r="AE775">
        <v>0</v>
      </c>
      <c r="AF775">
        <v>0</v>
      </c>
      <c r="AG775">
        <v>2</v>
      </c>
      <c r="AH775">
        <v>2</v>
      </c>
      <c r="AI775">
        <f t="shared" si="84"/>
        <v>80</v>
      </c>
      <c r="AJ775">
        <f t="shared" si="85"/>
        <v>80</v>
      </c>
      <c r="AK775">
        <f t="shared" si="86"/>
        <v>0</v>
      </c>
      <c r="AL775">
        <f t="shared" si="87"/>
        <v>0</v>
      </c>
      <c r="AM775">
        <f t="shared" si="88"/>
        <v>80</v>
      </c>
      <c r="AN775">
        <f t="shared" si="89"/>
        <v>0</v>
      </c>
      <c r="AO775">
        <f t="shared" si="90"/>
        <v>0</v>
      </c>
      <c r="AP775" t="s">
        <v>50</v>
      </c>
      <c r="AQ775">
        <v>102754</v>
      </c>
      <c r="AR775">
        <v>0</v>
      </c>
      <c r="AS775">
        <v>0</v>
      </c>
    </row>
    <row r="776" spans="1:45" x14ac:dyDescent="0.2">
      <c r="A776" t="s">
        <v>816</v>
      </c>
      <c r="B776" t="s">
        <v>46</v>
      </c>
      <c r="C776" t="s">
        <v>46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K776">
        <v>0</v>
      </c>
      <c r="L776">
        <v>0</v>
      </c>
      <c r="M776">
        <v>3</v>
      </c>
      <c r="N776">
        <v>3</v>
      </c>
      <c r="O776" t="s">
        <v>47</v>
      </c>
      <c r="P776" t="s">
        <v>47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129</v>
      </c>
      <c r="Z776">
        <v>129</v>
      </c>
      <c r="AA776" t="s">
        <v>48</v>
      </c>
      <c r="AB776" t="s">
        <v>48</v>
      </c>
      <c r="AC776" t="s">
        <v>59</v>
      </c>
      <c r="AD776" t="s">
        <v>59</v>
      </c>
      <c r="AE776">
        <v>0</v>
      </c>
      <c r="AF776">
        <v>0</v>
      </c>
      <c r="AG776">
        <v>3</v>
      </c>
      <c r="AH776">
        <v>3</v>
      </c>
      <c r="AI776">
        <f t="shared" si="84"/>
        <v>129</v>
      </c>
      <c r="AJ776">
        <f t="shared" si="85"/>
        <v>129</v>
      </c>
      <c r="AK776">
        <f t="shared" si="86"/>
        <v>0</v>
      </c>
      <c r="AL776">
        <f t="shared" si="87"/>
        <v>0</v>
      </c>
      <c r="AM776">
        <f t="shared" si="88"/>
        <v>129</v>
      </c>
      <c r="AN776">
        <f t="shared" si="89"/>
        <v>0</v>
      </c>
      <c r="AO776">
        <f t="shared" si="90"/>
        <v>0</v>
      </c>
      <c r="AP776" t="s">
        <v>50</v>
      </c>
      <c r="AQ776">
        <v>106053</v>
      </c>
      <c r="AR776">
        <v>0</v>
      </c>
      <c r="AS776">
        <v>0</v>
      </c>
    </row>
    <row r="777" spans="1:45" x14ac:dyDescent="0.2">
      <c r="A777" t="s">
        <v>817</v>
      </c>
      <c r="B777" t="s">
        <v>46</v>
      </c>
      <c r="C777" t="s">
        <v>46</v>
      </c>
      <c r="D777">
        <v>-49</v>
      </c>
      <c r="E777">
        <v>-49</v>
      </c>
      <c r="F777">
        <v>0</v>
      </c>
      <c r="G777">
        <v>0</v>
      </c>
      <c r="H777">
        <v>0</v>
      </c>
      <c r="I777">
        <v>0</v>
      </c>
      <c r="K777">
        <v>0</v>
      </c>
      <c r="L777">
        <v>0</v>
      </c>
      <c r="M777">
        <v>3</v>
      </c>
      <c r="N777">
        <v>3</v>
      </c>
      <c r="O777" t="s">
        <v>47</v>
      </c>
      <c r="P777" t="s">
        <v>47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49</v>
      </c>
      <c r="Z777">
        <v>49</v>
      </c>
      <c r="AA777" t="s">
        <v>48</v>
      </c>
      <c r="AB777" t="s">
        <v>48</v>
      </c>
      <c r="AC777" t="s">
        <v>66</v>
      </c>
      <c r="AD777" t="s">
        <v>66</v>
      </c>
      <c r="AE777">
        <v>0</v>
      </c>
      <c r="AF777">
        <v>0</v>
      </c>
      <c r="AG777">
        <v>1</v>
      </c>
      <c r="AH777">
        <v>1</v>
      </c>
      <c r="AI777">
        <f t="shared" si="84"/>
        <v>0</v>
      </c>
      <c r="AJ777">
        <f t="shared" si="85"/>
        <v>0</v>
      </c>
      <c r="AK777">
        <f t="shared" si="86"/>
        <v>0</v>
      </c>
      <c r="AL777">
        <f t="shared" si="87"/>
        <v>0</v>
      </c>
      <c r="AM777">
        <f t="shared" si="88"/>
        <v>0</v>
      </c>
      <c r="AN777">
        <f t="shared" si="89"/>
        <v>0</v>
      </c>
      <c r="AO777">
        <f t="shared" si="90"/>
        <v>0</v>
      </c>
      <c r="AP777" t="s">
        <v>50</v>
      </c>
      <c r="AQ777">
        <v>113108</v>
      </c>
      <c r="AR777">
        <v>0</v>
      </c>
      <c r="AS777">
        <v>0</v>
      </c>
    </row>
    <row r="778" spans="1:45" x14ac:dyDescent="0.2">
      <c r="A778" t="s">
        <v>3870</v>
      </c>
      <c r="B778" t="s">
        <v>46</v>
      </c>
      <c r="C778" t="s">
        <v>46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K778">
        <v>0</v>
      </c>
      <c r="L778">
        <v>0</v>
      </c>
      <c r="M778">
        <v>4</v>
      </c>
      <c r="N778">
        <v>4</v>
      </c>
      <c r="O778" t="s">
        <v>47</v>
      </c>
      <c r="P778" t="s">
        <v>47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379</v>
      </c>
      <c r="Z778">
        <v>428</v>
      </c>
      <c r="AA778" t="s">
        <v>48</v>
      </c>
      <c r="AB778" t="s">
        <v>48</v>
      </c>
      <c r="AC778" t="s">
        <v>53</v>
      </c>
      <c r="AD778" t="s">
        <v>53</v>
      </c>
      <c r="AE778">
        <v>0</v>
      </c>
      <c r="AF778">
        <v>0</v>
      </c>
      <c r="AG778">
        <v>7</v>
      </c>
      <c r="AH778">
        <v>8</v>
      </c>
      <c r="AI778">
        <f t="shared" si="84"/>
        <v>379</v>
      </c>
      <c r="AJ778">
        <f t="shared" si="85"/>
        <v>428</v>
      </c>
      <c r="AK778">
        <f t="shared" si="86"/>
        <v>0</v>
      </c>
      <c r="AL778">
        <f t="shared" si="87"/>
        <v>49</v>
      </c>
      <c r="AM778">
        <f t="shared" si="88"/>
        <v>0</v>
      </c>
      <c r="AN778">
        <f t="shared" si="89"/>
        <v>0</v>
      </c>
      <c r="AO778">
        <f t="shared" si="90"/>
        <v>0</v>
      </c>
      <c r="AP778" t="s">
        <v>73</v>
      </c>
      <c r="AQ778">
        <v>102646</v>
      </c>
      <c r="AR778">
        <v>0</v>
      </c>
      <c r="AS778">
        <v>0</v>
      </c>
    </row>
    <row r="779" spans="1:45" x14ac:dyDescent="0.2">
      <c r="A779" t="s">
        <v>818</v>
      </c>
      <c r="B779" t="s">
        <v>46</v>
      </c>
      <c r="C779" t="s">
        <v>46</v>
      </c>
      <c r="D779">
        <v>0</v>
      </c>
      <c r="E779">
        <v>0</v>
      </c>
      <c r="F779">
        <v>0</v>
      </c>
      <c r="G779">
        <v>0</v>
      </c>
      <c r="H779">
        <v>-3</v>
      </c>
      <c r="I779">
        <v>-3</v>
      </c>
      <c r="K779">
        <v>-25</v>
      </c>
      <c r="L779">
        <v>-25</v>
      </c>
      <c r="M779">
        <v>1</v>
      </c>
      <c r="N779">
        <v>1</v>
      </c>
      <c r="O779" t="s">
        <v>47</v>
      </c>
      <c r="P779" t="s">
        <v>47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28</v>
      </c>
      <c r="Z779">
        <v>28</v>
      </c>
      <c r="AA779" t="s">
        <v>58</v>
      </c>
      <c r="AB779" t="s">
        <v>58</v>
      </c>
      <c r="AC779" t="s">
        <v>64</v>
      </c>
      <c r="AD779" t="s">
        <v>64</v>
      </c>
      <c r="AE779">
        <v>0</v>
      </c>
      <c r="AF779">
        <v>0</v>
      </c>
      <c r="AG779">
        <v>1</v>
      </c>
      <c r="AH779">
        <v>1</v>
      </c>
      <c r="AI779">
        <f t="shared" si="84"/>
        <v>25</v>
      </c>
      <c r="AJ779">
        <f t="shared" si="85"/>
        <v>25</v>
      </c>
      <c r="AK779">
        <f t="shared" si="86"/>
        <v>0</v>
      </c>
      <c r="AL779">
        <f t="shared" si="87"/>
        <v>0</v>
      </c>
      <c r="AM779">
        <f t="shared" si="88"/>
        <v>25</v>
      </c>
      <c r="AN779">
        <f t="shared" si="89"/>
        <v>0</v>
      </c>
      <c r="AO779">
        <f t="shared" si="90"/>
        <v>0</v>
      </c>
      <c r="AP779" t="s">
        <v>50</v>
      </c>
      <c r="AQ779">
        <v>72173</v>
      </c>
      <c r="AR779">
        <v>0</v>
      </c>
      <c r="AS779">
        <v>0</v>
      </c>
    </row>
    <row r="780" spans="1:45" x14ac:dyDescent="0.2">
      <c r="A780" t="s">
        <v>819</v>
      </c>
      <c r="B780" t="s">
        <v>46</v>
      </c>
      <c r="C780" t="s">
        <v>46</v>
      </c>
      <c r="D780">
        <v>-49</v>
      </c>
      <c r="E780">
        <v>-49</v>
      </c>
      <c r="F780">
        <v>0</v>
      </c>
      <c r="G780">
        <v>0</v>
      </c>
      <c r="H780">
        <v>0</v>
      </c>
      <c r="I780">
        <v>0</v>
      </c>
      <c r="K780">
        <v>0</v>
      </c>
      <c r="L780">
        <v>0</v>
      </c>
      <c r="M780">
        <v>3</v>
      </c>
      <c r="N780">
        <v>3</v>
      </c>
      <c r="O780" t="s">
        <v>47</v>
      </c>
      <c r="P780" t="s">
        <v>47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49</v>
      </c>
      <c r="Z780">
        <v>49</v>
      </c>
      <c r="AA780" t="s">
        <v>48</v>
      </c>
      <c r="AB780" t="s">
        <v>48</v>
      </c>
      <c r="AC780" t="s">
        <v>53</v>
      </c>
      <c r="AD780" t="s">
        <v>59</v>
      </c>
      <c r="AE780">
        <v>0</v>
      </c>
      <c r="AF780">
        <v>0</v>
      </c>
      <c r="AG780">
        <v>1</v>
      </c>
      <c r="AH780">
        <v>1</v>
      </c>
      <c r="AI780">
        <f t="shared" si="84"/>
        <v>0</v>
      </c>
      <c r="AJ780">
        <f t="shared" si="85"/>
        <v>0</v>
      </c>
      <c r="AK780">
        <f t="shared" si="86"/>
        <v>0</v>
      </c>
      <c r="AL780">
        <f t="shared" si="87"/>
        <v>0</v>
      </c>
      <c r="AM780">
        <f t="shared" si="88"/>
        <v>0</v>
      </c>
      <c r="AN780">
        <f t="shared" si="89"/>
        <v>0</v>
      </c>
      <c r="AO780">
        <f t="shared" si="90"/>
        <v>0</v>
      </c>
      <c r="AP780" t="s">
        <v>50</v>
      </c>
      <c r="AQ780">
        <v>86286</v>
      </c>
      <c r="AR780">
        <v>0</v>
      </c>
      <c r="AS780">
        <v>0</v>
      </c>
    </row>
    <row r="781" spans="1:45" x14ac:dyDescent="0.2">
      <c r="A781" t="s">
        <v>820</v>
      </c>
      <c r="B781" t="s">
        <v>46</v>
      </c>
      <c r="C781" t="s">
        <v>46</v>
      </c>
      <c r="D781">
        <v>-49</v>
      </c>
      <c r="E781">
        <v>-49</v>
      </c>
      <c r="F781">
        <v>0</v>
      </c>
      <c r="G781">
        <v>0</v>
      </c>
      <c r="H781">
        <v>0</v>
      </c>
      <c r="I781">
        <v>0</v>
      </c>
      <c r="K781">
        <v>0</v>
      </c>
      <c r="L781">
        <v>0</v>
      </c>
      <c r="M781">
        <v>3</v>
      </c>
      <c r="N781">
        <v>3</v>
      </c>
      <c r="O781" t="s">
        <v>47</v>
      </c>
      <c r="P781" t="s">
        <v>47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49</v>
      </c>
      <c r="Z781">
        <v>49</v>
      </c>
      <c r="AA781" t="s">
        <v>48</v>
      </c>
      <c r="AB781" t="s">
        <v>48</v>
      </c>
      <c r="AC781" t="s">
        <v>49</v>
      </c>
      <c r="AD781" t="s">
        <v>49</v>
      </c>
      <c r="AE781">
        <v>0</v>
      </c>
      <c r="AF781">
        <v>0</v>
      </c>
      <c r="AG781">
        <v>1</v>
      </c>
      <c r="AH781">
        <v>1</v>
      </c>
      <c r="AI781">
        <f t="shared" si="84"/>
        <v>0</v>
      </c>
      <c r="AJ781">
        <f t="shared" si="85"/>
        <v>0</v>
      </c>
      <c r="AK781">
        <f t="shared" si="86"/>
        <v>0</v>
      </c>
      <c r="AL781">
        <f t="shared" si="87"/>
        <v>0</v>
      </c>
      <c r="AM781">
        <f t="shared" si="88"/>
        <v>0</v>
      </c>
      <c r="AN781">
        <f t="shared" si="89"/>
        <v>0</v>
      </c>
      <c r="AO781">
        <f t="shared" si="90"/>
        <v>0</v>
      </c>
      <c r="AP781" t="s">
        <v>50</v>
      </c>
      <c r="AQ781">
        <v>88560</v>
      </c>
      <c r="AR781">
        <v>0</v>
      </c>
      <c r="AS781">
        <v>0</v>
      </c>
    </row>
    <row r="782" spans="1:45" x14ac:dyDescent="0.2">
      <c r="A782" t="s">
        <v>3871</v>
      </c>
      <c r="B782" t="s">
        <v>46</v>
      </c>
      <c r="C782" t="s">
        <v>46</v>
      </c>
      <c r="D782">
        <v>-196</v>
      </c>
      <c r="E782">
        <v>-196</v>
      </c>
      <c r="F782">
        <v>0</v>
      </c>
      <c r="G782">
        <v>0</v>
      </c>
      <c r="H782">
        <v>0</v>
      </c>
      <c r="I782">
        <v>0</v>
      </c>
      <c r="K782">
        <v>0</v>
      </c>
      <c r="L782">
        <v>0</v>
      </c>
      <c r="M782">
        <v>3</v>
      </c>
      <c r="N782">
        <v>3</v>
      </c>
      <c r="O782" t="s">
        <v>47</v>
      </c>
      <c r="P782" t="s">
        <v>47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196</v>
      </c>
      <c r="Z782">
        <v>196</v>
      </c>
      <c r="AA782" t="s">
        <v>48</v>
      </c>
      <c r="AB782" t="s">
        <v>48</v>
      </c>
      <c r="AC782" t="s">
        <v>53</v>
      </c>
      <c r="AD782" t="s">
        <v>53</v>
      </c>
      <c r="AE782">
        <v>0</v>
      </c>
      <c r="AF782">
        <v>0</v>
      </c>
      <c r="AG782">
        <v>4</v>
      </c>
      <c r="AH782">
        <v>4</v>
      </c>
      <c r="AI782">
        <f t="shared" si="84"/>
        <v>0</v>
      </c>
      <c r="AJ782">
        <f t="shared" si="85"/>
        <v>0</v>
      </c>
      <c r="AK782">
        <f t="shared" si="86"/>
        <v>0</v>
      </c>
      <c r="AL782">
        <f t="shared" si="87"/>
        <v>0</v>
      </c>
      <c r="AM782">
        <f t="shared" si="88"/>
        <v>0</v>
      </c>
      <c r="AN782">
        <f t="shared" si="89"/>
        <v>0</v>
      </c>
      <c r="AO782">
        <f t="shared" si="90"/>
        <v>0</v>
      </c>
      <c r="AP782" t="s">
        <v>50</v>
      </c>
      <c r="AQ782">
        <v>28555</v>
      </c>
      <c r="AR782">
        <v>0</v>
      </c>
      <c r="AS782">
        <v>0</v>
      </c>
    </row>
    <row r="783" spans="1:45" x14ac:dyDescent="0.2">
      <c r="A783" t="s">
        <v>821</v>
      </c>
      <c r="B783" t="s">
        <v>46</v>
      </c>
      <c r="C783" t="s">
        <v>46</v>
      </c>
      <c r="D783">
        <v>-49</v>
      </c>
      <c r="E783">
        <v>-49</v>
      </c>
      <c r="F783">
        <v>0</v>
      </c>
      <c r="G783">
        <v>0</v>
      </c>
      <c r="H783">
        <v>0</v>
      </c>
      <c r="I783">
        <v>0</v>
      </c>
      <c r="K783">
        <v>0</v>
      </c>
      <c r="L783">
        <v>0</v>
      </c>
      <c r="M783">
        <v>3</v>
      </c>
      <c r="N783">
        <v>3</v>
      </c>
      <c r="O783" t="s">
        <v>47</v>
      </c>
      <c r="P783" t="s">
        <v>47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49</v>
      </c>
      <c r="Z783">
        <v>49</v>
      </c>
      <c r="AA783" t="s">
        <v>48</v>
      </c>
      <c r="AB783" t="s">
        <v>48</v>
      </c>
      <c r="AC783" t="s">
        <v>53</v>
      </c>
      <c r="AD783" t="s">
        <v>53</v>
      </c>
      <c r="AE783">
        <v>0</v>
      </c>
      <c r="AF783">
        <v>0</v>
      </c>
      <c r="AG783">
        <v>1</v>
      </c>
      <c r="AH783">
        <v>1</v>
      </c>
      <c r="AI783">
        <f t="shared" si="84"/>
        <v>0</v>
      </c>
      <c r="AJ783">
        <f t="shared" si="85"/>
        <v>0</v>
      </c>
      <c r="AK783">
        <f t="shared" si="86"/>
        <v>0</v>
      </c>
      <c r="AL783">
        <f t="shared" si="87"/>
        <v>0</v>
      </c>
      <c r="AM783">
        <f t="shared" si="88"/>
        <v>0</v>
      </c>
      <c r="AN783">
        <f t="shared" si="89"/>
        <v>0</v>
      </c>
      <c r="AO783">
        <f t="shared" si="90"/>
        <v>0</v>
      </c>
      <c r="AP783" t="s">
        <v>50</v>
      </c>
      <c r="AQ783">
        <v>97461</v>
      </c>
      <c r="AR783">
        <v>0</v>
      </c>
      <c r="AS783">
        <v>0</v>
      </c>
    </row>
    <row r="784" spans="1:45" x14ac:dyDescent="0.2">
      <c r="A784" t="s">
        <v>822</v>
      </c>
      <c r="B784" t="s">
        <v>46</v>
      </c>
      <c r="C784" t="s">
        <v>46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K784">
        <v>0</v>
      </c>
      <c r="L784">
        <v>0</v>
      </c>
      <c r="M784">
        <v>3</v>
      </c>
      <c r="N784">
        <v>3</v>
      </c>
      <c r="O784" t="s">
        <v>47</v>
      </c>
      <c r="P784" t="s">
        <v>47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49</v>
      </c>
      <c r="Z784">
        <v>49</v>
      </c>
      <c r="AA784" t="s">
        <v>48</v>
      </c>
      <c r="AB784" t="s">
        <v>48</v>
      </c>
      <c r="AC784" t="s">
        <v>64</v>
      </c>
      <c r="AD784" t="s">
        <v>64</v>
      </c>
      <c r="AE784">
        <v>0</v>
      </c>
      <c r="AF784">
        <v>0</v>
      </c>
      <c r="AG784">
        <v>1</v>
      </c>
      <c r="AH784">
        <v>1</v>
      </c>
      <c r="AI784">
        <f t="shared" si="84"/>
        <v>49</v>
      </c>
      <c r="AJ784">
        <f t="shared" si="85"/>
        <v>49</v>
      </c>
      <c r="AK784">
        <f t="shared" si="86"/>
        <v>0</v>
      </c>
      <c r="AL784">
        <f t="shared" si="87"/>
        <v>0</v>
      </c>
      <c r="AM784">
        <f t="shared" si="88"/>
        <v>49</v>
      </c>
      <c r="AN784">
        <f t="shared" si="89"/>
        <v>0</v>
      </c>
      <c r="AO784">
        <f t="shared" si="90"/>
        <v>0</v>
      </c>
      <c r="AP784" t="s">
        <v>50</v>
      </c>
      <c r="AQ784">
        <v>99944</v>
      </c>
      <c r="AR784">
        <v>0</v>
      </c>
      <c r="AS784">
        <v>0</v>
      </c>
    </row>
    <row r="785" spans="1:45" x14ac:dyDescent="0.2">
      <c r="A785" t="s">
        <v>823</v>
      </c>
      <c r="B785" t="s">
        <v>46</v>
      </c>
      <c r="C785" t="s">
        <v>46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K785">
        <v>0</v>
      </c>
      <c r="L785">
        <v>0</v>
      </c>
      <c r="M785">
        <v>6</v>
      </c>
      <c r="N785">
        <v>6</v>
      </c>
      <c r="O785" t="s">
        <v>47</v>
      </c>
      <c r="P785" t="s">
        <v>47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413</v>
      </c>
      <c r="Z785">
        <v>413</v>
      </c>
      <c r="AA785" t="s">
        <v>48</v>
      </c>
      <c r="AB785" t="s">
        <v>48</v>
      </c>
      <c r="AC785" t="s">
        <v>53</v>
      </c>
      <c r="AD785" t="s">
        <v>53</v>
      </c>
      <c r="AE785">
        <v>0</v>
      </c>
      <c r="AF785">
        <v>0</v>
      </c>
      <c r="AG785">
        <v>5</v>
      </c>
      <c r="AH785">
        <v>5</v>
      </c>
      <c r="AI785">
        <f t="shared" si="84"/>
        <v>413</v>
      </c>
      <c r="AJ785">
        <f t="shared" si="85"/>
        <v>413</v>
      </c>
      <c r="AK785">
        <f t="shared" si="86"/>
        <v>0</v>
      </c>
      <c r="AL785">
        <f t="shared" si="87"/>
        <v>0</v>
      </c>
      <c r="AM785">
        <f t="shared" si="88"/>
        <v>413</v>
      </c>
      <c r="AN785">
        <f t="shared" si="89"/>
        <v>0</v>
      </c>
      <c r="AO785">
        <f t="shared" si="90"/>
        <v>0</v>
      </c>
      <c r="AP785" t="s">
        <v>50</v>
      </c>
      <c r="AQ785">
        <v>136361</v>
      </c>
      <c r="AR785">
        <v>0</v>
      </c>
      <c r="AS785">
        <v>0</v>
      </c>
    </row>
    <row r="786" spans="1:45" x14ac:dyDescent="0.2">
      <c r="A786" t="s">
        <v>824</v>
      </c>
      <c r="B786" t="s">
        <v>46</v>
      </c>
      <c r="C786" t="s">
        <v>46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K786">
        <v>0</v>
      </c>
      <c r="L786">
        <v>0</v>
      </c>
      <c r="M786">
        <v>3</v>
      </c>
      <c r="N786">
        <v>3</v>
      </c>
      <c r="O786" t="s">
        <v>47</v>
      </c>
      <c r="P786" t="s">
        <v>47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49</v>
      </c>
      <c r="Z786">
        <v>49</v>
      </c>
      <c r="AA786" t="s">
        <v>48</v>
      </c>
      <c r="AB786" t="s">
        <v>48</v>
      </c>
      <c r="AC786" t="s">
        <v>49</v>
      </c>
      <c r="AD786" t="s">
        <v>49</v>
      </c>
      <c r="AE786">
        <v>0</v>
      </c>
      <c r="AF786">
        <v>0</v>
      </c>
      <c r="AG786">
        <v>1</v>
      </c>
      <c r="AH786">
        <v>1</v>
      </c>
      <c r="AI786">
        <f t="shared" si="84"/>
        <v>49</v>
      </c>
      <c r="AJ786">
        <f t="shared" si="85"/>
        <v>49</v>
      </c>
      <c r="AK786">
        <f t="shared" si="86"/>
        <v>0</v>
      </c>
      <c r="AL786">
        <f t="shared" si="87"/>
        <v>0</v>
      </c>
      <c r="AM786">
        <f t="shared" si="88"/>
        <v>49</v>
      </c>
      <c r="AN786">
        <f t="shared" si="89"/>
        <v>0</v>
      </c>
      <c r="AO786">
        <f t="shared" si="90"/>
        <v>0</v>
      </c>
      <c r="AP786" t="s">
        <v>50</v>
      </c>
      <c r="AQ786">
        <v>110563</v>
      </c>
      <c r="AR786">
        <v>0</v>
      </c>
      <c r="AS786">
        <v>0</v>
      </c>
    </row>
    <row r="787" spans="1:45" x14ac:dyDescent="0.2">
      <c r="A787" t="s">
        <v>825</v>
      </c>
      <c r="B787" t="s">
        <v>46</v>
      </c>
      <c r="C787" t="s">
        <v>46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K787">
        <v>0</v>
      </c>
      <c r="L787">
        <v>0</v>
      </c>
      <c r="M787">
        <v>1</v>
      </c>
      <c r="N787">
        <v>1</v>
      </c>
      <c r="O787" t="s">
        <v>47</v>
      </c>
      <c r="P787" t="s">
        <v>47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56</v>
      </c>
      <c r="Z787">
        <v>56</v>
      </c>
      <c r="AA787" t="s">
        <v>48</v>
      </c>
      <c r="AB787" t="s">
        <v>48</v>
      </c>
      <c r="AC787" t="s">
        <v>49</v>
      </c>
      <c r="AD787" t="s">
        <v>49</v>
      </c>
      <c r="AE787">
        <v>0</v>
      </c>
      <c r="AF787">
        <v>0</v>
      </c>
      <c r="AG787">
        <v>2</v>
      </c>
      <c r="AH787">
        <v>2</v>
      </c>
      <c r="AI787">
        <f t="shared" si="84"/>
        <v>56</v>
      </c>
      <c r="AJ787">
        <f t="shared" si="85"/>
        <v>56</v>
      </c>
      <c r="AK787">
        <f t="shared" si="86"/>
        <v>0</v>
      </c>
      <c r="AL787">
        <f t="shared" si="87"/>
        <v>0</v>
      </c>
      <c r="AM787">
        <f t="shared" si="88"/>
        <v>56</v>
      </c>
      <c r="AN787">
        <f t="shared" si="89"/>
        <v>0</v>
      </c>
      <c r="AO787">
        <f t="shared" si="90"/>
        <v>0</v>
      </c>
      <c r="AP787" t="s">
        <v>50</v>
      </c>
      <c r="AQ787">
        <v>131521</v>
      </c>
      <c r="AR787">
        <v>0</v>
      </c>
      <c r="AS787">
        <v>0</v>
      </c>
    </row>
    <row r="788" spans="1:45" x14ac:dyDescent="0.2">
      <c r="A788" t="s">
        <v>3872</v>
      </c>
      <c r="B788" t="s">
        <v>46</v>
      </c>
      <c r="C788" t="s">
        <v>46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K788">
        <v>0</v>
      </c>
      <c r="L788">
        <v>0</v>
      </c>
      <c r="M788">
        <v>1</v>
      </c>
      <c r="N788">
        <v>1</v>
      </c>
      <c r="O788" t="s">
        <v>52</v>
      </c>
      <c r="P788" t="s">
        <v>52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40</v>
      </c>
      <c r="X788">
        <v>40</v>
      </c>
      <c r="Y788">
        <v>0</v>
      </c>
      <c r="Z788">
        <v>0</v>
      </c>
      <c r="AA788" t="s">
        <v>48</v>
      </c>
      <c r="AB788" t="s">
        <v>48</v>
      </c>
      <c r="AC788" t="s">
        <v>53</v>
      </c>
      <c r="AD788" t="s">
        <v>53</v>
      </c>
      <c r="AE788">
        <v>0</v>
      </c>
      <c r="AF788">
        <v>0</v>
      </c>
      <c r="AG788">
        <v>1</v>
      </c>
      <c r="AH788">
        <v>1</v>
      </c>
      <c r="AI788">
        <f t="shared" si="84"/>
        <v>40</v>
      </c>
      <c r="AJ788">
        <f t="shared" si="85"/>
        <v>40</v>
      </c>
      <c r="AK788">
        <f t="shared" si="86"/>
        <v>0</v>
      </c>
      <c r="AL788">
        <f t="shared" si="87"/>
        <v>0</v>
      </c>
      <c r="AM788">
        <f t="shared" si="88"/>
        <v>40</v>
      </c>
      <c r="AN788">
        <f t="shared" si="89"/>
        <v>0</v>
      </c>
      <c r="AO788">
        <f t="shared" si="90"/>
        <v>0</v>
      </c>
      <c r="AP788" t="s">
        <v>50</v>
      </c>
      <c r="AQ788">
        <v>41874</v>
      </c>
      <c r="AR788">
        <v>0</v>
      </c>
      <c r="AS788">
        <v>0</v>
      </c>
    </row>
    <row r="789" spans="1:45" x14ac:dyDescent="0.2">
      <c r="A789" t="s">
        <v>826</v>
      </c>
      <c r="B789" t="s">
        <v>188</v>
      </c>
      <c r="C789" t="s">
        <v>120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K789">
        <v>0</v>
      </c>
      <c r="L789">
        <v>0</v>
      </c>
      <c r="M789">
        <v>3</v>
      </c>
      <c r="N789">
        <v>3</v>
      </c>
      <c r="O789" t="s">
        <v>47</v>
      </c>
      <c r="P789" t="s">
        <v>47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98</v>
      </c>
      <c r="Z789">
        <v>98</v>
      </c>
      <c r="AA789" t="s">
        <v>48</v>
      </c>
      <c r="AB789" t="s">
        <v>48</v>
      </c>
      <c r="AC789" t="s">
        <v>49</v>
      </c>
      <c r="AD789" t="s">
        <v>163</v>
      </c>
      <c r="AE789">
        <v>0</v>
      </c>
      <c r="AF789">
        <v>0</v>
      </c>
      <c r="AG789">
        <v>2</v>
      </c>
      <c r="AH789">
        <v>2</v>
      </c>
      <c r="AI789">
        <f t="shared" si="84"/>
        <v>98</v>
      </c>
      <c r="AJ789">
        <f t="shared" si="85"/>
        <v>98</v>
      </c>
      <c r="AK789">
        <f t="shared" si="86"/>
        <v>0</v>
      </c>
      <c r="AL789">
        <f t="shared" si="87"/>
        <v>0</v>
      </c>
      <c r="AM789">
        <f t="shared" si="88"/>
        <v>98</v>
      </c>
      <c r="AN789">
        <f t="shared" si="89"/>
        <v>0</v>
      </c>
      <c r="AO789">
        <f t="shared" si="90"/>
        <v>0</v>
      </c>
      <c r="AP789" t="s">
        <v>50</v>
      </c>
      <c r="AQ789">
        <v>199752</v>
      </c>
      <c r="AR789">
        <v>0</v>
      </c>
      <c r="AS789">
        <v>0</v>
      </c>
    </row>
    <row r="790" spans="1:45" x14ac:dyDescent="0.2">
      <c r="A790" t="s">
        <v>827</v>
      </c>
      <c r="B790" t="s">
        <v>46</v>
      </c>
      <c r="C790" t="s">
        <v>46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K790">
        <v>0</v>
      </c>
      <c r="L790">
        <v>0</v>
      </c>
      <c r="M790">
        <v>4</v>
      </c>
      <c r="N790">
        <v>4</v>
      </c>
      <c r="O790" t="s">
        <v>47</v>
      </c>
      <c r="P790" t="s">
        <v>47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876</v>
      </c>
      <c r="Z790">
        <v>876</v>
      </c>
      <c r="AA790" t="s">
        <v>48</v>
      </c>
      <c r="AB790" t="s">
        <v>48</v>
      </c>
      <c r="AC790" t="s">
        <v>53</v>
      </c>
      <c r="AD790" t="s">
        <v>53</v>
      </c>
      <c r="AE790">
        <v>0</v>
      </c>
      <c r="AF790">
        <v>0</v>
      </c>
      <c r="AG790">
        <v>21</v>
      </c>
      <c r="AH790">
        <v>21</v>
      </c>
      <c r="AI790">
        <f t="shared" si="84"/>
        <v>876</v>
      </c>
      <c r="AJ790">
        <f t="shared" si="85"/>
        <v>876</v>
      </c>
      <c r="AK790">
        <f t="shared" si="86"/>
        <v>0</v>
      </c>
      <c r="AL790">
        <f t="shared" si="87"/>
        <v>0</v>
      </c>
      <c r="AM790">
        <f t="shared" si="88"/>
        <v>876</v>
      </c>
      <c r="AN790">
        <f t="shared" si="89"/>
        <v>0</v>
      </c>
      <c r="AO790">
        <f t="shared" si="90"/>
        <v>0</v>
      </c>
      <c r="AP790" t="s">
        <v>50</v>
      </c>
      <c r="AQ790">
        <v>71307</v>
      </c>
      <c r="AR790">
        <v>0</v>
      </c>
      <c r="AS790">
        <v>0</v>
      </c>
    </row>
    <row r="791" spans="1:45" x14ac:dyDescent="0.2">
      <c r="A791" t="s">
        <v>828</v>
      </c>
      <c r="B791" t="s">
        <v>46</v>
      </c>
      <c r="C791" t="s">
        <v>46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K791">
        <v>0</v>
      </c>
      <c r="L791">
        <v>0</v>
      </c>
      <c r="M791">
        <v>3</v>
      </c>
      <c r="N791">
        <v>3</v>
      </c>
      <c r="O791" t="s">
        <v>47</v>
      </c>
      <c r="P791" t="s">
        <v>47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208</v>
      </c>
      <c r="Z791">
        <v>248</v>
      </c>
      <c r="AA791" t="s">
        <v>48</v>
      </c>
      <c r="AB791" t="s">
        <v>48</v>
      </c>
      <c r="AC791" t="s">
        <v>53</v>
      </c>
      <c r="AD791" t="s">
        <v>53</v>
      </c>
      <c r="AE791">
        <v>0</v>
      </c>
      <c r="AF791">
        <v>0</v>
      </c>
      <c r="AG791">
        <v>4</v>
      </c>
      <c r="AH791">
        <v>5</v>
      </c>
      <c r="AI791">
        <f t="shared" si="84"/>
        <v>208</v>
      </c>
      <c r="AJ791">
        <f t="shared" si="85"/>
        <v>248</v>
      </c>
      <c r="AK791">
        <f t="shared" si="86"/>
        <v>0</v>
      </c>
      <c r="AL791">
        <f t="shared" si="87"/>
        <v>40</v>
      </c>
      <c r="AM791">
        <f t="shared" si="88"/>
        <v>0</v>
      </c>
      <c r="AN791">
        <f t="shared" si="89"/>
        <v>0</v>
      </c>
      <c r="AO791">
        <f t="shared" si="90"/>
        <v>0</v>
      </c>
      <c r="AP791" t="s">
        <v>50</v>
      </c>
      <c r="AQ791">
        <v>176490</v>
      </c>
      <c r="AR791">
        <v>0</v>
      </c>
      <c r="AS791">
        <v>0</v>
      </c>
    </row>
    <row r="792" spans="1:45" x14ac:dyDescent="0.2">
      <c r="A792" t="s">
        <v>829</v>
      </c>
      <c r="B792" t="s">
        <v>46</v>
      </c>
      <c r="C792" t="s">
        <v>46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K792">
        <v>0</v>
      </c>
      <c r="L792">
        <v>0</v>
      </c>
      <c r="M792">
        <v>3</v>
      </c>
      <c r="N792">
        <v>3</v>
      </c>
      <c r="O792" t="s">
        <v>47</v>
      </c>
      <c r="P792" t="s">
        <v>47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387</v>
      </c>
      <c r="Z792">
        <v>387</v>
      </c>
      <c r="AA792" t="s">
        <v>48</v>
      </c>
      <c r="AB792" t="s">
        <v>48</v>
      </c>
      <c r="AC792" t="s">
        <v>49</v>
      </c>
      <c r="AD792" t="s">
        <v>49</v>
      </c>
      <c r="AE792">
        <v>0</v>
      </c>
      <c r="AF792">
        <v>0</v>
      </c>
      <c r="AG792">
        <v>9</v>
      </c>
      <c r="AH792">
        <v>9</v>
      </c>
      <c r="AI792">
        <f t="shared" si="84"/>
        <v>387</v>
      </c>
      <c r="AJ792">
        <f t="shared" si="85"/>
        <v>387</v>
      </c>
      <c r="AK792">
        <f t="shared" si="86"/>
        <v>0</v>
      </c>
      <c r="AL792">
        <f t="shared" si="87"/>
        <v>0</v>
      </c>
      <c r="AM792">
        <f t="shared" si="88"/>
        <v>387</v>
      </c>
      <c r="AN792">
        <f t="shared" si="89"/>
        <v>0</v>
      </c>
      <c r="AO792">
        <f t="shared" si="90"/>
        <v>0</v>
      </c>
      <c r="AP792" t="s">
        <v>50</v>
      </c>
      <c r="AQ792">
        <v>116905</v>
      </c>
      <c r="AR792">
        <v>0</v>
      </c>
      <c r="AS792">
        <v>0</v>
      </c>
    </row>
    <row r="793" spans="1:45" x14ac:dyDescent="0.2">
      <c r="A793" t="s">
        <v>830</v>
      </c>
      <c r="B793" t="s">
        <v>46</v>
      </c>
      <c r="C793" t="s">
        <v>46</v>
      </c>
      <c r="D793">
        <v>0</v>
      </c>
      <c r="E793">
        <v>0</v>
      </c>
      <c r="F793">
        <v>0</v>
      </c>
      <c r="G793">
        <v>0</v>
      </c>
      <c r="H793">
        <v>-37</v>
      </c>
      <c r="I793">
        <v>-37</v>
      </c>
      <c r="K793">
        <v>-297</v>
      </c>
      <c r="L793">
        <v>-297</v>
      </c>
      <c r="M793">
        <v>5</v>
      </c>
      <c r="N793">
        <v>5</v>
      </c>
      <c r="O793" t="s">
        <v>47</v>
      </c>
      <c r="P793" t="s">
        <v>47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334</v>
      </c>
      <c r="Z793">
        <v>334</v>
      </c>
      <c r="AA793" t="s">
        <v>58</v>
      </c>
      <c r="AB793" t="s">
        <v>58</v>
      </c>
      <c r="AC793" t="s">
        <v>49</v>
      </c>
      <c r="AD793" t="s">
        <v>49</v>
      </c>
      <c r="AE793">
        <v>0</v>
      </c>
      <c r="AF793">
        <v>0</v>
      </c>
      <c r="AG793">
        <v>7</v>
      </c>
      <c r="AH793">
        <v>7</v>
      </c>
      <c r="AI793">
        <f t="shared" si="84"/>
        <v>297</v>
      </c>
      <c r="AJ793">
        <f t="shared" si="85"/>
        <v>297</v>
      </c>
      <c r="AK793">
        <f t="shared" si="86"/>
        <v>0</v>
      </c>
      <c r="AL793">
        <f t="shared" si="87"/>
        <v>0</v>
      </c>
      <c r="AM793">
        <f t="shared" si="88"/>
        <v>297</v>
      </c>
      <c r="AN793">
        <f t="shared" si="89"/>
        <v>0</v>
      </c>
      <c r="AO793">
        <f t="shared" si="90"/>
        <v>0</v>
      </c>
      <c r="AP793" t="s">
        <v>50</v>
      </c>
      <c r="AQ793">
        <v>143868</v>
      </c>
      <c r="AR793">
        <v>0</v>
      </c>
      <c r="AS793">
        <v>0</v>
      </c>
    </row>
    <row r="794" spans="1:45" x14ac:dyDescent="0.2">
      <c r="A794" t="s">
        <v>831</v>
      </c>
      <c r="B794" t="s">
        <v>46</v>
      </c>
      <c r="C794" t="s">
        <v>46</v>
      </c>
      <c r="D794">
        <v>0</v>
      </c>
      <c r="E794">
        <v>0</v>
      </c>
      <c r="F794">
        <v>0</v>
      </c>
      <c r="G794">
        <v>0</v>
      </c>
      <c r="H794">
        <v>-15</v>
      </c>
      <c r="I794">
        <v>-15</v>
      </c>
      <c r="K794">
        <v>-132</v>
      </c>
      <c r="L794">
        <v>-132</v>
      </c>
      <c r="M794">
        <v>3</v>
      </c>
      <c r="N794">
        <v>3</v>
      </c>
      <c r="O794" t="s">
        <v>47</v>
      </c>
      <c r="P794" t="s">
        <v>47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147</v>
      </c>
      <c r="Z794">
        <v>147</v>
      </c>
      <c r="AA794" t="s">
        <v>58</v>
      </c>
      <c r="AB794" t="s">
        <v>58</v>
      </c>
      <c r="AC794" t="s">
        <v>49</v>
      </c>
      <c r="AD794" t="s">
        <v>49</v>
      </c>
      <c r="AE794">
        <v>0</v>
      </c>
      <c r="AF794">
        <v>0</v>
      </c>
      <c r="AG794">
        <v>3</v>
      </c>
      <c r="AH794">
        <v>3</v>
      </c>
      <c r="AI794">
        <f t="shared" si="84"/>
        <v>132</v>
      </c>
      <c r="AJ794">
        <f t="shared" si="85"/>
        <v>132</v>
      </c>
      <c r="AK794">
        <f t="shared" si="86"/>
        <v>0</v>
      </c>
      <c r="AL794">
        <f t="shared" si="87"/>
        <v>0</v>
      </c>
      <c r="AM794">
        <f t="shared" si="88"/>
        <v>132</v>
      </c>
      <c r="AN794">
        <f t="shared" si="89"/>
        <v>0</v>
      </c>
      <c r="AO794">
        <f t="shared" si="90"/>
        <v>0</v>
      </c>
      <c r="AP794" t="s">
        <v>50</v>
      </c>
      <c r="AQ794">
        <v>177999</v>
      </c>
      <c r="AR794">
        <v>0</v>
      </c>
      <c r="AS794">
        <v>0</v>
      </c>
    </row>
    <row r="795" spans="1:45" x14ac:dyDescent="0.2">
      <c r="A795" t="s">
        <v>832</v>
      </c>
      <c r="B795" t="s">
        <v>46</v>
      </c>
      <c r="C795" t="s">
        <v>46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K795">
        <v>0</v>
      </c>
      <c r="L795">
        <v>0</v>
      </c>
      <c r="M795">
        <v>1</v>
      </c>
      <c r="N795">
        <v>1</v>
      </c>
      <c r="O795" t="s">
        <v>52</v>
      </c>
      <c r="P795" t="s">
        <v>52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160</v>
      </c>
      <c r="X795">
        <v>160</v>
      </c>
      <c r="Y795">
        <v>0</v>
      </c>
      <c r="Z795">
        <v>0</v>
      </c>
      <c r="AA795" t="s">
        <v>48</v>
      </c>
      <c r="AB795" t="s">
        <v>48</v>
      </c>
      <c r="AC795" t="s">
        <v>66</v>
      </c>
      <c r="AD795" t="s">
        <v>66</v>
      </c>
      <c r="AE795">
        <v>0</v>
      </c>
      <c r="AF795">
        <v>0</v>
      </c>
      <c r="AG795">
        <v>4</v>
      </c>
      <c r="AH795">
        <v>4</v>
      </c>
      <c r="AI795">
        <f t="shared" si="84"/>
        <v>160</v>
      </c>
      <c r="AJ795">
        <f t="shared" si="85"/>
        <v>160</v>
      </c>
      <c r="AK795">
        <f t="shared" si="86"/>
        <v>0</v>
      </c>
      <c r="AL795">
        <f t="shared" si="87"/>
        <v>0</v>
      </c>
      <c r="AM795">
        <f t="shared" si="88"/>
        <v>160</v>
      </c>
      <c r="AN795">
        <f t="shared" si="89"/>
        <v>0</v>
      </c>
      <c r="AO795">
        <f t="shared" si="90"/>
        <v>0</v>
      </c>
      <c r="AP795" t="s">
        <v>50</v>
      </c>
      <c r="AQ795">
        <v>19289</v>
      </c>
      <c r="AR795">
        <v>0</v>
      </c>
      <c r="AS795">
        <v>0</v>
      </c>
    </row>
    <row r="796" spans="1:45" x14ac:dyDescent="0.2">
      <c r="A796" t="s">
        <v>833</v>
      </c>
      <c r="B796" t="s">
        <v>46</v>
      </c>
      <c r="C796" t="s">
        <v>46</v>
      </c>
      <c r="D796">
        <v>-28</v>
      </c>
      <c r="E796">
        <v>-28</v>
      </c>
      <c r="F796">
        <v>0</v>
      </c>
      <c r="G796">
        <v>0</v>
      </c>
      <c r="H796">
        <v>0</v>
      </c>
      <c r="I796">
        <v>0</v>
      </c>
      <c r="K796">
        <v>0</v>
      </c>
      <c r="L796">
        <v>0</v>
      </c>
      <c r="M796">
        <v>1</v>
      </c>
      <c r="N796">
        <v>1</v>
      </c>
      <c r="O796" t="s">
        <v>47</v>
      </c>
      <c r="P796" t="s">
        <v>47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28</v>
      </c>
      <c r="Z796">
        <v>28</v>
      </c>
      <c r="AA796" t="s">
        <v>48</v>
      </c>
      <c r="AB796" t="s">
        <v>48</v>
      </c>
      <c r="AC796" t="s">
        <v>49</v>
      </c>
      <c r="AD796" t="s">
        <v>56</v>
      </c>
      <c r="AE796">
        <v>0</v>
      </c>
      <c r="AF796">
        <v>0</v>
      </c>
      <c r="AG796">
        <v>1</v>
      </c>
      <c r="AH796">
        <v>1</v>
      </c>
      <c r="AI796">
        <f t="shared" si="84"/>
        <v>0</v>
      </c>
      <c r="AJ796">
        <f t="shared" si="85"/>
        <v>0</v>
      </c>
      <c r="AK796">
        <f t="shared" si="86"/>
        <v>0</v>
      </c>
      <c r="AL796">
        <f t="shared" si="87"/>
        <v>0</v>
      </c>
      <c r="AM796">
        <f t="shared" si="88"/>
        <v>0</v>
      </c>
      <c r="AN796">
        <f t="shared" si="89"/>
        <v>0</v>
      </c>
      <c r="AO796">
        <f t="shared" si="90"/>
        <v>0</v>
      </c>
      <c r="AP796" t="s">
        <v>50</v>
      </c>
      <c r="AQ796">
        <v>20999</v>
      </c>
      <c r="AR796">
        <v>0</v>
      </c>
      <c r="AS796">
        <v>0</v>
      </c>
    </row>
    <row r="797" spans="1:45" x14ac:dyDescent="0.2">
      <c r="A797" t="s">
        <v>834</v>
      </c>
      <c r="B797" t="s">
        <v>46</v>
      </c>
      <c r="C797" t="s">
        <v>46</v>
      </c>
      <c r="D797">
        <v>-40</v>
      </c>
      <c r="E797">
        <v>-40</v>
      </c>
      <c r="F797">
        <v>0</v>
      </c>
      <c r="G797">
        <v>0</v>
      </c>
      <c r="H797">
        <v>0</v>
      </c>
      <c r="I797">
        <v>0</v>
      </c>
      <c r="K797">
        <v>0</v>
      </c>
      <c r="L797">
        <v>0</v>
      </c>
      <c r="M797">
        <v>1</v>
      </c>
      <c r="N797">
        <v>1</v>
      </c>
      <c r="O797" t="s">
        <v>52</v>
      </c>
      <c r="P797" t="s">
        <v>52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40</v>
      </c>
      <c r="X797">
        <v>40</v>
      </c>
      <c r="Y797">
        <v>0</v>
      </c>
      <c r="Z797">
        <v>0</v>
      </c>
      <c r="AA797" t="s">
        <v>48</v>
      </c>
      <c r="AB797" t="s">
        <v>48</v>
      </c>
      <c r="AC797" t="s">
        <v>53</v>
      </c>
      <c r="AD797" t="s">
        <v>59</v>
      </c>
      <c r="AE797">
        <v>0</v>
      </c>
      <c r="AF797">
        <v>0</v>
      </c>
      <c r="AG797">
        <v>1</v>
      </c>
      <c r="AH797">
        <v>1</v>
      </c>
      <c r="AI797">
        <f t="shared" si="84"/>
        <v>0</v>
      </c>
      <c r="AJ797">
        <f t="shared" si="85"/>
        <v>0</v>
      </c>
      <c r="AK797">
        <f t="shared" si="86"/>
        <v>0</v>
      </c>
      <c r="AL797">
        <f t="shared" si="87"/>
        <v>0</v>
      </c>
      <c r="AM797">
        <f t="shared" si="88"/>
        <v>0</v>
      </c>
      <c r="AN797">
        <f t="shared" si="89"/>
        <v>0</v>
      </c>
      <c r="AO797">
        <f t="shared" si="90"/>
        <v>0</v>
      </c>
      <c r="AP797" t="s">
        <v>50</v>
      </c>
      <c r="AQ797">
        <v>20631</v>
      </c>
      <c r="AR797">
        <v>0</v>
      </c>
      <c r="AS797">
        <v>0</v>
      </c>
    </row>
    <row r="798" spans="1:45" x14ac:dyDescent="0.2">
      <c r="A798" t="s">
        <v>835</v>
      </c>
      <c r="B798" t="s">
        <v>46</v>
      </c>
      <c r="C798" t="s">
        <v>46</v>
      </c>
      <c r="D798">
        <v>-80</v>
      </c>
      <c r="E798">
        <v>-80</v>
      </c>
      <c r="F798">
        <v>0</v>
      </c>
      <c r="G798">
        <v>0</v>
      </c>
      <c r="H798">
        <v>0</v>
      </c>
      <c r="I798">
        <v>0</v>
      </c>
      <c r="K798">
        <v>0</v>
      </c>
      <c r="L798">
        <v>0</v>
      </c>
      <c r="M798">
        <v>1</v>
      </c>
      <c r="N798">
        <v>1</v>
      </c>
      <c r="O798" t="s">
        <v>52</v>
      </c>
      <c r="P798" t="s">
        <v>52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80</v>
      </c>
      <c r="X798">
        <v>80</v>
      </c>
      <c r="Y798">
        <v>0</v>
      </c>
      <c r="Z798">
        <v>0</v>
      </c>
      <c r="AA798" t="s">
        <v>48</v>
      </c>
      <c r="AB798" t="s">
        <v>48</v>
      </c>
      <c r="AC798" t="s">
        <v>66</v>
      </c>
      <c r="AD798" t="s">
        <v>64</v>
      </c>
      <c r="AE798">
        <v>0</v>
      </c>
      <c r="AF798">
        <v>0</v>
      </c>
      <c r="AG798">
        <v>2</v>
      </c>
      <c r="AH798">
        <v>2</v>
      </c>
      <c r="AI798">
        <f t="shared" si="84"/>
        <v>0</v>
      </c>
      <c r="AJ798">
        <f t="shared" si="85"/>
        <v>0</v>
      </c>
      <c r="AK798">
        <f t="shared" si="86"/>
        <v>0</v>
      </c>
      <c r="AL798">
        <f t="shared" si="87"/>
        <v>0</v>
      </c>
      <c r="AM798">
        <f t="shared" si="88"/>
        <v>0</v>
      </c>
      <c r="AN798">
        <f t="shared" si="89"/>
        <v>0</v>
      </c>
      <c r="AO798">
        <f t="shared" si="90"/>
        <v>0</v>
      </c>
      <c r="AP798" t="s">
        <v>50</v>
      </c>
      <c r="AQ798">
        <v>25415</v>
      </c>
      <c r="AR798">
        <v>0</v>
      </c>
      <c r="AS798">
        <v>0</v>
      </c>
    </row>
    <row r="799" spans="1:45" x14ac:dyDescent="0.2">
      <c r="A799" t="s">
        <v>3873</v>
      </c>
      <c r="B799" t="s">
        <v>46</v>
      </c>
      <c r="C799" t="s">
        <v>46</v>
      </c>
      <c r="D799">
        <v>-118</v>
      </c>
      <c r="E799">
        <v>-118</v>
      </c>
      <c r="F799">
        <v>0</v>
      </c>
      <c r="G799">
        <v>0</v>
      </c>
      <c r="H799">
        <v>0</v>
      </c>
      <c r="I799">
        <v>0</v>
      </c>
      <c r="K799">
        <v>0</v>
      </c>
      <c r="L799">
        <v>0</v>
      </c>
      <c r="M799">
        <v>6</v>
      </c>
      <c r="N799">
        <v>6</v>
      </c>
      <c r="O799" t="s">
        <v>47</v>
      </c>
      <c r="P799" t="s">
        <v>47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118</v>
      </c>
      <c r="Z799">
        <v>118</v>
      </c>
      <c r="AA799" t="s">
        <v>48</v>
      </c>
      <c r="AB799" t="s">
        <v>48</v>
      </c>
      <c r="AC799" t="s">
        <v>66</v>
      </c>
      <c r="AD799" t="s">
        <v>66</v>
      </c>
      <c r="AE799">
        <v>0</v>
      </c>
      <c r="AF799">
        <v>0</v>
      </c>
      <c r="AG799">
        <v>2</v>
      </c>
      <c r="AH799">
        <v>2</v>
      </c>
      <c r="AI799">
        <f t="shared" si="84"/>
        <v>0</v>
      </c>
      <c r="AJ799">
        <f t="shared" si="85"/>
        <v>0</v>
      </c>
      <c r="AK799">
        <f t="shared" si="86"/>
        <v>0</v>
      </c>
      <c r="AL799">
        <f t="shared" si="87"/>
        <v>0</v>
      </c>
      <c r="AM799">
        <f t="shared" si="88"/>
        <v>0</v>
      </c>
      <c r="AN799">
        <f t="shared" si="89"/>
        <v>0</v>
      </c>
      <c r="AO799">
        <f t="shared" si="90"/>
        <v>0</v>
      </c>
      <c r="AP799" t="s">
        <v>50</v>
      </c>
      <c r="AQ799">
        <v>15233</v>
      </c>
      <c r="AR799">
        <v>0</v>
      </c>
      <c r="AS799">
        <v>0</v>
      </c>
    </row>
    <row r="800" spans="1:45" x14ac:dyDescent="0.2">
      <c r="A800" t="s">
        <v>836</v>
      </c>
      <c r="B800" t="s">
        <v>46</v>
      </c>
      <c r="C800" t="s">
        <v>46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K800">
        <v>0</v>
      </c>
      <c r="L800">
        <v>0</v>
      </c>
      <c r="M800">
        <v>5</v>
      </c>
      <c r="N800">
        <v>5</v>
      </c>
      <c r="O800" t="s">
        <v>47</v>
      </c>
      <c r="P800" t="s">
        <v>47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544</v>
      </c>
      <c r="Z800">
        <v>544</v>
      </c>
      <c r="AA800" t="s">
        <v>48</v>
      </c>
      <c r="AB800" t="s">
        <v>48</v>
      </c>
      <c r="AC800" t="s">
        <v>66</v>
      </c>
      <c r="AD800" t="s">
        <v>66</v>
      </c>
      <c r="AE800">
        <v>0</v>
      </c>
      <c r="AF800">
        <v>0</v>
      </c>
      <c r="AG800">
        <v>3</v>
      </c>
      <c r="AH800">
        <v>3</v>
      </c>
      <c r="AI800">
        <f t="shared" si="84"/>
        <v>544</v>
      </c>
      <c r="AJ800">
        <f t="shared" si="85"/>
        <v>544</v>
      </c>
      <c r="AK800">
        <f t="shared" si="86"/>
        <v>0</v>
      </c>
      <c r="AL800">
        <f t="shared" si="87"/>
        <v>0</v>
      </c>
      <c r="AM800">
        <f t="shared" si="88"/>
        <v>544</v>
      </c>
      <c r="AN800">
        <f t="shared" si="89"/>
        <v>0</v>
      </c>
      <c r="AO800">
        <f t="shared" si="90"/>
        <v>0</v>
      </c>
      <c r="AP800" t="s">
        <v>50</v>
      </c>
      <c r="AQ800">
        <v>176482</v>
      </c>
      <c r="AR800">
        <v>0</v>
      </c>
      <c r="AS800">
        <v>0</v>
      </c>
    </row>
    <row r="801" spans="1:45" x14ac:dyDescent="0.2">
      <c r="A801" t="s">
        <v>837</v>
      </c>
      <c r="B801" t="s">
        <v>46</v>
      </c>
      <c r="C801" t="s">
        <v>46</v>
      </c>
      <c r="D801">
        <v>0</v>
      </c>
      <c r="E801">
        <v>0</v>
      </c>
      <c r="F801">
        <v>0</v>
      </c>
      <c r="G801">
        <v>0</v>
      </c>
      <c r="H801">
        <v>-9</v>
      </c>
      <c r="I801">
        <v>-9</v>
      </c>
      <c r="K801">
        <v>-64</v>
      </c>
      <c r="L801">
        <v>-64</v>
      </c>
      <c r="M801">
        <v>5</v>
      </c>
      <c r="N801">
        <v>5</v>
      </c>
      <c r="O801" t="s">
        <v>47</v>
      </c>
      <c r="P801" t="s">
        <v>47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73</v>
      </c>
      <c r="Z801">
        <v>73</v>
      </c>
      <c r="AA801" t="s">
        <v>58</v>
      </c>
      <c r="AB801" t="s">
        <v>58</v>
      </c>
      <c r="AC801" t="s">
        <v>118</v>
      </c>
      <c r="AD801" t="s">
        <v>64</v>
      </c>
      <c r="AE801">
        <v>0</v>
      </c>
      <c r="AF801">
        <v>0</v>
      </c>
      <c r="AG801">
        <v>1</v>
      </c>
      <c r="AH801">
        <v>1</v>
      </c>
      <c r="AI801">
        <f t="shared" si="84"/>
        <v>64</v>
      </c>
      <c r="AJ801">
        <f t="shared" si="85"/>
        <v>64</v>
      </c>
      <c r="AK801">
        <f t="shared" si="86"/>
        <v>0</v>
      </c>
      <c r="AL801">
        <f t="shared" si="87"/>
        <v>0</v>
      </c>
      <c r="AM801">
        <f t="shared" si="88"/>
        <v>64</v>
      </c>
      <c r="AN801">
        <f t="shared" si="89"/>
        <v>0</v>
      </c>
      <c r="AO801">
        <f t="shared" si="90"/>
        <v>0</v>
      </c>
      <c r="AP801" t="s">
        <v>50</v>
      </c>
      <c r="AQ801">
        <v>179327</v>
      </c>
      <c r="AR801">
        <v>0</v>
      </c>
      <c r="AS801">
        <v>0</v>
      </c>
    </row>
    <row r="802" spans="1:45" x14ac:dyDescent="0.2">
      <c r="A802" t="s">
        <v>838</v>
      </c>
      <c r="B802" t="s">
        <v>46</v>
      </c>
      <c r="C802" t="s">
        <v>46</v>
      </c>
      <c r="D802">
        <v>0</v>
      </c>
      <c r="E802">
        <v>0</v>
      </c>
      <c r="F802">
        <v>0</v>
      </c>
      <c r="G802">
        <v>0</v>
      </c>
      <c r="H802">
        <v>-21</v>
      </c>
      <c r="I802">
        <v>-21</v>
      </c>
      <c r="K802">
        <v>-162</v>
      </c>
      <c r="L802">
        <v>-162</v>
      </c>
      <c r="M802">
        <v>4</v>
      </c>
      <c r="N802">
        <v>4</v>
      </c>
      <c r="O802" t="s">
        <v>47</v>
      </c>
      <c r="P802" t="s">
        <v>47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183</v>
      </c>
      <c r="Z802">
        <v>183</v>
      </c>
      <c r="AA802" t="s">
        <v>58</v>
      </c>
      <c r="AB802" t="s">
        <v>58</v>
      </c>
      <c r="AC802" t="s">
        <v>118</v>
      </c>
      <c r="AD802" t="s">
        <v>59</v>
      </c>
      <c r="AE802">
        <v>0</v>
      </c>
      <c r="AF802">
        <v>0</v>
      </c>
      <c r="AG802">
        <v>3</v>
      </c>
      <c r="AH802">
        <v>3</v>
      </c>
      <c r="AI802">
        <f t="shared" si="84"/>
        <v>162</v>
      </c>
      <c r="AJ802">
        <f t="shared" si="85"/>
        <v>162</v>
      </c>
      <c r="AK802">
        <f t="shared" si="86"/>
        <v>0</v>
      </c>
      <c r="AL802">
        <f t="shared" si="87"/>
        <v>0</v>
      </c>
      <c r="AM802">
        <f t="shared" si="88"/>
        <v>162</v>
      </c>
      <c r="AN802">
        <f t="shared" si="89"/>
        <v>0</v>
      </c>
      <c r="AO802">
        <f t="shared" si="90"/>
        <v>0</v>
      </c>
      <c r="AP802" t="s">
        <v>50</v>
      </c>
      <c r="AQ802">
        <v>189336</v>
      </c>
      <c r="AR802">
        <v>0</v>
      </c>
      <c r="AS802">
        <v>0</v>
      </c>
    </row>
    <row r="803" spans="1:45" x14ac:dyDescent="0.2">
      <c r="A803" t="s">
        <v>839</v>
      </c>
      <c r="B803" t="s">
        <v>46</v>
      </c>
      <c r="C803" t="s">
        <v>46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K803">
        <v>0</v>
      </c>
      <c r="L803">
        <v>0</v>
      </c>
      <c r="M803">
        <v>3</v>
      </c>
      <c r="N803">
        <v>3</v>
      </c>
      <c r="O803" t="s">
        <v>47</v>
      </c>
      <c r="P803" t="s">
        <v>47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147</v>
      </c>
      <c r="Z803">
        <v>147</v>
      </c>
      <c r="AA803" t="s">
        <v>48</v>
      </c>
      <c r="AB803" t="s">
        <v>48</v>
      </c>
      <c r="AC803" t="s">
        <v>64</v>
      </c>
      <c r="AD803" t="s">
        <v>64</v>
      </c>
      <c r="AE803">
        <v>0</v>
      </c>
      <c r="AF803">
        <v>0</v>
      </c>
      <c r="AG803">
        <v>3</v>
      </c>
      <c r="AH803">
        <v>3</v>
      </c>
      <c r="AI803">
        <f t="shared" si="84"/>
        <v>147</v>
      </c>
      <c r="AJ803">
        <f t="shared" si="85"/>
        <v>147</v>
      </c>
      <c r="AK803">
        <f t="shared" si="86"/>
        <v>0</v>
      </c>
      <c r="AL803">
        <f t="shared" si="87"/>
        <v>0</v>
      </c>
      <c r="AM803">
        <f t="shared" si="88"/>
        <v>147</v>
      </c>
      <c r="AN803">
        <f t="shared" si="89"/>
        <v>0</v>
      </c>
      <c r="AO803">
        <f t="shared" si="90"/>
        <v>0</v>
      </c>
      <c r="AP803" t="s">
        <v>50</v>
      </c>
      <c r="AQ803">
        <v>119697</v>
      </c>
      <c r="AR803">
        <v>0</v>
      </c>
      <c r="AS803">
        <v>0</v>
      </c>
    </row>
    <row r="804" spans="1:45" x14ac:dyDescent="0.2">
      <c r="A804" t="s">
        <v>840</v>
      </c>
      <c r="B804" t="s">
        <v>46</v>
      </c>
      <c r="C804" t="s">
        <v>46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K804">
        <v>0</v>
      </c>
      <c r="L804">
        <v>0</v>
      </c>
      <c r="M804">
        <v>0</v>
      </c>
      <c r="N804">
        <v>0</v>
      </c>
      <c r="O804" t="s">
        <v>86</v>
      </c>
      <c r="P804" t="s">
        <v>86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E804">
        <v>0</v>
      </c>
      <c r="AF804">
        <v>0</v>
      </c>
      <c r="AG804">
        <v>0</v>
      </c>
      <c r="AH804">
        <v>0</v>
      </c>
      <c r="AI804">
        <f t="shared" si="84"/>
        <v>0</v>
      </c>
      <c r="AJ804">
        <f t="shared" si="85"/>
        <v>0</v>
      </c>
      <c r="AK804">
        <f t="shared" si="86"/>
        <v>0</v>
      </c>
      <c r="AL804">
        <f t="shared" si="87"/>
        <v>0</v>
      </c>
      <c r="AM804">
        <f t="shared" si="88"/>
        <v>0</v>
      </c>
      <c r="AN804">
        <f t="shared" si="89"/>
        <v>0</v>
      </c>
      <c r="AO804">
        <f t="shared" si="90"/>
        <v>0</v>
      </c>
      <c r="AP804" t="s">
        <v>50</v>
      </c>
      <c r="AQ804">
        <v>167809</v>
      </c>
      <c r="AR804">
        <v>0</v>
      </c>
      <c r="AS804">
        <v>0</v>
      </c>
    </row>
    <row r="805" spans="1:45" x14ac:dyDescent="0.2">
      <c r="A805" t="s">
        <v>841</v>
      </c>
      <c r="B805" t="s">
        <v>46</v>
      </c>
      <c r="C805" t="s">
        <v>46</v>
      </c>
      <c r="D805">
        <v>-98</v>
      </c>
      <c r="E805">
        <v>-98</v>
      </c>
      <c r="F805">
        <v>0</v>
      </c>
      <c r="G805">
        <v>0</v>
      </c>
      <c r="H805">
        <v>0</v>
      </c>
      <c r="I805">
        <v>0</v>
      </c>
      <c r="K805">
        <v>0</v>
      </c>
      <c r="L805">
        <v>0</v>
      </c>
      <c r="M805">
        <v>3</v>
      </c>
      <c r="N805">
        <v>3</v>
      </c>
      <c r="O805" t="s">
        <v>47</v>
      </c>
      <c r="P805" t="s">
        <v>47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98</v>
      </c>
      <c r="Z805">
        <v>98</v>
      </c>
      <c r="AA805" t="s">
        <v>48</v>
      </c>
      <c r="AB805" t="s">
        <v>48</v>
      </c>
      <c r="AC805" t="s">
        <v>53</v>
      </c>
      <c r="AD805" t="s">
        <v>53</v>
      </c>
      <c r="AE805">
        <v>0</v>
      </c>
      <c r="AF805">
        <v>0</v>
      </c>
      <c r="AG805">
        <v>2</v>
      </c>
      <c r="AH805">
        <v>2</v>
      </c>
      <c r="AI805">
        <f t="shared" si="84"/>
        <v>0</v>
      </c>
      <c r="AJ805">
        <f t="shared" si="85"/>
        <v>0</v>
      </c>
      <c r="AK805">
        <f t="shared" si="86"/>
        <v>0</v>
      </c>
      <c r="AL805">
        <f t="shared" si="87"/>
        <v>0</v>
      </c>
      <c r="AM805">
        <f t="shared" si="88"/>
        <v>0</v>
      </c>
      <c r="AN805">
        <f t="shared" si="89"/>
        <v>0</v>
      </c>
      <c r="AO805">
        <f t="shared" si="90"/>
        <v>0</v>
      </c>
      <c r="AP805" t="s">
        <v>73</v>
      </c>
      <c r="AQ805">
        <v>143856</v>
      </c>
      <c r="AR805">
        <v>0</v>
      </c>
      <c r="AS805">
        <v>0</v>
      </c>
    </row>
    <row r="806" spans="1:45" x14ac:dyDescent="0.2">
      <c r="A806" t="s">
        <v>842</v>
      </c>
      <c r="B806" t="s">
        <v>46</v>
      </c>
      <c r="C806" t="s">
        <v>46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K806">
        <v>0</v>
      </c>
      <c r="L806">
        <v>0</v>
      </c>
      <c r="M806">
        <v>3</v>
      </c>
      <c r="N806">
        <v>3</v>
      </c>
      <c r="O806" t="s">
        <v>47</v>
      </c>
      <c r="P806" t="s">
        <v>47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245</v>
      </c>
      <c r="Z806">
        <v>245</v>
      </c>
      <c r="AA806" t="s">
        <v>48</v>
      </c>
      <c r="AB806" t="s">
        <v>48</v>
      </c>
      <c r="AC806" t="s">
        <v>53</v>
      </c>
      <c r="AD806" t="s">
        <v>53</v>
      </c>
      <c r="AE806">
        <v>0</v>
      </c>
      <c r="AF806">
        <v>0</v>
      </c>
      <c r="AG806">
        <v>5</v>
      </c>
      <c r="AH806">
        <v>5</v>
      </c>
      <c r="AI806">
        <f t="shared" si="84"/>
        <v>245</v>
      </c>
      <c r="AJ806">
        <f t="shared" si="85"/>
        <v>245</v>
      </c>
      <c r="AK806">
        <f t="shared" si="86"/>
        <v>0</v>
      </c>
      <c r="AL806">
        <f t="shared" si="87"/>
        <v>0</v>
      </c>
      <c r="AM806">
        <f t="shared" si="88"/>
        <v>245</v>
      </c>
      <c r="AN806">
        <f t="shared" si="89"/>
        <v>0</v>
      </c>
      <c r="AO806">
        <f t="shared" si="90"/>
        <v>0</v>
      </c>
      <c r="AP806" t="s">
        <v>50</v>
      </c>
      <c r="AQ806">
        <v>147424</v>
      </c>
      <c r="AR806">
        <v>0</v>
      </c>
      <c r="AS806">
        <v>0</v>
      </c>
    </row>
    <row r="807" spans="1:45" x14ac:dyDescent="0.2">
      <c r="A807" t="s">
        <v>843</v>
      </c>
      <c r="B807" t="s">
        <v>46</v>
      </c>
      <c r="C807" t="s">
        <v>46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K807">
        <v>0</v>
      </c>
      <c r="L807">
        <v>0</v>
      </c>
      <c r="M807">
        <v>6</v>
      </c>
      <c r="N807">
        <v>6</v>
      </c>
      <c r="O807" t="s">
        <v>47</v>
      </c>
      <c r="P807" t="s">
        <v>47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858.68</v>
      </c>
      <c r="Z807">
        <v>858.71</v>
      </c>
      <c r="AA807" t="s">
        <v>48</v>
      </c>
      <c r="AB807" t="s">
        <v>48</v>
      </c>
      <c r="AC807" t="s">
        <v>53</v>
      </c>
      <c r="AD807" t="s">
        <v>53</v>
      </c>
      <c r="AE807">
        <v>0</v>
      </c>
      <c r="AF807">
        <v>0</v>
      </c>
      <c r="AG807">
        <v>15</v>
      </c>
      <c r="AH807">
        <v>15</v>
      </c>
      <c r="AI807">
        <f t="shared" si="84"/>
        <v>858.68</v>
      </c>
      <c r="AJ807">
        <f t="shared" si="85"/>
        <v>858.71</v>
      </c>
      <c r="AK807">
        <f t="shared" si="86"/>
        <v>0</v>
      </c>
      <c r="AL807">
        <f t="shared" si="87"/>
        <v>3.0000000000086402E-2</v>
      </c>
      <c r="AM807">
        <f t="shared" si="88"/>
        <v>0</v>
      </c>
      <c r="AN807">
        <f t="shared" si="89"/>
        <v>0</v>
      </c>
      <c r="AO807">
        <f t="shared" si="90"/>
        <v>0</v>
      </c>
      <c r="AP807" t="s">
        <v>50</v>
      </c>
      <c r="AQ807">
        <v>148918</v>
      </c>
      <c r="AR807">
        <v>0</v>
      </c>
      <c r="AS807">
        <v>0</v>
      </c>
    </row>
    <row r="808" spans="1:45" x14ac:dyDescent="0.2">
      <c r="A808" t="s">
        <v>844</v>
      </c>
      <c r="B808" t="s">
        <v>168</v>
      </c>
      <c r="C808" t="s">
        <v>168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K808">
        <v>0</v>
      </c>
      <c r="L808">
        <v>0</v>
      </c>
      <c r="M808">
        <v>1</v>
      </c>
      <c r="N808">
        <v>0</v>
      </c>
      <c r="O808" t="s">
        <v>52</v>
      </c>
      <c r="P808" t="s">
        <v>86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40</v>
      </c>
      <c r="W808">
        <v>40</v>
      </c>
      <c r="X808">
        <v>0</v>
      </c>
      <c r="Y808">
        <v>0</v>
      </c>
      <c r="Z808">
        <v>0</v>
      </c>
      <c r="AA808" t="s">
        <v>48</v>
      </c>
      <c r="AC808" t="s">
        <v>64</v>
      </c>
      <c r="AE808">
        <v>0</v>
      </c>
      <c r="AF808">
        <v>0</v>
      </c>
      <c r="AG808">
        <v>1</v>
      </c>
      <c r="AH808">
        <v>0</v>
      </c>
      <c r="AI808">
        <f t="shared" si="84"/>
        <v>40</v>
      </c>
      <c r="AJ808">
        <f t="shared" si="85"/>
        <v>0</v>
      </c>
      <c r="AK808">
        <f t="shared" si="86"/>
        <v>0</v>
      </c>
      <c r="AL808">
        <f t="shared" si="87"/>
        <v>0</v>
      </c>
      <c r="AM808">
        <f t="shared" si="88"/>
        <v>0</v>
      </c>
      <c r="AN808">
        <f t="shared" si="89"/>
        <v>40</v>
      </c>
      <c r="AO808">
        <f t="shared" si="90"/>
        <v>0</v>
      </c>
      <c r="AP808" t="s">
        <v>50</v>
      </c>
      <c r="AQ808">
        <v>58485</v>
      </c>
      <c r="AR808">
        <v>0</v>
      </c>
      <c r="AS808">
        <v>0</v>
      </c>
    </row>
    <row r="809" spans="1:45" x14ac:dyDescent="0.2">
      <c r="A809" t="s">
        <v>845</v>
      </c>
      <c r="B809" t="s">
        <v>46</v>
      </c>
      <c r="C809" t="s">
        <v>46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K809">
        <v>0</v>
      </c>
      <c r="L809">
        <v>0</v>
      </c>
      <c r="M809">
        <v>3</v>
      </c>
      <c r="N809">
        <v>3</v>
      </c>
      <c r="O809" t="s">
        <v>47</v>
      </c>
      <c r="P809" t="s">
        <v>47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235</v>
      </c>
      <c r="Z809">
        <v>235</v>
      </c>
      <c r="AA809" t="s">
        <v>48</v>
      </c>
      <c r="AB809" t="s">
        <v>48</v>
      </c>
      <c r="AC809" t="s">
        <v>66</v>
      </c>
      <c r="AD809" t="s">
        <v>66</v>
      </c>
      <c r="AE809">
        <v>0</v>
      </c>
      <c r="AF809">
        <v>0</v>
      </c>
      <c r="AG809">
        <v>7</v>
      </c>
      <c r="AH809">
        <v>7</v>
      </c>
      <c r="AI809">
        <f t="shared" si="84"/>
        <v>235</v>
      </c>
      <c r="AJ809">
        <f t="shared" si="85"/>
        <v>235</v>
      </c>
      <c r="AK809">
        <f t="shared" si="86"/>
        <v>0</v>
      </c>
      <c r="AL809">
        <f t="shared" si="87"/>
        <v>0</v>
      </c>
      <c r="AM809">
        <f t="shared" si="88"/>
        <v>235</v>
      </c>
      <c r="AN809">
        <f t="shared" si="89"/>
        <v>0</v>
      </c>
      <c r="AO809">
        <f t="shared" si="90"/>
        <v>0</v>
      </c>
      <c r="AP809" t="s">
        <v>50</v>
      </c>
      <c r="AQ809">
        <v>59459</v>
      </c>
      <c r="AR809">
        <v>0</v>
      </c>
      <c r="AS809">
        <v>0</v>
      </c>
    </row>
    <row r="810" spans="1:45" x14ac:dyDescent="0.2">
      <c r="A810" t="s">
        <v>3874</v>
      </c>
      <c r="B810" t="s">
        <v>46</v>
      </c>
      <c r="C810" t="s">
        <v>46</v>
      </c>
      <c r="D810">
        <v>-57</v>
      </c>
      <c r="E810">
        <v>-57</v>
      </c>
      <c r="F810">
        <v>0</v>
      </c>
      <c r="G810">
        <v>0</v>
      </c>
      <c r="H810">
        <v>0</v>
      </c>
      <c r="I810">
        <v>0</v>
      </c>
      <c r="K810">
        <v>0</v>
      </c>
      <c r="L810">
        <v>0</v>
      </c>
      <c r="M810">
        <v>4</v>
      </c>
      <c r="N810">
        <v>4</v>
      </c>
      <c r="O810" t="s">
        <v>47</v>
      </c>
      <c r="P810" t="s">
        <v>47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57</v>
      </c>
      <c r="Z810">
        <v>57</v>
      </c>
      <c r="AA810" t="s">
        <v>48</v>
      </c>
      <c r="AB810" t="s">
        <v>48</v>
      </c>
      <c r="AC810" t="s">
        <v>53</v>
      </c>
      <c r="AD810" t="s">
        <v>53</v>
      </c>
      <c r="AE810">
        <v>0</v>
      </c>
      <c r="AF810">
        <v>0</v>
      </c>
      <c r="AG810">
        <v>1</v>
      </c>
      <c r="AH810">
        <v>1</v>
      </c>
      <c r="AI810">
        <f t="shared" si="84"/>
        <v>0</v>
      </c>
      <c r="AJ810">
        <f t="shared" si="85"/>
        <v>0</v>
      </c>
      <c r="AK810">
        <f t="shared" si="86"/>
        <v>0</v>
      </c>
      <c r="AL810">
        <f t="shared" si="87"/>
        <v>0</v>
      </c>
      <c r="AM810">
        <f t="shared" si="88"/>
        <v>0</v>
      </c>
      <c r="AN810">
        <f t="shared" si="89"/>
        <v>0</v>
      </c>
      <c r="AO810">
        <f t="shared" si="90"/>
        <v>0</v>
      </c>
      <c r="AP810" t="s">
        <v>50</v>
      </c>
      <c r="AQ810">
        <v>17057</v>
      </c>
      <c r="AR810">
        <v>0</v>
      </c>
      <c r="AS810">
        <v>0</v>
      </c>
    </row>
    <row r="811" spans="1:45" x14ac:dyDescent="0.2">
      <c r="A811" t="s">
        <v>846</v>
      </c>
      <c r="B811" t="s">
        <v>46</v>
      </c>
      <c r="C811" t="s">
        <v>46</v>
      </c>
      <c r="D811">
        <v>-49</v>
      </c>
      <c r="E811">
        <v>-49</v>
      </c>
      <c r="F811">
        <v>0</v>
      </c>
      <c r="G811">
        <v>0</v>
      </c>
      <c r="H811">
        <v>0</v>
      </c>
      <c r="I811">
        <v>0</v>
      </c>
      <c r="K811">
        <v>0</v>
      </c>
      <c r="L811">
        <v>0</v>
      </c>
      <c r="M811">
        <v>4</v>
      </c>
      <c r="N811">
        <v>4</v>
      </c>
      <c r="O811" t="s">
        <v>47</v>
      </c>
      <c r="P811" t="s">
        <v>47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61</v>
      </c>
      <c r="Z811">
        <v>61</v>
      </c>
      <c r="AA811" t="s">
        <v>48</v>
      </c>
      <c r="AB811" t="s">
        <v>48</v>
      </c>
      <c r="AC811" t="s">
        <v>49</v>
      </c>
      <c r="AD811" t="s">
        <v>49</v>
      </c>
      <c r="AE811">
        <v>0</v>
      </c>
      <c r="AF811">
        <v>0</v>
      </c>
      <c r="AG811">
        <v>1</v>
      </c>
      <c r="AH811">
        <v>1</v>
      </c>
      <c r="AI811">
        <f t="shared" si="84"/>
        <v>12</v>
      </c>
      <c r="AJ811">
        <f t="shared" si="85"/>
        <v>12</v>
      </c>
      <c r="AK811">
        <f t="shared" si="86"/>
        <v>0</v>
      </c>
      <c r="AL811">
        <f t="shared" si="87"/>
        <v>0</v>
      </c>
      <c r="AM811">
        <f t="shared" si="88"/>
        <v>12</v>
      </c>
      <c r="AN811">
        <f t="shared" si="89"/>
        <v>0</v>
      </c>
      <c r="AO811">
        <f t="shared" si="90"/>
        <v>0</v>
      </c>
      <c r="AP811" t="s">
        <v>50</v>
      </c>
      <c r="AQ811">
        <v>16731</v>
      </c>
      <c r="AR811">
        <v>0</v>
      </c>
      <c r="AS811">
        <v>0</v>
      </c>
    </row>
    <row r="812" spans="1:45" x14ac:dyDescent="0.2">
      <c r="A812" t="s">
        <v>847</v>
      </c>
      <c r="B812" t="s">
        <v>46</v>
      </c>
      <c r="C812" t="s">
        <v>46</v>
      </c>
      <c r="D812">
        <v>-61</v>
      </c>
      <c r="E812">
        <v>-61</v>
      </c>
      <c r="F812">
        <v>0</v>
      </c>
      <c r="G812">
        <v>0</v>
      </c>
      <c r="H812">
        <v>0</v>
      </c>
      <c r="I812">
        <v>0</v>
      </c>
      <c r="K812">
        <v>0</v>
      </c>
      <c r="L812">
        <v>0</v>
      </c>
      <c r="M812">
        <v>4</v>
      </c>
      <c r="N812">
        <v>4</v>
      </c>
      <c r="O812" t="s">
        <v>47</v>
      </c>
      <c r="P812" t="s">
        <v>47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61</v>
      </c>
      <c r="Z812">
        <v>61</v>
      </c>
      <c r="AA812" t="s">
        <v>48</v>
      </c>
      <c r="AB812" t="s">
        <v>48</v>
      </c>
      <c r="AC812" t="s">
        <v>53</v>
      </c>
      <c r="AD812" t="s">
        <v>53</v>
      </c>
      <c r="AE812">
        <v>0</v>
      </c>
      <c r="AF812">
        <v>0</v>
      </c>
      <c r="AG812">
        <v>1</v>
      </c>
      <c r="AH812">
        <v>1</v>
      </c>
      <c r="AI812">
        <f t="shared" si="84"/>
        <v>0</v>
      </c>
      <c r="AJ812">
        <f t="shared" si="85"/>
        <v>0</v>
      </c>
      <c r="AK812">
        <f t="shared" si="86"/>
        <v>0</v>
      </c>
      <c r="AL812">
        <f t="shared" si="87"/>
        <v>0</v>
      </c>
      <c r="AM812">
        <f t="shared" si="88"/>
        <v>0</v>
      </c>
      <c r="AN812">
        <f t="shared" si="89"/>
        <v>0</v>
      </c>
      <c r="AO812">
        <f t="shared" si="90"/>
        <v>0</v>
      </c>
      <c r="AP812" t="s">
        <v>73</v>
      </c>
      <c r="AQ812">
        <v>101839</v>
      </c>
      <c r="AR812">
        <v>0</v>
      </c>
      <c r="AS812">
        <v>0</v>
      </c>
    </row>
    <row r="813" spans="1:45" x14ac:dyDescent="0.2">
      <c r="A813" t="s">
        <v>848</v>
      </c>
      <c r="B813" t="s">
        <v>46</v>
      </c>
      <c r="C813" t="s">
        <v>46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K813">
        <v>0</v>
      </c>
      <c r="L813">
        <v>0</v>
      </c>
      <c r="M813">
        <v>4</v>
      </c>
      <c r="N813">
        <v>4</v>
      </c>
      <c r="O813" t="s">
        <v>47</v>
      </c>
      <c r="P813" t="s">
        <v>47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57</v>
      </c>
      <c r="Z813">
        <v>57</v>
      </c>
      <c r="AA813" t="s">
        <v>48</v>
      </c>
      <c r="AB813" t="s">
        <v>48</v>
      </c>
      <c r="AC813" t="s">
        <v>49</v>
      </c>
      <c r="AD813" t="s">
        <v>49</v>
      </c>
      <c r="AE813">
        <v>0</v>
      </c>
      <c r="AF813">
        <v>0</v>
      </c>
      <c r="AG813">
        <v>1</v>
      </c>
      <c r="AH813">
        <v>1</v>
      </c>
      <c r="AI813">
        <f t="shared" si="84"/>
        <v>57</v>
      </c>
      <c r="AJ813">
        <f t="shared" si="85"/>
        <v>57</v>
      </c>
      <c r="AK813">
        <f t="shared" si="86"/>
        <v>0</v>
      </c>
      <c r="AL813">
        <f t="shared" si="87"/>
        <v>0</v>
      </c>
      <c r="AM813">
        <f t="shared" si="88"/>
        <v>57</v>
      </c>
      <c r="AN813">
        <f t="shared" si="89"/>
        <v>0</v>
      </c>
      <c r="AO813">
        <f t="shared" si="90"/>
        <v>0</v>
      </c>
      <c r="AP813" t="s">
        <v>50</v>
      </c>
      <c r="AQ813">
        <v>18447</v>
      </c>
      <c r="AR813">
        <v>0</v>
      </c>
      <c r="AS813">
        <v>0</v>
      </c>
    </row>
    <row r="814" spans="1:45" x14ac:dyDescent="0.2">
      <c r="A814" t="s">
        <v>849</v>
      </c>
      <c r="B814" t="s">
        <v>46</v>
      </c>
      <c r="C814" t="s">
        <v>46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K814">
        <v>0</v>
      </c>
      <c r="L814">
        <v>0</v>
      </c>
      <c r="M814">
        <v>2</v>
      </c>
      <c r="N814">
        <v>2</v>
      </c>
      <c r="O814" t="s">
        <v>47</v>
      </c>
      <c r="P814" t="s">
        <v>47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40</v>
      </c>
      <c r="Z814">
        <v>40</v>
      </c>
      <c r="AA814" t="s">
        <v>48</v>
      </c>
      <c r="AB814" t="s">
        <v>48</v>
      </c>
      <c r="AC814" t="s">
        <v>53</v>
      </c>
      <c r="AD814" t="s">
        <v>53</v>
      </c>
      <c r="AE814">
        <v>0</v>
      </c>
      <c r="AF814">
        <v>0</v>
      </c>
      <c r="AG814">
        <v>1</v>
      </c>
      <c r="AH814">
        <v>1</v>
      </c>
      <c r="AI814">
        <f t="shared" si="84"/>
        <v>40</v>
      </c>
      <c r="AJ814">
        <f t="shared" si="85"/>
        <v>40</v>
      </c>
      <c r="AK814">
        <f t="shared" si="86"/>
        <v>0</v>
      </c>
      <c r="AL814">
        <f t="shared" si="87"/>
        <v>0</v>
      </c>
      <c r="AM814">
        <f t="shared" si="88"/>
        <v>40</v>
      </c>
      <c r="AN814">
        <f t="shared" si="89"/>
        <v>0</v>
      </c>
      <c r="AO814">
        <f t="shared" si="90"/>
        <v>0</v>
      </c>
      <c r="AP814" t="s">
        <v>50</v>
      </c>
      <c r="AQ814">
        <v>102783</v>
      </c>
      <c r="AR814">
        <v>0</v>
      </c>
      <c r="AS814">
        <v>0</v>
      </c>
    </row>
    <row r="815" spans="1:45" x14ac:dyDescent="0.2">
      <c r="A815" t="s">
        <v>850</v>
      </c>
      <c r="B815" t="s">
        <v>46</v>
      </c>
      <c r="C815" t="s">
        <v>46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K815">
        <v>0</v>
      </c>
      <c r="L815">
        <v>0</v>
      </c>
      <c r="M815">
        <v>1</v>
      </c>
      <c r="N815">
        <v>1</v>
      </c>
      <c r="O815" t="s">
        <v>47</v>
      </c>
      <c r="P815" t="s">
        <v>47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140</v>
      </c>
      <c r="Z815">
        <v>140</v>
      </c>
      <c r="AA815" t="s">
        <v>48</v>
      </c>
      <c r="AB815" t="s">
        <v>48</v>
      </c>
      <c r="AC815" t="s">
        <v>53</v>
      </c>
      <c r="AD815" t="s">
        <v>53</v>
      </c>
      <c r="AE815">
        <v>0</v>
      </c>
      <c r="AF815">
        <v>0</v>
      </c>
      <c r="AG815">
        <v>5</v>
      </c>
      <c r="AH815">
        <v>5</v>
      </c>
      <c r="AI815">
        <f t="shared" si="84"/>
        <v>140</v>
      </c>
      <c r="AJ815">
        <f t="shared" si="85"/>
        <v>140</v>
      </c>
      <c r="AK815">
        <f t="shared" si="86"/>
        <v>0</v>
      </c>
      <c r="AL815">
        <f t="shared" si="87"/>
        <v>0</v>
      </c>
      <c r="AM815">
        <f t="shared" si="88"/>
        <v>140</v>
      </c>
      <c r="AN815">
        <f t="shared" si="89"/>
        <v>0</v>
      </c>
      <c r="AO815">
        <f t="shared" si="90"/>
        <v>0</v>
      </c>
      <c r="AP815" t="s">
        <v>50</v>
      </c>
      <c r="AQ815">
        <v>116263</v>
      </c>
      <c r="AR815">
        <v>0</v>
      </c>
      <c r="AS815">
        <v>0</v>
      </c>
    </row>
    <row r="816" spans="1:45" x14ac:dyDescent="0.2">
      <c r="A816" t="s">
        <v>851</v>
      </c>
      <c r="B816" t="s">
        <v>46</v>
      </c>
      <c r="C816" t="s">
        <v>46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K816">
        <v>0</v>
      </c>
      <c r="L816">
        <v>0</v>
      </c>
      <c r="M816">
        <v>1</v>
      </c>
      <c r="N816">
        <v>1</v>
      </c>
      <c r="O816" t="s">
        <v>47</v>
      </c>
      <c r="P816" t="s">
        <v>47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28</v>
      </c>
      <c r="Z816">
        <v>28</v>
      </c>
      <c r="AA816" t="s">
        <v>48</v>
      </c>
      <c r="AB816" t="s">
        <v>48</v>
      </c>
      <c r="AC816" t="s">
        <v>53</v>
      </c>
      <c r="AD816" t="s">
        <v>53</v>
      </c>
      <c r="AE816">
        <v>0</v>
      </c>
      <c r="AF816">
        <v>0</v>
      </c>
      <c r="AG816">
        <v>1</v>
      </c>
      <c r="AH816">
        <v>1</v>
      </c>
      <c r="AI816">
        <f t="shared" si="84"/>
        <v>28</v>
      </c>
      <c r="AJ816">
        <f t="shared" si="85"/>
        <v>28</v>
      </c>
      <c r="AK816">
        <f t="shared" si="86"/>
        <v>0</v>
      </c>
      <c r="AL816">
        <f t="shared" si="87"/>
        <v>0</v>
      </c>
      <c r="AM816">
        <f t="shared" si="88"/>
        <v>28</v>
      </c>
      <c r="AN816">
        <f t="shared" si="89"/>
        <v>0</v>
      </c>
      <c r="AO816">
        <f t="shared" si="90"/>
        <v>0</v>
      </c>
      <c r="AP816" t="s">
        <v>50</v>
      </c>
      <c r="AQ816">
        <v>129720</v>
      </c>
      <c r="AR816">
        <v>0</v>
      </c>
      <c r="AS816">
        <v>0</v>
      </c>
    </row>
    <row r="817" spans="1:45" x14ac:dyDescent="0.2">
      <c r="A817" t="s">
        <v>852</v>
      </c>
      <c r="B817" t="s">
        <v>46</v>
      </c>
      <c r="C817" t="s">
        <v>46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K817">
        <v>0</v>
      </c>
      <c r="L817">
        <v>0</v>
      </c>
      <c r="M817">
        <v>1</v>
      </c>
      <c r="N817">
        <v>1</v>
      </c>
      <c r="O817" t="s">
        <v>47</v>
      </c>
      <c r="P817" t="s">
        <v>47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28</v>
      </c>
      <c r="Z817">
        <v>28</v>
      </c>
      <c r="AA817" t="s">
        <v>48</v>
      </c>
      <c r="AB817" t="s">
        <v>48</v>
      </c>
      <c r="AC817" t="s">
        <v>53</v>
      </c>
      <c r="AD817" t="s">
        <v>53</v>
      </c>
      <c r="AE817">
        <v>0</v>
      </c>
      <c r="AF817">
        <v>0</v>
      </c>
      <c r="AG817">
        <v>1</v>
      </c>
      <c r="AH817">
        <v>1</v>
      </c>
      <c r="AI817">
        <f t="shared" si="84"/>
        <v>28</v>
      </c>
      <c r="AJ817">
        <f t="shared" si="85"/>
        <v>28</v>
      </c>
      <c r="AK817">
        <f t="shared" si="86"/>
        <v>0</v>
      </c>
      <c r="AL817">
        <f t="shared" si="87"/>
        <v>0</v>
      </c>
      <c r="AM817">
        <f t="shared" si="88"/>
        <v>28</v>
      </c>
      <c r="AN817">
        <f t="shared" si="89"/>
        <v>0</v>
      </c>
      <c r="AO817">
        <f t="shared" si="90"/>
        <v>0</v>
      </c>
      <c r="AP817" t="s">
        <v>50</v>
      </c>
      <c r="AQ817">
        <v>170158</v>
      </c>
      <c r="AR817">
        <v>0</v>
      </c>
      <c r="AS817">
        <v>0</v>
      </c>
    </row>
    <row r="818" spans="1:45" x14ac:dyDescent="0.2">
      <c r="A818" t="s">
        <v>853</v>
      </c>
      <c r="B818" t="s">
        <v>46</v>
      </c>
      <c r="C818" t="s">
        <v>46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K818">
        <v>0</v>
      </c>
      <c r="L818">
        <v>0</v>
      </c>
      <c r="M818">
        <v>4</v>
      </c>
      <c r="N818">
        <v>4</v>
      </c>
      <c r="O818" t="s">
        <v>47</v>
      </c>
      <c r="P818" t="s">
        <v>47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187</v>
      </c>
      <c r="Z818">
        <v>187</v>
      </c>
      <c r="AA818" t="s">
        <v>48</v>
      </c>
      <c r="AB818" t="s">
        <v>48</v>
      </c>
      <c r="AC818" t="s">
        <v>66</v>
      </c>
      <c r="AD818" t="s">
        <v>66</v>
      </c>
      <c r="AE818">
        <v>0</v>
      </c>
      <c r="AF818">
        <v>0</v>
      </c>
      <c r="AG818">
        <v>4</v>
      </c>
      <c r="AH818">
        <v>4</v>
      </c>
      <c r="AI818">
        <f t="shared" si="84"/>
        <v>187</v>
      </c>
      <c r="AJ818">
        <f t="shared" si="85"/>
        <v>187</v>
      </c>
      <c r="AK818">
        <f t="shared" si="86"/>
        <v>0</v>
      </c>
      <c r="AL818">
        <f t="shared" si="87"/>
        <v>0</v>
      </c>
      <c r="AM818">
        <f t="shared" si="88"/>
        <v>187</v>
      </c>
      <c r="AN818">
        <f t="shared" si="89"/>
        <v>0</v>
      </c>
      <c r="AO818">
        <f t="shared" si="90"/>
        <v>0</v>
      </c>
      <c r="AP818" t="s">
        <v>50</v>
      </c>
      <c r="AQ818">
        <v>167010</v>
      </c>
      <c r="AR818">
        <v>0</v>
      </c>
      <c r="AS818">
        <v>0</v>
      </c>
    </row>
    <row r="819" spans="1:45" x14ac:dyDescent="0.2">
      <c r="A819" t="s">
        <v>854</v>
      </c>
      <c r="B819" t="s">
        <v>188</v>
      </c>
      <c r="C819" t="s">
        <v>120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K819">
        <v>0</v>
      </c>
      <c r="L819">
        <v>0</v>
      </c>
      <c r="M819">
        <v>1</v>
      </c>
      <c r="N819">
        <v>1</v>
      </c>
      <c r="O819" t="s">
        <v>47</v>
      </c>
      <c r="P819" t="s">
        <v>47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28</v>
      </c>
      <c r="Z819">
        <v>28</v>
      </c>
      <c r="AA819" t="s">
        <v>48</v>
      </c>
      <c r="AB819" t="s">
        <v>48</v>
      </c>
      <c r="AC819" t="s">
        <v>49</v>
      </c>
      <c r="AD819" t="s">
        <v>163</v>
      </c>
      <c r="AE819">
        <v>0</v>
      </c>
      <c r="AF819">
        <v>0</v>
      </c>
      <c r="AG819">
        <v>1</v>
      </c>
      <c r="AH819">
        <v>1</v>
      </c>
      <c r="AI819">
        <f t="shared" si="84"/>
        <v>28</v>
      </c>
      <c r="AJ819">
        <f t="shared" si="85"/>
        <v>28</v>
      </c>
      <c r="AK819">
        <f t="shared" si="86"/>
        <v>0</v>
      </c>
      <c r="AL819">
        <f t="shared" si="87"/>
        <v>0</v>
      </c>
      <c r="AM819">
        <f t="shared" si="88"/>
        <v>28</v>
      </c>
      <c r="AN819">
        <f t="shared" si="89"/>
        <v>0</v>
      </c>
      <c r="AO819">
        <f t="shared" si="90"/>
        <v>0</v>
      </c>
      <c r="AP819" t="s">
        <v>50</v>
      </c>
      <c r="AQ819">
        <v>199762</v>
      </c>
      <c r="AR819">
        <v>0</v>
      </c>
      <c r="AS819">
        <v>0</v>
      </c>
    </row>
    <row r="820" spans="1:45" x14ac:dyDescent="0.2">
      <c r="A820" t="s">
        <v>855</v>
      </c>
      <c r="B820" t="s">
        <v>46</v>
      </c>
      <c r="C820" t="s">
        <v>46</v>
      </c>
      <c r="D820">
        <v>0</v>
      </c>
      <c r="E820">
        <v>0</v>
      </c>
      <c r="F820">
        <v>0</v>
      </c>
      <c r="G820">
        <v>0</v>
      </c>
      <c r="H820">
        <v>-11</v>
      </c>
      <c r="I820">
        <v>-11</v>
      </c>
      <c r="K820">
        <v>-74</v>
      </c>
      <c r="L820">
        <v>-74</v>
      </c>
      <c r="M820">
        <v>6</v>
      </c>
      <c r="N820">
        <v>6</v>
      </c>
      <c r="O820" t="s">
        <v>47</v>
      </c>
      <c r="P820" t="s">
        <v>47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85</v>
      </c>
      <c r="Z820">
        <v>85</v>
      </c>
      <c r="AA820" t="s">
        <v>58</v>
      </c>
      <c r="AB820" t="s">
        <v>58</v>
      </c>
      <c r="AC820" t="s">
        <v>118</v>
      </c>
      <c r="AD820" t="s">
        <v>59</v>
      </c>
      <c r="AE820">
        <v>0</v>
      </c>
      <c r="AF820">
        <v>0</v>
      </c>
      <c r="AG820">
        <v>1</v>
      </c>
      <c r="AH820">
        <v>1</v>
      </c>
      <c r="AI820">
        <f t="shared" si="84"/>
        <v>74</v>
      </c>
      <c r="AJ820">
        <f t="shared" si="85"/>
        <v>74</v>
      </c>
      <c r="AK820">
        <f t="shared" si="86"/>
        <v>0</v>
      </c>
      <c r="AL820">
        <f t="shared" si="87"/>
        <v>0</v>
      </c>
      <c r="AM820">
        <f t="shared" si="88"/>
        <v>74</v>
      </c>
      <c r="AN820">
        <f t="shared" si="89"/>
        <v>0</v>
      </c>
      <c r="AO820">
        <f t="shared" si="90"/>
        <v>0</v>
      </c>
      <c r="AP820" t="s">
        <v>50</v>
      </c>
      <c r="AQ820">
        <v>186648</v>
      </c>
      <c r="AR820">
        <v>0</v>
      </c>
      <c r="AS820">
        <v>0</v>
      </c>
    </row>
    <row r="821" spans="1:45" x14ac:dyDescent="0.2">
      <c r="A821" t="s">
        <v>856</v>
      </c>
      <c r="B821" t="s">
        <v>46</v>
      </c>
      <c r="C821" t="s">
        <v>46</v>
      </c>
      <c r="D821">
        <v>0</v>
      </c>
      <c r="E821">
        <v>0</v>
      </c>
      <c r="F821">
        <v>0</v>
      </c>
      <c r="G821">
        <v>0</v>
      </c>
      <c r="H821">
        <v>-5</v>
      </c>
      <c r="I821">
        <v>-5</v>
      </c>
      <c r="K821">
        <v>-44</v>
      </c>
      <c r="L821">
        <v>-44</v>
      </c>
      <c r="M821">
        <v>3</v>
      </c>
      <c r="N821">
        <v>3</v>
      </c>
      <c r="O821" t="s">
        <v>47</v>
      </c>
      <c r="P821" t="s">
        <v>47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49</v>
      </c>
      <c r="Z821">
        <v>49</v>
      </c>
      <c r="AA821" t="s">
        <v>58</v>
      </c>
      <c r="AB821" t="s">
        <v>58</v>
      </c>
      <c r="AC821" t="s">
        <v>118</v>
      </c>
      <c r="AD821" t="s">
        <v>56</v>
      </c>
      <c r="AE821">
        <v>0</v>
      </c>
      <c r="AF821">
        <v>0</v>
      </c>
      <c r="AG821">
        <v>1</v>
      </c>
      <c r="AH821">
        <v>1</v>
      </c>
      <c r="AI821">
        <f t="shared" si="84"/>
        <v>44</v>
      </c>
      <c r="AJ821">
        <f t="shared" si="85"/>
        <v>44</v>
      </c>
      <c r="AK821">
        <f t="shared" si="86"/>
        <v>0</v>
      </c>
      <c r="AL821">
        <f t="shared" si="87"/>
        <v>0</v>
      </c>
      <c r="AM821">
        <f t="shared" si="88"/>
        <v>44</v>
      </c>
      <c r="AN821">
        <f t="shared" si="89"/>
        <v>0</v>
      </c>
      <c r="AO821">
        <f t="shared" si="90"/>
        <v>0</v>
      </c>
      <c r="AP821" t="s">
        <v>50</v>
      </c>
      <c r="AQ821">
        <v>189904</v>
      </c>
      <c r="AR821">
        <v>0</v>
      </c>
      <c r="AS821">
        <v>0</v>
      </c>
    </row>
    <row r="822" spans="1:45" x14ac:dyDescent="0.2">
      <c r="A822" t="s">
        <v>857</v>
      </c>
      <c r="B822" t="s">
        <v>46</v>
      </c>
      <c r="C822" t="s">
        <v>46</v>
      </c>
      <c r="D822">
        <v>0</v>
      </c>
      <c r="E822">
        <v>0</v>
      </c>
      <c r="F822">
        <v>0</v>
      </c>
      <c r="G822">
        <v>0</v>
      </c>
      <c r="H822">
        <v>-30</v>
      </c>
      <c r="I822">
        <v>-30</v>
      </c>
      <c r="K822">
        <v>-90</v>
      </c>
      <c r="L822">
        <v>-90</v>
      </c>
      <c r="M822">
        <v>2</v>
      </c>
      <c r="N822">
        <v>2</v>
      </c>
      <c r="O822" t="s">
        <v>47</v>
      </c>
      <c r="P822" t="s">
        <v>47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120</v>
      </c>
      <c r="Z822">
        <v>120</v>
      </c>
      <c r="AA822" t="s">
        <v>58</v>
      </c>
      <c r="AB822" t="s">
        <v>58</v>
      </c>
      <c r="AC822" t="s">
        <v>118</v>
      </c>
      <c r="AD822" t="s">
        <v>56</v>
      </c>
      <c r="AE822">
        <v>0</v>
      </c>
      <c r="AF822">
        <v>0</v>
      </c>
      <c r="AG822">
        <v>3</v>
      </c>
      <c r="AH822">
        <v>3</v>
      </c>
      <c r="AI822">
        <f t="shared" si="84"/>
        <v>90</v>
      </c>
      <c r="AJ822">
        <f t="shared" si="85"/>
        <v>90</v>
      </c>
      <c r="AK822">
        <f t="shared" si="86"/>
        <v>0</v>
      </c>
      <c r="AL822">
        <f t="shared" si="87"/>
        <v>0</v>
      </c>
      <c r="AM822">
        <f t="shared" si="88"/>
        <v>90</v>
      </c>
      <c r="AN822">
        <f t="shared" si="89"/>
        <v>0</v>
      </c>
      <c r="AO822">
        <f t="shared" si="90"/>
        <v>0</v>
      </c>
      <c r="AP822" t="s">
        <v>50</v>
      </c>
      <c r="AQ822">
        <v>194068</v>
      </c>
      <c r="AR822">
        <v>0</v>
      </c>
      <c r="AS822">
        <v>0</v>
      </c>
    </row>
    <row r="823" spans="1:45" x14ac:dyDescent="0.2">
      <c r="A823" t="s">
        <v>858</v>
      </c>
      <c r="B823" t="s">
        <v>168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K823">
        <v>0</v>
      </c>
      <c r="L823">
        <v>0</v>
      </c>
      <c r="M823">
        <v>3</v>
      </c>
      <c r="N823">
        <v>0</v>
      </c>
      <c r="O823" t="s">
        <v>47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49</v>
      </c>
      <c r="Z823">
        <v>0</v>
      </c>
      <c r="AA823" t="s">
        <v>48</v>
      </c>
      <c r="AC823" t="s">
        <v>118</v>
      </c>
      <c r="AE823">
        <v>0</v>
      </c>
      <c r="AF823">
        <v>0</v>
      </c>
      <c r="AG823">
        <v>1</v>
      </c>
      <c r="AH823">
        <v>0</v>
      </c>
      <c r="AI823">
        <f t="shared" si="84"/>
        <v>49</v>
      </c>
      <c r="AJ823">
        <f t="shared" si="85"/>
        <v>0</v>
      </c>
      <c r="AK823">
        <f t="shared" si="86"/>
        <v>0</v>
      </c>
      <c r="AL823">
        <f t="shared" si="87"/>
        <v>0</v>
      </c>
      <c r="AM823">
        <f t="shared" si="88"/>
        <v>0</v>
      </c>
      <c r="AN823">
        <f t="shared" si="89"/>
        <v>49</v>
      </c>
      <c r="AO823">
        <f t="shared" si="90"/>
        <v>0</v>
      </c>
      <c r="AP823" t="s">
        <v>73</v>
      </c>
      <c r="AQ823">
        <v>194069</v>
      </c>
      <c r="AR823">
        <v>0</v>
      </c>
      <c r="AS823">
        <v>0</v>
      </c>
    </row>
    <row r="824" spans="1:45" x14ac:dyDescent="0.2">
      <c r="A824" t="s">
        <v>859</v>
      </c>
      <c r="B824" t="s">
        <v>46</v>
      </c>
      <c r="C824" t="s">
        <v>46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K824">
        <v>0</v>
      </c>
      <c r="L824">
        <v>0</v>
      </c>
      <c r="M824">
        <v>2</v>
      </c>
      <c r="N824">
        <v>2</v>
      </c>
      <c r="O824" t="s">
        <v>47</v>
      </c>
      <c r="P824" t="s">
        <v>47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40</v>
      </c>
      <c r="Z824">
        <v>40</v>
      </c>
      <c r="AA824" t="s">
        <v>48</v>
      </c>
      <c r="AB824" t="s">
        <v>48</v>
      </c>
      <c r="AC824" t="s">
        <v>118</v>
      </c>
      <c r="AD824" t="s">
        <v>64</v>
      </c>
      <c r="AE824">
        <v>0</v>
      </c>
      <c r="AF824">
        <v>0</v>
      </c>
      <c r="AG824">
        <v>1</v>
      </c>
      <c r="AH824">
        <v>1</v>
      </c>
      <c r="AI824">
        <f t="shared" si="84"/>
        <v>40</v>
      </c>
      <c r="AJ824">
        <f t="shared" si="85"/>
        <v>40</v>
      </c>
      <c r="AK824">
        <f t="shared" si="86"/>
        <v>0</v>
      </c>
      <c r="AL824">
        <f t="shared" si="87"/>
        <v>0</v>
      </c>
      <c r="AM824">
        <f t="shared" si="88"/>
        <v>40</v>
      </c>
      <c r="AN824">
        <f t="shared" si="89"/>
        <v>0</v>
      </c>
      <c r="AO824">
        <f t="shared" si="90"/>
        <v>0</v>
      </c>
      <c r="AP824" t="s">
        <v>50</v>
      </c>
      <c r="AQ824">
        <v>194057</v>
      </c>
      <c r="AR824">
        <v>0</v>
      </c>
      <c r="AS824">
        <v>0</v>
      </c>
    </row>
    <row r="825" spans="1:45" x14ac:dyDescent="0.2">
      <c r="A825" t="s">
        <v>860</v>
      </c>
      <c r="B825" t="s">
        <v>46</v>
      </c>
      <c r="C825" t="s">
        <v>46</v>
      </c>
      <c r="D825">
        <v>0</v>
      </c>
      <c r="E825">
        <v>0</v>
      </c>
      <c r="F825">
        <v>0</v>
      </c>
      <c r="G825">
        <v>0</v>
      </c>
      <c r="H825">
        <v>-91.5</v>
      </c>
      <c r="I825">
        <v>-91.5</v>
      </c>
      <c r="K825">
        <v>-274.5</v>
      </c>
      <c r="L825">
        <v>-274.5</v>
      </c>
      <c r="M825">
        <v>4</v>
      </c>
      <c r="N825">
        <v>4</v>
      </c>
      <c r="O825" t="s">
        <v>47</v>
      </c>
      <c r="P825" t="s">
        <v>47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366</v>
      </c>
      <c r="Z825">
        <v>366</v>
      </c>
      <c r="AA825" t="s">
        <v>58</v>
      </c>
      <c r="AB825" t="s">
        <v>58</v>
      </c>
      <c r="AC825" t="s">
        <v>49</v>
      </c>
      <c r="AD825" t="s">
        <v>49</v>
      </c>
      <c r="AE825">
        <v>0</v>
      </c>
      <c r="AF825">
        <v>0</v>
      </c>
      <c r="AG825">
        <v>6</v>
      </c>
      <c r="AH825">
        <v>6</v>
      </c>
      <c r="AI825">
        <f t="shared" si="84"/>
        <v>274.5</v>
      </c>
      <c r="AJ825">
        <f t="shared" si="85"/>
        <v>274.5</v>
      </c>
      <c r="AK825">
        <f t="shared" si="86"/>
        <v>0</v>
      </c>
      <c r="AL825">
        <f t="shared" si="87"/>
        <v>0</v>
      </c>
      <c r="AM825">
        <f t="shared" si="88"/>
        <v>274.5</v>
      </c>
      <c r="AN825">
        <f t="shared" si="89"/>
        <v>0</v>
      </c>
      <c r="AO825">
        <f t="shared" si="90"/>
        <v>0</v>
      </c>
      <c r="AP825" t="s">
        <v>50</v>
      </c>
      <c r="AQ825">
        <v>186636</v>
      </c>
      <c r="AR825">
        <v>0</v>
      </c>
      <c r="AS825">
        <v>0</v>
      </c>
    </row>
    <row r="826" spans="1:45" x14ac:dyDescent="0.2">
      <c r="A826" t="s">
        <v>861</v>
      </c>
      <c r="B826" t="s">
        <v>46</v>
      </c>
      <c r="C826" t="s">
        <v>46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K826">
        <v>0</v>
      </c>
      <c r="L826">
        <v>0</v>
      </c>
      <c r="M826">
        <v>3</v>
      </c>
      <c r="N826">
        <v>3</v>
      </c>
      <c r="O826" t="s">
        <v>47</v>
      </c>
      <c r="P826" t="s">
        <v>47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196</v>
      </c>
      <c r="Z826">
        <v>196</v>
      </c>
      <c r="AA826" t="s">
        <v>48</v>
      </c>
      <c r="AB826" t="s">
        <v>48</v>
      </c>
      <c r="AC826" t="s">
        <v>113</v>
      </c>
      <c r="AD826" t="s">
        <v>113</v>
      </c>
      <c r="AE826">
        <v>0</v>
      </c>
      <c r="AF826">
        <v>0</v>
      </c>
      <c r="AG826">
        <v>4</v>
      </c>
      <c r="AH826">
        <v>4</v>
      </c>
      <c r="AI826">
        <f t="shared" si="84"/>
        <v>196</v>
      </c>
      <c r="AJ826">
        <f t="shared" si="85"/>
        <v>196</v>
      </c>
      <c r="AK826">
        <f t="shared" si="86"/>
        <v>0</v>
      </c>
      <c r="AL826">
        <f t="shared" si="87"/>
        <v>0</v>
      </c>
      <c r="AM826">
        <f t="shared" si="88"/>
        <v>196</v>
      </c>
      <c r="AN826">
        <f t="shared" si="89"/>
        <v>0</v>
      </c>
      <c r="AO826">
        <f t="shared" si="90"/>
        <v>0</v>
      </c>
      <c r="AP826" t="s">
        <v>50</v>
      </c>
      <c r="AQ826">
        <v>186630</v>
      </c>
      <c r="AR826">
        <v>0</v>
      </c>
      <c r="AS826">
        <v>0</v>
      </c>
    </row>
    <row r="827" spans="1:45" x14ac:dyDescent="0.2">
      <c r="A827" t="s">
        <v>862</v>
      </c>
      <c r="B827" t="s">
        <v>46</v>
      </c>
      <c r="C827" t="s">
        <v>46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K827">
        <v>0</v>
      </c>
      <c r="L827">
        <v>0</v>
      </c>
      <c r="M827">
        <v>3</v>
      </c>
      <c r="N827">
        <v>3</v>
      </c>
      <c r="O827" t="s">
        <v>47</v>
      </c>
      <c r="P827" t="s">
        <v>47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521</v>
      </c>
      <c r="Z827">
        <v>521</v>
      </c>
      <c r="AA827" t="s">
        <v>48</v>
      </c>
      <c r="AB827" t="s">
        <v>48</v>
      </c>
      <c r="AC827" t="s">
        <v>66</v>
      </c>
      <c r="AD827" t="s">
        <v>66</v>
      </c>
      <c r="AE827">
        <v>0</v>
      </c>
      <c r="AF827">
        <v>0</v>
      </c>
      <c r="AG827">
        <v>4</v>
      </c>
      <c r="AH827">
        <v>4</v>
      </c>
      <c r="AI827">
        <f t="shared" si="84"/>
        <v>521</v>
      </c>
      <c r="AJ827">
        <f t="shared" si="85"/>
        <v>521</v>
      </c>
      <c r="AK827">
        <f t="shared" si="86"/>
        <v>0</v>
      </c>
      <c r="AL827">
        <f t="shared" si="87"/>
        <v>0</v>
      </c>
      <c r="AM827">
        <f t="shared" si="88"/>
        <v>521</v>
      </c>
      <c r="AN827">
        <f t="shared" si="89"/>
        <v>0</v>
      </c>
      <c r="AO827">
        <f t="shared" si="90"/>
        <v>0</v>
      </c>
      <c r="AP827" t="s">
        <v>50</v>
      </c>
      <c r="AQ827">
        <v>186315</v>
      </c>
      <c r="AR827">
        <v>0</v>
      </c>
      <c r="AS827">
        <v>0</v>
      </c>
    </row>
    <row r="828" spans="1:45" x14ac:dyDescent="0.2">
      <c r="A828" t="s">
        <v>863</v>
      </c>
      <c r="B828" t="s">
        <v>46</v>
      </c>
      <c r="C828" t="s">
        <v>46</v>
      </c>
      <c r="D828">
        <v>0</v>
      </c>
      <c r="E828">
        <v>0</v>
      </c>
      <c r="F828">
        <v>0</v>
      </c>
      <c r="G828">
        <v>0</v>
      </c>
      <c r="H828">
        <v>-15.25</v>
      </c>
      <c r="I828">
        <v>-25.25</v>
      </c>
      <c r="K828">
        <v>-45.75</v>
      </c>
      <c r="L828">
        <v>-75.75</v>
      </c>
      <c r="M828">
        <v>4</v>
      </c>
      <c r="N828">
        <v>4</v>
      </c>
      <c r="O828" t="s">
        <v>47</v>
      </c>
      <c r="P828" t="s">
        <v>47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61</v>
      </c>
      <c r="Z828">
        <v>101</v>
      </c>
      <c r="AA828" t="s">
        <v>58</v>
      </c>
      <c r="AB828" t="s">
        <v>58</v>
      </c>
      <c r="AC828" t="s">
        <v>118</v>
      </c>
      <c r="AD828" t="s">
        <v>56</v>
      </c>
      <c r="AE828">
        <v>0</v>
      </c>
      <c r="AF828">
        <v>0</v>
      </c>
      <c r="AG828">
        <v>1</v>
      </c>
      <c r="AH828">
        <v>2</v>
      </c>
      <c r="AI828">
        <f t="shared" si="84"/>
        <v>45.75</v>
      </c>
      <c r="AJ828">
        <f t="shared" si="85"/>
        <v>75.75</v>
      </c>
      <c r="AK828">
        <f t="shared" si="86"/>
        <v>0</v>
      </c>
      <c r="AL828">
        <f t="shared" si="87"/>
        <v>30</v>
      </c>
      <c r="AM828">
        <f t="shared" si="88"/>
        <v>0</v>
      </c>
      <c r="AN828">
        <f t="shared" si="89"/>
        <v>0</v>
      </c>
      <c r="AO828">
        <f t="shared" si="90"/>
        <v>0</v>
      </c>
      <c r="AP828" t="s">
        <v>50</v>
      </c>
      <c r="AQ828">
        <v>186633</v>
      </c>
      <c r="AR828">
        <v>0</v>
      </c>
      <c r="AS828">
        <v>0</v>
      </c>
    </row>
    <row r="829" spans="1:45" x14ac:dyDescent="0.2">
      <c r="A829" t="s">
        <v>864</v>
      </c>
      <c r="B829" t="s">
        <v>168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K829">
        <v>0</v>
      </c>
      <c r="L829">
        <v>0</v>
      </c>
      <c r="M829">
        <v>3</v>
      </c>
      <c r="N829">
        <v>0</v>
      </c>
      <c r="O829" t="s">
        <v>47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98</v>
      </c>
      <c r="Z829">
        <v>0</v>
      </c>
      <c r="AA829" t="s">
        <v>48</v>
      </c>
      <c r="AC829" t="s">
        <v>118</v>
      </c>
      <c r="AE829">
        <v>0</v>
      </c>
      <c r="AF829">
        <v>0</v>
      </c>
      <c r="AG829">
        <v>2</v>
      </c>
      <c r="AH829">
        <v>0</v>
      </c>
      <c r="AI829">
        <f t="shared" si="84"/>
        <v>98</v>
      </c>
      <c r="AJ829">
        <f t="shared" si="85"/>
        <v>0</v>
      </c>
      <c r="AK829">
        <f t="shared" si="86"/>
        <v>0</v>
      </c>
      <c r="AL829">
        <f t="shared" si="87"/>
        <v>0</v>
      </c>
      <c r="AM829">
        <f t="shared" si="88"/>
        <v>0</v>
      </c>
      <c r="AN829">
        <f t="shared" si="89"/>
        <v>98</v>
      </c>
      <c r="AO829">
        <f t="shared" si="90"/>
        <v>0</v>
      </c>
      <c r="AP829" t="s">
        <v>50</v>
      </c>
      <c r="AQ829">
        <v>178001</v>
      </c>
      <c r="AR829">
        <v>0</v>
      </c>
      <c r="AS829">
        <v>0</v>
      </c>
    </row>
    <row r="830" spans="1:45" x14ac:dyDescent="0.2">
      <c r="A830" t="s">
        <v>865</v>
      </c>
      <c r="B830" t="s">
        <v>46</v>
      </c>
      <c r="C830" t="s">
        <v>46</v>
      </c>
      <c r="D830">
        <v>0</v>
      </c>
      <c r="E830">
        <v>0</v>
      </c>
      <c r="F830">
        <v>0</v>
      </c>
      <c r="G830">
        <v>0</v>
      </c>
      <c r="H830">
        <v>-7</v>
      </c>
      <c r="I830">
        <v>-7</v>
      </c>
      <c r="K830">
        <v>-54</v>
      </c>
      <c r="L830">
        <v>-54</v>
      </c>
      <c r="M830">
        <v>4</v>
      </c>
      <c r="N830">
        <v>4</v>
      </c>
      <c r="O830" t="s">
        <v>47</v>
      </c>
      <c r="P830" t="s">
        <v>47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61</v>
      </c>
      <c r="Z830">
        <v>61</v>
      </c>
      <c r="AA830" t="s">
        <v>58</v>
      </c>
      <c r="AB830" t="s">
        <v>58</v>
      </c>
      <c r="AC830" t="s">
        <v>56</v>
      </c>
      <c r="AD830" t="s">
        <v>56</v>
      </c>
      <c r="AE830">
        <v>0</v>
      </c>
      <c r="AF830">
        <v>0</v>
      </c>
      <c r="AG830">
        <v>1</v>
      </c>
      <c r="AH830">
        <v>1</v>
      </c>
      <c r="AI830">
        <f t="shared" si="84"/>
        <v>54</v>
      </c>
      <c r="AJ830">
        <f t="shared" si="85"/>
        <v>54</v>
      </c>
      <c r="AK830">
        <f t="shared" si="86"/>
        <v>0</v>
      </c>
      <c r="AL830">
        <f t="shared" si="87"/>
        <v>0</v>
      </c>
      <c r="AM830">
        <f t="shared" si="88"/>
        <v>54</v>
      </c>
      <c r="AN830">
        <f t="shared" si="89"/>
        <v>0</v>
      </c>
      <c r="AO830">
        <f t="shared" si="90"/>
        <v>0</v>
      </c>
      <c r="AP830" t="s">
        <v>50</v>
      </c>
      <c r="AQ830">
        <v>179347</v>
      </c>
      <c r="AR830">
        <v>0</v>
      </c>
      <c r="AS830">
        <v>0</v>
      </c>
    </row>
    <row r="831" spans="1:45" x14ac:dyDescent="0.2">
      <c r="A831" t="s">
        <v>866</v>
      </c>
      <c r="B831" t="s">
        <v>46</v>
      </c>
      <c r="C831" t="s">
        <v>46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K831">
        <v>0</v>
      </c>
      <c r="L831">
        <v>0</v>
      </c>
      <c r="M831">
        <v>2</v>
      </c>
      <c r="N831">
        <v>2</v>
      </c>
      <c r="O831" t="s">
        <v>47</v>
      </c>
      <c r="P831" t="s">
        <v>47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40</v>
      </c>
      <c r="Z831">
        <v>40</v>
      </c>
      <c r="AA831" t="s">
        <v>48</v>
      </c>
      <c r="AB831" t="s">
        <v>48</v>
      </c>
      <c r="AC831" t="s">
        <v>118</v>
      </c>
      <c r="AD831" t="s">
        <v>56</v>
      </c>
      <c r="AE831">
        <v>0</v>
      </c>
      <c r="AF831">
        <v>0</v>
      </c>
      <c r="AG831">
        <v>1</v>
      </c>
      <c r="AH831">
        <v>1</v>
      </c>
      <c r="AI831">
        <f t="shared" si="84"/>
        <v>40</v>
      </c>
      <c r="AJ831">
        <f t="shared" si="85"/>
        <v>40</v>
      </c>
      <c r="AK831">
        <f t="shared" si="86"/>
        <v>0</v>
      </c>
      <c r="AL831">
        <f t="shared" si="87"/>
        <v>0</v>
      </c>
      <c r="AM831">
        <f t="shared" si="88"/>
        <v>40</v>
      </c>
      <c r="AN831">
        <f t="shared" si="89"/>
        <v>0</v>
      </c>
      <c r="AO831">
        <f t="shared" si="90"/>
        <v>0</v>
      </c>
      <c r="AP831" t="s">
        <v>50</v>
      </c>
      <c r="AQ831">
        <v>180671</v>
      </c>
      <c r="AR831">
        <v>0</v>
      </c>
      <c r="AS831">
        <v>0</v>
      </c>
    </row>
    <row r="832" spans="1:45" x14ac:dyDescent="0.2">
      <c r="A832" t="s">
        <v>867</v>
      </c>
      <c r="B832" t="s">
        <v>46</v>
      </c>
      <c r="C832" t="s">
        <v>46</v>
      </c>
      <c r="D832">
        <v>0</v>
      </c>
      <c r="E832">
        <v>0</v>
      </c>
      <c r="F832">
        <v>0</v>
      </c>
      <c r="G832">
        <v>0</v>
      </c>
      <c r="H832">
        <v>-34</v>
      </c>
      <c r="I832">
        <v>-34</v>
      </c>
      <c r="K832">
        <v>-284</v>
      </c>
      <c r="L832">
        <v>-284</v>
      </c>
      <c r="M832">
        <v>4</v>
      </c>
      <c r="N832">
        <v>4</v>
      </c>
      <c r="O832" t="s">
        <v>47</v>
      </c>
      <c r="P832" t="s">
        <v>47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318</v>
      </c>
      <c r="Z832">
        <v>318</v>
      </c>
      <c r="AA832" t="s">
        <v>58</v>
      </c>
      <c r="AB832" t="s">
        <v>58</v>
      </c>
      <c r="AC832" t="s">
        <v>53</v>
      </c>
      <c r="AD832" t="s">
        <v>53</v>
      </c>
      <c r="AE832">
        <v>0</v>
      </c>
      <c r="AF832">
        <v>0</v>
      </c>
      <c r="AG832">
        <v>6</v>
      </c>
      <c r="AH832">
        <v>6</v>
      </c>
      <c r="AI832">
        <f t="shared" si="84"/>
        <v>284</v>
      </c>
      <c r="AJ832">
        <f t="shared" si="85"/>
        <v>284</v>
      </c>
      <c r="AK832">
        <f t="shared" si="86"/>
        <v>0</v>
      </c>
      <c r="AL832">
        <f t="shared" si="87"/>
        <v>0</v>
      </c>
      <c r="AM832">
        <f t="shared" si="88"/>
        <v>284</v>
      </c>
      <c r="AN832">
        <f t="shared" si="89"/>
        <v>0</v>
      </c>
      <c r="AO832">
        <f t="shared" si="90"/>
        <v>0</v>
      </c>
      <c r="AP832" t="s">
        <v>50</v>
      </c>
      <c r="AQ832">
        <v>179034</v>
      </c>
      <c r="AR832">
        <v>0</v>
      </c>
      <c r="AS832">
        <v>0</v>
      </c>
    </row>
    <row r="833" spans="1:45" x14ac:dyDescent="0.2">
      <c r="A833" t="s">
        <v>868</v>
      </c>
      <c r="B833" t="s">
        <v>46</v>
      </c>
      <c r="C833" t="s">
        <v>46</v>
      </c>
      <c r="D833">
        <v>0</v>
      </c>
      <c r="E833">
        <v>0</v>
      </c>
      <c r="F833">
        <v>0</v>
      </c>
      <c r="G833">
        <v>0</v>
      </c>
      <c r="H833">
        <v>-85.75</v>
      </c>
      <c r="I833">
        <v>-85.75</v>
      </c>
      <c r="K833">
        <v>-257.25</v>
      </c>
      <c r="L833">
        <v>-257.25</v>
      </c>
      <c r="M833">
        <v>3</v>
      </c>
      <c r="N833">
        <v>3</v>
      </c>
      <c r="O833" t="s">
        <v>47</v>
      </c>
      <c r="P833" t="s">
        <v>47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343</v>
      </c>
      <c r="Z833">
        <v>343</v>
      </c>
      <c r="AA833" t="s">
        <v>58</v>
      </c>
      <c r="AB833" t="s">
        <v>58</v>
      </c>
      <c r="AC833" t="s">
        <v>49</v>
      </c>
      <c r="AD833" t="s">
        <v>49</v>
      </c>
      <c r="AE833">
        <v>0</v>
      </c>
      <c r="AF833">
        <v>0</v>
      </c>
      <c r="AG833">
        <v>7</v>
      </c>
      <c r="AH833">
        <v>7</v>
      </c>
      <c r="AI833">
        <f t="shared" si="84"/>
        <v>257.25</v>
      </c>
      <c r="AJ833">
        <f t="shared" si="85"/>
        <v>257.25</v>
      </c>
      <c r="AK833">
        <f t="shared" si="86"/>
        <v>0</v>
      </c>
      <c r="AL833">
        <f t="shared" si="87"/>
        <v>0</v>
      </c>
      <c r="AM833">
        <f t="shared" si="88"/>
        <v>257.25</v>
      </c>
      <c r="AN833">
        <f t="shared" si="89"/>
        <v>0</v>
      </c>
      <c r="AO833">
        <f t="shared" si="90"/>
        <v>0</v>
      </c>
      <c r="AP833" t="s">
        <v>50</v>
      </c>
      <c r="AQ833">
        <v>179367</v>
      </c>
      <c r="AR833">
        <v>0</v>
      </c>
      <c r="AS833">
        <v>0</v>
      </c>
    </row>
    <row r="834" spans="1:45" x14ac:dyDescent="0.2">
      <c r="A834" t="s">
        <v>869</v>
      </c>
      <c r="B834" t="s">
        <v>46</v>
      </c>
      <c r="C834" t="s">
        <v>46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K834">
        <v>0</v>
      </c>
      <c r="L834">
        <v>0</v>
      </c>
      <c r="M834">
        <v>2</v>
      </c>
      <c r="N834">
        <v>2</v>
      </c>
      <c r="O834" t="s">
        <v>86</v>
      </c>
      <c r="P834" t="s">
        <v>86</v>
      </c>
      <c r="Q834">
        <v>0</v>
      </c>
      <c r="R834">
        <v>0</v>
      </c>
      <c r="S834">
        <v>852.5</v>
      </c>
      <c r="T834">
        <v>387.5</v>
      </c>
      <c r="U834">
        <v>0</v>
      </c>
      <c r="V834">
        <v>0</v>
      </c>
      <c r="W834">
        <v>0</v>
      </c>
      <c r="X834">
        <v>0</v>
      </c>
      <c r="Y834">
        <v>80</v>
      </c>
      <c r="Z834">
        <v>80</v>
      </c>
      <c r="AA834" t="s">
        <v>48</v>
      </c>
      <c r="AB834" t="s">
        <v>48</v>
      </c>
      <c r="AC834" t="s">
        <v>118</v>
      </c>
      <c r="AD834" t="s">
        <v>56</v>
      </c>
      <c r="AE834">
        <v>0</v>
      </c>
      <c r="AF834">
        <v>0</v>
      </c>
      <c r="AG834">
        <v>2</v>
      </c>
      <c r="AH834">
        <v>2</v>
      </c>
      <c r="AI834">
        <f t="shared" ref="AI834:AI897" si="91">W834+ Y834+D834+H834</f>
        <v>80</v>
      </c>
      <c r="AJ834">
        <f t="shared" ref="AJ834:AJ897" si="92">X834+Z834+E834+I834</f>
        <v>80</v>
      </c>
      <c r="AK834">
        <f t="shared" ref="AK834:AK897" si="93">IF(AI834=0,AJ834,0)</f>
        <v>0</v>
      </c>
      <c r="AL834">
        <f t="shared" ref="AL834:AL897" si="94">IF(AND(AI834&gt;0,AJ834&gt;AI834),AJ834-AI834,0)</f>
        <v>0</v>
      </c>
      <c r="AM834">
        <f t="shared" ref="AM834:AM897" si="95">IF(AI834=AJ834,AJ834,0)</f>
        <v>80</v>
      </c>
      <c r="AN834">
        <f t="shared" ref="AN834:AN897" si="96">IF(AJ834=0,AI834,0)</f>
        <v>0</v>
      </c>
      <c r="AO834">
        <f t="shared" ref="AO834:AO897" si="97">IF(AND(AJ834&gt;0,AJ834&lt;AI834),AI834-AJ834,0)</f>
        <v>0</v>
      </c>
      <c r="AP834" t="s">
        <v>50</v>
      </c>
      <c r="AQ834">
        <v>186624</v>
      </c>
      <c r="AR834">
        <v>0</v>
      </c>
      <c r="AS834">
        <v>0</v>
      </c>
    </row>
    <row r="835" spans="1:45" x14ac:dyDescent="0.2">
      <c r="A835" t="s">
        <v>870</v>
      </c>
      <c r="B835" t="s">
        <v>46</v>
      </c>
      <c r="C835" t="s">
        <v>46</v>
      </c>
      <c r="D835">
        <v>0</v>
      </c>
      <c r="E835">
        <v>0</v>
      </c>
      <c r="F835">
        <v>0</v>
      </c>
      <c r="G835">
        <v>0</v>
      </c>
      <c r="H835">
        <v>-3</v>
      </c>
      <c r="I835">
        <v>-3</v>
      </c>
      <c r="K835">
        <v>-25</v>
      </c>
      <c r="L835">
        <v>-25</v>
      </c>
      <c r="M835">
        <v>1</v>
      </c>
      <c r="N835">
        <v>1</v>
      </c>
      <c r="O835" t="s">
        <v>47</v>
      </c>
      <c r="P835" t="s">
        <v>47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28</v>
      </c>
      <c r="Z835">
        <v>28</v>
      </c>
      <c r="AA835" t="s">
        <v>58</v>
      </c>
      <c r="AB835" t="s">
        <v>58</v>
      </c>
      <c r="AC835" t="s">
        <v>481</v>
      </c>
      <c r="AD835" t="s">
        <v>481</v>
      </c>
      <c r="AE835">
        <v>0</v>
      </c>
      <c r="AF835">
        <v>0</v>
      </c>
      <c r="AG835">
        <v>1</v>
      </c>
      <c r="AH835">
        <v>1</v>
      </c>
      <c r="AI835">
        <f t="shared" si="91"/>
        <v>25</v>
      </c>
      <c r="AJ835">
        <f t="shared" si="92"/>
        <v>25</v>
      </c>
      <c r="AK835">
        <f t="shared" si="93"/>
        <v>0</v>
      </c>
      <c r="AL835">
        <f t="shared" si="94"/>
        <v>0</v>
      </c>
      <c r="AM835">
        <f t="shared" si="95"/>
        <v>25</v>
      </c>
      <c r="AN835">
        <f t="shared" si="96"/>
        <v>0</v>
      </c>
      <c r="AO835">
        <f t="shared" si="97"/>
        <v>0</v>
      </c>
      <c r="AP835" t="s">
        <v>50</v>
      </c>
      <c r="AQ835">
        <v>171484</v>
      </c>
      <c r="AR835">
        <v>0</v>
      </c>
      <c r="AS835">
        <v>0</v>
      </c>
    </row>
    <row r="836" spans="1:45" x14ac:dyDescent="0.2">
      <c r="A836" t="s">
        <v>871</v>
      </c>
      <c r="B836" t="s">
        <v>46</v>
      </c>
      <c r="C836" t="s">
        <v>46</v>
      </c>
      <c r="D836">
        <v>0</v>
      </c>
      <c r="E836">
        <v>0</v>
      </c>
      <c r="F836">
        <v>0</v>
      </c>
      <c r="G836">
        <v>0</v>
      </c>
      <c r="H836">
        <v>-4</v>
      </c>
      <c r="I836">
        <v>-4</v>
      </c>
      <c r="K836">
        <v>-36</v>
      </c>
      <c r="L836">
        <v>396</v>
      </c>
      <c r="M836">
        <v>2</v>
      </c>
      <c r="N836">
        <v>2</v>
      </c>
      <c r="O836" t="s">
        <v>47</v>
      </c>
      <c r="P836" t="s">
        <v>47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365</v>
      </c>
      <c r="Z836">
        <v>365</v>
      </c>
      <c r="AA836" t="s">
        <v>58</v>
      </c>
      <c r="AB836" t="s">
        <v>58</v>
      </c>
      <c r="AC836" t="s">
        <v>53</v>
      </c>
      <c r="AD836" t="s">
        <v>53</v>
      </c>
      <c r="AE836">
        <v>0</v>
      </c>
      <c r="AF836">
        <v>0</v>
      </c>
      <c r="AG836">
        <v>1</v>
      </c>
      <c r="AH836">
        <v>1</v>
      </c>
      <c r="AI836">
        <f t="shared" si="91"/>
        <v>361</v>
      </c>
      <c r="AJ836">
        <f t="shared" si="92"/>
        <v>361</v>
      </c>
      <c r="AK836">
        <f t="shared" si="93"/>
        <v>0</v>
      </c>
      <c r="AL836">
        <f t="shared" si="94"/>
        <v>0</v>
      </c>
      <c r="AM836">
        <f t="shared" si="95"/>
        <v>361</v>
      </c>
      <c r="AN836">
        <f t="shared" si="96"/>
        <v>0</v>
      </c>
      <c r="AO836">
        <f t="shared" si="97"/>
        <v>0</v>
      </c>
      <c r="AP836" t="s">
        <v>50</v>
      </c>
      <c r="AQ836">
        <v>175338</v>
      </c>
      <c r="AR836">
        <v>0</v>
      </c>
      <c r="AS836">
        <v>0</v>
      </c>
    </row>
    <row r="837" spans="1:45" x14ac:dyDescent="0.2">
      <c r="A837" t="s">
        <v>872</v>
      </c>
      <c r="B837" t="s">
        <v>46</v>
      </c>
      <c r="C837" t="s">
        <v>46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K837">
        <v>0</v>
      </c>
      <c r="L837">
        <v>0</v>
      </c>
      <c r="M837">
        <v>3</v>
      </c>
      <c r="N837">
        <v>3</v>
      </c>
      <c r="O837" t="s">
        <v>47</v>
      </c>
      <c r="P837" t="s">
        <v>47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49</v>
      </c>
      <c r="Z837">
        <v>49</v>
      </c>
      <c r="AA837" t="s">
        <v>48</v>
      </c>
      <c r="AB837" t="s">
        <v>48</v>
      </c>
      <c r="AC837" t="s">
        <v>118</v>
      </c>
      <c r="AD837" t="s">
        <v>59</v>
      </c>
      <c r="AE837">
        <v>0</v>
      </c>
      <c r="AF837">
        <v>0</v>
      </c>
      <c r="AG837">
        <v>1</v>
      </c>
      <c r="AH837">
        <v>1</v>
      </c>
      <c r="AI837">
        <f t="shared" si="91"/>
        <v>49</v>
      </c>
      <c r="AJ837">
        <f t="shared" si="92"/>
        <v>49</v>
      </c>
      <c r="AK837">
        <f t="shared" si="93"/>
        <v>0</v>
      </c>
      <c r="AL837">
        <f t="shared" si="94"/>
        <v>0</v>
      </c>
      <c r="AM837">
        <f t="shared" si="95"/>
        <v>49</v>
      </c>
      <c r="AN837">
        <f t="shared" si="96"/>
        <v>0</v>
      </c>
      <c r="AO837">
        <f t="shared" si="97"/>
        <v>0</v>
      </c>
      <c r="AP837" t="s">
        <v>50</v>
      </c>
      <c r="AQ837">
        <v>178022</v>
      </c>
      <c r="AR837">
        <v>0</v>
      </c>
      <c r="AS837">
        <v>0</v>
      </c>
    </row>
    <row r="838" spans="1:45" x14ac:dyDescent="0.2">
      <c r="A838" t="s">
        <v>873</v>
      </c>
      <c r="B838" t="s">
        <v>46</v>
      </c>
      <c r="C838" t="s">
        <v>46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K838">
        <v>0</v>
      </c>
      <c r="L838">
        <v>0</v>
      </c>
      <c r="M838">
        <v>3</v>
      </c>
      <c r="N838">
        <v>3</v>
      </c>
      <c r="O838" t="s">
        <v>47</v>
      </c>
      <c r="P838" t="s">
        <v>47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49</v>
      </c>
      <c r="Z838">
        <v>49</v>
      </c>
      <c r="AA838" t="s">
        <v>48</v>
      </c>
      <c r="AB838" t="s">
        <v>48</v>
      </c>
      <c r="AC838" t="s">
        <v>49</v>
      </c>
      <c r="AD838" t="s">
        <v>56</v>
      </c>
      <c r="AE838">
        <v>0</v>
      </c>
      <c r="AF838">
        <v>0</v>
      </c>
      <c r="AG838">
        <v>1</v>
      </c>
      <c r="AH838">
        <v>1</v>
      </c>
      <c r="AI838">
        <f t="shared" si="91"/>
        <v>49</v>
      </c>
      <c r="AJ838">
        <f t="shared" si="92"/>
        <v>49</v>
      </c>
      <c r="AK838">
        <f t="shared" si="93"/>
        <v>0</v>
      </c>
      <c r="AL838">
        <f t="shared" si="94"/>
        <v>0</v>
      </c>
      <c r="AM838">
        <f t="shared" si="95"/>
        <v>49</v>
      </c>
      <c r="AN838">
        <f t="shared" si="96"/>
        <v>0</v>
      </c>
      <c r="AO838">
        <f t="shared" si="97"/>
        <v>0</v>
      </c>
      <c r="AP838" t="s">
        <v>50</v>
      </c>
      <c r="AQ838">
        <v>178018</v>
      </c>
      <c r="AR838">
        <v>0</v>
      </c>
      <c r="AS838">
        <v>0</v>
      </c>
    </row>
    <row r="839" spans="1:45" x14ac:dyDescent="0.2">
      <c r="A839" t="s">
        <v>874</v>
      </c>
      <c r="B839" t="s">
        <v>46</v>
      </c>
      <c r="C839" t="s">
        <v>46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K839">
        <v>0</v>
      </c>
      <c r="L839">
        <v>0</v>
      </c>
      <c r="M839">
        <v>3</v>
      </c>
      <c r="N839">
        <v>3</v>
      </c>
      <c r="O839" t="s">
        <v>47</v>
      </c>
      <c r="P839" t="s">
        <v>47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98</v>
      </c>
      <c r="Z839">
        <v>98</v>
      </c>
      <c r="AA839" t="s">
        <v>48</v>
      </c>
      <c r="AB839" t="s">
        <v>48</v>
      </c>
      <c r="AC839" t="s">
        <v>118</v>
      </c>
      <c r="AD839" t="s">
        <v>64</v>
      </c>
      <c r="AE839">
        <v>0</v>
      </c>
      <c r="AF839">
        <v>0</v>
      </c>
      <c r="AG839">
        <v>2</v>
      </c>
      <c r="AH839">
        <v>2</v>
      </c>
      <c r="AI839">
        <f t="shared" si="91"/>
        <v>98</v>
      </c>
      <c r="AJ839">
        <f t="shared" si="92"/>
        <v>98</v>
      </c>
      <c r="AK839">
        <f t="shared" si="93"/>
        <v>0</v>
      </c>
      <c r="AL839">
        <f t="shared" si="94"/>
        <v>0</v>
      </c>
      <c r="AM839">
        <f t="shared" si="95"/>
        <v>98</v>
      </c>
      <c r="AN839">
        <f t="shared" si="96"/>
        <v>0</v>
      </c>
      <c r="AO839">
        <f t="shared" si="97"/>
        <v>0</v>
      </c>
      <c r="AP839" t="s">
        <v>50</v>
      </c>
      <c r="AQ839">
        <v>178530</v>
      </c>
      <c r="AR839">
        <v>0</v>
      </c>
      <c r="AS839">
        <v>0</v>
      </c>
    </row>
    <row r="840" spans="1:45" x14ac:dyDescent="0.2">
      <c r="A840" t="s">
        <v>875</v>
      </c>
      <c r="B840" t="s">
        <v>46</v>
      </c>
      <c r="C840" t="s">
        <v>46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K840">
        <v>0</v>
      </c>
      <c r="L840">
        <v>0</v>
      </c>
      <c r="M840">
        <v>4</v>
      </c>
      <c r="N840">
        <v>4</v>
      </c>
      <c r="O840" t="s">
        <v>47</v>
      </c>
      <c r="P840" t="s">
        <v>47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187</v>
      </c>
      <c r="Z840">
        <v>187</v>
      </c>
      <c r="AA840" t="s">
        <v>48</v>
      </c>
      <c r="AB840" t="s">
        <v>48</v>
      </c>
      <c r="AC840" t="s">
        <v>53</v>
      </c>
      <c r="AD840" t="s">
        <v>53</v>
      </c>
      <c r="AE840">
        <v>0</v>
      </c>
      <c r="AF840">
        <v>0</v>
      </c>
      <c r="AG840">
        <v>4</v>
      </c>
      <c r="AH840">
        <v>4</v>
      </c>
      <c r="AI840">
        <f t="shared" si="91"/>
        <v>187</v>
      </c>
      <c r="AJ840">
        <f t="shared" si="92"/>
        <v>187</v>
      </c>
      <c r="AK840">
        <f t="shared" si="93"/>
        <v>0</v>
      </c>
      <c r="AL840">
        <f t="shared" si="94"/>
        <v>0</v>
      </c>
      <c r="AM840">
        <f t="shared" si="95"/>
        <v>187</v>
      </c>
      <c r="AN840">
        <f t="shared" si="96"/>
        <v>0</v>
      </c>
      <c r="AO840">
        <f t="shared" si="97"/>
        <v>0</v>
      </c>
      <c r="AP840" t="s">
        <v>50</v>
      </c>
      <c r="AQ840">
        <v>178008</v>
      </c>
      <c r="AR840">
        <v>0</v>
      </c>
      <c r="AS840">
        <v>0</v>
      </c>
    </row>
    <row r="841" spans="1:45" x14ac:dyDescent="0.2">
      <c r="A841" t="s">
        <v>876</v>
      </c>
      <c r="B841" t="s">
        <v>46</v>
      </c>
      <c r="C841" t="s">
        <v>46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K841">
        <v>0</v>
      </c>
      <c r="L841">
        <v>0</v>
      </c>
      <c r="M841">
        <v>3</v>
      </c>
      <c r="N841">
        <v>3</v>
      </c>
      <c r="O841" t="s">
        <v>47</v>
      </c>
      <c r="P841" t="s">
        <v>47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98</v>
      </c>
      <c r="Z841">
        <v>98</v>
      </c>
      <c r="AA841" t="s">
        <v>48</v>
      </c>
      <c r="AB841" t="s">
        <v>48</v>
      </c>
      <c r="AC841" t="s">
        <v>59</v>
      </c>
      <c r="AD841" t="s">
        <v>59</v>
      </c>
      <c r="AE841">
        <v>0</v>
      </c>
      <c r="AF841">
        <v>0</v>
      </c>
      <c r="AG841">
        <v>2</v>
      </c>
      <c r="AH841">
        <v>2</v>
      </c>
      <c r="AI841">
        <f t="shared" si="91"/>
        <v>98</v>
      </c>
      <c r="AJ841">
        <f t="shared" si="92"/>
        <v>98</v>
      </c>
      <c r="AK841">
        <f t="shared" si="93"/>
        <v>0</v>
      </c>
      <c r="AL841">
        <f t="shared" si="94"/>
        <v>0</v>
      </c>
      <c r="AM841">
        <f t="shared" si="95"/>
        <v>98</v>
      </c>
      <c r="AN841">
        <f t="shared" si="96"/>
        <v>0</v>
      </c>
      <c r="AO841">
        <f t="shared" si="97"/>
        <v>0</v>
      </c>
      <c r="AP841" t="s">
        <v>73</v>
      </c>
      <c r="AQ841">
        <v>163758</v>
      </c>
      <c r="AR841">
        <v>0</v>
      </c>
      <c r="AS841">
        <v>0</v>
      </c>
    </row>
    <row r="842" spans="1:45" x14ac:dyDescent="0.2">
      <c r="A842" t="s">
        <v>877</v>
      </c>
      <c r="B842" t="s">
        <v>46</v>
      </c>
      <c r="C842" t="s">
        <v>168</v>
      </c>
      <c r="D842">
        <v>0</v>
      </c>
      <c r="E842">
        <v>0</v>
      </c>
      <c r="F842">
        <v>0</v>
      </c>
      <c r="G842">
        <v>0</v>
      </c>
      <c r="H842">
        <v>-9.8000000000000007</v>
      </c>
      <c r="I842">
        <v>-4.9000000000000004</v>
      </c>
      <c r="K842">
        <v>-88.2</v>
      </c>
      <c r="L842">
        <v>-44.1</v>
      </c>
      <c r="M842">
        <v>3</v>
      </c>
      <c r="N842">
        <v>3</v>
      </c>
      <c r="O842" t="s">
        <v>47</v>
      </c>
      <c r="P842" t="s">
        <v>47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98</v>
      </c>
      <c r="Z842">
        <v>49</v>
      </c>
      <c r="AA842" t="s">
        <v>58</v>
      </c>
      <c r="AB842" t="s">
        <v>58</v>
      </c>
      <c r="AC842" t="s">
        <v>53</v>
      </c>
      <c r="AD842" t="s">
        <v>59</v>
      </c>
      <c r="AE842">
        <v>0</v>
      </c>
      <c r="AF842">
        <v>0</v>
      </c>
      <c r="AG842">
        <v>2</v>
      </c>
      <c r="AH842">
        <v>1</v>
      </c>
      <c r="AI842">
        <f t="shared" si="91"/>
        <v>88.2</v>
      </c>
      <c r="AJ842">
        <f t="shared" si="92"/>
        <v>44.1</v>
      </c>
      <c r="AK842">
        <f t="shared" si="93"/>
        <v>0</v>
      </c>
      <c r="AL842">
        <f t="shared" si="94"/>
        <v>0</v>
      </c>
      <c r="AM842">
        <f t="shared" si="95"/>
        <v>0</v>
      </c>
      <c r="AN842">
        <f t="shared" si="96"/>
        <v>0</v>
      </c>
      <c r="AO842">
        <f t="shared" si="97"/>
        <v>44.1</v>
      </c>
      <c r="AP842" t="s">
        <v>50</v>
      </c>
      <c r="AQ842">
        <v>165176</v>
      </c>
      <c r="AR842">
        <v>0</v>
      </c>
      <c r="AS842">
        <v>0</v>
      </c>
    </row>
    <row r="843" spans="1:45" x14ac:dyDescent="0.2">
      <c r="A843" t="s">
        <v>878</v>
      </c>
      <c r="B843" t="s">
        <v>46</v>
      </c>
      <c r="C843" t="s">
        <v>46</v>
      </c>
      <c r="D843">
        <v>0</v>
      </c>
      <c r="E843">
        <v>0</v>
      </c>
      <c r="F843">
        <v>0</v>
      </c>
      <c r="G843">
        <v>0</v>
      </c>
      <c r="H843">
        <v>-7.7</v>
      </c>
      <c r="I843">
        <v>-7.7</v>
      </c>
      <c r="K843">
        <v>-69.3</v>
      </c>
      <c r="L843">
        <v>-69.3</v>
      </c>
      <c r="M843">
        <v>3</v>
      </c>
      <c r="N843">
        <v>3</v>
      </c>
      <c r="O843" t="s">
        <v>47</v>
      </c>
      <c r="P843" t="s">
        <v>47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77</v>
      </c>
      <c r="Z843">
        <v>77</v>
      </c>
      <c r="AA843" t="s">
        <v>58</v>
      </c>
      <c r="AB843" t="s">
        <v>58</v>
      </c>
      <c r="AC843" t="s">
        <v>56</v>
      </c>
      <c r="AD843" t="s">
        <v>56</v>
      </c>
      <c r="AE843">
        <v>0</v>
      </c>
      <c r="AF843">
        <v>0</v>
      </c>
      <c r="AG843">
        <v>2</v>
      </c>
      <c r="AH843">
        <v>2</v>
      </c>
      <c r="AI843">
        <f t="shared" si="91"/>
        <v>69.3</v>
      </c>
      <c r="AJ843">
        <f t="shared" si="92"/>
        <v>69.3</v>
      </c>
      <c r="AK843">
        <f t="shared" si="93"/>
        <v>0</v>
      </c>
      <c r="AL843">
        <f t="shared" si="94"/>
        <v>0</v>
      </c>
      <c r="AM843">
        <f t="shared" si="95"/>
        <v>69.3</v>
      </c>
      <c r="AN843">
        <f t="shared" si="96"/>
        <v>0</v>
      </c>
      <c r="AO843">
        <f t="shared" si="97"/>
        <v>0</v>
      </c>
      <c r="AP843" t="s">
        <v>50</v>
      </c>
      <c r="AQ843">
        <v>170140</v>
      </c>
      <c r="AR843">
        <v>0</v>
      </c>
      <c r="AS843">
        <v>0</v>
      </c>
    </row>
    <row r="844" spans="1:45" x14ac:dyDescent="0.2">
      <c r="A844" t="s">
        <v>879</v>
      </c>
      <c r="B844" t="s">
        <v>46</v>
      </c>
      <c r="C844" t="s">
        <v>46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K844">
        <v>0</v>
      </c>
      <c r="L844">
        <v>0</v>
      </c>
      <c r="M844">
        <v>3</v>
      </c>
      <c r="N844">
        <v>3</v>
      </c>
      <c r="O844" t="s">
        <v>47</v>
      </c>
      <c r="P844" t="s">
        <v>47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49</v>
      </c>
      <c r="Z844">
        <v>49</v>
      </c>
      <c r="AA844" t="s">
        <v>48</v>
      </c>
      <c r="AB844" t="s">
        <v>48</v>
      </c>
      <c r="AC844" t="s">
        <v>59</v>
      </c>
      <c r="AD844" t="s">
        <v>59</v>
      </c>
      <c r="AE844">
        <v>0</v>
      </c>
      <c r="AF844">
        <v>0</v>
      </c>
      <c r="AG844">
        <v>1</v>
      </c>
      <c r="AH844">
        <v>1</v>
      </c>
      <c r="AI844">
        <f t="shared" si="91"/>
        <v>49</v>
      </c>
      <c r="AJ844">
        <f t="shared" si="92"/>
        <v>49</v>
      </c>
      <c r="AK844">
        <f t="shared" si="93"/>
        <v>0</v>
      </c>
      <c r="AL844">
        <f t="shared" si="94"/>
        <v>0</v>
      </c>
      <c r="AM844">
        <f t="shared" si="95"/>
        <v>49</v>
      </c>
      <c r="AN844">
        <f t="shared" si="96"/>
        <v>0</v>
      </c>
      <c r="AO844">
        <f t="shared" si="97"/>
        <v>0</v>
      </c>
      <c r="AP844" t="s">
        <v>50</v>
      </c>
      <c r="AQ844">
        <v>170116</v>
      </c>
      <c r="AR844">
        <v>0</v>
      </c>
      <c r="AS844">
        <v>0</v>
      </c>
    </row>
    <row r="845" spans="1:45" x14ac:dyDescent="0.2">
      <c r="A845" t="s">
        <v>880</v>
      </c>
      <c r="B845" t="s">
        <v>168</v>
      </c>
      <c r="C845" t="s">
        <v>168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K845">
        <v>0</v>
      </c>
      <c r="L845">
        <v>0</v>
      </c>
      <c r="M845">
        <v>3</v>
      </c>
      <c r="N845">
        <v>0</v>
      </c>
      <c r="O845" t="s">
        <v>47</v>
      </c>
      <c r="P845" t="s">
        <v>86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49</v>
      </c>
      <c r="W845">
        <v>0</v>
      </c>
      <c r="X845">
        <v>0</v>
      </c>
      <c r="Y845">
        <v>49</v>
      </c>
      <c r="Z845">
        <v>0</v>
      </c>
      <c r="AA845" t="s">
        <v>48</v>
      </c>
      <c r="AC845" t="s">
        <v>49</v>
      </c>
      <c r="AE845">
        <v>0</v>
      </c>
      <c r="AF845">
        <v>0</v>
      </c>
      <c r="AG845">
        <v>1</v>
      </c>
      <c r="AH845">
        <v>0</v>
      </c>
      <c r="AI845">
        <f t="shared" si="91"/>
        <v>49</v>
      </c>
      <c r="AJ845">
        <f t="shared" si="92"/>
        <v>0</v>
      </c>
      <c r="AK845">
        <f t="shared" si="93"/>
        <v>0</v>
      </c>
      <c r="AL845">
        <f t="shared" si="94"/>
        <v>0</v>
      </c>
      <c r="AM845">
        <f t="shared" si="95"/>
        <v>0</v>
      </c>
      <c r="AN845">
        <f t="shared" si="96"/>
        <v>49</v>
      </c>
      <c r="AO845">
        <f t="shared" si="97"/>
        <v>0</v>
      </c>
      <c r="AP845" t="s">
        <v>50</v>
      </c>
      <c r="AQ845">
        <v>171472</v>
      </c>
      <c r="AR845">
        <v>0</v>
      </c>
      <c r="AS845">
        <v>0</v>
      </c>
    </row>
    <row r="846" spans="1:45" x14ac:dyDescent="0.2">
      <c r="A846" t="s">
        <v>881</v>
      </c>
      <c r="B846" t="s">
        <v>46</v>
      </c>
      <c r="C846" t="s">
        <v>46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K846">
        <v>0</v>
      </c>
      <c r="L846">
        <v>0</v>
      </c>
      <c r="M846">
        <v>3</v>
      </c>
      <c r="N846">
        <v>3</v>
      </c>
      <c r="O846" t="s">
        <v>47</v>
      </c>
      <c r="P846" t="s">
        <v>47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196</v>
      </c>
      <c r="Z846">
        <v>196</v>
      </c>
      <c r="AA846" t="s">
        <v>48</v>
      </c>
      <c r="AB846" t="s">
        <v>48</v>
      </c>
      <c r="AC846" t="s">
        <v>113</v>
      </c>
      <c r="AD846" t="s">
        <v>113</v>
      </c>
      <c r="AE846">
        <v>0</v>
      </c>
      <c r="AF846">
        <v>0</v>
      </c>
      <c r="AG846">
        <v>4</v>
      </c>
      <c r="AH846">
        <v>4</v>
      </c>
      <c r="AI846">
        <f t="shared" si="91"/>
        <v>196</v>
      </c>
      <c r="AJ846">
        <f t="shared" si="92"/>
        <v>196</v>
      </c>
      <c r="AK846">
        <f t="shared" si="93"/>
        <v>0</v>
      </c>
      <c r="AL846">
        <f t="shared" si="94"/>
        <v>0</v>
      </c>
      <c r="AM846">
        <f t="shared" si="95"/>
        <v>196</v>
      </c>
      <c r="AN846">
        <f t="shared" si="96"/>
        <v>0</v>
      </c>
      <c r="AO846">
        <f t="shared" si="97"/>
        <v>0</v>
      </c>
      <c r="AP846" t="s">
        <v>50</v>
      </c>
      <c r="AQ846">
        <v>170438</v>
      </c>
      <c r="AR846">
        <v>0</v>
      </c>
      <c r="AS846">
        <v>0</v>
      </c>
    </row>
    <row r="847" spans="1:45" x14ac:dyDescent="0.2">
      <c r="A847" t="s">
        <v>882</v>
      </c>
      <c r="B847" t="s">
        <v>46</v>
      </c>
      <c r="C847" t="s">
        <v>46</v>
      </c>
      <c r="D847">
        <v>0</v>
      </c>
      <c r="E847">
        <v>0</v>
      </c>
      <c r="F847">
        <v>0</v>
      </c>
      <c r="G847">
        <v>-155</v>
      </c>
      <c r="H847">
        <v>0</v>
      </c>
      <c r="I847">
        <v>0</v>
      </c>
      <c r="K847">
        <v>0</v>
      </c>
      <c r="L847">
        <v>0</v>
      </c>
      <c r="M847">
        <v>4</v>
      </c>
      <c r="N847">
        <v>4</v>
      </c>
      <c r="O847" t="s">
        <v>47</v>
      </c>
      <c r="P847" t="s">
        <v>86</v>
      </c>
      <c r="Q847">
        <v>0</v>
      </c>
      <c r="R847">
        <v>0</v>
      </c>
      <c r="S847">
        <v>0</v>
      </c>
      <c r="T847">
        <v>155</v>
      </c>
      <c r="U847">
        <v>0</v>
      </c>
      <c r="V847">
        <v>0</v>
      </c>
      <c r="W847">
        <v>0</v>
      </c>
      <c r="X847">
        <v>0</v>
      </c>
      <c r="Y847">
        <v>263</v>
      </c>
      <c r="Z847">
        <v>263</v>
      </c>
      <c r="AA847" t="s">
        <v>48</v>
      </c>
      <c r="AB847" t="s">
        <v>48</v>
      </c>
      <c r="AC847" t="s">
        <v>53</v>
      </c>
      <c r="AD847" t="s">
        <v>53</v>
      </c>
      <c r="AE847">
        <v>0</v>
      </c>
      <c r="AF847">
        <v>0</v>
      </c>
      <c r="AG847">
        <v>5</v>
      </c>
      <c r="AH847">
        <v>5</v>
      </c>
      <c r="AI847">
        <f t="shared" si="91"/>
        <v>263</v>
      </c>
      <c r="AJ847">
        <f t="shared" si="92"/>
        <v>263</v>
      </c>
      <c r="AK847">
        <f t="shared" si="93"/>
        <v>0</v>
      </c>
      <c r="AL847">
        <f t="shared" si="94"/>
        <v>0</v>
      </c>
      <c r="AM847">
        <f t="shared" si="95"/>
        <v>263</v>
      </c>
      <c r="AN847">
        <f t="shared" si="96"/>
        <v>0</v>
      </c>
      <c r="AO847">
        <f t="shared" si="97"/>
        <v>0</v>
      </c>
      <c r="AP847" t="s">
        <v>50</v>
      </c>
      <c r="AQ847">
        <v>162381</v>
      </c>
      <c r="AR847">
        <v>0</v>
      </c>
      <c r="AS847">
        <v>0</v>
      </c>
    </row>
    <row r="848" spans="1:45" x14ac:dyDescent="0.2">
      <c r="A848" t="s">
        <v>883</v>
      </c>
      <c r="B848" t="s">
        <v>46</v>
      </c>
      <c r="C848" t="s">
        <v>46</v>
      </c>
      <c r="D848">
        <v>0</v>
      </c>
      <c r="E848">
        <v>0</v>
      </c>
      <c r="F848">
        <v>0</v>
      </c>
      <c r="G848">
        <v>0</v>
      </c>
      <c r="H848">
        <v>-12</v>
      </c>
      <c r="I848">
        <v>-12</v>
      </c>
      <c r="K848">
        <v>-98</v>
      </c>
      <c r="L848">
        <v>-98</v>
      </c>
      <c r="M848">
        <v>4</v>
      </c>
      <c r="N848">
        <v>4</v>
      </c>
      <c r="O848" t="s">
        <v>47</v>
      </c>
      <c r="P848" t="s">
        <v>47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110</v>
      </c>
      <c r="Z848">
        <v>110</v>
      </c>
      <c r="AA848" t="s">
        <v>58</v>
      </c>
      <c r="AB848" t="s">
        <v>58</v>
      </c>
      <c r="AC848" t="s">
        <v>59</v>
      </c>
      <c r="AD848" t="s">
        <v>59</v>
      </c>
      <c r="AE848">
        <v>0</v>
      </c>
      <c r="AF848">
        <v>0</v>
      </c>
      <c r="AG848">
        <v>2</v>
      </c>
      <c r="AH848">
        <v>2</v>
      </c>
      <c r="AI848">
        <f t="shared" si="91"/>
        <v>98</v>
      </c>
      <c r="AJ848">
        <f t="shared" si="92"/>
        <v>98</v>
      </c>
      <c r="AK848">
        <f t="shared" si="93"/>
        <v>0</v>
      </c>
      <c r="AL848">
        <f t="shared" si="94"/>
        <v>0</v>
      </c>
      <c r="AM848">
        <f t="shared" si="95"/>
        <v>98</v>
      </c>
      <c r="AN848">
        <f t="shared" si="96"/>
        <v>0</v>
      </c>
      <c r="AO848">
        <f t="shared" si="97"/>
        <v>0</v>
      </c>
      <c r="AP848" t="s">
        <v>73</v>
      </c>
      <c r="AQ848">
        <v>159525</v>
      </c>
      <c r="AR848">
        <v>0</v>
      </c>
      <c r="AS848">
        <v>0</v>
      </c>
    </row>
    <row r="849" spans="1:45" x14ac:dyDescent="0.2">
      <c r="A849" t="s">
        <v>884</v>
      </c>
      <c r="B849" t="s">
        <v>46</v>
      </c>
      <c r="C849" t="s">
        <v>46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K849">
        <v>0</v>
      </c>
      <c r="L849">
        <v>0</v>
      </c>
      <c r="M849">
        <v>4</v>
      </c>
      <c r="N849">
        <v>4</v>
      </c>
      <c r="O849" t="s">
        <v>47</v>
      </c>
      <c r="P849" t="s">
        <v>47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150</v>
      </c>
      <c r="Z849">
        <v>150</v>
      </c>
      <c r="AA849" t="s">
        <v>48</v>
      </c>
      <c r="AB849" t="s">
        <v>48</v>
      </c>
      <c r="AC849" t="s">
        <v>59</v>
      </c>
      <c r="AD849" t="s">
        <v>59</v>
      </c>
      <c r="AE849">
        <v>0</v>
      </c>
      <c r="AF849">
        <v>0</v>
      </c>
      <c r="AG849">
        <v>3</v>
      </c>
      <c r="AH849">
        <v>3</v>
      </c>
      <c r="AI849">
        <f t="shared" si="91"/>
        <v>150</v>
      </c>
      <c r="AJ849">
        <f t="shared" si="92"/>
        <v>150</v>
      </c>
      <c r="AK849">
        <f t="shared" si="93"/>
        <v>0</v>
      </c>
      <c r="AL849">
        <f t="shared" si="94"/>
        <v>0</v>
      </c>
      <c r="AM849">
        <f t="shared" si="95"/>
        <v>150</v>
      </c>
      <c r="AN849">
        <f t="shared" si="96"/>
        <v>0</v>
      </c>
      <c r="AO849">
        <f t="shared" si="97"/>
        <v>0</v>
      </c>
      <c r="AP849" t="s">
        <v>50</v>
      </c>
      <c r="AQ849">
        <v>163757</v>
      </c>
      <c r="AR849">
        <v>0</v>
      </c>
      <c r="AS849">
        <v>0</v>
      </c>
    </row>
    <row r="850" spans="1:45" x14ac:dyDescent="0.2">
      <c r="A850" t="s">
        <v>885</v>
      </c>
      <c r="B850" t="s">
        <v>46</v>
      </c>
      <c r="C850" t="s">
        <v>46</v>
      </c>
      <c r="D850">
        <v>0</v>
      </c>
      <c r="E850">
        <v>0</v>
      </c>
      <c r="F850">
        <v>0</v>
      </c>
      <c r="G850">
        <v>0</v>
      </c>
      <c r="H850">
        <v>-5</v>
      </c>
      <c r="I850">
        <v>-5</v>
      </c>
      <c r="K850">
        <v>-44</v>
      </c>
      <c r="L850">
        <v>-44</v>
      </c>
      <c r="M850">
        <v>3</v>
      </c>
      <c r="N850">
        <v>3</v>
      </c>
      <c r="O850" t="s">
        <v>47</v>
      </c>
      <c r="P850" t="s">
        <v>47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49</v>
      </c>
      <c r="Z850">
        <v>49</v>
      </c>
      <c r="AA850" t="s">
        <v>58</v>
      </c>
      <c r="AB850" t="s">
        <v>58</v>
      </c>
      <c r="AC850" t="s">
        <v>64</v>
      </c>
      <c r="AD850" t="s">
        <v>64</v>
      </c>
      <c r="AE850">
        <v>0</v>
      </c>
      <c r="AF850">
        <v>0</v>
      </c>
      <c r="AG850">
        <v>1</v>
      </c>
      <c r="AH850">
        <v>1</v>
      </c>
      <c r="AI850">
        <f t="shared" si="91"/>
        <v>44</v>
      </c>
      <c r="AJ850">
        <f t="shared" si="92"/>
        <v>44</v>
      </c>
      <c r="AK850">
        <f t="shared" si="93"/>
        <v>0</v>
      </c>
      <c r="AL850">
        <f t="shared" si="94"/>
        <v>0</v>
      </c>
      <c r="AM850">
        <f t="shared" si="95"/>
        <v>44</v>
      </c>
      <c r="AN850">
        <f t="shared" si="96"/>
        <v>0</v>
      </c>
      <c r="AO850">
        <f t="shared" si="97"/>
        <v>0</v>
      </c>
      <c r="AP850" t="s">
        <v>50</v>
      </c>
      <c r="AQ850">
        <v>163762</v>
      </c>
      <c r="AR850">
        <v>0</v>
      </c>
      <c r="AS850">
        <v>0</v>
      </c>
    </row>
    <row r="851" spans="1:45" x14ac:dyDescent="0.2">
      <c r="A851" t="s">
        <v>886</v>
      </c>
      <c r="B851" t="s">
        <v>46</v>
      </c>
      <c r="C851" t="s">
        <v>46</v>
      </c>
      <c r="D851">
        <v>0</v>
      </c>
      <c r="E851">
        <v>0</v>
      </c>
      <c r="F851">
        <v>0</v>
      </c>
      <c r="G851">
        <v>0</v>
      </c>
      <c r="H851">
        <v>-18</v>
      </c>
      <c r="I851">
        <v>-18</v>
      </c>
      <c r="K851">
        <v>-128</v>
      </c>
      <c r="L851">
        <v>-128</v>
      </c>
      <c r="M851">
        <v>5</v>
      </c>
      <c r="N851">
        <v>5</v>
      </c>
      <c r="O851" t="s">
        <v>47</v>
      </c>
      <c r="P851" t="s">
        <v>47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146</v>
      </c>
      <c r="Z851">
        <v>146</v>
      </c>
      <c r="AA851" t="s">
        <v>58</v>
      </c>
      <c r="AB851" t="s">
        <v>58</v>
      </c>
      <c r="AC851" t="s">
        <v>59</v>
      </c>
      <c r="AD851" t="s">
        <v>59</v>
      </c>
      <c r="AE851">
        <v>0</v>
      </c>
      <c r="AF851">
        <v>0</v>
      </c>
      <c r="AG851">
        <v>2</v>
      </c>
      <c r="AH851">
        <v>2</v>
      </c>
      <c r="AI851">
        <f t="shared" si="91"/>
        <v>128</v>
      </c>
      <c r="AJ851">
        <f t="shared" si="92"/>
        <v>128</v>
      </c>
      <c r="AK851">
        <f t="shared" si="93"/>
        <v>0</v>
      </c>
      <c r="AL851">
        <f t="shared" si="94"/>
        <v>0</v>
      </c>
      <c r="AM851">
        <f t="shared" si="95"/>
        <v>128</v>
      </c>
      <c r="AN851">
        <f t="shared" si="96"/>
        <v>0</v>
      </c>
      <c r="AO851">
        <f t="shared" si="97"/>
        <v>0</v>
      </c>
      <c r="AP851" t="s">
        <v>50</v>
      </c>
      <c r="AQ851">
        <v>163776</v>
      </c>
      <c r="AR851">
        <v>0</v>
      </c>
      <c r="AS851">
        <v>0</v>
      </c>
    </row>
    <row r="852" spans="1:45" x14ac:dyDescent="0.2">
      <c r="A852" t="s">
        <v>887</v>
      </c>
      <c r="B852" t="s">
        <v>46</v>
      </c>
      <c r="C852" t="s">
        <v>46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K852">
        <v>0</v>
      </c>
      <c r="L852">
        <v>0</v>
      </c>
      <c r="M852">
        <v>2</v>
      </c>
      <c r="N852">
        <v>2</v>
      </c>
      <c r="O852" t="s">
        <v>47</v>
      </c>
      <c r="P852" t="s">
        <v>47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152</v>
      </c>
      <c r="Z852">
        <v>152</v>
      </c>
      <c r="AA852" t="s">
        <v>48</v>
      </c>
      <c r="AB852" t="s">
        <v>48</v>
      </c>
      <c r="AC852" t="s">
        <v>66</v>
      </c>
      <c r="AD852" t="s">
        <v>66</v>
      </c>
      <c r="AE852">
        <v>0</v>
      </c>
      <c r="AF852">
        <v>0</v>
      </c>
      <c r="AG852">
        <v>5</v>
      </c>
      <c r="AH852">
        <v>5</v>
      </c>
      <c r="AI852">
        <f t="shared" si="91"/>
        <v>152</v>
      </c>
      <c r="AJ852">
        <f t="shared" si="92"/>
        <v>152</v>
      </c>
      <c r="AK852">
        <f t="shared" si="93"/>
        <v>0</v>
      </c>
      <c r="AL852">
        <f t="shared" si="94"/>
        <v>0</v>
      </c>
      <c r="AM852">
        <f t="shared" si="95"/>
        <v>152</v>
      </c>
      <c r="AN852">
        <f t="shared" si="96"/>
        <v>0</v>
      </c>
      <c r="AO852">
        <f t="shared" si="97"/>
        <v>0</v>
      </c>
      <c r="AP852" t="s">
        <v>50</v>
      </c>
      <c r="AQ852">
        <v>163774</v>
      </c>
      <c r="AR852">
        <v>0</v>
      </c>
      <c r="AS852">
        <v>0</v>
      </c>
    </row>
    <row r="853" spans="1:45" x14ac:dyDescent="0.2">
      <c r="A853" t="s">
        <v>888</v>
      </c>
      <c r="B853" t="s">
        <v>46</v>
      </c>
      <c r="C853" t="s">
        <v>46</v>
      </c>
      <c r="D853">
        <v>0</v>
      </c>
      <c r="E853">
        <v>0</v>
      </c>
      <c r="F853">
        <v>0</v>
      </c>
      <c r="G853">
        <v>0</v>
      </c>
      <c r="H853">
        <v>-53</v>
      </c>
      <c r="I853">
        <v>-53</v>
      </c>
      <c r="K853">
        <v>-407</v>
      </c>
      <c r="L853">
        <v>-407</v>
      </c>
      <c r="M853">
        <v>3</v>
      </c>
      <c r="N853">
        <v>3</v>
      </c>
      <c r="O853" t="s">
        <v>47</v>
      </c>
      <c r="P853" t="s">
        <v>47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460</v>
      </c>
      <c r="Z853">
        <v>460</v>
      </c>
      <c r="AA853" t="s">
        <v>58</v>
      </c>
      <c r="AB853" t="s">
        <v>58</v>
      </c>
      <c r="AC853" t="s">
        <v>49</v>
      </c>
      <c r="AD853" t="s">
        <v>49</v>
      </c>
      <c r="AE853">
        <v>0</v>
      </c>
      <c r="AF853">
        <v>0</v>
      </c>
      <c r="AG853">
        <v>10</v>
      </c>
      <c r="AH853">
        <v>10</v>
      </c>
      <c r="AI853">
        <f t="shared" si="91"/>
        <v>407</v>
      </c>
      <c r="AJ853">
        <f t="shared" si="92"/>
        <v>407</v>
      </c>
      <c r="AK853">
        <f t="shared" si="93"/>
        <v>0</v>
      </c>
      <c r="AL853">
        <f t="shared" si="94"/>
        <v>0</v>
      </c>
      <c r="AM853">
        <f t="shared" si="95"/>
        <v>407</v>
      </c>
      <c r="AN853">
        <f t="shared" si="96"/>
        <v>0</v>
      </c>
      <c r="AO853">
        <f t="shared" si="97"/>
        <v>0</v>
      </c>
      <c r="AP853" t="s">
        <v>50</v>
      </c>
      <c r="AQ853">
        <v>154309</v>
      </c>
      <c r="AR853">
        <v>0</v>
      </c>
      <c r="AS853">
        <v>0</v>
      </c>
    </row>
    <row r="854" spans="1:45" x14ac:dyDescent="0.2">
      <c r="A854" t="s">
        <v>889</v>
      </c>
      <c r="B854" t="s">
        <v>46</v>
      </c>
      <c r="C854" t="s">
        <v>46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K854">
        <v>0</v>
      </c>
      <c r="L854">
        <v>0</v>
      </c>
      <c r="M854">
        <v>1</v>
      </c>
      <c r="N854">
        <v>1</v>
      </c>
      <c r="O854" t="s">
        <v>47</v>
      </c>
      <c r="P854" t="s">
        <v>47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56</v>
      </c>
      <c r="Z854">
        <v>56</v>
      </c>
      <c r="AA854" t="s">
        <v>48</v>
      </c>
      <c r="AB854" t="s">
        <v>48</v>
      </c>
      <c r="AC854" t="s">
        <v>59</v>
      </c>
      <c r="AD854" t="s">
        <v>59</v>
      </c>
      <c r="AE854">
        <v>0</v>
      </c>
      <c r="AF854">
        <v>0</v>
      </c>
      <c r="AG854">
        <v>2</v>
      </c>
      <c r="AH854">
        <v>2</v>
      </c>
      <c r="AI854">
        <f t="shared" si="91"/>
        <v>56</v>
      </c>
      <c r="AJ854">
        <f t="shared" si="92"/>
        <v>56</v>
      </c>
      <c r="AK854">
        <f t="shared" si="93"/>
        <v>0</v>
      </c>
      <c r="AL854">
        <f t="shared" si="94"/>
        <v>0</v>
      </c>
      <c r="AM854">
        <f t="shared" si="95"/>
        <v>56</v>
      </c>
      <c r="AN854">
        <f t="shared" si="96"/>
        <v>0</v>
      </c>
      <c r="AO854">
        <f t="shared" si="97"/>
        <v>0</v>
      </c>
      <c r="AP854" t="s">
        <v>73</v>
      </c>
      <c r="AQ854">
        <v>154317</v>
      </c>
      <c r="AR854">
        <v>0</v>
      </c>
      <c r="AS854">
        <v>0</v>
      </c>
    </row>
    <row r="855" spans="1:45" x14ac:dyDescent="0.2">
      <c r="A855" t="s">
        <v>890</v>
      </c>
      <c r="B855" t="s">
        <v>46</v>
      </c>
      <c r="C855" t="s">
        <v>46</v>
      </c>
      <c r="D855">
        <v>0</v>
      </c>
      <c r="E855">
        <v>0</v>
      </c>
      <c r="F855">
        <v>0</v>
      </c>
      <c r="G855">
        <v>0</v>
      </c>
      <c r="H855">
        <v>-8</v>
      </c>
      <c r="I855">
        <v>-8</v>
      </c>
      <c r="K855">
        <v>-72</v>
      </c>
      <c r="L855">
        <v>-72</v>
      </c>
      <c r="M855">
        <v>2</v>
      </c>
      <c r="N855">
        <v>2</v>
      </c>
      <c r="O855" t="s">
        <v>47</v>
      </c>
      <c r="P855" t="s">
        <v>47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80</v>
      </c>
      <c r="Z855">
        <v>80</v>
      </c>
      <c r="AA855" t="s">
        <v>58</v>
      </c>
      <c r="AB855" t="s">
        <v>58</v>
      </c>
      <c r="AC855" t="s">
        <v>59</v>
      </c>
      <c r="AD855" t="s">
        <v>59</v>
      </c>
      <c r="AE855">
        <v>0</v>
      </c>
      <c r="AF855">
        <v>0</v>
      </c>
      <c r="AG855">
        <v>2</v>
      </c>
      <c r="AH855">
        <v>2</v>
      </c>
      <c r="AI855">
        <f t="shared" si="91"/>
        <v>72</v>
      </c>
      <c r="AJ855">
        <f t="shared" si="92"/>
        <v>72</v>
      </c>
      <c r="AK855">
        <f t="shared" si="93"/>
        <v>0</v>
      </c>
      <c r="AL855">
        <f t="shared" si="94"/>
        <v>0</v>
      </c>
      <c r="AM855">
        <f t="shared" si="95"/>
        <v>72</v>
      </c>
      <c r="AN855">
        <f t="shared" si="96"/>
        <v>0</v>
      </c>
      <c r="AO855">
        <f t="shared" si="97"/>
        <v>0</v>
      </c>
      <c r="AP855" t="s">
        <v>50</v>
      </c>
      <c r="AQ855">
        <v>156588</v>
      </c>
      <c r="AR855">
        <v>0</v>
      </c>
      <c r="AS855">
        <v>0</v>
      </c>
    </row>
    <row r="856" spans="1:45" x14ac:dyDescent="0.2">
      <c r="A856" t="s">
        <v>891</v>
      </c>
      <c r="B856" t="s">
        <v>46</v>
      </c>
      <c r="C856" t="s">
        <v>46</v>
      </c>
      <c r="D856">
        <v>0</v>
      </c>
      <c r="E856">
        <v>0</v>
      </c>
      <c r="F856">
        <v>0</v>
      </c>
      <c r="G856">
        <v>0</v>
      </c>
      <c r="H856">
        <v>-14.7</v>
      </c>
      <c r="I856">
        <v>-14.7</v>
      </c>
      <c r="K856">
        <v>-132.30000000000001</v>
      </c>
      <c r="L856">
        <v>-132.30000000000001</v>
      </c>
      <c r="M856">
        <v>3</v>
      </c>
      <c r="N856">
        <v>3</v>
      </c>
      <c r="O856" t="s">
        <v>47</v>
      </c>
      <c r="P856" t="s">
        <v>47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147</v>
      </c>
      <c r="Z856">
        <v>147</v>
      </c>
      <c r="AA856" t="s">
        <v>58</v>
      </c>
      <c r="AB856" t="s">
        <v>58</v>
      </c>
      <c r="AC856" t="s">
        <v>49</v>
      </c>
      <c r="AD856" t="s">
        <v>56</v>
      </c>
      <c r="AE856">
        <v>0</v>
      </c>
      <c r="AF856">
        <v>0</v>
      </c>
      <c r="AG856">
        <v>3</v>
      </c>
      <c r="AH856">
        <v>3</v>
      </c>
      <c r="AI856">
        <f t="shared" si="91"/>
        <v>132.30000000000001</v>
      </c>
      <c r="AJ856">
        <f t="shared" si="92"/>
        <v>132.30000000000001</v>
      </c>
      <c r="AK856">
        <f t="shared" si="93"/>
        <v>0</v>
      </c>
      <c r="AL856">
        <f t="shared" si="94"/>
        <v>0</v>
      </c>
      <c r="AM856">
        <f t="shared" si="95"/>
        <v>132.30000000000001</v>
      </c>
      <c r="AN856">
        <f t="shared" si="96"/>
        <v>0</v>
      </c>
      <c r="AO856">
        <f t="shared" si="97"/>
        <v>0</v>
      </c>
      <c r="AP856" t="s">
        <v>50</v>
      </c>
      <c r="AQ856">
        <v>156589</v>
      </c>
      <c r="AR856">
        <v>0</v>
      </c>
      <c r="AS856">
        <v>0</v>
      </c>
    </row>
    <row r="857" spans="1:45" x14ac:dyDescent="0.2">
      <c r="A857" t="s">
        <v>892</v>
      </c>
      <c r="B857" t="s">
        <v>46</v>
      </c>
      <c r="C857" t="s">
        <v>46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K857">
        <v>0</v>
      </c>
      <c r="L857">
        <v>0</v>
      </c>
      <c r="M857">
        <v>2</v>
      </c>
      <c r="N857">
        <v>2</v>
      </c>
      <c r="O857" t="s">
        <v>47</v>
      </c>
      <c r="P857" t="s">
        <v>47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120</v>
      </c>
      <c r="Z857">
        <v>120</v>
      </c>
      <c r="AA857" t="s">
        <v>48</v>
      </c>
      <c r="AB857" t="s">
        <v>48</v>
      </c>
      <c r="AC857" t="s">
        <v>56</v>
      </c>
      <c r="AD857" t="s">
        <v>56</v>
      </c>
      <c r="AE857">
        <v>0</v>
      </c>
      <c r="AF857">
        <v>0</v>
      </c>
      <c r="AG857">
        <v>3</v>
      </c>
      <c r="AH857">
        <v>3</v>
      </c>
      <c r="AI857">
        <f t="shared" si="91"/>
        <v>120</v>
      </c>
      <c r="AJ857">
        <f t="shared" si="92"/>
        <v>120</v>
      </c>
      <c r="AK857">
        <f t="shared" si="93"/>
        <v>0</v>
      </c>
      <c r="AL857">
        <f t="shared" si="94"/>
        <v>0</v>
      </c>
      <c r="AM857">
        <f t="shared" si="95"/>
        <v>120</v>
      </c>
      <c r="AN857">
        <f t="shared" si="96"/>
        <v>0</v>
      </c>
      <c r="AO857">
        <f t="shared" si="97"/>
        <v>0</v>
      </c>
      <c r="AP857" t="s">
        <v>50</v>
      </c>
      <c r="AQ857">
        <v>158859</v>
      </c>
      <c r="AR857">
        <v>0</v>
      </c>
      <c r="AS857">
        <v>0</v>
      </c>
    </row>
    <row r="858" spans="1:45" x14ac:dyDescent="0.2">
      <c r="A858" t="s">
        <v>893</v>
      </c>
      <c r="B858" t="s">
        <v>46</v>
      </c>
      <c r="C858" t="s">
        <v>46</v>
      </c>
      <c r="D858">
        <v>0</v>
      </c>
      <c r="E858">
        <v>0</v>
      </c>
      <c r="F858">
        <v>0</v>
      </c>
      <c r="G858">
        <v>0</v>
      </c>
      <c r="H858">
        <v>-5</v>
      </c>
      <c r="I858">
        <v>-5</v>
      </c>
      <c r="K858">
        <v>-44</v>
      </c>
      <c r="L858">
        <v>-44</v>
      </c>
      <c r="M858">
        <v>3</v>
      </c>
      <c r="N858">
        <v>3</v>
      </c>
      <c r="O858" t="s">
        <v>47</v>
      </c>
      <c r="P858" t="s">
        <v>47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49</v>
      </c>
      <c r="Z858">
        <v>49</v>
      </c>
      <c r="AA858" t="s">
        <v>58</v>
      </c>
      <c r="AB858" t="s">
        <v>58</v>
      </c>
      <c r="AC858" t="s">
        <v>56</v>
      </c>
      <c r="AD858" t="s">
        <v>56</v>
      </c>
      <c r="AE858">
        <v>0</v>
      </c>
      <c r="AF858">
        <v>0</v>
      </c>
      <c r="AG858">
        <v>1</v>
      </c>
      <c r="AH858">
        <v>1</v>
      </c>
      <c r="AI858">
        <f t="shared" si="91"/>
        <v>44</v>
      </c>
      <c r="AJ858">
        <f t="shared" si="92"/>
        <v>44</v>
      </c>
      <c r="AK858">
        <f t="shared" si="93"/>
        <v>0</v>
      </c>
      <c r="AL858">
        <f t="shared" si="94"/>
        <v>0</v>
      </c>
      <c r="AM858">
        <f t="shared" si="95"/>
        <v>44</v>
      </c>
      <c r="AN858">
        <f t="shared" si="96"/>
        <v>0</v>
      </c>
      <c r="AO858">
        <f t="shared" si="97"/>
        <v>0</v>
      </c>
      <c r="AP858" t="s">
        <v>50</v>
      </c>
      <c r="AQ858">
        <v>162412</v>
      </c>
      <c r="AR858">
        <v>0</v>
      </c>
      <c r="AS858">
        <v>0</v>
      </c>
    </row>
    <row r="859" spans="1:45" x14ac:dyDescent="0.2">
      <c r="A859" t="s">
        <v>894</v>
      </c>
      <c r="B859" t="s">
        <v>46</v>
      </c>
      <c r="C859" t="s">
        <v>46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K859">
        <v>0</v>
      </c>
      <c r="L859">
        <v>0</v>
      </c>
      <c r="M859">
        <v>2</v>
      </c>
      <c r="N859">
        <v>2</v>
      </c>
      <c r="O859" t="s">
        <v>47</v>
      </c>
      <c r="P859" t="s">
        <v>47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40</v>
      </c>
      <c r="Z859">
        <v>40</v>
      </c>
      <c r="AA859" t="s">
        <v>48</v>
      </c>
      <c r="AB859" t="s">
        <v>48</v>
      </c>
      <c r="AC859" t="s">
        <v>64</v>
      </c>
      <c r="AD859" t="s">
        <v>64</v>
      </c>
      <c r="AE859">
        <v>0</v>
      </c>
      <c r="AF859">
        <v>0</v>
      </c>
      <c r="AG859">
        <v>1</v>
      </c>
      <c r="AH859">
        <v>1</v>
      </c>
      <c r="AI859">
        <f t="shared" si="91"/>
        <v>40</v>
      </c>
      <c r="AJ859">
        <f t="shared" si="92"/>
        <v>40</v>
      </c>
      <c r="AK859">
        <f t="shared" si="93"/>
        <v>0</v>
      </c>
      <c r="AL859">
        <f t="shared" si="94"/>
        <v>0</v>
      </c>
      <c r="AM859">
        <f t="shared" si="95"/>
        <v>40</v>
      </c>
      <c r="AN859">
        <f t="shared" si="96"/>
        <v>0</v>
      </c>
      <c r="AO859">
        <f t="shared" si="97"/>
        <v>0</v>
      </c>
      <c r="AP859" t="s">
        <v>50</v>
      </c>
      <c r="AQ859">
        <v>51778</v>
      </c>
      <c r="AR859">
        <v>0</v>
      </c>
      <c r="AS859">
        <v>0</v>
      </c>
    </row>
    <row r="860" spans="1:45" x14ac:dyDescent="0.2">
      <c r="A860" t="s">
        <v>895</v>
      </c>
      <c r="B860" t="s">
        <v>46</v>
      </c>
      <c r="C860" t="s">
        <v>46</v>
      </c>
      <c r="D860">
        <v>-61</v>
      </c>
      <c r="E860">
        <v>-61</v>
      </c>
      <c r="F860">
        <v>0</v>
      </c>
      <c r="G860">
        <v>0</v>
      </c>
      <c r="H860">
        <v>0</v>
      </c>
      <c r="I860">
        <v>0</v>
      </c>
      <c r="K860">
        <v>0</v>
      </c>
      <c r="L860">
        <v>0</v>
      </c>
      <c r="M860">
        <v>4</v>
      </c>
      <c r="N860">
        <v>4</v>
      </c>
      <c r="O860" t="s">
        <v>47</v>
      </c>
      <c r="P860" t="s">
        <v>47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61</v>
      </c>
      <c r="Z860">
        <v>61</v>
      </c>
      <c r="AA860" t="s">
        <v>48</v>
      </c>
      <c r="AB860" t="s">
        <v>48</v>
      </c>
      <c r="AC860" t="s">
        <v>49</v>
      </c>
      <c r="AD860" t="s">
        <v>49</v>
      </c>
      <c r="AE860">
        <v>0</v>
      </c>
      <c r="AF860">
        <v>0</v>
      </c>
      <c r="AG860">
        <v>1</v>
      </c>
      <c r="AH860">
        <v>1</v>
      </c>
      <c r="AI860">
        <f t="shared" si="91"/>
        <v>0</v>
      </c>
      <c r="AJ860">
        <f t="shared" si="92"/>
        <v>0</v>
      </c>
      <c r="AK860">
        <f t="shared" si="93"/>
        <v>0</v>
      </c>
      <c r="AL860">
        <f t="shared" si="94"/>
        <v>0</v>
      </c>
      <c r="AM860">
        <f t="shared" si="95"/>
        <v>0</v>
      </c>
      <c r="AN860">
        <f t="shared" si="96"/>
        <v>0</v>
      </c>
      <c r="AO860">
        <f t="shared" si="97"/>
        <v>0</v>
      </c>
      <c r="AP860" t="s">
        <v>50</v>
      </c>
      <c r="AQ860">
        <v>150407</v>
      </c>
      <c r="AR860">
        <v>0</v>
      </c>
      <c r="AS860">
        <v>0</v>
      </c>
    </row>
    <row r="861" spans="1:45" x14ac:dyDescent="0.2">
      <c r="A861" t="s">
        <v>896</v>
      </c>
      <c r="B861" t="s">
        <v>46</v>
      </c>
      <c r="C861" t="s">
        <v>46</v>
      </c>
      <c r="D861">
        <v>0</v>
      </c>
      <c r="E861">
        <v>0</v>
      </c>
      <c r="F861">
        <v>0</v>
      </c>
      <c r="G861">
        <v>0</v>
      </c>
      <c r="H861">
        <v>-27</v>
      </c>
      <c r="I861">
        <v>-27</v>
      </c>
      <c r="K861">
        <v>-192</v>
      </c>
      <c r="L861">
        <v>-192</v>
      </c>
      <c r="M861">
        <v>3</v>
      </c>
      <c r="N861">
        <v>3</v>
      </c>
      <c r="O861" t="s">
        <v>47</v>
      </c>
      <c r="P861" t="s">
        <v>47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219</v>
      </c>
      <c r="Z861">
        <v>219</v>
      </c>
      <c r="AA861" t="s">
        <v>58</v>
      </c>
      <c r="AB861" t="s">
        <v>58</v>
      </c>
      <c r="AC861" t="s">
        <v>53</v>
      </c>
      <c r="AD861" t="s">
        <v>53</v>
      </c>
      <c r="AE861">
        <v>0</v>
      </c>
      <c r="AF861">
        <v>0</v>
      </c>
      <c r="AG861">
        <v>7</v>
      </c>
      <c r="AH861">
        <v>7</v>
      </c>
      <c r="AI861">
        <f t="shared" si="91"/>
        <v>192</v>
      </c>
      <c r="AJ861">
        <f t="shared" si="92"/>
        <v>192</v>
      </c>
      <c r="AK861">
        <f t="shared" si="93"/>
        <v>0</v>
      </c>
      <c r="AL861">
        <f t="shared" si="94"/>
        <v>0</v>
      </c>
      <c r="AM861">
        <f t="shared" si="95"/>
        <v>192</v>
      </c>
      <c r="AN861">
        <f t="shared" si="96"/>
        <v>0</v>
      </c>
      <c r="AO861">
        <f t="shared" si="97"/>
        <v>0</v>
      </c>
      <c r="AP861" t="s">
        <v>50</v>
      </c>
      <c r="AQ861">
        <v>153139</v>
      </c>
      <c r="AR861">
        <v>0</v>
      </c>
      <c r="AS861">
        <v>0</v>
      </c>
    </row>
    <row r="862" spans="1:45" x14ac:dyDescent="0.2">
      <c r="A862" t="s">
        <v>897</v>
      </c>
      <c r="B862" t="s">
        <v>46</v>
      </c>
      <c r="C862" t="s">
        <v>46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K862">
        <v>0</v>
      </c>
      <c r="L862">
        <v>0</v>
      </c>
      <c r="M862">
        <v>3</v>
      </c>
      <c r="N862">
        <v>3</v>
      </c>
      <c r="O862" t="s">
        <v>47</v>
      </c>
      <c r="P862" t="s">
        <v>47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605</v>
      </c>
      <c r="Z862">
        <v>605</v>
      </c>
      <c r="AA862" t="s">
        <v>48</v>
      </c>
      <c r="AB862" t="s">
        <v>48</v>
      </c>
      <c r="AC862" t="s">
        <v>113</v>
      </c>
      <c r="AD862" t="s">
        <v>113</v>
      </c>
      <c r="AE862">
        <v>0</v>
      </c>
      <c r="AF862">
        <v>0</v>
      </c>
      <c r="AG862">
        <v>7</v>
      </c>
      <c r="AH862">
        <v>7</v>
      </c>
      <c r="AI862">
        <f t="shared" si="91"/>
        <v>605</v>
      </c>
      <c r="AJ862">
        <f t="shared" si="92"/>
        <v>605</v>
      </c>
      <c r="AK862">
        <f t="shared" si="93"/>
        <v>0</v>
      </c>
      <c r="AL862">
        <f t="shared" si="94"/>
        <v>0</v>
      </c>
      <c r="AM862">
        <f t="shared" si="95"/>
        <v>605</v>
      </c>
      <c r="AN862">
        <f t="shared" si="96"/>
        <v>0</v>
      </c>
      <c r="AO862">
        <f t="shared" si="97"/>
        <v>0</v>
      </c>
      <c r="AP862" t="s">
        <v>73</v>
      </c>
      <c r="AQ862">
        <v>154301</v>
      </c>
      <c r="AR862">
        <v>0</v>
      </c>
      <c r="AS862">
        <v>0</v>
      </c>
    </row>
    <row r="863" spans="1:45" x14ac:dyDescent="0.2">
      <c r="A863" t="s">
        <v>898</v>
      </c>
      <c r="B863" t="s">
        <v>46</v>
      </c>
      <c r="C863" t="s">
        <v>46</v>
      </c>
      <c r="D863">
        <v>0</v>
      </c>
      <c r="E863">
        <v>0</v>
      </c>
      <c r="F863">
        <v>0</v>
      </c>
      <c r="G863">
        <v>0</v>
      </c>
      <c r="H863">
        <v>-3</v>
      </c>
      <c r="I863">
        <v>-3</v>
      </c>
      <c r="K863">
        <v>-25</v>
      </c>
      <c r="L863">
        <v>-25</v>
      </c>
      <c r="M863">
        <v>1</v>
      </c>
      <c r="N863">
        <v>1</v>
      </c>
      <c r="O863" t="s">
        <v>47</v>
      </c>
      <c r="P863" t="s">
        <v>47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28</v>
      </c>
      <c r="Z863">
        <v>28</v>
      </c>
      <c r="AA863" t="s">
        <v>58</v>
      </c>
      <c r="AB863" t="s">
        <v>58</v>
      </c>
      <c r="AC863" t="s">
        <v>56</v>
      </c>
      <c r="AD863" t="s">
        <v>56</v>
      </c>
      <c r="AE863">
        <v>0</v>
      </c>
      <c r="AF863">
        <v>0</v>
      </c>
      <c r="AG863">
        <v>1</v>
      </c>
      <c r="AH863">
        <v>1</v>
      </c>
      <c r="AI863">
        <f t="shared" si="91"/>
        <v>25</v>
      </c>
      <c r="AJ863">
        <f t="shared" si="92"/>
        <v>25</v>
      </c>
      <c r="AK863">
        <f t="shared" si="93"/>
        <v>0</v>
      </c>
      <c r="AL863">
        <f t="shared" si="94"/>
        <v>0</v>
      </c>
      <c r="AM863">
        <f t="shared" si="95"/>
        <v>25</v>
      </c>
      <c r="AN863">
        <f t="shared" si="96"/>
        <v>0</v>
      </c>
      <c r="AO863">
        <f t="shared" si="97"/>
        <v>0</v>
      </c>
      <c r="AP863" t="s">
        <v>50</v>
      </c>
      <c r="AQ863">
        <v>154298</v>
      </c>
      <c r="AR863">
        <v>0</v>
      </c>
      <c r="AS863">
        <v>0</v>
      </c>
    </row>
    <row r="864" spans="1:45" x14ac:dyDescent="0.2">
      <c r="A864" t="s">
        <v>899</v>
      </c>
      <c r="B864" t="s">
        <v>46</v>
      </c>
      <c r="C864" t="s">
        <v>46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K864">
        <v>0</v>
      </c>
      <c r="L864">
        <v>0</v>
      </c>
      <c r="M864">
        <v>4</v>
      </c>
      <c r="N864">
        <v>4</v>
      </c>
      <c r="O864" t="s">
        <v>47</v>
      </c>
      <c r="P864" t="s">
        <v>47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404</v>
      </c>
      <c r="Z864">
        <v>404</v>
      </c>
      <c r="AA864" t="s">
        <v>48</v>
      </c>
      <c r="AB864" t="s">
        <v>48</v>
      </c>
      <c r="AC864" t="s">
        <v>66</v>
      </c>
      <c r="AD864" t="s">
        <v>66</v>
      </c>
      <c r="AE864">
        <v>0</v>
      </c>
      <c r="AF864">
        <v>0</v>
      </c>
      <c r="AG864">
        <v>8</v>
      </c>
      <c r="AH864">
        <v>8</v>
      </c>
      <c r="AI864">
        <f t="shared" si="91"/>
        <v>404</v>
      </c>
      <c r="AJ864">
        <f t="shared" si="92"/>
        <v>404</v>
      </c>
      <c r="AK864">
        <f t="shared" si="93"/>
        <v>0</v>
      </c>
      <c r="AL864">
        <f t="shared" si="94"/>
        <v>0</v>
      </c>
      <c r="AM864">
        <f t="shared" si="95"/>
        <v>404</v>
      </c>
      <c r="AN864">
        <f t="shared" si="96"/>
        <v>0</v>
      </c>
      <c r="AO864">
        <f t="shared" si="97"/>
        <v>0</v>
      </c>
      <c r="AP864" t="s">
        <v>50</v>
      </c>
      <c r="AQ864">
        <v>154304</v>
      </c>
      <c r="AR864">
        <v>0</v>
      </c>
      <c r="AS864">
        <v>0</v>
      </c>
    </row>
    <row r="865" spans="1:45" x14ac:dyDescent="0.2">
      <c r="A865" t="s">
        <v>900</v>
      </c>
      <c r="B865" t="s">
        <v>46</v>
      </c>
      <c r="C865" t="s">
        <v>46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K865">
        <v>0</v>
      </c>
      <c r="L865">
        <v>0</v>
      </c>
      <c r="M865">
        <v>4</v>
      </c>
      <c r="N865">
        <v>4</v>
      </c>
      <c r="O865" t="s">
        <v>47</v>
      </c>
      <c r="P865" t="s">
        <v>47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122</v>
      </c>
      <c r="Z865">
        <v>122</v>
      </c>
      <c r="AA865" t="s">
        <v>48</v>
      </c>
      <c r="AB865" t="s">
        <v>48</v>
      </c>
      <c r="AC865" t="s">
        <v>59</v>
      </c>
      <c r="AD865" t="s">
        <v>59</v>
      </c>
      <c r="AE865">
        <v>0</v>
      </c>
      <c r="AF865">
        <v>0</v>
      </c>
      <c r="AG865">
        <v>2</v>
      </c>
      <c r="AH865">
        <v>2</v>
      </c>
      <c r="AI865">
        <f t="shared" si="91"/>
        <v>122</v>
      </c>
      <c r="AJ865">
        <f t="shared" si="92"/>
        <v>122</v>
      </c>
      <c r="AK865">
        <f t="shared" si="93"/>
        <v>0</v>
      </c>
      <c r="AL865">
        <f t="shared" si="94"/>
        <v>0</v>
      </c>
      <c r="AM865">
        <f t="shared" si="95"/>
        <v>122</v>
      </c>
      <c r="AN865">
        <f t="shared" si="96"/>
        <v>0</v>
      </c>
      <c r="AO865">
        <f t="shared" si="97"/>
        <v>0</v>
      </c>
      <c r="AP865" t="s">
        <v>73</v>
      </c>
      <c r="AQ865">
        <v>141855</v>
      </c>
      <c r="AR865">
        <v>0</v>
      </c>
      <c r="AS865">
        <v>0</v>
      </c>
    </row>
    <row r="866" spans="1:45" x14ac:dyDescent="0.2">
      <c r="A866" t="s">
        <v>901</v>
      </c>
      <c r="B866" t="s">
        <v>46</v>
      </c>
      <c r="C866" t="s">
        <v>46</v>
      </c>
      <c r="D866">
        <v>0</v>
      </c>
      <c r="E866">
        <v>0</v>
      </c>
      <c r="F866">
        <v>0</v>
      </c>
      <c r="G866">
        <v>0</v>
      </c>
      <c r="H866">
        <v>-8</v>
      </c>
      <c r="I866">
        <v>-8</v>
      </c>
      <c r="K866">
        <v>-66</v>
      </c>
      <c r="L866">
        <v>-66</v>
      </c>
      <c r="M866">
        <v>2</v>
      </c>
      <c r="N866">
        <v>2</v>
      </c>
      <c r="O866" t="s">
        <v>47</v>
      </c>
      <c r="P866" t="s">
        <v>47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74</v>
      </c>
      <c r="Z866">
        <v>74</v>
      </c>
      <c r="AA866" t="s">
        <v>58</v>
      </c>
      <c r="AB866" t="s">
        <v>58</v>
      </c>
      <c r="AC866" t="s">
        <v>56</v>
      </c>
      <c r="AD866" t="s">
        <v>56</v>
      </c>
      <c r="AE866">
        <v>0</v>
      </c>
      <c r="AF866">
        <v>0</v>
      </c>
      <c r="AG866">
        <v>2</v>
      </c>
      <c r="AH866">
        <v>2</v>
      </c>
      <c r="AI866">
        <f t="shared" si="91"/>
        <v>66</v>
      </c>
      <c r="AJ866">
        <f t="shared" si="92"/>
        <v>66</v>
      </c>
      <c r="AK866">
        <f t="shared" si="93"/>
        <v>0</v>
      </c>
      <c r="AL866">
        <f t="shared" si="94"/>
        <v>0</v>
      </c>
      <c r="AM866">
        <f t="shared" si="95"/>
        <v>66</v>
      </c>
      <c r="AN866">
        <f t="shared" si="96"/>
        <v>0</v>
      </c>
      <c r="AO866">
        <f t="shared" si="97"/>
        <v>0</v>
      </c>
      <c r="AP866" t="s">
        <v>50</v>
      </c>
      <c r="AQ866">
        <v>142505</v>
      </c>
      <c r="AR866">
        <v>0</v>
      </c>
      <c r="AS866">
        <v>0</v>
      </c>
    </row>
    <row r="867" spans="1:45" x14ac:dyDescent="0.2">
      <c r="A867" t="s">
        <v>902</v>
      </c>
      <c r="B867" t="s">
        <v>46</v>
      </c>
      <c r="C867" t="s">
        <v>46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K867">
        <v>0</v>
      </c>
      <c r="L867">
        <v>0</v>
      </c>
      <c r="M867">
        <v>4</v>
      </c>
      <c r="N867">
        <v>4</v>
      </c>
      <c r="O867" t="s">
        <v>47</v>
      </c>
      <c r="P867" t="s">
        <v>47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89</v>
      </c>
      <c r="Z867">
        <v>89</v>
      </c>
      <c r="AA867" t="s">
        <v>48</v>
      </c>
      <c r="AB867" t="s">
        <v>48</v>
      </c>
      <c r="AC867" t="s">
        <v>64</v>
      </c>
      <c r="AD867" t="s">
        <v>64</v>
      </c>
      <c r="AE867">
        <v>0</v>
      </c>
      <c r="AF867">
        <v>0</v>
      </c>
      <c r="AG867">
        <v>2</v>
      </c>
      <c r="AH867">
        <v>2</v>
      </c>
      <c r="AI867">
        <f t="shared" si="91"/>
        <v>89</v>
      </c>
      <c r="AJ867">
        <f t="shared" si="92"/>
        <v>89</v>
      </c>
      <c r="AK867">
        <f t="shared" si="93"/>
        <v>0</v>
      </c>
      <c r="AL867">
        <f t="shared" si="94"/>
        <v>0</v>
      </c>
      <c r="AM867">
        <f t="shared" si="95"/>
        <v>89</v>
      </c>
      <c r="AN867">
        <f t="shared" si="96"/>
        <v>0</v>
      </c>
      <c r="AO867">
        <f t="shared" si="97"/>
        <v>0</v>
      </c>
      <c r="AP867" t="s">
        <v>50</v>
      </c>
      <c r="AQ867">
        <v>148901</v>
      </c>
      <c r="AR867">
        <v>0</v>
      </c>
      <c r="AS867">
        <v>0</v>
      </c>
    </row>
    <row r="868" spans="1:45" x14ac:dyDescent="0.2">
      <c r="A868" t="s">
        <v>903</v>
      </c>
      <c r="B868" t="s">
        <v>46</v>
      </c>
      <c r="C868" t="s">
        <v>46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K868">
        <v>0</v>
      </c>
      <c r="L868">
        <v>0</v>
      </c>
      <c r="M868">
        <v>2</v>
      </c>
      <c r="N868">
        <v>2</v>
      </c>
      <c r="O868" t="s">
        <v>47</v>
      </c>
      <c r="P868" t="s">
        <v>47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120</v>
      </c>
      <c r="Z868">
        <v>120</v>
      </c>
      <c r="AA868" t="s">
        <v>48</v>
      </c>
      <c r="AB868" t="s">
        <v>48</v>
      </c>
      <c r="AC868" t="s">
        <v>64</v>
      </c>
      <c r="AD868" t="s">
        <v>64</v>
      </c>
      <c r="AE868">
        <v>0</v>
      </c>
      <c r="AF868">
        <v>0</v>
      </c>
      <c r="AG868">
        <v>3</v>
      </c>
      <c r="AH868">
        <v>3</v>
      </c>
      <c r="AI868">
        <f t="shared" si="91"/>
        <v>120</v>
      </c>
      <c r="AJ868">
        <f t="shared" si="92"/>
        <v>120</v>
      </c>
      <c r="AK868">
        <f t="shared" si="93"/>
        <v>0</v>
      </c>
      <c r="AL868">
        <f t="shared" si="94"/>
        <v>0</v>
      </c>
      <c r="AM868">
        <f t="shared" si="95"/>
        <v>120</v>
      </c>
      <c r="AN868">
        <f t="shared" si="96"/>
        <v>0</v>
      </c>
      <c r="AO868">
        <f t="shared" si="97"/>
        <v>0</v>
      </c>
      <c r="AP868" t="s">
        <v>73</v>
      </c>
      <c r="AQ868">
        <v>148388</v>
      </c>
      <c r="AR868">
        <v>0</v>
      </c>
      <c r="AS868">
        <v>0</v>
      </c>
    </row>
    <row r="869" spans="1:45" x14ac:dyDescent="0.2">
      <c r="A869" t="s">
        <v>904</v>
      </c>
      <c r="B869" t="s">
        <v>46</v>
      </c>
      <c r="C869" t="s">
        <v>46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K869">
        <v>0</v>
      </c>
      <c r="L869">
        <v>0</v>
      </c>
      <c r="M869">
        <v>5</v>
      </c>
      <c r="N869">
        <v>5</v>
      </c>
      <c r="O869" t="s">
        <v>47</v>
      </c>
      <c r="P869" t="s">
        <v>47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398</v>
      </c>
      <c r="Z869">
        <v>398</v>
      </c>
      <c r="AA869" t="s">
        <v>48</v>
      </c>
      <c r="AB869" t="s">
        <v>48</v>
      </c>
      <c r="AC869" t="s">
        <v>66</v>
      </c>
      <c r="AD869" t="s">
        <v>66</v>
      </c>
      <c r="AE869">
        <v>0</v>
      </c>
      <c r="AF869">
        <v>0</v>
      </c>
      <c r="AG869">
        <v>8</v>
      </c>
      <c r="AH869">
        <v>8</v>
      </c>
      <c r="AI869">
        <f t="shared" si="91"/>
        <v>398</v>
      </c>
      <c r="AJ869">
        <f t="shared" si="92"/>
        <v>398</v>
      </c>
      <c r="AK869">
        <f t="shared" si="93"/>
        <v>0</v>
      </c>
      <c r="AL869">
        <f t="shared" si="94"/>
        <v>0</v>
      </c>
      <c r="AM869">
        <f t="shared" si="95"/>
        <v>398</v>
      </c>
      <c r="AN869">
        <f t="shared" si="96"/>
        <v>0</v>
      </c>
      <c r="AO869">
        <f t="shared" si="97"/>
        <v>0</v>
      </c>
      <c r="AP869" t="s">
        <v>50</v>
      </c>
      <c r="AQ869">
        <v>150353</v>
      </c>
      <c r="AR869">
        <v>0</v>
      </c>
      <c r="AS869">
        <v>0</v>
      </c>
    </row>
    <row r="870" spans="1:45" x14ac:dyDescent="0.2">
      <c r="A870" t="s">
        <v>905</v>
      </c>
      <c r="B870" t="s">
        <v>46</v>
      </c>
      <c r="C870" t="s">
        <v>46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K870">
        <v>0</v>
      </c>
      <c r="L870">
        <v>0</v>
      </c>
      <c r="M870">
        <v>3</v>
      </c>
      <c r="N870">
        <v>3</v>
      </c>
      <c r="O870" t="s">
        <v>47</v>
      </c>
      <c r="P870" t="s">
        <v>47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460</v>
      </c>
      <c r="Z870">
        <v>460</v>
      </c>
      <c r="AA870" t="s">
        <v>48</v>
      </c>
      <c r="AB870" t="s">
        <v>48</v>
      </c>
      <c r="AC870" t="s">
        <v>53</v>
      </c>
      <c r="AD870" t="s">
        <v>53</v>
      </c>
      <c r="AE870">
        <v>0</v>
      </c>
      <c r="AF870">
        <v>0</v>
      </c>
      <c r="AG870">
        <v>14</v>
      </c>
      <c r="AH870">
        <v>14</v>
      </c>
      <c r="AI870">
        <f t="shared" si="91"/>
        <v>460</v>
      </c>
      <c r="AJ870">
        <f t="shared" si="92"/>
        <v>460</v>
      </c>
      <c r="AK870">
        <f t="shared" si="93"/>
        <v>0</v>
      </c>
      <c r="AL870">
        <f t="shared" si="94"/>
        <v>0</v>
      </c>
      <c r="AM870">
        <f t="shared" si="95"/>
        <v>460</v>
      </c>
      <c r="AN870">
        <f t="shared" si="96"/>
        <v>0</v>
      </c>
      <c r="AO870">
        <f t="shared" si="97"/>
        <v>0</v>
      </c>
      <c r="AP870" t="s">
        <v>50</v>
      </c>
      <c r="AQ870">
        <v>53370</v>
      </c>
      <c r="AR870">
        <v>0</v>
      </c>
      <c r="AS870">
        <v>0</v>
      </c>
    </row>
    <row r="871" spans="1:45" x14ac:dyDescent="0.2">
      <c r="A871" t="s">
        <v>906</v>
      </c>
      <c r="B871" t="s">
        <v>46</v>
      </c>
      <c r="C871" t="s">
        <v>46</v>
      </c>
      <c r="D871">
        <v>0</v>
      </c>
      <c r="E871">
        <v>0</v>
      </c>
      <c r="F871">
        <v>0</v>
      </c>
      <c r="G871">
        <v>0</v>
      </c>
      <c r="H871">
        <v>-30</v>
      </c>
      <c r="I871">
        <v>-30</v>
      </c>
      <c r="K871">
        <v>-262</v>
      </c>
      <c r="L871">
        <v>-262</v>
      </c>
      <c r="M871">
        <v>3</v>
      </c>
      <c r="N871">
        <v>3</v>
      </c>
      <c r="O871" t="s">
        <v>47</v>
      </c>
      <c r="P871" t="s">
        <v>47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292</v>
      </c>
      <c r="Z871">
        <v>292</v>
      </c>
      <c r="AA871" t="s">
        <v>58</v>
      </c>
      <c r="AB871" t="s">
        <v>58</v>
      </c>
      <c r="AC871" t="s">
        <v>49</v>
      </c>
      <c r="AD871" t="s">
        <v>49</v>
      </c>
      <c r="AE871">
        <v>0</v>
      </c>
      <c r="AF871">
        <v>0</v>
      </c>
      <c r="AG871">
        <v>7</v>
      </c>
      <c r="AH871">
        <v>7</v>
      </c>
      <c r="AI871">
        <f t="shared" si="91"/>
        <v>262</v>
      </c>
      <c r="AJ871">
        <f t="shared" si="92"/>
        <v>262</v>
      </c>
      <c r="AK871">
        <f t="shared" si="93"/>
        <v>0</v>
      </c>
      <c r="AL871">
        <f t="shared" si="94"/>
        <v>0</v>
      </c>
      <c r="AM871">
        <f t="shared" si="95"/>
        <v>262</v>
      </c>
      <c r="AN871">
        <f t="shared" si="96"/>
        <v>0</v>
      </c>
      <c r="AO871">
        <f t="shared" si="97"/>
        <v>0</v>
      </c>
      <c r="AP871" t="s">
        <v>50</v>
      </c>
      <c r="AQ871">
        <v>137407</v>
      </c>
      <c r="AR871">
        <v>0</v>
      </c>
      <c r="AS871">
        <v>0</v>
      </c>
    </row>
    <row r="872" spans="1:45" x14ac:dyDescent="0.2">
      <c r="A872" t="s">
        <v>907</v>
      </c>
      <c r="B872" t="s">
        <v>46</v>
      </c>
      <c r="C872" t="s">
        <v>46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K872">
        <v>0</v>
      </c>
      <c r="L872">
        <v>0</v>
      </c>
      <c r="M872">
        <v>4</v>
      </c>
      <c r="N872">
        <v>4</v>
      </c>
      <c r="O872" t="s">
        <v>47</v>
      </c>
      <c r="P872" t="s">
        <v>47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832</v>
      </c>
      <c r="Z872">
        <v>832</v>
      </c>
      <c r="AA872" t="s">
        <v>48</v>
      </c>
      <c r="AB872" t="s">
        <v>48</v>
      </c>
      <c r="AC872" t="s">
        <v>66</v>
      </c>
      <c r="AD872" t="s">
        <v>66</v>
      </c>
      <c r="AE872">
        <v>0</v>
      </c>
      <c r="AF872">
        <v>0</v>
      </c>
      <c r="AG872">
        <v>16</v>
      </c>
      <c r="AH872">
        <v>16</v>
      </c>
      <c r="AI872">
        <f t="shared" si="91"/>
        <v>832</v>
      </c>
      <c r="AJ872">
        <f t="shared" si="92"/>
        <v>832</v>
      </c>
      <c r="AK872">
        <f t="shared" si="93"/>
        <v>0</v>
      </c>
      <c r="AL872">
        <f t="shared" si="94"/>
        <v>0</v>
      </c>
      <c r="AM872">
        <f t="shared" si="95"/>
        <v>832</v>
      </c>
      <c r="AN872">
        <f t="shared" si="96"/>
        <v>0</v>
      </c>
      <c r="AO872">
        <f t="shared" si="97"/>
        <v>0</v>
      </c>
      <c r="AP872" t="s">
        <v>50</v>
      </c>
      <c r="AQ872">
        <v>136715</v>
      </c>
      <c r="AR872">
        <v>0</v>
      </c>
      <c r="AS872">
        <v>0</v>
      </c>
    </row>
    <row r="873" spans="1:45" x14ac:dyDescent="0.2">
      <c r="A873" t="s">
        <v>908</v>
      </c>
      <c r="B873" t="s">
        <v>46</v>
      </c>
      <c r="C873" t="s">
        <v>46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K873">
        <v>0</v>
      </c>
      <c r="L873">
        <v>0</v>
      </c>
      <c r="M873">
        <v>2</v>
      </c>
      <c r="N873">
        <v>2</v>
      </c>
      <c r="O873" t="s">
        <v>47</v>
      </c>
      <c r="P873" t="s">
        <v>47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164</v>
      </c>
      <c r="Z873">
        <v>164</v>
      </c>
      <c r="AA873" t="s">
        <v>48</v>
      </c>
      <c r="AB873" t="s">
        <v>48</v>
      </c>
      <c r="AC873" t="s">
        <v>66</v>
      </c>
      <c r="AD873" t="s">
        <v>66</v>
      </c>
      <c r="AE873">
        <v>0</v>
      </c>
      <c r="AF873">
        <v>0</v>
      </c>
      <c r="AG873">
        <v>5</v>
      </c>
      <c r="AH873">
        <v>5</v>
      </c>
      <c r="AI873">
        <f t="shared" si="91"/>
        <v>164</v>
      </c>
      <c r="AJ873">
        <f t="shared" si="92"/>
        <v>164</v>
      </c>
      <c r="AK873">
        <f t="shared" si="93"/>
        <v>0</v>
      </c>
      <c r="AL873">
        <f t="shared" si="94"/>
        <v>0</v>
      </c>
      <c r="AM873">
        <f t="shared" si="95"/>
        <v>164</v>
      </c>
      <c r="AN873">
        <f t="shared" si="96"/>
        <v>0</v>
      </c>
      <c r="AO873">
        <f t="shared" si="97"/>
        <v>0</v>
      </c>
      <c r="AP873" t="s">
        <v>50</v>
      </c>
      <c r="AQ873">
        <v>116168</v>
      </c>
      <c r="AR873">
        <v>0</v>
      </c>
      <c r="AS873">
        <v>0</v>
      </c>
    </row>
    <row r="874" spans="1:45" x14ac:dyDescent="0.2">
      <c r="A874" t="s">
        <v>909</v>
      </c>
      <c r="B874" t="s">
        <v>46</v>
      </c>
      <c r="C874" t="s">
        <v>46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K874">
        <v>0</v>
      </c>
      <c r="L874">
        <v>0</v>
      </c>
      <c r="M874">
        <v>3</v>
      </c>
      <c r="N874">
        <v>3</v>
      </c>
      <c r="O874" t="s">
        <v>47</v>
      </c>
      <c r="P874" t="s">
        <v>47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294</v>
      </c>
      <c r="Z874">
        <v>294</v>
      </c>
      <c r="AA874" t="s">
        <v>48</v>
      </c>
      <c r="AB874" t="s">
        <v>48</v>
      </c>
      <c r="AC874" t="s">
        <v>53</v>
      </c>
      <c r="AD874" t="s">
        <v>53</v>
      </c>
      <c r="AE874">
        <v>0</v>
      </c>
      <c r="AF874">
        <v>0</v>
      </c>
      <c r="AG874">
        <v>6</v>
      </c>
      <c r="AH874">
        <v>6</v>
      </c>
      <c r="AI874">
        <f t="shared" si="91"/>
        <v>294</v>
      </c>
      <c r="AJ874">
        <f t="shared" si="92"/>
        <v>294</v>
      </c>
      <c r="AK874">
        <f t="shared" si="93"/>
        <v>0</v>
      </c>
      <c r="AL874">
        <f t="shared" si="94"/>
        <v>0</v>
      </c>
      <c r="AM874">
        <f t="shared" si="95"/>
        <v>294</v>
      </c>
      <c r="AN874">
        <f t="shared" si="96"/>
        <v>0</v>
      </c>
      <c r="AO874">
        <f t="shared" si="97"/>
        <v>0</v>
      </c>
      <c r="AP874" t="s">
        <v>50</v>
      </c>
      <c r="AQ874">
        <v>138265</v>
      </c>
      <c r="AR874">
        <v>0</v>
      </c>
      <c r="AS874">
        <v>0</v>
      </c>
    </row>
    <row r="875" spans="1:45" x14ac:dyDescent="0.2">
      <c r="A875" t="s">
        <v>910</v>
      </c>
      <c r="B875" t="s">
        <v>46</v>
      </c>
      <c r="C875" t="s">
        <v>46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K875">
        <v>0</v>
      </c>
      <c r="L875">
        <v>0</v>
      </c>
      <c r="M875">
        <v>3</v>
      </c>
      <c r="N875">
        <v>3</v>
      </c>
      <c r="O875" t="s">
        <v>47</v>
      </c>
      <c r="P875" t="s">
        <v>47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49</v>
      </c>
      <c r="Z875">
        <v>49</v>
      </c>
      <c r="AA875" t="s">
        <v>48</v>
      </c>
      <c r="AB875" t="s">
        <v>48</v>
      </c>
      <c r="AC875" t="s">
        <v>59</v>
      </c>
      <c r="AD875" t="s">
        <v>59</v>
      </c>
      <c r="AE875">
        <v>0</v>
      </c>
      <c r="AF875">
        <v>0</v>
      </c>
      <c r="AG875">
        <v>1</v>
      </c>
      <c r="AH875">
        <v>1</v>
      </c>
      <c r="AI875">
        <f t="shared" si="91"/>
        <v>49</v>
      </c>
      <c r="AJ875">
        <f t="shared" si="92"/>
        <v>49</v>
      </c>
      <c r="AK875">
        <f t="shared" si="93"/>
        <v>0</v>
      </c>
      <c r="AL875">
        <f t="shared" si="94"/>
        <v>0</v>
      </c>
      <c r="AM875">
        <f t="shared" si="95"/>
        <v>49</v>
      </c>
      <c r="AN875">
        <f t="shared" si="96"/>
        <v>0</v>
      </c>
      <c r="AO875">
        <f t="shared" si="97"/>
        <v>0</v>
      </c>
      <c r="AP875" t="s">
        <v>50</v>
      </c>
      <c r="AQ875">
        <v>140713</v>
      </c>
      <c r="AR875">
        <v>0</v>
      </c>
      <c r="AS875">
        <v>0</v>
      </c>
    </row>
    <row r="876" spans="1:45" x14ac:dyDescent="0.2">
      <c r="A876" t="s">
        <v>911</v>
      </c>
      <c r="B876" t="s">
        <v>46</v>
      </c>
      <c r="C876" t="s">
        <v>46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K876">
        <v>0</v>
      </c>
      <c r="L876">
        <v>0</v>
      </c>
      <c r="M876">
        <v>1</v>
      </c>
      <c r="N876">
        <v>1</v>
      </c>
      <c r="O876" t="s">
        <v>47</v>
      </c>
      <c r="P876" t="s">
        <v>47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28</v>
      </c>
      <c r="Z876">
        <v>28</v>
      </c>
      <c r="AA876" t="s">
        <v>48</v>
      </c>
      <c r="AB876" t="s">
        <v>48</v>
      </c>
      <c r="AC876" t="s">
        <v>56</v>
      </c>
      <c r="AD876" t="s">
        <v>56</v>
      </c>
      <c r="AE876">
        <v>0</v>
      </c>
      <c r="AF876">
        <v>0</v>
      </c>
      <c r="AG876">
        <v>1</v>
      </c>
      <c r="AH876">
        <v>1</v>
      </c>
      <c r="AI876">
        <f t="shared" si="91"/>
        <v>28</v>
      </c>
      <c r="AJ876">
        <f t="shared" si="92"/>
        <v>28</v>
      </c>
      <c r="AK876">
        <f t="shared" si="93"/>
        <v>0</v>
      </c>
      <c r="AL876">
        <f t="shared" si="94"/>
        <v>0</v>
      </c>
      <c r="AM876">
        <f t="shared" si="95"/>
        <v>28</v>
      </c>
      <c r="AN876">
        <f t="shared" si="96"/>
        <v>0</v>
      </c>
      <c r="AO876">
        <f t="shared" si="97"/>
        <v>0</v>
      </c>
      <c r="AP876" t="s">
        <v>50</v>
      </c>
      <c r="AQ876">
        <v>140716</v>
      </c>
      <c r="AR876">
        <v>0</v>
      </c>
      <c r="AS876">
        <v>0</v>
      </c>
    </row>
    <row r="877" spans="1:45" x14ac:dyDescent="0.2">
      <c r="A877" t="s">
        <v>912</v>
      </c>
      <c r="B877" t="s">
        <v>46</v>
      </c>
      <c r="C877" t="s">
        <v>46</v>
      </c>
      <c r="D877">
        <v>-73</v>
      </c>
      <c r="E877">
        <v>-73</v>
      </c>
      <c r="F877">
        <v>0</v>
      </c>
      <c r="G877">
        <v>0</v>
      </c>
      <c r="H877">
        <v>0</v>
      </c>
      <c r="I877">
        <v>0</v>
      </c>
      <c r="K877">
        <v>0</v>
      </c>
      <c r="L877">
        <v>0</v>
      </c>
      <c r="M877">
        <v>5</v>
      </c>
      <c r="N877">
        <v>5</v>
      </c>
      <c r="O877" t="s">
        <v>47</v>
      </c>
      <c r="P877" t="s">
        <v>47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73</v>
      </c>
      <c r="Z877">
        <v>73</v>
      </c>
      <c r="AA877" t="s">
        <v>48</v>
      </c>
      <c r="AB877" t="s">
        <v>48</v>
      </c>
      <c r="AC877" t="s">
        <v>53</v>
      </c>
      <c r="AD877" t="s">
        <v>53</v>
      </c>
      <c r="AE877">
        <v>0</v>
      </c>
      <c r="AF877">
        <v>0</v>
      </c>
      <c r="AG877">
        <v>1</v>
      </c>
      <c r="AH877">
        <v>1</v>
      </c>
      <c r="AI877">
        <f t="shared" si="91"/>
        <v>0</v>
      </c>
      <c r="AJ877">
        <f t="shared" si="92"/>
        <v>0</v>
      </c>
      <c r="AK877">
        <f t="shared" si="93"/>
        <v>0</v>
      </c>
      <c r="AL877">
        <f t="shared" si="94"/>
        <v>0</v>
      </c>
      <c r="AM877">
        <f t="shared" si="95"/>
        <v>0</v>
      </c>
      <c r="AN877">
        <f t="shared" si="96"/>
        <v>0</v>
      </c>
      <c r="AO877">
        <f t="shared" si="97"/>
        <v>0</v>
      </c>
      <c r="AP877" t="s">
        <v>73</v>
      </c>
      <c r="AQ877">
        <v>131586</v>
      </c>
      <c r="AR877">
        <v>0</v>
      </c>
      <c r="AS877">
        <v>0</v>
      </c>
    </row>
    <row r="878" spans="1:45" x14ac:dyDescent="0.2">
      <c r="A878" t="s">
        <v>913</v>
      </c>
      <c r="B878" t="s">
        <v>46</v>
      </c>
      <c r="C878" t="s">
        <v>46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K878">
        <v>0</v>
      </c>
      <c r="L878">
        <v>0</v>
      </c>
      <c r="M878">
        <v>4</v>
      </c>
      <c r="N878">
        <v>4</v>
      </c>
      <c r="O878" t="s">
        <v>47</v>
      </c>
      <c r="P878" t="s">
        <v>47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235</v>
      </c>
      <c r="Z878">
        <v>235</v>
      </c>
      <c r="AA878" t="s">
        <v>48</v>
      </c>
      <c r="AB878" t="s">
        <v>48</v>
      </c>
      <c r="AC878" t="s">
        <v>49</v>
      </c>
      <c r="AD878" t="s">
        <v>49</v>
      </c>
      <c r="AE878">
        <v>0</v>
      </c>
      <c r="AF878">
        <v>0</v>
      </c>
      <c r="AG878">
        <v>4</v>
      </c>
      <c r="AH878">
        <v>4</v>
      </c>
      <c r="AI878">
        <f t="shared" si="91"/>
        <v>235</v>
      </c>
      <c r="AJ878">
        <f t="shared" si="92"/>
        <v>235</v>
      </c>
      <c r="AK878">
        <f t="shared" si="93"/>
        <v>0</v>
      </c>
      <c r="AL878">
        <f t="shared" si="94"/>
        <v>0</v>
      </c>
      <c r="AM878">
        <f t="shared" si="95"/>
        <v>235</v>
      </c>
      <c r="AN878">
        <f t="shared" si="96"/>
        <v>0</v>
      </c>
      <c r="AO878">
        <f t="shared" si="97"/>
        <v>0</v>
      </c>
      <c r="AP878" t="s">
        <v>50</v>
      </c>
      <c r="AQ878">
        <v>129719</v>
      </c>
      <c r="AR878">
        <v>0</v>
      </c>
      <c r="AS878">
        <v>0</v>
      </c>
    </row>
    <row r="879" spans="1:45" x14ac:dyDescent="0.2">
      <c r="A879" t="s">
        <v>914</v>
      </c>
      <c r="B879" t="s">
        <v>168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K879">
        <v>0</v>
      </c>
      <c r="L879">
        <v>0</v>
      </c>
      <c r="M879">
        <v>5</v>
      </c>
      <c r="N879">
        <v>0</v>
      </c>
      <c r="O879" t="s">
        <v>47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73</v>
      </c>
      <c r="Z879">
        <v>0</v>
      </c>
      <c r="AA879" t="s">
        <v>48</v>
      </c>
      <c r="AC879" t="s">
        <v>59</v>
      </c>
      <c r="AE879">
        <v>0</v>
      </c>
      <c r="AF879">
        <v>0</v>
      </c>
      <c r="AG879">
        <v>1</v>
      </c>
      <c r="AH879">
        <v>0</v>
      </c>
      <c r="AI879">
        <f t="shared" si="91"/>
        <v>73</v>
      </c>
      <c r="AJ879">
        <f t="shared" si="92"/>
        <v>0</v>
      </c>
      <c r="AK879">
        <f t="shared" si="93"/>
        <v>0</v>
      </c>
      <c r="AL879">
        <f t="shared" si="94"/>
        <v>0</v>
      </c>
      <c r="AM879">
        <f t="shared" si="95"/>
        <v>0</v>
      </c>
      <c r="AN879">
        <f t="shared" si="96"/>
        <v>73</v>
      </c>
      <c r="AO879">
        <f t="shared" si="97"/>
        <v>0</v>
      </c>
      <c r="AP879" t="s">
        <v>50</v>
      </c>
      <c r="AQ879">
        <v>132984</v>
      </c>
      <c r="AR879">
        <v>0</v>
      </c>
      <c r="AS879">
        <v>0</v>
      </c>
    </row>
    <row r="880" spans="1:45" x14ac:dyDescent="0.2">
      <c r="A880" t="s">
        <v>915</v>
      </c>
      <c r="B880" t="s">
        <v>46</v>
      </c>
      <c r="C880" t="s">
        <v>46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K880">
        <v>0</v>
      </c>
      <c r="L880">
        <v>0</v>
      </c>
      <c r="M880">
        <v>5</v>
      </c>
      <c r="N880">
        <v>5</v>
      </c>
      <c r="O880" t="s">
        <v>86</v>
      </c>
      <c r="P880" t="s">
        <v>47</v>
      </c>
      <c r="Q880">
        <v>0</v>
      </c>
      <c r="R880">
        <v>0</v>
      </c>
      <c r="S880">
        <v>77.5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122</v>
      </c>
      <c r="Z880">
        <v>122</v>
      </c>
      <c r="AA880" t="s">
        <v>48</v>
      </c>
      <c r="AB880" t="s">
        <v>48</v>
      </c>
      <c r="AC880" t="s">
        <v>59</v>
      </c>
      <c r="AD880" t="s">
        <v>59</v>
      </c>
      <c r="AE880">
        <v>0</v>
      </c>
      <c r="AF880">
        <v>0</v>
      </c>
      <c r="AG880">
        <v>2</v>
      </c>
      <c r="AH880">
        <v>2</v>
      </c>
      <c r="AI880">
        <f t="shared" si="91"/>
        <v>122</v>
      </c>
      <c r="AJ880">
        <f t="shared" si="92"/>
        <v>122</v>
      </c>
      <c r="AK880">
        <f t="shared" si="93"/>
        <v>0</v>
      </c>
      <c r="AL880">
        <f t="shared" si="94"/>
        <v>0</v>
      </c>
      <c r="AM880">
        <f t="shared" si="95"/>
        <v>122</v>
      </c>
      <c r="AN880">
        <f t="shared" si="96"/>
        <v>0</v>
      </c>
      <c r="AO880">
        <f t="shared" si="97"/>
        <v>0</v>
      </c>
      <c r="AP880" t="s">
        <v>73</v>
      </c>
      <c r="AQ880">
        <v>135248</v>
      </c>
      <c r="AR880">
        <v>0</v>
      </c>
      <c r="AS880">
        <v>0</v>
      </c>
    </row>
    <row r="881" spans="1:45" x14ac:dyDescent="0.2">
      <c r="A881" t="s">
        <v>916</v>
      </c>
      <c r="B881" t="s">
        <v>46</v>
      </c>
      <c r="C881" t="s">
        <v>46</v>
      </c>
      <c r="D881">
        <v>0</v>
      </c>
      <c r="E881">
        <v>0</v>
      </c>
      <c r="F881">
        <v>0</v>
      </c>
      <c r="G881">
        <v>0</v>
      </c>
      <c r="H881">
        <v>-3</v>
      </c>
      <c r="I881">
        <v>-3</v>
      </c>
      <c r="K881">
        <v>-25</v>
      </c>
      <c r="L881">
        <v>-25</v>
      </c>
      <c r="M881">
        <v>1</v>
      </c>
      <c r="N881">
        <v>1</v>
      </c>
      <c r="O881" t="s">
        <v>47</v>
      </c>
      <c r="P881" t="s">
        <v>47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28</v>
      </c>
      <c r="Z881">
        <v>28</v>
      </c>
      <c r="AA881" t="s">
        <v>58</v>
      </c>
      <c r="AB881" t="s">
        <v>58</v>
      </c>
      <c r="AC881" t="s">
        <v>64</v>
      </c>
      <c r="AD881" t="s">
        <v>64</v>
      </c>
      <c r="AE881">
        <v>0</v>
      </c>
      <c r="AF881">
        <v>0</v>
      </c>
      <c r="AG881">
        <v>1</v>
      </c>
      <c r="AH881">
        <v>1</v>
      </c>
      <c r="AI881">
        <f t="shared" si="91"/>
        <v>25</v>
      </c>
      <c r="AJ881">
        <f t="shared" si="92"/>
        <v>25</v>
      </c>
      <c r="AK881">
        <f t="shared" si="93"/>
        <v>0</v>
      </c>
      <c r="AL881">
        <f t="shared" si="94"/>
        <v>0</v>
      </c>
      <c r="AM881">
        <f t="shared" si="95"/>
        <v>25</v>
      </c>
      <c r="AN881">
        <f t="shared" si="96"/>
        <v>0</v>
      </c>
      <c r="AO881">
        <f t="shared" si="97"/>
        <v>0</v>
      </c>
      <c r="AP881" t="s">
        <v>50</v>
      </c>
      <c r="AQ881">
        <v>136389</v>
      </c>
      <c r="AR881">
        <v>0</v>
      </c>
      <c r="AS881">
        <v>0</v>
      </c>
    </row>
    <row r="882" spans="1:45" x14ac:dyDescent="0.2">
      <c r="A882" t="s">
        <v>917</v>
      </c>
      <c r="B882" t="s">
        <v>46</v>
      </c>
      <c r="C882" t="s">
        <v>46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K882">
        <v>0</v>
      </c>
      <c r="L882">
        <v>0</v>
      </c>
      <c r="M882">
        <v>3</v>
      </c>
      <c r="N882">
        <v>3</v>
      </c>
      <c r="O882" t="s">
        <v>47</v>
      </c>
      <c r="P882" t="s">
        <v>47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481</v>
      </c>
      <c r="Z882">
        <v>481</v>
      </c>
      <c r="AA882" t="s">
        <v>48</v>
      </c>
      <c r="AB882" t="s">
        <v>48</v>
      </c>
      <c r="AC882" t="s">
        <v>49</v>
      </c>
      <c r="AD882" t="s">
        <v>49</v>
      </c>
      <c r="AE882">
        <v>0</v>
      </c>
      <c r="AF882">
        <v>0</v>
      </c>
      <c r="AG882">
        <v>10</v>
      </c>
      <c r="AH882">
        <v>10</v>
      </c>
      <c r="AI882">
        <f t="shared" si="91"/>
        <v>481</v>
      </c>
      <c r="AJ882">
        <f t="shared" si="92"/>
        <v>481</v>
      </c>
      <c r="AK882">
        <f t="shared" si="93"/>
        <v>0</v>
      </c>
      <c r="AL882">
        <f t="shared" si="94"/>
        <v>0</v>
      </c>
      <c r="AM882">
        <f t="shared" si="95"/>
        <v>481</v>
      </c>
      <c r="AN882">
        <f t="shared" si="96"/>
        <v>0</v>
      </c>
      <c r="AO882">
        <f t="shared" si="97"/>
        <v>0</v>
      </c>
      <c r="AP882" t="s">
        <v>50</v>
      </c>
      <c r="AQ882">
        <v>112438</v>
      </c>
      <c r="AR882">
        <v>0</v>
      </c>
      <c r="AS882">
        <v>0</v>
      </c>
    </row>
    <row r="883" spans="1:45" x14ac:dyDescent="0.2">
      <c r="A883" t="s">
        <v>918</v>
      </c>
      <c r="B883" t="s">
        <v>46</v>
      </c>
      <c r="C883" t="s">
        <v>46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K883">
        <v>0</v>
      </c>
      <c r="L883">
        <v>0</v>
      </c>
      <c r="M883">
        <v>4</v>
      </c>
      <c r="N883">
        <v>4</v>
      </c>
      <c r="O883" t="s">
        <v>47</v>
      </c>
      <c r="P883" t="s">
        <v>47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171</v>
      </c>
      <c r="Z883">
        <v>171</v>
      </c>
      <c r="AA883" t="s">
        <v>48</v>
      </c>
      <c r="AB883" t="s">
        <v>48</v>
      </c>
      <c r="AC883" t="s">
        <v>56</v>
      </c>
      <c r="AD883" t="s">
        <v>56</v>
      </c>
      <c r="AE883">
        <v>0</v>
      </c>
      <c r="AF883">
        <v>0</v>
      </c>
      <c r="AG883">
        <v>3</v>
      </c>
      <c r="AH883">
        <v>3</v>
      </c>
      <c r="AI883">
        <f t="shared" si="91"/>
        <v>171</v>
      </c>
      <c r="AJ883">
        <f t="shared" si="92"/>
        <v>171</v>
      </c>
      <c r="AK883">
        <f t="shared" si="93"/>
        <v>0</v>
      </c>
      <c r="AL883">
        <f t="shared" si="94"/>
        <v>0</v>
      </c>
      <c r="AM883">
        <f t="shared" si="95"/>
        <v>171</v>
      </c>
      <c r="AN883">
        <f t="shared" si="96"/>
        <v>0</v>
      </c>
      <c r="AO883">
        <f t="shared" si="97"/>
        <v>0</v>
      </c>
      <c r="AP883" t="s">
        <v>50</v>
      </c>
      <c r="AQ883">
        <v>117361</v>
      </c>
      <c r="AR883">
        <v>0</v>
      </c>
      <c r="AS883">
        <v>0</v>
      </c>
    </row>
    <row r="884" spans="1:45" x14ac:dyDescent="0.2">
      <c r="A884" t="s">
        <v>919</v>
      </c>
      <c r="B884" t="s">
        <v>46</v>
      </c>
      <c r="C884" t="s">
        <v>46</v>
      </c>
      <c r="D884">
        <v>0</v>
      </c>
      <c r="E884">
        <v>0</v>
      </c>
      <c r="F884">
        <v>0</v>
      </c>
      <c r="G884">
        <v>0</v>
      </c>
      <c r="H884">
        <v>-7</v>
      </c>
      <c r="I884">
        <v>-7</v>
      </c>
      <c r="K884">
        <v>-54</v>
      </c>
      <c r="L884">
        <v>-54</v>
      </c>
      <c r="M884">
        <v>4</v>
      </c>
      <c r="N884">
        <v>4</v>
      </c>
      <c r="O884" t="s">
        <v>47</v>
      </c>
      <c r="P884" t="s">
        <v>47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61</v>
      </c>
      <c r="Z884">
        <v>61</v>
      </c>
      <c r="AA884" t="s">
        <v>58</v>
      </c>
      <c r="AB884" t="s">
        <v>58</v>
      </c>
      <c r="AC884" t="s">
        <v>56</v>
      </c>
      <c r="AD884" t="s">
        <v>56</v>
      </c>
      <c r="AE884">
        <v>0</v>
      </c>
      <c r="AF884">
        <v>0</v>
      </c>
      <c r="AG884">
        <v>1</v>
      </c>
      <c r="AH884">
        <v>1</v>
      </c>
      <c r="AI884">
        <f t="shared" si="91"/>
        <v>54</v>
      </c>
      <c r="AJ884">
        <f t="shared" si="92"/>
        <v>54</v>
      </c>
      <c r="AK884">
        <f t="shared" si="93"/>
        <v>0</v>
      </c>
      <c r="AL884">
        <f t="shared" si="94"/>
        <v>0</v>
      </c>
      <c r="AM884">
        <f t="shared" si="95"/>
        <v>54</v>
      </c>
      <c r="AN884">
        <f t="shared" si="96"/>
        <v>0</v>
      </c>
      <c r="AO884">
        <f t="shared" si="97"/>
        <v>0</v>
      </c>
      <c r="AP884" t="s">
        <v>50</v>
      </c>
      <c r="AQ884">
        <v>117356</v>
      </c>
      <c r="AR884">
        <v>0</v>
      </c>
      <c r="AS884">
        <v>0</v>
      </c>
    </row>
    <row r="885" spans="1:45" x14ac:dyDescent="0.2">
      <c r="A885" t="s">
        <v>920</v>
      </c>
      <c r="B885" t="s">
        <v>168</v>
      </c>
      <c r="D885">
        <v>0</v>
      </c>
      <c r="E885">
        <v>0</v>
      </c>
      <c r="F885">
        <v>0</v>
      </c>
      <c r="G885">
        <v>0</v>
      </c>
      <c r="H885">
        <v>-6</v>
      </c>
      <c r="I885">
        <v>0</v>
      </c>
      <c r="K885">
        <v>-46</v>
      </c>
      <c r="L885">
        <v>0</v>
      </c>
      <c r="M885">
        <v>3</v>
      </c>
      <c r="N885">
        <v>0</v>
      </c>
      <c r="O885" t="s">
        <v>47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52</v>
      </c>
      <c r="Z885">
        <v>0</v>
      </c>
      <c r="AA885" t="s">
        <v>58</v>
      </c>
      <c r="AC885" t="s">
        <v>64</v>
      </c>
      <c r="AE885">
        <v>0</v>
      </c>
      <c r="AF885">
        <v>0</v>
      </c>
      <c r="AG885">
        <v>1</v>
      </c>
      <c r="AH885">
        <v>0</v>
      </c>
      <c r="AI885">
        <f t="shared" si="91"/>
        <v>46</v>
      </c>
      <c r="AJ885">
        <f t="shared" si="92"/>
        <v>0</v>
      </c>
      <c r="AK885">
        <f t="shared" si="93"/>
        <v>0</v>
      </c>
      <c r="AL885">
        <f t="shared" si="94"/>
        <v>0</v>
      </c>
      <c r="AM885">
        <f t="shared" si="95"/>
        <v>0</v>
      </c>
      <c r="AN885">
        <f t="shared" si="96"/>
        <v>46</v>
      </c>
      <c r="AO885">
        <f t="shared" si="97"/>
        <v>0</v>
      </c>
      <c r="AP885" t="s">
        <v>50</v>
      </c>
      <c r="AQ885">
        <v>119698</v>
      </c>
      <c r="AR885">
        <v>0</v>
      </c>
      <c r="AS885">
        <v>0</v>
      </c>
    </row>
    <row r="886" spans="1:45" x14ac:dyDescent="0.2">
      <c r="A886" t="s">
        <v>921</v>
      </c>
      <c r="B886" t="s">
        <v>46</v>
      </c>
      <c r="C886" t="s">
        <v>46</v>
      </c>
      <c r="D886">
        <v>0</v>
      </c>
      <c r="E886">
        <v>0</v>
      </c>
      <c r="F886">
        <v>0</v>
      </c>
      <c r="G886">
        <v>0</v>
      </c>
      <c r="H886">
        <v>-15</v>
      </c>
      <c r="I886">
        <v>-15</v>
      </c>
      <c r="K886">
        <v>-125</v>
      </c>
      <c r="L886">
        <v>-125</v>
      </c>
      <c r="M886">
        <v>1</v>
      </c>
      <c r="N886">
        <v>1</v>
      </c>
      <c r="O886" t="s">
        <v>47</v>
      </c>
      <c r="P886" t="s">
        <v>47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140</v>
      </c>
      <c r="Z886">
        <v>140</v>
      </c>
      <c r="AA886" t="s">
        <v>58</v>
      </c>
      <c r="AB886" t="s">
        <v>58</v>
      </c>
      <c r="AC886" t="s">
        <v>49</v>
      </c>
      <c r="AD886" t="s">
        <v>49</v>
      </c>
      <c r="AE886">
        <v>0</v>
      </c>
      <c r="AF886">
        <v>0</v>
      </c>
      <c r="AG886">
        <v>5</v>
      </c>
      <c r="AH886">
        <v>5</v>
      </c>
      <c r="AI886">
        <f t="shared" si="91"/>
        <v>125</v>
      </c>
      <c r="AJ886">
        <f t="shared" si="92"/>
        <v>125</v>
      </c>
      <c r="AK886">
        <f t="shared" si="93"/>
        <v>0</v>
      </c>
      <c r="AL886">
        <f t="shared" si="94"/>
        <v>0</v>
      </c>
      <c r="AM886">
        <f t="shared" si="95"/>
        <v>125</v>
      </c>
      <c r="AN886">
        <f t="shared" si="96"/>
        <v>0</v>
      </c>
      <c r="AO886">
        <f t="shared" si="97"/>
        <v>0</v>
      </c>
      <c r="AP886" t="s">
        <v>50</v>
      </c>
      <c r="AQ886">
        <v>94506</v>
      </c>
      <c r="AR886">
        <v>0</v>
      </c>
      <c r="AS886">
        <v>0</v>
      </c>
    </row>
    <row r="887" spans="1:45" x14ac:dyDescent="0.2">
      <c r="A887" t="s">
        <v>922</v>
      </c>
      <c r="B887" t="s">
        <v>46</v>
      </c>
      <c r="C887" t="s">
        <v>46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K887">
        <v>0</v>
      </c>
      <c r="L887">
        <v>0</v>
      </c>
      <c r="M887">
        <v>3</v>
      </c>
      <c r="N887">
        <v>3</v>
      </c>
      <c r="O887" t="s">
        <v>47</v>
      </c>
      <c r="P887" t="s">
        <v>47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49</v>
      </c>
      <c r="Z887">
        <v>49</v>
      </c>
      <c r="AA887" t="s">
        <v>48</v>
      </c>
      <c r="AB887" t="s">
        <v>48</v>
      </c>
      <c r="AC887" t="s">
        <v>56</v>
      </c>
      <c r="AD887" t="s">
        <v>56</v>
      </c>
      <c r="AE887">
        <v>0</v>
      </c>
      <c r="AF887">
        <v>0</v>
      </c>
      <c r="AG887">
        <v>1</v>
      </c>
      <c r="AH887">
        <v>1</v>
      </c>
      <c r="AI887">
        <f t="shared" si="91"/>
        <v>49</v>
      </c>
      <c r="AJ887">
        <f t="shared" si="92"/>
        <v>49</v>
      </c>
      <c r="AK887">
        <f t="shared" si="93"/>
        <v>0</v>
      </c>
      <c r="AL887">
        <f t="shared" si="94"/>
        <v>0</v>
      </c>
      <c r="AM887">
        <f t="shared" si="95"/>
        <v>49</v>
      </c>
      <c r="AN887">
        <f t="shared" si="96"/>
        <v>0</v>
      </c>
      <c r="AO887">
        <f t="shared" si="97"/>
        <v>0</v>
      </c>
      <c r="AP887" t="s">
        <v>50</v>
      </c>
      <c r="AQ887">
        <v>95295</v>
      </c>
      <c r="AR887">
        <v>0</v>
      </c>
      <c r="AS887">
        <v>0</v>
      </c>
    </row>
    <row r="888" spans="1:45" x14ac:dyDescent="0.2">
      <c r="A888" t="s">
        <v>923</v>
      </c>
      <c r="B888" t="s">
        <v>46</v>
      </c>
      <c r="C888" t="s">
        <v>46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K888">
        <v>0</v>
      </c>
      <c r="L888">
        <v>0</v>
      </c>
      <c r="M888">
        <v>1</v>
      </c>
      <c r="N888">
        <v>1</v>
      </c>
      <c r="O888" t="s">
        <v>47</v>
      </c>
      <c r="P888" t="s">
        <v>47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28</v>
      </c>
      <c r="Z888">
        <v>28</v>
      </c>
      <c r="AA888" t="s">
        <v>48</v>
      </c>
      <c r="AB888" t="s">
        <v>48</v>
      </c>
      <c r="AC888" t="s">
        <v>64</v>
      </c>
      <c r="AD888" t="s">
        <v>64</v>
      </c>
      <c r="AE888">
        <v>0</v>
      </c>
      <c r="AF888">
        <v>0</v>
      </c>
      <c r="AG888">
        <v>1</v>
      </c>
      <c r="AH888">
        <v>1</v>
      </c>
      <c r="AI888">
        <f t="shared" si="91"/>
        <v>28</v>
      </c>
      <c r="AJ888">
        <f t="shared" si="92"/>
        <v>28</v>
      </c>
      <c r="AK888">
        <f t="shared" si="93"/>
        <v>0</v>
      </c>
      <c r="AL888">
        <f t="shared" si="94"/>
        <v>0</v>
      </c>
      <c r="AM888">
        <f t="shared" si="95"/>
        <v>28</v>
      </c>
      <c r="AN888">
        <f t="shared" si="96"/>
        <v>0</v>
      </c>
      <c r="AO888">
        <f t="shared" si="97"/>
        <v>0</v>
      </c>
      <c r="AP888" t="s">
        <v>50</v>
      </c>
      <c r="AQ888">
        <v>98447</v>
      </c>
      <c r="AR888">
        <v>0</v>
      </c>
      <c r="AS888">
        <v>0</v>
      </c>
    </row>
    <row r="889" spans="1:45" x14ac:dyDescent="0.2">
      <c r="A889" t="s">
        <v>924</v>
      </c>
      <c r="B889" t="s">
        <v>46</v>
      </c>
      <c r="C889" t="s">
        <v>46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K889">
        <v>0</v>
      </c>
      <c r="L889">
        <v>0</v>
      </c>
      <c r="M889">
        <v>3</v>
      </c>
      <c r="N889">
        <v>3</v>
      </c>
      <c r="O889" t="s">
        <v>47</v>
      </c>
      <c r="P889" t="s">
        <v>47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98</v>
      </c>
      <c r="Z889">
        <v>98</v>
      </c>
      <c r="AA889" t="s">
        <v>48</v>
      </c>
      <c r="AB889" t="s">
        <v>48</v>
      </c>
      <c r="AC889" t="s">
        <v>56</v>
      </c>
      <c r="AD889" t="s">
        <v>56</v>
      </c>
      <c r="AE889">
        <v>0</v>
      </c>
      <c r="AF889">
        <v>0</v>
      </c>
      <c r="AG889">
        <v>2</v>
      </c>
      <c r="AH889">
        <v>2</v>
      </c>
      <c r="AI889">
        <f t="shared" si="91"/>
        <v>98</v>
      </c>
      <c r="AJ889">
        <f t="shared" si="92"/>
        <v>98</v>
      </c>
      <c r="AK889">
        <f t="shared" si="93"/>
        <v>0</v>
      </c>
      <c r="AL889">
        <f t="shared" si="94"/>
        <v>0</v>
      </c>
      <c r="AM889">
        <f t="shared" si="95"/>
        <v>98</v>
      </c>
      <c r="AN889">
        <f t="shared" si="96"/>
        <v>0</v>
      </c>
      <c r="AO889">
        <f t="shared" si="97"/>
        <v>0</v>
      </c>
      <c r="AP889" t="s">
        <v>50</v>
      </c>
      <c r="AQ889">
        <v>99287</v>
      </c>
      <c r="AR889">
        <v>0</v>
      </c>
      <c r="AS889">
        <v>0</v>
      </c>
    </row>
    <row r="890" spans="1:45" x14ac:dyDescent="0.2">
      <c r="A890" t="s">
        <v>925</v>
      </c>
      <c r="B890" t="s">
        <v>46</v>
      </c>
      <c r="C890" t="s">
        <v>46</v>
      </c>
      <c r="D890">
        <v>-49</v>
      </c>
      <c r="E890">
        <v>-49</v>
      </c>
      <c r="F890">
        <v>0</v>
      </c>
      <c r="G890">
        <v>0</v>
      </c>
      <c r="H890">
        <v>0</v>
      </c>
      <c r="I890">
        <v>0</v>
      </c>
      <c r="K890">
        <v>0</v>
      </c>
      <c r="L890">
        <v>0</v>
      </c>
      <c r="M890">
        <v>3</v>
      </c>
      <c r="N890">
        <v>3</v>
      </c>
      <c r="O890" t="s">
        <v>47</v>
      </c>
      <c r="P890" t="s">
        <v>47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49</v>
      </c>
      <c r="Z890">
        <v>49</v>
      </c>
      <c r="AA890" t="s">
        <v>48</v>
      </c>
      <c r="AB890" t="s">
        <v>48</v>
      </c>
      <c r="AC890" t="s">
        <v>49</v>
      </c>
      <c r="AD890" t="s">
        <v>49</v>
      </c>
      <c r="AE890">
        <v>0</v>
      </c>
      <c r="AF890">
        <v>0</v>
      </c>
      <c r="AG890">
        <v>1</v>
      </c>
      <c r="AH890">
        <v>1</v>
      </c>
      <c r="AI890">
        <f t="shared" si="91"/>
        <v>0</v>
      </c>
      <c r="AJ890">
        <f t="shared" si="92"/>
        <v>0</v>
      </c>
      <c r="AK890">
        <f t="shared" si="93"/>
        <v>0</v>
      </c>
      <c r="AL890">
        <f t="shared" si="94"/>
        <v>0</v>
      </c>
      <c r="AM890">
        <f t="shared" si="95"/>
        <v>0</v>
      </c>
      <c r="AN890">
        <f t="shared" si="96"/>
        <v>0</v>
      </c>
      <c r="AO890">
        <f t="shared" si="97"/>
        <v>0</v>
      </c>
      <c r="AP890" t="s">
        <v>73</v>
      </c>
      <c r="AQ890">
        <v>99264</v>
      </c>
      <c r="AR890">
        <v>0</v>
      </c>
      <c r="AS890">
        <v>0</v>
      </c>
    </row>
    <row r="891" spans="1:45" x14ac:dyDescent="0.2">
      <c r="A891" t="s">
        <v>926</v>
      </c>
      <c r="B891" t="s">
        <v>46</v>
      </c>
      <c r="C891" t="s">
        <v>46</v>
      </c>
      <c r="D891">
        <v>0</v>
      </c>
      <c r="E891">
        <v>0</v>
      </c>
      <c r="F891">
        <v>0</v>
      </c>
      <c r="G891">
        <v>0</v>
      </c>
      <c r="H891">
        <v>-16</v>
      </c>
      <c r="I891">
        <v>-8</v>
      </c>
      <c r="K891">
        <v>1298</v>
      </c>
      <c r="L891">
        <v>-66</v>
      </c>
      <c r="M891">
        <v>5</v>
      </c>
      <c r="N891">
        <v>2</v>
      </c>
      <c r="O891" t="s">
        <v>47</v>
      </c>
      <c r="P891" t="s">
        <v>47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134</v>
      </c>
      <c r="Z891">
        <v>74</v>
      </c>
      <c r="AA891" t="s">
        <v>58</v>
      </c>
      <c r="AB891" t="s">
        <v>58</v>
      </c>
      <c r="AC891" t="s">
        <v>56</v>
      </c>
      <c r="AD891" t="s">
        <v>56</v>
      </c>
      <c r="AE891">
        <v>0</v>
      </c>
      <c r="AF891">
        <v>0</v>
      </c>
      <c r="AG891">
        <v>2</v>
      </c>
      <c r="AH891">
        <v>2</v>
      </c>
      <c r="AI891">
        <f t="shared" si="91"/>
        <v>118</v>
      </c>
      <c r="AJ891">
        <f t="shared" si="92"/>
        <v>66</v>
      </c>
      <c r="AK891">
        <f t="shared" si="93"/>
        <v>0</v>
      </c>
      <c r="AL891">
        <f t="shared" si="94"/>
        <v>0</v>
      </c>
      <c r="AM891">
        <f t="shared" si="95"/>
        <v>0</v>
      </c>
      <c r="AN891">
        <f t="shared" si="96"/>
        <v>0</v>
      </c>
      <c r="AO891">
        <f t="shared" si="97"/>
        <v>52</v>
      </c>
      <c r="AP891" t="s">
        <v>50</v>
      </c>
      <c r="AQ891">
        <v>88599</v>
      </c>
      <c r="AR891">
        <v>0</v>
      </c>
      <c r="AS891">
        <v>0</v>
      </c>
    </row>
    <row r="892" spans="1:45" x14ac:dyDescent="0.2">
      <c r="A892" t="s">
        <v>927</v>
      </c>
      <c r="B892" t="s">
        <v>46</v>
      </c>
      <c r="C892" t="s">
        <v>46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K892">
        <v>0</v>
      </c>
      <c r="L892">
        <v>0</v>
      </c>
      <c r="M892">
        <v>4</v>
      </c>
      <c r="N892">
        <v>4</v>
      </c>
      <c r="O892" t="s">
        <v>47</v>
      </c>
      <c r="P892" t="s">
        <v>47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122</v>
      </c>
      <c r="Z892">
        <v>122</v>
      </c>
      <c r="AA892" t="s">
        <v>48</v>
      </c>
      <c r="AB892" t="s">
        <v>48</v>
      </c>
      <c r="AC892" t="s">
        <v>64</v>
      </c>
      <c r="AD892" t="s">
        <v>64</v>
      </c>
      <c r="AE892">
        <v>0</v>
      </c>
      <c r="AF892">
        <v>0</v>
      </c>
      <c r="AG892">
        <v>2</v>
      </c>
      <c r="AH892">
        <v>2</v>
      </c>
      <c r="AI892">
        <f t="shared" si="91"/>
        <v>122</v>
      </c>
      <c r="AJ892">
        <f t="shared" si="92"/>
        <v>122</v>
      </c>
      <c r="AK892">
        <f t="shared" si="93"/>
        <v>0</v>
      </c>
      <c r="AL892">
        <f t="shared" si="94"/>
        <v>0</v>
      </c>
      <c r="AM892">
        <f t="shared" si="95"/>
        <v>122</v>
      </c>
      <c r="AN892">
        <f t="shared" si="96"/>
        <v>0</v>
      </c>
      <c r="AO892">
        <f t="shared" si="97"/>
        <v>0</v>
      </c>
      <c r="AP892" t="s">
        <v>50</v>
      </c>
      <c r="AQ892">
        <v>92718</v>
      </c>
      <c r="AR892">
        <v>0</v>
      </c>
      <c r="AS892">
        <v>0</v>
      </c>
    </row>
    <row r="893" spans="1:45" x14ac:dyDescent="0.2">
      <c r="A893" t="s">
        <v>928</v>
      </c>
      <c r="B893" t="s">
        <v>46</v>
      </c>
      <c r="C893" t="s">
        <v>46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K893">
        <v>0</v>
      </c>
      <c r="L893">
        <v>0</v>
      </c>
      <c r="M893">
        <v>4</v>
      </c>
      <c r="N893">
        <v>4</v>
      </c>
      <c r="O893" t="s">
        <v>47</v>
      </c>
      <c r="P893" t="s">
        <v>47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222</v>
      </c>
      <c r="Z893">
        <v>250</v>
      </c>
      <c r="AA893" t="s">
        <v>48</v>
      </c>
      <c r="AB893" t="s">
        <v>48</v>
      </c>
      <c r="AC893" t="s">
        <v>49</v>
      </c>
      <c r="AD893" t="s">
        <v>49</v>
      </c>
      <c r="AE893">
        <v>0</v>
      </c>
      <c r="AF893">
        <v>0</v>
      </c>
      <c r="AG893">
        <v>6</v>
      </c>
      <c r="AH893">
        <v>7</v>
      </c>
      <c r="AI893">
        <f t="shared" si="91"/>
        <v>222</v>
      </c>
      <c r="AJ893">
        <f t="shared" si="92"/>
        <v>250</v>
      </c>
      <c r="AK893">
        <f t="shared" si="93"/>
        <v>0</v>
      </c>
      <c r="AL893">
        <f t="shared" si="94"/>
        <v>28</v>
      </c>
      <c r="AM893">
        <f t="shared" si="95"/>
        <v>0</v>
      </c>
      <c r="AN893">
        <f t="shared" si="96"/>
        <v>0</v>
      </c>
      <c r="AO893">
        <f t="shared" si="97"/>
        <v>0</v>
      </c>
      <c r="AP893" t="s">
        <v>50</v>
      </c>
      <c r="AQ893">
        <v>92954</v>
      </c>
      <c r="AR893">
        <v>0</v>
      </c>
      <c r="AS893">
        <v>0</v>
      </c>
    </row>
    <row r="894" spans="1:45" x14ac:dyDescent="0.2">
      <c r="A894" t="s">
        <v>929</v>
      </c>
      <c r="B894" t="s">
        <v>46</v>
      </c>
      <c r="C894" t="s">
        <v>46</v>
      </c>
      <c r="D894">
        <v>-49</v>
      </c>
      <c r="E894">
        <v>-49</v>
      </c>
      <c r="F894">
        <v>0</v>
      </c>
      <c r="G894">
        <v>0</v>
      </c>
      <c r="H894">
        <v>0</v>
      </c>
      <c r="I894">
        <v>0</v>
      </c>
      <c r="K894">
        <v>0</v>
      </c>
      <c r="L894">
        <v>0</v>
      </c>
      <c r="M894">
        <v>3</v>
      </c>
      <c r="N894">
        <v>3</v>
      </c>
      <c r="O894" t="s">
        <v>47</v>
      </c>
      <c r="P894" t="s">
        <v>47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49</v>
      </c>
      <c r="Z894">
        <v>49</v>
      </c>
      <c r="AA894" t="s">
        <v>48</v>
      </c>
      <c r="AB894" t="s">
        <v>48</v>
      </c>
      <c r="AC894" t="s">
        <v>53</v>
      </c>
      <c r="AD894" t="s">
        <v>53</v>
      </c>
      <c r="AE894">
        <v>0</v>
      </c>
      <c r="AF894">
        <v>0</v>
      </c>
      <c r="AG894">
        <v>1</v>
      </c>
      <c r="AH894">
        <v>1</v>
      </c>
      <c r="AI894">
        <f t="shared" si="91"/>
        <v>0</v>
      </c>
      <c r="AJ894">
        <f t="shared" si="92"/>
        <v>0</v>
      </c>
      <c r="AK894">
        <f t="shared" si="93"/>
        <v>0</v>
      </c>
      <c r="AL894">
        <f t="shared" si="94"/>
        <v>0</v>
      </c>
      <c r="AM894">
        <f t="shared" si="95"/>
        <v>0</v>
      </c>
      <c r="AN894">
        <f t="shared" si="96"/>
        <v>0</v>
      </c>
      <c r="AO894">
        <f t="shared" si="97"/>
        <v>0</v>
      </c>
      <c r="AP894" t="s">
        <v>50</v>
      </c>
      <c r="AQ894">
        <v>94499</v>
      </c>
      <c r="AR894">
        <v>0</v>
      </c>
      <c r="AS894">
        <v>0</v>
      </c>
    </row>
    <row r="895" spans="1:45" x14ac:dyDescent="0.2">
      <c r="A895" t="s">
        <v>930</v>
      </c>
      <c r="B895" t="s">
        <v>46</v>
      </c>
      <c r="C895" t="s">
        <v>46</v>
      </c>
      <c r="D895">
        <v>0</v>
      </c>
      <c r="E895">
        <v>0</v>
      </c>
      <c r="F895">
        <v>0</v>
      </c>
      <c r="G895">
        <v>0</v>
      </c>
      <c r="H895">
        <v>-42</v>
      </c>
      <c r="I895">
        <v>-42</v>
      </c>
      <c r="K895">
        <v>-358</v>
      </c>
      <c r="L895">
        <v>-358</v>
      </c>
      <c r="M895">
        <v>3</v>
      </c>
      <c r="N895">
        <v>3</v>
      </c>
      <c r="O895" t="s">
        <v>47</v>
      </c>
      <c r="P895" t="s">
        <v>47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400</v>
      </c>
      <c r="Z895">
        <v>400</v>
      </c>
      <c r="AA895" t="s">
        <v>58</v>
      </c>
      <c r="AB895" t="s">
        <v>58</v>
      </c>
      <c r="AC895" t="s">
        <v>49</v>
      </c>
      <c r="AD895" t="s">
        <v>49</v>
      </c>
      <c r="AE895">
        <v>0</v>
      </c>
      <c r="AF895">
        <v>0</v>
      </c>
      <c r="AG895">
        <v>10</v>
      </c>
      <c r="AH895">
        <v>10</v>
      </c>
      <c r="AI895">
        <f t="shared" si="91"/>
        <v>358</v>
      </c>
      <c r="AJ895">
        <f t="shared" si="92"/>
        <v>358</v>
      </c>
      <c r="AK895">
        <f t="shared" si="93"/>
        <v>0</v>
      </c>
      <c r="AL895">
        <f t="shared" si="94"/>
        <v>0</v>
      </c>
      <c r="AM895">
        <f t="shared" si="95"/>
        <v>358</v>
      </c>
      <c r="AN895">
        <f t="shared" si="96"/>
        <v>0</v>
      </c>
      <c r="AO895">
        <f t="shared" si="97"/>
        <v>0</v>
      </c>
      <c r="AP895" t="s">
        <v>50</v>
      </c>
      <c r="AQ895">
        <v>94487</v>
      </c>
      <c r="AR895">
        <v>0</v>
      </c>
      <c r="AS895">
        <v>0</v>
      </c>
    </row>
    <row r="896" spans="1:45" x14ac:dyDescent="0.2">
      <c r="A896" t="s">
        <v>931</v>
      </c>
      <c r="B896" t="s">
        <v>46</v>
      </c>
      <c r="C896" t="s">
        <v>46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K896">
        <v>0</v>
      </c>
      <c r="L896">
        <v>0</v>
      </c>
      <c r="M896">
        <v>2</v>
      </c>
      <c r="N896">
        <v>2</v>
      </c>
      <c r="O896" t="s">
        <v>47</v>
      </c>
      <c r="P896" t="s">
        <v>47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152</v>
      </c>
      <c r="Z896">
        <v>152</v>
      </c>
      <c r="AA896" t="s">
        <v>48</v>
      </c>
      <c r="AB896" t="s">
        <v>48</v>
      </c>
      <c r="AC896" t="s">
        <v>53</v>
      </c>
      <c r="AD896" t="s">
        <v>53</v>
      </c>
      <c r="AE896">
        <v>0</v>
      </c>
      <c r="AF896">
        <v>0</v>
      </c>
      <c r="AG896">
        <v>5</v>
      </c>
      <c r="AH896">
        <v>5</v>
      </c>
      <c r="AI896">
        <f t="shared" si="91"/>
        <v>152</v>
      </c>
      <c r="AJ896">
        <f t="shared" si="92"/>
        <v>152</v>
      </c>
      <c r="AK896">
        <f t="shared" si="93"/>
        <v>0</v>
      </c>
      <c r="AL896">
        <f t="shared" si="94"/>
        <v>0</v>
      </c>
      <c r="AM896">
        <f t="shared" si="95"/>
        <v>152</v>
      </c>
      <c r="AN896">
        <f t="shared" si="96"/>
        <v>0</v>
      </c>
      <c r="AO896">
        <f t="shared" si="97"/>
        <v>0</v>
      </c>
      <c r="AP896" t="s">
        <v>50</v>
      </c>
      <c r="AQ896">
        <v>94511</v>
      </c>
      <c r="AR896">
        <v>0</v>
      </c>
      <c r="AS896">
        <v>0</v>
      </c>
    </row>
    <row r="897" spans="1:45" x14ac:dyDescent="0.2">
      <c r="A897" t="s">
        <v>932</v>
      </c>
      <c r="B897" t="s">
        <v>46</v>
      </c>
      <c r="C897" t="s">
        <v>46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K897">
        <v>0</v>
      </c>
      <c r="L897">
        <v>0</v>
      </c>
      <c r="M897">
        <v>1</v>
      </c>
      <c r="N897">
        <v>1</v>
      </c>
      <c r="O897" t="s">
        <v>52</v>
      </c>
      <c r="P897" t="s">
        <v>52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40</v>
      </c>
      <c r="X897">
        <v>40</v>
      </c>
      <c r="Y897">
        <v>0</v>
      </c>
      <c r="Z897">
        <v>0</v>
      </c>
      <c r="AA897" t="s">
        <v>48</v>
      </c>
      <c r="AB897" t="s">
        <v>48</v>
      </c>
      <c r="AC897" t="s">
        <v>64</v>
      </c>
      <c r="AD897" t="s">
        <v>64</v>
      </c>
      <c r="AE897">
        <v>0</v>
      </c>
      <c r="AF897">
        <v>0</v>
      </c>
      <c r="AG897">
        <v>1</v>
      </c>
      <c r="AH897">
        <v>1</v>
      </c>
      <c r="AI897">
        <f t="shared" si="91"/>
        <v>40</v>
      </c>
      <c r="AJ897">
        <f t="shared" si="92"/>
        <v>40</v>
      </c>
      <c r="AK897">
        <f t="shared" si="93"/>
        <v>0</v>
      </c>
      <c r="AL897">
        <f t="shared" si="94"/>
        <v>0</v>
      </c>
      <c r="AM897">
        <f t="shared" si="95"/>
        <v>40</v>
      </c>
      <c r="AN897">
        <f t="shared" si="96"/>
        <v>0</v>
      </c>
      <c r="AO897">
        <f t="shared" si="97"/>
        <v>0</v>
      </c>
      <c r="AP897" t="s">
        <v>50</v>
      </c>
      <c r="AQ897">
        <v>18410</v>
      </c>
      <c r="AR897">
        <v>0</v>
      </c>
      <c r="AS897">
        <v>0</v>
      </c>
    </row>
    <row r="898" spans="1:45" x14ac:dyDescent="0.2">
      <c r="A898" t="s">
        <v>933</v>
      </c>
      <c r="B898" t="s">
        <v>46</v>
      </c>
      <c r="C898" t="s">
        <v>46</v>
      </c>
      <c r="D898">
        <v>0</v>
      </c>
      <c r="E898">
        <v>0</v>
      </c>
      <c r="F898">
        <v>0</v>
      </c>
      <c r="G898">
        <v>0</v>
      </c>
      <c r="H898">
        <v>-4</v>
      </c>
      <c r="I898">
        <v>-4</v>
      </c>
      <c r="K898">
        <v>-36</v>
      </c>
      <c r="L898">
        <v>-36</v>
      </c>
      <c r="M898">
        <v>1</v>
      </c>
      <c r="N898">
        <v>1</v>
      </c>
      <c r="O898" t="s">
        <v>52</v>
      </c>
      <c r="P898" t="s">
        <v>52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40</v>
      </c>
      <c r="X898">
        <v>40</v>
      </c>
      <c r="Y898">
        <v>0</v>
      </c>
      <c r="Z898">
        <v>0</v>
      </c>
      <c r="AA898" t="s">
        <v>58</v>
      </c>
      <c r="AB898" t="s">
        <v>58</v>
      </c>
      <c r="AC898" t="s">
        <v>64</v>
      </c>
      <c r="AD898" t="s">
        <v>64</v>
      </c>
      <c r="AE898">
        <v>0</v>
      </c>
      <c r="AF898">
        <v>0</v>
      </c>
      <c r="AG898">
        <v>1</v>
      </c>
      <c r="AH898">
        <v>1</v>
      </c>
      <c r="AI898">
        <f t="shared" ref="AI898:AI961" si="98">W898+ Y898+D898+H898</f>
        <v>36</v>
      </c>
      <c r="AJ898">
        <f t="shared" ref="AJ898:AJ961" si="99">X898+Z898+E898+I898</f>
        <v>36</v>
      </c>
      <c r="AK898">
        <f t="shared" ref="AK898:AK961" si="100">IF(AI898=0,AJ898,0)</f>
        <v>0</v>
      </c>
      <c r="AL898">
        <f t="shared" ref="AL898:AL961" si="101">IF(AND(AI898&gt;0,AJ898&gt;AI898),AJ898-AI898,0)</f>
        <v>0</v>
      </c>
      <c r="AM898">
        <f t="shared" ref="AM898:AM961" si="102">IF(AI898=AJ898,AJ898,0)</f>
        <v>36</v>
      </c>
      <c r="AN898">
        <f t="shared" ref="AN898:AN961" si="103">IF(AJ898=0,AI898,0)</f>
        <v>0</v>
      </c>
      <c r="AO898">
        <f t="shared" ref="AO898:AO961" si="104">IF(AND(AJ898&gt;0,AJ898&lt;AI898),AI898-AJ898,0)</f>
        <v>0</v>
      </c>
      <c r="AP898" t="s">
        <v>50</v>
      </c>
      <c r="AQ898">
        <v>27477</v>
      </c>
      <c r="AR898">
        <v>0</v>
      </c>
      <c r="AS898">
        <v>0</v>
      </c>
    </row>
    <row r="899" spans="1:45" x14ac:dyDescent="0.2">
      <c r="A899" t="s">
        <v>934</v>
      </c>
      <c r="B899" t="s">
        <v>46</v>
      </c>
      <c r="C899" t="s">
        <v>46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K899">
        <v>0</v>
      </c>
      <c r="L899">
        <v>0</v>
      </c>
      <c r="M899">
        <v>1</v>
      </c>
      <c r="N899">
        <v>1</v>
      </c>
      <c r="O899" t="s">
        <v>47</v>
      </c>
      <c r="P899" t="s">
        <v>47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25</v>
      </c>
      <c r="Z899">
        <v>25</v>
      </c>
      <c r="AA899" t="s">
        <v>48</v>
      </c>
      <c r="AB899" t="s">
        <v>48</v>
      </c>
      <c r="AC899" t="s">
        <v>56</v>
      </c>
      <c r="AD899" t="s">
        <v>56</v>
      </c>
      <c r="AE899">
        <v>0</v>
      </c>
      <c r="AF899">
        <v>0</v>
      </c>
      <c r="AG899">
        <v>1</v>
      </c>
      <c r="AH899">
        <v>1</v>
      </c>
      <c r="AI899">
        <f t="shared" si="98"/>
        <v>25</v>
      </c>
      <c r="AJ899">
        <f t="shared" si="99"/>
        <v>25</v>
      </c>
      <c r="AK899">
        <f t="shared" si="100"/>
        <v>0</v>
      </c>
      <c r="AL899">
        <f t="shared" si="101"/>
        <v>0</v>
      </c>
      <c r="AM899">
        <f t="shared" si="102"/>
        <v>25</v>
      </c>
      <c r="AN899">
        <f t="shared" si="103"/>
        <v>0</v>
      </c>
      <c r="AO899">
        <f t="shared" si="104"/>
        <v>0</v>
      </c>
      <c r="AP899" t="s">
        <v>50</v>
      </c>
      <c r="AQ899">
        <v>51877</v>
      </c>
      <c r="AR899">
        <v>0</v>
      </c>
      <c r="AS899">
        <v>0</v>
      </c>
    </row>
    <row r="900" spans="1:45" x14ac:dyDescent="0.2">
      <c r="A900" t="s">
        <v>935</v>
      </c>
      <c r="B900" t="s">
        <v>46</v>
      </c>
      <c r="C900" t="s">
        <v>46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K900">
        <v>0</v>
      </c>
      <c r="L900">
        <v>0</v>
      </c>
      <c r="M900">
        <v>3</v>
      </c>
      <c r="N900">
        <v>3</v>
      </c>
      <c r="O900" t="s">
        <v>47</v>
      </c>
      <c r="P900" t="s">
        <v>47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49</v>
      </c>
      <c r="Z900">
        <v>49</v>
      </c>
      <c r="AA900" t="s">
        <v>48</v>
      </c>
      <c r="AB900" t="s">
        <v>48</v>
      </c>
      <c r="AC900" t="s">
        <v>56</v>
      </c>
      <c r="AD900" t="s">
        <v>56</v>
      </c>
      <c r="AE900">
        <v>0</v>
      </c>
      <c r="AF900">
        <v>0</v>
      </c>
      <c r="AG900">
        <v>1</v>
      </c>
      <c r="AH900">
        <v>1</v>
      </c>
      <c r="AI900">
        <f t="shared" si="98"/>
        <v>49</v>
      </c>
      <c r="AJ900">
        <f t="shared" si="99"/>
        <v>49</v>
      </c>
      <c r="AK900">
        <f t="shared" si="100"/>
        <v>0</v>
      </c>
      <c r="AL900">
        <f t="shared" si="101"/>
        <v>0</v>
      </c>
      <c r="AM900">
        <f t="shared" si="102"/>
        <v>49</v>
      </c>
      <c r="AN900">
        <f t="shared" si="103"/>
        <v>0</v>
      </c>
      <c r="AO900">
        <f t="shared" si="104"/>
        <v>0</v>
      </c>
      <c r="AP900" t="s">
        <v>50</v>
      </c>
      <c r="AQ900">
        <v>84397</v>
      </c>
      <c r="AR900">
        <v>0</v>
      </c>
      <c r="AS900">
        <v>0</v>
      </c>
    </row>
    <row r="901" spans="1:45" x14ac:dyDescent="0.2">
      <c r="A901" t="s">
        <v>936</v>
      </c>
      <c r="B901" t="s">
        <v>46</v>
      </c>
      <c r="C901" t="s">
        <v>46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K901">
        <v>0</v>
      </c>
      <c r="L901">
        <v>0</v>
      </c>
      <c r="M901">
        <v>3</v>
      </c>
      <c r="N901">
        <v>3</v>
      </c>
      <c r="O901" t="s">
        <v>47</v>
      </c>
      <c r="P901" t="s">
        <v>47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445</v>
      </c>
      <c r="Z901">
        <v>445</v>
      </c>
      <c r="AA901" t="s">
        <v>48</v>
      </c>
      <c r="AB901" t="s">
        <v>48</v>
      </c>
      <c r="AC901" t="s">
        <v>53</v>
      </c>
      <c r="AD901" t="s">
        <v>53</v>
      </c>
      <c r="AE901">
        <v>0</v>
      </c>
      <c r="AF901">
        <v>0</v>
      </c>
      <c r="AG901">
        <v>10</v>
      </c>
      <c r="AH901">
        <v>10</v>
      </c>
      <c r="AI901">
        <f t="shared" si="98"/>
        <v>445</v>
      </c>
      <c r="AJ901">
        <f t="shared" si="99"/>
        <v>445</v>
      </c>
      <c r="AK901">
        <f t="shared" si="100"/>
        <v>0</v>
      </c>
      <c r="AL901">
        <f t="shared" si="101"/>
        <v>0</v>
      </c>
      <c r="AM901">
        <f t="shared" si="102"/>
        <v>445</v>
      </c>
      <c r="AN901">
        <f t="shared" si="103"/>
        <v>0</v>
      </c>
      <c r="AO901">
        <f t="shared" si="104"/>
        <v>0</v>
      </c>
      <c r="AP901" t="s">
        <v>50</v>
      </c>
      <c r="AQ901">
        <v>83748</v>
      </c>
      <c r="AR901">
        <v>0</v>
      </c>
      <c r="AS901">
        <v>0</v>
      </c>
    </row>
    <row r="902" spans="1:45" x14ac:dyDescent="0.2">
      <c r="A902" t="s">
        <v>937</v>
      </c>
      <c r="B902" t="s">
        <v>46</v>
      </c>
      <c r="C902" t="s">
        <v>46</v>
      </c>
      <c r="D902">
        <v>0</v>
      </c>
      <c r="E902">
        <v>0</v>
      </c>
      <c r="F902">
        <v>0</v>
      </c>
      <c r="G902">
        <v>0</v>
      </c>
      <c r="H902">
        <v>-129</v>
      </c>
      <c r="I902">
        <v>-120</v>
      </c>
      <c r="K902">
        <v>-1014.78</v>
      </c>
      <c r="L902">
        <v>-945.15</v>
      </c>
      <c r="M902">
        <v>5</v>
      </c>
      <c r="N902">
        <v>5</v>
      </c>
      <c r="O902" t="s">
        <v>47</v>
      </c>
      <c r="P902" t="s">
        <v>47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1468.78</v>
      </c>
      <c r="Z902">
        <v>1390.15</v>
      </c>
      <c r="AA902" t="s">
        <v>58</v>
      </c>
      <c r="AB902" t="s">
        <v>58</v>
      </c>
      <c r="AC902" t="s">
        <v>49</v>
      </c>
      <c r="AD902" t="s">
        <v>49</v>
      </c>
      <c r="AE902">
        <v>0</v>
      </c>
      <c r="AF902">
        <v>0</v>
      </c>
      <c r="AG902">
        <v>20</v>
      </c>
      <c r="AH902">
        <v>19</v>
      </c>
      <c r="AI902">
        <f t="shared" si="98"/>
        <v>1339.78</v>
      </c>
      <c r="AJ902">
        <f t="shared" si="99"/>
        <v>1270.1500000000001</v>
      </c>
      <c r="AK902">
        <f t="shared" si="100"/>
        <v>0</v>
      </c>
      <c r="AL902">
        <f t="shared" si="101"/>
        <v>0</v>
      </c>
      <c r="AM902">
        <f t="shared" si="102"/>
        <v>0</v>
      </c>
      <c r="AN902">
        <f t="shared" si="103"/>
        <v>0</v>
      </c>
      <c r="AO902">
        <f t="shared" si="104"/>
        <v>69.629999999999882</v>
      </c>
      <c r="AP902" t="s">
        <v>50</v>
      </c>
      <c r="AQ902">
        <v>85026</v>
      </c>
      <c r="AR902">
        <v>0</v>
      </c>
      <c r="AS902">
        <v>0</v>
      </c>
    </row>
    <row r="903" spans="1:45" x14ac:dyDescent="0.2">
      <c r="A903" t="s">
        <v>938</v>
      </c>
      <c r="B903" t="s">
        <v>46</v>
      </c>
      <c r="C903" t="s">
        <v>46</v>
      </c>
      <c r="D903">
        <v>-40</v>
      </c>
      <c r="E903">
        <v>-40</v>
      </c>
      <c r="F903">
        <v>0</v>
      </c>
      <c r="G903">
        <v>0</v>
      </c>
      <c r="H903">
        <v>0</v>
      </c>
      <c r="I903">
        <v>0</v>
      </c>
      <c r="K903">
        <v>0</v>
      </c>
      <c r="L903">
        <v>0</v>
      </c>
      <c r="M903">
        <v>1</v>
      </c>
      <c r="N903">
        <v>1</v>
      </c>
      <c r="O903" t="s">
        <v>52</v>
      </c>
      <c r="P903" t="s">
        <v>52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40</v>
      </c>
      <c r="X903">
        <v>40</v>
      </c>
      <c r="Y903">
        <v>0</v>
      </c>
      <c r="Z903">
        <v>0</v>
      </c>
      <c r="AA903" t="s">
        <v>48</v>
      </c>
      <c r="AB903" t="s">
        <v>48</v>
      </c>
      <c r="AC903" t="s">
        <v>49</v>
      </c>
      <c r="AD903" t="s">
        <v>49</v>
      </c>
      <c r="AE903">
        <v>0</v>
      </c>
      <c r="AF903">
        <v>0</v>
      </c>
      <c r="AG903">
        <v>1</v>
      </c>
      <c r="AH903">
        <v>1</v>
      </c>
      <c r="AI903">
        <f t="shared" si="98"/>
        <v>0</v>
      </c>
      <c r="AJ903">
        <f t="shared" si="99"/>
        <v>0</v>
      </c>
      <c r="AK903">
        <f t="shared" si="100"/>
        <v>0</v>
      </c>
      <c r="AL903">
        <f t="shared" si="101"/>
        <v>0</v>
      </c>
      <c r="AM903">
        <f t="shared" si="102"/>
        <v>0</v>
      </c>
      <c r="AN903">
        <f t="shared" si="103"/>
        <v>0</v>
      </c>
      <c r="AO903">
        <f t="shared" si="104"/>
        <v>0</v>
      </c>
      <c r="AP903" t="s">
        <v>50</v>
      </c>
      <c r="AQ903">
        <v>4795</v>
      </c>
      <c r="AR903">
        <v>0</v>
      </c>
      <c r="AS903">
        <v>0</v>
      </c>
    </row>
    <row r="904" spans="1:45" x14ac:dyDescent="0.2">
      <c r="A904" t="s">
        <v>939</v>
      </c>
      <c r="B904" t="s">
        <v>46</v>
      </c>
      <c r="C904" t="s">
        <v>46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K904">
        <v>0</v>
      </c>
      <c r="L904">
        <v>0</v>
      </c>
      <c r="M904">
        <v>1</v>
      </c>
      <c r="N904">
        <v>1</v>
      </c>
      <c r="O904" t="s">
        <v>52</v>
      </c>
      <c r="P904" t="s">
        <v>52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40</v>
      </c>
      <c r="X904">
        <v>40</v>
      </c>
      <c r="Y904">
        <v>0</v>
      </c>
      <c r="Z904">
        <v>0</v>
      </c>
      <c r="AA904" t="s">
        <v>48</v>
      </c>
      <c r="AB904" t="s">
        <v>48</v>
      </c>
      <c r="AC904" t="s">
        <v>53</v>
      </c>
      <c r="AD904" t="s">
        <v>53</v>
      </c>
      <c r="AE904">
        <v>0</v>
      </c>
      <c r="AF904">
        <v>0</v>
      </c>
      <c r="AG904">
        <v>1</v>
      </c>
      <c r="AH904">
        <v>1</v>
      </c>
      <c r="AI904">
        <f t="shared" si="98"/>
        <v>40</v>
      </c>
      <c r="AJ904">
        <f t="shared" si="99"/>
        <v>40</v>
      </c>
      <c r="AK904">
        <f t="shared" si="100"/>
        <v>0</v>
      </c>
      <c r="AL904">
        <f t="shared" si="101"/>
        <v>0</v>
      </c>
      <c r="AM904">
        <f t="shared" si="102"/>
        <v>40</v>
      </c>
      <c r="AN904">
        <f t="shared" si="103"/>
        <v>0</v>
      </c>
      <c r="AO904">
        <f t="shared" si="104"/>
        <v>0</v>
      </c>
      <c r="AP904" t="s">
        <v>50</v>
      </c>
      <c r="AQ904">
        <v>42715</v>
      </c>
      <c r="AR904">
        <v>0</v>
      </c>
      <c r="AS904">
        <v>0</v>
      </c>
    </row>
    <row r="905" spans="1:45" x14ac:dyDescent="0.2">
      <c r="A905" t="s">
        <v>940</v>
      </c>
      <c r="B905" t="s">
        <v>46</v>
      </c>
      <c r="C905" t="s">
        <v>46</v>
      </c>
      <c r="D905">
        <v>0</v>
      </c>
      <c r="E905">
        <v>0</v>
      </c>
      <c r="F905">
        <v>0</v>
      </c>
      <c r="G905">
        <v>0</v>
      </c>
      <c r="H905">
        <v>-45.8</v>
      </c>
      <c r="I905">
        <v>-45.8</v>
      </c>
      <c r="K905">
        <v>-412.2</v>
      </c>
      <c r="L905">
        <v>-412.2</v>
      </c>
      <c r="M905">
        <v>3</v>
      </c>
      <c r="N905">
        <v>3</v>
      </c>
      <c r="O905" t="s">
        <v>47</v>
      </c>
      <c r="P905" t="s">
        <v>47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458</v>
      </c>
      <c r="Z905">
        <v>458</v>
      </c>
      <c r="AA905" t="s">
        <v>58</v>
      </c>
      <c r="AB905" t="s">
        <v>58</v>
      </c>
      <c r="AC905" t="s">
        <v>53</v>
      </c>
      <c r="AD905" t="s">
        <v>53</v>
      </c>
      <c r="AE905">
        <v>0</v>
      </c>
      <c r="AF905">
        <v>0</v>
      </c>
      <c r="AG905">
        <v>11</v>
      </c>
      <c r="AH905">
        <v>11</v>
      </c>
      <c r="AI905">
        <f t="shared" si="98"/>
        <v>412.2</v>
      </c>
      <c r="AJ905">
        <f t="shared" si="99"/>
        <v>412.2</v>
      </c>
      <c r="AK905">
        <f t="shared" si="100"/>
        <v>0</v>
      </c>
      <c r="AL905">
        <f t="shared" si="101"/>
        <v>0</v>
      </c>
      <c r="AM905">
        <f t="shared" si="102"/>
        <v>412.2</v>
      </c>
      <c r="AN905">
        <f t="shared" si="103"/>
        <v>0</v>
      </c>
      <c r="AO905">
        <f t="shared" si="104"/>
        <v>0</v>
      </c>
      <c r="AP905" t="s">
        <v>50</v>
      </c>
      <c r="AQ905">
        <v>139545</v>
      </c>
      <c r="AR905">
        <v>0</v>
      </c>
      <c r="AS905">
        <v>0</v>
      </c>
    </row>
    <row r="906" spans="1:45" x14ac:dyDescent="0.2">
      <c r="A906" t="s">
        <v>3875</v>
      </c>
      <c r="B906" t="s">
        <v>46</v>
      </c>
      <c r="C906" t="s">
        <v>46</v>
      </c>
      <c r="D906">
        <v>-19.600000000000001</v>
      </c>
      <c r="E906">
        <v>-19.600000000000001</v>
      </c>
      <c r="F906">
        <v>0</v>
      </c>
      <c r="G906">
        <v>0</v>
      </c>
      <c r="H906">
        <v>0</v>
      </c>
      <c r="I906">
        <v>0</v>
      </c>
      <c r="K906">
        <v>0</v>
      </c>
      <c r="L906">
        <v>0</v>
      </c>
      <c r="M906">
        <v>3</v>
      </c>
      <c r="N906">
        <v>3</v>
      </c>
      <c r="O906" t="s">
        <v>47</v>
      </c>
      <c r="P906" t="s">
        <v>47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98</v>
      </c>
      <c r="Z906">
        <v>98</v>
      </c>
      <c r="AA906" t="s">
        <v>48</v>
      </c>
      <c r="AB906" t="s">
        <v>48</v>
      </c>
      <c r="AC906" t="s">
        <v>66</v>
      </c>
      <c r="AD906" t="s">
        <v>66</v>
      </c>
      <c r="AE906">
        <v>0</v>
      </c>
      <c r="AF906">
        <v>0</v>
      </c>
      <c r="AG906">
        <v>2</v>
      </c>
      <c r="AH906">
        <v>2</v>
      </c>
      <c r="AI906">
        <f t="shared" si="98"/>
        <v>78.400000000000006</v>
      </c>
      <c r="AJ906">
        <f t="shared" si="99"/>
        <v>78.400000000000006</v>
      </c>
      <c r="AK906">
        <f t="shared" si="100"/>
        <v>0</v>
      </c>
      <c r="AL906">
        <f t="shared" si="101"/>
        <v>0</v>
      </c>
      <c r="AM906">
        <f t="shared" si="102"/>
        <v>78.400000000000006</v>
      </c>
      <c r="AN906">
        <f t="shared" si="103"/>
        <v>0</v>
      </c>
      <c r="AO906">
        <f t="shared" si="104"/>
        <v>0</v>
      </c>
      <c r="AP906" t="s">
        <v>50</v>
      </c>
      <c r="AQ906">
        <v>133608</v>
      </c>
      <c r="AR906">
        <v>0</v>
      </c>
      <c r="AS906">
        <v>0</v>
      </c>
    </row>
    <row r="907" spans="1:45" x14ac:dyDescent="0.2">
      <c r="A907" t="s">
        <v>941</v>
      </c>
      <c r="B907" t="s">
        <v>46</v>
      </c>
      <c r="C907" t="s">
        <v>46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K907">
        <v>0</v>
      </c>
      <c r="L907">
        <v>0</v>
      </c>
      <c r="M907">
        <v>1</v>
      </c>
      <c r="N907">
        <v>1</v>
      </c>
      <c r="O907" t="s">
        <v>52</v>
      </c>
      <c r="P907" t="s">
        <v>52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150</v>
      </c>
      <c r="X907">
        <v>150</v>
      </c>
      <c r="Y907">
        <v>0</v>
      </c>
      <c r="Z907">
        <v>0</v>
      </c>
      <c r="AA907" t="s">
        <v>48</v>
      </c>
      <c r="AB907" t="s">
        <v>48</v>
      </c>
      <c r="AC907" t="s">
        <v>53</v>
      </c>
      <c r="AD907" t="s">
        <v>53</v>
      </c>
      <c r="AE907">
        <v>0</v>
      </c>
      <c r="AF907">
        <v>0</v>
      </c>
      <c r="AG907">
        <v>6</v>
      </c>
      <c r="AH907">
        <v>6</v>
      </c>
      <c r="AI907">
        <f t="shared" si="98"/>
        <v>150</v>
      </c>
      <c r="AJ907">
        <f t="shared" si="99"/>
        <v>150</v>
      </c>
      <c r="AK907">
        <f t="shared" si="100"/>
        <v>0</v>
      </c>
      <c r="AL907">
        <f t="shared" si="101"/>
        <v>0</v>
      </c>
      <c r="AM907">
        <f t="shared" si="102"/>
        <v>150</v>
      </c>
      <c r="AN907">
        <f t="shared" si="103"/>
        <v>0</v>
      </c>
      <c r="AO907">
        <f t="shared" si="104"/>
        <v>0</v>
      </c>
      <c r="AP907" t="s">
        <v>50</v>
      </c>
      <c r="AQ907">
        <v>19293</v>
      </c>
      <c r="AR907">
        <v>0</v>
      </c>
      <c r="AS907">
        <v>0</v>
      </c>
    </row>
    <row r="908" spans="1:45" x14ac:dyDescent="0.2">
      <c r="A908" t="s">
        <v>942</v>
      </c>
      <c r="B908" t="s">
        <v>46</v>
      </c>
      <c r="C908" t="s">
        <v>46</v>
      </c>
      <c r="D908">
        <v>0</v>
      </c>
      <c r="E908">
        <v>0</v>
      </c>
      <c r="F908">
        <v>-155</v>
      </c>
      <c r="G908">
        <v>0</v>
      </c>
      <c r="H908">
        <v>0</v>
      </c>
      <c r="I908">
        <v>0</v>
      </c>
      <c r="K908">
        <v>0</v>
      </c>
      <c r="L908">
        <v>0</v>
      </c>
      <c r="M908">
        <v>4</v>
      </c>
      <c r="N908">
        <v>4</v>
      </c>
      <c r="O908" t="s">
        <v>47</v>
      </c>
      <c r="P908" t="s">
        <v>47</v>
      </c>
      <c r="Q908">
        <v>0</v>
      </c>
      <c r="R908">
        <v>0</v>
      </c>
      <c r="S908">
        <v>155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505</v>
      </c>
      <c r="Z908">
        <v>505</v>
      </c>
      <c r="AA908" t="s">
        <v>48</v>
      </c>
      <c r="AB908" t="s">
        <v>48</v>
      </c>
      <c r="AC908" t="s">
        <v>53</v>
      </c>
      <c r="AD908" t="s">
        <v>53</v>
      </c>
      <c r="AE908">
        <v>0</v>
      </c>
      <c r="AF908">
        <v>0</v>
      </c>
      <c r="AG908">
        <v>13</v>
      </c>
      <c r="AH908">
        <v>13</v>
      </c>
      <c r="AI908">
        <f t="shared" si="98"/>
        <v>505</v>
      </c>
      <c r="AJ908">
        <f t="shared" si="99"/>
        <v>505</v>
      </c>
      <c r="AK908">
        <f t="shared" si="100"/>
        <v>0</v>
      </c>
      <c r="AL908">
        <f t="shared" si="101"/>
        <v>0</v>
      </c>
      <c r="AM908">
        <f t="shared" si="102"/>
        <v>505</v>
      </c>
      <c r="AN908">
        <f t="shared" si="103"/>
        <v>0</v>
      </c>
      <c r="AO908">
        <f t="shared" si="104"/>
        <v>0</v>
      </c>
      <c r="AP908" t="s">
        <v>50</v>
      </c>
      <c r="AQ908">
        <v>165787</v>
      </c>
      <c r="AR908">
        <v>0</v>
      </c>
      <c r="AS908">
        <v>0</v>
      </c>
    </row>
    <row r="909" spans="1:45" x14ac:dyDescent="0.2">
      <c r="A909" t="s">
        <v>943</v>
      </c>
      <c r="B909" t="s">
        <v>188</v>
      </c>
      <c r="C909" t="s">
        <v>120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K909">
        <v>0</v>
      </c>
      <c r="L909">
        <v>0</v>
      </c>
      <c r="M909">
        <v>5</v>
      </c>
      <c r="N909">
        <v>5</v>
      </c>
      <c r="O909" t="s">
        <v>47</v>
      </c>
      <c r="P909" t="s">
        <v>47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248</v>
      </c>
      <c r="Z909">
        <v>248</v>
      </c>
      <c r="AA909" t="s">
        <v>48</v>
      </c>
      <c r="AB909" t="s">
        <v>48</v>
      </c>
      <c r="AC909" t="s">
        <v>53</v>
      </c>
      <c r="AD909" t="s">
        <v>53</v>
      </c>
      <c r="AE909">
        <v>0</v>
      </c>
      <c r="AF909">
        <v>0</v>
      </c>
      <c r="AG909">
        <v>5</v>
      </c>
      <c r="AH909">
        <v>5</v>
      </c>
      <c r="AI909">
        <f t="shared" si="98"/>
        <v>248</v>
      </c>
      <c r="AJ909">
        <f t="shared" si="99"/>
        <v>248</v>
      </c>
      <c r="AK909">
        <f t="shared" si="100"/>
        <v>0</v>
      </c>
      <c r="AL909">
        <f t="shared" si="101"/>
        <v>0</v>
      </c>
      <c r="AM909">
        <f t="shared" si="102"/>
        <v>248</v>
      </c>
      <c r="AN909">
        <f t="shared" si="103"/>
        <v>0</v>
      </c>
      <c r="AO909">
        <f t="shared" si="104"/>
        <v>0</v>
      </c>
      <c r="AP909" t="s">
        <v>50</v>
      </c>
      <c r="AQ909">
        <v>199281</v>
      </c>
      <c r="AR909">
        <v>0</v>
      </c>
      <c r="AS909">
        <v>0</v>
      </c>
    </row>
    <row r="910" spans="1:45" x14ac:dyDescent="0.2">
      <c r="A910" t="s">
        <v>944</v>
      </c>
      <c r="B910" t="s">
        <v>46</v>
      </c>
      <c r="C910" t="s">
        <v>46</v>
      </c>
      <c r="D910">
        <v>0</v>
      </c>
      <c r="E910">
        <v>0</v>
      </c>
      <c r="F910">
        <v>-155</v>
      </c>
      <c r="G910">
        <v>0</v>
      </c>
      <c r="H910">
        <v>0</v>
      </c>
      <c r="I910">
        <v>0</v>
      </c>
      <c r="K910">
        <v>0</v>
      </c>
      <c r="L910">
        <v>0</v>
      </c>
      <c r="M910">
        <v>4</v>
      </c>
      <c r="N910">
        <v>4</v>
      </c>
      <c r="O910" t="s">
        <v>86</v>
      </c>
      <c r="P910" t="s">
        <v>47</v>
      </c>
      <c r="Q910">
        <v>0</v>
      </c>
      <c r="R910">
        <v>0</v>
      </c>
      <c r="S910">
        <v>465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671</v>
      </c>
      <c r="Z910">
        <v>671</v>
      </c>
      <c r="AA910" t="s">
        <v>48</v>
      </c>
      <c r="AB910" t="s">
        <v>48</v>
      </c>
      <c r="AC910" t="s">
        <v>53</v>
      </c>
      <c r="AD910" t="s">
        <v>53</v>
      </c>
      <c r="AE910">
        <v>0</v>
      </c>
      <c r="AF910">
        <v>0</v>
      </c>
      <c r="AG910">
        <v>11</v>
      </c>
      <c r="AH910">
        <v>11</v>
      </c>
      <c r="AI910">
        <f t="shared" si="98"/>
        <v>671</v>
      </c>
      <c r="AJ910">
        <f t="shared" si="99"/>
        <v>671</v>
      </c>
      <c r="AK910">
        <f t="shared" si="100"/>
        <v>0</v>
      </c>
      <c r="AL910">
        <f t="shared" si="101"/>
        <v>0</v>
      </c>
      <c r="AM910">
        <f t="shared" si="102"/>
        <v>671</v>
      </c>
      <c r="AN910">
        <f t="shared" si="103"/>
        <v>0</v>
      </c>
      <c r="AO910">
        <f t="shared" si="104"/>
        <v>0</v>
      </c>
      <c r="AP910" t="s">
        <v>50</v>
      </c>
      <c r="AQ910">
        <v>183392</v>
      </c>
      <c r="AR910">
        <v>0</v>
      </c>
      <c r="AS910">
        <v>0</v>
      </c>
    </row>
    <row r="911" spans="1:45" x14ac:dyDescent="0.2">
      <c r="A911" t="s">
        <v>945</v>
      </c>
      <c r="B911" t="s">
        <v>188</v>
      </c>
      <c r="C911" t="s">
        <v>120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K911">
        <v>0</v>
      </c>
      <c r="L911">
        <v>0</v>
      </c>
      <c r="M911">
        <v>4</v>
      </c>
      <c r="N911">
        <v>4</v>
      </c>
      <c r="O911" t="s">
        <v>47</v>
      </c>
      <c r="P911" t="s">
        <v>47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122</v>
      </c>
      <c r="Z911">
        <v>122</v>
      </c>
      <c r="AA911" t="s">
        <v>48</v>
      </c>
      <c r="AB911" t="s">
        <v>48</v>
      </c>
      <c r="AC911" t="s">
        <v>49</v>
      </c>
      <c r="AD911" t="s">
        <v>163</v>
      </c>
      <c r="AE911">
        <v>0</v>
      </c>
      <c r="AF911">
        <v>0</v>
      </c>
      <c r="AG911">
        <v>2</v>
      </c>
      <c r="AH911">
        <v>2</v>
      </c>
      <c r="AI911">
        <f t="shared" si="98"/>
        <v>122</v>
      </c>
      <c r="AJ911">
        <f t="shared" si="99"/>
        <v>122</v>
      </c>
      <c r="AK911">
        <f t="shared" si="100"/>
        <v>0</v>
      </c>
      <c r="AL911">
        <f t="shared" si="101"/>
        <v>0</v>
      </c>
      <c r="AM911">
        <f t="shared" si="102"/>
        <v>122</v>
      </c>
      <c r="AN911">
        <f t="shared" si="103"/>
        <v>0</v>
      </c>
      <c r="AO911">
        <f t="shared" si="104"/>
        <v>0</v>
      </c>
      <c r="AP911" t="s">
        <v>50</v>
      </c>
      <c r="AQ911">
        <v>199763</v>
      </c>
      <c r="AR911">
        <v>0</v>
      </c>
      <c r="AS911">
        <v>0</v>
      </c>
    </row>
    <row r="912" spans="1:45" x14ac:dyDescent="0.2">
      <c r="A912" t="s">
        <v>946</v>
      </c>
      <c r="B912" t="s">
        <v>311</v>
      </c>
      <c r="D912">
        <v>0</v>
      </c>
      <c r="E912">
        <v>0</v>
      </c>
      <c r="F912">
        <v>-155</v>
      </c>
      <c r="G912">
        <v>0</v>
      </c>
      <c r="H912">
        <v>0</v>
      </c>
      <c r="I912">
        <v>0</v>
      </c>
      <c r="K912">
        <v>0</v>
      </c>
      <c r="L912">
        <v>0</v>
      </c>
      <c r="M912">
        <v>3</v>
      </c>
      <c r="N912">
        <v>0</v>
      </c>
      <c r="O912" t="s">
        <v>47</v>
      </c>
      <c r="Q912">
        <v>0</v>
      </c>
      <c r="R912">
        <v>0</v>
      </c>
      <c r="S912">
        <v>155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98</v>
      </c>
      <c r="Z912">
        <v>0</v>
      </c>
      <c r="AA912" t="s">
        <v>48</v>
      </c>
      <c r="AC912" t="s">
        <v>53</v>
      </c>
      <c r="AE912">
        <v>0</v>
      </c>
      <c r="AF912">
        <v>0</v>
      </c>
      <c r="AG912">
        <v>2</v>
      </c>
      <c r="AH912">
        <v>0</v>
      </c>
      <c r="AI912">
        <f t="shared" si="98"/>
        <v>98</v>
      </c>
      <c r="AJ912">
        <f t="shared" si="99"/>
        <v>0</v>
      </c>
      <c r="AK912">
        <f t="shared" si="100"/>
        <v>0</v>
      </c>
      <c r="AL912">
        <f t="shared" si="101"/>
        <v>0</v>
      </c>
      <c r="AM912">
        <f t="shared" si="102"/>
        <v>0</v>
      </c>
      <c r="AN912">
        <f t="shared" si="103"/>
        <v>98</v>
      </c>
      <c r="AO912">
        <f t="shared" si="104"/>
        <v>0</v>
      </c>
      <c r="AP912" t="s">
        <v>50</v>
      </c>
      <c r="AQ912">
        <v>199217</v>
      </c>
      <c r="AR912">
        <v>0</v>
      </c>
      <c r="AS912">
        <v>0</v>
      </c>
    </row>
    <row r="913" spans="1:45" x14ac:dyDescent="0.2">
      <c r="A913" t="s">
        <v>947</v>
      </c>
      <c r="B913" t="s">
        <v>120</v>
      </c>
      <c r="C913" t="s">
        <v>46</v>
      </c>
      <c r="D913">
        <v>0</v>
      </c>
      <c r="E913">
        <v>0</v>
      </c>
      <c r="F913">
        <v>0</v>
      </c>
      <c r="G913">
        <v>0</v>
      </c>
      <c r="H913">
        <v>-26</v>
      </c>
      <c r="I913">
        <v>-21</v>
      </c>
      <c r="K913">
        <v>322</v>
      </c>
      <c r="L913">
        <v>-162</v>
      </c>
      <c r="M913">
        <v>4</v>
      </c>
      <c r="N913">
        <v>4</v>
      </c>
      <c r="O913" t="s">
        <v>47</v>
      </c>
      <c r="P913" t="s">
        <v>47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232</v>
      </c>
      <c r="Z913">
        <v>183</v>
      </c>
      <c r="AA913" t="s">
        <v>58</v>
      </c>
      <c r="AB913" t="s">
        <v>58</v>
      </c>
      <c r="AC913" t="s">
        <v>118</v>
      </c>
      <c r="AD913" t="s">
        <v>163</v>
      </c>
      <c r="AE913">
        <v>0</v>
      </c>
      <c r="AF913">
        <v>0</v>
      </c>
      <c r="AG913">
        <v>3</v>
      </c>
      <c r="AH913">
        <v>3</v>
      </c>
      <c r="AI913">
        <f t="shared" si="98"/>
        <v>206</v>
      </c>
      <c r="AJ913">
        <f t="shared" si="99"/>
        <v>162</v>
      </c>
      <c r="AK913">
        <f t="shared" si="100"/>
        <v>0</v>
      </c>
      <c r="AL913">
        <f t="shared" si="101"/>
        <v>0</v>
      </c>
      <c r="AM913">
        <f t="shared" si="102"/>
        <v>0</v>
      </c>
      <c r="AN913">
        <f t="shared" si="103"/>
        <v>0</v>
      </c>
      <c r="AO913">
        <f t="shared" si="104"/>
        <v>44</v>
      </c>
      <c r="AP913" t="s">
        <v>50</v>
      </c>
      <c r="AQ913">
        <v>198964</v>
      </c>
      <c r="AR913">
        <v>0</v>
      </c>
      <c r="AS913">
        <v>0</v>
      </c>
    </row>
    <row r="914" spans="1:45" x14ac:dyDescent="0.2">
      <c r="A914" t="s">
        <v>948</v>
      </c>
      <c r="B914" t="s">
        <v>46</v>
      </c>
      <c r="C914" t="s">
        <v>46</v>
      </c>
      <c r="D914">
        <v>0</v>
      </c>
      <c r="E914">
        <v>0</v>
      </c>
      <c r="F914">
        <v>-155</v>
      </c>
      <c r="G914">
        <v>0</v>
      </c>
      <c r="H914">
        <v>-28</v>
      </c>
      <c r="I914">
        <v>-28</v>
      </c>
      <c r="K914">
        <v>-216</v>
      </c>
      <c r="L914">
        <v>-216</v>
      </c>
      <c r="M914">
        <v>4</v>
      </c>
      <c r="N914">
        <v>4</v>
      </c>
      <c r="O914" t="s">
        <v>47</v>
      </c>
      <c r="P914" t="s">
        <v>47</v>
      </c>
      <c r="Q914">
        <v>0</v>
      </c>
      <c r="R914">
        <v>0</v>
      </c>
      <c r="S914">
        <v>155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244</v>
      </c>
      <c r="Z914">
        <v>244</v>
      </c>
      <c r="AA914" t="s">
        <v>58</v>
      </c>
      <c r="AB914" t="s">
        <v>58</v>
      </c>
      <c r="AC914" t="s">
        <v>49</v>
      </c>
      <c r="AD914" t="s">
        <v>49</v>
      </c>
      <c r="AE914">
        <v>0</v>
      </c>
      <c r="AF914">
        <v>0</v>
      </c>
      <c r="AG914">
        <v>4</v>
      </c>
      <c r="AH914">
        <v>4</v>
      </c>
      <c r="AI914">
        <f t="shared" si="98"/>
        <v>216</v>
      </c>
      <c r="AJ914">
        <f t="shared" si="99"/>
        <v>216</v>
      </c>
      <c r="AK914">
        <f t="shared" si="100"/>
        <v>0</v>
      </c>
      <c r="AL914">
        <f t="shared" si="101"/>
        <v>0</v>
      </c>
      <c r="AM914">
        <f t="shared" si="102"/>
        <v>216</v>
      </c>
      <c r="AN914">
        <f t="shared" si="103"/>
        <v>0</v>
      </c>
      <c r="AO914">
        <f t="shared" si="104"/>
        <v>0</v>
      </c>
      <c r="AP914" t="s">
        <v>50</v>
      </c>
      <c r="AQ914">
        <v>193958</v>
      </c>
      <c r="AR914">
        <v>0</v>
      </c>
      <c r="AS914">
        <v>0</v>
      </c>
    </row>
    <row r="915" spans="1:45" x14ac:dyDescent="0.2">
      <c r="A915" t="s">
        <v>949</v>
      </c>
      <c r="B915" t="s">
        <v>188</v>
      </c>
      <c r="C915" t="s">
        <v>120</v>
      </c>
      <c r="D915">
        <v>0</v>
      </c>
      <c r="E915">
        <v>0</v>
      </c>
      <c r="F915">
        <v>-155</v>
      </c>
      <c r="G915">
        <v>0</v>
      </c>
      <c r="H915">
        <v>0</v>
      </c>
      <c r="I915">
        <v>0</v>
      </c>
      <c r="K915">
        <v>0</v>
      </c>
      <c r="L915">
        <v>0</v>
      </c>
      <c r="M915">
        <v>3</v>
      </c>
      <c r="N915">
        <v>3</v>
      </c>
      <c r="O915" t="s">
        <v>86</v>
      </c>
      <c r="P915" t="s">
        <v>47</v>
      </c>
      <c r="Q915">
        <v>0</v>
      </c>
      <c r="R915">
        <v>0</v>
      </c>
      <c r="S915">
        <v>155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49</v>
      </c>
      <c r="Z915">
        <v>98</v>
      </c>
      <c r="AA915" t="s">
        <v>48</v>
      </c>
      <c r="AB915" t="s">
        <v>48</v>
      </c>
      <c r="AC915" t="s">
        <v>66</v>
      </c>
      <c r="AD915" t="s">
        <v>163</v>
      </c>
      <c r="AE915">
        <v>0</v>
      </c>
      <c r="AF915">
        <v>0</v>
      </c>
      <c r="AG915">
        <v>1</v>
      </c>
      <c r="AH915">
        <v>2</v>
      </c>
      <c r="AI915">
        <f t="shared" si="98"/>
        <v>49</v>
      </c>
      <c r="AJ915">
        <f t="shared" si="99"/>
        <v>98</v>
      </c>
      <c r="AK915">
        <f t="shared" si="100"/>
        <v>0</v>
      </c>
      <c r="AL915">
        <f t="shared" si="101"/>
        <v>49</v>
      </c>
      <c r="AM915">
        <f t="shared" si="102"/>
        <v>0</v>
      </c>
      <c r="AN915">
        <f t="shared" si="103"/>
        <v>0</v>
      </c>
      <c r="AO915">
        <f t="shared" si="104"/>
        <v>0</v>
      </c>
      <c r="AP915" t="s">
        <v>50</v>
      </c>
      <c r="AQ915">
        <v>199707</v>
      </c>
      <c r="AR915">
        <v>0</v>
      </c>
      <c r="AS915">
        <v>0</v>
      </c>
    </row>
    <row r="916" spans="1:45" x14ac:dyDescent="0.2">
      <c r="A916" t="s">
        <v>950</v>
      </c>
      <c r="B916" t="s">
        <v>188</v>
      </c>
      <c r="C916" t="s">
        <v>120</v>
      </c>
      <c r="D916">
        <v>0</v>
      </c>
      <c r="E916">
        <v>0</v>
      </c>
      <c r="F916">
        <v>-155</v>
      </c>
      <c r="G916">
        <v>0</v>
      </c>
      <c r="H916">
        <v>-45</v>
      </c>
      <c r="I916">
        <v>-43</v>
      </c>
      <c r="K916">
        <v>3839</v>
      </c>
      <c r="L916">
        <v>-339</v>
      </c>
      <c r="M916">
        <v>4</v>
      </c>
      <c r="N916">
        <v>4</v>
      </c>
      <c r="O916" t="s">
        <v>86</v>
      </c>
      <c r="P916" t="s">
        <v>47</v>
      </c>
      <c r="Q916">
        <v>0</v>
      </c>
      <c r="R916">
        <v>0</v>
      </c>
      <c r="S916">
        <v>155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394</v>
      </c>
      <c r="Z916">
        <v>382</v>
      </c>
      <c r="AA916" t="s">
        <v>58</v>
      </c>
      <c r="AB916" t="s">
        <v>58</v>
      </c>
      <c r="AC916" t="s">
        <v>53</v>
      </c>
      <c r="AD916" t="s">
        <v>53</v>
      </c>
      <c r="AE916">
        <v>0</v>
      </c>
      <c r="AF916">
        <v>0</v>
      </c>
      <c r="AG916">
        <v>7</v>
      </c>
      <c r="AH916">
        <v>7</v>
      </c>
      <c r="AI916">
        <f t="shared" si="98"/>
        <v>349</v>
      </c>
      <c r="AJ916">
        <f t="shared" si="99"/>
        <v>339</v>
      </c>
      <c r="AK916">
        <f t="shared" si="100"/>
        <v>0</v>
      </c>
      <c r="AL916">
        <f t="shared" si="101"/>
        <v>0</v>
      </c>
      <c r="AM916">
        <f t="shared" si="102"/>
        <v>0</v>
      </c>
      <c r="AN916">
        <f t="shared" si="103"/>
        <v>0</v>
      </c>
      <c r="AO916">
        <f t="shared" si="104"/>
        <v>10</v>
      </c>
      <c r="AP916" t="s">
        <v>50</v>
      </c>
      <c r="AQ916">
        <v>198989</v>
      </c>
      <c r="AR916">
        <v>0</v>
      </c>
      <c r="AS916">
        <v>0</v>
      </c>
    </row>
    <row r="917" spans="1:45" x14ac:dyDescent="0.2">
      <c r="A917" t="s">
        <v>951</v>
      </c>
      <c r="B917" t="s">
        <v>46</v>
      </c>
      <c r="C917" t="s">
        <v>46</v>
      </c>
      <c r="D917">
        <v>-80</v>
      </c>
      <c r="E917">
        <v>-80</v>
      </c>
      <c r="F917">
        <v>0</v>
      </c>
      <c r="G917">
        <v>0</v>
      </c>
      <c r="H917">
        <v>0</v>
      </c>
      <c r="I917">
        <v>0</v>
      </c>
      <c r="K917">
        <v>0</v>
      </c>
      <c r="L917">
        <v>0</v>
      </c>
      <c r="M917">
        <v>1</v>
      </c>
      <c r="N917">
        <v>1</v>
      </c>
      <c r="O917" t="s">
        <v>52</v>
      </c>
      <c r="P917" t="s">
        <v>52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80</v>
      </c>
      <c r="X917">
        <v>80</v>
      </c>
      <c r="Y917">
        <v>0</v>
      </c>
      <c r="Z917">
        <v>0</v>
      </c>
      <c r="AA917" t="s">
        <v>48</v>
      </c>
      <c r="AB917" t="s">
        <v>48</v>
      </c>
      <c r="AC917" t="s">
        <v>53</v>
      </c>
      <c r="AD917" t="s">
        <v>59</v>
      </c>
      <c r="AE917">
        <v>0</v>
      </c>
      <c r="AF917">
        <v>0</v>
      </c>
      <c r="AG917">
        <v>2</v>
      </c>
      <c r="AH917">
        <v>2</v>
      </c>
      <c r="AI917">
        <f t="shared" si="98"/>
        <v>0</v>
      </c>
      <c r="AJ917">
        <f t="shared" si="99"/>
        <v>0</v>
      </c>
      <c r="AK917">
        <f t="shared" si="100"/>
        <v>0</v>
      </c>
      <c r="AL917">
        <f t="shared" si="101"/>
        <v>0</v>
      </c>
      <c r="AM917">
        <f t="shared" si="102"/>
        <v>0</v>
      </c>
      <c r="AN917">
        <f t="shared" si="103"/>
        <v>0</v>
      </c>
      <c r="AO917">
        <f t="shared" si="104"/>
        <v>0</v>
      </c>
      <c r="AP917" t="s">
        <v>50</v>
      </c>
      <c r="AQ917">
        <v>16973</v>
      </c>
      <c r="AR917">
        <v>0</v>
      </c>
      <c r="AS917">
        <v>0</v>
      </c>
    </row>
    <row r="918" spans="1:45" x14ac:dyDescent="0.2">
      <c r="A918" t="s">
        <v>952</v>
      </c>
      <c r="B918" t="s">
        <v>46</v>
      </c>
      <c r="C918" t="s">
        <v>46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K918">
        <v>0</v>
      </c>
      <c r="L918">
        <v>0</v>
      </c>
      <c r="M918">
        <v>1</v>
      </c>
      <c r="N918">
        <v>1</v>
      </c>
      <c r="O918" t="s">
        <v>52</v>
      </c>
      <c r="P918" t="s">
        <v>52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40</v>
      </c>
      <c r="X918">
        <v>40</v>
      </c>
      <c r="Y918">
        <v>0</v>
      </c>
      <c r="Z918">
        <v>0</v>
      </c>
      <c r="AA918" t="s">
        <v>48</v>
      </c>
      <c r="AB918" t="s">
        <v>48</v>
      </c>
      <c r="AC918" t="s">
        <v>64</v>
      </c>
      <c r="AD918" t="s">
        <v>64</v>
      </c>
      <c r="AE918">
        <v>0</v>
      </c>
      <c r="AF918">
        <v>0</v>
      </c>
      <c r="AG918">
        <v>1</v>
      </c>
      <c r="AH918">
        <v>1</v>
      </c>
      <c r="AI918">
        <f t="shared" si="98"/>
        <v>40</v>
      </c>
      <c r="AJ918">
        <f t="shared" si="99"/>
        <v>40</v>
      </c>
      <c r="AK918">
        <f t="shared" si="100"/>
        <v>0</v>
      </c>
      <c r="AL918">
        <f t="shared" si="101"/>
        <v>0</v>
      </c>
      <c r="AM918">
        <f t="shared" si="102"/>
        <v>40</v>
      </c>
      <c r="AN918">
        <f t="shared" si="103"/>
        <v>0</v>
      </c>
      <c r="AO918">
        <f t="shared" si="104"/>
        <v>0</v>
      </c>
      <c r="AP918" t="s">
        <v>50</v>
      </c>
      <c r="AQ918">
        <v>18417</v>
      </c>
      <c r="AR918">
        <v>0</v>
      </c>
      <c r="AS918">
        <v>0</v>
      </c>
    </row>
    <row r="919" spans="1:45" x14ac:dyDescent="0.2">
      <c r="A919" t="s">
        <v>953</v>
      </c>
      <c r="B919" t="s">
        <v>46</v>
      </c>
      <c r="C919" t="s">
        <v>46</v>
      </c>
      <c r="D919">
        <v>0</v>
      </c>
      <c r="E919">
        <v>0</v>
      </c>
      <c r="F919">
        <v>0</v>
      </c>
      <c r="G919">
        <v>0</v>
      </c>
      <c r="H919">
        <v>-2.5</v>
      </c>
      <c r="I919">
        <v>-2.5</v>
      </c>
      <c r="K919">
        <v>-22.5</v>
      </c>
      <c r="L919">
        <v>-22.5</v>
      </c>
      <c r="M919">
        <v>1</v>
      </c>
      <c r="N919">
        <v>1</v>
      </c>
      <c r="O919" t="s">
        <v>52</v>
      </c>
      <c r="P919" t="s">
        <v>52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25</v>
      </c>
      <c r="X919">
        <v>25</v>
      </c>
      <c r="Y919">
        <v>0</v>
      </c>
      <c r="Z919">
        <v>0</v>
      </c>
      <c r="AA919" t="s">
        <v>58</v>
      </c>
      <c r="AB919" t="s">
        <v>58</v>
      </c>
      <c r="AC919" t="s">
        <v>56</v>
      </c>
      <c r="AD919" t="s">
        <v>56</v>
      </c>
      <c r="AE919">
        <v>0</v>
      </c>
      <c r="AF919">
        <v>0</v>
      </c>
      <c r="AG919">
        <v>1</v>
      </c>
      <c r="AH919">
        <v>1</v>
      </c>
      <c r="AI919">
        <f t="shared" si="98"/>
        <v>22.5</v>
      </c>
      <c r="AJ919">
        <f t="shared" si="99"/>
        <v>22.5</v>
      </c>
      <c r="AK919">
        <f t="shared" si="100"/>
        <v>0</v>
      </c>
      <c r="AL919">
        <f t="shared" si="101"/>
        <v>0</v>
      </c>
      <c r="AM919">
        <f t="shared" si="102"/>
        <v>22.5</v>
      </c>
      <c r="AN919">
        <f t="shared" si="103"/>
        <v>0</v>
      </c>
      <c r="AO919">
        <f t="shared" si="104"/>
        <v>0</v>
      </c>
      <c r="AP919" t="s">
        <v>50</v>
      </c>
      <c r="AQ919">
        <v>18826</v>
      </c>
      <c r="AR919">
        <v>0</v>
      </c>
      <c r="AS919">
        <v>0</v>
      </c>
    </row>
    <row r="920" spans="1:45" x14ac:dyDescent="0.2">
      <c r="A920" t="s">
        <v>3876</v>
      </c>
      <c r="B920" t="s">
        <v>46</v>
      </c>
      <c r="C920" t="s">
        <v>46</v>
      </c>
      <c r="D920">
        <v>0</v>
      </c>
      <c r="E920">
        <v>0</v>
      </c>
      <c r="F920">
        <v>0</v>
      </c>
      <c r="G920">
        <v>-155</v>
      </c>
      <c r="H920">
        <v>-27</v>
      </c>
      <c r="I920">
        <v>-27</v>
      </c>
      <c r="K920">
        <v>-185</v>
      </c>
      <c r="L920">
        <v>-185</v>
      </c>
      <c r="M920">
        <v>3</v>
      </c>
      <c r="N920">
        <v>3</v>
      </c>
      <c r="O920" t="s">
        <v>47</v>
      </c>
      <c r="P920" t="s">
        <v>86</v>
      </c>
      <c r="Q920">
        <v>0</v>
      </c>
      <c r="R920">
        <v>0</v>
      </c>
      <c r="S920">
        <v>0</v>
      </c>
      <c r="T920">
        <v>155</v>
      </c>
      <c r="U920">
        <v>0</v>
      </c>
      <c r="V920">
        <v>0</v>
      </c>
      <c r="W920">
        <v>0</v>
      </c>
      <c r="X920">
        <v>0</v>
      </c>
      <c r="Y920">
        <v>212</v>
      </c>
      <c r="Z920">
        <v>212</v>
      </c>
      <c r="AA920" t="s">
        <v>58</v>
      </c>
      <c r="AB920" t="s">
        <v>58</v>
      </c>
      <c r="AC920" t="s">
        <v>49</v>
      </c>
      <c r="AD920" t="s">
        <v>49</v>
      </c>
      <c r="AE920">
        <v>0</v>
      </c>
      <c r="AF920">
        <v>0</v>
      </c>
      <c r="AG920">
        <v>5</v>
      </c>
      <c r="AH920">
        <v>5</v>
      </c>
      <c r="AI920">
        <f t="shared" si="98"/>
        <v>185</v>
      </c>
      <c r="AJ920">
        <f t="shared" si="99"/>
        <v>185</v>
      </c>
      <c r="AK920">
        <f t="shared" si="100"/>
        <v>0</v>
      </c>
      <c r="AL920">
        <f t="shared" si="101"/>
        <v>0</v>
      </c>
      <c r="AM920">
        <f t="shared" si="102"/>
        <v>185</v>
      </c>
      <c r="AN920">
        <f t="shared" si="103"/>
        <v>0</v>
      </c>
      <c r="AO920">
        <f t="shared" si="104"/>
        <v>0</v>
      </c>
      <c r="AP920" t="s">
        <v>50</v>
      </c>
      <c r="AQ920">
        <v>76469</v>
      </c>
      <c r="AR920">
        <v>0</v>
      </c>
      <c r="AS920">
        <v>0</v>
      </c>
    </row>
    <row r="921" spans="1:45" x14ac:dyDescent="0.2">
      <c r="A921" t="s">
        <v>954</v>
      </c>
      <c r="B921" t="s">
        <v>46</v>
      </c>
      <c r="C921" t="s">
        <v>46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K921">
        <v>0</v>
      </c>
      <c r="L921">
        <v>0</v>
      </c>
      <c r="M921">
        <v>3</v>
      </c>
      <c r="N921">
        <v>3</v>
      </c>
      <c r="O921" t="s">
        <v>47</v>
      </c>
      <c r="P921" t="s">
        <v>47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418</v>
      </c>
      <c r="Z921">
        <v>418</v>
      </c>
      <c r="AA921" t="s">
        <v>48</v>
      </c>
      <c r="AB921" t="s">
        <v>48</v>
      </c>
      <c r="AC921" t="s">
        <v>53</v>
      </c>
      <c r="AD921" t="s">
        <v>53</v>
      </c>
      <c r="AE921">
        <v>0</v>
      </c>
      <c r="AF921">
        <v>0</v>
      </c>
      <c r="AG921">
        <v>10</v>
      </c>
      <c r="AH921">
        <v>10</v>
      </c>
      <c r="AI921">
        <f t="shared" si="98"/>
        <v>418</v>
      </c>
      <c r="AJ921">
        <f t="shared" si="99"/>
        <v>418</v>
      </c>
      <c r="AK921">
        <f t="shared" si="100"/>
        <v>0</v>
      </c>
      <c r="AL921">
        <f t="shared" si="101"/>
        <v>0</v>
      </c>
      <c r="AM921">
        <f t="shared" si="102"/>
        <v>418</v>
      </c>
      <c r="AN921">
        <f t="shared" si="103"/>
        <v>0</v>
      </c>
      <c r="AO921">
        <f t="shared" si="104"/>
        <v>0</v>
      </c>
      <c r="AP921" t="s">
        <v>50</v>
      </c>
      <c r="AQ921">
        <v>83807</v>
      </c>
      <c r="AR921">
        <v>0</v>
      </c>
      <c r="AS921">
        <v>0</v>
      </c>
    </row>
    <row r="922" spans="1:45" x14ac:dyDescent="0.2">
      <c r="A922" t="s">
        <v>955</v>
      </c>
      <c r="B922" t="s">
        <v>46</v>
      </c>
      <c r="C922" t="s">
        <v>46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K922">
        <v>0</v>
      </c>
      <c r="L922">
        <v>0</v>
      </c>
      <c r="M922">
        <v>3</v>
      </c>
      <c r="N922">
        <v>3</v>
      </c>
      <c r="O922" t="s">
        <v>47</v>
      </c>
      <c r="P922" t="s">
        <v>47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147</v>
      </c>
      <c r="Z922">
        <v>147</v>
      </c>
      <c r="AA922" t="s">
        <v>48</v>
      </c>
      <c r="AB922" t="s">
        <v>48</v>
      </c>
      <c r="AC922" t="s">
        <v>56</v>
      </c>
      <c r="AD922" t="s">
        <v>56</v>
      </c>
      <c r="AE922">
        <v>0</v>
      </c>
      <c r="AF922">
        <v>0</v>
      </c>
      <c r="AG922">
        <v>3</v>
      </c>
      <c r="AH922">
        <v>3</v>
      </c>
      <c r="AI922">
        <f t="shared" si="98"/>
        <v>147</v>
      </c>
      <c r="AJ922">
        <f t="shared" si="99"/>
        <v>147</v>
      </c>
      <c r="AK922">
        <f t="shared" si="100"/>
        <v>0</v>
      </c>
      <c r="AL922">
        <f t="shared" si="101"/>
        <v>0</v>
      </c>
      <c r="AM922">
        <f t="shared" si="102"/>
        <v>147</v>
      </c>
      <c r="AN922">
        <f t="shared" si="103"/>
        <v>0</v>
      </c>
      <c r="AO922">
        <f t="shared" si="104"/>
        <v>0</v>
      </c>
      <c r="AP922" t="s">
        <v>50</v>
      </c>
      <c r="AQ922">
        <v>83800</v>
      </c>
      <c r="AR922">
        <v>0</v>
      </c>
      <c r="AS922">
        <v>0</v>
      </c>
    </row>
    <row r="923" spans="1:45" x14ac:dyDescent="0.2">
      <c r="A923" t="s">
        <v>956</v>
      </c>
      <c r="B923" t="s">
        <v>46</v>
      </c>
      <c r="C923" t="s">
        <v>46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K923">
        <v>0</v>
      </c>
      <c r="L923">
        <v>0</v>
      </c>
      <c r="M923">
        <v>2</v>
      </c>
      <c r="N923">
        <v>2</v>
      </c>
      <c r="O923" t="s">
        <v>47</v>
      </c>
      <c r="P923" t="s">
        <v>47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120</v>
      </c>
      <c r="Z923">
        <v>120</v>
      </c>
      <c r="AA923" t="s">
        <v>48</v>
      </c>
      <c r="AB923" t="s">
        <v>48</v>
      </c>
      <c r="AC923" t="s">
        <v>49</v>
      </c>
      <c r="AD923" t="s">
        <v>56</v>
      </c>
      <c r="AE923">
        <v>0</v>
      </c>
      <c r="AF923">
        <v>0</v>
      </c>
      <c r="AG923">
        <v>3</v>
      </c>
      <c r="AH923">
        <v>3</v>
      </c>
      <c r="AI923">
        <f t="shared" si="98"/>
        <v>120</v>
      </c>
      <c r="AJ923">
        <f t="shared" si="99"/>
        <v>120</v>
      </c>
      <c r="AK923">
        <f t="shared" si="100"/>
        <v>0</v>
      </c>
      <c r="AL923">
        <f t="shared" si="101"/>
        <v>0</v>
      </c>
      <c r="AM923">
        <f t="shared" si="102"/>
        <v>120</v>
      </c>
      <c r="AN923">
        <f t="shared" si="103"/>
        <v>0</v>
      </c>
      <c r="AO923">
        <f t="shared" si="104"/>
        <v>0</v>
      </c>
      <c r="AP923" t="s">
        <v>50</v>
      </c>
      <c r="AQ923">
        <v>88631</v>
      </c>
      <c r="AR923">
        <v>0</v>
      </c>
      <c r="AS923">
        <v>0</v>
      </c>
    </row>
    <row r="924" spans="1:45" x14ac:dyDescent="0.2">
      <c r="A924" t="s">
        <v>957</v>
      </c>
      <c r="B924" t="s">
        <v>46</v>
      </c>
      <c r="C924" t="s">
        <v>46</v>
      </c>
      <c r="D924">
        <v>0</v>
      </c>
      <c r="E924">
        <v>0</v>
      </c>
      <c r="F924">
        <v>-155</v>
      </c>
      <c r="G924">
        <v>0</v>
      </c>
      <c r="H924">
        <v>0</v>
      </c>
      <c r="I924">
        <v>0</v>
      </c>
      <c r="K924">
        <v>0</v>
      </c>
      <c r="L924">
        <v>0</v>
      </c>
      <c r="M924">
        <v>3</v>
      </c>
      <c r="N924">
        <v>3</v>
      </c>
      <c r="O924" t="s">
        <v>86</v>
      </c>
      <c r="P924" t="s">
        <v>47</v>
      </c>
      <c r="Q924">
        <v>0</v>
      </c>
      <c r="R924">
        <v>0</v>
      </c>
      <c r="S924">
        <v>387.5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175</v>
      </c>
      <c r="Z924">
        <v>175</v>
      </c>
      <c r="AA924" t="s">
        <v>48</v>
      </c>
      <c r="AB924" t="s">
        <v>48</v>
      </c>
      <c r="AC924" t="s">
        <v>53</v>
      </c>
      <c r="AD924" t="s">
        <v>53</v>
      </c>
      <c r="AE924">
        <v>0</v>
      </c>
      <c r="AF924">
        <v>0</v>
      </c>
      <c r="AG924">
        <v>4</v>
      </c>
      <c r="AH924">
        <v>4</v>
      </c>
      <c r="AI924">
        <f t="shared" si="98"/>
        <v>175</v>
      </c>
      <c r="AJ924">
        <f t="shared" si="99"/>
        <v>175</v>
      </c>
      <c r="AK924">
        <f t="shared" si="100"/>
        <v>0</v>
      </c>
      <c r="AL924">
        <f t="shared" si="101"/>
        <v>0</v>
      </c>
      <c r="AM924">
        <f t="shared" si="102"/>
        <v>175</v>
      </c>
      <c r="AN924">
        <f t="shared" si="103"/>
        <v>0</v>
      </c>
      <c r="AO924">
        <f t="shared" si="104"/>
        <v>0</v>
      </c>
      <c r="AP924" t="s">
        <v>50</v>
      </c>
      <c r="AQ924">
        <v>91996</v>
      </c>
      <c r="AR924">
        <v>0</v>
      </c>
      <c r="AS924">
        <v>0</v>
      </c>
    </row>
    <row r="925" spans="1:45" x14ac:dyDescent="0.2">
      <c r="A925" t="s">
        <v>958</v>
      </c>
      <c r="B925" t="s">
        <v>46</v>
      </c>
      <c r="C925" t="s">
        <v>46</v>
      </c>
      <c r="D925">
        <v>-49</v>
      </c>
      <c r="E925">
        <v>-49</v>
      </c>
      <c r="F925">
        <v>0</v>
      </c>
      <c r="G925">
        <v>0</v>
      </c>
      <c r="H925">
        <v>0</v>
      </c>
      <c r="I925">
        <v>0</v>
      </c>
      <c r="K925">
        <v>0</v>
      </c>
      <c r="L925">
        <v>0</v>
      </c>
      <c r="M925">
        <v>3</v>
      </c>
      <c r="N925">
        <v>3</v>
      </c>
      <c r="O925" t="s">
        <v>47</v>
      </c>
      <c r="P925" t="s">
        <v>47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49</v>
      </c>
      <c r="Z925">
        <v>49</v>
      </c>
      <c r="AA925" t="s">
        <v>48</v>
      </c>
      <c r="AB925" t="s">
        <v>48</v>
      </c>
      <c r="AC925" t="s">
        <v>53</v>
      </c>
      <c r="AD925" t="s">
        <v>53</v>
      </c>
      <c r="AE925">
        <v>0</v>
      </c>
      <c r="AF925">
        <v>0</v>
      </c>
      <c r="AG925">
        <v>1</v>
      </c>
      <c r="AH925">
        <v>1</v>
      </c>
      <c r="AI925">
        <f t="shared" si="98"/>
        <v>0</v>
      </c>
      <c r="AJ925">
        <f t="shared" si="99"/>
        <v>0</v>
      </c>
      <c r="AK925">
        <f t="shared" si="100"/>
        <v>0</v>
      </c>
      <c r="AL925">
        <f t="shared" si="101"/>
        <v>0</v>
      </c>
      <c r="AM925">
        <f t="shared" si="102"/>
        <v>0</v>
      </c>
      <c r="AN925">
        <f t="shared" si="103"/>
        <v>0</v>
      </c>
      <c r="AO925">
        <f t="shared" si="104"/>
        <v>0</v>
      </c>
      <c r="AP925" t="s">
        <v>50</v>
      </c>
      <c r="AQ925">
        <v>96760</v>
      </c>
      <c r="AR925">
        <v>0</v>
      </c>
      <c r="AS925">
        <v>0</v>
      </c>
    </row>
    <row r="926" spans="1:45" x14ac:dyDescent="0.2">
      <c r="A926" t="s">
        <v>959</v>
      </c>
      <c r="B926" t="s">
        <v>46</v>
      </c>
      <c r="C926" t="s">
        <v>46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K926">
        <v>0</v>
      </c>
      <c r="L926">
        <v>0</v>
      </c>
      <c r="M926">
        <v>1</v>
      </c>
      <c r="N926">
        <v>2</v>
      </c>
      <c r="O926" t="s">
        <v>47</v>
      </c>
      <c r="P926" t="s">
        <v>86</v>
      </c>
      <c r="Q926">
        <v>0</v>
      </c>
      <c r="R926">
        <v>0</v>
      </c>
      <c r="S926">
        <v>0</v>
      </c>
      <c r="T926">
        <v>310</v>
      </c>
      <c r="U926">
        <v>0</v>
      </c>
      <c r="V926">
        <v>0</v>
      </c>
      <c r="W926">
        <v>0</v>
      </c>
      <c r="X926">
        <v>0</v>
      </c>
      <c r="Y926">
        <v>196</v>
      </c>
      <c r="Z926">
        <v>220</v>
      </c>
      <c r="AA926" t="s">
        <v>48</v>
      </c>
      <c r="AB926" t="s">
        <v>48</v>
      </c>
      <c r="AC926" t="s">
        <v>66</v>
      </c>
      <c r="AD926" t="s">
        <v>66</v>
      </c>
      <c r="AE926">
        <v>0</v>
      </c>
      <c r="AF926">
        <v>0</v>
      </c>
      <c r="AG926">
        <v>7</v>
      </c>
      <c r="AH926">
        <v>7</v>
      </c>
      <c r="AI926">
        <f t="shared" si="98"/>
        <v>196</v>
      </c>
      <c r="AJ926">
        <f t="shared" si="99"/>
        <v>220</v>
      </c>
      <c r="AK926">
        <f t="shared" si="100"/>
        <v>0</v>
      </c>
      <c r="AL926">
        <f t="shared" si="101"/>
        <v>24</v>
      </c>
      <c r="AM926">
        <f t="shared" si="102"/>
        <v>0</v>
      </c>
      <c r="AN926">
        <f t="shared" si="103"/>
        <v>0</v>
      </c>
      <c r="AO926">
        <f t="shared" si="104"/>
        <v>0</v>
      </c>
      <c r="AP926" t="s">
        <v>73</v>
      </c>
      <c r="AQ926">
        <v>94425</v>
      </c>
      <c r="AR926">
        <v>0</v>
      </c>
      <c r="AS926">
        <v>0</v>
      </c>
    </row>
    <row r="927" spans="1:45" x14ac:dyDescent="0.2">
      <c r="A927" t="s">
        <v>960</v>
      </c>
      <c r="B927" t="s">
        <v>46</v>
      </c>
      <c r="C927" t="s">
        <v>46</v>
      </c>
      <c r="D927">
        <v>0</v>
      </c>
      <c r="E927">
        <v>0</v>
      </c>
      <c r="F927">
        <v>0</v>
      </c>
      <c r="G927">
        <v>0</v>
      </c>
      <c r="H927">
        <v>-12</v>
      </c>
      <c r="I927">
        <v>-12</v>
      </c>
      <c r="K927">
        <v>-105</v>
      </c>
      <c r="L927">
        <v>-105</v>
      </c>
      <c r="M927">
        <v>3</v>
      </c>
      <c r="N927">
        <v>3</v>
      </c>
      <c r="O927" t="s">
        <v>47</v>
      </c>
      <c r="P927" t="s">
        <v>47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117</v>
      </c>
      <c r="Z927">
        <v>117</v>
      </c>
      <c r="AA927" t="s">
        <v>58</v>
      </c>
      <c r="AB927" t="s">
        <v>58</v>
      </c>
      <c r="AC927" t="s">
        <v>64</v>
      </c>
      <c r="AD927" t="s">
        <v>64</v>
      </c>
      <c r="AE927">
        <v>0</v>
      </c>
      <c r="AF927">
        <v>0</v>
      </c>
      <c r="AG927">
        <v>3</v>
      </c>
      <c r="AH927">
        <v>3</v>
      </c>
      <c r="AI927">
        <f t="shared" si="98"/>
        <v>105</v>
      </c>
      <c r="AJ927">
        <f t="shared" si="99"/>
        <v>105</v>
      </c>
      <c r="AK927">
        <f t="shared" si="100"/>
        <v>0</v>
      </c>
      <c r="AL927">
        <f t="shared" si="101"/>
        <v>0</v>
      </c>
      <c r="AM927">
        <f t="shared" si="102"/>
        <v>105</v>
      </c>
      <c r="AN927">
        <f t="shared" si="103"/>
        <v>0</v>
      </c>
      <c r="AO927">
        <f t="shared" si="104"/>
        <v>0</v>
      </c>
      <c r="AP927" t="s">
        <v>50</v>
      </c>
      <c r="AQ927">
        <v>99974</v>
      </c>
      <c r="AR927">
        <v>0</v>
      </c>
      <c r="AS927">
        <v>0</v>
      </c>
    </row>
    <row r="928" spans="1:45" x14ac:dyDescent="0.2">
      <c r="A928" t="s">
        <v>961</v>
      </c>
      <c r="B928" t="s">
        <v>46</v>
      </c>
      <c r="C928" t="s">
        <v>46</v>
      </c>
      <c r="D928">
        <v>0</v>
      </c>
      <c r="E928">
        <v>0</v>
      </c>
      <c r="F928">
        <v>0</v>
      </c>
      <c r="G928">
        <v>0</v>
      </c>
      <c r="H928">
        <v>-14</v>
      </c>
      <c r="I928">
        <v>-14</v>
      </c>
      <c r="K928">
        <v>-124</v>
      </c>
      <c r="L928">
        <v>1364</v>
      </c>
      <c r="M928">
        <v>3</v>
      </c>
      <c r="N928">
        <v>3</v>
      </c>
      <c r="O928" t="s">
        <v>47</v>
      </c>
      <c r="P928" t="s">
        <v>47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138</v>
      </c>
      <c r="Z928">
        <v>138</v>
      </c>
      <c r="AA928" t="s">
        <v>58</v>
      </c>
      <c r="AB928" t="s">
        <v>58</v>
      </c>
      <c r="AC928" t="s">
        <v>56</v>
      </c>
      <c r="AD928" t="s">
        <v>56</v>
      </c>
      <c r="AE928">
        <v>0</v>
      </c>
      <c r="AF928">
        <v>0</v>
      </c>
      <c r="AG928">
        <v>3</v>
      </c>
      <c r="AH928">
        <v>3</v>
      </c>
      <c r="AI928">
        <f t="shared" si="98"/>
        <v>124</v>
      </c>
      <c r="AJ928">
        <f t="shared" si="99"/>
        <v>124</v>
      </c>
      <c r="AK928">
        <f t="shared" si="100"/>
        <v>0</v>
      </c>
      <c r="AL928">
        <f t="shared" si="101"/>
        <v>0</v>
      </c>
      <c r="AM928">
        <f t="shared" si="102"/>
        <v>124</v>
      </c>
      <c r="AN928">
        <f t="shared" si="103"/>
        <v>0</v>
      </c>
      <c r="AO928">
        <f t="shared" si="104"/>
        <v>0</v>
      </c>
      <c r="AP928" t="s">
        <v>73</v>
      </c>
      <c r="AQ928">
        <v>101863</v>
      </c>
      <c r="AR928">
        <v>0</v>
      </c>
      <c r="AS928">
        <v>0</v>
      </c>
    </row>
    <row r="929" spans="1:45" x14ac:dyDescent="0.2">
      <c r="A929" t="s">
        <v>962</v>
      </c>
      <c r="B929" t="s">
        <v>46</v>
      </c>
      <c r="C929" t="s">
        <v>46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K929">
        <v>0</v>
      </c>
      <c r="L929">
        <v>0</v>
      </c>
      <c r="M929">
        <v>1</v>
      </c>
      <c r="N929">
        <v>1</v>
      </c>
      <c r="O929" t="s">
        <v>47</v>
      </c>
      <c r="P929" t="s">
        <v>47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28</v>
      </c>
      <c r="Z929">
        <v>28</v>
      </c>
      <c r="AA929" t="s">
        <v>48</v>
      </c>
      <c r="AB929" t="s">
        <v>48</v>
      </c>
      <c r="AC929" t="s">
        <v>56</v>
      </c>
      <c r="AD929" t="s">
        <v>56</v>
      </c>
      <c r="AE929">
        <v>0</v>
      </c>
      <c r="AF929">
        <v>0</v>
      </c>
      <c r="AG929">
        <v>1</v>
      </c>
      <c r="AH929">
        <v>1</v>
      </c>
      <c r="AI929">
        <f t="shared" si="98"/>
        <v>28</v>
      </c>
      <c r="AJ929">
        <f t="shared" si="99"/>
        <v>28</v>
      </c>
      <c r="AK929">
        <f t="shared" si="100"/>
        <v>0</v>
      </c>
      <c r="AL929">
        <f t="shared" si="101"/>
        <v>0</v>
      </c>
      <c r="AM929">
        <f t="shared" si="102"/>
        <v>28</v>
      </c>
      <c r="AN929">
        <f t="shared" si="103"/>
        <v>0</v>
      </c>
      <c r="AO929">
        <f t="shared" si="104"/>
        <v>0</v>
      </c>
      <c r="AP929" t="s">
        <v>50</v>
      </c>
      <c r="AQ929">
        <v>105888</v>
      </c>
      <c r="AR929">
        <v>0</v>
      </c>
      <c r="AS929">
        <v>0</v>
      </c>
    </row>
    <row r="930" spans="1:45" x14ac:dyDescent="0.2">
      <c r="A930" t="s">
        <v>963</v>
      </c>
      <c r="B930" t="s">
        <v>46</v>
      </c>
      <c r="C930" t="s">
        <v>46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K930">
        <v>0</v>
      </c>
      <c r="L930">
        <v>0</v>
      </c>
      <c r="M930">
        <v>1</v>
      </c>
      <c r="N930">
        <v>1</v>
      </c>
      <c r="O930" t="s">
        <v>47</v>
      </c>
      <c r="P930" t="s">
        <v>47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28</v>
      </c>
      <c r="Z930">
        <v>28</v>
      </c>
      <c r="AA930" t="s">
        <v>48</v>
      </c>
      <c r="AB930" t="s">
        <v>48</v>
      </c>
      <c r="AC930" t="s">
        <v>64</v>
      </c>
      <c r="AD930" t="s">
        <v>64</v>
      </c>
      <c r="AE930">
        <v>0</v>
      </c>
      <c r="AF930">
        <v>0</v>
      </c>
      <c r="AG930">
        <v>1</v>
      </c>
      <c r="AH930">
        <v>1</v>
      </c>
      <c r="AI930">
        <f t="shared" si="98"/>
        <v>28</v>
      </c>
      <c r="AJ930">
        <f t="shared" si="99"/>
        <v>28</v>
      </c>
      <c r="AK930">
        <f t="shared" si="100"/>
        <v>0</v>
      </c>
      <c r="AL930">
        <f t="shared" si="101"/>
        <v>0</v>
      </c>
      <c r="AM930">
        <f t="shared" si="102"/>
        <v>28</v>
      </c>
      <c r="AN930">
        <f t="shared" si="103"/>
        <v>0</v>
      </c>
      <c r="AO930">
        <f t="shared" si="104"/>
        <v>0</v>
      </c>
      <c r="AP930" t="s">
        <v>50</v>
      </c>
      <c r="AQ930">
        <v>106126</v>
      </c>
      <c r="AR930">
        <v>0</v>
      </c>
      <c r="AS930">
        <v>0</v>
      </c>
    </row>
    <row r="931" spans="1:45" x14ac:dyDescent="0.2">
      <c r="A931" t="s">
        <v>964</v>
      </c>
      <c r="B931" t="s">
        <v>46</v>
      </c>
      <c r="C931" t="s">
        <v>46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K931">
        <v>0</v>
      </c>
      <c r="L931">
        <v>0</v>
      </c>
      <c r="M931">
        <v>0</v>
      </c>
      <c r="N931">
        <v>0</v>
      </c>
      <c r="O931" t="s">
        <v>86</v>
      </c>
      <c r="P931" t="s">
        <v>86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E931">
        <v>0</v>
      </c>
      <c r="AF931">
        <v>0</v>
      </c>
      <c r="AG931">
        <v>0</v>
      </c>
      <c r="AH931">
        <v>0</v>
      </c>
      <c r="AI931">
        <f t="shared" si="98"/>
        <v>0</v>
      </c>
      <c r="AJ931">
        <f t="shared" si="99"/>
        <v>0</v>
      </c>
      <c r="AK931">
        <f t="shared" si="100"/>
        <v>0</v>
      </c>
      <c r="AL931">
        <f t="shared" si="101"/>
        <v>0</v>
      </c>
      <c r="AM931">
        <f t="shared" si="102"/>
        <v>0</v>
      </c>
      <c r="AN931">
        <f t="shared" si="103"/>
        <v>0</v>
      </c>
      <c r="AO931">
        <f t="shared" si="104"/>
        <v>0</v>
      </c>
      <c r="AP931" t="s">
        <v>50</v>
      </c>
      <c r="AQ931">
        <v>108903</v>
      </c>
      <c r="AR931">
        <v>0</v>
      </c>
      <c r="AS931">
        <v>0</v>
      </c>
    </row>
    <row r="932" spans="1:45" x14ac:dyDescent="0.2">
      <c r="A932" t="s">
        <v>965</v>
      </c>
      <c r="B932" t="s">
        <v>46</v>
      </c>
      <c r="C932" t="s">
        <v>46</v>
      </c>
      <c r="D932">
        <v>-49</v>
      </c>
      <c r="E932">
        <v>-49</v>
      </c>
      <c r="F932">
        <v>0</v>
      </c>
      <c r="G932">
        <v>0</v>
      </c>
      <c r="H932">
        <v>0</v>
      </c>
      <c r="I932">
        <v>0</v>
      </c>
      <c r="K932">
        <v>0</v>
      </c>
      <c r="L932">
        <v>0</v>
      </c>
      <c r="M932">
        <v>3</v>
      </c>
      <c r="N932">
        <v>3</v>
      </c>
      <c r="O932" t="s">
        <v>47</v>
      </c>
      <c r="P932" t="s">
        <v>47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49</v>
      </c>
      <c r="Z932">
        <v>49</v>
      </c>
      <c r="AA932" t="s">
        <v>48</v>
      </c>
      <c r="AB932" t="s">
        <v>48</v>
      </c>
      <c r="AC932" t="s">
        <v>53</v>
      </c>
      <c r="AD932" t="s">
        <v>53</v>
      </c>
      <c r="AE932">
        <v>0</v>
      </c>
      <c r="AF932">
        <v>0</v>
      </c>
      <c r="AG932">
        <v>1</v>
      </c>
      <c r="AH932">
        <v>1</v>
      </c>
      <c r="AI932">
        <f t="shared" si="98"/>
        <v>0</v>
      </c>
      <c r="AJ932">
        <f t="shared" si="99"/>
        <v>0</v>
      </c>
      <c r="AK932">
        <f t="shared" si="100"/>
        <v>0</v>
      </c>
      <c r="AL932">
        <f t="shared" si="101"/>
        <v>0</v>
      </c>
      <c r="AM932">
        <f t="shared" si="102"/>
        <v>0</v>
      </c>
      <c r="AN932">
        <f t="shared" si="103"/>
        <v>0</v>
      </c>
      <c r="AO932">
        <f t="shared" si="104"/>
        <v>0</v>
      </c>
      <c r="AP932" t="s">
        <v>50</v>
      </c>
      <c r="AQ932">
        <v>110871</v>
      </c>
      <c r="AR932">
        <v>0</v>
      </c>
      <c r="AS932">
        <v>0</v>
      </c>
    </row>
    <row r="933" spans="1:45" x14ac:dyDescent="0.2">
      <c r="A933" t="s">
        <v>966</v>
      </c>
      <c r="B933" t="s">
        <v>46</v>
      </c>
      <c r="C933" t="s">
        <v>46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K933">
        <v>0</v>
      </c>
      <c r="L933">
        <v>0</v>
      </c>
      <c r="M933">
        <v>1</v>
      </c>
      <c r="N933">
        <v>1</v>
      </c>
      <c r="O933" t="s">
        <v>47</v>
      </c>
      <c r="P933" t="s">
        <v>47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56</v>
      </c>
      <c r="Z933">
        <v>56</v>
      </c>
      <c r="AA933" t="s">
        <v>48</v>
      </c>
      <c r="AB933" t="s">
        <v>48</v>
      </c>
      <c r="AC933" t="s">
        <v>56</v>
      </c>
      <c r="AD933" t="s">
        <v>56</v>
      </c>
      <c r="AE933">
        <v>0</v>
      </c>
      <c r="AF933">
        <v>0</v>
      </c>
      <c r="AG933">
        <v>2</v>
      </c>
      <c r="AH933">
        <v>2</v>
      </c>
      <c r="AI933">
        <f t="shared" si="98"/>
        <v>56</v>
      </c>
      <c r="AJ933">
        <f t="shared" si="99"/>
        <v>56</v>
      </c>
      <c r="AK933">
        <f t="shared" si="100"/>
        <v>0</v>
      </c>
      <c r="AL933">
        <f t="shared" si="101"/>
        <v>0</v>
      </c>
      <c r="AM933">
        <f t="shared" si="102"/>
        <v>56</v>
      </c>
      <c r="AN933">
        <f t="shared" si="103"/>
        <v>0</v>
      </c>
      <c r="AO933">
        <f t="shared" si="104"/>
        <v>0</v>
      </c>
      <c r="AP933" t="s">
        <v>50</v>
      </c>
      <c r="AQ933">
        <v>110746</v>
      </c>
      <c r="AR933">
        <v>0</v>
      </c>
      <c r="AS933">
        <v>0</v>
      </c>
    </row>
    <row r="934" spans="1:45" x14ac:dyDescent="0.2">
      <c r="A934" t="s">
        <v>967</v>
      </c>
      <c r="B934" t="s">
        <v>46</v>
      </c>
      <c r="C934" t="s">
        <v>46</v>
      </c>
      <c r="D934">
        <v>0</v>
      </c>
      <c r="E934">
        <v>0</v>
      </c>
      <c r="F934">
        <v>0</v>
      </c>
      <c r="G934">
        <v>0</v>
      </c>
      <c r="H934">
        <v>-15</v>
      </c>
      <c r="I934">
        <v>-15</v>
      </c>
      <c r="K934">
        <v>-127</v>
      </c>
      <c r="L934">
        <v>-127</v>
      </c>
      <c r="M934">
        <v>3</v>
      </c>
      <c r="N934">
        <v>3</v>
      </c>
      <c r="O934" t="s">
        <v>47</v>
      </c>
      <c r="P934" t="s">
        <v>47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142</v>
      </c>
      <c r="Z934">
        <v>142</v>
      </c>
      <c r="AA934" t="s">
        <v>58</v>
      </c>
      <c r="AB934" t="s">
        <v>58</v>
      </c>
      <c r="AC934" t="s">
        <v>53</v>
      </c>
      <c r="AD934" t="s">
        <v>53</v>
      </c>
      <c r="AE934">
        <v>0</v>
      </c>
      <c r="AF934">
        <v>0</v>
      </c>
      <c r="AG934">
        <v>4</v>
      </c>
      <c r="AH934">
        <v>4</v>
      </c>
      <c r="AI934">
        <f t="shared" si="98"/>
        <v>127</v>
      </c>
      <c r="AJ934">
        <f t="shared" si="99"/>
        <v>127</v>
      </c>
      <c r="AK934">
        <f t="shared" si="100"/>
        <v>0</v>
      </c>
      <c r="AL934">
        <f t="shared" si="101"/>
        <v>0</v>
      </c>
      <c r="AM934">
        <f t="shared" si="102"/>
        <v>127</v>
      </c>
      <c r="AN934">
        <f t="shared" si="103"/>
        <v>0</v>
      </c>
      <c r="AO934">
        <f t="shared" si="104"/>
        <v>0</v>
      </c>
      <c r="AP934" t="s">
        <v>50</v>
      </c>
      <c r="AQ934">
        <v>112460</v>
      </c>
      <c r="AR934">
        <v>0</v>
      </c>
      <c r="AS934">
        <v>0</v>
      </c>
    </row>
    <row r="935" spans="1:45" x14ac:dyDescent="0.2">
      <c r="A935" t="s">
        <v>968</v>
      </c>
      <c r="B935" t="s">
        <v>46</v>
      </c>
      <c r="C935" t="s">
        <v>46</v>
      </c>
      <c r="D935">
        <v>0</v>
      </c>
      <c r="E935">
        <v>0</v>
      </c>
      <c r="F935">
        <v>0</v>
      </c>
      <c r="G935">
        <v>0</v>
      </c>
      <c r="H935">
        <v>-4</v>
      </c>
      <c r="I935">
        <v>-4</v>
      </c>
      <c r="K935">
        <v>-36</v>
      </c>
      <c r="L935">
        <v>-36</v>
      </c>
      <c r="M935">
        <v>2</v>
      </c>
      <c r="N935">
        <v>2</v>
      </c>
      <c r="O935" t="s">
        <v>47</v>
      </c>
      <c r="P935" t="s">
        <v>47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40</v>
      </c>
      <c r="Z935">
        <v>40</v>
      </c>
      <c r="AA935" t="s">
        <v>58</v>
      </c>
      <c r="AB935" t="s">
        <v>58</v>
      </c>
      <c r="AC935" t="s">
        <v>56</v>
      </c>
      <c r="AD935" t="s">
        <v>56</v>
      </c>
      <c r="AE935">
        <v>0</v>
      </c>
      <c r="AF935">
        <v>0</v>
      </c>
      <c r="AG935">
        <v>1</v>
      </c>
      <c r="AH935">
        <v>1</v>
      </c>
      <c r="AI935">
        <f t="shared" si="98"/>
        <v>36</v>
      </c>
      <c r="AJ935">
        <f t="shared" si="99"/>
        <v>36</v>
      </c>
      <c r="AK935">
        <f t="shared" si="100"/>
        <v>0</v>
      </c>
      <c r="AL935">
        <f t="shared" si="101"/>
        <v>0</v>
      </c>
      <c r="AM935">
        <f t="shared" si="102"/>
        <v>36</v>
      </c>
      <c r="AN935">
        <f t="shared" si="103"/>
        <v>0</v>
      </c>
      <c r="AO935">
        <f t="shared" si="104"/>
        <v>0</v>
      </c>
      <c r="AP935" t="s">
        <v>50</v>
      </c>
      <c r="AQ935">
        <v>116315</v>
      </c>
      <c r="AR935">
        <v>0</v>
      </c>
      <c r="AS935">
        <v>0</v>
      </c>
    </row>
    <row r="936" spans="1:45" x14ac:dyDescent="0.2">
      <c r="A936" t="s">
        <v>969</v>
      </c>
      <c r="B936" t="s">
        <v>46</v>
      </c>
      <c r="C936" t="s">
        <v>46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K936">
        <v>0</v>
      </c>
      <c r="L936">
        <v>0</v>
      </c>
      <c r="M936">
        <v>2</v>
      </c>
      <c r="N936">
        <v>2</v>
      </c>
      <c r="O936" t="s">
        <v>47</v>
      </c>
      <c r="P936" t="s">
        <v>47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40</v>
      </c>
      <c r="Z936">
        <v>40</v>
      </c>
      <c r="AA936" t="s">
        <v>48</v>
      </c>
      <c r="AB936" t="s">
        <v>48</v>
      </c>
      <c r="AC936" t="s">
        <v>53</v>
      </c>
      <c r="AD936" t="s">
        <v>59</v>
      </c>
      <c r="AE936">
        <v>0</v>
      </c>
      <c r="AF936">
        <v>0</v>
      </c>
      <c r="AG936">
        <v>1</v>
      </c>
      <c r="AH936">
        <v>1</v>
      </c>
      <c r="AI936">
        <f t="shared" si="98"/>
        <v>40</v>
      </c>
      <c r="AJ936">
        <f t="shared" si="99"/>
        <v>40</v>
      </c>
      <c r="AK936">
        <f t="shared" si="100"/>
        <v>0</v>
      </c>
      <c r="AL936">
        <f t="shared" si="101"/>
        <v>0</v>
      </c>
      <c r="AM936">
        <f t="shared" si="102"/>
        <v>40</v>
      </c>
      <c r="AN936">
        <f t="shared" si="103"/>
        <v>0</v>
      </c>
      <c r="AO936">
        <f t="shared" si="104"/>
        <v>0</v>
      </c>
      <c r="AP936" t="s">
        <v>73</v>
      </c>
      <c r="AQ936">
        <v>116304</v>
      </c>
      <c r="AR936">
        <v>0</v>
      </c>
      <c r="AS936">
        <v>0</v>
      </c>
    </row>
    <row r="937" spans="1:45" x14ac:dyDescent="0.2">
      <c r="A937" t="s">
        <v>970</v>
      </c>
      <c r="B937" t="s">
        <v>46</v>
      </c>
      <c r="C937" t="s">
        <v>46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K937">
        <v>0</v>
      </c>
      <c r="L937">
        <v>0</v>
      </c>
      <c r="M937">
        <v>1</v>
      </c>
      <c r="N937">
        <v>1</v>
      </c>
      <c r="O937" t="s">
        <v>47</v>
      </c>
      <c r="P937" t="s">
        <v>47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56</v>
      </c>
      <c r="Z937">
        <v>56</v>
      </c>
      <c r="AA937" t="s">
        <v>48</v>
      </c>
      <c r="AB937" t="s">
        <v>48</v>
      </c>
      <c r="AC937" t="s">
        <v>53</v>
      </c>
      <c r="AD937" t="s">
        <v>53</v>
      </c>
      <c r="AE937">
        <v>0</v>
      </c>
      <c r="AF937">
        <v>0</v>
      </c>
      <c r="AG937">
        <v>2</v>
      </c>
      <c r="AH937">
        <v>2</v>
      </c>
      <c r="AI937">
        <f t="shared" si="98"/>
        <v>56</v>
      </c>
      <c r="AJ937">
        <f t="shared" si="99"/>
        <v>56</v>
      </c>
      <c r="AK937">
        <f t="shared" si="100"/>
        <v>0</v>
      </c>
      <c r="AL937">
        <f t="shared" si="101"/>
        <v>0</v>
      </c>
      <c r="AM937">
        <f t="shared" si="102"/>
        <v>56</v>
      </c>
      <c r="AN937">
        <f t="shared" si="103"/>
        <v>0</v>
      </c>
      <c r="AO937">
        <f t="shared" si="104"/>
        <v>0</v>
      </c>
      <c r="AP937" t="s">
        <v>50</v>
      </c>
      <c r="AQ937">
        <v>117410</v>
      </c>
      <c r="AR937">
        <v>0</v>
      </c>
      <c r="AS937">
        <v>0</v>
      </c>
    </row>
    <row r="938" spans="1:45" x14ac:dyDescent="0.2">
      <c r="A938" t="s">
        <v>971</v>
      </c>
      <c r="B938" t="s">
        <v>46</v>
      </c>
      <c r="C938" t="s">
        <v>46</v>
      </c>
      <c r="D938">
        <v>-110</v>
      </c>
      <c r="E938">
        <v>-110</v>
      </c>
      <c r="F938">
        <v>0</v>
      </c>
      <c r="G938">
        <v>0</v>
      </c>
      <c r="H938">
        <v>0</v>
      </c>
      <c r="I938">
        <v>0</v>
      </c>
      <c r="K938">
        <v>0</v>
      </c>
      <c r="L938">
        <v>0</v>
      </c>
      <c r="M938">
        <v>4</v>
      </c>
      <c r="N938">
        <v>4</v>
      </c>
      <c r="O938" t="s">
        <v>47</v>
      </c>
      <c r="P938" t="s">
        <v>47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110</v>
      </c>
      <c r="Z938">
        <v>110</v>
      </c>
      <c r="AA938" t="s">
        <v>48</v>
      </c>
      <c r="AB938" t="s">
        <v>48</v>
      </c>
      <c r="AC938" t="s">
        <v>49</v>
      </c>
      <c r="AD938" t="s">
        <v>49</v>
      </c>
      <c r="AE938">
        <v>0</v>
      </c>
      <c r="AF938">
        <v>0</v>
      </c>
      <c r="AG938">
        <v>2</v>
      </c>
      <c r="AH938">
        <v>2</v>
      </c>
      <c r="AI938">
        <f t="shared" si="98"/>
        <v>0</v>
      </c>
      <c r="AJ938">
        <f t="shared" si="99"/>
        <v>0</v>
      </c>
      <c r="AK938">
        <f t="shared" si="100"/>
        <v>0</v>
      </c>
      <c r="AL938">
        <f t="shared" si="101"/>
        <v>0</v>
      </c>
      <c r="AM938">
        <f t="shared" si="102"/>
        <v>0</v>
      </c>
      <c r="AN938">
        <f t="shared" si="103"/>
        <v>0</v>
      </c>
      <c r="AO938">
        <f t="shared" si="104"/>
        <v>0</v>
      </c>
      <c r="AP938" t="s">
        <v>50</v>
      </c>
      <c r="AQ938">
        <v>115311</v>
      </c>
      <c r="AR938">
        <v>0</v>
      </c>
      <c r="AS938">
        <v>0</v>
      </c>
    </row>
    <row r="939" spans="1:45" x14ac:dyDescent="0.2">
      <c r="A939" t="s">
        <v>972</v>
      </c>
      <c r="B939" t="s">
        <v>46</v>
      </c>
      <c r="C939" t="s">
        <v>46</v>
      </c>
      <c r="D939">
        <v>0</v>
      </c>
      <c r="E939">
        <v>0</v>
      </c>
      <c r="F939">
        <v>0</v>
      </c>
      <c r="G939">
        <v>0</v>
      </c>
      <c r="H939">
        <v>-4</v>
      </c>
      <c r="I939">
        <v>-4</v>
      </c>
      <c r="K939">
        <v>-36</v>
      </c>
      <c r="L939">
        <v>-36</v>
      </c>
      <c r="M939">
        <v>2</v>
      </c>
      <c r="N939">
        <v>2</v>
      </c>
      <c r="O939" t="s">
        <v>47</v>
      </c>
      <c r="P939" t="s">
        <v>47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40</v>
      </c>
      <c r="Z939">
        <v>40</v>
      </c>
      <c r="AA939" t="s">
        <v>58</v>
      </c>
      <c r="AB939" t="s">
        <v>58</v>
      </c>
      <c r="AC939" t="s">
        <v>56</v>
      </c>
      <c r="AD939" t="s">
        <v>56</v>
      </c>
      <c r="AE939">
        <v>0</v>
      </c>
      <c r="AF939">
        <v>0</v>
      </c>
      <c r="AG939">
        <v>1</v>
      </c>
      <c r="AH939">
        <v>1</v>
      </c>
      <c r="AI939">
        <f t="shared" si="98"/>
        <v>36</v>
      </c>
      <c r="AJ939">
        <f t="shared" si="99"/>
        <v>36</v>
      </c>
      <c r="AK939">
        <f t="shared" si="100"/>
        <v>0</v>
      </c>
      <c r="AL939">
        <f t="shared" si="101"/>
        <v>0</v>
      </c>
      <c r="AM939">
        <f t="shared" si="102"/>
        <v>36</v>
      </c>
      <c r="AN939">
        <f t="shared" si="103"/>
        <v>0</v>
      </c>
      <c r="AO939">
        <f t="shared" si="104"/>
        <v>0</v>
      </c>
      <c r="AP939" t="s">
        <v>50</v>
      </c>
      <c r="AQ939">
        <v>119759</v>
      </c>
      <c r="AR939">
        <v>0</v>
      </c>
      <c r="AS939">
        <v>0</v>
      </c>
    </row>
    <row r="940" spans="1:45" x14ac:dyDescent="0.2">
      <c r="A940" t="s">
        <v>973</v>
      </c>
      <c r="B940" t="s">
        <v>46</v>
      </c>
      <c r="C940" t="s">
        <v>46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K940">
        <v>0</v>
      </c>
      <c r="L940">
        <v>0</v>
      </c>
      <c r="M940">
        <v>1</v>
      </c>
      <c r="N940">
        <v>1</v>
      </c>
      <c r="O940" t="s">
        <v>47</v>
      </c>
      <c r="P940" t="s">
        <v>47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140</v>
      </c>
      <c r="Z940">
        <v>140</v>
      </c>
      <c r="AA940" t="s">
        <v>48</v>
      </c>
      <c r="AB940" t="s">
        <v>48</v>
      </c>
      <c r="AC940" t="s">
        <v>53</v>
      </c>
      <c r="AD940" t="s">
        <v>53</v>
      </c>
      <c r="AE940">
        <v>0</v>
      </c>
      <c r="AF940">
        <v>0</v>
      </c>
      <c r="AG940">
        <v>5</v>
      </c>
      <c r="AH940">
        <v>5</v>
      </c>
      <c r="AI940">
        <f t="shared" si="98"/>
        <v>140</v>
      </c>
      <c r="AJ940">
        <f t="shared" si="99"/>
        <v>140</v>
      </c>
      <c r="AK940">
        <f t="shared" si="100"/>
        <v>0</v>
      </c>
      <c r="AL940">
        <f t="shared" si="101"/>
        <v>0</v>
      </c>
      <c r="AM940">
        <f t="shared" si="102"/>
        <v>140</v>
      </c>
      <c r="AN940">
        <f t="shared" si="103"/>
        <v>0</v>
      </c>
      <c r="AO940">
        <f t="shared" si="104"/>
        <v>0</v>
      </c>
      <c r="AP940" t="s">
        <v>50</v>
      </c>
      <c r="AQ940">
        <v>122167</v>
      </c>
      <c r="AR940">
        <v>0</v>
      </c>
      <c r="AS940">
        <v>0</v>
      </c>
    </row>
    <row r="941" spans="1:45" x14ac:dyDescent="0.2">
      <c r="A941" t="s">
        <v>974</v>
      </c>
      <c r="B941" t="s">
        <v>46</v>
      </c>
      <c r="C941" t="s">
        <v>46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K941">
        <v>0</v>
      </c>
      <c r="L941">
        <v>0</v>
      </c>
      <c r="M941">
        <v>3</v>
      </c>
      <c r="N941">
        <v>3</v>
      </c>
      <c r="O941" t="s">
        <v>47</v>
      </c>
      <c r="P941" t="s">
        <v>47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49</v>
      </c>
      <c r="Z941">
        <v>49</v>
      </c>
      <c r="AA941" t="s">
        <v>48</v>
      </c>
      <c r="AB941" t="s">
        <v>48</v>
      </c>
      <c r="AC941" t="s">
        <v>64</v>
      </c>
      <c r="AD941" t="s">
        <v>64</v>
      </c>
      <c r="AE941">
        <v>0</v>
      </c>
      <c r="AF941">
        <v>0</v>
      </c>
      <c r="AG941">
        <v>1</v>
      </c>
      <c r="AH941">
        <v>1</v>
      </c>
      <c r="AI941">
        <f t="shared" si="98"/>
        <v>49</v>
      </c>
      <c r="AJ941">
        <f t="shared" si="99"/>
        <v>49</v>
      </c>
      <c r="AK941">
        <f t="shared" si="100"/>
        <v>0</v>
      </c>
      <c r="AL941">
        <f t="shared" si="101"/>
        <v>0</v>
      </c>
      <c r="AM941">
        <f t="shared" si="102"/>
        <v>49</v>
      </c>
      <c r="AN941">
        <f t="shared" si="103"/>
        <v>0</v>
      </c>
      <c r="AO941">
        <f t="shared" si="104"/>
        <v>0</v>
      </c>
      <c r="AP941" t="s">
        <v>73</v>
      </c>
      <c r="AQ941">
        <v>125589</v>
      </c>
      <c r="AR941">
        <v>0</v>
      </c>
      <c r="AS941">
        <v>0</v>
      </c>
    </row>
    <row r="942" spans="1:45" x14ac:dyDescent="0.2">
      <c r="A942" t="s">
        <v>975</v>
      </c>
      <c r="B942" t="s">
        <v>46</v>
      </c>
      <c r="C942" t="s">
        <v>46</v>
      </c>
      <c r="D942">
        <v>0</v>
      </c>
      <c r="E942">
        <v>0</v>
      </c>
      <c r="F942">
        <v>0</v>
      </c>
      <c r="G942">
        <v>0</v>
      </c>
      <c r="H942">
        <v>-25</v>
      </c>
      <c r="I942">
        <v>-25</v>
      </c>
      <c r="K942">
        <v>-224</v>
      </c>
      <c r="L942">
        <v>-224</v>
      </c>
      <c r="M942">
        <v>3</v>
      </c>
      <c r="N942">
        <v>3</v>
      </c>
      <c r="O942" t="s">
        <v>86</v>
      </c>
      <c r="P942" t="s">
        <v>86</v>
      </c>
      <c r="Q942">
        <v>0</v>
      </c>
      <c r="R942">
        <v>0</v>
      </c>
      <c r="S942">
        <v>155</v>
      </c>
      <c r="T942">
        <v>232.5</v>
      </c>
      <c r="U942">
        <v>0</v>
      </c>
      <c r="V942">
        <v>0</v>
      </c>
      <c r="W942">
        <v>0</v>
      </c>
      <c r="X942">
        <v>0</v>
      </c>
      <c r="Y942">
        <v>249</v>
      </c>
      <c r="Z942">
        <v>249</v>
      </c>
      <c r="AA942" t="s">
        <v>58</v>
      </c>
      <c r="AB942" t="s">
        <v>58</v>
      </c>
      <c r="AC942" t="s">
        <v>53</v>
      </c>
      <c r="AD942" t="s">
        <v>53</v>
      </c>
      <c r="AE942">
        <v>0</v>
      </c>
      <c r="AF942">
        <v>0</v>
      </c>
      <c r="AG942">
        <v>6</v>
      </c>
      <c r="AH942">
        <v>6</v>
      </c>
      <c r="AI942">
        <f t="shared" si="98"/>
        <v>224</v>
      </c>
      <c r="AJ942">
        <f t="shared" si="99"/>
        <v>224</v>
      </c>
      <c r="AK942">
        <f t="shared" si="100"/>
        <v>0</v>
      </c>
      <c r="AL942">
        <f t="shared" si="101"/>
        <v>0</v>
      </c>
      <c r="AM942">
        <f t="shared" si="102"/>
        <v>224</v>
      </c>
      <c r="AN942">
        <f t="shared" si="103"/>
        <v>0</v>
      </c>
      <c r="AO942">
        <f t="shared" si="104"/>
        <v>0</v>
      </c>
      <c r="AP942" t="s">
        <v>73</v>
      </c>
      <c r="AQ942">
        <v>131627</v>
      </c>
      <c r="AR942">
        <v>0</v>
      </c>
      <c r="AS942">
        <v>0</v>
      </c>
    </row>
    <row r="943" spans="1:45" x14ac:dyDescent="0.2">
      <c r="A943" t="s">
        <v>976</v>
      </c>
      <c r="B943" t="s">
        <v>46</v>
      </c>
      <c r="C943" t="s">
        <v>46</v>
      </c>
      <c r="D943">
        <v>0</v>
      </c>
      <c r="E943">
        <v>0</v>
      </c>
      <c r="F943">
        <v>0</v>
      </c>
      <c r="G943">
        <v>0</v>
      </c>
      <c r="H943">
        <v>-10</v>
      </c>
      <c r="I943">
        <v>-10</v>
      </c>
      <c r="K943">
        <v>-86</v>
      </c>
      <c r="L943">
        <v>-86</v>
      </c>
      <c r="M943">
        <v>2</v>
      </c>
      <c r="N943">
        <v>2</v>
      </c>
      <c r="O943" t="s">
        <v>47</v>
      </c>
      <c r="P943" t="s">
        <v>47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96</v>
      </c>
      <c r="Z943">
        <v>96</v>
      </c>
      <c r="AA943" t="s">
        <v>58</v>
      </c>
      <c r="AB943" t="s">
        <v>58</v>
      </c>
      <c r="AC943" t="s">
        <v>59</v>
      </c>
      <c r="AD943" t="s">
        <v>59</v>
      </c>
      <c r="AE943">
        <v>0</v>
      </c>
      <c r="AF943">
        <v>0</v>
      </c>
      <c r="AG943">
        <v>3</v>
      </c>
      <c r="AH943">
        <v>3</v>
      </c>
      <c r="AI943">
        <f t="shared" si="98"/>
        <v>86</v>
      </c>
      <c r="AJ943">
        <f t="shared" si="99"/>
        <v>86</v>
      </c>
      <c r="AK943">
        <f t="shared" si="100"/>
        <v>0</v>
      </c>
      <c r="AL943">
        <f t="shared" si="101"/>
        <v>0</v>
      </c>
      <c r="AM943">
        <f t="shared" si="102"/>
        <v>86</v>
      </c>
      <c r="AN943">
        <f t="shared" si="103"/>
        <v>0</v>
      </c>
      <c r="AO943">
        <f t="shared" si="104"/>
        <v>0</v>
      </c>
      <c r="AP943" t="s">
        <v>50</v>
      </c>
      <c r="AQ943">
        <v>131643</v>
      </c>
      <c r="AR943">
        <v>0</v>
      </c>
      <c r="AS943">
        <v>0</v>
      </c>
    </row>
    <row r="944" spans="1:45" x14ac:dyDescent="0.2">
      <c r="A944" t="s">
        <v>977</v>
      </c>
      <c r="B944" t="s">
        <v>46</v>
      </c>
      <c r="C944" t="s">
        <v>46</v>
      </c>
      <c r="D944">
        <v>-49</v>
      </c>
      <c r="E944">
        <v>-49</v>
      </c>
      <c r="F944">
        <v>0</v>
      </c>
      <c r="G944">
        <v>0</v>
      </c>
      <c r="H944">
        <v>0</v>
      </c>
      <c r="I944">
        <v>0</v>
      </c>
      <c r="K944">
        <v>0</v>
      </c>
      <c r="L944">
        <v>0</v>
      </c>
      <c r="M944">
        <v>3</v>
      </c>
      <c r="N944">
        <v>3</v>
      </c>
      <c r="O944" t="s">
        <v>47</v>
      </c>
      <c r="P944" t="s">
        <v>47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49</v>
      </c>
      <c r="Z944">
        <v>49</v>
      </c>
      <c r="AA944" t="s">
        <v>48</v>
      </c>
      <c r="AB944" t="s">
        <v>48</v>
      </c>
      <c r="AC944" t="s">
        <v>66</v>
      </c>
      <c r="AD944" t="s">
        <v>66</v>
      </c>
      <c r="AE944">
        <v>0</v>
      </c>
      <c r="AF944">
        <v>0</v>
      </c>
      <c r="AG944">
        <v>1</v>
      </c>
      <c r="AH944">
        <v>1</v>
      </c>
      <c r="AI944">
        <f t="shared" si="98"/>
        <v>0</v>
      </c>
      <c r="AJ944">
        <f t="shared" si="99"/>
        <v>0</v>
      </c>
      <c r="AK944">
        <f t="shared" si="100"/>
        <v>0</v>
      </c>
      <c r="AL944">
        <f t="shared" si="101"/>
        <v>0</v>
      </c>
      <c r="AM944">
        <f t="shared" si="102"/>
        <v>0</v>
      </c>
      <c r="AN944">
        <f t="shared" si="103"/>
        <v>0</v>
      </c>
      <c r="AO944">
        <f t="shared" si="104"/>
        <v>0</v>
      </c>
      <c r="AP944" t="s">
        <v>50</v>
      </c>
      <c r="AQ944">
        <v>131633</v>
      </c>
      <c r="AR944">
        <v>0</v>
      </c>
      <c r="AS944">
        <v>0</v>
      </c>
    </row>
    <row r="945" spans="1:45" x14ac:dyDescent="0.2">
      <c r="A945" t="s">
        <v>978</v>
      </c>
      <c r="B945" t="s">
        <v>46</v>
      </c>
      <c r="C945" t="s">
        <v>46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K945">
        <v>0</v>
      </c>
      <c r="L945">
        <v>0</v>
      </c>
      <c r="M945">
        <v>1</v>
      </c>
      <c r="N945">
        <v>1</v>
      </c>
      <c r="O945" t="s">
        <v>47</v>
      </c>
      <c r="P945" t="s">
        <v>47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420</v>
      </c>
      <c r="Z945">
        <v>448</v>
      </c>
      <c r="AA945" t="s">
        <v>48</v>
      </c>
      <c r="AB945" t="s">
        <v>48</v>
      </c>
      <c r="AC945" t="s">
        <v>53</v>
      </c>
      <c r="AD945" t="s">
        <v>53</v>
      </c>
      <c r="AE945">
        <v>0</v>
      </c>
      <c r="AF945">
        <v>0</v>
      </c>
      <c r="AG945">
        <v>15</v>
      </c>
      <c r="AH945">
        <v>16</v>
      </c>
      <c r="AI945">
        <f t="shared" si="98"/>
        <v>420</v>
      </c>
      <c r="AJ945">
        <f t="shared" si="99"/>
        <v>448</v>
      </c>
      <c r="AK945">
        <f t="shared" si="100"/>
        <v>0</v>
      </c>
      <c r="AL945">
        <f t="shared" si="101"/>
        <v>28</v>
      </c>
      <c r="AM945">
        <f t="shared" si="102"/>
        <v>0</v>
      </c>
      <c r="AN945">
        <f t="shared" si="103"/>
        <v>0</v>
      </c>
      <c r="AO945">
        <f t="shared" si="104"/>
        <v>0</v>
      </c>
      <c r="AP945" t="s">
        <v>50</v>
      </c>
      <c r="AQ945">
        <v>138432</v>
      </c>
      <c r="AR945">
        <v>0</v>
      </c>
      <c r="AS945">
        <v>0</v>
      </c>
    </row>
    <row r="946" spans="1:45" x14ac:dyDescent="0.2">
      <c r="A946" t="s">
        <v>979</v>
      </c>
      <c r="B946" t="s">
        <v>46</v>
      </c>
      <c r="C946" t="s">
        <v>46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K946">
        <v>0</v>
      </c>
      <c r="L946">
        <v>0</v>
      </c>
      <c r="M946">
        <v>0</v>
      </c>
      <c r="N946">
        <v>0</v>
      </c>
      <c r="O946" t="s">
        <v>86</v>
      </c>
      <c r="P946" t="s">
        <v>86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E946">
        <v>0</v>
      </c>
      <c r="AF946">
        <v>0</v>
      </c>
      <c r="AG946">
        <v>0</v>
      </c>
      <c r="AH946">
        <v>0</v>
      </c>
      <c r="AI946">
        <f t="shared" si="98"/>
        <v>0</v>
      </c>
      <c r="AJ946">
        <f t="shared" si="99"/>
        <v>0</v>
      </c>
      <c r="AK946">
        <f t="shared" si="100"/>
        <v>0</v>
      </c>
      <c r="AL946">
        <f t="shared" si="101"/>
        <v>0</v>
      </c>
      <c r="AM946">
        <f t="shared" si="102"/>
        <v>0</v>
      </c>
      <c r="AN946">
        <f t="shared" si="103"/>
        <v>0</v>
      </c>
      <c r="AO946">
        <f t="shared" si="104"/>
        <v>0</v>
      </c>
      <c r="AP946" t="s">
        <v>50</v>
      </c>
      <c r="AQ946">
        <v>140758</v>
      </c>
      <c r="AR946">
        <v>0</v>
      </c>
      <c r="AS946">
        <v>0</v>
      </c>
    </row>
    <row r="947" spans="1:45" x14ac:dyDescent="0.2">
      <c r="A947" t="s">
        <v>980</v>
      </c>
      <c r="B947" t="s">
        <v>46</v>
      </c>
      <c r="C947" t="s">
        <v>46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K947">
        <v>0</v>
      </c>
      <c r="L947">
        <v>0</v>
      </c>
      <c r="M947">
        <v>1</v>
      </c>
      <c r="N947">
        <v>1</v>
      </c>
      <c r="O947" t="s">
        <v>47</v>
      </c>
      <c r="P947" t="s">
        <v>47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40</v>
      </c>
      <c r="Z947">
        <v>40</v>
      </c>
      <c r="AA947" t="s">
        <v>48</v>
      </c>
      <c r="AB947" t="s">
        <v>48</v>
      </c>
      <c r="AC947" t="s">
        <v>49</v>
      </c>
      <c r="AD947" t="s">
        <v>49</v>
      </c>
      <c r="AE947">
        <v>0</v>
      </c>
      <c r="AF947">
        <v>0</v>
      </c>
      <c r="AG947">
        <v>0</v>
      </c>
      <c r="AH947">
        <v>0</v>
      </c>
      <c r="AI947">
        <f t="shared" si="98"/>
        <v>40</v>
      </c>
      <c r="AJ947">
        <f t="shared" si="99"/>
        <v>40</v>
      </c>
      <c r="AK947">
        <f t="shared" si="100"/>
        <v>0</v>
      </c>
      <c r="AL947">
        <f t="shared" si="101"/>
        <v>0</v>
      </c>
      <c r="AM947">
        <f t="shared" si="102"/>
        <v>40</v>
      </c>
      <c r="AN947">
        <f t="shared" si="103"/>
        <v>0</v>
      </c>
      <c r="AO947">
        <f t="shared" si="104"/>
        <v>0</v>
      </c>
      <c r="AP947" t="s">
        <v>50</v>
      </c>
      <c r="AQ947">
        <v>134563</v>
      </c>
      <c r="AR947">
        <v>0</v>
      </c>
      <c r="AS947">
        <v>0</v>
      </c>
    </row>
    <row r="948" spans="1:45" x14ac:dyDescent="0.2">
      <c r="A948" t="s">
        <v>981</v>
      </c>
      <c r="B948" t="s">
        <v>46</v>
      </c>
      <c r="C948" t="s">
        <v>46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K948">
        <v>0</v>
      </c>
      <c r="L948">
        <v>0</v>
      </c>
      <c r="M948">
        <v>1</v>
      </c>
      <c r="N948">
        <v>1</v>
      </c>
      <c r="O948" t="s">
        <v>47</v>
      </c>
      <c r="P948" t="s">
        <v>47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28</v>
      </c>
      <c r="Z948">
        <v>28</v>
      </c>
      <c r="AA948" t="s">
        <v>48</v>
      </c>
      <c r="AB948" t="s">
        <v>48</v>
      </c>
      <c r="AC948" t="s">
        <v>64</v>
      </c>
      <c r="AD948" t="s">
        <v>64</v>
      </c>
      <c r="AE948">
        <v>0</v>
      </c>
      <c r="AF948">
        <v>0</v>
      </c>
      <c r="AG948">
        <v>1</v>
      </c>
      <c r="AH948">
        <v>1</v>
      </c>
      <c r="AI948">
        <f t="shared" si="98"/>
        <v>28</v>
      </c>
      <c r="AJ948">
        <f t="shared" si="99"/>
        <v>28</v>
      </c>
      <c r="AK948">
        <f t="shared" si="100"/>
        <v>0</v>
      </c>
      <c r="AL948">
        <f t="shared" si="101"/>
        <v>0</v>
      </c>
      <c r="AM948">
        <f t="shared" si="102"/>
        <v>28</v>
      </c>
      <c r="AN948">
        <f t="shared" si="103"/>
        <v>0</v>
      </c>
      <c r="AO948">
        <f t="shared" si="104"/>
        <v>0</v>
      </c>
      <c r="AP948" t="s">
        <v>50</v>
      </c>
      <c r="AQ948">
        <v>142557</v>
      </c>
      <c r="AR948">
        <v>0</v>
      </c>
      <c r="AS948">
        <v>0</v>
      </c>
    </row>
    <row r="949" spans="1:45" x14ac:dyDescent="0.2">
      <c r="A949" t="s">
        <v>982</v>
      </c>
      <c r="B949" t="s">
        <v>46</v>
      </c>
      <c r="C949" t="s">
        <v>46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K949">
        <v>0</v>
      </c>
      <c r="L949">
        <v>0</v>
      </c>
      <c r="M949">
        <v>1</v>
      </c>
      <c r="N949">
        <v>1</v>
      </c>
      <c r="O949" t="s">
        <v>47</v>
      </c>
      <c r="P949" t="s">
        <v>47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28</v>
      </c>
      <c r="Z949">
        <v>28</v>
      </c>
      <c r="AA949" t="s">
        <v>48</v>
      </c>
      <c r="AB949" t="s">
        <v>48</v>
      </c>
      <c r="AC949" t="s">
        <v>53</v>
      </c>
      <c r="AD949" t="s">
        <v>53</v>
      </c>
      <c r="AE949">
        <v>0</v>
      </c>
      <c r="AF949">
        <v>0</v>
      </c>
      <c r="AG949">
        <v>1</v>
      </c>
      <c r="AH949">
        <v>1</v>
      </c>
      <c r="AI949">
        <f t="shared" si="98"/>
        <v>28</v>
      </c>
      <c r="AJ949">
        <f t="shared" si="99"/>
        <v>28</v>
      </c>
      <c r="AK949">
        <f t="shared" si="100"/>
        <v>0</v>
      </c>
      <c r="AL949">
        <f t="shared" si="101"/>
        <v>0</v>
      </c>
      <c r="AM949">
        <f t="shared" si="102"/>
        <v>28</v>
      </c>
      <c r="AN949">
        <f t="shared" si="103"/>
        <v>0</v>
      </c>
      <c r="AO949">
        <f t="shared" si="104"/>
        <v>0</v>
      </c>
      <c r="AP949" t="s">
        <v>50</v>
      </c>
      <c r="AQ949">
        <v>143500</v>
      </c>
      <c r="AR949">
        <v>0</v>
      </c>
      <c r="AS949">
        <v>0</v>
      </c>
    </row>
    <row r="950" spans="1:45" x14ac:dyDescent="0.2">
      <c r="A950" t="s">
        <v>983</v>
      </c>
      <c r="B950" t="s">
        <v>46</v>
      </c>
      <c r="C950" t="s">
        <v>46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K950">
        <v>0</v>
      </c>
      <c r="L950">
        <v>0</v>
      </c>
      <c r="M950">
        <v>3</v>
      </c>
      <c r="N950">
        <v>3</v>
      </c>
      <c r="O950" t="s">
        <v>47</v>
      </c>
      <c r="P950" t="s">
        <v>47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424</v>
      </c>
      <c r="Z950">
        <v>424</v>
      </c>
      <c r="AA950" t="s">
        <v>48</v>
      </c>
      <c r="AB950" t="s">
        <v>48</v>
      </c>
      <c r="AC950" t="s">
        <v>49</v>
      </c>
      <c r="AD950" t="s">
        <v>49</v>
      </c>
      <c r="AE950">
        <v>0</v>
      </c>
      <c r="AF950">
        <v>0</v>
      </c>
      <c r="AG950">
        <v>10</v>
      </c>
      <c r="AH950">
        <v>10</v>
      </c>
      <c r="AI950">
        <f t="shared" si="98"/>
        <v>424</v>
      </c>
      <c r="AJ950">
        <f t="shared" si="99"/>
        <v>424</v>
      </c>
      <c r="AK950">
        <f t="shared" si="100"/>
        <v>0</v>
      </c>
      <c r="AL950">
        <f t="shared" si="101"/>
        <v>0</v>
      </c>
      <c r="AM950">
        <f t="shared" si="102"/>
        <v>424</v>
      </c>
      <c r="AN950">
        <f t="shared" si="103"/>
        <v>0</v>
      </c>
      <c r="AO950">
        <f t="shared" si="104"/>
        <v>0</v>
      </c>
      <c r="AP950" t="s">
        <v>50</v>
      </c>
      <c r="AQ950">
        <v>142576</v>
      </c>
      <c r="AR950">
        <v>0</v>
      </c>
      <c r="AS950">
        <v>0</v>
      </c>
    </row>
    <row r="951" spans="1:45" x14ac:dyDescent="0.2">
      <c r="A951" t="s">
        <v>984</v>
      </c>
      <c r="B951" t="s">
        <v>46</v>
      </c>
      <c r="C951" t="s">
        <v>46</v>
      </c>
      <c r="D951">
        <v>0</v>
      </c>
      <c r="E951">
        <v>0</v>
      </c>
      <c r="F951">
        <v>-155</v>
      </c>
      <c r="G951">
        <v>0</v>
      </c>
      <c r="H951">
        <v>-48</v>
      </c>
      <c r="I951">
        <v>-48</v>
      </c>
      <c r="K951">
        <v>-419</v>
      </c>
      <c r="L951">
        <v>-419</v>
      </c>
      <c r="M951">
        <v>4</v>
      </c>
      <c r="N951">
        <v>4</v>
      </c>
      <c r="O951" t="s">
        <v>86</v>
      </c>
      <c r="P951" t="s">
        <v>86</v>
      </c>
      <c r="Q951">
        <v>0</v>
      </c>
      <c r="R951">
        <v>0</v>
      </c>
      <c r="S951">
        <v>620</v>
      </c>
      <c r="T951">
        <v>77.5</v>
      </c>
      <c r="U951">
        <v>0</v>
      </c>
      <c r="V951">
        <v>0</v>
      </c>
      <c r="W951">
        <v>0</v>
      </c>
      <c r="X951">
        <v>0</v>
      </c>
      <c r="Y951">
        <v>467</v>
      </c>
      <c r="Z951">
        <v>467</v>
      </c>
      <c r="AA951" t="s">
        <v>58</v>
      </c>
      <c r="AB951" t="s">
        <v>58</v>
      </c>
      <c r="AC951" t="s">
        <v>53</v>
      </c>
      <c r="AD951" t="s">
        <v>53</v>
      </c>
      <c r="AE951">
        <v>0</v>
      </c>
      <c r="AF951">
        <v>0</v>
      </c>
      <c r="AG951">
        <v>11</v>
      </c>
      <c r="AH951">
        <v>11</v>
      </c>
      <c r="AI951">
        <f t="shared" si="98"/>
        <v>419</v>
      </c>
      <c r="AJ951">
        <f t="shared" si="99"/>
        <v>419</v>
      </c>
      <c r="AK951">
        <f t="shared" si="100"/>
        <v>0</v>
      </c>
      <c r="AL951">
        <f t="shared" si="101"/>
        <v>0</v>
      </c>
      <c r="AM951">
        <f t="shared" si="102"/>
        <v>419</v>
      </c>
      <c r="AN951">
        <f t="shared" si="103"/>
        <v>0</v>
      </c>
      <c r="AO951">
        <f t="shared" si="104"/>
        <v>0</v>
      </c>
      <c r="AP951" t="s">
        <v>50</v>
      </c>
      <c r="AQ951">
        <v>147343</v>
      </c>
      <c r="AR951">
        <v>0</v>
      </c>
      <c r="AS951">
        <v>0</v>
      </c>
    </row>
    <row r="952" spans="1:45" x14ac:dyDescent="0.2">
      <c r="A952" t="s">
        <v>985</v>
      </c>
      <c r="B952" t="s">
        <v>46</v>
      </c>
      <c r="C952" t="s">
        <v>46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K952">
        <v>0</v>
      </c>
      <c r="L952">
        <v>0</v>
      </c>
      <c r="M952">
        <v>0</v>
      </c>
      <c r="N952">
        <v>0</v>
      </c>
      <c r="O952" t="s">
        <v>86</v>
      </c>
      <c r="P952" t="s">
        <v>86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E952">
        <v>0</v>
      </c>
      <c r="AF952">
        <v>0</v>
      </c>
      <c r="AG952">
        <v>0</v>
      </c>
      <c r="AH952">
        <v>0</v>
      </c>
      <c r="AI952">
        <f t="shared" si="98"/>
        <v>0</v>
      </c>
      <c r="AJ952">
        <f t="shared" si="99"/>
        <v>0</v>
      </c>
      <c r="AK952">
        <f t="shared" si="100"/>
        <v>0</v>
      </c>
      <c r="AL952">
        <f t="shared" si="101"/>
        <v>0</v>
      </c>
      <c r="AM952">
        <f t="shared" si="102"/>
        <v>0</v>
      </c>
      <c r="AN952">
        <f t="shared" si="103"/>
        <v>0</v>
      </c>
      <c r="AO952">
        <f t="shared" si="104"/>
        <v>0</v>
      </c>
      <c r="AP952" t="s">
        <v>50</v>
      </c>
      <c r="AQ952">
        <v>148961</v>
      </c>
      <c r="AR952">
        <v>0</v>
      </c>
      <c r="AS952">
        <v>0</v>
      </c>
    </row>
    <row r="953" spans="1:45" x14ac:dyDescent="0.2">
      <c r="A953" t="s">
        <v>986</v>
      </c>
      <c r="B953" t="s">
        <v>46</v>
      </c>
      <c r="C953" t="s">
        <v>46</v>
      </c>
      <c r="D953">
        <v>0</v>
      </c>
      <c r="E953">
        <v>0</v>
      </c>
      <c r="F953">
        <v>0</v>
      </c>
      <c r="G953">
        <v>0</v>
      </c>
      <c r="H953">
        <v>-3</v>
      </c>
      <c r="I953">
        <v>-3</v>
      </c>
      <c r="K953">
        <v>-25</v>
      </c>
      <c r="L953">
        <v>-25</v>
      </c>
      <c r="M953">
        <v>1</v>
      </c>
      <c r="N953">
        <v>1</v>
      </c>
      <c r="O953" t="s">
        <v>47</v>
      </c>
      <c r="P953" t="s">
        <v>47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28</v>
      </c>
      <c r="Z953">
        <v>28</v>
      </c>
      <c r="AA953" t="s">
        <v>58</v>
      </c>
      <c r="AB953" t="s">
        <v>58</v>
      </c>
      <c r="AC953" t="s">
        <v>56</v>
      </c>
      <c r="AD953" t="s">
        <v>56</v>
      </c>
      <c r="AE953">
        <v>0</v>
      </c>
      <c r="AF953">
        <v>0</v>
      </c>
      <c r="AG953">
        <v>1</v>
      </c>
      <c r="AH953">
        <v>1</v>
      </c>
      <c r="AI953">
        <f t="shared" si="98"/>
        <v>25</v>
      </c>
      <c r="AJ953">
        <f t="shared" si="99"/>
        <v>25</v>
      </c>
      <c r="AK953">
        <f t="shared" si="100"/>
        <v>0</v>
      </c>
      <c r="AL953">
        <f t="shared" si="101"/>
        <v>0</v>
      </c>
      <c r="AM953">
        <f t="shared" si="102"/>
        <v>25</v>
      </c>
      <c r="AN953">
        <f t="shared" si="103"/>
        <v>0</v>
      </c>
      <c r="AO953">
        <f t="shared" si="104"/>
        <v>0</v>
      </c>
      <c r="AP953" t="s">
        <v>50</v>
      </c>
      <c r="AQ953">
        <v>150447</v>
      </c>
      <c r="AR953">
        <v>0</v>
      </c>
      <c r="AS953">
        <v>0</v>
      </c>
    </row>
    <row r="954" spans="1:45" x14ac:dyDescent="0.2">
      <c r="A954" t="s">
        <v>987</v>
      </c>
      <c r="B954" t="s">
        <v>46</v>
      </c>
      <c r="C954" t="s">
        <v>46</v>
      </c>
      <c r="D954">
        <v>0</v>
      </c>
      <c r="E954">
        <v>0</v>
      </c>
      <c r="F954">
        <v>0</v>
      </c>
      <c r="G954">
        <v>0</v>
      </c>
      <c r="H954">
        <v>-35</v>
      </c>
      <c r="I954">
        <v>-35</v>
      </c>
      <c r="K954">
        <v>-270</v>
      </c>
      <c r="L954">
        <v>-270</v>
      </c>
      <c r="M954">
        <v>5</v>
      </c>
      <c r="N954">
        <v>5</v>
      </c>
      <c r="O954" t="s">
        <v>47</v>
      </c>
      <c r="P954" t="s">
        <v>47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305</v>
      </c>
      <c r="Z954">
        <v>305</v>
      </c>
      <c r="AA954" t="s">
        <v>58</v>
      </c>
      <c r="AB954" t="s">
        <v>58</v>
      </c>
      <c r="AC954" t="s">
        <v>66</v>
      </c>
      <c r="AD954" t="s">
        <v>66</v>
      </c>
      <c r="AE954">
        <v>0</v>
      </c>
      <c r="AF954">
        <v>0</v>
      </c>
      <c r="AG954">
        <v>5</v>
      </c>
      <c r="AH954">
        <v>5</v>
      </c>
      <c r="AI954">
        <f t="shared" si="98"/>
        <v>270</v>
      </c>
      <c r="AJ954">
        <f t="shared" si="99"/>
        <v>270</v>
      </c>
      <c r="AK954">
        <f t="shared" si="100"/>
        <v>0</v>
      </c>
      <c r="AL954">
        <f t="shared" si="101"/>
        <v>0</v>
      </c>
      <c r="AM954">
        <f t="shared" si="102"/>
        <v>270</v>
      </c>
      <c r="AN954">
        <f t="shared" si="103"/>
        <v>0</v>
      </c>
      <c r="AO954">
        <f t="shared" si="104"/>
        <v>0</v>
      </c>
      <c r="AP954" t="s">
        <v>50</v>
      </c>
      <c r="AQ954">
        <v>154378</v>
      </c>
      <c r="AR954">
        <v>0</v>
      </c>
      <c r="AS954">
        <v>0</v>
      </c>
    </row>
    <row r="955" spans="1:45" x14ac:dyDescent="0.2">
      <c r="A955" t="s">
        <v>988</v>
      </c>
      <c r="B955" t="s">
        <v>46</v>
      </c>
      <c r="C955" t="s">
        <v>46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K955">
        <v>0</v>
      </c>
      <c r="L955">
        <v>0</v>
      </c>
      <c r="M955">
        <v>4</v>
      </c>
      <c r="N955">
        <v>4</v>
      </c>
      <c r="O955" t="s">
        <v>47</v>
      </c>
      <c r="P955" t="s">
        <v>47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178</v>
      </c>
      <c r="Z955">
        <v>178</v>
      </c>
      <c r="AA955" t="s">
        <v>48</v>
      </c>
      <c r="AB955" t="s">
        <v>48</v>
      </c>
      <c r="AC955" t="s">
        <v>49</v>
      </c>
      <c r="AD955" t="s">
        <v>49</v>
      </c>
      <c r="AE955">
        <v>0</v>
      </c>
      <c r="AF955">
        <v>0</v>
      </c>
      <c r="AG955">
        <v>4</v>
      </c>
      <c r="AH955">
        <v>4</v>
      </c>
      <c r="AI955">
        <f t="shared" si="98"/>
        <v>178</v>
      </c>
      <c r="AJ955">
        <f t="shared" si="99"/>
        <v>178</v>
      </c>
      <c r="AK955">
        <f t="shared" si="100"/>
        <v>0</v>
      </c>
      <c r="AL955">
        <f t="shared" si="101"/>
        <v>0</v>
      </c>
      <c r="AM955">
        <f t="shared" si="102"/>
        <v>178</v>
      </c>
      <c r="AN955">
        <f t="shared" si="103"/>
        <v>0</v>
      </c>
      <c r="AO955">
        <f t="shared" si="104"/>
        <v>0</v>
      </c>
      <c r="AP955" t="s">
        <v>50</v>
      </c>
      <c r="AQ955">
        <v>154362</v>
      </c>
      <c r="AR955">
        <v>0</v>
      </c>
      <c r="AS955">
        <v>0</v>
      </c>
    </row>
    <row r="956" spans="1:45" x14ac:dyDescent="0.2">
      <c r="A956" t="s">
        <v>989</v>
      </c>
      <c r="B956" t="s">
        <v>46</v>
      </c>
      <c r="C956" t="s">
        <v>46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K956">
        <v>0</v>
      </c>
      <c r="L956">
        <v>0</v>
      </c>
      <c r="M956">
        <v>2</v>
      </c>
      <c r="N956">
        <v>2</v>
      </c>
      <c r="O956" t="s">
        <v>47</v>
      </c>
      <c r="P956" t="s">
        <v>47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111</v>
      </c>
      <c r="Z956">
        <v>111</v>
      </c>
      <c r="AA956" t="s">
        <v>48</v>
      </c>
      <c r="AB956" t="s">
        <v>48</v>
      </c>
      <c r="AC956" t="s">
        <v>64</v>
      </c>
      <c r="AD956" t="s">
        <v>64</v>
      </c>
      <c r="AE956">
        <v>0</v>
      </c>
      <c r="AF956">
        <v>0</v>
      </c>
      <c r="AG956">
        <v>3</v>
      </c>
      <c r="AH956">
        <v>3</v>
      </c>
      <c r="AI956">
        <f t="shared" si="98"/>
        <v>111</v>
      </c>
      <c r="AJ956">
        <f t="shared" si="99"/>
        <v>111</v>
      </c>
      <c r="AK956">
        <f t="shared" si="100"/>
        <v>0</v>
      </c>
      <c r="AL956">
        <f t="shared" si="101"/>
        <v>0</v>
      </c>
      <c r="AM956">
        <f t="shared" si="102"/>
        <v>111</v>
      </c>
      <c r="AN956">
        <f t="shared" si="103"/>
        <v>0</v>
      </c>
      <c r="AO956">
        <f t="shared" si="104"/>
        <v>0</v>
      </c>
      <c r="AP956" t="s">
        <v>50</v>
      </c>
      <c r="AQ956">
        <v>155422</v>
      </c>
      <c r="AR956">
        <v>0</v>
      </c>
      <c r="AS956">
        <v>0</v>
      </c>
    </row>
    <row r="957" spans="1:45" x14ac:dyDescent="0.2">
      <c r="A957" t="s">
        <v>990</v>
      </c>
      <c r="B957" t="s">
        <v>46</v>
      </c>
      <c r="C957" t="s">
        <v>46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K957">
        <v>0</v>
      </c>
      <c r="L957">
        <v>0</v>
      </c>
      <c r="M957">
        <v>6</v>
      </c>
      <c r="N957">
        <v>6</v>
      </c>
      <c r="O957" t="s">
        <v>47</v>
      </c>
      <c r="P957" t="s">
        <v>47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354</v>
      </c>
      <c r="Z957">
        <v>354</v>
      </c>
      <c r="AA957" t="s">
        <v>48</v>
      </c>
      <c r="AB957" t="s">
        <v>48</v>
      </c>
      <c r="AC957" t="s">
        <v>53</v>
      </c>
      <c r="AD957" t="s">
        <v>53</v>
      </c>
      <c r="AE957">
        <v>0</v>
      </c>
      <c r="AF957">
        <v>0</v>
      </c>
      <c r="AG957">
        <v>6</v>
      </c>
      <c r="AH957">
        <v>6</v>
      </c>
      <c r="AI957">
        <f t="shared" si="98"/>
        <v>354</v>
      </c>
      <c r="AJ957">
        <f t="shared" si="99"/>
        <v>354</v>
      </c>
      <c r="AK957">
        <f t="shared" si="100"/>
        <v>0</v>
      </c>
      <c r="AL957">
        <f t="shared" si="101"/>
        <v>0</v>
      </c>
      <c r="AM957">
        <f t="shared" si="102"/>
        <v>354</v>
      </c>
      <c r="AN957">
        <f t="shared" si="103"/>
        <v>0</v>
      </c>
      <c r="AO957">
        <f t="shared" si="104"/>
        <v>0</v>
      </c>
      <c r="AP957" t="s">
        <v>50</v>
      </c>
      <c r="AQ957">
        <v>156627</v>
      </c>
      <c r="AR957">
        <v>0</v>
      </c>
      <c r="AS957">
        <v>0</v>
      </c>
    </row>
    <row r="958" spans="1:45" x14ac:dyDescent="0.2">
      <c r="A958" t="s">
        <v>991</v>
      </c>
      <c r="B958" t="s">
        <v>46</v>
      </c>
      <c r="C958" t="s">
        <v>46</v>
      </c>
      <c r="D958">
        <v>0</v>
      </c>
      <c r="E958">
        <v>0</v>
      </c>
      <c r="F958">
        <v>0</v>
      </c>
      <c r="G958">
        <v>0</v>
      </c>
      <c r="H958">
        <v>-16</v>
      </c>
      <c r="I958">
        <v>-16</v>
      </c>
      <c r="K958">
        <v>-144</v>
      </c>
      <c r="L958">
        <v>-144</v>
      </c>
      <c r="M958">
        <v>2</v>
      </c>
      <c r="N958">
        <v>2</v>
      </c>
      <c r="O958" t="s">
        <v>47</v>
      </c>
      <c r="P958" t="s">
        <v>47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160</v>
      </c>
      <c r="Z958">
        <v>160</v>
      </c>
      <c r="AA958" t="s">
        <v>58</v>
      </c>
      <c r="AB958" t="s">
        <v>58</v>
      </c>
      <c r="AC958" t="s">
        <v>53</v>
      </c>
      <c r="AD958" t="s">
        <v>53</v>
      </c>
      <c r="AE958">
        <v>0</v>
      </c>
      <c r="AF958">
        <v>0</v>
      </c>
      <c r="AG958">
        <v>4</v>
      </c>
      <c r="AH958">
        <v>4</v>
      </c>
      <c r="AI958">
        <f t="shared" si="98"/>
        <v>144</v>
      </c>
      <c r="AJ958">
        <f t="shared" si="99"/>
        <v>144</v>
      </c>
      <c r="AK958">
        <f t="shared" si="100"/>
        <v>0</v>
      </c>
      <c r="AL958">
        <f t="shared" si="101"/>
        <v>0</v>
      </c>
      <c r="AM958">
        <f t="shared" si="102"/>
        <v>144</v>
      </c>
      <c r="AN958">
        <f t="shared" si="103"/>
        <v>0</v>
      </c>
      <c r="AO958">
        <f t="shared" si="104"/>
        <v>0</v>
      </c>
      <c r="AP958" t="s">
        <v>50</v>
      </c>
      <c r="AQ958">
        <v>156635</v>
      </c>
      <c r="AR958">
        <v>0</v>
      </c>
      <c r="AS958">
        <v>0</v>
      </c>
    </row>
    <row r="959" spans="1:45" x14ac:dyDescent="0.2">
      <c r="A959" t="s">
        <v>992</v>
      </c>
      <c r="B959" t="s">
        <v>46</v>
      </c>
      <c r="C959" t="s">
        <v>46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K959">
        <v>0</v>
      </c>
      <c r="L959">
        <v>0</v>
      </c>
      <c r="M959">
        <v>3</v>
      </c>
      <c r="N959">
        <v>3</v>
      </c>
      <c r="O959" t="s">
        <v>47</v>
      </c>
      <c r="P959" t="s">
        <v>47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49</v>
      </c>
      <c r="Z959">
        <v>49</v>
      </c>
      <c r="AA959" t="s">
        <v>48</v>
      </c>
      <c r="AB959" t="s">
        <v>48</v>
      </c>
      <c r="AC959" t="s">
        <v>49</v>
      </c>
      <c r="AD959" t="s">
        <v>49</v>
      </c>
      <c r="AE959">
        <v>0</v>
      </c>
      <c r="AF959">
        <v>0</v>
      </c>
      <c r="AG959">
        <v>1</v>
      </c>
      <c r="AH959">
        <v>1</v>
      </c>
      <c r="AI959">
        <f t="shared" si="98"/>
        <v>49</v>
      </c>
      <c r="AJ959">
        <f t="shared" si="99"/>
        <v>49</v>
      </c>
      <c r="AK959">
        <f t="shared" si="100"/>
        <v>0</v>
      </c>
      <c r="AL959">
        <f t="shared" si="101"/>
        <v>0</v>
      </c>
      <c r="AM959">
        <f t="shared" si="102"/>
        <v>49</v>
      </c>
      <c r="AN959">
        <f t="shared" si="103"/>
        <v>0</v>
      </c>
      <c r="AO959">
        <f t="shared" si="104"/>
        <v>0</v>
      </c>
      <c r="AP959" t="s">
        <v>50</v>
      </c>
      <c r="AQ959">
        <v>158916</v>
      </c>
      <c r="AR959">
        <v>0</v>
      </c>
      <c r="AS959">
        <v>0</v>
      </c>
    </row>
    <row r="960" spans="1:45" x14ac:dyDescent="0.2">
      <c r="A960" t="s">
        <v>993</v>
      </c>
      <c r="B960" t="s">
        <v>46</v>
      </c>
      <c r="C960" t="s">
        <v>46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K960">
        <v>0</v>
      </c>
      <c r="L960">
        <v>0</v>
      </c>
      <c r="M960">
        <v>6</v>
      </c>
      <c r="N960">
        <v>6</v>
      </c>
      <c r="O960" t="s">
        <v>47</v>
      </c>
      <c r="P960" t="s">
        <v>47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137</v>
      </c>
      <c r="Z960">
        <v>137</v>
      </c>
      <c r="AA960" t="s">
        <v>48</v>
      </c>
      <c r="AB960" t="s">
        <v>48</v>
      </c>
      <c r="AC960" t="s">
        <v>56</v>
      </c>
      <c r="AD960" t="s">
        <v>56</v>
      </c>
      <c r="AE960">
        <v>0</v>
      </c>
      <c r="AF960">
        <v>0</v>
      </c>
      <c r="AG960">
        <v>2</v>
      </c>
      <c r="AH960">
        <v>2</v>
      </c>
      <c r="AI960">
        <f t="shared" si="98"/>
        <v>137</v>
      </c>
      <c r="AJ960">
        <f t="shared" si="99"/>
        <v>137</v>
      </c>
      <c r="AK960">
        <f t="shared" si="100"/>
        <v>0</v>
      </c>
      <c r="AL960">
        <f t="shared" si="101"/>
        <v>0</v>
      </c>
      <c r="AM960">
        <f t="shared" si="102"/>
        <v>137</v>
      </c>
      <c r="AN960">
        <f t="shared" si="103"/>
        <v>0</v>
      </c>
      <c r="AO960">
        <f t="shared" si="104"/>
        <v>0</v>
      </c>
      <c r="AP960" t="s">
        <v>50</v>
      </c>
      <c r="AQ960">
        <v>158888</v>
      </c>
      <c r="AR960">
        <v>0</v>
      </c>
      <c r="AS960">
        <v>0</v>
      </c>
    </row>
    <row r="961" spans="1:45" x14ac:dyDescent="0.2">
      <c r="A961" t="s">
        <v>994</v>
      </c>
      <c r="B961" t="s">
        <v>46</v>
      </c>
      <c r="C961" t="s">
        <v>46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K961">
        <v>0</v>
      </c>
      <c r="L961">
        <v>0</v>
      </c>
      <c r="M961">
        <v>3</v>
      </c>
      <c r="N961">
        <v>3</v>
      </c>
      <c r="O961" t="s">
        <v>47</v>
      </c>
      <c r="P961" t="s">
        <v>47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196</v>
      </c>
      <c r="Z961">
        <v>196</v>
      </c>
      <c r="AA961" t="s">
        <v>48</v>
      </c>
      <c r="AB961" t="s">
        <v>48</v>
      </c>
      <c r="AC961" t="s">
        <v>66</v>
      </c>
      <c r="AD961" t="s">
        <v>66</v>
      </c>
      <c r="AE961">
        <v>0</v>
      </c>
      <c r="AF961">
        <v>0</v>
      </c>
      <c r="AG961">
        <v>4</v>
      </c>
      <c r="AH961">
        <v>4</v>
      </c>
      <c r="AI961">
        <f t="shared" si="98"/>
        <v>196</v>
      </c>
      <c r="AJ961">
        <f t="shared" si="99"/>
        <v>196</v>
      </c>
      <c r="AK961">
        <f t="shared" si="100"/>
        <v>0</v>
      </c>
      <c r="AL961">
        <f t="shared" si="101"/>
        <v>0</v>
      </c>
      <c r="AM961">
        <f t="shared" si="102"/>
        <v>196</v>
      </c>
      <c r="AN961">
        <f t="shared" si="103"/>
        <v>0</v>
      </c>
      <c r="AO961">
        <f t="shared" si="104"/>
        <v>0</v>
      </c>
      <c r="AP961" t="s">
        <v>73</v>
      </c>
      <c r="AQ961">
        <v>159858</v>
      </c>
      <c r="AR961">
        <v>0</v>
      </c>
      <c r="AS961">
        <v>0</v>
      </c>
    </row>
    <row r="962" spans="1:45" x14ac:dyDescent="0.2">
      <c r="A962" t="s">
        <v>995</v>
      </c>
      <c r="B962" t="s">
        <v>46</v>
      </c>
      <c r="C962" t="s">
        <v>46</v>
      </c>
      <c r="D962">
        <v>0</v>
      </c>
      <c r="E962">
        <v>0</v>
      </c>
      <c r="F962">
        <v>-155</v>
      </c>
      <c r="G962">
        <v>0</v>
      </c>
      <c r="H962">
        <v>0</v>
      </c>
      <c r="I962">
        <v>0</v>
      </c>
      <c r="K962">
        <v>0</v>
      </c>
      <c r="L962">
        <v>0</v>
      </c>
      <c r="M962">
        <v>3</v>
      </c>
      <c r="N962">
        <v>3</v>
      </c>
      <c r="O962" t="s">
        <v>86</v>
      </c>
      <c r="P962" t="s">
        <v>47</v>
      </c>
      <c r="Q962">
        <v>0</v>
      </c>
      <c r="R962">
        <v>0</v>
      </c>
      <c r="S962">
        <v>310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196</v>
      </c>
      <c r="Z962">
        <v>147</v>
      </c>
      <c r="AA962" t="s">
        <v>48</v>
      </c>
      <c r="AB962" t="s">
        <v>48</v>
      </c>
      <c r="AC962" t="s">
        <v>66</v>
      </c>
      <c r="AD962" t="s">
        <v>66</v>
      </c>
      <c r="AE962">
        <v>0</v>
      </c>
      <c r="AF962">
        <v>0</v>
      </c>
      <c r="AG962">
        <v>4</v>
      </c>
      <c r="AH962">
        <v>3</v>
      </c>
      <c r="AI962">
        <f t="shared" ref="AI962:AI1025" si="105">W962+ Y962+D962+H962</f>
        <v>196</v>
      </c>
      <c r="AJ962">
        <f t="shared" ref="AJ962:AJ1025" si="106">X962+Z962+E962+I962</f>
        <v>147</v>
      </c>
      <c r="AK962">
        <f t="shared" ref="AK962:AK1025" si="107">IF(AI962=0,AJ962,0)</f>
        <v>0</v>
      </c>
      <c r="AL962">
        <f t="shared" ref="AL962:AL1025" si="108">IF(AND(AI962&gt;0,AJ962&gt;AI962),AJ962-AI962,0)</f>
        <v>0</v>
      </c>
      <c r="AM962">
        <f t="shared" ref="AM962:AM1025" si="109">IF(AI962=AJ962,AJ962,0)</f>
        <v>0</v>
      </c>
      <c r="AN962">
        <f t="shared" ref="AN962:AN1025" si="110">IF(AJ962=0,AI962,0)</f>
        <v>0</v>
      </c>
      <c r="AO962">
        <f t="shared" ref="AO962:AO1025" si="111">IF(AND(AJ962&gt;0,AJ962&lt;AI962),AI962-AJ962,0)</f>
        <v>49</v>
      </c>
      <c r="AP962" t="s">
        <v>50</v>
      </c>
      <c r="AQ962">
        <v>162435</v>
      </c>
      <c r="AR962">
        <v>0</v>
      </c>
      <c r="AS962">
        <v>0</v>
      </c>
    </row>
    <row r="963" spans="1:45" x14ac:dyDescent="0.2">
      <c r="A963" t="s">
        <v>996</v>
      </c>
      <c r="B963" t="s">
        <v>46</v>
      </c>
      <c r="C963" t="s">
        <v>46</v>
      </c>
      <c r="D963">
        <v>0</v>
      </c>
      <c r="E963">
        <v>0</v>
      </c>
      <c r="F963">
        <v>0</v>
      </c>
      <c r="G963">
        <v>0</v>
      </c>
      <c r="H963">
        <v>-19.600000000000001</v>
      </c>
      <c r="I963">
        <v>-19.600000000000001</v>
      </c>
      <c r="K963">
        <v>-176.4</v>
      </c>
      <c r="L963">
        <v>-176.4</v>
      </c>
      <c r="M963">
        <v>3</v>
      </c>
      <c r="N963">
        <v>3</v>
      </c>
      <c r="O963" t="s">
        <v>47</v>
      </c>
      <c r="P963" t="s">
        <v>47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196</v>
      </c>
      <c r="Z963">
        <v>196</v>
      </c>
      <c r="AA963" t="s">
        <v>58</v>
      </c>
      <c r="AB963" t="s">
        <v>58</v>
      </c>
      <c r="AC963" t="s">
        <v>66</v>
      </c>
      <c r="AD963" t="s">
        <v>66</v>
      </c>
      <c r="AE963">
        <v>0</v>
      </c>
      <c r="AF963">
        <v>0</v>
      </c>
      <c r="AG963">
        <v>4</v>
      </c>
      <c r="AH963">
        <v>4</v>
      </c>
      <c r="AI963">
        <f t="shared" si="105"/>
        <v>176.4</v>
      </c>
      <c r="AJ963">
        <f t="shared" si="106"/>
        <v>176.4</v>
      </c>
      <c r="AK963">
        <f t="shared" si="107"/>
        <v>0</v>
      </c>
      <c r="AL963">
        <f t="shared" si="108"/>
        <v>0</v>
      </c>
      <c r="AM963">
        <f t="shared" si="109"/>
        <v>176.4</v>
      </c>
      <c r="AN963">
        <f t="shared" si="110"/>
        <v>0</v>
      </c>
      <c r="AO963">
        <f t="shared" si="111"/>
        <v>0</v>
      </c>
      <c r="AP963" t="s">
        <v>50</v>
      </c>
      <c r="AQ963">
        <v>162454</v>
      </c>
      <c r="AR963">
        <v>0</v>
      </c>
      <c r="AS963">
        <v>0</v>
      </c>
    </row>
    <row r="964" spans="1:45" x14ac:dyDescent="0.2">
      <c r="A964" t="s">
        <v>997</v>
      </c>
      <c r="B964" t="s">
        <v>46</v>
      </c>
      <c r="C964" t="s">
        <v>46</v>
      </c>
      <c r="D964">
        <v>0</v>
      </c>
      <c r="E964">
        <v>0</v>
      </c>
      <c r="F964">
        <v>0</v>
      </c>
      <c r="G964">
        <v>0</v>
      </c>
      <c r="H964">
        <v>-12.2</v>
      </c>
      <c r="I964">
        <v>-12.2</v>
      </c>
      <c r="K964">
        <v>-109.8</v>
      </c>
      <c r="L964">
        <v>-109.8</v>
      </c>
      <c r="M964">
        <v>4</v>
      </c>
      <c r="N964">
        <v>4</v>
      </c>
      <c r="O964" t="s">
        <v>47</v>
      </c>
      <c r="P964" t="s">
        <v>47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122</v>
      </c>
      <c r="Z964">
        <v>122</v>
      </c>
      <c r="AA964" t="s">
        <v>58</v>
      </c>
      <c r="AB964" t="s">
        <v>58</v>
      </c>
      <c r="AC964" t="s">
        <v>481</v>
      </c>
      <c r="AD964" t="s">
        <v>481</v>
      </c>
      <c r="AE964">
        <v>0</v>
      </c>
      <c r="AF964">
        <v>0</v>
      </c>
      <c r="AG964">
        <v>2</v>
      </c>
      <c r="AH964">
        <v>2</v>
      </c>
      <c r="AI964">
        <f t="shared" si="105"/>
        <v>109.8</v>
      </c>
      <c r="AJ964">
        <f t="shared" si="106"/>
        <v>109.8</v>
      </c>
      <c r="AK964">
        <f t="shared" si="107"/>
        <v>0</v>
      </c>
      <c r="AL964">
        <f t="shared" si="108"/>
        <v>0</v>
      </c>
      <c r="AM964">
        <f t="shared" si="109"/>
        <v>109.8</v>
      </c>
      <c r="AN964">
        <f t="shared" si="110"/>
        <v>0</v>
      </c>
      <c r="AO964">
        <f t="shared" si="111"/>
        <v>0</v>
      </c>
      <c r="AP964" t="s">
        <v>50</v>
      </c>
      <c r="AQ964">
        <v>163843</v>
      </c>
      <c r="AR964">
        <v>0</v>
      </c>
      <c r="AS964">
        <v>0</v>
      </c>
    </row>
    <row r="965" spans="1:45" x14ac:dyDescent="0.2">
      <c r="A965" t="s">
        <v>998</v>
      </c>
      <c r="B965" t="s">
        <v>46</v>
      </c>
      <c r="C965" t="s">
        <v>46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K965">
        <v>0</v>
      </c>
      <c r="L965">
        <v>0</v>
      </c>
      <c r="M965">
        <v>3</v>
      </c>
      <c r="N965">
        <v>3</v>
      </c>
      <c r="O965" t="s">
        <v>47</v>
      </c>
      <c r="P965" t="s">
        <v>47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98</v>
      </c>
      <c r="Z965">
        <v>98</v>
      </c>
      <c r="AA965" t="s">
        <v>48</v>
      </c>
      <c r="AB965" t="s">
        <v>48</v>
      </c>
      <c r="AC965" t="s">
        <v>59</v>
      </c>
      <c r="AD965" t="s">
        <v>59</v>
      </c>
      <c r="AE965">
        <v>0</v>
      </c>
      <c r="AF965">
        <v>0</v>
      </c>
      <c r="AG965">
        <v>2</v>
      </c>
      <c r="AH965">
        <v>2</v>
      </c>
      <c r="AI965">
        <f t="shared" si="105"/>
        <v>98</v>
      </c>
      <c r="AJ965">
        <f t="shared" si="106"/>
        <v>98</v>
      </c>
      <c r="AK965">
        <f t="shared" si="107"/>
        <v>0</v>
      </c>
      <c r="AL965">
        <f t="shared" si="108"/>
        <v>0</v>
      </c>
      <c r="AM965">
        <f t="shared" si="109"/>
        <v>98</v>
      </c>
      <c r="AN965">
        <f t="shared" si="110"/>
        <v>0</v>
      </c>
      <c r="AO965">
        <f t="shared" si="111"/>
        <v>0</v>
      </c>
      <c r="AP965" t="s">
        <v>50</v>
      </c>
      <c r="AQ965">
        <v>163827</v>
      </c>
      <c r="AR965">
        <v>0</v>
      </c>
      <c r="AS965">
        <v>0</v>
      </c>
    </row>
    <row r="966" spans="1:45" x14ac:dyDescent="0.2">
      <c r="A966" t="s">
        <v>999</v>
      </c>
      <c r="B966" t="s">
        <v>46</v>
      </c>
      <c r="C966" t="s">
        <v>46</v>
      </c>
      <c r="D966">
        <v>0</v>
      </c>
      <c r="E966">
        <v>0</v>
      </c>
      <c r="F966">
        <v>0</v>
      </c>
      <c r="G966">
        <v>0</v>
      </c>
      <c r="H966">
        <v>-87.25</v>
      </c>
      <c r="I966">
        <v>-67.25</v>
      </c>
      <c r="K966">
        <v>-261.75</v>
      </c>
      <c r="L966">
        <v>-201.75</v>
      </c>
      <c r="M966">
        <v>5</v>
      </c>
      <c r="N966">
        <v>4</v>
      </c>
      <c r="O966" t="s">
        <v>47</v>
      </c>
      <c r="P966" t="s">
        <v>47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349</v>
      </c>
      <c r="Z966">
        <v>269</v>
      </c>
      <c r="AA966" t="s">
        <v>58</v>
      </c>
      <c r="AB966" t="s">
        <v>58</v>
      </c>
      <c r="AC966" t="s">
        <v>113</v>
      </c>
      <c r="AD966" t="s">
        <v>113</v>
      </c>
      <c r="AE966">
        <v>0</v>
      </c>
      <c r="AF966">
        <v>0</v>
      </c>
      <c r="AG966">
        <v>7</v>
      </c>
      <c r="AH966">
        <v>5</v>
      </c>
      <c r="AI966">
        <f t="shared" si="105"/>
        <v>261.75</v>
      </c>
      <c r="AJ966">
        <f t="shared" si="106"/>
        <v>201.75</v>
      </c>
      <c r="AK966">
        <f t="shared" si="107"/>
        <v>0</v>
      </c>
      <c r="AL966">
        <f t="shared" si="108"/>
        <v>0</v>
      </c>
      <c r="AM966">
        <f t="shared" si="109"/>
        <v>0</v>
      </c>
      <c r="AN966">
        <f t="shared" si="110"/>
        <v>0</v>
      </c>
      <c r="AO966">
        <f t="shared" si="111"/>
        <v>60</v>
      </c>
      <c r="AP966" t="s">
        <v>50</v>
      </c>
      <c r="AQ966">
        <v>163447</v>
      </c>
      <c r="AR966">
        <v>0</v>
      </c>
      <c r="AS966">
        <v>0</v>
      </c>
    </row>
    <row r="967" spans="1:45" x14ac:dyDescent="0.2">
      <c r="A967" t="s">
        <v>1000</v>
      </c>
      <c r="B967" t="s">
        <v>46</v>
      </c>
      <c r="C967" t="s">
        <v>46</v>
      </c>
      <c r="D967">
        <v>0</v>
      </c>
      <c r="E967">
        <v>0</v>
      </c>
      <c r="F967">
        <v>0</v>
      </c>
      <c r="G967">
        <v>0</v>
      </c>
      <c r="H967">
        <v>-46</v>
      </c>
      <c r="I967">
        <v>-46</v>
      </c>
      <c r="K967">
        <v>-414</v>
      </c>
      <c r="L967">
        <v>-414</v>
      </c>
      <c r="M967">
        <v>4</v>
      </c>
      <c r="N967">
        <v>4</v>
      </c>
      <c r="O967" t="s">
        <v>47</v>
      </c>
      <c r="P967" t="s">
        <v>47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460</v>
      </c>
      <c r="Z967">
        <v>460</v>
      </c>
      <c r="AA967" t="s">
        <v>58</v>
      </c>
      <c r="AB967" t="s">
        <v>58</v>
      </c>
      <c r="AC967" t="s">
        <v>66</v>
      </c>
      <c r="AD967" t="s">
        <v>66</v>
      </c>
      <c r="AE967">
        <v>0</v>
      </c>
      <c r="AF967">
        <v>0</v>
      </c>
      <c r="AG967">
        <v>10</v>
      </c>
      <c r="AH967">
        <v>10</v>
      </c>
      <c r="AI967">
        <f t="shared" si="105"/>
        <v>414</v>
      </c>
      <c r="AJ967">
        <f t="shared" si="106"/>
        <v>414</v>
      </c>
      <c r="AK967">
        <f t="shared" si="107"/>
        <v>0</v>
      </c>
      <c r="AL967">
        <f t="shared" si="108"/>
        <v>0</v>
      </c>
      <c r="AM967">
        <f t="shared" si="109"/>
        <v>414</v>
      </c>
      <c r="AN967">
        <f t="shared" si="110"/>
        <v>0</v>
      </c>
      <c r="AO967">
        <f t="shared" si="111"/>
        <v>0</v>
      </c>
      <c r="AP967" t="s">
        <v>73</v>
      </c>
      <c r="AQ967">
        <v>168396</v>
      </c>
      <c r="AR967">
        <v>0</v>
      </c>
      <c r="AS967">
        <v>0</v>
      </c>
    </row>
    <row r="968" spans="1:45" x14ac:dyDescent="0.2">
      <c r="A968" t="s">
        <v>1001</v>
      </c>
      <c r="B968" t="s">
        <v>46</v>
      </c>
      <c r="C968" t="s">
        <v>46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K968">
        <v>0</v>
      </c>
      <c r="L968">
        <v>0</v>
      </c>
      <c r="M968">
        <v>2</v>
      </c>
      <c r="N968">
        <v>2</v>
      </c>
      <c r="O968" t="s">
        <v>47</v>
      </c>
      <c r="P968" t="s">
        <v>47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40</v>
      </c>
      <c r="Z968">
        <v>40</v>
      </c>
      <c r="AA968" t="s">
        <v>48</v>
      </c>
      <c r="AB968" t="s">
        <v>48</v>
      </c>
      <c r="AC968" t="s">
        <v>64</v>
      </c>
      <c r="AD968" t="s">
        <v>64</v>
      </c>
      <c r="AE968">
        <v>0</v>
      </c>
      <c r="AF968">
        <v>0</v>
      </c>
      <c r="AG968">
        <v>1</v>
      </c>
      <c r="AH968">
        <v>1</v>
      </c>
      <c r="AI968">
        <f t="shared" si="105"/>
        <v>40</v>
      </c>
      <c r="AJ968">
        <f t="shared" si="106"/>
        <v>40</v>
      </c>
      <c r="AK968">
        <f t="shared" si="107"/>
        <v>0</v>
      </c>
      <c r="AL968">
        <f t="shared" si="108"/>
        <v>0</v>
      </c>
      <c r="AM968">
        <f t="shared" si="109"/>
        <v>40</v>
      </c>
      <c r="AN968">
        <f t="shared" si="110"/>
        <v>0</v>
      </c>
      <c r="AO968">
        <f t="shared" si="111"/>
        <v>0</v>
      </c>
      <c r="AP968" t="s">
        <v>50</v>
      </c>
      <c r="AQ968">
        <v>170208</v>
      </c>
      <c r="AR968">
        <v>0</v>
      </c>
      <c r="AS968">
        <v>0</v>
      </c>
    </row>
    <row r="969" spans="1:45" x14ac:dyDescent="0.2">
      <c r="A969" t="s">
        <v>1002</v>
      </c>
      <c r="B969" t="s">
        <v>46</v>
      </c>
      <c r="C969" t="s">
        <v>46</v>
      </c>
      <c r="D969">
        <v>0</v>
      </c>
      <c r="E969">
        <v>0</v>
      </c>
      <c r="F969">
        <v>0</v>
      </c>
      <c r="G969">
        <v>0</v>
      </c>
      <c r="H969">
        <v>-5</v>
      </c>
      <c r="I969">
        <v>-5</v>
      </c>
      <c r="K969">
        <v>484</v>
      </c>
      <c r="L969">
        <v>-44</v>
      </c>
      <c r="M969">
        <v>3</v>
      </c>
      <c r="N969">
        <v>3</v>
      </c>
      <c r="O969" t="s">
        <v>47</v>
      </c>
      <c r="P969" t="s">
        <v>47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49</v>
      </c>
      <c r="Z969">
        <v>49</v>
      </c>
      <c r="AA969" t="s">
        <v>58</v>
      </c>
      <c r="AB969" t="s">
        <v>58</v>
      </c>
      <c r="AC969" t="s">
        <v>118</v>
      </c>
      <c r="AD969" t="s">
        <v>163</v>
      </c>
      <c r="AE969">
        <v>0</v>
      </c>
      <c r="AF969">
        <v>0</v>
      </c>
      <c r="AG969">
        <v>1</v>
      </c>
      <c r="AH969">
        <v>1</v>
      </c>
      <c r="AI969">
        <f t="shared" si="105"/>
        <v>44</v>
      </c>
      <c r="AJ969">
        <f t="shared" si="106"/>
        <v>44</v>
      </c>
      <c r="AK969">
        <f t="shared" si="107"/>
        <v>0</v>
      </c>
      <c r="AL969">
        <f t="shared" si="108"/>
        <v>0</v>
      </c>
      <c r="AM969">
        <f t="shared" si="109"/>
        <v>44</v>
      </c>
      <c r="AN969">
        <f t="shared" si="110"/>
        <v>0</v>
      </c>
      <c r="AO969">
        <f t="shared" si="111"/>
        <v>0</v>
      </c>
      <c r="AP969" t="s">
        <v>50</v>
      </c>
      <c r="AQ969">
        <v>171504</v>
      </c>
      <c r="AR969">
        <v>0</v>
      </c>
      <c r="AS969">
        <v>0</v>
      </c>
    </row>
    <row r="970" spans="1:45" x14ac:dyDescent="0.2">
      <c r="A970" t="s">
        <v>1003</v>
      </c>
      <c r="B970" t="s">
        <v>46</v>
      </c>
      <c r="C970" t="s">
        <v>46</v>
      </c>
      <c r="D970">
        <v>0</v>
      </c>
      <c r="E970">
        <v>0</v>
      </c>
      <c r="F970">
        <v>0</v>
      </c>
      <c r="G970">
        <v>0</v>
      </c>
      <c r="H970">
        <v>-63.5</v>
      </c>
      <c r="I970">
        <v>-22.25</v>
      </c>
      <c r="K970">
        <v>-190.5</v>
      </c>
      <c r="L970">
        <v>-66.75</v>
      </c>
      <c r="M970">
        <v>4</v>
      </c>
      <c r="N970">
        <v>4</v>
      </c>
      <c r="O970" t="s">
        <v>47</v>
      </c>
      <c r="P970" t="s">
        <v>47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254</v>
      </c>
      <c r="Z970">
        <v>254</v>
      </c>
      <c r="AA970" t="s">
        <v>58</v>
      </c>
      <c r="AB970" t="s">
        <v>58</v>
      </c>
      <c r="AC970" t="s">
        <v>66</v>
      </c>
      <c r="AD970" t="s">
        <v>66</v>
      </c>
      <c r="AE970">
        <v>0</v>
      </c>
      <c r="AF970">
        <v>0</v>
      </c>
      <c r="AG970">
        <v>6</v>
      </c>
      <c r="AH970">
        <v>6</v>
      </c>
      <c r="AI970">
        <f t="shared" si="105"/>
        <v>190.5</v>
      </c>
      <c r="AJ970">
        <f t="shared" si="106"/>
        <v>231.75</v>
      </c>
      <c r="AK970">
        <f t="shared" si="107"/>
        <v>0</v>
      </c>
      <c r="AL970">
        <f t="shared" si="108"/>
        <v>41.25</v>
      </c>
      <c r="AM970">
        <f t="shared" si="109"/>
        <v>0</v>
      </c>
      <c r="AN970">
        <f t="shared" si="110"/>
        <v>0</v>
      </c>
      <c r="AO970">
        <f t="shared" si="111"/>
        <v>0</v>
      </c>
      <c r="AP970" t="s">
        <v>50</v>
      </c>
      <c r="AQ970">
        <v>172804</v>
      </c>
      <c r="AR970">
        <v>0</v>
      </c>
      <c r="AS970">
        <v>0</v>
      </c>
    </row>
    <row r="971" spans="1:45" x14ac:dyDescent="0.2">
      <c r="A971" t="s">
        <v>1004</v>
      </c>
      <c r="B971" t="s">
        <v>46</v>
      </c>
      <c r="C971" t="s">
        <v>46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K971">
        <v>0</v>
      </c>
      <c r="L971">
        <v>0</v>
      </c>
      <c r="M971">
        <v>3</v>
      </c>
      <c r="N971">
        <v>3</v>
      </c>
      <c r="O971" t="s">
        <v>47</v>
      </c>
      <c r="P971" t="s">
        <v>47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49</v>
      </c>
      <c r="Z971">
        <v>49</v>
      </c>
      <c r="AA971" t="s">
        <v>48</v>
      </c>
      <c r="AB971" t="s">
        <v>48</v>
      </c>
      <c r="AC971" t="s">
        <v>481</v>
      </c>
      <c r="AD971" t="s">
        <v>481</v>
      </c>
      <c r="AE971">
        <v>0</v>
      </c>
      <c r="AF971">
        <v>0</v>
      </c>
      <c r="AG971">
        <v>1</v>
      </c>
      <c r="AH971">
        <v>1</v>
      </c>
      <c r="AI971">
        <f t="shared" si="105"/>
        <v>49</v>
      </c>
      <c r="AJ971">
        <f t="shared" si="106"/>
        <v>49</v>
      </c>
      <c r="AK971">
        <f t="shared" si="107"/>
        <v>0</v>
      </c>
      <c r="AL971">
        <f t="shared" si="108"/>
        <v>0</v>
      </c>
      <c r="AM971">
        <f t="shared" si="109"/>
        <v>49</v>
      </c>
      <c r="AN971">
        <f t="shared" si="110"/>
        <v>0</v>
      </c>
      <c r="AO971">
        <f t="shared" si="111"/>
        <v>0</v>
      </c>
      <c r="AP971" t="s">
        <v>50</v>
      </c>
      <c r="AQ971">
        <v>173466</v>
      </c>
      <c r="AR971">
        <v>0</v>
      </c>
      <c r="AS971">
        <v>0</v>
      </c>
    </row>
    <row r="972" spans="1:45" x14ac:dyDescent="0.2">
      <c r="A972" t="s">
        <v>1005</v>
      </c>
      <c r="B972" t="s">
        <v>46</v>
      </c>
      <c r="C972" t="s">
        <v>46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K972">
        <v>0</v>
      </c>
      <c r="L972">
        <v>0</v>
      </c>
      <c r="M972">
        <v>2</v>
      </c>
      <c r="N972">
        <v>2</v>
      </c>
      <c r="O972" t="s">
        <v>47</v>
      </c>
      <c r="P972" t="s">
        <v>47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124</v>
      </c>
      <c r="Z972">
        <v>124</v>
      </c>
      <c r="AA972" t="s">
        <v>48</v>
      </c>
      <c r="AB972" t="s">
        <v>48</v>
      </c>
      <c r="AC972" t="s">
        <v>66</v>
      </c>
      <c r="AD972" t="s">
        <v>66</v>
      </c>
      <c r="AE972">
        <v>0</v>
      </c>
      <c r="AF972">
        <v>0</v>
      </c>
      <c r="AG972">
        <v>4</v>
      </c>
      <c r="AH972">
        <v>4</v>
      </c>
      <c r="AI972">
        <f t="shared" si="105"/>
        <v>124</v>
      </c>
      <c r="AJ972">
        <f t="shared" si="106"/>
        <v>124</v>
      </c>
      <c r="AK972">
        <f t="shared" si="107"/>
        <v>0</v>
      </c>
      <c r="AL972">
        <f t="shared" si="108"/>
        <v>0</v>
      </c>
      <c r="AM972">
        <f t="shared" si="109"/>
        <v>124</v>
      </c>
      <c r="AN972">
        <f t="shared" si="110"/>
        <v>0</v>
      </c>
      <c r="AO972">
        <f t="shared" si="111"/>
        <v>0</v>
      </c>
      <c r="AP972" t="s">
        <v>50</v>
      </c>
      <c r="AQ972">
        <v>176892</v>
      </c>
      <c r="AR972">
        <v>0</v>
      </c>
      <c r="AS972">
        <v>0</v>
      </c>
    </row>
    <row r="973" spans="1:45" x14ac:dyDescent="0.2">
      <c r="A973" t="s">
        <v>1006</v>
      </c>
      <c r="B973" t="s">
        <v>46</v>
      </c>
      <c r="C973" t="s">
        <v>46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K973">
        <v>0</v>
      </c>
      <c r="L973">
        <v>0</v>
      </c>
      <c r="M973">
        <v>3</v>
      </c>
      <c r="N973">
        <v>3</v>
      </c>
      <c r="O973" t="s">
        <v>47</v>
      </c>
      <c r="P973" t="s">
        <v>47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98</v>
      </c>
      <c r="Z973">
        <v>98</v>
      </c>
      <c r="AA973" t="s">
        <v>48</v>
      </c>
      <c r="AB973" t="s">
        <v>48</v>
      </c>
      <c r="AC973" t="s">
        <v>118</v>
      </c>
      <c r="AD973" t="s">
        <v>64</v>
      </c>
      <c r="AE973">
        <v>0</v>
      </c>
      <c r="AF973">
        <v>0</v>
      </c>
      <c r="AG973">
        <v>2</v>
      </c>
      <c r="AH973">
        <v>2</v>
      </c>
      <c r="AI973">
        <f t="shared" si="105"/>
        <v>98</v>
      </c>
      <c r="AJ973">
        <f t="shared" si="106"/>
        <v>98</v>
      </c>
      <c r="AK973">
        <f t="shared" si="107"/>
        <v>0</v>
      </c>
      <c r="AL973">
        <f t="shared" si="108"/>
        <v>0</v>
      </c>
      <c r="AM973">
        <f t="shared" si="109"/>
        <v>98</v>
      </c>
      <c r="AN973">
        <f t="shared" si="110"/>
        <v>0</v>
      </c>
      <c r="AO973">
        <f t="shared" si="111"/>
        <v>0</v>
      </c>
      <c r="AP973" t="s">
        <v>50</v>
      </c>
      <c r="AQ973">
        <v>178058</v>
      </c>
      <c r="AR973">
        <v>0</v>
      </c>
      <c r="AS973">
        <v>0</v>
      </c>
    </row>
    <row r="974" spans="1:45" x14ac:dyDescent="0.2">
      <c r="A974" t="s">
        <v>1007</v>
      </c>
      <c r="B974" t="s">
        <v>46</v>
      </c>
      <c r="C974" t="s">
        <v>46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K974">
        <v>0</v>
      </c>
      <c r="L974">
        <v>0</v>
      </c>
      <c r="M974">
        <v>3</v>
      </c>
      <c r="N974">
        <v>3</v>
      </c>
      <c r="O974" t="s">
        <v>47</v>
      </c>
      <c r="P974" t="s">
        <v>47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49</v>
      </c>
      <c r="Z974">
        <v>49</v>
      </c>
      <c r="AA974" t="s">
        <v>48</v>
      </c>
      <c r="AB974" t="s">
        <v>48</v>
      </c>
      <c r="AC974" t="s">
        <v>118</v>
      </c>
      <c r="AD974" t="s">
        <v>56</v>
      </c>
      <c r="AE974">
        <v>0</v>
      </c>
      <c r="AF974">
        <v>0</v>
      </c>
      <c r="AG974">
        <v>1</v>
      </c>
      <c r="AH974">
        <v>1</v>
      </c>
      <c r="AI974">
        <f t="shared" si="105"/>
        <v>49</v>
      </c>
      <c r="AJ974">
        <f t="shared" si="106"/>
        <v>49</v>
      </c>
      <c r="AK974">
        <f t="shared" si="107"/>
        <v>0</v>
      </c>
      <c r="AL974">
        <f t="shared" si="108"/>
        <v>0</v>
      </c>
      <c r="AM974">
        <f t="shared" si="109"/>
        <v>49</v>
      </c>
      <c r="AN974">
        <f t="shared" si="110"/>
        <v>0</v>
      </c>
      <c r="AO974">
        <f t="shared" si="111"/>
        <v>0</v>
      </c>
      <c r="AP974" t="s">
        <v>50</v>
      </c>
      <c r="AQ974">
        <v>178047</v>
      </c>
      <c r="AR974">
        <v>0</v>
      </c>
      <c r="AS974">
        <v>0</v>
      </c>
    </row>
    <row r="975" spans="1:45" x14ac:dyDescent="0.2">
      <c r="A975" t="s">
        <v>1008</v>
      </c>
      <c r="B975" t="s">
        <v>46</v>
      </c>
      <c r="C975" t="s">
        <v>46</v>
      </c>
      <c r="D975">
        <v>0</v>
      </c>
      <c r="E975">
        <v>0</v>
      </c>
      <c r="F975">
        <v>0</v>
      </c>
      <c r="G975">
        <v>0</v>
      </c>
      <c r="H975">
        <v>-71</v>
      </c>
      <c r="I975">
        <v>-74</v>
      </c>
      <c r="K975">
        <v>-213</v>
      </c>
      <c r="L975">
        <v>-222</v>
      </c>
      <c r="M975">
        <v>4</v>
      </c>
      <c r="N975">
        <v>4</v>
      </c>
      <c r="O975" t="s">
        <v>47</v>
      </c>
      <c r="P975" t="s">
        <v>47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284</v>
      </c>
      <c r="Z975">
        <v>296</v>
      </c>
      <c r="AA975" t="s">
        <v>58</v>
      </c>
      <c r="AB975" t="s">
        <v>58</v>
      </c>
      <c r="AC975" t="s">
        <v>49</v>
      </c>
      <c r="AD975" t="s">
        <v>49</v>
      </c>
      <c r="AE975">
        <v>0</v>
      </c>
      <c r="AF975">
        <v>0</v>
      </c>
      <c r="AG975">
        <v>7</v>
      </c>
      <c r="AH975">
        <v>7</v>
      </c>
      <c r="AI975">
        <f t="shared" si="105"/>
        <v>213</v>
      </c>
      <c r="AJ975">
        <f t="shared" si="106"/>
        <v>222</v>
      </c>
      <c r="AK975">
        <f t="shared" si="107"/>
        <v>0</v>
      </c>
      <c r="AL975">
        <f t="shared" si="108"/>
        <v>9</v>
      </c>
      <c r="AM975">
        <f t="shared" si="109"/>
        <v>0</v>
      </c>
      <c r="AN975">
        <f t="shared" si="110"/>
        <v>0</v>
      </c>
      <c r="AO975">
        <f t="shared" si="111"/>
        <v>0</v>
      </c>
      <c r="AP975" t="s">
        <v>50</v>
      </c>
      <c r="AQ975">
        <v>178182</v>
      </c>
      <c r="AR975">
        <v>0</v>
      </c>
      <c r="AS975">
        <v>0</v>
      </c>
    </row>
    <row r="976" spans="1:45" x14ac:dyDescent="0.2">
      <c r="A976" t="s">
        <v>1009</v>
      </c>
      <c r="B976" t="s">
        <v>46</v>
      </c>
      <c r="C976" t="s">
        <v>46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K976">
        <v>0</v>
      </c>
      <c r="L976">
        <v>0</v>
      </c>
      <c r="M976">
        <v>4</v>
      </c>
      <c r="N976">
        <v>2</v>
      </c>
      <c r="O976" t="s">
        <v>47</v>
      </c>
      <c r="P976" t="s">
        <v>47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61</v>
      </c>
      <c r="Z976">
        <v>40</v>
      </c>
      <c r="AA976" t="s">
        <v>48</v>
      </c>
      <c r="AB976" t="s">
        <v>48</v>
      </c>
      <c r="AC976" t="s">
        <v>118</v>
      </c>
      <c r="AD976" t="s">
        <v>56</v>
      </c>
      <c r="AE976">
        <v>0</v>
      </c>
      <c r="AF976">
        <v>0</v>
      </c>
      <c r="AG976">
        <v>1</v>
      </c>
      <c r="AH976">
        <v>1</v>
      </c>
      <c r="AI976">
        <f t="shared" si="105"/>
        <v>61</v>
      </c>
      <c r="AJ976">
        <f t="shared" si="106"/>
        <v>40</v>
      </c>
      <c r="AK976">
        <f t="shared" si="107"/>
        <v>0</v>
      </c>
      <c r="AL976">
        <f t="shared" si="108"/>
        <v>0</v>
      </c>
      <c r="AM976">
        <f t="shared" si="109"/>
        <v>0</v>
      </c>
      <c r="AN976">
        <f t="shared" si="110"/>
        <v>0</v>
      </c>
      <c r="AO976">
        <f t="shared" si="111"/>
        <v>21</v>
      </c>
      <c r="AP976" t="s">
        <v>50</v>
      </c>
      <c r="AQ976">
        <v>178075</v>
      </c>
      <c r="AR976">
        <v>0</v>
      </c>
      <c r="AS976">
        <v>0</v>
      </c>
    </row>
    <row r="977" spans="1:45" x14ac:dyDescent="0.2">
      <c r="A977" t="s">
        <v>1010</v>
      </c>
      <c r="B977" t="s">
        <v>46</v>
      </c>
      <c r="C977" t="s">
        <v>46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K977">
        <v>0</v>
      </c>
      <c r="L977">
        <v>0</v>
      </c>
      <c r="M977">
        <v>2</v>
      </c>
      <c r="N977">
        <v>2</v>
      </c>
      <c r="O977" t="s">
        <v>47</v>
      </c>
      <c r="P977" t="s">
        <v>47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37</v>
      </c>
      <c r="Z977">
        <v>37</v>
      </c>
      <c r="AA977" t="s">
        <v>48</v>
      </c>
      <c r="AB977" t="s">
        <v>48</v>
      </c>
      <c r="AC977" t="s">
        <v>118</v>
      </c>
      <c r="AD977" t="s">
        <v>56</v>
      </c>
      <c r="AE977">
        <v>0</v>
      </c>
      <c r="AF977">
        <v>0</v>
      </c>
      <c r="AG977">
        <v>1</v>
      </c>
      <c r="AH977">
        <v>1</v>
      </c>
      <c r="AI977">
        <f t="shared" si="105"/>
        <v>37</v>
      </c>
      <c r="AJ977">
        <f t="shared" si="106"/>
        <v>37</v>
      </c>
      <c r="AK977">
        <f t="shared" si="107"/>
        <v>0</v>
      </c>
      <c r="AL977">
        <f t="shared" si="108"/>
        <v>0</v>
      </c>
      <c r="AM977">
        <f t="shared" si="109"/>
        <v>37</v>
      </c>
      <c r="AN977">
        <f t="shared" si="110"/>
        <v>0</v>
      </c>
      <c r="AO977">
        <f t="shared" si="111"/>
        <v>0</v>
      </c>
      <c r="AP977" t="s">
        <v>50</v>
      </c>
      <c r="AQ977">
        <v>179413</v>
      </c>
      <c r="AR977">
        <v>0</v>
      </c>
      <c r="AS977">
        <v>0</v>
      </c>
    </row>
    <row r="978" spans="1:45" x14ac:dyDescent="0.2">
      <c r="A978" t="s">
        <v>1011</v>
      </c>
      <c r="B978" t="s">
        <v>46</v>
      </c>
      <c r="C978" t="s">
        <v>46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K978">
        <v>0</v>
      </c>
      <c r="L978">
        <v>0</v>
      </c>
      <c r="M978">
        <v>3</v>
      </c>
      <c r="N978">
        <v>3</v>
      </c>
      <c r="O978" t="s">
        <v>47</v>
      </c>
      <c r="P978" t="s">
        <v>47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49</v>
      </c>
      <c r="Z978">
        <v>49</v>
      </c>
      <c r="AA978" t="s">
        <v>48</v>
      </c>
      <c r="AB978" t="s">
        <v>48</v>
      </c>
      <c r="AC978" t="s">
        <v>53</v>
      </c>
      <c r="AD978" t="s">
        <v>59</v>
      </c>
      <c r="AE978">
        <v>0</v>
      </c>
      <c r="AF978">
        <v>0</v>
      </c>
      <c r="AG978">
        <v>1</v>
      </c>
      <c r="AH978">
        <v>1</v>
      </c>
      <c r="AI978">
        <f t="shared" si="105"/>
        <v>49</v>
      </c>
      <c r="AJ978">
        <f t="shared" si="106"/>
        <v>49</v>
      </c>
      <c r="AK978">
        <f t="shared" si="107"/>
        <v>0</v>
      </c>
      <c r="AL978">
        <f t="shared" si="108"/>
        <v>0</v>
      </c>
      <c r="AM978">
        <f t="shared" si="109"/>
        <v>49</v>
      </c>
      <c r="AN978">
        <f t="shared" si="110"/>
        <v>0</v>
      </c>
      <c r="AO978">
        <f t="shared" si="111"/>
        <v>0</v>
      </c>
      <c r="AP978" t="s">
        <v>50</v>
      </c>
      <c r="AQ978">
        <v>180286</v>
      </c>
      <c r="AR978">
        <v>0</v>
      </c>
      <c r="AS978">
        <v>0</v>
      </c>
    </row>
    <row r="979" spans="1:45" x14ac:dyDescent="0.2">
      <c r="A979" t="s">
        <v>1012</v>
      </c>
      <c r="B979" t="s">
        <v>46</v>
      </c>
      <c r="C979" t="s">
        <v>46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K979">
        <v>0</v>
      </c>
      <c r="L979">
        <v>0</v>
      </c>
      <c r="M979">
        <v>3</v>
      </c>
      <c r="N979">
        <v>3</v>
      </c>
      <c r="O979" t="s">
        <v>86</v>
      </c>
      <c r="P979" t="s">
        <v>86</v>
      </c>
      <c r="Q979">
        <v>0</v>
      </c>
      <c r="R979">
        <v>0</v>
      </c>
      <c r="S979">
        <v>542.5</v>
      </c>
      <c r="T979">
        <v>232.5</v>
      </c>
      <c r="U979">
        <v>0</v>
      </c>
      <c r="V979">
        <v>0</v>
      </c>
      <c r="W979">
        <v>0</v>
      </c>
      <c r="X979">
        <v>0</v>
      </c>
      <c r="Y979">
        <v>422</v>
      </c>
      <c r="Z979">
        <v>422</v>
      </c>
      <c r="AA979" t="s">
        <v>48</v>
      </c>
      <c r="AB979" t="s">
        <v>48</v>
      </c>
      <c r="AC979" t="s">
        <v>53</v>
      </c>
      <c r="AD979" t="s">
        <v>53</v>
      </c>
      <c r="AE979">
        <v>0</v>
      </c>
      <c r="AF979">
        <v>0</v>
      </c>
      <c r="AG979">
        <v>16</v>
      </c>
      <c r="AH979">
        <v>16</v>
      </c>
      <c r="AI979">
        <f t="shared" si="105"/>
        <v>422</v>
      </c>
      <c r="AJ979">
        <f t="shared" si="106"/>
        <v>422</v>
      </c>
      <c r="AK979">
        <f t="shared" si="107"/>
        <v>0</v>
      </c>
      <c r="AL979">
        <f t="shared" si="108"/>
        <v>0</v>
      </c>
      <c r="AM979">
        <f t="shared" si="109"/>
        <v>422</v>
      </c>
      <c r="AN979">
        <f t="shared" si="110"/>
        <v>0</v>
      </c>
      <c r="AO979">
        <f t="shared" si="111"/>
        <v>0</v>
      </c>
      <c r="AP979" t="s">
        <v>50</v>
      </c>
      <c r="AQ979">
        <v>181630</v>
      </c>
      <c r="AR979">
        <v>0</v>
      </c>
      <c r="AS979">
        <v>0</v>
      </c>
    </row>
    <row r="980" spans="1:45" x14ac:dyDescent="0.2">
      <c r="A980" t="s">
        <v>1013</v>
      </c>
      <c r="B980" t="s">
        <v>46</v>
      </c>
      <c r="C980" t="s">
        <v>46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K980">
        <v>0</v>
      </c>
      <c r="L980">
        <v>0</v>
      </c>
      <c r="M980">
        <v>5</v>
      </c>
      <c r="N980">
        <v>5</v>
      </c>
      <c r="O980" t="s">
        <v>47</v>
      </c>
      <c r="P980" t="s">
        <v>47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101</v>
      </c>
      <c r="Z980">
        <v>101</v>
      </c>
      <c r="AA980" t="s">
        <v>48</v>
      </c>
      <c r="AB980" t="s">
        <v>48</v>
      </c>
      <c r="AC980" t="s">
        <v>118</v>
      </c>
      <c r="AD980" t="s">
        <v>59</v>
      </c>
      <c r="AE980">
        <v>0</v>
      </c>
      <c r="AF980">
        <v>0</v>
      </c>
      <c r="AG980">
        <v>2</v>
      </c>
      <c r="AH980">
        <v>2</v>
      </c>
      <c r="AI980">
        <f t="shared" si="105"/>
        <v>101</v>
      </c>
      <c r="AJ980">
        <f t="shared" si="106"/>
        <v>101</v>
      </c>
      <c r="AK980">
        <f t="shared" si="107"/>
        <v>0</v>
      </c>
      <c r="AL980">
        <f t="shared" si="108"/>
        <v>0</v>
      </c>
      <c r="AM980">
        <f t="shared" si="109"/>
        <v>101</v>
      </c>
      <c r="AN980">
        <f t="shared" si="110"/>
        <v>0</v>
      </c>
      <c r="AO980">
        <f t="shared" si="111"/>
        <v>0</v>
      </c>
      <c r="AP980" t="s">
        <v>50</v>
      </c>
      <c r="AQ980">
        <v>181635</v>
      </c>
      <c r="AR980">
        <v>0</v>
      </c>
      <c r="AS980">
        <v>0</v>
      </c>
    </row>
    <row r="981" spans="1:45" x14ac:dyDescent="0.2">
      <c r="A981" t="s">
        <v>1014</v>
      </c>
      <c r="B981" t="s">
        <v>46</v>
      </c>
      <c r="C981" t="s">
        <v>46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K981">
        <v>0</v>
      </c>
      <c r="L981">
        <v>0</v>
      </c>
      <c r="M981">
        <v>3</v>
      </c>
      <c r="N981">
        <v>4</v>
      </c>
      <c r="O981" t="s">
        <v>47</v>
      </c>
      <c r="P981" t="s">
        <v>47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147</v>
      </c>
      <c r="Z981">
        <v>159</v>
      </c>
      <c r="AA981" t="s">
        <v>48</v>
      </c>
      <c r="AB981" t="s">
        <v>48</v>
      </c>
      <c r="AC981" t="s">
        <v>118</v>
      </c>
      <c r="AD981" t="s">
        <v>56</v>
      </c>
      <c r="AE981">
        <v>0</v>
      </c>
      <c r="AF981">
        <v>0</v>
      </c>
      <c r="AG981">
        <v>3</v>
      </c>
      <c r="AH981">
        <v>3</v>
      </c>
      <c r="AI981">
        <f t="shared" si="105"/>
        <v>147</v>
      </c>
      <c r="AJ981">
        <f t="shared" si="106"/>
        <v>159</v>
      </c>
      <c r="AK981">
        <f t="shared" si="107"/>
        <v>0</v>
      </c>
      <c r="AL981">
        <f t="shared" si="108"/>
        <v>12</v>
      </c>
      <c r="AM981">
        <f t="shared" si="109"/>
        <v>0</v>
      </c>
      <c r="AN981">
        <f t="shared" si="110"/>
        <v>0</v>
      </c>
      <c r="AO981">
        <f t="shared" si="111"/>
        <v>0</v>
      </c>
      <c r="AP981" t="s">
        <v>50</v>
      </c>
      <c r="AQ981">
        <v>181633</v>
      </c>
      <c r="AR981">
        <v>0</v>
      </c>
      <c r="AS981">
        <v>0</v>
      </c>
    </row>
    <row r="982" spans="1:45" x14ac:dyDescent="0.2">
      <c r="A982" t="s">
        <v>1015</v>
      </c>
      <c r="B982" t="s">
        <v>46</v>
      </c>
      <c r="C982" t="s">
        <v>46</v>
      </c>
      <c r="D982">
        <v>0</v>
      </c>
      <c r="E982">
        <v>0</v>
      </c>
      <c r="F982">
        <v>0</v>
      </c>
      <c r="G982">
        <v>0</v>
      </c>
      <c r="H982">
        <v>-38</v>
      </c>
      <c r="I982">
        <v>-38</v>
      </c>
      <c r="K982">
        <v>-114</v>
      </c>
      <c r="L982">
        <v>-114</v>
      </c>
      <c r="M982">
        <v>3</v>
      </c>
      <c r="N982">
        <v>3</v>
      </c>
      <c r="O982" t="s">
        <v>47</v>
      </c>
      <c r="P982" t="s">
        <v>47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152</v>
      </c>
      <c r="Z982">
        <v>152</v>
      </c>
      <c r="AA982" t="s">
        <v>58</v>
      </c>
      <c r="AB982" t="s">
        <v>58</v>
      </c>
      <c r="AC982" t="s">
        <v>49</v>
      </c>
      <c r="AD982" t="s">
        <v>49</v>
      </c>
      <c r="AE982">
        <v>0</v>
      </c>
      <c r="AF982">
        <v>0</v>
      </c>
      <c r="AG982">
        <v>5</v>
      </c>
      <c r="AH982">
        <v>5</v>
      </c>
      <c r="AI982">
        <f t="shared" si="105"/>
        <v>114</v>
      </c>
      <c r="AJ982">
        <f t="shared" si="106"/>
        <v>114</v>
      </c>
      <c r="AK982">
        <f t="shared" si="107"/>
        <v>0</v>
      </c>
      <c r="AL982">
        <f t="shared" si="108"/>
        <v>0</v>
      </c>
      <c r="AM982">
        <f t="shared" si="109"/>
        <v>114</v>
      </c>
      <c r="AN982">
        <f t="shared" si="110"/>
        <v>0</v>
      </c>
      <c r="AO982">
        <f t="shared" si="111"/>
        <v>0</v>
      </c>
      <c r="AP982" t="s">
        <v>50</v>
      </c>
      <c r="AQ982">
        <v>181626</v>
      </c>
      <c r="AR982">
        <v>0</v>
      </c>
      <c r="AS982">
        <v>0</v>
      </c>
    </row>
    <row r="983" spans="1:45" x14ac:dyDescent="0.2">
      <c r="A983" t="s">
        <v>1016</v>
      </c>
      <c r="B983" t="s">
        <v>46</v>
      </c>
      <c r="C983" t="s">
        <v>46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K983">
        <v>0</v>
      </c>
      <c r="L983">
        <v>0</v>
      </c>
      <c r="M983">
        <v>4</v>
      </c>
      <c r="N983">
        <v>4</v>
      </c>
      <c r="O983" t="s">
        <v>47</v>
      </c>
      <c r="P983" t="s">
        <v>47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61</v>
      </c>
      <c r="Z983">
        <v>61</v>
      </c>
      <c r="AA983" t="s">
        <v>48</v>
      </c>
      <c r="AB983" t="s">
        <v>48</v>
      </c>
      <c r="AC983" t="s">
        <v>118</v>
      </c>
      <c r="AD983" t="s">
        <v>56</v>
      </c>
      <c r="AE983">
        <v>0</v>
      </c>
      <c r="AF983">
        <v>0</v>
      </c>
      <c r="AG983">
        <v>1</v>
      </c>
      <c r="AH983">
        <v>1</v>
      </c>
      <c r="AI983">
        <f t="shared" si="105"/>
        <v>61</v>
      </c>
      <c r="AJ983">
        <f t="shared" si="106"/>
        <v>61</v>
      </c>
      <c r="AK983">
        <f t="shared" si="107"/>
        <v>0</v>
      </c>
      <c r="AL983">
        <f t="shared" si="108"/>
        <v>0</v>
      </c>
      <c r="AM983">
        <f t="shared" si="109"/>
        <v>61</v>
      </c>
      <c r="AN983">
        <f t="shared" si="110"/>
        <v>0</v>
      </c>
      <c r="AO983">
        <f t="shared" si="111"/>
        <v>0</v>
      </c>
      <c r="AP983" t="s">
        <v>50</v>
      </c>
      <c r="AQ983">
        <v>181629</v>
      </c>
      <c r="AR983">
        <v>0</v>
      </c>
      <c r="AS983">
        <v>0</v>
      </c>
    </row>
    <row r="984" spans="1:45" x14ac:dyDescent="0.2">
      <c r="A984" t="s">
        <v>1017</v>
      </c>
      <c r="B984" t="s">
        <v>46</v>
      </c>
      <c r="C984" t="s">
        <v>46</v>
      </c>
      <c r="D984">
        <v>0</v>
      </c>
      <c r="E984">
        <v>0</v>
      </c>
      <c r="F984">
        <v>0</v>
      </c>
      <c r="G984">
        <v>0</v>
      </c>
      <c r="H984">
        <v>-5</v>
      </c>
      <c r="I984">
        <v>-5</v>
      </c>
      <c r="K984">
        <v>-44</v>
      </c>
      <c r="L984">
        <v>-44</v>
      </c>
      <c r="M984">
        <v>3</v>
      </c>
      <c r="N984">
        <v>3</v>
      </c>
      <c r="O984" t="s">
        <v>47</v>
      </c>
      <c r="P984" t="s">
        <v>47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49</v>
      </c>
      <c r="Z984">
        <v>49</v>
      </c>
      <c r="AA984" t="s">
        <v>58</v>
      </c>
      <c r="AB984" t="s">
        <v>58</v>
      </c>
      <c r="AC984" t="s">
        <v>118</v>
      </c>
      <c r="AD984" t="s">
        <v>64</v>
      </c>
      <c r="AE984">
        <v>0</v>
      </c>
      <c r="AF984">
        <v>0</v>
      </c>
      <c r="AG984">
        <v>1</v>
      </c>
      <c r="AH984">
        <v>1</v>
      </c>
      <c r="AI984">
        <f t="shared" si="105"/>
        <v>44</v>
      </c>
      <c r="AJ984">
        <f t="shared" si="106"/>
        <v>44</v>
      </c>
      <c r="AK984">
        <f t="shared" si="107"/>
        <v>0</v>
      </c>
      <c r="AL984">
        <f t="shared" si="108"/>
        <v>0</v>
      </c>
      <c r="AM984">
        <f t="shared" si="109"/>
        <v>44</v>
      </c>
      <c r="AN984">
        <f t="shared" si="110"/>
        <v>0</v>
      </c>
      <c r="AO984">
        <f t="shared" si="111"/>
        <v>0</v>
      </c>
      <c r="AP984" t="s">
        <v>50</v>
      </c>
      <c r="AQ984">
        <v>186701</v>
      </c>
      <c r="AR984">
        <v>0</v>
      </c>
      <c r="AS984">
        <v>0</v>
      </c>
    </row>
    <row r="985" spans="1:45" x14ac:dyDescent="0.2">
      <c r="A985" t="s">
        <v>1018</v>
      </c>
      <c r="B985" t="s">
        <v>46</v>
      </c>
      <c r="C985" t="s">
        <v>46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K985">
        <v>0</v>
      </c>
      <c r="L985">
        <v>0</v>
      </c>
      <c r="M985">
        <v>3</v>
      </c>
      <c r="N985">
        <v>3</v>
      </c>
      <c r="O985" t="s">
        <v>47</v>
      </c>
      <c r="P985" t="s">
        <v>47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105</v>
      </c>
      <c r="Z985">
        <v>105</v>
      </c>
      <c r="AA985" t="s">
        <v>48</v>
      </c>
      <c r="AB985" t="s">
        <v>48</v>
      </c>
      <c r="AC985" t="s">
        <v>118</v>
      </c>
      <c r="AD985" t="s">
        <v>59</v>
      </c>
      <c r="AE985">
        <v>0</v>
      </c>
      <c r="AF985">
        <v>0</v>
      </c>
      <c r="AG985">
        <v>3</v>
      </c>
      <c r="AH985">
        <v>3</v>
      </c>
      <c r="AI985">
        <f t="shared" si="105"/>
        <v>105</v>
      </c>
      <c r="AJ985">
        <f t="shared" si="106"/>
        <v>105</v>
      </c>
      <c r="AK985">
        <f t="shared" si="107"/>
        <v>0</v>
      </c>
      <c r="AL985">
        <f t="shared" si="108"/>
        <v>0</v>
      </c>
      <c r="AM985">
        <f t="shared" si="109"/>
        <v>105</v>
      </c>
      <c r="AN985">
        <f t="shared" si="110"/>
        <v>0</v>
      </c>
      <c r="AO985">
        <f t="shared" si="111"/>
        <v>0</v>
      </c>
      <c r="AP985" t="s">
        <v>50</v>
      </c>
      <c r="AQ985">
        <v>186691</v>
      </c>
      <c r="AR985">
        <v>0</v>
      </c>
      <c r="AS985">
        <v>0</v>
      </c>
    </row>
    <row r="986" spans="1:45" x14ac:dyDescent="0.2">
      <c r="A986" t="s">
        <v>1019</v>
      </c>
      <c r="B986" t="s">
        <v>46</v>
      </c>
      <c r="C986" t="s">
        <v>46</v>
      </c>
      <c r="D986">
        <v>0</v>
      </c>
      <c r="E986">
        <v>0</v>
      </c>
      <c r="F986">
        <v>0</v>
      </c>
      <c r="G986">
        <v>0</v>
      </c>
      <c r="H986">
        <v>-24</v>
      </c>
      <c r="I986">
        <v>-24</v>
      </c>
      <c r="K986">
        <v>-196</v>
      </c>
      <c r="L986">
        <v>-196</v>
      </c>
      <c r="M986">
        <v>4</v>
      </c>
      <c r="N986">
        <v>4</v>
      </c>
      <c r="O986" t="s">
        <v>86</v>
      </c>
      <c r="P986" t="s">
        <v>47</v>
      </c>
      <c r="Q986">
        <v>0</v>
      </c>
      <c r="R986">
        <v>0</v>
      </c>
      <c r="S986">
        <v>465</v>
      </c>
      <c r="T986">
        <v>232.5</v>
      </c>
      <c r="U986">
        <v>0</v>
      </c>
      <c r="V986">
        <v>0</v>
      </c>
      <c r="W986">
        <v>0</v>
      </c>
      <c r="X986">
        <v>0</v>
      </c>
      <c r="Y986">
        <v>220</v>
      </c>
      <c r="Z986">
        <v>220</v>
      </c>
      <c r="AA986" t="s">
        <v>58</v>
      </c>
      <c r="AB986" t="s">
        <v>58</v>
      </c>
      <c r="AC986" t="s">
        <v>66</v>
      </c>
      <c r="AD986" t="s">
        <v>66</v>
      </c>
      <c r="AE986">
        <v>0</v>
      </c>
      <c r="AF986">
        <v>0</v>
      </c>
      <c r="AG986">
        <v>4</v>
      </c>
      <c r="AH986">
        <v>4</v>
      </c>
      <c r="AI986">
        <f t="shared" si="105"/>
        <v>196</v>
      </c>
      <c r="AJ986">
        <f t="shared" si="106"/>
        <v>196</v>
      </c>
      <c r="AK986">
        <f t="shared" si="107"/>
        <v>0</v>
      </c>
      <c r="AL986">
        <f t="shared" si="108"/>
        <v>0</v>
      </c>
      <c r="AM986">
        <f t="shared" si="109"/>
        <v>196</v>
      </c>
      <c r="AN986">
        <f t="shared" si="110"/>
        <v>0</v>
      </c>
      <c r="AO986">
        <f t="shared" si="111"/>
        <v>0</v>
      </c>
      <c r="AP986" t="s">
        <v>50</v>
      </c>
      <c r="AQ986">
        <v>187323</v>
      </c>
      <c r="AR986">
        <v>0</v>
      </c>
      <c r="AS986">
        <v>0</v>
      </c>
    </row>
    <row r="987" spans="1:45" x14ac:dyDescent="0.2">
      <c r="A987" t="s">
        <v>1020</v>
      </c>
      <c r="B987" t="s">
        <v>168</v>
      </c>
      <c r="D987">
        <v>0</v>
      </c>
      <c r="E987">
        <v>0</v>
      </c>
      <c r="F987">
        <v>0</v>
      </c>
      <c r="G987">
        <v>0</v>
      </c>
      <c r="H987">
        <v>-39.75</v>
      </c>
      <c r="I987">
        <v>0</v>
      </c>
      <c r="K987">
        <v>-119.25</v>
      </c>
      <c r="L987">
        <v>0</v>
      </c>
      <c r="M987">
        <v>4</v>
      </c>
      <c r="N987">
        <v>0</v>
      </c>
      <c r="O987" t="s">
        <v>47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159</v>
      </c>
      <c r="Z987">
        <v>0</v>
      </c>
      <c r="AA987" t="s">
        <v>58</v>
      </c>
      <c r="AC987" t="s">
        <v>118</v>
      </c>
      <c r="AE987">
        <v>0</v>
      </c>
      <c r="AF987">
        <v>0</v>
      </c>
      <c r="AG987">
        <v>3</v>
      </c>
      <c r="AH987">
        <v>0</v>
      </c>
      <c r="AI987">
        <f t="shared" si="105"/>
        <v>119.25</v>
      </c>
      <c r="AJ987">
        <f t="shared" si="106"/>
        <v>0</v>
      </c>
      <c r="AK987">
        <f t="shared" si="107"/>
        <v>0</v>
      </c>
      <c r="AL987">
        <f t="shared" si="108"/>
        <v>0</v>
      </c>
      <c r="AM987">
        <f t="shared" si="109"/>
        <v>0</v>
      </c>
      <c r="AN987">
        <f t="shared" si="110"/>
        <v>119.25</v>
      </c>
      <c r="AO987">
        <f t="shared" si="111"/>
        <v>0</v>
      </c>
      <c r="AP987" t="s">
        <v>50</v>
      </c>
      <c r="AQ987">
        <v>186706</v>
      </c>
      <c r="AR987">
        <v>0</v>
      </c>
      <c r="AS987">
        <v>0</v>
      </c>
    </row>
    <row r="988" spans="1:45" x14ac:dyDescent="0.2">
      <c r="A988" t="s">
        <v>1021</v>
      </c>
      <c r="B988" t="s">
        <v>46</v>
      </c>
      <c r="C988" t="s">
        <v>46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K988">
        <v>0</v>
      </c>
      <c r="L988">
        <v>0</v>
      </c>
      <c r="M988">
        <v>3</v>
      </c>
      <c r="N988">
        <v>3</v>
      </c>
      <c r="O988" t="s">
        <v>47</v>
      </c>
      <c r="P988" t="s">
        <v>47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245</v>
      </c>
      <c r="Z988">
        <v>245</v>
      </c>
      <c r="AA988" t="s">
        <v>48</v>
      </c>
      <c r="AB988" t="s">
        <v>48</v>
      </c>
      <c r="AC988" t="s">
        <v>66</v>
      </c>
      <c r="AD988" t="s">
        <v>66</v>
      </c>
      <c r="AE988">
        <v>0</v>
      </c>
      <c r="AF988">
        <v>0</v>
      </c>
      <c r="AG988">
        <v>5</v>
      </c>
      <c r="AH988">
        <v>5</v>
      </c>
      <c r="AI988">
        <f t="shared" si="105"/>
        <v>245</v>
      </c>
      <c r="AJ988">
        <f t="shared" si="106"/>
        <v>245</v>
      </c>
      <c r="AK988">
        <f t="shared" si="107"/>
        <v>0</v>
      </c>
      <c r="AL988">
        <f t="shared" si="108"/>
        <v>0</v>
      </c>
      <c r="AM988">
        <f t="shared" si="109"/>
        <v>245</v>
      </c>
      <c r="AN988">
        <f t="shared" si="110"/>
        <v>0</v>
      </c>
      <c r="AO988">
        <f t="shared" si="111"/>
        <v>0</v>
      </c>
      <c r="AP988" t="s">
        <v>50</v>
      </c>
      <c r="AQ988">
        <v>186700</v>
      </c>
      <c r="AR988">
        <v>0</v>
      </c>
      <c r="AS988">
        <v>0</v>
      </c>
    </row>
    <row r="989" spans="1:45" x14ac:dyDescent="0.2">
      <c r="A989" t="s">
        <v>1022</v>
      </c>
      <c r="B989" t="s">
        <v>46</v>
      </c>
      <c r="C989" t="s">
        <v>46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K989">
        <v>0</v>
      </c>
      <c r="L989">
        <v>0</v>
      </c>
      <c r="M989">
        <v>4</v>
      </c>
      <c r="N989">
        <v>4</v>
      </c>
      <c r="O989" t="s">
        <v>47</v>
      </c>
      <c r="P989" t="s">
        <v>47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248</v>
      </c>
      <c r="Z989">
        <v>248</v>
      </c>
      <c r="AA989" t="s">
        <v>48</v>
      </c>
      <c r="AB989" t="s">
        <v>48</v>
      </c>
      <c r="AC989" t="s">
        <v>66</v>
      </c>
      <c r="AD989" t="s">
        <v>66</v>
      </c>
      <c r="AE989">
        <v>0</v>
      </c>
      <c r="AF989">
        <v>0</v>
      </c>
      <c r="AG989">
        <v>5</v>
      </c>
      <c r="AH989">
        <v>5</v>
      </c>
      <c r="AI989">
        <f t="shared" si="105"/>
        <v>248</v>
      </c>
      <c r="AJ989">
        <f t="shared" si="106"/>
        <v>248</v>
      </c>
      <c r="AK989">
        <f t="shared" si="107"/>
        <v>0</v>
      </c>
      <c r="AL989">
        <f t="shared" si="108"/>
        <v>0</v>
      </c>
      <c r="AM989">
        <f t="shared" si="109"/>
        <v>248</v>
      </c>
      <c r="AN989">
        <f t="shared" si="110"/>
        <v>0</v>
      </c>
      <c r="AO989">
        <f t="shared" si="111"/>
        <v>0</v>
      </c>
      <c r="AP989" t="s">
        <v>73</v>
      </c>
      <c r="AQ989">
        <v>186663</v>
      </c>
      <c r="AR989">
        <v>0</v>
      </c>
      <c r="AS989">
        <v>0</v>
      </c>
    </row>
    <row r="990" spans="1:45" x14ac:dyDescent="0.2">
      <c r="A990" t="s">
        <v>1023</v>
      </c>
      <c r="B990" t="s">
        <v>46</v>
      </c>
      <c r="C990" t="s">
        <v>46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K990">
        <v>0</v>
      </c>
      <c r="L990">
        <v>0</v>
      </c>
      <c r="M990">
        <v>3</v>
      </c>
      <c r="N990">
        <v>3</v>
      </c>
      <c r="O990" t="s">
        <v>47</v>
      </c>
      <c r="P990" t="s">
        <v>47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49</v>
      </c>
      <c r="Z990">
        <v>49</v>
      </c>
      <c r="AA990" t="s">
        <v>48</v>
      </c>
      <c r="AB990" t="s">
        <v>48</v>
      </c>
      <c r="AC990" t="s">
        <v>118</v>
      </c>
      <c r="AD990" t="s">
        <v>59</v>
      </c>
      <c r="AE990">
        <v>0</v>
      </c>
      <c r="AF990">
        <v>0</v>
      </c>
      <c r="AG990">
        <v>1</v>
      </c>
      <c r="AH990">
        <v>1</v>
      </c>
      <c r="AI990">
        <f t="shared" si="105"/>
        <v>49</v>
      </c>
      <c r="AJ990">
        <f t="shared" si="106"/>
        <v>49</v>
      </c>
      <c r="AK990">
        <f t="shared" si="107"/>
        <v>0</v>
      </c>
      <c r="AL990">
        <f t="shared" si="108"/>
        <v>0</v>
      </c>
      <c r="AM990">
        <f t="shared" si="109"/>
        <v>49</v>
      </c>
      <c r="AN990">
        <f t="shared" si="110"/>
        <v>0</v>
      </c>
      <c r="AO990">
        <f t="shared" si="111"/>
        <v>0</v>
      </c>
      <c r="AP990" t="s">
        <v>50</v>
      </c>
      <c r="AQ990">
        <v>189522</v>
      </c>
      <c r="AR990">
        <v>0</v>
      </c>
      <c r="AS990">
        <v>0</v>
      </c>
    </row>
    <row r="991" spans="1:45" x14ac:dyDescent="0.2">
      <c r="A991" t="s">
        <v>1024</v>
      </c>
      <c r="B991" t="s">
        <v>46</v>
      </c>
      <c r="C991" t="s">
        <v>46</v>
      </c>
      <c r="D991">
        <v>0</v>
      </c>
      <c r="E991">
        <v>0</v>
      </c>
      <c r="F991">
        <v>0</v>
      </c>
      <c r="G991">
        <v>0</v>
      </c>
      <c r="H991">
        <v>-28</v>
      </c>
      <c r="I991">
        <v>-28</v>
      </c>
      <c r="K991">
        <v>-84</v>
      </c>
      <c r="L991">
        <v>-84</v>
      </c>
      <c r="M991">
        <v>1</v>
      </c>
      <c r="N991">
        <v>1</v>
      </c>
      <c r="O991" t="s">
        <v>47</v>
      </c>
      <c r="P991" t="s">
        <v>47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112</v>
      </c>
      <c r="Z991">
        <v>112</v>
      </c>
      <c r="AA991" t="s">
        <v>58</v>
      </c>
      <c r="AB991" t="s">
        <v>58</v>
      </c>
      <c r="AC991" t="s">
        <v>49</v>
      </c>
      <c r="AD991" t="s">
        <v>49</v>
      </c>
      <c r="AE991">
        <v>0</v>
      </c>
      <c r="AF991">
        <v>0</v>
      </c>
      <c r="AG991">
        <v>4</v>
      </c>
      <c r="AH991">
        <v>4</v>
      </c>
      <c r="AI991">
        <f t="shared" si="105"/>
        <v>84</v>
      </c>
      <c r="AJ991">
        <f t="shared" si="106"/>
        <v>84</v>
      </c>
      <c r="AK991">
        <f t="shared" si="107"/>
        <v>0</v>
      </c>
      <c r="AL991">
        <f t="shared" si="108"/>
        <v>0</v>
      </c>
      <c r="AM991">
        <f t="shared" si="109"/>
        <v>84</v>
      </c>
      <c r="AN991">
        <f t="shared" si="110"/>
        <v>0</v>
      </c>
      <c r="AO991">
        <f t="shared" si="111"/>
        <v>0</v>
      </c>
      <c r="AP991" t="s">
        <v>50</v>
      </c>
      <c r="AQ991">
        <v>186783</v>
      </c>
      <c r="AR991">
        <v>0</v>
      </c>
      <c r="AS991">
        <v>0</v>
      </c>
    </row>
    <row r="992" spans="1:45" x14ac:dyDescent="0.2">
      <c r="A992" t="s">
        <v>1025</v>
      </c>
      <c r="B992" t="s">
        <v>46</v>
      </c>
      <c r="C992" t="s">
        <v>46</v>
      </c>
      <c r="D992">
        <v>0</v>
      </c>
      <c r="E992">
        <v>0</v>
      </c>
      <c r="F992">
        <v>0</v>
      </c>
      <c r="G992">
        <v>0</v>
      </c>
      <c r="H992">
        <v>-5</v>
      </c>
      <c r="I992">
        <v>-5</v>
      </c>
      <c r="K992">
        <v>-44</v>
      </c>
      <c r="L992">
        <v>-44</v>
      </c>
      <c r="M992">
        <v>3</v>
      </c>
      <c r="N992">
        <v>3</v>
      </c>
      <c r="O992" t="s">
        <v>47</v>
      </c>
      <c r="P992" t="s">
        <v>47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49</v>
      </c>
      <c r="Z992">
        <v>49</v>
      </c>
      <c r="AA992" t="s">
        <v>58</v>
      </c>
      <c r="AB992" t="s">
        <v>58</v>
      </c>
      <c r="AC992" t="s">
        <v>118</v>
      </c>
      <c r="AD992" t="s">
        <v>64</v>
      </c>
      <c r="AE992">
        <v>0</v>
      </c>
      <c r="AF992">
        <v>0</v>
      </c>
      <c r="AG992">
        <v>1</v>
      </c>
      <c r="AH992">
        <v>1</v>
      </c>
      <c r="AI992">
        <f t="shared" si="105"/>
        <v>44</v>
      </c>
      <c r="AJ992">
        <f t="shared" si="106"/>
        <v>44</v>
      </c>
      <c r="AK992">
        <f t="shared" si="107"/>
        <v>0</v>
      </c>
      <c r="AL992">
        <f t="shared" si="108"/>
        <v>0</v>
      </c>
      <c r="AM992">
        <f t="shared" si="109"/>
        <v>44</v>
      </c>
      <c r="AN992">
        <f t="shared" si="110"/>
        <v>0</v>
      </c>
      <c r="AO992">
        <f t="shared" si="111"/>
        <v>0</v>
      </c>
      <c r="AP992" t="s">
        <v>50</v>
      </c>
      <c r="AQ992">
        <v>190786</v>
      </c>
      <c r="AR992">
        <v>0</v>
      </c>
      <c r="AS992">
        <v>0</v>
      </c>
    </row>
    <row r="993" spans="1:45" x14ac:dyDescent="0.2">
      <c r="A993" t="s">
        <v>1026</v>
      </c>
      <c r="B993" t="s">
        <v>46</v>
      </c>
      <c r="C993" t="s">
        <v>46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K993">
        <v>0</v>
      </c>
      <c r="L993">
        <v>0</v>
      </c>
      <c r="M993">
        <v>2</v>
      </c>
      <c r="N993">
        <v>2</v>
      </c>
      <c r="O993" t="s">
        <v>47</v>
      </c>
      <c r="P993" t="s">
        <v>47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40</v>
      </c>
      <c r="Z993">
        <v>40</v>
      </c>
      <c r="AA993" t="s">
        <v>48</v>
      </c>
      <c r="AB993" t="s">
        <v>48</v>
      </c>
      <c r="AC993" t="s">
        <v>118</v>
      </c>
      <c r="AD993" t="s">
        <v>56</v>
      </c>
      <c r="AE993">
        <v>0</v>
      </c>
      <c r="AF993">
        <v>0</v>
      </c>
      <c r="AG993">
        <v>1</v>
      </c>
      <c r="AH993">
        <v>1</v>
      </c>
      <c r="AI993">
        <f t="shared" si="105"/>
        <v>40</v>
      </c>
      <c r="AJ993">
        <f t="shared" si="106"/>
        <v>40</v>
      </c>
      <c r="AK993">
        <f t="shared" si="107"/>
        <v>0</v>
      </c>
      <c r="AL993">
        <f t="shared" si="108"/>
        <v>0</v>
      </c>
      <c r="AM993">
        <f t="shared" si="109"/>
        <v>40</v>
      </c>
      <c r="AN993">
        <f t="shared" si="110"/>
        <v>0</v>
      </c>
      <c r="AO993">
        <f t="shared" si="111"/>
        <v>0</v>
      </c>
      <c r="AP993" t="s">
        <v>50</v>
      </c>
      <c r="AQ993">
        <v>190748</v>
      </c>
      <c r="AR993">
        <v>0</v>
      </c>
      <c r="AS993">
        <v>0</v>
      </c>
    </row>
    <row r="994" spans="1:45" x14ac:dyDescent="0.2">
      <c r="A994" t="s">
        <v>1027</v>
      </c>
      <c r="B994" t="s">
        <v>46</v>
      </c>
      <c r="C994" t="s">
        <v>46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K994">
        <v>0</v>
      </c>
      <c r="L994">
        <v>0</v>
      </c>
      <c r="M994">
        <v>3</v>
      </c>
      <c r="N994">
        <v>3</v>
      </c>
      <c r="O994" t="s">
        <v>47</v>
      </c>
      <c r="P994" t="s">
        <v>47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98</v>
      </c>
      <c r="Z994">
        <v>98</v>
      </c>
      <c r="AA994" t="s">
        <v>48</v>
      </c>
      <c r="AB994" t="s">
        <v>48</v>
      </c>
      <c r="AC994" t="s">
        <v>118</v>
      </c>
      <c r="AD994" t="s">
        <v>59</v>
      </c>
      <c r="AE994">
        <v>0</v>
      </c>
      <c r="AF994">
        <v>0</v>
      </c>
      <c r="AG994">
        <v>2</v>
      </c>
      <c r="AH994">
        <v>2</v>
      </c>
      <c r="AI994">
        <f t="shared" si="105"/>
        <v>98</v>
      </c>
      <c r="AJ994">
        <f t="shared" si="106"/>
        <v>98</v>
      </c>
      <c r="AK994">
        <f t="shared" si="107"/>
        <v>0</v>
      </c>
      <c r="AL994">
        <f t="shared" si="108"/>
        <v>0</v>
      </c>
      <c r="AM994">
        <f t="shared" si="109"/>
        <v>98</v>
      </c>
      <c r="AN994">
        <f t="shared" si="110"/>
        <v>0</v>
      </c>
      <c r="AO994">
        <f t="shared" si="111"/>
        <v>0</v>
      </c>
      <c r="AP994" t="s">
        <v>50</v>
      </c>
      <c r="AQ994">
        <v>190771</v>
      </c>
      <c r="AR994">
        <v>0</v>
      </c>
      <c r="AS994">
        <v>0</v>
      </c>
    </row>
    <row r="995" spans="1:45" x14ac:dyDescent="0.2">
      <c r="A995" t="s">
        <v>1028</v>
      </c>
      <c r="B995" t="s">
        <v>46</v>
      </c>
      <c r="C995" t="s">
        <v>46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K995">
        <v>0</v>
      </c>
      <c r="L995">
        <v>0</v>
      </c>
      <c r="M995">
        <v>4</v>
      </c>
      <c r="N995">
        <v>4</v>
      </c>
      <c r="O995" t="s">
        <v>47</v>
      </c>
      <c r="P995" t="s">
        <v>47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61</v>
      </c>
      <c r="Z995">
        <v>61</v>
      </c>
      <c r="AA995" t="s">
        <v>48</v>
      </c>
      <c r="AB995" t="s">
        <v>48</v>
      </c>
      <c r="AC995" t="s">
        <v>118</v>
      </c>
      <c r="AD995" t="s">
        <v>163</v>
      </c>
      <c r="AE995">
        <v>0</v>
      </c>
      <c r="AF995">
        <v>0</v>
      </c>
      <c r="AG995">
        <v>1</v>
      </c>
      <c r="AH995">
        <v>1</v>
      </c>
      <c r="AI995">
        <f t="shared" si="105"/>
        <v>61</v>
      </c>
      <c r="AJ995">
        <f t="shared" si="106"/>
        <v>61</v>
      </c>
      <c r="AK995">
        <f t="shared" si="107"/>
        <v>0</v>
      </c>
      <c r="AL995">
        <f t="shared" si="108"/>
        <v>0</v>
      </c>
      <c r="AM995">
        <f t="shared" si="109"/>
        <v>61</v>
      </c>
      <c r="AN995">
        <f t="shared" si="110"/>
        <v>0</v>
      </c>
      <c r="AO995">
        <f t="shared" si="111"/>
        <v>0</v>
      </c>
      <c r="AP995" t="s">
        <v>50</v>
      </c>
      <c r="AQ995">
        <v>190995</v>
      </c>
      <c r="AR995">
        <v>0</v>
      </c>
      <c r="AS995">
        <v>0</v>
      </c>
    </row>
    <row r="996" spans="1:45" x14ac:dyDescent="0.2">
      <c r="A996" t="s">
        <v>1029</v>
      </c>
      <c r="B996" t="s">
        <v>46</v>
      </c>
      <c r="C996" t="s">
        <v>46</v>
      </c>
      <c r="D996">
        <v>0</v>
      </c>
      <c r="E996">
        <v>0</v>
      </c>
      <c r="F996">
        <v>0</v>
      </c>
      <c r="G996">
        <v>0</v>
      </c>
      <c r="H996">
        <v>-54.75</v>
      </c>
      <c r="I996">
        <v>-54.75</v>
      </c>
      <c r="K996">
        <v>-164.25</v>
      </c>
      <c r="L996">
        <v>-164.25</v>
      </c>
      <c r="M996">
        <v>5</v>
      </c>
      <c r="N996">
        <v>5</v>
      </c>
      <c r="O996" t="s">
        <v>47</v>
      </c>
      <c r="P996" t="s">
        <v>47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219</v>
      </c>
      <c r="Z996">
        <v>219</v>
      </c>
      <c r="AA996" t="s">
        <v>58</v>
      </c>
      <c r="AB996" t="s">
        <v>58</v>
      </c>
      <c r="AC996" t="s">
        <v>66</v>
      </c>
      <c r="AD996" t="s">
        <v>66</v>
      </c>
      <c r="AE996">
        <v>0</v>
      </c>
      <c r="AF996">
        <v>0</v>
      </c>
      <c r="AG996">
        <v>3</v>
      </c>
      <c r="AH996">
        <v>3</v>
      </c>
      <c r="AI996">
        <f t="shared" si="105"/>
        <v>164.25</v>
      </c>
      <c r="AJ996">
        <f t="shared" si="106"/>
        <v>164.25</v>
      </c>
      <c r="AK996">
        <f t="shared" si="107"/>
        <v>0</v>
      </c>
      <c r="AL996">
        <f t="shared" si="108"/>
        <v>0</v>
      </c>
      <c r="AM996">
        <f t="shared" si="109"/>
        <v>164.25</v>
      </c>
      <c r="AN996">
        <f t="shared" si="110"/>
        <v>0</v>
      </c>
      <c r="AO996">
        <f t="shared" si="111"/>
        <v>0</v>
      </c>
      <c r="AP996" t="s">
        <v>50</v>
      </c>
      <c r="AQ996">
        <v>186695</v>
      </c>
      <c r="AR996">
        <v>0</v>
      </c>
      <c r="AS996">
        <v>0</v>
      </c>
    </row>
    <row r="997" spans="1:45" x14ac:dyDescent="0.2">
      <c r="A997" t="s">
        <v>1030</v>
      </c>
      <c r="B997" t="s">
        <v>46</v>
      </c>
      <c r="C997" t="s">
        <v>46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K997">
        <v>0</v>
      </c>
      <c r="L997">
        <v>0</v>
      </c>
      <c r="M997">
        <v>3</v>
      </c>
      <c r="N997">
        <v>3</v>
      </c>
      <c r="O997" t="s">
        <v>47</v>
      </c>
      <c r="P997" t="s">
        <v>47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92</v>
      </c>
      <c r="Z997">
        <v>92</v>
      </c>
      <c r="AA997" t="s">
        <v>48</v>
      </c>
      <c r="AB997" t="s">
        <v>48</v>
      </c>
      <c r="AC997" t="s">
        <v>118</v>
      </c>
      <c r="AD997" t="s">
        <v>59</v>
      </c>
      <c r="AE997">
        <v>0</v>
      </c>
      <c r="AF997">
        <v>0</v>
      </c>
      <c r="AG997">
        <v>2</v>
      </c>
      <c r="AH997">
        <v>2</v>
      </c>
      <c r="AI997">
        <f t="shared" si="105"/>
        <v>92</v>
      </c>
      <c r="AJ997">
        <f t="shared" si="106"/>
        <v>92</v>
      </c>
      <c r="AK997">
        <f t="shared" si="107"/>
        <v>0</v>
      </c>
      <c r="AL997">
        <f t="shared" si="108"/>
        <v>0</v>
      </c>
      <c r="AM997">
        <f t="shared" si="109"/>
        <v>92</v>
      </c>
      <c r="AN997">
        <f t="shared" si="110"/>
        <v>0</v>
      </c>
      <c r="AO997">
        <f t="shared" si="111"/>
        <v>0</v>
      </c>
      <c r="AP997" t="s">
        <v>73</v>
      </c>
      <c r="AQ997">
        <v>190754</v>
      </c>
      <c r="AR997">
        <v>0</v>
      </c>
      <c r="AS997">
        <v>0</v>
      </c>
    </row>
    <row r="998" spans="1:45" x14ac:dyDescent="0.2">
      <c r="A998" t="s">
        <v>1031</v>
      </c>
      <c r="B998" t="s">
        <v>168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K998">
        <v>0</v>
      </c>
      <c r="L998">
        <v>0</v>
      </c>
      <c r="M998">
        <v>3</v>
      </c>
      <c r="N998">
        <v>0</v>
      </c>
      <c r="O998" t="s">
        <v>47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114</v>
      </c>
      <c r="Z998">
        <v>0</v>
      </c>
      <c r="AA998" t="s">
        <v>48</v>
      </c>
      <c r="AC998" t="s">
        <v>118</v>
      </c>
      <c r="AE998">
        <v>0</v>
      </c>
      <c r="AF998">
        <v>0</v>
      </c>
      <c r="AG998">
        <v>3</v>
      </c>
      <c r="AH998">
        <v>0</v>
      </c>
      <c r="AI998">
        <f t="shared" si="105"/>
        <v>114</v>
      </c>
      <c r="AJ998">
        <f t="shared" si="106"/>
        <v>0</v>
      </c>
      <c r="AK998">
        <f t="shared" si="107"/>
        <v>0</v>
      </c>
      <c r="AL998">
        <f t="shared" si="108"/>
        <v>0</v>
      </c>
      <c r="AM998">
        <f t="shared" si="109"/>
        <v>0</v>
      </c>
      <c r="AN998">
        <f t="shared" si="110"/>
        <v>114</v>
      </c>
      <c r="AO998">
        <f t="shared" si="111"/>
        <v>0</v>
      </c>
      <c r="AP998" t="s">
        <v>50</v>
      </c>
      <c r="AQ998">
        <v>190769</v>
      </c>
      <c r="AR998">
        <v>0</v>
      </c>
      <c r="AS998">
        <v>0</v>
      </c>
    </row>
    <row r="999" spans="1:45" x14ac:dyDescent="0.2">
      <c r="A999" t="s">
        <v>1032</v>
      </c>
      <c r="B999" t="s">
        <v>46</v>
      </c>
      <c r="C999" t="s">
        <v>46</v>
      </c>
      <c r="D999">
        <v>0</v>
      </c>
      <c r="E999">
        <v>0</v>
      </c>
      <c r="F999">
        <v>0</v>
      </c>
      <c r="G999">
        <v>0</v>
      </c>
      <c r="H999">
        <v>-5</v>
      </c>
      <c r="I999">
        <v>-5</v>
      </c>
      <c r="K999">
        <v>-44</v>
      </c>
      <c r="L999">
        <v>-44</v>
      </c>
      <c r="M999">
        <v>3</v>
      </c>
      <c r="N999">
        <v>3</v>
      </c>
      <c r="O999" t="s">
        <v>47</v>
      </c>
      <c r="P999" t="s">
        <v>47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49</v>
      </c>
      <c r="Z999">
        <v>49</v>
      </c>
      <c r="AA999" t="s">
        <v>58</v>
      </c>
      <c r="AB999" t="s">
        <v>58</v>
      </c>
      <c r="AC999" t="s">
        <v>118</v>
      </c>
      <c r="AD999" t="s">
        <v>64</v>
      </c>
      <c r="AE999">
        <v>0</v>
      </c>
      <c r="AF999">
        <v>0</v>
      </c>
      <c r="AG999">
        <v>1</v>
      </c>
      <c r="AH999">
        <v>1</v>
      </c>
      <c r="AI999">
        <f t="shared" si="105"/>
        <v>44</v>
      </c>
      <c r="AJ999">
        <f t="shared" si="106"/>
        <v>44</v>
      </c>
      <c r="AK999">
        <f t="shared" si="107"/>
        <v>0</v>
      </c>
      <c r="AL999">
        <f t="shared" si="108"/>
        <v>0</v>
      </c>
      <c r="AM999">
        <f t="shared" si="109"/>
        <v>44</v>
      </c>
      <c r="AN999">
        <f t="shared" si="110"/>
        <v>0</v>
      </c>
      <c r="AO999">
        <f t="shared" si="111"/>
        <v>0</v>
      </c>
      <c r="AP999" t="s">
        <v>50</v>
      </c>
      <c r="AQ999">
        <v>190770</v>
      </c>
      <c r="AR999">
        <v>0</v>
      </c>
      <c r="AS999">
        <v>0</v>
      </c>
    </row>
    <row r="1000" spans="1:45" x14ac:dyDescent="0.2">
      <c r="A1000" t="s">
        <v>1033</v>
      </c>
      <c r="B1000" t="s">
        <v>46</v>
      </c>
      <c r="C1000" t="s">
        <v>46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K1000">
        <v>0</v>
      </c>
      <c r="L1000">
        <v>0</v>
      </c>
      <c r="M1000">
        <v>1</v>
      </c>
      <c r="N1000">
        <v>1</v>
      </c>
      <c r="O1000" t="s">
        <v>47</v>
      </c>
      <c r="P1000" t="s">
        <v>47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112</v>
      </c>
      <c r="Z1000">
        <v>112</v>
      </c>
      <c r="AA1000" t="s">
        <v>48</v>
      </c>
      <c r="AB1000" t="s">
        <v>48</v>
      </c>
      <c r="AC1000" t="s">
        <v>53</v>
      </c>
      <c r="AD1000" t="s">
        <v>53</v>
      </c>
      <c r="AE1000">
        <v>0</v>
      </c>
      <c r="AF1000">
        <v>0</v>
      </c>
      <c r="AG1000">
        <v>4</v>
      </c>
      <c r="AH1000">
        <v>4</v>
      </c>
      <c r="AI1000">
        <f t="shared" si="105"/>
        <v>112</v>
      </c>
      <c r="AJ1000">
        <f t="shared" si="106"/>
        <v>112</v>
      </c>
      <c r="AK1000">
        <f t="shared" si="107"/>
        <v>0</v>
      </c>
      <c r="AL1000">
        <f t="shared" si="108"/>
        <v>0</v>
      </c>
      <c r="AM1000">
        <f t="shared" si="109"/>
        <v>112</v>
      </c>
      <c r="AN1000">
        <f t="shared" si="110"/>
        <v>0</v>
      </c>
      <c r="AO1000">
        <f t="shared" si="111"/>
        <v>0</v>
      </c>
      <c r="AP1000" t="s">
        <v>50</v>
      </c>
      <c r="AQ1000">
        <v>194117</v>
      </c>
      <c r="AR1000">
        <v>0</v>
      </c>
      <c r="AS1000">
        <v>0</v>
      </c>
    </row>
    <row r="1001" spans="1:45" x14ac:dyDescent="0.2">
      <c r="A1001" t="s">
        <v>1034</v>
      </c>
      <c r="B1001" t="s">
        <v>46</v>
      </c>
      <c r="C1001" t="s">
        <v>46</v>
      </c>
      <c r="D1001">
        <v>0</v>
      </c>
      <c r="E1001">
        <v>0</v>
      </c>
      <c r="F1001">
        <v>0</v>
      </c>
      <c r="G1001">
        <v>0</v>
      </c>
      <c r="H1001">
        <v>-21</v>
      </c>
      <c r="I1001">
        <v>-21</v>
      </c>
      <c r="K1001">
        <v>-63</v>
      </c>
      <c r="L1001">
        <v>-63</v>
      </c>
      <c r="M1001">
        <v>1</v>
      </c>
      <c r="N1001">
        <v>1</v>
      </c>
      <c r="O1001" t="s">
        <v>47</v>
      </c>
      <c r="P1001" t="s">
        <v>47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409</v>
      </c>
      <c r="Z1001">
        <v>409</v>
      </c>
      <c r="AA1001" t="s">
        <v>58</v>
      </c>
      <c r="AB1001" t="s">
        <v>58</v>
      </c>
      <c r="AC1001" t="s">
        <v>53</v>
      </c>
      <c r="AD1001" t="s">
        <v>53</v>
      </c>
      <c r="AE1001">
        <v>0</v>
      </c>
      <c r="AF1001">
        <v>0</v>
      </c>
      <c r="AG1001">
        <v>3</v>
      </c>
      <c r="AH1001">
        <v>3</v>
      </c>
      <c r="AI1001">
        <f t="shared" si="105"/>
        <v>388</v>
      </c>
      <c r="AJ1001">
        <f t="shared" si="106"/>
        <v>388</v>
      </c>
      <c r="AK1001">
        <f t="shared" si="107"/>
        <v>0</v>
      </c>
      <c r="AL1001">
        <f t="shared" si="108"/>
        <v>0</v>
      </c>
      <c r="AM1001">
        <f t="shared" si="109"/>
        <v>388</v>
      </c>
      <c r="AN1001">
        <f t="shared" si="110"/>
        <v>0</v>
      </c>
      <c r="AO1001">
        <f t="shared" si="111"/>
        <v>0</v>
      </c>
      <c r="AP1001" t="s">
        <v>50</v>
      </c>
      <c r="AQ1001">
        <v>190780</v>
      </c>
      <c r="AR1001">
        <v>0</v>
      </c>
      <c r="AS1001">
        <v>0</v>
      </c>
    </row>
    <row r="1002" spans="1:45" x14ac:dyDescent="0.2">
      <c r="A1002" t="s">
        <v>1035</v>
      </c>
      <c r="B1002" t="s">
        <v>46</v>
      </c>
      <c r="C1002" t="s">
        <v>46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K1002">
        <v>0</v>
      </c>
      <c r="L1002">
        <v>0</v>
      </c>
      <c r="M1002">
        <v>3</v>
      </c>
      <c r="N1002">
        <v>3</v>
      </c>
      <c r="O1002" t="s">
        <v>47</v>
      </c>
      <c r="P1002" t="s">
        <v>47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245</v>
      </c>
      <c r="Z1002">
        <v>245</v>
      </c>
      <c r="AA1002" t="s">
        <v>48</v>
      </c>
      <c r="AB1002" t="s">
        <v>48</v>
      </c>
      <c r="AC1002" t="s">
        <v>53</v>
      </c>
      <c r="AD1002" t="s">
        <v>53</v>
      </c>
      <c r="AE1002">
        <v>0</v>
      </c>
      <c r="AF1002">
        <v>0</v>
      </c>
      <c r="AG1002">
        <v>5</v>
      </c>
      <c r="AH1002">
        <v>5</v>
      </c>
      <c r="AI1002">
        <f t="shared" si="105"/>
        <v>245</v>
      </c>
      <c r="AJ1002">
        <f t="shared" si="106"/>
        <v>245</v>
      </c>
      <c r="AK1002">
        <f t="shared" si="107"/>
        <v>0</v>
      </c>
      <c r="AL1002">
        <f t="shared" si="108"/>
        <v>0</v>
      </c>
      <c r="AM1002">
        <f t="shared" si="109"/>
        <v>245</v>
      </c>
      <c r="AN1002">
        <f t="shared" si="110"/>
        <v>0</v>
      </c>
      <c r="AO1002">
        <f t="shared" si="111"/>
        <v>0</v>
      </c>
      <c r="AP1002" t="s">
        <v>50</v>
      </c>
      <c r="AQ1002">
        <v>194114</v>
      </c>
      <c r="AR1002">
        <v>0</v>
      </c>
      <c r="AS1002">
        <v>0</v>
      </c>
    </row>
    <row r="1003" spans="1:45" x14ac:dyDescent="0.2">
      <c r="A1003" t="s">
        <v>1036</v>
      </c>
      <c r="B1003" t="s">
        <v>120</v>
      </c>
      <c r="C1003" t="s">
        <v>46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K1003">
        <v>0</v>
      </c>
      <c r="L1003">
        <v>0</v>
      </c>
      <c r="M1003">
        <v>3</v>
      </c>
      <c r="N1003">
        <v>3</v>
      </c>
      <c r="O1003" t="s">
        <v>47</v>
      </c>
      <c r="P1003" t="s">
        <v>47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98</v>
      </c>
      <c r="Z1003">
        <v>98</v>
      </c>
      <c r="AA1003" t="s">
        <v>48</v>
      </c>
      <c r="AB1003" t="s">
        <v>48</v>
      </c>
      <c r="AC1003" t="s">
        <v>118</v>
      </c>
      <c r="AD1003" t="s">
        <v>64</v>
      </c>
      <c r="AE1003">
        <v>0</v>
      </c>
      <c r="AF1003">
        <v>0</v>
      </c>
      <c r="AG1003">
        <v>2</v>
      </c>
      <c r="AH1003">
        <v>2</v>
      </c>
      <c r="AI1003">
        <f t="shared" si="105"/>
        <v>98</v>
      </c>
      <c r="AJ1003">
        <f t="shared" si="106"/>
        <v>98</v>
      </c>
      <c r="AK1003">
        <f t="shared" si="107"/>
        <v>0</v>
      </c>
      <c r="AL1003">
        <f t="shared" si="108"/>
        <v>0</v>
      </c>
      <c r="AM1003">
        <f t="shared" si="109"/>
        <v>98</v>
      </c>
      <c r="AN1003">
        <f t="shared" si="110"/>
        <v>0</v>
      </c>
      <c r="AO1003">
        <f t="shared" si="111"/>
        <v>0</v>
      </c>
      <c r="AP1003" t="s">
        <v>50</v>
      </c>
      <c r="AQ1003">
        <v>197136</v>
      </c>
      <c r="AR1003">
        <v>0</v>
      </c>
      <c r="AS1003">
        <v>0</v>
      </c>
    </row>
    <row r="1004" spans="1:45" x14ac:dyDescent="0.2">
      <c r="A1004" t="s">
        <v>1037</v>
      </c>
      <c r="B1004" t="s">
        <v>311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K1004">
        <v>0</v>
      </c>
      <c r="L1004">
        <v>0</v>
      </c>
      <c r="M1004">
        <v>4</v>
      </c>
      <c r="N1004">
        <v>0</v>
      </c>
      <c r="O1004" t="s">
        <v>47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61</v>
      </c>
      <c r="Z1004">
        <v>0</v>
      </c>
      <c r="AA1004" t="s">
        <v>48</v>
      </c>
      <c r="AC1004" t="s">
        <v>49</v>
      </c>
      <c r="AE1004">
        <v>0</v>
      </c>
      <c r="AF1004">
        <v>0</v>
      </c>
      <c r="AG1004">
        <v>1</v>
      </c>
      <c r="AH1004">
        <v>0</v>
      </c>
      <c r="AI1004">
        <f t="shared" si="105"/>
        <v>61</v>
      </c>
      <c r="AJ1004">
        <f t="shared" si="106"/>
        <v>0</v>
      </c>
      <c r="AK1004">
        <f t="shared" si="107"/>
        <v>0</v>
      </c>
      <c r="AL1004">
        <f t="shared" si="108"/>
        <v>0</v>
      </c>
      <c r="AM1004">
        <f t="shared" si="109"/>
        <v>0</v>
      </c>
      <c r="AN1004">
        <f t="shared" si="110"/>
        <v>61</v>
      </c>
      <c r="AO1004">
        <f t="shared" si="111"/>
        <v>0</v>
      </c>
      <c r="AP1004" t="s">
        <v>50</v>
      </c>
      <c r="AQ1004">
        <v>199820</v>
      </c>
      <c r="AR1004">
        <v>0</v>
      </c>
      <c r="AS1004">
        <v>0</v>
      </c>
    </row>
    <row r="1005" spans="1:45" x14ac:dyDescent="0.2">
      <c r="A1005" t="s">
        <v>1038</v>
      </c>
      <c r="B1005" t="s">
        <v>188</v>
      </c>
      <c r="C1005" t="s">
        <v>120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K1005">
        <v>0</v>
      </c>
      <c r="L1005">
        <v>0</v>
      </c>
      <c r="M1005">
        <v>1</v>
      </c>
      <c r="N1005">
        <v>1</v>
      </c>
      <c r="O1005" t="s">
        <v>47</v>
      </c>
      <c r="P1005" t="s">
        <v>47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28</v>
      </c>
      <c r="Z1005">
        <v>28</v>
      </c>
      <c r="AA1005" t="s">
        <v>48</v>
      </c>
      <c r="AB1005" t="s">
        <v>48</v>
      </c>
      <c r="AC1005" t="s">
        <v>53</v>
      </c>
      <c r="AD1005" t="s">
        <v>53</v>
      </c>
      <c r="AE1005">
        <v>0</v>
      </c>
      <c r="AF1005">
        <v>0</v>
      </c>
      <c r="AG1005">
        <v>1</v>
      </c>
      <c r="AH1005">
        <v>1</v>
      </c>
      <c r="AI1005">
        <f t="shared" si="105"/>
        <v>28</v>
      </c>
      <c r="AJ1005">
        <f t="shared" si="106"/>
        <v>28</v>
      </c>
      <c r="AK1005">
        <f t="shared" si="107"/>
        <v>0</v>
      </c>
      <c r="AL1005">
        <f t="shared" si="108"/>
        <v>0</v>
      </c>
      <c r="AM1005">
        <f t="shared" si="109"/>
        <v>28</v>
      </c>
      <c r="AN1005">
        <f t="shared" si="110"/>
        <v>0</v>
      </c>
      <c r="AO1005">
        <f t="shared" si="111"/>
        <v>0</v>
      </c>
      <c r="AP1005" t="s">
        <v>50</v>
      </c>
      <c r="AQ1005">
        <v>199816</v>
      </c>
      <c r="AR1005">
        <v>0</v>
      </c>
      <c r="AS1005">
        <v>0</v>
      </c>
    </row>
    <row r="1006" spans="1:45" x14ac:dyDescent="0.2">
      <c r="A1006" t="s">
        <v>1039</v>
      </c>
      <c r="B1006" t="s">
        <v>188</v>
      </c>
      <c r="C1006" t="s">
        <v>120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K1006">
        <v>0</v>
      </c>
      <c r="L1006">
        <v>0</v>
      </c>
      <c r="M1006">
        <v>6</v>
      </c>
      <c r="N1006">
        <v>6</v>
      </c>
      <c r="O1006" t="s">
        <v>47</v>
      </c>
      <c r="P1006" t="s">
        <v>47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244</v>
      </c>
      <c r="Z1006">
        <v>244</v>
      </c>
      <c r="AA1006" t="s">
        <v>48</v>
      </c>
      <c r="AB1006" t="s">
        <v>48</v>
      </c>
      <c r="AC1006" t="s">
        <v>53</v>
      </c>
      <c r="AD1006" t="s">
        <v>53</v>
      </c>
      <c r="AE1006">
        <v>0</v>
      </c>
      <c r="AF1006">
        <v>0</v>
      </c>
      <c r="AG1006">
        <v>4</v>
      </c>
      <c r="AH1006">
        <v>4</v>
      </c>
      <c r="AI1006">
        <f t="shared" si="105"/>
        <v>244</v>
      </c>
      <c r="AJ1006">
        <f t="shared" si="106"/>
        <v>244</v>
      </c>
      <c r="AK1006">
        <f t="shared" si="107"/>
        <v>0</v>
      </c>
      <c r="AL1006">
        <f t="shared" si="108"/>
        <v>0</v>
      </c>
      <c r="AM1006">
        <f t="shared" si="109"/>
        <v>244</v>
      </c>
      <c r="AN1006">
        <f t="shared" si="110"/>
        <v>0</v>
      </c>
      <c r="AO1006">
        <f t="shared" si="111"/>
        <v>0</v>
      </c>
      <c r="AP1006" t="s">
        <v>50</v>
      </c>
      <c r="AQ1006">
        <v>199827</v>
      </c>
      <c r="AR1006">
        <v>0</v>
      </c>
      <c r="AS1006">
        <v>0</v>
      </c>
    </row>
    <row r="1007" spans="1:45" x14ac:dyDescent="0.2">
      <c r="A1007" t="s">
        <v>1040</v>
      </c>
      <c r="B1007" t="s">
        <v>46</v>
      </c>
      <c r="C1007" t="s">
        <v>46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K1007">
        <v>0</v>
      </c>
      <c r="L1007">
        <v>0</v>
      </c>
      <c r="M1007">
        <v>5</v>
      </c>
      <c r="N1007">
        <v>5</v>
      </c>
      <c r="O1007" t="s">
        <v>47</v>
      </c>
      <c r="P1007" t="s">
        <v>47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1043</v>
      </c>
      <c r="Z1007">
        <v>1043</v>
      </c>
      <c r="AA1007" t="s">
        <v>48</v>
      </c>
      <c r="AB1007" t="s">
        <v>48</v>
      </c>
      <c r="AC1007" t="s">
        <v>113</v>
      </c>
      <c r="AD1007" t="s">
        <v>113</v>
      </c>
      <c r="AE1007">
        <v>0</v>
      </c>
      <c r="AF1007">
        <v>0</v>
      </c>
      <c r="AG1007">
        <v>23</v>
      </c>
      <c r="AH1007">
        <v>23</v>
      </c>
      <c r="AI1007">
        <f t="shared" si="105"/>
        <v>1043</v>
      </c>
      <c r="AJ1007">
        <f t="shared" si="106"/>
        <v>1043</v>
      </c>
      <c r="AK1007">
        <f t="shared" si="107"/>
        <v>0</v>
      </c>
      <c r="AL1007">
        <f t="shared" si="108"/>
        <v>0</v>
      </c>
      <c r="AM1007">
        <f t="shared" si="109"/>
        <v>1043</v>
      </c>
      <c r="AN1007">
        <f t="shared" si="110"/>
        <v>0</v>
      </c>
      <c r="AO1007">
        <f t="shared" si="111"/>
        <v>0</v>
      </c>
      <c r="AP1007" t="s">
        <v>50</v>
      </c>
      <c r="AQ1007">
        <v>161207</v>
      </c>
      <c r="AR1007">
        <v>0</v>
      </c>
      <c r="AS1007">
        <v>0</v>
      </c>
    </row>
    <row r="1008" spans="1:45" x14ac:dyDescent="0.2">
      <c r="A1008" t="s">
        <v>1041</v>
      </c>
      <c r="B1008" t="s">
        <v>46</v>
      </c>
      <c r="C1008" t="s">
        <v>46</v>
      </c>
      <c r="D1008">
        <v>0</v>
      </c>
      <c r="E1008">
        <v>0</v>
      </c>
      <c r="F1008">
        <v>0</v>
      </c>
      <c r="G1008">
        <v>0</v>
      </c>
      <c r="H1008">
        <v>-5</v>
      </c>
      <c r="I1008">
        <v>-5</v>
      </c>
      <c r="K1008">
        <v>-45</v>
      </c>
      <c r="L1008">
        <v>-45</v>
      </c>
      <c r="M1008">
        <v>1</v>
      </c>
      <c r="N1008">
        <v>1</v>
      </c>
      <c r="O1008" t="s">
        <v>52</v>
      </c>
      <c r="P1008" t="s">
        <v>52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50</v>
      </c>
      <c r="X1008">
        <v>50</v>
      </c>
      <c r="Y1008">
        <v>0</v>
      </c>
      <c r="Z1008">
        <v>0</v>
      </c>
      <c r="AA1008" t="s">
        <v>58</v>
      </c>
      <c r="AB1008" t="s">
        <v>58</v>
      </c>
      <c r="AC1008" t="s">
        <v>56</v>
      </c>
      <c r="AD1008" t="s">
        <v>56</v>
      </c>
      <c r="AE1008">
        <v>0</v>
      </c>
      <c r="AF1008">
        <v>0</v>
      </c>
      <c r="AG1008">
        <v>2</v>
      </c>
      <c r="AH1008">
        <v>2</v>
      </c>
      <c r="AI1008">
        <f t="shared" si="105"/>
        <v>45</v>
      </c>
      <c r="AJ1008">
        <f t="shared" si="106"/>
        <v>45</v>
      </c>
      <c r="AK1008">
        <f t="shared" si="107"/>
        <v>0</v>
      </c>
      <c r="AL1008">
        <f t="shared" si="108"/>
        <v>0</v>
      </c>
      <c r="AM1008">
        <f t="shared" si="109"/>
        <v>45</v>
      </c>
      <c r="AN1008">
        <f t="shared" si="110"/>
        <v>0</v>
      </c>
      <c r="AO1008">
        <f t="shared" si="111"/>
        <v>0</v>
      </c>
      <c r="AP1008" t="s">
        <v>50</v>
      </c>
      <c r="AQ1008">
        <v>20296</v>
      </c>
      <c r="AR1008">
        <v>0</v>
      </c>
      <c r="AS1008">
        <v>0</v>
      </c>
    </row>
    <row r="1009" spans="1:45" x14ac:dyDescent="0.2">
      <c r="A1009" t="s">
        <v>1042</v>
      </c>
      <c r="B1009" t="s">
        <v>46</v>
      </c>
      <c r="C1009" t="s">
        <v>46</v>
      </c>
      <c r="D1009">
        <v>-40</v>
      </c>
      <c r="E1009">
        <v>-40</v>
      </c>
      <c r="F1009">
        <v>0</v>
      </c>
      <c r="G1009">
        <v>0</v>
      </c>
      <c r="H1009">
        <v>0</v>
      </c>
      <c r="I1009">
        <v>0</v>
      </c>
      <c r="K1009">
        <v>0</v>
      </c>
      <c r="L1009">
        <v>0</v>
      </c>
      <c r="M1009">
        <v>1</v>
      </c>
      <c r="N1009">
        <v>1</v>
      </c>
      <c r="O1009" t="s">
        <v>52</v>
      </c>
      <c r="P1009" t="s">
        <v>52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40</v>
      </c>
      <c r="X1009">
        <v>40</v>
      </c>
      <c r="Y1009">
        <v>0</v>
      </c>
      <c r="Z1009">
        <v>0</v>
      </c>
      <c r="AA1009" t="s">
        <v>48</v>
      </c>
      <c r="AB1009" t="s">
        <v>48</v>
      </c>
      <c r="AC1009" t="s">
        <v>53</v>
      </c>
      <c r="AD1009" t="s">
        <v>59</v>
      </c>
      <c r="AE1009">
        <v>0</v>
      </c>
      <c r="AF1009">
        <v>0</v>
      </c>
      <c r="AG1009">
        <v>1</v>
      </c>
      <c r="AH1009">
        <v>1</v>
      </c>
      <c r="AI1009">
        <f t="shared" si="105"/>
        <v>0</v>
      </c>
      <c r="AJ1009">
        <f t="shared" si="106"/>
        <v>0</v>
      </c>
      <c r="AK1009">
        <f t="shared" si="107"/>
        <v>0</v>
      </c>
      <c r="AL1009">
        <f t="shared" si="108"/>
        <v>0</v>
      </c>
      <c r="AM1009">
        <f t="shared" si="109"/>
        <v>0</v>
      </c>
      <c r="AN1009">
        <f t="shared" si="110"/>
        <v>0</v>
      </c>
      <c r="AO1009">
        <f t="shared" si="111"/>
        <v>0</v>
      </c>
      <c r="AP1009" t="s">
        <v>50</v>
      </c>
      <c r="AQ1009">
        <v>23276</v>
      </c>
      <c r="AR1009">
        <v>0</v>
      </c>
      <c r="AS1009">
        <v>0</v>
      </c>
    </row>
    <row r="1010" spans="1:45" x14ac:dyDescent="0.2">
      <c r="A1010" t="s">
        <v>1043</v>
      </c>
      <c r="B1010" t="s">
        <v>46</v>
      </c>
      <c r="C1010" t="s">
        <v>46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K1010">
        <v>0</v>
      </c>
      <c r="L1010">
        <v>0</v>
      </c>
      <c r="M1010">
        <v>4</v>
      </c>
      <c r="N1010">
        <v>4</v>
      </c>
      <c r="O1010" t="s">
        <v>47</v>
      </c>
      <c r="P1010" t="s">
        <v>47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190</v>
      </c>
      <c r="Z1010">
        <v>190</v>
      </c>
      <c r="AA1010" t="s">
        <v>48</v>
      </c>
      <c r="AB1010" t="s">
        <v>48</v>
      </c>
      <c r="AC1010" t="s">
        <v>66</v>
      </c>
      <c r="AD1010" t="s">
        <v>66</v>
      </c>
      <c r="AE1010">
        <v>0</v>
      </c>
      <c r="AF1010">
        <v>0</v>
      </c>
      <c r="AG1010">
        <v>4</v>
      </c>
      <c r="AH1010">
        <v>4</v>
      </c>
      <c r="AI1010">
        <f t="shared" si="105"/>
        <v>190</v>
      </c>
      <c r="AJ1010">
        <f t="shared" si="106"/>
        <v>190</v>
      </c>
      <c r="AK1010">
        <f t="shared" si="107"/>
        <v>0</v>
      </c>
      <c r="AL1010">
        <f t="shared" si="108"/>
        <v>0</v>
      </c>
      <c r="AM1010">
        <f t="shared" si="109"/>
        <v>190</v>
      </c>
      <c r="AN1010">
        <f t="shared" si="110"/>
        <v>0</v>
      </c>
      <c r="AO1010">
        <f t="shared" si="111"/>
        <v>0</v>
      </c>
      <c r="AP1010" t="s">
        <v>50</v>
      </c>
      <c r="AQ1010">
        <v>32974</v>
      </c>
      <c r="AR1010">
        <v>0</v>
      </c>
      <c r="AS1010">
        <v>0</v>
      </c>
    </row>
    <row r="1011" spans="1:45" x14ac:dyDescent="0.2">
      <c r="A1011" t="s">
        <v>1044</v>
      </c>
      <c r="B1011" t="s">
        <v>46</v>
      </c>
      <c r="C1011" t="s">
        <v>46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K1011">
        <v>0</v>
      </c>
      <c r="L1011">
        <v>0</v>
      </c>
      <c r="M1011">
        <v>1</v>
      </c>
      <c r="N1011">
        <v>1</v>
      </c>
      <c r="O1011" t="s">
        <v>52</v>
      </c>
      <c r="P1011" t="s">
        <v>52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40</v>
      </c>
      <c r="X1011">
        <v>40</v>
      </c>
      <c r="Y1011">
        <v>0</v>
      </c>
      <c r="Z1011">
        <v>0</v>
      </c>
      <c r="AA1011" t="s">
        <v>48</v>
      </c>
      <c r="AB1011" t="s">
        <v>48</v>
      </c>
      <c r="AC1011" t="s">
        <v>53</v>
      </c>
      <c r="AD1011" t="s">
        <v>53</v>
      </c>
      <c r="AE1011">
        <v>0</v>
      </c>
      <c r="AF1011">
        <v>0</v>
      </c>
      <c r="AG1011">
        <v>1</v>
      </c>
      <c r="AH1011">
        <v>1</v>
      </c>
      <c r="AI1011">
        <f t="shared" si="105"/>
        <v>40</v>
      </c>
      <c r="AJ1011">
        <f t="shared" si="106"/>
        <v>40</v>
      </c>
      <c r="AK1011">
        <f t="shared" si="107"/>
        <v>0</v>
      </c>
      <c r="AL1011">
        <f t="shared" si="108"/>
        <v>0</v>
      </c>
      <c r="AM1011">
        <f t="shared" si="109"/>
        <v>40</v>
      </c>
      <c r="AN1011">
        <f t="shared" si="110"/>
        <v>0</v>
      </c>
      <c r="AO1011">
        <f t="shared" si="111"/>
        <v>0</v>
      </c>
      <c r="AP1011" t="s">
        <v>50</v>
      </c>
      <c r="AQ1011">
        <v>32980</v>
      </c>
      <c r="AR1011">
        <v>0</v>
      </c>
      <c r="AS1011">
        <v>0</v>
      </c>
    </row>
    <row r="1012" spans="1:45" x14ac:dyDescent="0.2">
      <c r="A1012" t="s">
        <v>1045</v>
      </c>
      <c r="B1012" t="s">
        <v>46</v>
      </c>
      <c r="C1012" t="s">
        <v>46</v>
      </c>
      <c r="D1012">
        <v>-81</v>
      </c>
      <c r="E1012">
        <v>-81</v>
      </c>
      <c r="F1012">
        <v>0</v>
      </c>
      <c r="G1012">
        <v>0</v>
      </c>
      <c r="H1012">
        <v>0</v>
      </c>
      <c r="I1012">
        <v>0</v>
      </c>
      <c r="K1012">
        <v>0</v>
      </c>
      <c r="L1012">
        <v>0</v>
      </c>
      <c r="M1012">
        <v>6</v>
      </c>
      <c r="N1012">
        <v>6</v>
      </c>
      <c r="O1012" t="s">
        <v>47</v>
      </c>
      <c r="P1012" t="s">
        <v>47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81</v>
      </c>
      <c r="Z1012">
        <v>81</v>
      </c>
      <c r="AA1012" t="s">
        <v>48</v>
      </c>
      <c r="AB1012" t="s">
        <v>48</v>
      </c>
      <c r="AC1012" t="s">
        <v>53</v>
      </c>
      <c r="AD1012" t="s">
        <v>53</v>
      </c>
      <c r="AE1012">
        <v>0</v>
      </c>
      <c r="AF1012">
        <v>0</v>
      </c>
      <c r="AG1012">
        <v>1</v>
      </c>
      <c r="AH1012">
        <v>1</v>
      </c>
      <c r="AI1012">
        <f t="shared" si="105"/>
        <v>0</v>
      </c>
      <c r="AJ1012">
        <f t="shared" si="106"/>
        <v>0</v>
      </c>
      <c r="AK1012">
        <f t="shared" si="107"/>
        <v>0</v>
      </c>
      <c r="AL1012">
        <f t="shared" si="108"/>
        <v>0</v>
      </c>
      <c r="AM1012">
        <f t="shared" si="109"/>
        <v>0</v>
      </c>
      <c r="AN1012">
        <f t="shared" si="110"/>
        <v>0</v>
      </c>
      <c r="AO1012">
        <f t="shared" si="111"/>
        <v>0</v>
      </c>
      <c r="AP1012" t="s">
        <v>50</v>
      </c>
      <c r="AQ1012">
        <v>4178</v>
      </c>
      <c r="AR1012">
        <v>0</v>
      </c>
      <c r="AS1012">
        <v>0</v>
      </c>
    </row>
    <row r="1013" spans="1:45" x14ac:dyDescent="0.2">
      <c r="A1013" t="s">
        <v>1046</v>
      </c>
      <c r="B1013" t="s">
        <v>46</v>
      </c>
      <c r="C1013" t="s">
        <v>46</v>
      </c>
      <c r="D1013">
        <v>0</v>
      </c>
      <c r="E1013">
        <v>0</v>
      </c>
      <c r="F1013">
        <v>0</v>
      </c>
      <c r="G1013">
        <v>0</v>
      </c>
      <c r="H1013">
        <v>-30.2</v>
      </c>
      <c r="I1013">
        <v>-30.2</v>
      </c>
      <c r="K1013">
        <v>-271.8</v>
      </c>
      <c r="L1013">
        <v>-271.8</v>
      </c>
      <c r="M1013">
        <v>4</v>
      </c>
      <c r="N1013">
        <v>4</v>
      </c>
      <c r="O1013" t="s">
        <v>47</v>
      </c>
      <c r="P1013" t="s">
        <v>47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302</v>
      </c>
      <c r="Z1013">
        <v>302</v>
      </c>
      <c r="AA1013" t="s">
        <v>58</v>
      </c>
      <c r="AB1013" t="s">
        <v>58</v>
      </c>
      <c r="AC1013" t="s">
        <v>53</v>
      </c>
      <c r="AD1013" t="s">
        <v>53</v>
      </c>
      <c r="AE1013">
        <v>0</v>
      </c>
      <c r="AF1013">
        <v>0</v>
      </c>
      <c r="AG1013">
        <v>10</v>
      </c>
      <c r="AH1013">
        <v>10</v>
      </c>
      <c r="AI1013">
        <f t="shared" si="105"/>
        <v>271.8</v>
      </c>
      <c r="AJ1013">
        <f t="shared" si="106"/>
        <v>271.8</v>
      </c>
      <c r="AK1013">
        <f t="shared" si="107"/>
        <v>0</v>
      </c>
      <c r="AL1013">
        <f t="shared" si="108"/>
        <v>0</v>
      </c>
      <c r="AM1013">
        <f t="shared" si="109"/>
        <v>271.8</v>
      </c>
      <c r="AN1013">
        <f t="shared" si="110"/>
        <v>0</v>
      </c>
      <c r="AO1013">
        <f t="shared" si="111"/>
        <v>0</v>
      </c>
      <c r="AP1013" t="s">
        <v>50</v>
      </c>
      <c r="AQ1013">
        <v>62541</v>
      </c>
      <c r="AR1013">
        <v>0</v>
      </c>
      <c r="AS1013">
        <v>0</v>
      </c>
    </row>
    <row r="1014" spans="1:45" x14ac:dyDescent="0.2">
      <c r="A1014" t="s">
        <v>1047</v>
      </c>
      <c r="B1014" t="s">
        <v>46</v>
      </c>
      <c r="C1014" t="s">
        <v>46</v>
      </c>
      <c r="D1014">
        <v>0</v>
      </c>
      <c r="E1014">
        <v>0</v>
      </c>
      <c r="F1014">
        <v>0</v>
      </c>
      <c r="G1014">
        <v>0</v>
      </c>
      <c r="H1014">
        <v>-35</v>
      </c>
      <c r="I1014">
        <v>-35</v>
      </c>
      <c r="K1014">
        <v>-245</v>
      </c>
      <c r="L1014">
        <v>-245</v>
      </c>
      <c r="M1014">
        <v>2</v>
      </c>
      <c r="N1014">
        <v>2</v>
      </c>
      <c r="O1014" t="s">
        <v>47</v>
      </c>
      <c r="P1014" t="s">
        <v>47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280</v>
      </c>
      <c r="Z1014">
        <v>280</v>
      </c>
      <c r="AA1014" t="s">
        <v>58</v>
      </c>
      <c r="AB1014" t="s">
        <v>58</v>
      </c>
      <c r="AC1014" t="s">
        <v>53</v>
      </c>
      <c r="AD1014" t="s">
        <v>53</v>
      </c>
      <c r="AE1014">
        <v>0</v>
      </c>
      <c r="AF1014">
        <v>0</v>
      </c>
      <c r="AG1014">
        <v>7</v>
      </c>
      <c r="AH1014">
        <v>7</v>
      </c>
      <c r="AI1014">
        <f t="shared" si="105"/>
        <v>245</v>
      </c>
      <c r="AJ1014">
        <f t="shared" si="106"/>
        <v>245</v>
      </c>
      <c r="AK1014">
        <f t="shared" si="107"/>
        <v>0</v>
      </c>
      <c r="AL1014">
        <f t="shared" si="108"/>
        <v>0</v>
      </c>
      <c r="AM1014">
        <f t="shared" si="109"/>
        <v>245</v>
      </c>
      <c r="AN1014">
        <f t="shared" si="110"/>
        <v>0</v>
      </c>
      <c r="AO1014">
        <f t="shared" si="111"/>
        <v>0</v>
      </c>
      <c r="AP1014" t="s">
        <v>50</v>
      </c>
      <c r="AQ1014">
        <v>74972</v>
      </c>
      <c r="AR1014">
        <v>0</v>
      </c>
      <c r="AS1014">
        <v>0</v>
      </c>
    </row>
    <row r="1015" spans="1:45" x14ac:dyDescent="0.2">
      <c r="A1015" t="s">
        <v>1048</v>
      </c>
      <c r="B1015" t="s">
        <v>46</v>
      </c>
      <c r="C1015" t="s">
        <v>46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K1015">
        <v>0</v>
      </c>
      <c r="L1015">
        <v>0</v>
      </c>
      <c r="M1015">
        <v>1</v>
      </c>
      <c r="N1015">
        <v>1</v>
      </c>
      <c r="O1015" t="s">
        <v>47</v>
      </c>
      <c r="P1015" t="s">
        <v>47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56</v>
      </c>
      <c r="Z1015">
        <v>56</v>
      </c>
      <c r="AA1015" t="s">
        <v>48</v>
      </c>
      <c r="AB1015" t="s">
        <v>48</v>
      </c>
      <c r="AC1015" t="s">
        <v>64</v>
      </c>
      <c r="AD1015" t="s">
        <v>64</v>
      </c>
      <c r="AE1015">
        <v>0</v>
      </c>
      <c r="AF1015">
        <v>0</v>
      </c>
      <c r="AG1015">
        <v>2</v>
      </c>
      <c r="AH1015">
        <v>2</v>
      </c>
      <c r="AI1015">
        <f t="shared" si="105"/>
        <v>56</v>
      </c>
      <c r="AJ1015">
        <f t="shared" si="106"/>
        <v>56</v>
      </c>
      <c r="AK1015">
        <f t="shared" si="107"/>
        <v>0</v>
      </c>
      <c r="AL1015">
        <f t="shared" si="108"/>
        <v>0</v>
      </c>
      <c r="AM1015">
        <f t="shared" si="109"/>
        <v>56</v>
      </c>
      <c r="AN1015">
        <f t="shared" si="110"/>
        <v>0</v>
      </c>
      <c r="AO1015">
        <f t="shared" si="111"/>
        <v>0</v>
      </c>
      <c r="AP1015" t="s">
        <v>50</v>
      </c>
      <c r="AQ1015">
        <v>87827</v>
      </c>
      <c r="AR1015">
        <v>0</v>
      </c>
      <c r="AS1015">
        <v>0</v>
      </c>
    </row>
    <row r="1016" spans="1:45" x14ac:dyDescent="0.2">
      <c r="A1016" t="s">
        <v>1049</v>
      </c>
      <c r="B1016" t="s">
        <v>46</v>
      </c>
      <c r="C1016" t="s">
        <v>46</v>
      </c>
      <c r="D1016">
        <v>-65</v>
      </c>
      <c r="E1016">
        <v>-65</v>
      </c>
      <c r="F1016">
        <v>0</v>
      </c>
      <c r="G1016">
        <v>0</v>
      </c>
      <c r="H1016">
        <v>0</v>
      </c>
      <c r="I1016">
        <v>0</v>
      </c>
      <c r="K1016">
        <v>0</v>
      </c>
      <c r="L1016">
        <v>0</v>
      </c>
      <c r="M1016">
        <v>2</v>
      </c>
      <c r="N1016">
        <v>2</v>
      </c>
      <c r="O1016" t="s">
        <v>47</v>
      </c>
      <c r="P1016" t="s">
        <v>47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65</v>
      </c>
      <c r="Z1016">
        <v>65</v>
      </c>
      <c r="AA1016" t="s">
        <v>48</v>
      </c>
      <c r="AB1016" t="s">
        <v>48</v>
      </c>
      <c r="AC1016" t="s">
        <v>53</v>
      </c>
      <c r="AD1016" t="s">
        <v>53</v>
      </c>
      <c r="AE1016">
        <v>0</v>
      </c>
      <c r="AF1016">
        <v>0</v>
      </c>
      <c r="AG1016">
        <v>2</v>
      </c>
      <c r="AH1016">
        <v>2</v>
      </c>
      <c r="AI1016">
        <f t="shared" si="105"/>
        <v>0</v>
      </c>
      <c r="AJ1016">
        <f t="shared" si="106"/>
        <v>0</v>
      </c>
      <c r="AK1016">
        <f t="shared" si="107"/>
        <v>0</v>
      </c>
      <c r="AL1016">
        <f t="shared" si="108"/>
        <v>0</v>
      </c>
      <c r="AM1016">
        <f t="shared" si="109"/>
        <v>0</v>
      </c>
      <c r="AN1016">
        <f t="shared" si="110"/>
        <v>0</v>
      </c>
      <c r="AO1016">
        <f t="shared" si="111"/>
        <v>0</v>
      </c>
      <c r="AP1016" t="s">
        <v>50</v>
      </c>
      <c r="AQ1016">
        <v>86713</v>
      </c>
      <c r="AR1016">
        <v>0</v>
      </c>
      <c r="AS1016">
        <v>0</v>
      </c>
    </row>
    <row r="1017" spans="1:45" x14ac:dyDescent="0.2">
      <c r="A1017" t="s">
        <v>1050</v>
      </c>
      <c r="B1017" t="s">
        <v>46</v>
      </c>
      <c r="C1017" t="s">
        <v>46</v>
      </c>
      <c r="D1017">
        <v>-49</v>
      </c>
      <c r="E1017">
        <v>-49</v>
      </c>
      <c r="F1017">
        <v>0</v>
      </c>
      <c r="G1017">
        <v>0</v>
      </c>
      <c r="H1017">
        <v>0</v>
      </c>
      <c r="I1017">
        <v>0</v>
      </c>
      <c r="K1017">
        <v>0</v>
      </c>
      <c r="L1017">
        <v>0</v>
      </c>
      <c r="M1017">
        <v>3</v>
      </c>
      <c r="N1017">
        <v>3</v>
      </c>
      <c r="O1017" t="s">
        <v>47</v>
      </c>
      <c r="P1017" t="s">
        <v>47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49</v>
      </c>
      <c r="Z1017">
        <v>49</v>
      </c>
      <c r="AA1017" t="s">
        <v>48</v>
      </c>
      <c r="AB1017" t="s">
        <v>48</v>
      </c>
      <c r="AC1017" t="s">
        <v>53</v>
      </c>
      <c r="AD1017" t="s">
        <v>53</v>
      </c>
      <c r="AE1017">
        <v>0</v>
      </c>
      <c r="AF1017">
        <v>0</v>
      </c>
      <c r="AG1017">
        <v>1</v>
      </c>
      <c r="AH1017">
        <v>1</v>
      </c>
      <c r="AI1017">
        <f t="shared" si="105"/>
        <v>0</v>
      </c>
      <c r="AJ1017">
        <f t="shared" si="106"/>
        <v>0</v>
      </c>
      <c r="AK1017">
        <f t="shared" si="107"/>
        <v>0</v>
      </c>
      <c r="AL1017">
        <f t="shared" si="108"/>
        <v>0</v>
      </c>
      <c r="AM1017">
        <f t="shared" si="109"/>
        <v>0</v>
      </c>
      <c r="AN1017">
        <f t="shared" si="110"/>
        <v>0</v>
      </c>
      <c r="AO1017">
        <f t="shared" si="111"/>
        <v>0</v>
      </c>
      <c r="AP1017" t="s">
        <v>50</v>
      </c>
      <c r="AQ1017">
        <v>89411</v>
      </c>
      <c r="AR1017">
        <v>0</v>
      </c>
      <c r="AS1017">
        <v>0</v>
      </c>
    </row>
    <row r="1018" spans="1:45" x14ac:dyDescent="0.2">
      <c r="A1018" t="s">
        <v>1051</v>
      </c>
      <c r="B1018" t="s">
        <v>46</v>
      </c>
      <c r="C1018" t="s">
        <v>46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K1018">
        <v>0</v>
      </c>
      <c r="L1018">
        <v>0</v>
      </c>
      <c r="M1018">
        <v>2</v>
      </c>
      <c r="N1018">
        <v>2</v>
      </c>
      <c r="O1018" t="s">
        <v>47</v>
      </c>
      <c r="P1018" t="s">
        <v>47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37</v>
      </c>
      <c r="Z1018">
        <v>37</v>
      </c>
      <c r="AA1018" t="s">
        <v>48</v>
      </c>
      <c r="AB1018" t="s">
        <v>48</v>
      </c>
      <c r="AC1018" t="s">
        <v>64</v>
      </c>
      <c r="AD1018" t="s">
        <v>64</v>
      </c>
      <c r="AE1018">
        <v>0</v>
      </c>
      <c r="AF1018">
        <v>0</v>
      </c>
      <c r="AG1018">
        <v>1</v>
      </c>
      <c r="AH1018">
        <v>1</v>
      </c>
      <c r="AI1018">
        <f t="shared" si="105"/>
        <v>37</v>
      </c>
      <c r="AJ1018">
        <f t="shared" si="106"/>
        <v>37</v>
      </c>
      <c r="AK1018">
        <f t="shared" si="107"/>
        <v>0</v>
      </c>
      <c r="AL1018">
        <f t="shared" si="108"/>
        <v>0</v>
      </c>
      <c r="AM1018">
        <f t="shared" si="109"/>
        <v>37</v>
      </c>
      <c r="AN1018">
        <f t="shared" si="110"/>
        <v>0</v>
      </c>
      <c r="AO1018">
        <f t="shared" si="111"/>
        <v>0</v>
      </c>
      <c r="AP1018" t="s">
        <v>50</v>
      </c>
      <c r="AQ1018">
        <v>96794</v>
      </c>
      <c r="AR1018">
        <v>0</v>
      </c>
      <c r="AS1018">
        <v>0</v>
      </c>
    </row>
    <row r="1019" spans="1:45" x14ac:dyDescent="0.2">
      <c r="A1019" t="s">
        <v>3877</v>
      </c>
      <c r="B1019" t="s">
        <v>46</v>
      </c>
      <c r="C1019" t="s">
        <v>46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K1019">
        <v>0</v>
      </c>
      <c r="L1019">
        <v>0</v>
      </c>
      <c r="M1019">
        <v>1</v>
      </c>
      <c r="N1019">
        <v>1</v>
      </c>
      <c r="O1019" t="s">
        <v>52</v>
      </c>
      <c r="P1019" t="s">
        <v>52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120</v>
      </c>
      <c r="X1019">
        <v>120</v>
      </c>
      <c r="Y1019">
        <v>0</v>
      </c>
      <c r="Z1019">
        <v>0</v>
      </c>
      <c r="AA1019" t="s">
        <v>48</v>
      </c>
      <c r="AB1019" t="s">
        <v>48</v>
      </c>
      <c r="AC1019" t="s">
        <v>66</v>
      </c>
      <c r="AD1019" t="s">
        <v>66</v>
      </c>
      <c r="AE1019">
        <v>0</v>
      </c>
      <c r="AF1019">
        <v>0</v>
      </c>
      <c r="AG1019">
        <v>3</v>
      </c>
      <c r="AH1019">
        <v>3</v>
      </c>
      <c r="AI1019">
        <f t="shared" si="105"/>
        <v>120</v>
      </c>
      <c r="AJ1019">
        <f t="shared" si="106"/>
        <v>120</v>
      </c>
      <c r="AK1019">
        <f t="shared" si="107"/>
        <v>0</v>
      </c>
      <c r="AL1019">
        <f t="shared" si="108"/>
        <v>0</v>
      </c>
      <c r="AM1019">
        <f t="shared" si="109"/>
        <v>120</v>
      </c>
      <c r="AN1019">
        <f t="shared" si="110"/>
        <v>0</v>
      </c>
      <c r="AO1019">
        <f t="shared" si="111"/>
        <v>0</v>
      </c>
      <c r="AP1019" t="s">
        <v>50</v>
      </c>
      <c r="AQ1019">
        <v>63918</v>
      </c>
      <c r="AR1019">
        <v>0</v>
      </c>
      <c r="AS1019">
        <v>0</v>
      </c>
    </row>
    <row r="1020" spans="1:45" x14ac:dyDescent="0.2">
      <c r="A1020" t="s">
        <v>1052</v>
      </c>
      <c r="B1020" t="s">
        <v>46</v>
      </c>
      <c r="C1020" t="s">
        <v>46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K1020">
        <v>0</v>
      </c>
      <c r="L1020">
        <v>0</v>
      </c>
      <c r="M1020">
        <v>3</v>
      </c>
      <c r="N1020">
        <v>3</v>
      </c>
      <c r="O1020" t="s">
        <v>47</v>
      </c>
      <c r="P1020" t="s">
        <v>47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49</v>
      </c>
      <c r="Z1020">
        <v>49</v>
      </c>
      <c r="AA1020" t="s">
        <v>48</v>
      </c>
      <c r="AB1020" t="s">
        <v>48</v>
      </c>
      <c r="AC1020" t="s">
        <v>59</v>
      </c>
      <c r="AD1020" t="s">
        <v>59</v>
      </c>
      <c r="AE1020">
        <v>0</v>
      </c>
      <c r="AF1020">
        <v>0</v>
      </c>
      <c r="AG1020">
        <v>1</v>
      </c>
      <c r="AH1020">
        <v>1</v>
      </c>
      <c r="AI1020">
        <f t="shared" si="105"/>
        <v>49</v>
      </c>
      <c r="AJ1020">
        <f t="shared" si="106"/>
        <v>49</v>
      </c>
      <c r="AK1020">
        <f t="shared" si="107"/>
        <v>0</v>
      </c>
      <c r="AL1020">
        <f t="shared" si="108"/>
        <v>0</v>
      </c>
      <c r="AM1020">
        <f t="shared" si="109"/>
        <v>49</v>
      </c>
      <c r="AN1020">
        <f t="shared" si="110"/>
        <v>0</v>
      </c>
      <c r="AO1020">
        <f t="shared" si="111"/>
        <v>0</v>
      </c>
      <c r="AP1020" t="s">
        <v>50</v>
      </c>
      <c r="AQ1020">
        <v>131645</v>
      </c>
      <c r="AR1020">
        <v>0</v>
      </c>
      <c r="AS1020">
        <v>0</v>
      </c>
    </row>
    <row r="1021" spans="1:45" x14ac:dyDescent="0.2">
      <c r="A1021" t="s">
        <v>1053</v>
      </c>
      <c r="B1021" t="s">
        <v>46</v>
      </c>
      <c r="C1021" t="s">
        <v>46</v>
      </c>
      <c r="D1021">
        <v>0</v>
      </c>
      <c r="E1021">
        <v>0</v>
      </c>
      <c r="F1021">
        <v>0</v>
      </c>
      <c r="G1021">
        <v>0</v>
      </c>
      <c r="H1021">
        <v>-37</v>
      </c>
      <c r="I1021">
        <v>-32</v>
      </c>
      <c r="K1021">
        <v>3608</v>
      </c>
      <c r="L1021">
        <v>-284</v>
      </c>
      <c r="M1021">
        <v>3</v>
      </c>
      <c r="N1021">
        <v>3</v>
      </c>
      <c r="O1021" t="s">
        <v>47</v>
      </c>
      <c r="P1021" t="s">
        <v>47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690</v>
      </c>
      <c r="Z1021">
        <v>641</v>
      </c>
      <c r="AA1021" t="s">
        <v>58</v>
      </c>
      <c r="AB1021" t="s">
        <v>58</v>
      </c>
      <c r="AC1021" t="s">
        <v>49</v>
      </c>
      <c r="AD1021" t="s">
        <v>49</v>
      </c>
      <c r="AE1021">
        <v>0</v>
      </c>
      <c r="AF1021">
        <v>0</v>
      </c>
      <c r="AG1021">
        <v>8</v>
      </c>
      <c r="AH1021">
        <v>7</v>
      </c>
      <c r="AI1021">
        <f t="shared" si="105"/>
        <v>653</v>
      </c>
      <c r="AJ1021">
        <f t="shared" si="106"/>
        <v>609</v>
      </c>
      <c r="AK1021">
        <f t="shared" si="107"/>
        <v>0</v>
      </c>
      <c r="AL1021">
        <f t="shared" si="108"/>
        <v>0</v>
      </c>
      <c r="AM1021">
        <f t="shared" si="109"/>
        <v>0</v>
      </c>
      <c r="AN1021">
        <f t="shared" si="110"/>
        <v>0</v>
      </c>
      <c r="AO1021">
        <f t="shared" si="111"/>
        <v>44</v>
      </c>
      <c r="AP1021" t="s">
        <v>50</v>
      </c>
      <c r="AQ1021">
        <v>143236</v>
      </c>
      <c r="AR1021">
        <v>0</v>
      </c>
      <c r="AS1021">
        <v>0</v>
      </c>
    </row>
    <row r="1022" spans="1:45" x14ac:dyDescent="0.2">
      <c r="A1022" t="s">
        <v>1054</v>
      </c>
      <c r="B1022" t="s">
        <v>46</v>
      </c>
      <c r="C1022" t="s">
        <v>46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K1022">
        <v>0</v>
      </c>
      <c r="L1022">
        <v>0</v>
      </c>
      <c r="M1022">
        <v>4</v>
      </c>
      <c r="N1022">
        <v>4</v>
      </c>
      <c r="O1022" t="s">
        <v>47</v>
      </c>
      <c r="P1022" t="s">
        <v>47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690</v>
      </c>
      <c r="Z1022">
        <v>690</v>
      </c>
      <c r="AA1022" t="s">
        <v>48</v>
      </c>
      <c r="AB1022" t="s">
        <v>48</v>
      </c>
      <c r="AC1022" t="s">
        <v>49</v>
      </c>
      <c r="AD1022" t="s">
        <v>49</v>
      </c>
      <c r="AE1022">
        <v>0</v>
      </c>
      <c r="AF1022">
        <v>0</v>
      </c>
      <c r="AG1022">
        <v>17</v>
      </c>
      <c r="AH1022">
        <v>17</v>
      </c>
      <c r="AI1022">
        <f t="shared" si="105"/>
        <v>690</v>
      </c>
      <c r="AJ1022">
        <f t="shared" si="106"/>
        <v>690</v>
      </c>
      <c r="AK1022">
        <f t="shared" si="107"/>
        <v>0</v>
      </c>
      <c r="AL1022">
        <f t="shared" si="108"/>
        <v>0</v>
      </c>
      <c r="AM1022">
        <f t="shared" si="109"/>
        <v>690</v>
      </c>
      <c r="AN1022">
        <f t="shared" si="110"/>
        <v>0</v>
      </c>
      <c r="AO1022">
        <f t="shared" si="111"/>
        <v>0</v>
      </c>
      <c r="AP1022" t="s">
        <v>73</v>
      </c>
      <c r="AQ1022">
        <v>147119</v>
      </c>
      <c r="AR1022">
        <v>0</v>
      </c>
      <c r="AS1022">
        <v>0</v>
      </c>
    </row>
    <row r="1023" spans="1:45" x14ac:dyDescent="0.2">
      <c r="A1023" t="s">
        <v>3878</v>
      </c>
      <c r="B1023" t="s">
        <v>46</v>
      </c>
      <c r="C1023" t="s">
        <v>46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K1023">
        <v>0</v>
      </c>
      <c r="L1023">
        <v>0</v>
      </c>
      <c r="M1023">
        <v>1</v>
      </c>
      <c r="N1023">
        <v>1</v>
      </c>
      <c r="O1023" t="s">
        <v>52</v>
      </c>
      <c r="P1023" t="s">
        <v>52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40</v>
      </c>
      <c r="X1023">
        <v>40</v>
      </c>
      <c r="Y1023">
        <v>0</v>
      </c>
      <c r="Z1023">
        <v>0</v>
      </c>
      <c r="AA1023" t="s">
        <v>48</v>
      </c>
      <c r="AB1023" t="s">
        <v>48</v>
      </c>
      <c r="AC1023" t="s">
        <v>66</v>
      </c>
      <c r="AD1023" t="s">
        <v>66</v>
      </c>
      <c r="AE1023">
        <v>0</v>
      </c>
      <c r="AF1023">
        <v>0</v>
      </c>
      <c r="AG1023">
        <v>1</v>
      </c>
      <c r="AH1023">
        <v>1</v>
      </c>
      <c r="AI1023">
        <f t="shared" si="105"/>
        <v>40</v>
      </c>
      <c r="AJ1023">
        <f t="shared" si="106"/>
        <v>40</v>
      </c>
      <c r="AK1023">
        <f t="shared" si="107"/>
        <v>0</v>
      </c>
      <c r="AL1023">
        <f t="shared" si="108"/>
        <v>0</v>
      </c>
      <c r="AM1023">
        <f t="shared" si="109"/>
        <v>40</v>
      </c>
      <c r="AN1023">
        <f t="shared" si="110"/>
        <v>0</v>
      </c>
      <c r="AO1023">
        <f t="shared" si="111"/>
        <v>0</v>
      </c>
      <c r="AP1023" t="s">
        <v>50</v>
      </c>
      <c r="AQ1023">
        <v>32049</v>
      </c>
      <c r="AR1023">
        <v>0</v>
      </c>
      <c r="AS1023">
        <v>0</v>
      </c>
    </row>
    <row r="1024" spans="1:45" x14ac:dyDescent="0.2">
      <c r="A1024" t="s">
        <v>1055</v>
      </c>
      <c r="B1024" t="s">
        <v>46</v>
      </c>
      <c r="C1024" t="s">
        <v>46</v>
      </c>
      <c r="D1024">
        <v>0</v>
      </c>
      <c r="E1024">
        <v>0</v>
      </c>
      <c r="F1024">
        <v>0</v>
      </c>
      <c r="G1024">
        <v>0</v>
      </c>
      <c r="H1024">
        <v>-6</v>
      </c>
      <c r="I1024">
        <v>-6</v>
      </c>
      <c r="K1024">
        <v>-43</v>
      </c>
      <c r="L1024">
        <v>-43</v>
      </c>
      <c r="M1024">
        <v>3</v>
      </c>
      <c r="N1024">
        <v>3</v>
      </c>
      <c r="O1024" t="s">
        <v>47</v>
      </c>
      <c r="P1024" t="s">
        <v>47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49</v>
      </c>
      <c r="Z1024">
        <v>49</v>
      </c>
      <c r="AA1024" t="s">
        <v>58</v>
      </c>
      <c r="AB1024" t="s">
        <v>58</v>
      </c>
      <c r="AC1024" t="s">
        <v>56</v>
      </c>
      <c r="AD1024" t="s">
        <v>56</v>
      </c>
      <c r="AE1024">
        <v>0</v>
      </c>
      <c r="AF1024">
        <v>0</v>
      </c>
      <c r="AG1024">
        <v>1</v>
      </c>
      <c r="AH1024">
        <v>1</v>
      </c>
      <c r="AI1024">
        <f t="shared" si="105"/>
        <v>43</v>
      </c>
      <c r="AJ1024">
        <f t="shared" si="106"/>
        <v>43</v>
      </c>
      <c r="AK1024">
        <f t="shared" si="107"/>
        <v>0</v>
      </c>
      <c r="AL1024">
        <f t="shared" si="108"/>
        <v>0</v>
      </c>
      <c r="AM1024">
        <f t="shared" si="109"/>
        <v>43</v>
      </c>
      <c r="AN1024">
        <f t="shared" si="110"/>
        <v>0</v>
      </c>
      <c r="AO1024">
        <f t="shared" si="111"/>
        <v>0</v>
      </c>
      <c r="AP1024" t="s">
        <v>50</v>
      </c>
      <c r="AQ1024">
        <v>153252</v>
      </c>
      <c r="AR1024">
        <v>0</v>
      </c>
      <c r="AS1024">
        <v>0</v>
      </c>
    </row>
    <row r="1025" spans="1:45" x14ac:dyDescent="0.2">
      <c r="A1025" t="s">
        <v>1056</v>
      </c>
      <c r="B1025" t="s">
        <v>46</v>
      </c>
      <c r="C1025" t="s">
        <v>46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K1025">
        <v>0</v>
      </c>
      <c r="L1025">
        <v>0</v>
      </c>
      <c r="M1025">
        <v>2</v>
      </c>
      <c r="N1025">
        <v>2</v>
      </c>
      <c r="O1025" t="s">
        <v>47</v>
      </c>
      <c r="P1025" t="s">
        <v>47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68</v>
      </c>
      <c r="Z1025">
        <v>68</v>
      </c>
      <c r="AA1025" t="s">
        <v>48</v>
      </c>
      <c r="AB1025" t="s">
        <v>48</v>
      </c>
      <c r="AC1025" t="s">
        <v>53</v>
      </c>
      <c r="AD1025" t="s">
        <v>59</v>
      </c>
      <c r="AE1025">
        <v>0</v>
      </c>
      <c r="AF1025">
        <v>0</v>
      </c>
      <c r="AG1025">
        <v>2</v>
      </c>
      <c r="AH1025">
        <v>2</v>
      </c>
      <c r="AI1025">
        <f t="shared" si="105"/>
        <v>68</v>
      </c>
      <c r="AJ1025">
        <f t="shared" si="106"/>
        <v>68</v>
      </c>
      <c r="AK1025">
        <f t="shared" si="107"/>
        <v>0</v>
      </c>
      <c r="AL1025">
        <f t="shared" si="108"/>
        <v>0</v>
      </c>
      <c r="AM1025">
        <f t="shared" si="109"/>
        <v>68</v>
      </c>
      <c r="AN1025">
        <f t="shared" si="110"/>
        <v>0</v>
      </c>
      <c r="AO1025">
        <f t="shared" si="111"/>
        <v>0</v>
      </c>
      <c r="AP1025" t="s">
        <v>50</v>
      </c>
      <c r="AQ1025">
        <v>172792</v>
      </c>
      <c r="AR1025">
        <v>0</v>
      </c>
      <c r="AS1025">
        <v>0</v>
      </c>
    </row>
    <row r="1026" spans="1:45" x14ac:dyDescent="0.2">
      <c r="A1026" t="s">
        <v>3879</v>
      </c>
      <c r="B1026" t="s">
        <v>46</v>
      </c>
      <c r="C1026" t="s">
        <v>46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K1026">
        <v>0</v>
      </c>
      <c r="L1026">
        <v>0</v>
      </c>
      <c r="M1026">
        <v>3</v>
      </c>
      <c r="N1026">
        <v>3</v>
      </c>
      <c r="O1026" t="s">
        <v>47</v>
      </c>
      <c r="P1026" t="s">
        <v>47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49</v>
      </c>
      <c r="Z1026">
        <v>49</v>
      </c>
      <c r="AA1026" t="s">
        <v>48</v>
      </c>
      <c r="AB1026" t="s">
        <v>48</v>
      </c>
      <c r="AC1026" t="s">
        <v>53</v>
      </c>
      <c r="AD1026" t="s">
        <v>53</v>
      </c>
      <c r="AE1026">
        <v>0</v>
      </c>
      <c r="AF1026">
        <v>0</v>
      </c>
      <c r="AG1026">
        <v>1</v>
      </c>
      <c r="AH1026">
        <v>1</v>
      </c>
      <c r="AI1026">
        <f t="shared" ref="AI1026:AI1089" si="112">W1026+ Y1026+D1026+H1026</f>
        <v>49</v>
      </c>
      <c r="AJ1026">
        <f t="shared" ref="AJ1026:AJ1089" si="113">X1026+Z1026+E1026+I1026</f>
        <v>49</v>
      </c>
      <c r="AK1026">
        <f t="shared" ref="AK1026:AK1089" si="114">IF(AI1026=0,AJ1026,0)</f>
        <v>0</v>
      </c>
      <c r="AL1026">
        <f t="shared" ref="AL1026:AL1089" si="115">IF(AND(AI1026&gt;0,AJ1026&gt;AI1026),AJ1026-AI1026,0)</f>
        <v>0</v>
      </c>
      <c r="AM1026">
        <f t="shared" ref="AM1026:AM1089" si="116">IF(AI1026=AJ1026,AJ1026,0)</f>
        <v>49</v>
      </c>
      <c r="AN1026">
        <f t="shared" ref="AN1026:AN1089" si="117">IF(AJ1026=0,AI1026,0)</f>
        <v>0</v>
      </c>
      <c r="AO1026">
        <f t="shared" ref="AO1026:AO1089" si="118">IF(AND(AJ1026&gt;0,AJ1026&lt;AI1026),AI1026-AJ1026,0)</f>
        <v>0</v>
      </c>
      <c r="AP1026" t="s">
        <v>73</v>
      </c>
      <c r="AQ1026">
        <v>102646</v>
      </c>
      <c r="AR1026">
        <v>0</v>
      </c>
      <c r="AS1026">
        <v>0</v>
      </c>
    </row>
    <row r="1027" spans="1:45" x14ac:dyDescent="0.2">
      <c r="A1027" t="s">
        <v>1057</v>
      </c>
      <c r="B1027" t="s">
        <v>46</v>
      </c>
      <c r="C1027" t="s">
        <v>46</v>
      </c>
      <c r="D1027">
        <v>-61</v>
      </c>
      <c r="E1027">
        <v>-61</v>
      </c>
      <c r="F1027">
        <v>0</v>
      </c>
      <c r="G1027">
        <v>0</v>
      </c>
      <c r="H1027">
        <v>0</v>
      </c>
      <c r="I1027">
        <v>0</v>
      </c>
      <c r="K1027">
        <v>0</v>
      </c>
      <c r="L1027">
        <v>0</v>
      </c>
      <c r="M1027">
        <v>4</v>
      </c>
      <c r="N1027">
        <v>4</v>
      </c>
      <c r="O1027" t="s">
        <v>47</v>
      </c>
      <c r="P1027" t="s">
        <v>47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61</v>
      </c>
      <c r="Z1027">
        <v>61</v>
      </c>
      <c r="AA1027" t="s">
        <v>48</v>
      </c>
      <c r="AB1027" t="s">
        <v>48</v>
      </c>
      <c r="AC1027" t="s">
        <v>53</v>
      </c>
      <c r="AD1027" t="s">
        <v>53</v>
      </c>
      <c r="AE1027">
        <v>0</v>
      </c>
      <c r="AF1027">
        <v>0</v>
      </c>
      <c r="AG1027">
        <v>1</v>
      </c>
      <c r="AH1027">
        <v>1</v>
      </c>
      <c r="AI1027">
        <f t="shared" si="112"/>
        <v>0</v>
      </c>
      <c r="AJ1027">
        <f t="shared" si="113"/>
        <v>0</v>
      </c>
      <c r="AK1027">
        <f t="shared" si="114"/>
        <v>0</v>
      </c>
      <c r="AL1027">
        <f t="shared" si="115"/>
        <v>0</v>
      </c>
      <c r="AM1027">
        <f t="shared" si="116"/>
        <v>0</v>
      </c>
      <c r="AN1027">
        <f t="shared" si="117"/>
        <v>0</v>
      </c>
      <c r="AO1027">
        <f t="shared" si="118"/>
        <v>0</v>
      </c>
      <c r="AP1027" t="s">
        <v>50</v>
      </c>
      <c r="AQ1027">
        <v>27166</v>
      </c>
      <c r="AR1027">
        <v>0</v>
      </c>
      <c r="AS1027">
        <v>0</v>
      </c>
    </row>
    <row r="1028" spans="1:45" x14ac:dyDescent="0.2">
      <c r="A1028" t="s">
        <v>1058</v>
      </c>
      <c r="B1028" t="s">
        <v>46</v>
      </c>
      <c r="C1028" t="s">
        <v>46</v>
      </c>
      <c r="D1028">
        <v>-64</v>
      </c>
      <c r="E1028">
        <v>-64</v>
      </c>
      <c r="F1028">
        <v>0</v>
      </c>
      <c r="G1028">
        <v>0</v>
      </c>
      <c r="H1028">
        <v>0</v>
      </c>
      <c r="I1028">
        <v>0</v>
      </c>
      <c r="K1028">
        <v>0</v>
      </c>
      <c r="L1028">
        <v>0</v>
      </c>
      <c r="M1028">
        <v>4</v>
      </c>
      <c r="N1028">
        <v>4</v>
      </c>
      <c r="O1028" t="s">
        <v>47</v>
      </c>
      <c r="P1028" t="s">
        <v>47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64</v>
      </c>
      <c r="Z1028">
        <v>64</v>
      </c>
      <c r="AA1028" t="s">
        <v>48</v>
      </c>
      <c r="AB1028" t="s">
        <v>48</v>
      </c>
      <c r="AC1028" t="s">
        <v>49</v>
      </c>
      <c r="AD1028" t="s">
        <v>56</v>
      </c>
      <c r="AE1028">
        <v>0</v>
      </c>
      <c r="AF1028">
        <v>0</v>
      </c>
      <c r="AG1028">
        <v>1</v>
      </c>
      <c r="AH1028">
        <v>1</v>
      </c>
      <c r="AI1028">
        <f t="shared" si="112"/>
        <v>0</v>
      </c>
      <c r="AJ1028">
        <f t="shared" si="113"/>
        <v>0</v>
      </c>
      <c r="AK1028">
        <f t="shared" si="114"/>
        <v>0</v>
      </c>
      <c r="AL1028">
        <f t="shared" si="115"/>
        <v>0</v>
      </c>
      <c r="AM1028">
        <f t="shared" si="116"/>
        <v>0</v>
      </c>
      <c r="AN1028">
        <f t="shared" si="117"/>
        <v>0</v>
      </c>
      <c r="AO1028">
        <f t="shared" si="118"/>
        <v>0</v>
      </c>
      <c r="AP1028" t="s">
        <v>50</v>
      </c>
      <c r="AQ1028">
        <v>25721</v>
      </c>
      <c r="AR1028">
        <v>0</v>
      </c>
      <c r="AS1028">
        <v>0</v>
      </c>
    </row>
    <row r="1029" spans="1:45" x14ac:dyDescent="0.2">
      <c r="A1029" t="s">
        <v>1059</v>
      </c>
      <c r="B1029" t="s">
        <v>46</v>
      </c>
      <c r="C1029" t="s">
        <v>46</v>
      </c>
      <c r="D1029">
        <v>-32</v>
      </c>
      <c r="E1029">
        <v>-32</v>
      </c>
      <c r="F1029">
        <v>0</v>
      </c>
      <c r="G1029">
        <v>0</v>
      </c>
      <c r="H1029">
        <v>0</v>
      </c>
      <c r="I1029">
        <v>0</v>
      </c>
      <c r="K1029">
        <v>0</v>
      </c>
      <c r="L1029">
        <v>0</v>
      </c>
      <c r="M1029">
        <v>1</v>
      </c>
      <c r="N1029">
        <v>1</v>
      </c>
      <c r="O1029" t="s">
        <v>52</v>
      </c>
      <c r="P1029" t="s">
        <v>52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160</v>
      </c>
      <c r="X1029">
        <v>160</v>
      </c>
      <c r="Y1029">
        <v>0</v>
      </c>
      <c r="Z1029">
        <v>0</v>
      </c>
      <c r="AA1029" t="s">
        <v>48</v>
      </c>
      <c r="AB1029" t="s">
        <v>48</v>
      </c>
      <c r="AC1029" t="s">
        <v>49</v>
      </c>
      <c r="AD1029" t="s">
        <v>49</v>
      </c>
      <c r="AE1029">
        <v>0</v>
      </c>
      <c r="AF1029">
        <v>0</v>
      </c>
      <c r="AG1029">
        <v>4</v>
      </c>
      <c r="AH1029">
        <v>4</v>
      </c>
      <c r="AI1029">
        <f t="shared" si="112"/>
        <v>128</v>
      </c>
      <c r="AJ1029">
        <f t="shared" si="113"/>
        <v>128</v>
      </c>
      <c r="AK1029">
        <f t="shared" si="114"/>
        <v>0</v>
      </c>
      <c r="AL1029">
        <f t="shared" si="115"/>
        <v>0</v>
      </c>
      <c r="AM1029">
        <f t="shared" si="116"/>
        <v>128</v>
      </c>
      <c r="AN1029">
        <f t="shared" si="117"/>
        <v>0</v>
      </c>
      <c r="AO1029">
        <f t="shared" si="118"/>
        <v>0</v>
      </c>
      <c r="AP1029" t="s">
        <v>50</v>
      </c>
      <c r="AQ1029">
        <v>38543</v>
      </c>
      <c r="AR1029">
        <v>0</v>
      </c>
      <c r="AS1029">
        <v>0</v>
      </c>
    </row>
    <row r="1030" spans="1:45" x14ac:dyDescent="0.2">
      <c r="A1030" t="s">
        <v>1060</v>
      </c>
      <c r="B1030" t="s">
        <v>46</v>
      </c>
      <c r="C1030" t="s">
        <v>46</v>
      </c>
      <c r="D1030">
        <v>0</v>
      </c>
      <c r="E1030">
        <v>0</v>
      </c>
      <c r="F1030">
        <v>0</v>
      </c>
      <c r="G1030">
        <v>0</v>
      </c>
      <c r="H1030">
        <v>-59</v>
      </c>
      <c r="I1030">
        <v>-52</v>
      </c>
      <c r="K1030">
        <v>-482</v>
      </c>
      <c r="L1030">
        <v>-428</v>
      </c>
      <c r="M1030">
        <v>4</v>
      </c>
      <c r="N1030">
        <v>4</v>
      </c>
      <c r="O1030" t="s">
        <v>47</v>
      </c>
      <c r="P1030" t="s">
        <v>47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541</v>
      </c>
      <c r="Z1030">
        <v>480</v>
      </c>
      <c r="AA1030" t="s">
        <v>58</v>
      </c>
      <c r="AB1030" t="s">
        <v>58</v>
      </c>
      <c r="AC1030" t="s">
        <v>53</v>
      </c>
      <c r="AD1030" t="s">
        <v>53</v>
      </c>
      <c r="AE1030">
        <v>0</v>
      </c>
      <c r="AF1030">
        <v>0</v>
      </c>
      <c r="AG1030">
        <v>10</v>
      </c>
      <c r="AH1030">
        <v>9</v>
      </c>
      <c r="AI1030">
        <f t="shared" si="112"/>
        <v>482</v>
      </c>
      <c r="AJ1030">
        <f t="shared" si="113"/>
        <v>428</v>
      </c>
      <c r="AK1030">
        <f t="shared" si="114"/>
        <v>0</v>
      </c>
      <c r="AL1030">
        <f t="shared" si="115"/>
        <v>0</v>
      </c>
      <c r="AM1030">
        <f t="shared" si="116"/>
        <v>0</v>
      </c>
      <c r="AN1030">
        <f t="shared" si="117"/>
        <v>0</v>
      </c>
      <c r="AO1030">
        <f t="shared" si="118"/>
        <v>54</v>
      </c>
      <c r="AP1030" t="s">
        <v>50</v>
      </c>
      <c r="AQ1030">
        <v>138468</v>
      </c>
      <c r="AR1030">
        <v>0</v>
      </c>
      <c r="AS1030">
        <v>0</v>
      </c>
    </row>
    <row r="1031" spans="1:45" x14ac:dyDescent="0.2">
      <c r="A1031" t="s">
        <v>3880</v>
      </c>
      <c r="B1031" t="s">
        <v>46</v>
      </c>
      <c r="C1031" t="s">
        <v>46</v>
      </c>
      <c r="D1031">
        <v>-19.600000000000001</v>
      </c>
      <c r="E1031">
        <v>-19.600000000000001</v>
      </c>
      <c r="F1031">
        <v>0</v>
      </c>
      <c r="G1031">
        <v>0</v>
      </c>
      <c r="H1031">
        <v>0</v>
      </c>
      <c r="I1031">
        <v>0</v>
      </c>
      <c r="K1031">
        <v>0</v>
      </c>
      <c r="L1031">
        <v>0</v>
      </c>
      <c r="M1031">
        <v>3</v>
      </c>
      <c r="N1031">
        <v>3</v>
      </c>
      <c r="O1031" t="s">
        <v>47</v>
      </c>
      <c r="P1031" t="s">
        <v>47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98</v>
      </c>
      <c r="Z1031">
        <v>98</v>
      </c>
      <c r="AA1031" t="s">
        <v>48</v>
      </c>
      <c r="AB1031" t="s">
        <v>48</v>
      </c>
      <c r="AC1031" t="s">
        <v>66</v>
      </c>
      <c r="AD1031" t="s">
        <v>66</v>
      </c>
      <c r="AE1031">
        <v>0</v>
      </c>
      <c r="AF1031">
        <v>0</v>
      </c>
      <c r="AG1031">
        <v>2</v>
      </c>
      <c r="AH1031">
        <v>2</v>
      </c>
      <c r="AI1031">
        <f t="shared" si="112"/>
        <v>78.400000000000006</v>
      </c>
      <c r="AJ1031">
        <f t="shared" si="113"/>
        <v>78.400000000000006</v>
      </c>
      <c r="AK1031">
        <f t="shared" si="114"/>
        <v>0</v>
      </c>
      <c r="AL1031">
        <f t="shared" si="115"/>
        <v>0</v>
      </c>
      <c r="AM1031">
        <f t="shared" si="116"/>
        <v>78.400000000000006</v>
      </c>
      <c r="AN1031">
        <f t="shared" si="117"/>
        <v>0</v>
      </c>
      <c r="AO1031">
        <f t="shared" si="118"/>
        <v>0</v>
      </c>
      <c r="AP1031" t="s">
        <v>50</v>
      </c>
      <c r="AQ1031">
        <v>133608</v>
      </c>
      <c r="AR1031">
        <v>0</v>
      </c>
      <c r="AS1031">
        <v>0</v>
      </c>
    </row>
    <row r="1032" spans="1:45" x14ac:dyDescent="0.2">
      <c r="A1032" t="s">
        <v>1061</v>
      </c>
      <c r="B1032" t="s">
        <v>46</v>
      </c>
      <c r="C1032" t="s">
        <v>46</v>
      </c>
      <c r="D1032">
        <v>0</v>
      </c>
      <c r="E1032">
        <v>0</v>
      </c>
      <c r="F1032">
        <v>0</v>
      </c>
      <c r="G1032">
        <v>0</v>
      </c>
      <c r="H1032">
        <v>-15</v>
      </c>
      <c r="I1032">
        <v>-15</v>
      </c>
      <c r="K1032">
        <v>-133</v>
      </c>
      <c r="L1032">
        <v>-133.65</v>
      </c>
      <c r="M1032">
        <v>2</v>
      </c>
      <c r="N1032">
        <v>2</v>
      </c>
      <c r="O1032" t="s">
        <v>47</v>
      </c>
      <c r="P1032" t="s">
        <v>47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148</v>
      </c>
      <c r="Z1032">
        <v>148.65</v>
      </c>
      <c r="AA1032" t="s">
        <v>58</v>
      </c>
      <c r="AB1032" t="s">
        <v>58</v>
      </c>
      <c r="AC1032" t="s">
        <v>66</v>
      </c>
      <c r="AD1032" t="s">
        <v>66</v>
      </c>
      <c r="AE1032">
        <v>0</v>
      </c>
      <c r="AF1032">
        <v>0</v>
      </c>
      <c r="AG1032">
        <v>4</v>
      </c>
      <c r="AH1032">
        <v>4</v>
      </c>
      <c r="AI1032">
        <f t="shared" si="112"/>
        <v>133</v>
      </c>
      <c r="AJ1032">
        <f t="shared" si="113"/>
        <v>133.65</v>
      </c>
      <c r="AK1032">
        <f t="shared" si="114"/>
        <v>0</v>
      </c>
      <c r="AL1032">
        <f t="shared" si="115"/>
        <v>0.65000000000000568</v>
      </c>
      <c r="AM1032">
        <f t="shared" si="116"/>
        <v>0</v>
      </c>
      <c r="AN1032">
        <f t="shared" si="117"/>
        <v>0</v>
      </c>
      <c r="AO1032">
        <f t="shared" si="118"/>
        <v>0</v>
      </c>
      <c r="AP1032" t="s">
        <v>50</v>
      </c>
      <c r="AQ1032">
        <v>181641</v>
      </c>
      <c r="AR1032">
        <v>0</v>
      </c>
      <c r="AS1032">
        <v>0</v>
      </c>
    </row>
    <row r="1033" spans="1:45" x14ac:dyDescent="0.2">
      <c r="A1033" t="s">
        <v>1062</v>
      </c>
      <c r="B1033" t="s">
        <v>46</v>
      </c>
      <c r="C1033" t="s">
        <v>46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K1033">
        <v>0</v>
      </c>
      <c r="L1033">
        <v>0</v>
      </c>
      <c r="M1033">
        <v>4</v>
      </c>
      <c r="N1033">
        <v>4</v>
      </c>
      <c r="O1033" t="s">
        <v>47</v>
      </c>
      <c r="P1033" t="s">
        <v>47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183</v>
      </c>
      <c r="Z1033">
        <v>183</v>
      </c>
      <c r="AA1033" t="s">
        <v>48</v>
      </c>
      <c r="AB1033" t="s">
        <v>48</v>
      </c>
      <c r="AC1033" t="s">
        <v>66</v>
      </c>
      <c r="AD1033" t="s">
        <v>66</v>
      </c>
      <c r="AE1033">
        <v>0</v>
      </c>
      <c r="AF1033">
        <v>0</v>
      </c>
      <c r="AG1033">
        <v>3</v>
      </c>
      <c r="AH1033">
        <v>3</v>
      </c>
      <c r="AI1033">
        <f t="shared" si="112"/>
        <v>183</v>
      </c>
      <c r="AJ1033">
        <f t="shared" si="113"/>
        <v>183</v>
      </c>
      <c r="AK1033">
        <f t="shared" si="114"/>
        <v>0</v>
      </c>
      <c r="AL1033">
        <f t="shared" si="115"/>
        <v>0</v>
      </c>
      <c r="AM1033">
        <f t="shared" si="116"/>
        <v>183</v>
      </c>
      <c r="AN1033">
        <f t="shared" si="117"/>
        <v>0</v>
      </c>
      <c r="AO1033">
        <f t="shared" si="118"/>
        <v>0</v>
      </c>
      <c r="AP1033" t="s">
        <v>50</v>
      </c>
      <c r="AQ1033">
        <v>194099</v>
      </c>
      <c r="AR1033">
        <v>0</v>
      </c>
      <c r="AS1033">
        <v>0</v>
      </c>
    </row>
    <row r="1034" spans="1:45" x14ac:dyDescent="0.2">
      <c r="A1034" t="s">
        <v>1063</v>
      </c>
      <c r="B1034" t="s">
        <v>46</v>
      </c>
      <c r="C1034" t="s">
        <v>46</v>
      </c>
      <c r="D1034">
        <v>0</v>
      </c>
      <c r="E1034">
        <v>0</v>
      </c>
      <c r="F1034">
        <v>0</v>
      </c>
      <c r="G1034">
        <v>0</v>
      </c>
      <c r="H1034">
        <v>-33.75</v>
      </c>
      <c r="I1034">
        <v>-33.75</v>
      </c>
      <c r="K1034">
        <v>-101.25</v>
      </c>
      <c r="L1034">
        <v>-101.25</v>
      </c>
      <c r="M1034">
        <v>3</v>
      </c>
      <c r="N1034">
        <v>3</v>
      </c>
      <c r="O1034" t="s">
        <v>47</v>
      </c>
      <c r="P1034" t="s">
        <v>47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135</v>
      </c>
      <c r="Z1034">
        <v>135</v>
      </c>
      <c r="AA1034" t="s">
        <v>58</v>
      </c>
      <c r="AB1034" t="s">
        <v>58</v>
      </c>
      <c r="AC1034" t="s">
        <v>49</v>
      </c>
      <c r="AD1034" t="s">
        <v>49</v>
      </c>
      <c r="AE1034">
        <v>0</v>
      </c>
      <c r="AF1034">
        <v>0</v>
      </c>
      <c r="AG1034">
        <v>3</v>
      </c>
      <c r="AH1034">
        <v>3</v>
      </c>
      <c r="AI1034">
        <f t="shared" si="112"/>
        <v>101.25</v>
      </c>
      <c r="AJ1034">
        <f t="shared" si="113"/>
        <v>101.25</v>
      </c>
      <c r="AK1034">
        <f t="shared" si="114"/>
        <v>0</v>
      </c>
      <c r="AL1034">
        <f t="shared" si="115"/>
        <v>0</v>
      </c>
      <c r="AM1034">
        <f t="shared" si="116"/>
        <v>101.25</v>
      </c>
      <c r="AN1034">
        <f t="shared" si="117"/>
        <v>0</v>
      </c>
      <c r="AO1034">
        <f t="shared" si="118"/>
        <v>0</v>
      </c>
      <c r="AP1034" t="s">
        <v>50</v>
      </c>
      <c r="AQ1034">
        <v>179397</v>
      </c>
      <c r="AR1034">
        <v>0</v>
      </c>
      <c r="AS1034">
        <v>0</v>
      </c>
    </row>
    <row r="1035" spans="1:45" x14ac:dyDescent="0.2">
      <c r="A1035" t="s">
        <v>1064</v>
      </c>
      <c r="B1035" t="s">
        <v>188</v>
      </c>
      <c r="C1035" t="s">
        <v>120</v>
      </c>
      <c r="D1035">
        <v>0</v>
      </c>
      <c r="E1035">
        <v>0</v>
      </c>
      <c r="F1035">
        <v>-155</v>
      </c>
      <c r="G1035">
        <v>0</v>
      </c>
      <c r="H1035">
        <v>-14</v>
      </c>
      <c r="I1035">
        <v>-14</v>
      </c>
      <c r="K1035">
        <v>1188</v>
      </c>
      <c r="L1035">
        <v>-108</v>
      </c>
      <c r="M1035">
        <v>4</v>
      </c>
      <c r="N1035">
        <v>4</v>
      </c>
      <c r="O1035" t="s">
        <v>47</v>
      </c>
      <c r="P1035" t="s">
        <v>47</v>
      </c>
      <c r="Q1035">
        <v>0</v>
      </c>
      <c r="R1035">
        <v>0</v>
      </c>
      <c r="S1035">
        <v>155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122</v>
      </c>
      <c r="Z1035">
        <v>122</v>
      </c>
      <c r="AA1035" t="s">
        <v>58</v>
      </c>
      <c r="AB1035" t="s">
        <v>58</v>
      </c>
      <c r="AC1035" t="s">
        <v>49</v>
      </c>
      <c r="AD1035" t="s">
        <v>163</v>
      </c>
      <c r="AE1035">
        <v>0</v>
      </c>
      <c r="AF1035">
        <v>0</v>
      </c>
      <c r="AG1035">
        <v>2</v>
      </c>
      <c r="AH1035">
        <v>2</v>
      </c>
      <c r="AI1035">
        <f t="shared" si="112"/>
        <v>108</v>
      </c>
      <c r="AJ1035">
        <f t="shared" si="113"/>
        <v>108</v>
      </c>
      <c r="AK1035">
        <f t="shared" si="114"/>
        <v>0</v>
      </c>
      <c r="AL1035">
        <f t="shared" si="115"/>
        <v>0</v>
      </c>
      <c r="AM1035">
        <f t="shared" si="116"/>
        <v>108</v>
      </c>
      <c r="AN1035">
        <f t="shared" si="117"/>
        <v>0</v>
      </c>
      <c r="AO1035">
        <f t="shared" si="118"/>
        <v>0</v>
      </c>
      <c r="AP1035" t="s">
        <v>50</v>
      </c>
      <c r="AQ1035">
        <v>199971</v>
      </c>
      <c r="AR1035">
        <v>0</v>
      </c>
      <c r="AS1035">
        <v>0</v>
      </c>
    </row>
    <row r="1036" spans="1:45" x14ac:dyDescent="0.2">
      <c r="A1036" t="s">
        <v>1065</v>
      </c>
      <c r="B1036" t="s">
        <v>120</v>
      </c>
      <c r="C1036" t="s">
        <v>46</v>
      </c>
      <c r="D1036">
        <v>0</v>
      </c>
      <c r="E1036">
        <v>0</v>
      </c>
      <c r="F1036">
        <v>-155</v>
      </c>
      <c r="G1036">
        <v>0</v>
      </c>
      <c r="H1036">
        <v>-14</v>
      </c>
      <c r="I1036">
        <v>-14</v>
      </c>
      <c r="K1036">
        <v>-108</v>
      </c>
      <c r="L1036">
        <v>-108</v>
      </c>
      <c r="M1036">
        <v>4</v>
      </c>
      <c r="N1036">
        <v>4</v>
      </c>
      <c r="O1036" t="s">
        <v>47</v>
      </c>
      <c r="P1036" t="s">
        <v>47</v>
      </c>
      <c r="Q1036">
        <v>0</v>
      </c>
      <c r="R1036">
        <v>0</v>
      </c>
      <c r="S1036">
        <v>155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122</v>
      </c>
      <c r="Z1036">
        <v>122</v>
      </c>
      <c r="AA1036" t="s">
        <v>58</v>
      </c>
      <c r="AB1036" t="s">
        <v>58</v>
      </c>
      <c r="AC1036" t="s">
        <v>59</v>
      </c>
      <c r="AD1036" t="s">
        <v>59</v>
      </c>
      <c r="AE1036">
        <v>0</v>
      </c>
      <c r="AF1036">
        <v>0</v>
      </c>
      <c r="AG1036">
        <v>2</v>
      </c>
      <c r="AH1036">
        <v>2</v>
      </c>
      <c r="AI1036">
        <f t="shared" si="112"/>
        <v>108</v>
      </c>
      <c r="AJ1036">
        <f t="shared" si="113"/>
        <v>108</v>
      </c>
      <c r="AK1036">
        <f t="shared" si="114"/>
        <v>0</v>
      </c>
      <c r="AL1036">
        <f t="shared" si="115"/>
        <v>0</v>
      </c>
      <c r="AM1036">
        <f t="shared" si="116"/>
        <v>108</v>
      </c>
      <c r="AN1036">
        <f t="shared" si="117"/>
        <v>0</v>
      </c>
      <c r="AO1036">
        <f t="shared" si="118"/>
        <v>0</v>
      </c>
      <c r="AP1036" t="s">
        <v>50</v>
      </c>
      <c r="AQ1036">
        <v>199180</v>
      </c>
      <c r="AR1036">
        <v>0</v>
      </c>
      <c r="AS1036">
        <v>0</v>
      </c>
    </row>
    <row r="1037" spans="1:45" x14ac:dyDescent="0.2">
      <c r="A1037" t="s">
        <v>1066</v>
      </c>
      <c r="B1037" t="s">
        <v>188</v>
      </c>
      <c r="C1037" t="s">
        <v>120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K1037">
        <v>0</v>
      </c>
      <c r="L1037">
        <v>0</v>
      </c>
      <c r="M1037">
        <v>3</v>
      </c>
      <c r="N1037">
        <v>3</v>
      </c>
      <c r="O1037" t="s">
        <v>47</v>
      </c>
      <c r="P1037" t="s">
        <v>47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49</v>
      </c>
      <c r="Z1037">
        <v>49</v>
      </c>
      <c r="AA1037" t="s">
        <v>48</v>
      </c>
      <c r="AB1037" t="s">
        <v>48</v>
      </c>
      <c r="AC1037" t="s">
        <v>53</v>
      </c>
      <c r="AD1037" t="s">
        <v>163</v>
      </c>
      <c r="AE1037">
        <v>0</v>
      </c>
      <c r="AF1037">
        <v>0</v>
      </c>
      <c r="AG1037">
        <v>1</v>
      </c>
      <c r="AH1037">
        <v>1</v>
      </c>
      <c r="AI1037">
        <f t="shared" si="112"/>
        <v>49</v>
      </c>
      <c r="AJ1037">
        <f t="shared" si="113"/>
        <v>49</v>
      </c>
      <c r="AK1037">
        <f t="shared" si="114"/>
        <v>0</v>
      </c>
      <c r="AL1037">
        <f t="shared" si="115"/>
        <v>0</v>
      </c>
      <c r="AM1037">
        <f t="shared" si="116"/>
        <v>49</v>
      </c>
      <c r="AN1037">
        <f t="shared" si="117"/>
        <v>0</v>
      </c>
      <c r="AO1037">
        <f t="shared" si="118"/>
        <v>0</v>
      </c>
      <c r="AP1037" t="s">
        <v>50</v>
      </c>
      <c r="AQ1037">
        <v>199819</v>
      </c>
      <c r="AR1037">
        <v>0</v>
      </c>
      <c r="AS1037">
        <v>0</v>
      </c>
    </row>
    <row r="1038" spans="1:45" x14ac:dyDescent="0.2">
      <c r="A1038" t="s">
        <v>1067</v>
      </c>
      <c r="B1038" t="s">
        <v>188</v>
      </c>
      <c r="D1038">
        <v>0</v>
      </c>
      <c r="E1038">
        <v>0</v>
      </c>
      <c r="F1038">
        <v>-155</v>
      </c>
      <c r="G1038">
        <v>0</v>
      </c>
      <c r="H1038">
        <v>0</v>
      </c>
      <c r="I1038">
        <v>0</v>
      </c>
      <c r="K1038">
        <v>0</v>
      </c>
      <c r="L1038">
        <v>0</v>
      </c>
      <c r="M1038">
        <v>0</v>
      </c>
      <c r="N1038">
        <v>0</v>
      </c>
      <c r="O1038" t="s">
        <v>86</v>
      </c>
      <c r="Q1038">
        <v>0</v>
      </c>
      <c r="R1038">
        <v>0</v>
      </c>
      <c r="S1038">
        <v>155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E1038">
        <v>0</v>
      </c>
      <c r="AF1038">
        <v>0</v>
      </c>
      <c r="AG1038">
        <v>0</v>
      </c>
      <c r="AH1038">
        <v>0</v>
      </c>
      <c r="AI1038">
        <f t="shared" si="112"/>
        <v>0</v>
      </c>
      <c r="AJ1038">
        <f t="shared" si="113"/>
        <v>0</v>
      </c>
      <c r="AK1038">
        <f t="shared" si="114"/>
        <v>0</v>
      </c>
      <c r="AL1038">
        <f t="shared" si="115"/>
        <v>0</v>
      </c>
      <c r="AM1038">
        <f t="shared" si="116"/>
        <v>0</v>
      </c>
      <c r="AN1038">
        <f t="shared" si="117"/>
        <v>0</v>
      </c>
      <c r="AO1038">
        <f t="shared" si="118"/>
        <v>0</v>
      </c>
      <c r="AP1038" t="s">
        <v>50</v>
      </c>
      <c r="AQ1038">
        <v>201250</v>
      </c>
      <c r="AR1038">
        <v>0</v>
      </c>
      <c r="AS1038">
        <v>0</v>
      </c>
    </row>
    <row r="1039" spans="1:45" x14ac:dyDescent="0.2">
      <c r="A1039" t="s">
        <v>1068</v>
      </c>
      <c r="B1039" t="s">
        <v>46</v>
      </c>
      <c r="C1039" t="s">
        <v>46</v>
      </c>
      <c r="D1039">
        <v>0</v>
      </c>
      <c r="E1039">
        <v>0</v>
      </c>
      <c r="F1039">
        <v>-155</v>
      </c>
      <c r="G1039">
        <v>0</v>
      </c>
      <c r="H1039">
        <v>0</v>
      </c>
      <c r="I1039">
        <v>0</v>
      </c>
      <c r="K1039">
        <v>0</v>
      </c>
      <c r="L1039">
        <v>0</v>
      </c>
      <c r="M1039">
        <v>4</v>
      </c>
      <c r="N1039">
        <v>4</v>
      </c>
      <c r="O1039" t="s">
        <v>47</v>
      </c>
      <c r="P1039" t="s">
        <v>47</v>
      </c>
      <c r="Q1039">
        <v>0</v>
      </c>
      <c r="R1039">
        <v>0</v>
      </c>
      <c r="S1039">
        <v>155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150</v>
      </c>
      <c r="Z1039">
        <v>150</v>
      </c>
      <c r="AA1039" t="s">
        <v>48</v>
      </c>
      <c r="AB1039" t="s">
        <v>48</v>
      </c>
      <c r="AC1039" t="s">
        <v>118</v>
      </c>
      <c r="AD1039" t="s">
        <v>56</v>
      </c>
      <c r="AE1039">
        <v>0</v>
      </c>
      <c r="AF1039">
        <v>0</v>
      </c>
      <c r="AG1039">
        <v>3</v>
      </c>
      <c r="AH1039">
        <v>3</v>
      </c>
      <c r="AI1039">
        <f t="shared" si="112"/>
        <v>150</v>
      </c>
      <c r="AJ1039">
        <f t="shared" si="113"/>
        <v>150</v>
      </c>
      <c r="AK1039">
        <f t="shared" si="114"/>
        <v>0</v>
      </c>
      <c r="AL1039">
        <f t="shared" si="115"/>
        <v>0</v>
      </c>
      <c r="AM1039">
        <f t="shared" si="116"/>
        <v>150</v>
      </c>
      <c r="AN1039">
        <f t="shared" si="117"/>
        <v>0</v>
      </c>
      <c r="AO1039">
        <f t="shared" si="118"/>
        <v>0</v>
      </c>
      <c r="AP1039" t="s">
        <v>73</v>
      </c>
      <c r="AQ1039">
        <v>176244</v>
      </c>
      <c r="AR1039">
        <v>0</v>
      </c>
      <c r="AS1039">
        <v>0</v>
      </c>
    </row>
    <row r="1040" spans="1:45" x14ac:dyDescent="0.2">
      <c r="A1040" t="s">
        <v>1069</v>
      </c>
      <c r="B1040" t="s">
        <v>46</v>
      </c>
      <c r="C1040" t="s">
        <v>46</v>
      </c>
      <c r="D1040">
        <v>0</v>
      </c>
      <c r="E1040">
        <v>0</v>
      </c>
      <c r="F1040">
        <v>-155</v>
      </c>
      <c r="G1040">
        <v>0</v>
      </c>
      <c r="H1040">
        <v>-35</v>
      </c>
      <c r="I1040">
        <v>-35</v>
      </c>
      <c r="K1040">
        <v>-258</v>
      </c>
      <c r="L1040">
        <v>-258</v>
      </c>
      <c r="M1040">
        <v>4</v>
      </c>
      <c r="N1040">
        <v>4</v>
      </c>
      <c r="O1040" t="s">
        <v>86</v>
      </c>
      <c r="P1040" t="s">
        <v>47</v>
      </c>
      <c r="Q1040">
        <v>0</v>
      </c>
      <c r="R1040">
        <v>0</v>
      </c>
      <c r="S1040">
        <v>1162.5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293</v>
      </c>
      <c r="Z1040">
        <v>293</v>
      </c>
      <c r="AA1040" t="s">
        <v>58</v>
      </c>
      <c r="AB1040" t="s">
        <v>58</v>
      </c>
      <c r="AC1040" t="s">
        <v>113</v>
      </c>
      <c r="AD1040" t="s">
        <v>113</v>
      </c>
      <c r="AE1040">
        <v>0</v>
      </c>
      <c r="AF1040">
        <v>0</v>
      </c>
      <c r="AG1040">
        <v>7</v>
      </c>
      <c r="AH1040">
        <v>7</v>
      </c>
      <c r="AI1040">
        <f t="shared" si="112"/>
        <v>258</v>
      </c>
      <c r="AJ1040">
        <f t="shared" si="113"/>
        <v>258</v>
      </c>
      <c r="AK1040">
        <f t="shared" si="114"/>
        <v>0</v>
      </c>
      <c r="AL1040">
        <f t="shared" si="115"/>
        <v>0</v>
      </c>
      <c r="AM1040">
        <f t="shared" si="116"/>
        <v>258</v>
      </c>
      <c r="AN1040">
        <f t="shared" si="117"/>
        <v>0</v>
      </c>
      <c r="AO1040">
        <f t="shared" si="118"/>
        <v>0</v>
      </c>
      <c r="AP1040" t="s">
        <v>50</v>
      </c>
      <c r="AQ1040">
        <v>168344</v>
      </c>
      <c r="AR1040">
        <v>0</v>
      </c>
      <c r="AS1040">
        <v>0</v>
      </c>
    </row>
    <row r="1041" spans="1:45" x14ac:dyDescent="0.2">
      <c r="A1041" t="s">
        <v>3881</v>
      </c>
      <c r="B1041" t="s">
        <v>46</v>
      </c>
      <c r="C1041" t="s">
        <v>46</v>
      </c>
      <c r="D1041">
        <v>0</v>
      </c>
      <c r="E1041">
        <v>0</v>
      </c>
      <c r="F1041">
        <v>0</v>
      </c>
      <c r="G1041">
        <v>0</v>
      </c>
      <c r="H1041">
        <v>-130</v>
      </c>
      <c r="I1041">
        <v>-130</v>
      </c>
      <c r="K1041">
        <v>12584</v>
      </c>
      <c r="L1041">
        <v>-1144</v>
      </c>
      <c r="M1041">
        <v>3</v>
      </c>
      <c r="N1041">
        <v>3</v>
      </c>
      <c r="O1041" t="s">
        <v>86</v>
      </c>
      <c r="P1041" t="s">
        <v>47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1274</v>
      </c>
      <c r="Z1041">
        <v>1274</v>
      </c>
      <c r="AA1041" t="s">
        <v>58</v>
      </c>
      <c r="AB1041" t="s">
        <v>58</v>
      </c>
      <c r="AC1041" t="s">
        <v>53</v>
      </c>
      <c r="AD1041" t="s">
        <v>53</v>
      </c>
      <c r="AE1041">
        <v>0</v>
      </c>
      <c r="AF1041">
        <v>0</v>
      </c>
      <c r="AG1041">
        <v>26</v>
      </c>
      <c r="AH1041">
        <v>26</v>
      </c>
      <c r="AI1041">
        <f t="shared" si="112"/>
        <v>1144</v>
      </c>
      <c r="AJ1041">
        <f t="shared" si="113"/>
        <v>1144</v>
      </c>
      <c r="AK1041">
        <f t="shared" si="114"/>
        <v>0</v>
      </c>
      <c r="AL1041">
        <f t="shared" si="115"/>
        <v>0</v>
      </c>
      <c r="AM1041">
        <f t="shared" si="116"/>
        <v>1144</v>
      </c>
      <c r="AN1041">
        <f t="shared" si="117"/>
        <v>0</v>
      </c>
      <c r="AO1041">
        <f t="shared" si="118"/>
        <v>0</v>
      </c>
      <c r="AP1041" t="s">
        <v>50</v>
      </c>
      <c r="AQ1041">
        <v>172595</v>
      </c>
      <c r="AR1041">
        <v>0</v>
      </c>
      <c r="AS1041">
        <v>0</v>
      </c>
    </row>
    <row r="1042" spans="1:45" x14ac:dyDescent="0.2">
      <c r="A1042" t="s">
        <v>1070</v>
      </c>
      <c r="B1042" t="s">
        <v>46</v>
      </c>
      <c r="C1042" t="s">
        <v>46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K1042">
        <v>0</v>
      </c>
      <c r="L1042">
        <v>0</v>
      </c>
      <c r="M1042">
        <v>1</v>
      </c>
      <c r="N1042">
        <v>1</v>
      </c>
      <c r="O1042" t="s">
        <v>52</v>
      </c>
      <c r="P1042" t="s">
        <v>52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80</v>
      </c>
      <c r="X1042">
        <v>80</v>
      </c>
      <c r="Y1042">
        <v>0</v>
      </c>
      <c r="Z1042">
        <v>0</v>
      </c>
      <c r="AA1042" t="s">
        <v>48</v>
      </c>
      <c r="AB1042" t="s">
        <v>48</v>
      </c>
      <c r="AC1042" t="s">
        <v>59</v>
      </c>
      <c r="AD1042" t="s">
        <v>59</v>
      </c>
      <c r="AE1042">
        <v>0</v>
      </c>
      <c r="AF1042">
        <v>0</v>
      </c>
      <c r="AG1042">
        <v>2</v>
      </c>
      <c r="AH1042">
        <v>2</v>
      </c>
      <c r="AI1042">
        <f t="shared" si="112"/>
        <v>80</v>
      </c>
      <c r="AJ1042">
        <f t="shared" si="113"/>
        <v>80</v>
      </c>
      <c r="AK1042">
        <f t="shared" si="114"/>
        <v>0</v>
      </c>
      <c r="AL1042">
        <f t="shared" si="115"/>
        <v>0</v>
      </c>
      <c r="AM1042">
        <f t="shared" si="116"/>
        <v>80</v>
      </c>
      <c r="AN1042">
        <f t="shared" si="117"/>
        <v>0</v>
      </c>
      <c r="AO1042">
        <f t="shared" si="118"/>
        <v>0</v>
      </c>
      <c r="AP1042" t="s">
        <v>50</v>
      </c>
      <c r="AQ1042">
        <v>26027</v>
      </c>
      <c r="AR1042">
        <v>0</v>
      </c>
      <c r="AS1042">
        <v>0</v>
      </c>
    </row>
    <row r="1043" spans="1:45" x14ac:dyDescent="0.2">
      <c r="A1043" t="s">
        <v>1071</v>
      </c>
      <c r="B1043" t="s">
        <v>46</v>
      </c>
      <c r="C1043" t="s">
        <v>46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K1043">
        <v>0</v>
      </c>
      <c r="L1043">
        <v>0</v>
      </c>
      <c r="M1043">
        <v>4</v>
      </c>
      <c r="N1043">
        <v>4</v>
      </c>
      <c r="O1043" t="s">
        <v>47</v>
      </c>
      <c r="P1043" t="s">
        <v>47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114</v>
      </c>
      <c r="Z1043">
        <v>114</v>
      </c>
      <c r="AA1043" t="s">
        <v>48</v>
      </c>
      <c r="AB1043" t="s">
        <v>48</v>
      </c>
      <c r="AC1043" t="s">
        <v>59</v>
      </c>
      <c r="AD1043" t="s">
        <v>59</v>
      </c>
      <c r="AE1043">
        <v>0</v>
      </c>
      <c r="AF1043">
        <v>0</v>
      </c>
      <c r="AG1043">
        <v>2</v>
      </c>
      <c r="AH1043">
        <v>2</v>
      </c>
      <c r="AI1043">
        <f t="shared" si="112"/>
        <v>114</v>
      </c>
      <c r="AJ1043">
        <f t="shared" si="113"/>
        <v>114</v>
      </c>
      <c r="AK1043">
        <f t="shared" si="114"/>
        <v>0</v>
      </c>
      <c r="AL1043">
        <f t="shared" si="115"/>
        <v>0</v>
      </c>
      <c r="AM1043">
        <f t="shared" si="116"/>
        <v>114</v>
      </c>
      <c r="AN1043">
        <f t="shared" si="117"/>
        <v>0</v>
      </c>
      <c r="AO1043">
        <f t="shared" si="118"/>
        <v>0</v>
      </c>
      <c r="AP1043" t="s">
        <v>50</v>
      </c>
      <c r="AQ1043">
        <v>39757</v>
      </c>
      <c r="AR1043">
        <v>0</v>
      </c>
      <c r="AS1043">
        <v>0</v>
      </c>
    </row>
    <row r="1044" spans="1:45" x14ac:dyDescent="0.2">
      <c r="A1044" t="s">
        <v>1072</v>
      </c>
      <c r="B1044" t="s">
        <v>46</v>
      </c>
      <c r="C1044" t="s">
        <v>46</v>
      </c>
      <c r="D1044">
        <v>0</v>
      </c>
      <c r="E1044">
        <v>0</v>
      </c>
      <c r="F1044">
        <v>0</v>
      </c>
      <c r="G1044">
        <v>0</v>
      </c>
      <c r="H1044">
        <v>-12</v>
      </c>
      <c r="I1044">
        <v>-12</v>
      </c>
      <c r="K1044">
        <v>-108</v>
      </c>
      <c r="L1044">
        <v>-108</v>
      </c>
      <c r="M1044">
        <v>2</v>
      </c>
      <c r="N1044">
        <v>2</v>
      </c>
      <c r="O1044" t="s">
        <v>47</v>
      </c>
      <c r="P1044" t="s">
        <v>47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120</v>
      </c>
      <c r="Z1044">
        <v>120</v>
      </c>
      <c r="AA1044" t="s">
        <v>58</v>
      </c>
      <c r="AB1044" t="s">
        <v>58</v>
      </c>
      <c r="AC1044" t="s">
        <v>53</v>
      </c>
      <c r="AD1044" t="s">
        <v>53</v>
      </c>
      <c r="AE1044">
        <v>0</v>
      </c>
      <c r="AF1044">
        <v>0</v>
      </c>
      <c r="AG1044">
        <v>4</v>
      </c>
      <c r="AH1044">
        <v>4</v>
      </c>
      <c r="AI1044">
        <f t="shared" si="112"/>
        <v>108</v>
      </c>
      <c r="AJ1044">
        <f t="shared" si="113"/>
        <v>108</v>
      </c>
      <c r="AK1044">
        <f t="shared" si="114"/>
        <v>0</v>
      </c>
      <c r="AL1044">
        <f t="shared" si="115"/>
        <v>0</v>
      </c>
      <c r="AM1044">
        <f t="shared" si="116"/>
        <v>108</v>
      </c>
      <c r="AN1044">
        <f t="shared" si="117"/>
        <v>0</v>
      </c>
      <c r="AO1044">
        <f t="shared" si="118"/>
        <v>0</v>
      </c>
      <c r="AP1044" t="s">
        <v>73</v>
      </c>
      <c r="AQ1044">
        <v>68280</v>
      </c>
      <c r="AR1044">
        <v>0</v>
      </c>
      <c r="AS1044">
        <v>0</v>
      </c>
    </row>
    <row r="1045" spans="1:45" x14ac:dyDescent="0.2">
      <c r="A1045" t="s">
        <v>1073</v>
      </c>
      <c r="B1045" t="s">
        <v>46</v>
      </c>
      <c r="C1045" t="s">
        <v>46</v>
      </c>
      <c r="D1045">
        <v>0</v>
      </c>
      <c r="E1045">
        <v>0</v>
      </c>
      <c r="F1045">
        <v>0</v>
      </c>
      <c r="G1045">
        <v>0</v>
      </c>
      <c r="H1045">
        <v>-10.5</v>
      </c>
      <c r="I1045">
        <v>-7</v>
      </c>
      <c r="K1045">
        <v>-94.5</v>
      </c>
      <c r="L1045">
        <v>-63</v>
      </c>
      <c r="M1045">
        <v>2</v>
      </c>
      <c r="N1045">
        <v>2</v>
      </c>
      <c r="O1045" t="s">
        <v>47</v>
      </c>
      <c r="P1045" t="s">
        <v>47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105</v>
      </c>
      <c r="Z1045">
        <v>70</v>
      </c>
      <c r="AA1045" t="s">
        <v>58</v>
      </c>
      <c r="AB1045" t="s">
        <v>58</v>
      </c>
      <c r="AC1045" t="s">
        <v>53</v>
      </c>
      <c r="AD1045" t="s">
        <v>59</v>
      </c>
      <c r="AE1045">
        <v>0</v>
      </c>
      <c r="AF1045">
        <v>0</v>
      </c>
      <c r="AG1045">
        <v>3</v>
      </c>
      <c r="AH1045">
        <v>2</v>
      </c>
      <c r="AI1045">
        <f t="shared" si="112"/>
        <v>94.5</v>
      </c>
      <c r="AJ1045">
        <f t="shared" si="113"/>
        <v>63</v>
      </c>
      <c r="AK1045">
        <f t="shared" si="114"/>
        <v>0</v>
      </c>
      <c r="AL1045">
        <f t="shared" si="115"/>
        <v>0</v>
      </c>
      <c r="AM1045">
        <f t="shared" si="116"/>
        <v>0</v>
      </c>
      <c r="AN1045">
        <f t="shared" si="117"/>
        <v>0</v>
      </c>
      <c r="AO1045">
        <f t="shared" si="118"/>
        <v>31.5</v>
      </c>
      <c r="AP1045" t="s">
        <v>50</v>
      </c>
      <c r="AQ1045">
        <v>68278</v>
      </c>
      <c r="AR1045">
        <v>0</v>
      </c>
      <c r="AS1045">
        <v>0</v>
      </c>
    </row>
    <row r="1046" spans="1:45" x14ac:dyDescent="0.2">
      <c r="A1046" t="s">
        <v>1074</v>
      </c>
      <c r="B1046" t="s">
        <v>46</v>
      </c>
      <c r="C1046" t="s">
        <v>46</v>
      </c>
      <c r="D1046">
        <v>0</v>
      </c>
      <c r="E1046">
        <v>0</v>
      </c>
      <c r="F1046">
        <v>0</v>
      </c>
      <c r="G1046">
        <v>0</v>
      </c>
      <c r="H1046">
        <v>-3</v>
      </c>
      <c r="I1046">
        <v>-3</v>
      </c>
      <c r="K1046">
        <v>-25</v>
      </c>
      <c r="L1046">
        <v>-25</v>
      </c>
      <c r="M1046">
        <v>1</v>
      </c>
      <c r="N1046">
        <v>1</v>
      </c>
      <c r="O1046" t="s">
        <v>47</v>
      </c>
      <c r="P1046" t="s">
        <v>47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28</v>
      </c>
      <c r="Z1046">
        <v>28</v>
      </c>
      <c r="AA1046" t="s">
        <v>58</v>
      </c>
      <c r="AB1046" t="s">
        <v>58</v>
      </c>
      <c r="AC1046" t="s">
        <v>56</v>
      </c>
      <c r="AD1046" t="s">
        <v>56</v>
      </c>
      <c r="AE1046">
        <v>0</v>
      </c>
      <c r="AF1046">
        <v>0</v>
      </c>
      <c r="AG1046">
        <v>1</v>
      </c>
      <c r="AH1046">
        <v>1</v>
      </c>
      <c r="AI1046">
        <f t="shared" si="112"/>
        <v>25</v>
      </c>
      <c r="AJ1046">
        <f t="shared" si="113"/>
        <v>25</v>
      </c>
      <c r="AK1046">
        <f t="shared" si="114"/>
        <v>0</v>
      </c>
      <c r="AL1046">
        <f t="shared" si="115"/>
        <v>0</v>
      </c>
      <c r="AM1046">
        <f t="shared" si="116"/>
        <v>25</v>
      </c>
      <c r="AN1046">
        <f t="shared" si="117"/>
        <v>0</v>
      </c>
      <c r="AO1046">
        <f t="shared" si="118"/>
        <v>0</v>
      </c>
      <c r="AP1046" t="s">
        <v>50</v>
      </c>
      <c r="AQ1046">
        <v>76508</v>
      </c>
      <c r="AR1046">
        <v>0</v>
      </c>
      <c r="AS1046">
        <v>0</v>
      </c>
    </row>
    <row r="1047" spans="1:45" x14ac:dyDescent="0.2">
      <c r="A1047" t="s">
        <v>1075</v>
      </c>
      <c r="B1047" t="s">
        <v>46</v>
      </c>
      <c r="C1047" t="s">
        <v>46</v>
      </c>
      <c r="D1047">
        <v>-98</v>
      </c>
      <c r="E1047">
        <v>-98</v>
      </c>
      <c r="F1047">
        <v>0</v>
      </c>
      <c r="G1047">
        <v>0</v>
      </c>
      <c r="H1047">
        <v>0</v>
      </c>
      <c r="I1047">
        <v>0</v>
      </c>
      <c r="K1047">
        <v>0</v>
      </c>
      <c r="L1047">
        <v>0</v>
      </c>
      <c r="M1047">
        <v>3</v>
      </c>
      <c r="N1047">
        <v>3</v>
      </c>
      <c r="O1047" t="s">
        <v>47</v>
      </c>
      <c r="P1047" t="s">
        <v>47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98</v>
      </c>
      <c r="Z1047">
        <v>98</v>
      </c>
      <c r="AA1047" t="s">
        <v>48</v>
      </c>
      <c r="AB1047" t="s">
        <v>48</v>
      </c>
      <c r="AC1047" t="s">
        <v>53</v>
      </c>
      <c r="AD1047" t="s">
        <v>53</v>
      </c>
      <c r="AE1047">
        <v>0</v>
      </c>
      <c r="AF1047">
        <v>0</v>
      </c>
      <c r="AG1047">
        <v>2</v>
      </c>
      <c r="AH1047">
        <v>2</v>
      </c>
      <c r="AI1047">
        <f t="shared" si="112"/>
        <v>0</v>
      </c>
      <c r="AJ1047">
        <f t="shared" si="113"/>
        <v>0</v>
      </c>
      <c r="AK1047">
        <f t="shared" si="114"/>
        <v>0</v>
      </c>
      <c r="AL1047">
        <f t="shared" si="115"/>
        <v>0</v>
      </c>
      <c r="AM1047">
        <f t="shared" si="116"/>
        <v>0</v>
      </c>
      <c r="AN1047">
        <f t="shared" si="117"/>
        <v>0</v>
      </c>
      <c r="AO1047">
        <f t="shared" si="118"/>
        <v>0</v>
      </c>
      <c r="AP1047" t="s">
        <v>50</v>
      </c>
      <c r="AQ1047">
        <v>48242</v>
      </c>
      <c r="AR1047">
        <v>0</v>
      </c>
      <c r="AS1047">
        <v>0</v>
      </c>
    </row>
    <row r="1048" spans="1:45" x14ac:dyDescent="0.2">
      <c r="A1048" t="s">
        <v>1076</v>
      </c>
      <c r="B1048" t="s">
        <v>46</v>
      </c>
      <c r="C1048" t="s">
        <v>46</v>
      </c>
      <c r="D1048">
        <v>-49</v>
      </c>
      <c r="E1048">
        <v>-49</v>
      </c>
      <c r="F1048">
        <v>0</v>
      </c>
      <c r="G1048">
        <v>0</v>
      </c>
      <c r="H1048">
        <v>0</v>
      </c>
      <c r="I1048">
        <v>0</v>
      </c>
      <c r="K1048">
        <v>0</v>
      </c>
      <c r="L1048">
        <v>0</v>
      </c>
      <c r="M1048">
        <v>3</v>
      </c>
      <c r="N1048">
        <v>3</v>
      </c>
      <c r="O1048" t="s">
        <v>47</v>
      </c>
      <c r="P1048" t="s">
        <v>47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49</v>
      </c>
      <c r="Z1048">
        <v>49</v>
      </c>
      <c r="AA1048" t="s">
        <v>48</v>
      </c>
      <c r="AB1048" t="s">
        <v>48</v>
      </c>
      <c r="AC1048" t="s">
        <v>53</v>
      </c>
      <c r="AD1048" t="s">
        <v>53</v>
      </c>
      <c r="AE1048">
        <v>0</v>
      </c>
      <c r="AF1048">
        <v>0</v>
      </c>
      <c r="AG1048">
        <v>1</v>
      </c>
      <c r="AH1048">
        <v>1</v>
      </c>
      <c r="AI1048">
        <f t="shared" si="112"/>
        <v>0</v>
      </c>
      <c r="AJ1048">
        <f t="shared" si="113"/>
        <v>0</v>
      </c>
      <c r="AK1048">
        <f t="shared" si="114"/>
        <v>0</v>
      </c>
      <c r="AL1048">
        <f t="shared" si="115"/>
        <v>0</v>
      </c>
      <c r="AM1048">
        <f t="shared" si="116"/>
        <v>0</v>
      </c>
      <c r="AN1048">
        <f t="shared" si="117"/>
        <v>0</v>
      </c>
      <c r="AO1048">
        <f t="shared" si="118"/>
        <v>0</v>
      </c>
      <c r="AP1048" t="s">
        <v>73</v>
      </c>
      <c r="AQ1048">
        <v>93642</v>
      </c>
      <c r="AR1048">
        <v>0</v>
      </c>
      <c r="AS1048">
        <v>0</v>
      </c>
    </row>
    <row r="1049" spans="1:45" x14ac:dyDescent="0.2">
      <c r="A1049" t="s">
        <v>1077</v>
      </c>
      <c r="B1049" t="s">
        <v>46</v>
      </c>
      <c r="C1049" t="s">
        <v>46</v>
      </c>
      <c r="D1049">
        <v>0</v>
      </c>
      <c r="E1049">
        <v>0</v>
      </c>
      <c r="F1049">
        <v>0</v>
      </c>
      <c r="G1049">
        <v>0</v>
      </c>
      <c r="H1049">
        <v>-4</v>
      </c>
      <c r="I1049">
        <v>-4</v>
      </c>
      <c r="K1049">
        <v>-36</v>
      </c>
      <c r="L1049">
        <v>-36</v>
      </c>
      <c r="M1049">
        <v>2</v>
      </c>
      <c r="N1049">
        <v>2</v>
      </c>
      <c r="O1049" t="s">
        <v>47</v>
      </c>
      <c r="P1049" t="s">
        <v>47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40</v>
      </c>
      <c r="Z1049">
        <v>40</v>
      </c>
      <c r="AA1049" t="s">
        <v>58</v>
      </c>
      <c r="AB1049" t="s">
        <v>58</v>
      </c>
      <c r="AC1049" t="s">
        <v>56</v>
      </c>
      <c r="AD1049" t="s">
        <v>56</v>
      </c>
      <c r="AE1049">
        <v>0</v>
      </c>
      <c r="AF1049">
        <v>0</v>
      </c>
      <c r="AG1049">
        <v>1</v>
      </c>
      <c r="AH1049">
        <v>1</v>
      </c>
      <c r="AI1049">
        <f t="shared" si="112"/>
        <v>36</v>
      </c>
      <c r="AJ1049">
        <f t="shared" si="113"/>
        <v>36</v>
      </c>
      <c r="AK1049">
        <f t="shared" si="114"/>
        <v>0</v>
      </c>
      <c r="AL1049">
        <f t="shared" si="115"/>
        <v>0</v>
      </c>
      <c r="AM1049">
        <f t="shared" si="116"/>
        <v>36</v>
      </c>
      <c r="AN1049">
        <f t="shared" si="117"/>
        <v>0</v>
      </c>
      <c r="AO1049">
        <f t="shared" si="118"/>
        <v>0</v>
      </c>
      <c r="AP1049" t="s">
        <v>50</v>
      </c>
      <c r="AQ1049">
        <v>96032</v>
      </c>
      <c r="AR1049">
        <v>0</v>
      </c>
      <c r="AS1049">
        <v>0</v>
      </c>
    </row>
    <row r="1050" spans="1:45" x14ac:dyDescent="0.2">
      <c r="A1050" t="s">
        <v>1078</v>
      </c>
      <c r="B1050" t="s">
        <v>46</v>
      </c>
      <c r="C1050" t="s">
        <v>46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K1050">
        <v>0</v>
      </c>
      <c r="L1050">
        <v>0</v>
      </c>
      <c r="M1050">
        <v>3</v>
      </c>
      <c r="N1050">
        <v>3</v>
      </c>
      <c r="O1050" t="s">
        <v>47</v>
      </c>
      <c r="P1050" t="s">
        <v>47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49</v>
      </c>
      <c r="Z1050">
        <v>49</v>
      </c>
      <c r="AA1050" t="s">
        <v>48</v>
      </c>
      <c r="AB1050" t="s">
        <v>48</v>
      </c>
      <c r="AC1050" t="s">
        <v>59</v>
      </c>
      <c r="AD1050" t="s">
        <v>59</v>
      </c>
      <c r="AE1050">
        <v>0</v>
      </c>
      <c r="AF1050">
        <v>0</v>
      </c>
      <c r="AG1050">
        <v>1</v>
      </c>
      <c r="AH1050">
        <v>1</v>
      </c>
      <c r="AI1050">
        <f t="shared" si="112"/>
        <v>49</v>
      </c>
      <c r="AJ1050">
        <f t="shared" si="113"/>
        <v>49</v>
      </c>
      <c r="AK1050">
        <f t="shared" si="114"/>
        <v>0</v>
      </c>
      <c r="AL1050">
        <f t="shared" si="115"/>
        <v>0</v>
      </c>
      <c r="AM1050">
        <f t="shared" si="116"/>
        <v>49</v>
      </c>
      <c r="AN1050">
        <f t="shared" si="117"/>
        <v>0</v>
      </c>
      <c r="AO1050">
        <f t="shared" si="118"/>
        <v>0</v>
      </c>
      <c r="AP1050" t="s">
        <v>50</v>
      </c>
      <c r="AQ1050">
        <v>96848</v>
      </c>
      <c r="AR1050">
        <v>0</v>
      </c>
      <c r="AS1050">
        <v>0</v>
      </c>
    </row>
    <row r="1051" spans="1:45" x14ac:dyDescent="0.2">
      <c r="A1051" t="s">
        <v>1079</v>
      </c>
      <c r="B1051" t="s">
        <v>46</v>
      </c>
      <c r="C1051" t="s">
        <v>46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K1051">
        <v>0</v>
      </c>
      <c r="L1051">
        <v>0</v>
      </c>
      <c r="M1051">
        <v>4</v>
      </c>
      <c r="N1051">
        <v>4</v>
      </c>
      <c r="O1051" t="s">
        <v>47</v>
      </c>
      <c r="P1051" t="s">
        <v>47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252</v>
      </c>
      <c r="Z1051">
        <v>252</v>
      </c>
      <c r="AA1051" t="s">
        <v>48</v>
      </c>
      <c r="AB1051" t="s">
        <v>48</v>
      </c>
      <c r="AC1051" t="s">
        <v>49</v>
      </c>
      <c r="AD1051" t="s">
        <v>49</v>
      </c>
      <c r="AE1051">
        <v>0</v>
      </c>
      <c r="AF1051">
        <v>0</v>
      </c>
      <c r="AG1051">
        <v>6</v>
      </c>
      <c r="AH1051">
        <v>6</v>
      </c>
      <c r="AI1051">
        <f t="shared" si="112"/>
        <v>252</v>
      </c>
      <c r="AJ1051">
        <f t="shared" si="113"/>
        <v>252</v>
      </c>
      <c r="AK1051">
        <f t="shared" si="114"/>
        <v>0</v>
      </c>
      <c r="AL1051">
        <f t="shared" si="115"/>
        <v>0</v>
      </c>
      <c r="AM1051">
        <f t="shared" si="116"/>
        <v>252</v>
      </c>
      <c r="AN1051">
        <f t="shared" si="117"/>
        <v>0</v>
      </c>
      <c r="AO1051">
        <f t="shared" si="118"/>
        <v>0</v>
      </c>
      <c r="AP1051" t="s">
        <v>50</v>
      </c>
      <c r="AQ1051">
        <v>112498</v>
      </c>
      <c r="AR1051">
        <v>0</v>
      </c>
      <c r="AS1051">
        <v>0</v>
      </c>
    </row>
    <row r="1052" spans="1:45" x14ac:dyDescent="0.2">
      <c r="A1052" t="s">
        <v>1080</v>
      </c>
      <c r="B1052" t="s">
        <v>46</v>
      </c>
      <c r="C1052" t="s">
        <v>46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K1052">
        <v>0</v>
      </c>
      <c r="L1052">
        <v>0</v>
      </c>
      <c r="M1052">
        <v>2</v>
      </c>
      <c r="N1052">
        <v>2</v>
      </c>
      <c r="O1052" t="s">
        <v>47</v>
      </c>
      <c r="P1052" t="s">
        <v>47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160</v>
      </c>
      <c r="Z1052">
        <v>160</v>
      </c>
      <c r="AA1052" t="s">
        <v>48</v>
      </c>
      <c r="AB1052" t="s">
        <v>48</v>
      </c>
      <c r="AC1052" t="s">
        <v>49</v>
      </c>
      <c r="AD1052" t="s">
        <v>49</v>
      </c>
      <c r="AE1052">
        <v>0</v>
      </c>
      <c r="AF1052">
        <v>0</v>
      </c>
      <c r="AG1052">
        <v>4</v>
      </c>
      <c r="AH1052">
        <v>4</v>
      </c>
      <c r="AI1052">
        <f t="shared" si="112"/>
        <v>160</v>
      </c>
      <c r="AJ1052">
        <f t="shared" si="113"/>
        <v>160</v>
      </c>
      <c r="AK1052">
        <f t="shared" si="114"/>
        <v>0</v>
      </c>
      <c r="AL1052">
        <f t="shared" si="115"/>
        <v>0</v>
      </c>
      <c r="AM1052">
        <f t="shared" si="116"/>
        <v>160</v>
      </c>
      <c r="AN1052">
        <f t="shared" si="117"/>
        <v>0</v>
      </c>
      <c r="AO1052">
        <f t="shared" si="118"/>
        <v>0</v>
      </c>
      <c r="AP1052" t="s">
        <v>50</v>
      </c>
      <c r="AQ1052">
        <v>115413</v>
      </c>
      <c r="AR1052">
        <v>0</v>
      </c>
      <c r="AS1052">
        <v>0</v>
      </c>
    </row>
    <row r="1053" spans="1:45" x14ac:dyDescent="0.2">
      <c r="A1053" t="s">
        <v>1081</v>
      </c>
      <c r="B1053" t="s">
        <v>46</v>
      </c>
      <c r="C1053" t="s">
        <v>46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K1053">
        <v>0</v>
      </c>
      <c r="L1053">
        <v>0</v>
      </c>
      <c r="M1053">
        <v>3</v>
      </c>
      <c r="N1053">
        <v>3</v>
      </c>
      <c r="O1053" t="s">
        <v>47</v>
      </c>
      <c r="P1053" t="s">
        <v>47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98</v>
      </c>
      <c r="Z1053">
        <v>98</v>
      </c>
      <c r="AA1053" t="s">
        <v>48</v>
      </c>
      <c r="AB1053" t="s">
        <v>48</v>
      </c>
      <c r="AC1053" t="s">
        <v>64</v>
      </c>
      <c r="AD1053" t="s">
        <v>64</v>
      </c>
      <c r="AE1053">
        <v>0</v>
      </c>
      <c r="AF1053">
        <v>0</v>
      </c>
      <c r="AG1053">
        <v>2</v>
      </c>
      <c r="AH1053">
        <v>2</v>
      </c>
      <c r="AI1053">
        <f t="shared" si="112"/>
        <v>98</v>
      </c>
      <c r="AJ1053">
        <f t="shared" si="113"/>
        <v>98</v>
      </c>
      <c r="AK1053">
        <f t="shared" si="114"/>
        <v>0</v>
      </c>
      <c r="AL1053">
        <f t="shared" si="115"/>
        <v>0</v>
      </c>
      <c r="AM1053">
        <f t="shared" si="116"/>
        <v>98</v>
      </c>
      <c r="AN1053">
        <f t="shared" si="117"/>
        <v>0</v>
      </c>
      <c r="AO1053">
        <f t="shared" si="118"/>
        <v>0</v>
      </c>
      <c r="AP1053" t="s">
        <v>73</v>
      </c>
      <c r="AQ1053">
        <v>119778</v>
      </c>
      <c r="AR1053">
        <v>0</v>
      </c>
      <c r="AS1053">
        <v>0</v>
      </c>
    </row>
    <row r="1054" spans="1:45" x14ac:dyDescent="0.2">
      <c r="A1054" t="s">
        <v>1082</v>
      </c>
      <c r="B1054" t="s">
        <v>46</v>
      </c>
      <c r="C1054" t="s">
        <v>46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K1054">
        <v>0</v>
      </c>
      <c r="L1054">
        <v>0</v>
      </c>
      <c r="M1054">
        <v>3</v>
      </c>
      <c r="N1054">
        <v>3</v>
      </c>
      <c r="O1054" t="s">
        <v>47</v>
      </c>
      <c r="P1054" t="s">
        <v>47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89</v>
      </c>
      <c r="Z1054">
        <v>89</v>
      </c>
      <c r="AA1054" t="s">
        <v>48</v>
      </c>
      <c r="AB1054" t="s">
        <v>48</v>
      </c>
      <c r="AC1054" t="s">
        <v>64</v>
      </c>
      <c r="AD1054" t="s">
        <v>64</v>
      </c>
      <c r="AE1054">
        <v>0</v>
      </c>
      <c r="AF1054">
        <v>0</v>
      </c>
      <c r="AG1054">
        <v>2</v>
      </c>
      <c r="AH1054">
        <v>2</v>
      </c>
      <c r="AI1054">
        <f t="shared" si="112"/>
        <v>89</v>
      </c>
      <c r="AJ1054">
        <f t="shared" si="113"/>
        <v>89</v>
      </c>
      <c r="AK1054">
        <f t="shared" si="114"/>
        <v>0</v>
      </c>
      <c r="AL1054">
        <f t="shared" si="115"/>
        <v>0</v>
      </c>
      <c r="AM1054">
        <f t="shared" si="116"/>
        <v>89</v>
      </c>
      <c r="AN1054">
        <f t="shared" si="117"/>
        <v>0</v>
      </c>
      <c r="AO1054">
        <f t="shared" si="118"/>
        <v>0</v>
      </c>
      <c r="AP1054" t="s">
        <v>50</v>
      </c>
      <c r="AQ1054">
        <v>119797</v>
      </c>
      <c r="AR1054">
        <v>0</v>
      </c>
      <c r="AS1054">
        <v>0</v>
      </c>
    </row>
    <row r="1055" spans="1:45" x14ac:dyDescent="0.2">
      <c r="A1055" t="s">
        <v>1083</v>
      </c>
      <c r="B1055" t="s">
        <v>46</v>
      </c>
      <c r="C1055" t="s">
        <v>46</v>
      </c>
      <c r="D1055">
        <v>0</v>
      </c>
      <c r="E1055">
        <v>0</v>
      </c>
      <c r="F1055">
        <v>0</v>
      </c>
      <c r="G1055">
        <v>0</v>
      </c>
      <c r="H1055">
        <v>-10</v>
      </c>
      <c r="I1055">
        <v>-10</v>
      </c>
      <c r="K1055">
        <v>-88</v>
      </c>
      <c r="L1055">
        <v>-88</v>
      </c>
      <c r="M1055">
        <v>3</v>
      </c>
      <c r="N1055">
        <v>3</v>
      </c>
      <c r="O1055" t="s">
        <v>47</v>
      </c>
      <c r="P1055" t="s">
        <v>47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98</v>
      </c>
      <c r="Z1055">
        <v>98</v>
      </c>
      <c r="AA1055" t="s">
        <v>58</v>
      </c>
      <c r="AB1055" t="s">
        <v>58</v>
      </c>
      <c r="AC1055" t="s">
        <v>59</v>
      </c>
      <c r="AD1055" t="s">
        <v>59</v>
      </c>
      <c r="AE1055">
        <v>0</v>
      </c>
      <c r="AF1055">
        <v>0</v>
      </c>
      <c r="AG1055">
        <v>2</v>
      </c>
      <c r="AH1055">
        <v>2</v>
      </c>
      <c r="AI1055">
        <f t="shared" si="112"/>
        <v>88</v>
      </c>
      <c r="AJ1055">
        <f t="shared" si="113"/>
        <v>88</v>
      </c>
      <c r="AK1055">
        <f t="shared" si="114"/>
        <v>0</v>
      </c>
      <c r="AL1055">
        <f t="shared" si="115"/>
        <v>0</v>
      </c>
      <c r="AM1055">
        <f t="shared" si="116"/>
        <v>88</v>
      </c>
      <c r="AN1055">
        <f t="shared" si="117"/>
        <v>0</v>
      </c>
      <c r="AO1055">
        <f t="shared" si="118"/>
        <v>0</v>
      </c>
      <c r="AP1055" t="s">
        <v>50</v>
      </c>
      <c r="AQ1055">
        <v>124449</v>
      </c>
      <c r="AR1055">
        <v>0</v>
      </c>
      <c r="AS1055">
        <v>0</v>
      </c>
    </row>
    <row r="1056" spans="1:45" x14ac:dyDescent="0.2">
      <c r="A1056" t="s">
        <v>1084</v>
      </c>
      <c r="B1056" t="s">
        <v>46</v>
      </c>
      <c r="C1056" t="s">
        <v>46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K1056">
        <v>0</v>
      </c>
      <c r="L1056">
        <v>0</v>
      </c>
      <c r="M1056">
        <v>3</v>
      </c>
      <c r="N1056">
        <v>3</v>
      </c>
      <c r="O1056" t="s">
        <v>47</v>
      </c>
      <c r="P1056" t="s">
        <v>47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77</v>
      </c>
      <c r="Z1056">
        <v>77</v>
      </c>
      <c r="AA1056" t="s">
        <v>48</v>
      </c>
      <c r="AB1056" t="s">
        <v>48</v>
      </c>
      <c r="AC1056" t="s">
        <v>59</v>
      </c>
      <c r="AD1056" t="s">
        <v>59</v>
      </c>
      <c r="AE1056">
        <v>0</v>
      </c>
      <c r="AF1056">
        <v>0</v>
      </c>
      <c r="AG1056">
        <v>2</v>
      </c>
      <c r="AH1056">
        <v>2</v>
      </c>
      <c r="AI1056">
        <f t="shared" si="112"/>
        <v>77</v>
      </c>
      <c r="AJ1056">
        <f t="shared" si="113"/>
        <v>77</v>
      </c>
      <c r="AK1056">
        <f t="shared" si="114"/>
        <v>0</v>
      </c>
      <c r="AL1056">
        <f t="shared" si="115"/>
        <v>0</v>
      </c>
      <c r="AM1056">
        <f t="shared" si="116"/>
        <v>77</v>
      </c>
      <c r="AN1056">
        <f t="shared" si="117"/>
        <v>0</v>
      </c>
      <c r="AO1056">
        <f t="shared" si="118"/>
        <v>0</v>
      </c>
      <c r="AP1056" t="s">
        <v>73</v>
      </c>
      <c r="AQ1056">
        <v>127608</v>
      </c>
      <c r="AR1056">
        <v>0</v>
      </c>
      <c r="AS1056">
        <v>0</v>
      </c>
    </row>
    <row r="1057" spans="1:45" x14ac:dyDescent="0.2">
      <c r="A1057" t="s">
        <v>1085</v>
      </c>
      <c r="B1057" t="s">
        <v>46</v>
      </c>
      <c r="C1057" t="s">
        <v>46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K1057">
        <v>0</v>
      </c>
      <c r="L1057">
        <v>0</v>
      </c>
      <c r="M1057">
        <v>3</v>
      </c>
      <c r="N1057">
        <v>3</v>
      </c>
      <c r="O1057" t="s">
        <v>47</v>
      </c>
      <c r="P1057" t="s">
        <v>47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98</v>
      </c>
      <c r="Z1057">
        <v>98</v>
      </c>
      <c r="AA1057" t="s">
        <v>48</v>
      </c>
      <c r="AB1057" t="s">
        <v>48</v>
      </c>
      <c r="AC1057" t="s">
        <v>59</v>
      </c>
      <c r="AD1057" t="s">
        <v>59</v>
      </c>
      <c r="AE1057">
        <v>0</v>
      </c>
      <c r="AF1057">
        <v>0</v>
      </c>
      <c r="AG1057">
        <v>2</v>
      </c>
      <c r="AH1057">
        <v>2</v>
      </c>
      <c r="AI1057">
        <f t="shared" si="112"/>
        <v>98</v>
      </c>
      <c r="AJ1057">
        <f t="shared" si="113"/>
        <v>98</v>
      </c>
      <c r="AK1057">
        <f t="shared" si="114"/>
        <v>0</v>
      </c>
      <c r="AL1057">
        <f t="shared" si="115"/>
        <v>0</v>
      </c>
      <c r="AM1057">
        <f t="shared" si="116"/>
        <v>98</v>
      </c>
      <c r="AN1057">
        <f t="shared" si="117"/>
        <v>0</v>
      </c>
      <c r="AO1057">
        <f t="shared" si="118"/>
        <v>0</v>
      </c>
      <c r="AP1057" t="s">
        <v>50</v>
      </c>
      <c r="AQ1057">
        <v>127820</v>
      </c>
      <c r="AR1057">
        <v>0</v>
      </c>
      <c r="AS1057">
        <v>0</v>
      </c>
    </row>
    <row r="1058" spans="1:45" x14ac:dyDescent="0.2">
      <c r="A1058" t="s">
        <v>1086</v>
      </c>
      <c r="B1058" t="s">
        <v>46</v>
      </c>
      <c r="C1058" t="s">
        <v>46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K1058">
        <v>0</v>
      </c>
      <c r="L1058">
        <v>0</v>
      </c>
      <c r="M1058">
        <v>1</v>
      </c>
      <c r="N1058">
        <v>1</v>
      </c>
      <c r="O1058" t="s">
        <v>47</v>
      </c>
      <c r="P1058" t="s">
        <v>47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28</v>
      </c>
      <c r="Z1058">
        <v>28</v>
      </c>
      <c r="AA1058" t="s">
        <v>48</v>
      </c>
      <c r="AB1058" t="s">
        <v>48</v>
      </c>
      <c r="AC1058" t="s">
        <v>53</v>
      </c>
      <c r="AD1058" t="s">
        <v>53</v>
      </c>
      <c r="AE1058">
        <v>0</v>
      </c>
      <c r="AF1058">
        <v>0</v>
      </c>
      <c r="AG1058">
        <v>1</v>
      </c>
      <c r="AH1058">
        <v>1</v>
      </c>
      <c r="AI1058">
        <f t="shared" si="112"/>
        <v>28</v>
      </c>
      <c r="AJ1058">
        <f t="shared" si="113"/>
        <v>28</v>
      </c>
      <c r="AK1058">
        <f t="shared" si="114"/>
        <v>0</v>
      </c>
      <c r="AL1058">
        <f t="shared" si="115"/>
        <v>0</v>
      </c>
      <c r="AM1058">
        <f t="shared" si="116"/>
        <v>28</v>
      </c>
      <c r="AN1058">
        <f t="shared" si="117"/>
        <v>0</v>
      </c>
      <c r="AO1058">
        <f t="shared" si="118"/>
        <v>0</v>
      </c>
      <c r="AP1058" t="s">
        <v>50</v>
      </c>
      <c r="AQ1058">
        <v>129817</v>
      </c>
      <c r="AR1058">
        <v>0</v>
      </c>
      <c r="AS1058">
        <v>0</v>
      </c>
    </row>
    <row r="1059" spans="1:45" x14ac:dyDescent="0.2">
      <c r="A1059" t="s">
        <v>1087</v>
      </c>
      <c r="B1059" t="s">
        <v>46</v>
      </c>
      <c r="C1059" t="s">
        <v>46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K1059">
        <v>0</v>
      </c>
      <c r="L1059">
        <v>0</v>
      </c>
      <c r="M1059">
        <v>4</v>
      </c>
      <c r="N1059">
        <v>4</v>
      </c>
      <c r="O1059" t="s">
        <v>47</v>
      </c>
      <c r="P1059" t="s">
        <v>47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915</v>
      </c>
      <c r="Z1059">
        <v>915</v>
      </c>
      <c r="AA1059" t="s">
        <v>48</v>
      </c>
      <c r="AB1059" t="s">
        <v>48</v>
      </c>
      <c r="AC1059" t="s">
        <v>49</v>
      </c>
      <c r="AD1059" t="s">
        <v>49</v>
      </c>
      <c r="AE1059">
        <v>0</v>
      </c>
      <c r="AF1059">
        <v>0</v>
      </c>
      <c r="AG1059">
        <v>15</v>
      </c>
      <c r="AH1059">
        <v>15</v>
      </c>
      <c r="AI1059">
        <f t="shared" si="112"/>
        <v>915</v>
      </c>
      <c r="AJ1059">
        <f t="shared" si="113"/>
        <v>915</v>
      </c>
      <c r="AK1059">
        <f t="shared" si="114"/>
        <v>0</v>
      </c>
      <c r="AL1059">
        <f t="shared" si="115"/>
        <v>0</v>
      </c>
      <c r="AM1059">
        <f t="shared" si="116"/>
        <v>915</v>
      </c>
      <c r="AN1059">
        <f t="shared" si="117"/>
        <v>0</v>
      </c>
      <c r="AO1059">
        <f t="shared" si="118"/>
        <v>0</v>
      </c>
      <c r="AP1059" t="s">
        <v>50</v>
      </c>
      <c r="AQ1059">
        <v>127835</v>
      </c>
      <c r="AR1059">
        <v>0</v>
      </c>
      <c r="AS1059">
        <v>0</v>
      </c>
    </row>
    <row r="1060" spans="1:45" x14ac:dyDescent="0.2">
      <c r="A1060" t="s">
        <v>1088</v>
      </c>
      <c r="B1060" t="s">
        <v>46</v>
      </c>
      <c r="C1060" t="s">
        <v>46</v>
      </c>
      <c r="D1060">
        <v>0</v>
      </c>
      <c r="E1060">
        <v>0</v>
      </c>
      <c r="F1060">
        <v>0</v>
      </c>
      <c r="G1060">
        <v>0</v>
      </c>
      <c r="H1060">
        <v>-5</v>
      </c>
      <c r="I1060">
        <v>-5</v>
      </c>
      <c r="K1060">
        <v>-44</v>
      </c>
      <c r="L1060">
        <v>-44</v>
      </c>
      <c r="M1060">
        <v>3</v>
      </c>
      <c r="N1060">
        <v>3</v>
      </c>
      <c r="O1060" t="s">
        <v>47</v>
      </c>
      <c r="P1060" t="s">
        <v>47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49</v>
      </c>
      <c r="Z1060">
        <v>49</v>
      </c>
      <c r="AA1060" t="s">
        <v>58</v>
      </c>
      <c r="AB1060" t="s">
        <v>58</v>
      </c>
      <c r="AC1060" t="s">
        <v>56</v>
      </c>
      <c r="AD1060" t="s">
        <v>56</v>
      </c>
      <c r="AE1060">
        <v>0</v>
      </c>
      <c r="AF1060">
        <v>0</v>
      </c>
      <c r="AG1060">
        <v>1</v>
      </c>
      <c r="AH1060">
        <v>1</v>
      </c>
      <c r="AI1060">
        <f t="shared" si="112"/>
        <v>44</v>
      </c>
      <c r="AJ1060">
        <f t="shared" si="113"/>
        <v>44</v>
      </c>
      <c r="AK1060">
        <f t="shared" si="114"/>
        <v>0</v>
      </c>
      <c r="AL1060">
        <f t="shared" si="115"/>
        <v>0</v>
      </c>
      <c r="AM1060">
        <f t="shared" si="116"/>
        <v>44</v>
      </c>
      <c r="AN1060">
        <f t="shared" si="117"/>
        <v>0</v>
      </c>
      <c r="AO1060">
        <f t="shared" si="118"/>
        <v>0</v>
      </c>
      <c r="AP1060" t="s">
        <v>50</v>
      </c>
      <c r="AQ1060">
        <v>133061</v>
      </c>
      <c r="AR1060">
        <v>0</v>
      </c>
      <c r="AS1060">
        <v>0</v>
      </c>
    </row>
    <row r="1061" spans="1:45" x14ac:dyDescent="0.2">
      <c r="A1061" t="s">
        <v>1089</v>
      </c>
      <c r="B1061" t="s">
        <v>46</v>
      </c>
      <c r="C1061" t="s">
        <v>46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K1061">
        <v>0</v>
      </c>
      <c r="L1061">
        <v>0</v>
      </c>
      <c r="M1061">
        <v>4</v>
      </c>
      <c r="N1061">
        <v>4</v>
      </c>
      <c r="O1061" t="s">
        <v>47</v>
      </c>
      <c r="P1061" t="s">
        <v>47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410</v>
      </c>
      <c r="Z1061">
        <v>410</v>
      </c>
      <c r="AA1061" t="s">
        <v>48</v>
      </c>
      <c r="AB1061" t="s">
        <v>48</v>
      </c>
      <c r="AC1061" t="s">
        <v>53</v>
      </c>
      <c r="AD1061" t="s">
        <v>53</v>
      </c>
      <c r="AE1061">
        <v>0</v>
      </c>
      <c r="AF1061">
        <v>0</v>
      </c>
      <c r="AG1061">
        <v>9</v>
      </c>
      <c r="AH1061">
        <v>9</v>
      </c>
      <c r="AI1061">
        <f t="shared" si="112"/>
        <v>410</v>
      </c>
      <c r="AJ1061">
        <f t="shared" si="113"/>
        <v>410</v>
      </c>
      <c r="AK1061">
        <f t="shared" si="114"/>
        <v>0</v>
      </c>
      <c r="AL1061">
        <f t="shared" si="115"/>
        <v>0</v>
      </c>
      <c r="AM1061">
        <f t="shared" si="116"/>
        <v>410</v>
      </c>
      <c r="AN1061">
        <f t="shared" si="117"/>
        <v>0</v>
      </c>
      <c r="AO1061">
        <f t="shared" si="118"/>
        <v>0</v>
      </c>
      <c r="AP1061" t="s">
        <v>50</v>
      </c>
      <c r="AQ1061">
        <v>133059</v>
      </c>
      <c r="AR1061">
        <v>0</v>
      </c>
      <c r="AS1061">
        <v>0</v>
      </c>
    </row>
    <row r="1062" spans="1:45" x14ac:dyDescent="0.2">
      <c r="A1062" t="s">
        <v>1090</v>
      </c>
      <c r="B1062" t="s">
        <v>46</v>
      </c>
      <c r="C1062" t="s">
        <v>46</v>
      </c>
      <c r="D1062">
        <v>0</v>
      </c>
      <c r="E1062">
        <v>0</v>
      </c>
      <c r="F1062">
        <v>0</v>
      </c>
      <c r="G1062">
        <v>-155</v>
      </c>
      <c r="H1062">
        <v>0</v>
      </c>
      <c r="I1062">
        <v>0</v>
      </c>
      <c r="K1062">
        <v>0</v>
      </c>
      <c r="L1062">
        <v>0</v>
      </c>
      <c r="M1062">
        <v>3</v>
      </c>
      <c r="N1062">
        <v>3</v>
      </c>
      <c r="O1062" t="s">
        <v>47</v>
      </c>
      <c r="P1062" t="s">
        <v>86</v>
      </c>
      <c r="Q1062">
        <v>0</v>
      </c>
      <c r="R1062">
        <v>0</v>
      </c>
      <c r="S1062">
        <v>0</v>
      </c>
      <c r="T1062">
        <v>155</v>
      </c>
      <c r="U1062">
        <v>0</v>
      </c>
      <c r="V1062">
        <v>0</v>
      </c>
      <c r="W1062">
        <v>0</v>
      </c>
      <c r="X1062">
        <v>0</v>
      </c>
      <c r="Y1062">
        <v>163</v>
      </c>
      <c r="Z1062">
        <v>163</v>
      </c>
      <c r="AA1062" t="s">
        <v>48</v>
      </c>
      <c r="AB1062" t="s">
        <v>48</v>
      </c>
      <c r="AC1062" t="s">
        <v>66</v>
      </c>
      <c r="AD1062" t="s">
        <v>66</v>
      </c>
      <c r="AE1062">
        <v>0</v>
      </c>
      <c r="AF1062">
        <v>0</v>
      </c>
      <c r="AG1062">
        <v>4</v>
      </c>
      <c r="AH1062">
        <v>4</v>
      </c>
      <c r="AI1062">
        <f t="shared" si="112"/>
        <v>163</v>
      </c>
      <c r="AJ1062">
        <f t="shared" si="113"/>
        <v>163</v>
      </c>
      <c r="AK1062">
        <f t="shared" si="114"/>
        <v>0</v>
      </c>
      <c r="AL1062">
        <f t="shared" si="115"/>
        <v>0</v>
      </c>
      <c r="AM1062">
        <f t="shared" si="116"/>
        <v>163</v>
      </c>
      <c r="AN1062">
        <f t="shared" si="117"/>
        <v>0</v>
      </c>
      <c r="AO1062">
        <f t="shared" si="118"/>
        <v>0</v>
      </c>
      <c r="AP1062" t="s">
        <v>50</v>
      </c>
      <c r="AQ1062">
        <v>134203</v>
      </c>
      <c r="AR1062">
        <v>0</v>
      </c>
      <c r="AS1062">
        <v>0</v>
      </c>
    </row>
    <row r="1063" spans="1:45" x14ac:dyDescent="0.2">
      <c r="A1063" t="s">
        <v>1091</v>
      </c>
      <c r="B1063" t="s">
        <v>46</v>
      </c>
      <c r="C1063" t="s">
        <v>46</v>
      </c>
      <c r="D1063">
        <v>0</v>
      </c>
      <c r="E1063">
        <v>0</v>
      </c>
      <c r="F1063">
        <v>0</v>
      </c>
      <c r="G1063">
        <v>0</v>
      </c>
      <c r="H1063">
        <v>-14</v>
      </c>
      <c r="I1063">
        <v>-14</v>
      </c>
      <c r="K1063">
        <v>-108</v>
      </c>
      <c r="L1063">
        <v>-108</v>
      </c>
      <c r="M1063">
        <v>4</v>
      </c>
      <c r="N1063">
        <v>4</v>
      </c>
      <c r="O1063" t="s">
        <v>47</v>
      </c>
      <c r="P1063" t="s">
        <v>47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122</v>
      </c>
      <c r="Z1063">
        <v>122</v>
      </c>
      <c r="AA1063" t="s">
        <v>58</v>
      </c>
      <c r="AB1063" t="s">
        <v>58</v>
      </c>
      <c r="AC1063" t="s">
        <v>59</v>
      </c>
      <c r="AD1063" t="s">
        <v>59</v>
      </c>
      <c r="AE1063">
        <v>0</v>
      </c>
      <c r="AF1063">
        <v>0</v>
      </c>
      <c r="AG1063">
        <v>2</v>
      </c>
      <c r="AH1063">
        <v>2</v>
      </c>
      <c r="AI1063">
        <f t="shared" si="112"/>
        <v>108</v>
      </c>
      <c r="AJ1063">
        <f t="shared" si="113"/>
        <v>108</v>
      </c>
      <c r="AK1063">
        <f t="shared" si="114"/>
        <v>0</v>
      </c>
      <c r="AL1063">
        <f t="shared" si="115"/>
        <v>0</v>
      </c>
      <c r="AM1063">
        <f t="shared" si="116"/>
        <v>108</v>
      </c>
      <c r="AN1063">
        <f t="shared" si="117"/>
        <v>0</v>
      </c>
      <c r="AO1063">
        <f t="shared" si="118"/>
        <v>0</v>
      </c>
      <c r="AP1063" t="s">
        <v>50</v>
      </c>
      <c r="AQ1063">
        <v>137507</v>
      </c>
      <c r="AR1063">
        <v>0</v>
      </c>
      <c r="AS1063">
        <v>0</v>
      </c>
    </row>
    <row r="1064" spans="1:45" x14ac:dyDescent="0.2">
      <c r="A1064" t="s">
        <v>1092</v>
      </c>
      <c r="B1064" t="s">
        <v>46</v>
      </c>
      <c r="C1064" t="s">
        <v>46</v>
      </c>
      <c r="D1064">
        <v>0</v>
      </c>
      <c r="E1064">
        <v>0</v>
      </c>
      <c r="F1064">
        <v>0</v>
      </c>
      <c r="G1064">
        <v>0</v>
      </c>
      <c r="H1064">
        <v>-50</v>
      </c>
      <c r="I1064">
        <v>-40</v>
      </c>
      <c r="K1064">
        <v>-440</v>
      </c>
      <c r="L1064">
        <v>-352</v>
      </c>
      <c r="M1064">
        <v>3</v>
      </c>
      <c r="N1064">
        <v>3</v>
      </c>
      <c r="O1064" t="s">
        <v>47</v>
      </c>
      <c r="P1064" t="s">
        <v>47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490</v>
      </c>
      <c r="Z1064">
        <v>392</v>
      </c>
      <c r="AA1064" t="s">
        <v>58</v>
      </c>
      <c r="AB1064" t="s">
        <v>58</v>
      </c>
      <c r="AC1064" t="s">
        <v>53</v>
      </c>
      <c r="AD1064" t="s">
        <v>53</v>
      </c>
      <c r="AE1064">
        <v>0</v>
      </c>
      <c r="AF1064">
        <v>0</v>
      </c>
      <c r="AG1064">
        <v>10</v>
      </c>
      <c r="AH1064">
        <v>8</v>
      </c>
      <c r="AI1064">
        <f t="shared" si="112"/>
        <v>440</v>
      </c>
      <c r="AJ1064">
        <f t="shared" si="113"/>
        <v>352</v>
      </c>
      <c r="AK1064">
        <f t="shared" si="114"/>
        <v>0</v>
      </c>
      <c r="AL1064">
        <f t="shared" si="115"/>
        <v>0</v>
      </c>
      <c r="AM1064">
        <f t="shared" si="116"/>
        <v>0</v>
      </c>
      <c r="AN1064">
        <f t="shared" si="117"/>
        <v>0</v>
      </c>
      <c r="AO1064">
        <f t="shared" si="118"/>
        <v>88</v>
      </c>
      <c r="AP1064" t="s">
        <v>50</v>
      </c>
      <c r="AQ1064">
        <v>138498</v>
      </c>
      <c r="AR1064">
        <v>0</v>
      </c>
      <c r="AS1064">
        <v>0</v>
      </c>
    </row>
    <row r="1065" spans="1:45" x14ac:dyDescent="0.2">
      <c r="A1065" t="s">
        <v>1093</v>
      </c>
      <c r="B1065" t="s">
        <v>46</v>
      </c>
      <c r="C1065" t="s">
        <v>46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K1065">
        <v>0</v>
      </c>
      <c r="L1065">
        <v>0</v>
      </c>
      <c r="M1065">
        <v>4</v>
      </c>
      <c r="N1065">
        <v>4</v>
      </c>
      <c r="O1065" t="s">
        <v>47</v>
      </c>
      <c r="P1065" t="s">
        <v>47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61</v>
      </c>
      <c r="Z1065">
        <v>61</v>
      </c>
      <c r="AA1065" t="s">
        <v>48</v>
      </c>
      <c r="AB1065" t="s">
        <v>48</v>
      </c>
      <c r="AC1065" t="s">
        <v>56</v>
      </c>
      <c r="AD1065" t="s">
        <v>56</v>
      </c>
      <c r="AE1065">
        <v>0</v>
      </c>
      <c r="AF1065">
        <v>0</v>
      </c>
      <c r="AG1065">
        <v>1</v>
      </c>
      <c r="AH1065">
        <v>1</v>
      </c>
      <c r="AI1065">
        <f t="shared" si="112"/>
        <v>61</v>
      </c>
      <c r="AJ1065">
        <f t="shared" si="113"/>
        <v>61</v>
      </c>
      <c r="AK1065">
        <f t="shared" si="114"/>
        <v>0</v>
      </c>
      <c r="AL1065">
        <f t="shared" si="115"/>
        <v>0</v>
      </c>
      <c r="AM1065">
        <f t="shared" si="116"/>
        <v>61</v>
      </c>
      <c r="AN1065">
        <f t="shared" si="117"/>
        <v>0</v>
      </c>
      <c r="AO1065">
        <f t="shared" si="118"/>
        <v>0</v>
      </c>
      <c r="AP1065" t="s">
        <v>50</v>
      </c>
      <c r="AQ1065">
        <v>139592</v>
      </c>
      <c r="AR1065">
        <v>0</v>
      </c>
      <c r="AS1065">
        <v>0</v>
      </c>
    </row>
    <row r="1066" spans="1:45" x14ac:dyDescent="0.2">
      <c r="A1066" t="s">
        <v>1094</v>
      </c>
      <c r="B1066" t="s">
        <v>168</v>
      </c>
      <c r="D1066">
        <v>0</v>
      </c>
      <c r="E1066">
        <v>0</v>
      </c>
      <c r="F1066">
        <v>0</v>
      </c>
      <c r="G1066">
        <v>0</v>
      </c>
      <c r="H1066">
        <v>-23.2</v>
      </c>
      <c r="I1066">
        <v>0</v>
      </c>
      <c r="K1066">
        <v>-208.8</v>
      </c>
      <c r="L1066">
        <v>0</v>
      </c>
      <c r="M1066">
        <v>5</v>
      </c>
      <c r="N1066">
        <v>0</v>
      </c>
      <c r="O1066" t="s">
        <v>47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232</v>
      </c>
      <c r="Z1066">
        <v>0</v>
      </c>
      <c r="AA1066" t="s">
        <v>58</v>
      </c>
      <c r="AC1066" t="s">
        <v>66</v>
      </c>
      <c r="AE1066">
        <v>0</v>
      </c>
      <c r="AF1066">
        <v>0</v>
      </c>
      <c r="AG1066">
        <v>4</v>
      </c>
      <c r="AH1066">
        <v>0</v>
      </c>
      <c r="AI1066">
        <f t="shared" si="112"/>
        <v>208.8</v>
      </c>
      <c r="AJ1066">
        <f t="shared" si="113"/>
        <v>0</v>
      </c>
      <c r="AK1066">
        <f t="shared" si="114"/>
        <v>0</v>
      </c>
      <c r="AL1066">
        <f t="shared" si="115"/>
        <v>0</v>
      </c>
      <c r="AM1066">
        <f t="shared" si="116"/>
        <v>0</v>
      </c>
      <c r="AN1066">
        <f t="shared" si="117"/>
        <v>208.8</v>
      </c>
      <c r="AO1066">
        <f t="shared" si="118"/>
        <v>0</v>
      </c>
      <c r="AP1066" t="s">
        <v>50</v>
      </c>
      <c r="AQ1066">
        <v>141932</v>
      </c>
      <c r="AR1066">
        <v>0</v>
      </c>
      <c r="AS1066">
        <v>0</v>
      </c>
    </row>
    <row r="1067" spans="1:45" x14ac:dyDescent="0.2">
      <c r="A1067" t="s">
        <v>1095</v>
      </c>
      <c r="B1067" t="s">
        <v>46</v>
      </c>
      <c r="C1067" t="s">
        <v>46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K1067">
        <v>0</v>
      </c>
      <c r="L1067">
        <v>0</v>
      </c>
      <c r="M1067">
        <v>4</v>
      </c>
      <c r="N1067">
        <v>4</v>
      </c>
      <c r="O1067" t="s">
        <v>47</v>
      </c>
      <c r="P1067" t="s">
        <v>47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61</v>
      </c>
      <c r="Z1067">
        <v>61</v>
      </c>
      <c r="AA1067" t="s">
        <v>48</v>
      </c>
      <c r="AB1067" t="s">
        <v>48</v>
      </c>
      <c r="AC1067" t="s">
        <v>64</v>
      </c>
      <c r="AD1067" t="s">
        <v>64</v>
      </c>
      <c r="AE1067">
        <v>0</v>
      </c>
      <c r="AF1067">
        <v>0</v>
      </c>
      <c r="AG1067">
        <v>1</v>
      </c>
      <c r="AH1067">
        <v>1</v>
      </c>
      <c r="AI1067">
        <f t="shared" si="112"/>
        <v>61</v>
      </c>
      <c r="AJ1067">
        <f t="shared" si="113"/>
        <v>61</v>
      </c>
      <c r="AK1067">
        <f t="shared" si="114"/>
        <v>0</v>
      </c>
      <c r="AL1067">
        <f t="shared" si="115"/>
        <v>0</v>
      </c>
      <c r="AM1067">
        <f t="shared" si="116"/>
        <v>61</v>
      </c>
      <c r="AN1067">
        <f t="shared" si="117"/>
        <v>0</v>
      </c>
      <c r="AO1067">
        <f t="shared" si="118"/>
        <v>0</v>
      </c>
      <c r="AP1067" t="s">
        <v>50</v>
      </c>
      <c r="AQ1067">
        <v>142634</v>
      </c>
      <c r="AR1067">
        <v>0</v>
      </c>
      <c r="AS1067">
        <v>0</v>
      </c>
    </row>
    <row r="1068" spans="1:45" x14ac:dyDescent="0.2">
      <c r="A1068" t="s">
        <v>1096</v>
      </c>
      <c r="B1068" t="s">
        <v>46</v>
      </c>
      <c r="C1068" t="s">
        <v>46</v>
      </c>
      <c r="D1068">
        <v>0</v>
      </c>
      <c r="E1068">
        <v>0</v>
      </c>
      <c r="F1068">
        <v>0</v>
      </c>
      <c r="G1068">
        <v>0</v>
      </c>
      <c r="H1068">
        <v>-2.8</v>
      </c>
      <c r="I1068">
        <v>0</v>
      </c>
      <c r="K1068">
        <v>-25.2</v>
      </c>
      <c r="L1068">
        <v>0</v>
      </c>
      <c r="M1068">
        <v>1</v>
      </c>
      <c r="N1068">
        <v>1</v>
      </c>
      <c r="O1068" t="s">
        <v>47</v>
      </c>
      <c r="P1068" t="s">
        <v>47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28</v>
      </c>
      <c r="Z1068">
        <v>28</v>
      </c>
      <c r="AA1068" t="s">
        <v>58</v>
      </c>
      <c r="AB1068" t="s">
        <v>48</v>
      </c>
      <c r="AC1068" t="s">
        <v>56</v>
      </c>
      <c r="AD1068" t="s">
        <v>56</v>
      </c>
      <c r="AE1068">
        <v>0</v>
      </c>
      <c r="AF1068">
        <v>0</v>
      </c>
      <c r="AG1068">
        <v>1</v>
      </c>
      <c r="AH1068">
        <v>1</v>
      </c>
      <c r="AI1068">
        <f t="shared" si="112"/>
        <v>25.2</v>
      </c>
      <c r="AJ1068">
        <f t="shared" si="113"/>
        <v>28</v>
      </c>
      <c r="AK1068">
        <f t="shared" si="114"/>
        <v>0</v>
      </c>
      <c r="AL1068">
        <f t="shared" si="115"/>
        <v>2.8000000000000007</v>
      </c>
      <c r="AM1068">
        <f t="shared" si="116"/>
        <v>0</v>
      </c>
      <c r="AN1068">
        <f t="shared" si="117"/>
        <v>0</v>
      </c>
      <c r="AO1068">
        <f t="shared" si="118"/>
        <v>0</v>
      </c>
      <c r="AP1068" t="s">
        <v>50</v>
      </c>
      <c r="AQ1068">
        <v>147173</v>
      </c>
      <c r="AR1068">
        <v>0</v>
      </c>
      <c r="AS1068">
        <v>0</v>
      </c>
    </row>
    <row r="1069" spans="1:45" x14ac:dyDescent="0.2">
      <c r="A1069" t="s">
        <v>1097</v>
      </c>
      <c r="B1069" t="s">
        <v>46</v>
      </c>
      <c r="C1069" t="s">
        <v>46</v>
      </c>
      <c r="D1069">
        <v>0</v>
      </c>
      <c r="E1069">
        <v>0</v>
      </c>
      <c r="F1069">
        <v>0</v>
      </c>
      <c r="G1069">
        <v>0</v>
      </c>
      <c r="H1069">
        <v>-5</v>
      </c>
      <c r="I1069">
        <v>-5</v>
      </c>
      <c r="K1069">
        <v>-44</v>
      </c>
      <c r="L1069">
        <v>-44</v>
      </c>
      <c r="M1069">
        <v>3</v>
      </c>
      <c r="N1069">
        <v>3</v>
      </c>
      <c r="O1069" t="s">
        <v>47</v>
      </c>
      <c r="P1069" t="s">
        <v>47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49</v>
      </c>
      <c r="Z1069">
        <v>49</v>
      </c>
      <c r="AA1069" t="s">
        <v>58</v>
      </c>
      <c r="AB1069" t="s">
        <v>58</v>
      </c>
      <c r="AC1069" t="s">
        <v>56</v>
      </c>
      <c r="AD1069" t="s">
        <v>56</v>
      </c>
      <c r="AE1069">
        <v>0</v>
      </c>
      <c r="AF1069">
        <v>0</v>
      </c>
      <c r="AG1069">
        <v>1</v>
      </c>
      <c r="AH1069">
        <v>1</v>
      </c>
      <c r="AI1069">
        <f t="shared" si="112"/>
        <v>44</v>
      </c>
      <c r="AJ1069">
        <f t="shared" si="113"/>
        <v>44</v>
      </c>
      <c r="AK1069">
        <f t="shared" si="114"/>
        <v>0</v>
      </c>
      <c r="AL1069">
        <f t="shared" si="115"/>
        <v>0</v>
      </c>
      <c r="AM1069">
        <f t="shared" si="116"/>
        <v>44</v>
      </c>
      <c r="AN1069">
        <f t="shared" si="117"/>
        <v>0</v>
      </c>
      <c r="AO1069">
        <f t="shared" si="118"/>
        <v>0</v>
      </c>
      <c r="AP1069" t="s">
        <v>73</v>
      </c>
      <c r="AQ1069">
        <v>149036</v>
      </c>
      <c r="AR1069">
        <v>0</v>
      </c>
      <c r="AS1069">
        <v>0</v>
      </c>
    </row>
    <row r="1070" spans="1:45" x14ac:dyDescent="0.2">
      <c r="A1070" t="s">
        <v>1098</v>
      </c>
      <c r="B1070" t="s">
        <v>46</v>
      </c>
      <c r="C1070" t="s">
        <v>46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K1070">
        <v>0</v>
      </c>
      <c r="L1070">
        <v>0</v>
      </c>
      <c r="M1070">
        <v>3</v>
      </c>
      <c r="N1070">
        <v>3</v>
      </c>
      <c r="O1070" t="s">
        <v>47</v>
      </c>
      <c r="P1070" t="s">
        <v>47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49</v>
      </c>
      <c r="Z1070">
        <v>49</v>
      </c>
      <c r="AA1070" t="s">
        <v>48</v>
      </c>
      <c r="AB1070" t="s">
        <v>48</v>
      </c>
      <c r="AC1070" t="s">
        <v>64</v>
      </c>
      <c r="AD1070" t="s">
        <v>64</v>
      </c>
      <c r="AE1070">
        <v>0</v>
      </c>
      <c r="AF1070">
        <v>0</v>
      </c>
      <c r="AG1070">
        <v>1</v>
      </c>
      <c r="AH1070">
        <v>1</v>
      </c>
      <c r="AI1070">
        <f t="shared" si="112"/>
        <v>49</v>
      </c>
      <c r="AJ1070">
        <f t="shared" si="113"/>
        <v>49</v>
      </c>
      <c r="AK1070">
        <f t="shared" si="114"/>
        <v>0</v>
      </c>
      <c r="AL1070">
        <f t="shared" si="115"/>
        <v>0</v>
      </c>
      <c r="AM1070">
        <f t="shared" si="116"/>
        <v>49</v>
      </c>
      <c r="AN1070">
        <f t="shared" si="117"/>
        <v>0</v>
      </c>
      <c r="AO1070">
        <f t="shared" si="118"/>
        <v>0</v>
      </c>
      <c r="AP1070" t="s">
        <v>50</v>
      </c>
      <c r="AQ1070">
        <v>151923</v>
      </c>
      <c r="AR1070">
        <v>0</v>
      </c>
      <c r="AS1070">
        <v>0</v>
      </c>
    </row>
    <row r="1071" spans="1:45" x14ac:dyDescent="0.2">
      <c r="A1071" t="s">
        <v>1099</v>
      </c>
      <c r="B1071" t="s">
        <v>46</v>
      </c>
      <c r="C1071" t="s">
        <v>46</v>
      </c>
      <c r="D1071">
        <v>0</v>
      </c>
      <c r="E1071">
        <v>0</v>
      </c>
      <c r="F1071">
        <v>0</v>
      </c>
      <c r="G1071">
        <v>0</v>
      </c>
      <c r="H1071">
        <v>-12.25</v>
      </c>
      <c r="I1071">
        <v>-12.25</v>
      </c>
      <c r="K1071">
        <v>-36.75</v>
      </c>
      <c r="L1071">
        <v>-36.75</v>
      </c>
      <c r="M1071">
        <v>3</v>
      </c>
      <c r="N1071">
        <v>3</v>
      </c>
      <c r="O1071" t="s">
        <v>47</v>
      </c>
      <c r="P1071" t="s">
        <v>47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49</v>
      </c>
      <c r="Z1071">
        <v>49</v>
      </c>
      <c r="AA1071" t="s">
        <v>58</v>
      </c>
      <c r="AB1071" t="s">
        <v>58</v>
      </c>
      <c r="AC1071" t="s">
        <v>59</v>
      </c>
      <c r="AD1071" t="s">
        <v>59</v>
      </c>
      <c r="AE1071">
        <v>0</v>
      </c>
      <c r="AF1071">
        <v>0</v>
      </c>
      <c r="AG1071">
        <v>1</v>
      </c>
      <c r="AH1071">
        <v>1</v>
      </c>
      <c r="AI1071">
        <f t="shared" si="112"/>
        <v>36.75</v>
      </c>
      <c r="AJ1071">
        <f t="shared" si="113"/>
        <v>36.75</v>
      </c>
      <c r="AK1071">
        <f t="shared" si="114"/>
        <v>0</v>
      </c>
      <c r="AL1071">
        <f t="shared" si="115"/>
        <v>0</v>
      </c>
      <c r="AM1071">
        <f t="shared" si="116"/>
        <v>36.75</v>
      </c>
      <c r="AN1071">
        <f t="shared" si="117"/>
        <v>0</v>
      </c>
      <c r="AO1071">
        <f t="shared" si="118"/>
        <v>0</v>
      </c>
      <c r="AP1071" t="s">
        <v>50</v>
      </c>
      <c r="AQ1071">
        <v>151909</v>
      </c>
      <c r="AR1071">
        <v>0</v>
      </c>
      <c r="AS1071">
        <v>0</v>
      </c>
    </row>
    <row r="1072" spans="1:45" x14ac:dyDescent="0.2">
      <c r="A1072" t="s">
        <v>1100</v>
      </c>
      <c r="B1072" t="s">
        <v>46</v>
      </c>
      <c r="C1072" t="s">
        <v>46</v>
      </c>
      <c r="D1072">
        <v>0</v>
      </c>
      <c r="E1072">
        <v>0</v>
      </c>
      <c r="F1072">
        <v>0</v>
      </c>
      <c r="G1072">
        <v>0</v>
      </c>
      <c r="H1072">
        <v>-9.8000000000000007</v>
      </c>
      <c r="I1072">
        <v>-9.8000000000000007</v>
      </c>
      <c r="K1072">
        <v>-88.2</v>
      </c>
      <c r="L1072">
        <v>-88.2</v>
      </c>
      <c r="M1072">
        <v>3</v>
      </c>
      <c r="N1072">
        <v>3</v>
      </c>
      <c r="O1072" t="s">
        <v>47</v>
      </c>
      <c r="P1072" t="s">
        <v>47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98</v>
      </c>
      <c r="Z1072">
        <v>98</v>
      </c>
      <c r="AA1072" t="s">
        <v>58</v>
      </c>
      <c r="AB1072" t="s">
        <v>58</v>
      </c>
      <c r="AC1072" t="s">
        <v>59</v>
      </c>
      <c r="AD1072" t="s">
        <v>59</v>
      </c>
      <c r="AE1072">
        <v>0</v>
      </c>
      <c r="AF1072">
        <v>0</v>
      </c>
      <c r="AG1072">
        <v>2</v>
      </c>
      <c r="AH1072">
        <v>2</v>
      </c>
      <c r="AI1072">
        <f t="shared" si="112"/>
        <v>88.2</v>
      </c>
      <c r="AJ1072">
        <f t="shared" si="113"/>
        <v>88.2</v>
      </c>
      <c r="AK1072">
        <f t="shared" si="114"/>
        <v>0</v>
      </c>
      <c r="AL1072">
        <f t="shared" si="115"/>
        <v>0</v>
      </c>
      <c r="AM1072">
        <f t="shared" si="116"/>
        <v>88.2</v>
      </c>
      <c r="AN1072">
        <f t="shared" si="117"/>
        <v>0</v>
      </c>
      <c r="AO1072">
        <f t="shared" si="118"/>
        <v>0</v>
      </c>
      <c r="AP1072" t="s">
        <v>50</v>
      </c>
      <c r="AQ1072">
        <v>151694</v>
      </c>
      <c r="AR1072">
        <v>0</v>
      </c>
      <c r="AS1072">
        <v>0</v>
      </c>
    </row>
    <row r="1073" spans="1:45" x14ac:dyDescent="0.2">
      <c r="A1073" t="s">
        <v>1101</v>
      </c>
      <c r="B1073" t="s">
        <v>46</v>
      </c>
      <c r="C1073" t="s">
        <v>46</v>
      </c>
      <c r="D1073">
        <v>0</v>
      </c>
      <c r="E1073">
        <v>0</v>
      </c>
      <c r="F1073">
        <v>0</v>
      </c>
      <c r="G1073">
        <v>0</v>
      </c>
      <c r="H1073">
        <v>-34</v>
      </c>
      <c r="I1073">
        <v>-34</v>
      </c>
      <c r="K1073">
        <v>-306</v>
      </c>
      <c r="L1073">
        <v>-306</v>
      </c>
      <c r="M1073">
        <v>5</v>
      </c>
      <c r="N1073">
        <v>5</v>
      </c>
      <c r="O1073" t="s">
        <v>47</v>
      </c>
      <c r="P1073" t="s">
        <v>47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340</v>
      </c>
      <c r="Z1073">
        <v>340</v>
      </c>
      <c r="AA1073" t="s">
        <v>58</v>
      </c>
      <c r="AB1073" t="s">
        <v>58</v>
      </c>
      <c r="AC1073" t="s">
        <v>113</v>
      </c>
      <c r="AD1073" t="s">
        <v>113</v>
      </c>
      <c r="AE1073">
        <v>0</v>
      </c>
      <c r="AF1073">
        <v>0</v>
      </c>
      <c r="AG1073">
        <v>7</v>
      </c>
      <c r="AH1073">
        <v>7</v>
      </c>
      <c r="AI1073">
        <f t="shared" si="112"/>
        <v>306</v>
      </c>
      <c r="AJ1073">
        <f t="shared" si="113"/>
        <v>306</v>
      </c>
      <c r="AK1073">
        <f t="shared" si="114"/>
        <v>0</v>
      </c>
      <c r="AL1073">
        <f t="shared" si="115"/>
        <v>0</v>
      </c>
      <c r="AM1073">
        <f t="shared" si="116"/>
        <v>306</v>
      </c>
      <c r="AN1073">
        <f t="shared" si="117"/>
        <v>0</v>
      </c>
      <c r="AO1073">
        <f t="shared" si="118"/>
        <v>0</v>
      </c>
      <c r="AP1073" t="s">
        <v>50</v>
      </c>
      <c r="AQ1073">
        <v>153227</v>
      </c>
      <c r="AR1073">
        <v>0</v>
      </c>
      <c r="AS1073">
        <v>0</v>
      </c>
    </row>
    <row r="1074" spans="1:45" x14ac:dyDescent="0.2">
      <c r="A1074" t="s">
        <v>1102</v>
      </c>
      <c r="B1074" t="s">
        <v>46</v>
      </c>
      <c r="C1074" t="s">
        <v>46</v>
      </c>
      <c r="D1074">
        <v>0</v>
      </c>
      <c r="E1074">
        <v>0</v>
      </c>
      <c r="F1074">
        <v>0</v>
      </c>
      <c r="G1074">
        <v>0</v>
      </c>
      <c r="H1074">
        <v>-5</v>
      </c>
      <c r="I1074">
        <v>-5</v>
      </c>
      <c r="K1074">
        <v>-44</v>
      </c>
      <c r="L1074">
        <v>-44</v>
      </c>
      <c r="M1074">
        <v>3</v>
      </c>
      <c r="N1074">
        <v>3</v>
      </c>
      <c r="O1074" t="s">
        <v>47</v>
      </c>
      <c r="P1074" t="s">
        <v>47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49</v>
      </c>
      <c r="Z1074">
        <v>49</v>
      </c>
      <c r="AA1074" t="s">
        <v>58</v>
      </c>
      <c r="AB1074" t="s">
        <v>58</v>
      </c>
      <c r="AC1074" t="s">
        <v>56</v>
      </c>
      <c r="AD1074" t="s">
        <v>56</v>
      </c>
      <c r="AE1074">
        <v>0</v>
      </c>
      <c r="AF1074">
        <v>0</v>
      </c>
      <c r="AG1074">
        <v>1</v>
      </c>
      <c r="AH1074">
        <v>1</v>
      </c>
      <c r="AI1074">
        <f t="shared" si="112"/>
        <v>44</v>
      </c>
      <c r="AJ1074">
        <f t="shared" si="113"/>
        <v>44</v>
      </c>
      <c r="AK1074">
        <f t="shared" si="114"/>
        <v>0</v>
      </c>
      <c r="AL1074">
        <f t="shared" si="115"/>
        <v>0</v>
      </c>
      <c r="AM1074">
        <f t="shared" si="116"/>
        <v>44</v>
      </c>
      <c r="AN1074">
        <f t="shared" si="117"/>
        <v>0</v>
      </c>
      <c r="AO1074">
        <f t="shared" si="118"/>
        <v>0</v>
      </c>
      <c r="AP1074" t="s">
        <v>50</v>
      </c>
      <c r="AQ1074">
        <v>154387</v>
      </c>
      <c r="AR1074">
        <v>0</v>
      </c>
      <c r="AS1074">
        <v>0</v>
      </c>
    </row>
    <row r="1075" spans="1:45" x14ac:dyDescent="0.2">
      <c r="A1075" t="s">
        <v>1103</v>
      </c>
      <c r="B1075" t="s">
        <v>46</v>
      </c>
      <c r="C1075" t="s">
        <v>46</v>
      </c>
      <c r="D1075">
        <v>0</v>
      </c>
      <c r="E1075">
        <v>0</v>
      </c>
      <c r="F1075">
        <v>0</v>
      </c>
      <c r="G1075">
        <v>0</v>
      </c>
      <c r="H1075">
        <v>-3</v>
      </c>
      <c r="I1075">
        <v>-3</v>
      </c>
      <c r="K1075">
        <v>-25</v>
      </c>
      <c r="L1075">
        <v>-25</v>
      </c>
      <c r="M1075">
        <v>1</v>
      </c>
      <c r="N1075">
        <v>1</v>
      </c>
      <c r="O1075" t="s">
        <v>47</v>
      </c>
      <c r="P1075" t="s">
        <v>47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28</v>
      </c>
      <c r="Z1075">
        <v>28</v>
      </c>
      <c r="AA1075" t="s">
        <v>58</v>
      </c>
      <c r="AB1075" t="s">
        <v>58</v>
      </c>
      <c r="AC1075" t="s">
        <v>56</v>
      </c>
      <c r="AD1075" t="s">
        <v>56</v>
      </c>
      <c r="AE1075">
        <v>0</v>
      </c>
      <c r="AF1075">
        <v>0</v>
      </c>
      <c r="AG1075">
        <v>1</v>
      </c>
      <c r="AH1075">
        <v>1</v>
      </c>
      <c r="AI1075">
        <f t="shared" si="112"/>
        <v>25</v>
      </c>
      <c r="AJ1075">
        <f t="shared" si="113"/>
        <v>25</v>
      </c>
      <c r="AK1075">
        <f t="shared" si="114"/>
        <v>0</v>
      </c>
      <c r="AL1075">
        <f t="shared" si="115"/>
        <v>0</v>
      </c>
      <c r="AM1075">
        <f t="shared" si="116"/>
        <v>25</v>
      </c>
      <c r="AN1075">
        <f t="shared" si="117"/>
        <v>0</v>
      </c>
      <c r="AO1075">
        <f t="shared" si="118"/>
        <v>0</v>
      </c>
      <c r="AP1075" t="s">
        <v>50</v>
      </c>
      <c r="AQ1075">
        <v>155480</v>
      </c>
      <c r="AR1075">
        <v>0</v>
      </c>
      <c r="AS1075">
        <v>0</v>
      </c>
    </row>
    <row r="1076" spans="1:45" x14ac:dyDescent="0.2">
      <c r="A1076" t="s">
        <v>1104</v>
      </c>
      <c r="B1076" t="s">
        <v>46</v>
      </c>
      <c r="C1076" t="s">
        <v>46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K1076">
        <v>0</v>
      </c>
      <c r="L1076">
        <v>0</v>
      </c>
      <c r="M1076">
        <v>4</v>
      </c>
      <c r="N1076">
        <v>4</v>
      </c>
      <c r="O1076" t="s">
        <v>47</v>
      </c>
      <c r="P1076" t="s">
        <v>47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244</v>
      </c>
      <c r="Z1076">
        <v>244</v>
      </c>
      <c r="AA1076" t="s">
        <v>48</v>
      </c>
      <c r="AB1076" t="s">
        <v>48</v>
      </c>
      <c r="AC1076" t="s">
        <v>49</v>
      </c>
      <c r="AD1076" t="s">
        <v>49</v>
      </c>
      <c r="AE1076">
        <v>0</v>
      </c>
      <c r="AF1076">
        <v>0</v>
      </c>
      <c r="AG1076">
        <v>4</v>
      </c>
      <c r="AH1076">
        <v>4</v>
      </c>
      <c r="AI1076">
        <f t="shared" si="112"/>
        <v>244</v>
      </c>
      <c r="AJ1076">
        <f t="shared" si="113"/>
        <v>244</v>
      </c>
      <c r="AK1076">
        <f t="shared" si="114"/>
        <v>0</v>
      </c>
      <c r="AL1076">
        <f t="shared" si="115"/>
        <v>0</v>
      </c>
      <c r="AM1076">
        <f t="shared" si="116"/>
        <v>244</v>
      </c>
      <c r="AN1076">
        <f t="shared" si="117"/>
        <v>0</v>
      </c>
      <c r="AO1076">
        <f t="shared" si="118"/>
        <v>0</v>
      </c>
      <c r="AP1076" t="s">
        <v>50</v>
      </c>
      <c r="AQ1076">
        <v>155474</v>
      </c>
      <c r="AR1076">
        <v>0</v>
      </c>
      <c r="AS1076">
        <v>0</v>
      </c>
    </row>
    <row r="1077" spans="1:45" x14ac:dyDescent="0.2">
      <c r="A1077" t="s">
        <v>1105</v>
      </c>
      <c r="B1077" t="s">
        <v>46</v>
      </c>
      <c r="C1077" t="s">
        <v>46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K1077">
        <v>0</v>
      </c>
      <c r="L1077">
        <v>0</v>
      </c>
      <c r="M1077">
        <v>6</v>
      </c>
      <c r="N1077">
        <v>6</v>
      </c>
      <c r="O1077" t="s">
        <v>47</v>
      </c>
      <c r="P1077" t="s">
        <v>47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85</v>
      </c>
      <c r="Z1077">
        <v>85</v>
      </c>
      <c r="AA1077" t="s">
        <v>48</v>
      </c>
      <c r="AB1077" t="s">
        <v>48</v>
      </c>
      <c r="AC1077" t="s">
        <v>59</v>
      </c>
      <c r="AD1077" t="s">
        <v>59</v>
      </c>
      <c r="AE1077">
        <v>0</v>
      </c>
      <c r="AF1077">
        <v>0</v>
      </c>
      <c r="AG1077">
        <v>1</v>
      </c>
      <c r="AH1077">
        <v>1</v>
      </c>
      <c r="AI1077">
        <f t="shared" si="112"/>
        <v>85</v>
      </c>
      <c r="AJ1077">
        <f t="shared" si="113"/>
        <v>85</v>
      </c>
      <c r="AK1077">
        <f t="shared" si="114"/>
        <v>0</v>
      </c>
      <c r="AL1077">
        <f t="shared" si="115"/>
        <v>0</v>
      </c>
      <c r="AM1077">
        <f t="shared" si="116"/>
        <v>85</v>
      </c>
      <c r="AN1077">
        <f t="shared" si="117"/>
        <v>0</v>
      </c>
      <c r="AO1077">
        <f t="shared" si="118"/>
        <v>0</v>
      </c>
      <c r="AP1077" t="s">
        <v>50</v>
      </c>
      <c r="AQ1077">
        <v>158940</v>
      </c>
      <c r="AR1077">
        <v>0</v>
      </c>
      <c r="AS1077">
        <v>0</v>
      </c>
    </row>
    <row r="1078" spans="1:45" x14ac:dyDescent="0.2">
      <c r="A1078" t="s">
        <v>1106</v>
      </c>
      <c r="B1078" t="s">
        <v>46</v>
      </c>
      <c r="C1078" t="s">
        <v>46</v>
      </c>
      <c r="D1078">
        <v>0</v>
      </c>
      <c r="E1078">
        <v>0</v>
      </c>
      <c r="F1078">
        <v>0</v>
      </c>
      <c r="G1078">
        <v>0</v>
      </c>
      <c r="H1078">
        <v>-3</v>
      </c>
      <c r="I1078">
        <v>-3</v>
      </c>
      <c r="K1078">
        <v>-25</v>
      </c>
      <c r="L1078">
        <v>-25</v>
      </c>
      <c r="M1078">
        <v>1</v>
      </c>
      <c r="N1078">
        <v>1</v>
      </c>
      <c r="O1078" t="s">
        <v>47</v>
      </c>
      <c r="P1078" t="s">
        <v>47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28</v>
      </c>
      <c r="Z1078">
        <v>28</v>
      </c>
      <c r="AA1078" t="s">
        <v>58</v>
      </c>
      <c r="AB1078" t="s">
        <v>58</v>
      </c>
      <c r="AC1078" t="s">
        <v>64</v>
      </c>
      <c r="AD1078" t="s">
        <v>64</v>
      </c>
      <c r="AE1078">
        <v>0</v>
      </c>
      <c r="AF1078">
        <v>0</v>
      </c>
      <c r="AG1078">
        <v>1</v>
      </c>
      <c r="AH1078">
        <v>1</v>
      </c>
      <c r="AI1078">
        <f t="shared" si="112"/>
        <v>25</v>
      </c>
      <c r="AJ1078">
        <f t="shared" si="113"/>
        <v>25</v>
      </c>
      <c r="AK1078">
        <f t="shared" si="114"/>
        <v>0</v>
      </c>
      <c r="AL1078">
        <f t="shared" si="115"/>
        <v>0</v>
      </c>
      <c r="AM1078">
        <f t="shared" si="116"/>
        <v>25</v>
      </c>
      <c r="AN1078">
        <f t="shared" si="117"/>
        <v>0</v>
      </c>
      <c r="AO1078">
        <f t="shared" si="118"/>
        <v>0</v>
      </c>
      <c r="AP1078" t="s">
        <v>50</v>
      </c>
      <c r="AQ1078">
        <v>162516</v>
      </c>
      <c r="AR1078">
        <v>0</v>
      </c>
      <c r="AS1078">
        <v>0</v>
      </c>
    </row>
    <row r="1079" spans="1:45" x14ac:dyDescent="0.2">
      <c r="A1079" t="s">
        <v>1107</v>
      </c>
      <c r="B1079" t="s">
        <v>46</v>
      </c>
      <c r="C1079" t="s">
        <v>46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K1079">
        <v>0</v>
      </c>
      <c r="L1079">
        <v>0</v>
      </c>
      <c r="M1079">
        <v>2</v>
      </c>
      <c r="N1079">
        <v>2</v>
      </c>
      <c r="O1079" t="s">
        <v>47</v>
      </c>
      <c r="P1079" t="s">
        <v>47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40</v>
      </c>
      <c r="Z1079">
        <v>40</v>
      </c>
      <c r="AA1079" t="s">
        <v>48</v>
      </c>
      <c r="AB1079" t="s">
        <v>48</v>
      </c>
      <c r="AC1079" t="s">
        <v>59</v>
      </c>
      <c r="AD1079" t="s">
        <v>59</v>
      </c>
      <c r="AE1079">
        <v>0</v>
      </c>
      <c r="AF1079">
        <v>0</v>
      </c>
      <c r="AG1079">
        <v>1</v>
      </c>
      <c r="AH1079">
        <v>1</v>
      </c>
      <c r="AI1079">
        <f t="shared" si="112"/>
        <v>40</v>
      </c>
      <c r="AJ1079">
        <f t="shared" si="113"/>
        <v>40</v>
      </c>
      <c r="AK1079">
        <f t="shared" si="114"/>
        <v>0</v>
      </c>
      <c r="AL1079">
        <f t="shared" si="115"/>
        <v>0</v>
      </c>
      <c r="AM1079">
        <f t="shared" si="116"/>
        <v>40</v>
      </c>
      <c r="AN1079">
        <f t="shared" si="117"/>
        <v>0</v>
      </c>
      <c r="AO1079">
        <f t="shared" si="118"/>
        <v>0</v>
      </c>
      <c r="AP1079" t="s">
        <v>50</v>
      </c>
      <c r="AQ1079">
        <v>162534</v>
      </c>
      <c r="AR1079">
        <v>0</v>
      </c>
      <c r="AS1079">
        <v>0</v>
      </c>
    </row>
    <row r="1080" spans="1:45" x14ac:dyDescent="0.2">
      <c r="A1080" t="s">
        <v>1108</v>
      </c>
      <c r="B1080" t="s">
        <v>46</v>
      </c>
      <c r="C1080" t="s">
        <v>46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K1080">
        <v>0</v>
      </c>
      <c r="L1080">
        <v>0</v>
      </c>
      <c r="M1080">
        <v>3</v>
      </c>
      <c r="N1080">
        <v>3</v>
      </c>
      <c r="O1080" t="s">
        <v>47</v>
      </c>
      <c r="P1080" t="s">
        <v>47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126</v>
      </c>
      <c r="Z1080">
        <v>126</v>
      </c>
      <c r="AA1080" t="s">
        <v>48</v>
      </c>
      <c r="AB1080" t="s">
        <v>48</v>
      </c>
      <c r="AC1080" t="s">
        <v>56</v>
      </c>
      <c r="AD1080" t="s">
        <v>56</v>
      </c>
      <c r="AE1080">
        <v>0</v>
      </c>
      <c r="AF1080">
        <v>0</v>
      </c>
      <c r="AG1080">
        <v>3</v>
      </c>
      <c r="AH1080">
        <v>3</v>
      </c>
      <c r="AI1080">
        <f t="shared" si="112"/>
        <v>126</v>
      </c>
      <c r="AJ1080">
        <f t="shared" si="113"/>
        <v>126</v>
      </c>
      <c r="AK1080">
        <f t="shared" si="114"/>
        <v>0</v>
      </c>
      <c r="AL1080">
        <f t="shared" si="115"/>
        <v>0</v>
      </c>
      <c r="AM1080">
        <f t="shared" si="116"/>
        <v>126</v>
      </c>
      <c r="AN1080">
        <f t="shared" si="117"/>
        <v>0</v>
      </c>
      <c r="AO1080">
        <f t="shared" si="118"/>
        <v>0</v>
      </c>
      <c r="AP1080" t="s">
        <v>50</v>
      </c>
      <c r="AQ1080">
        <v>162152</v>
      </c>
      <c r="AR1080">
        <v>0</v>
      </c>
      <c r="AS1080">
        <v>0</v>
      </c>
    </row>
    <row r="1081" spans="1:45" x14ac:dyDescent="0.2">
      <c r="A1081" t="s">
        <v>1109</v>
      </c>
      <c r="B1081" t="s">
        <v>46</v>
      </c>
      <c r="C1081" t="s">
        <v>46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K1081">
        <v>0</v>
      </c>
      <c r="L1081">
        <v>0</v>
      </c>
      <c r="M1081">
        <v>3</v>
      </c>
      <c r="N1081">
        <v>3</v>
      </c>
      <c r="O1081" t="s">
        <v>47</v>
      </c>
      <c r="P1081" t="s">
        <v>47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105</v>
      </c>
      <c r="Z1081">
        <v>105</v>
      </c>
      <c r="AA1081" t="s">
        <v>48</v>
      </c>
      <c r="AB1081" t="s">
        <v>48</v>
      </c>
      <c r="AC1081" t="s">
        <v>113</v>
      </c>
      <c r="AD1081" t="s">
        <v>64</v>
      </c>
      <c r="AE1081">
        <v>0</v>
      </c>
      <c r="AF1081">
        <v>0</v>
      </c>
      <c r="AG1081">
        <v>3</v>
      </c>
      <c r="AH1081">
        <v>3</v>
      </c>
      <c r="AI1081">
        <f t="shared" si="112"/>
        <v>105</v>
      </c>
      <c r="AJ1081">
        <f t="shared" si="113"/>
        <v>105</v>
      </c>
      <c r="AK1081">
        <f t="shared" si="114"/>
        <v>0</v>
      </c>
      <c r="AL1081">
        <f t="shared" si="115"/>
        <v>0</v>
      </c>
      <c r="AM1081">
        <f t="shared" si="116"/>
        <v>105</v>
      </c>
      <c r="AN1081">
        <f t="shared" si="117"/>
        <v>0</v>
      </c>
      <c r="AO1081">
        <f t="shared" si="118"/>
        <v>0</v>
      </c>
      <c r="AP1081" t="s">
        <v>50</v>
      </c>
      <c r="AQ1081">
        <v>162547</v>
      </c>
      <c r="AR1081">
        <v>0</v>
      </c>
      <c r="AS1081">
        <v>0</v>
      </c>
    </row>
    <row r="1082" spans="1:45" x14ac:dyDescent="0.2">
      <c r="A1082" t="s">
        <v>1110</v>
      </c>
      <c r="B1082" t="s">
        <v>46</v>
      </c>
      <c r="C1082" t="s">
        <v>46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K1082">
        <v>0</v>
      </c>
      <c r="L1082">
        <v>0</v>
      </c>
      <c r="M1082">
        <v>1</v>
      </c>
      <c r="N1082">
        <v>1</v>
      </c>
      <c r="O1082" t="s">
        <v>47</v>
      </c>
      <c r="P1082" t="s">
        <v>47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28</v>
      </c>
      <c r="Z1082">
        <v>28</v>
      </c>
      <c r="AA1082" t="s">
        <v>48</v>
      </c>
      <c r="AB1082" t="s">
        <v>48</v>
      </c>
      <c r="AC1082" t="s">
        <v>53</v>
      </c>
      <c r="AD1082" t="s">
        <v>53</v>
      </c>
      <c r="AE1082">
        <v>0</v>
      </c>
      <c r="AF1082">
        <v>0</v>
      </c>
      <c r="AG1082">
        <v>1</v>
      </c>
      <c r="AH1082">
        <v>1</v>
      </c>
      <c r="AI1082">
        <f t="shared" si="112"/>
        <v>28</v>
      </c>
      <c r="AJ1082">
        <f t="shared" si="113"/>
        <v>28</v>
      </c>
      <c r="AK1082">
        <f t="shared" si="114"/>
        <v>0</v>
      </c>
      <c r="AL1082">
        <f t="shared" si="115"/>
        <v>0</v>
      </c>
      <c r="AM1082">
        <f t="shared" si="116"/>
        <v>28</v>
      </c>
      <c r="AN1082">
        <f t="shared" si="117"/>
        <v>0</v>
      </c>
      <c r="AO1082">
        <f t="shared" si="118"/>
        <v>0</v>
      </c>
      <c r="AP1082" t="s">
        <v>50</v>
      </c>
      <c r="AQ1082">
        <v>163848</v>
      </c>
      <c r="AR1082">
        <v>0</v>
      </c>
      <c r="AS1082">
        <v>0</v>
      </c>
    </row>
    <row r="1083" spans="1:45" x14ac:dyDescent="0.2">
      <c r="A1083" t="s">
        <v>1111</v>
      </c>
      <c r="B1083" t="s">
        <v>46</v>
      </c>
      <c r="C1083" t="s">
        <v>46</v>
      </c>
      <c r="D1083">
        <v>0</v>
      </c>
      <c r="E1083">
        <v>0</v>
      </c>
      <c r="F1083">
        <v>0</v>
      </c>
      <c r="G1083">
        <v>0</v>
      </c>
      <c r="H1083">
        <v>-3</v>
      </c>
      <c r="I1083">
        <v>-3</v>
      </c>
      <c r="K1083">
        <v>-25</v>
      </c>
      <c r="L1083">
        <v>-25</v>
      </c>
      <c r="M1083">
        <v>1</v>
      </c>
      <c r="N1083">
        <v>1</v>
      </c>
      <c r="O1083" t="s">
        <v>47</v>
      </c>
      <c r="P1083" t="s">
        <v>47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28</v>
      </c>
      <c r="Z1083">
        <v>28</v>
      </c>
      <c r="AA1083" t="s">
        <v>58</v>
      </c>
      <c r="AB1083" t="s">
        <v>58</v>
      </c>
      <c r="AC1083" t="s">
        <v>59</v>
      </c>
      <c r="AD1083" t="s">
        <v>59</v>
      </c>
      <c r="AE1083">
        <v>0</v>
      </c>
      <c r="AF1083">
        <v>0</v>
      </c>
      <c r="AG1083">
        <v>1</v>
      </c>
      <c r="AH1083">
        <v>1</v>
      </c>
      <c r="AI1083">
        <f t="shared" si="112"/>
        <v>25</v>
      </c>
      <c r="AJ1083">
        <f t="shared" si="113"/>
        <v>25</v>
      </c>
      <c r="AK1083">
        <f t="shared" si="114"/>
        <v>0</v>
      </c>
      <c r="AL1083">
        <f t="shared" si="115"/>
        <v>0</v>
      </c>
      <c r="AM1083">
        <f t="shared" si="116"/>
        <v>25</v>
      </c>
      <c r="AN1083">
        <f t="shared" si="117"/>
        <v>0</v>
      </c>
      <c r="AO1083">
        <f t="shared" si="118"/>
        <v>0</v>
      </c>
      <c r="AP1083" t="s">
        <v>50</v>
      </c>
      <c r="AQ1083">
        <v>162499</v>
      </c>
      <c r="AR1083">
        <v>0</v>
      </c>
      <c r="AS1083">
        <v>0</v>
      </c>
    </row>
    <row r="1084" spans="1:45" x14ac:dyDescent="0.2">
      <c r="A1084" t="s">
        <v>1112</v>
      </c>
      <c r="B1084" t="s">
        <v>46</v>
      </c>
      <c r="C1084" t="s">
        <v>46</v>
      </c>
      <c r="D1084">
        <v>0</v>
      </c>
      <c r="E1084">
        <v>0</v>
      </c>
      <c r="F1084">
        <v>0</v>
      </c>
      <c r="G1084">
        <v>0</v>
      </c>
      <c r="H1084">
        <v>-4</v>
      </c>
      <c r="I1084">
        <v>-4</v>
      </c>
      <c r="K1084">
        <v>-36</v>
      </c>
      <c r="L1084">
        <v>-36</v>
      </c>
      <c r="M1084">
        <v>2</v>
      </c>
      <c r="N1084">
        <v>2</v>
      </c>
      <c r="O1084" t="s">
        <v>47</v>
      </c>
      <c r="P1084" t="s">
        <v>47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40</v>
      </c>
      <c r="Z1084">
        <v>40</v>
      </c>
      <c r="AA1084" t="s">
        <v>58</v>
      </c>
      <c r="AB1084" t="s">
        <v>58</v>
      </c>
      <c r="AC1084" t="s">
        <v>56</v>
      </c>
      <c r="AD1084" t="s">
        <v>56</v>
      </c>
      <c r="AE1084">
        <v>0</v>
      </c>
      <c r="AF1084">
        <v>0</v>
      </c>
      <c r="AG1084">
        <v>1</v>
      </c>
      <c r="AH1084">
        <v>1</v>
      </c>
      <c r="AI1084">
        <f t="shared" si="112"/>
        <v>36</v>
      </c>
      <c r="AJ1084">
        <f t="shared" si="113"/>
        <v>36</v>
      </c>
      <c r="AK1084">
        <f t="shared" si="114"/>
        <v>0</v>
      </c>
      <c r="AL1084">
        <f t="shared" si="115"/>
        <v>0</v>
      </c>
      <c r="AM1084">
        <f t="shared" si="116"/>
        <v>36</v>
      </c>
      <c r="AN1084">
        <f t="shared" si="117"/>
        <v>0</v>
      </c>
      <c r="AO1084">
        <f t="shared" si="118"/>
        <v>0</v>
      </c>
      <c r="AP1084" t="s">
        <v>50</v>
      </c>
      <c r="AQ1084">
        <v>163866</v>
      </c>
      <c r="AR1084">
        <v>0</v>
      </c>
      <c r="AS1084">
        <v>0</v>
      </c>
    </row>
    <row r="1085" spans="1:45" x14ac:dyDescent="0.2">
      <c r="A1085" t="s">
        <v>1113</v>
      </c>
      <c r="B1085" t="s">
        <v>46</v>
      </c>
      <c r="C1085" t="s">
        <v>46</v>
      </c>
      <c r="D1085">
        <v>0</v>
      </c>
      <c r="E1085">
        <v>0</v>
      </c>
      <c r="F1085">
        <v>0</v>
      </c>
      <c r="G1085">
        <v>0</v>
      </c>
      <c r="H1085">
        <v>-12.6</v>
      </c>
      <c r="I1085">
        <v>-12.6</v>
      </c>
      <c r="K1085">
        <v>-113.4</v>
      </c>
      <c r="L1085">
        <v>-113.4</v>
      </c>
      <c r="M1085">
        <v>3</v>
      </c>
      <c r="N1085">
        <v>3</v>
      </c>
      <c r="O1085" t="s">
        <v>47</v>
      </c>
      <c r="P1085" t="s">
        <v>47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126</v>
      </c>
      <c r="Z1085">
        <v>126</v>
      </c>
      <c r="AA1085" t="s">
        <v>58</v>
      </c>
      <c r="AB1085" t="s">
        <v>58</v>
      </c>
      <c r="AC1085" t="s">
        <v>49</v>
      </c>
      <c r="AD1085" t="s">
        <v>56</v>
      </c>
      <c r="AE1085">
        <v>0</v>
      </c>
      <c r="AF1085">
        <v>0</v>
      </c>
      <c r="AG1085">
        <v>3</v>
      </c>
      <c r="AH1085">
        <v>3</v>
      </c>
      <c r="AI1085">
        <f t="shared" si="112"/>
        <v>113.4</v>
      </c>
      <c r="AJ1085">
        <f t="shared" si="113"/>
        <v>113.4</v>
      </c>
      <c r="AK1085">
        <f t="shared" si="114"/>
        <v>0</v>
      </c>
      <c r="AL1085">
        <f t="shared" si="115"/>
        <v>0</v>
      </c>
      <c r="AM1085">
        <f t="shared" si="116"/>
        <v>113.4</v>
      </c>
      <c r="AN1085">
        <f t="shared" si="117"/>
        <v>0</v>
      </c>
      <c r="AO1085">
        <f t="shared" si="118"/>
        <v>0</v>
      </c>
      <c r="AP1085" t="s">
        <v>50</v>
      </c>
      <c r="AQ1085">
        <v>163847</v>
      </c>
      <c r="AR1085">
        <v>0</v>
      </c>
      <c r="AS1085">
        <v>0</v>
      </c>
    </row>
    <row r="1086" spans="1:45" x14ac:dyDescent="0.2">
      <c r="A1086" t="s">
        <v>1114</v>
      </c>
      <c r="B1086" t="s">
        <v>46</v>
      </c>
      <c r="C1086" t="s">
        <v>46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K1086">
        <v>0</v>
      </c>
      <c r="L1086">
        <v>0</v>
      </c>
      <c r="M1086">
        <v>1</v>
      </c>
      <c r="N1086">
        <v>1</v>
      </c>
      <c r="O1086" t="s">
        <v>47</v>
      </c>
      <c r="P1086" t="s">
        <v>47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28</v>
      </c>
      <c r="Z1086">
        <v>28</v>
      </c>
      <c r="AA1086" t="s">
        <v>48</v>
      </c>
      <c r="AB1086" t="s">
        <v>48</v>
      </c>
      <c r="AC1086" t="s">
        <v>53</v>
      </c>
      <c r="AD1086" t="s">
        <v>53</v>
      </c>
      <c r="AE1086">
        <v>0</v>
      </c>
      <c r="AF1086">
        <v>0</v>
      </c>
      <c r="AG1086">
        <v>1</v>
      </c>
      <c r="AH1086">
        <v>1</v>
      </c>
      <c r="AI1086">
        <f t="shared" si="112"/>
        <v>28</v>
      </c>
      <c r="AJ1086">
        <f t="shared" si="113"/>
        <v>28</v>
      </c>
      <c r="AK1086">
        <f t="shared" si="114"/>
        <v>0</v>
      </c>
      <c r="AL1086">
        <f t="shared" si="115"/>
        <v>0</v>
      </c>
      <c r="AM1086">
        <f t="shared" si="116"/>
        <v>28</v>
      </c>
      <c r="AN1086">
        <f t="shared" si="117"/>
        <v>0</v>
      </c>
      <c r="AO1086">
        <f t="shared" si="118"/>
        <v>0</v>
      </c>
      <c r="AP1086" t="s">
        <v>50</v>
      </c>
      <c r="AQ1086">
        <v>166592</v>
      </c>
      <c r="AR1086">
        <v>0</v>
      </c>
      <c r="AS1086">
        <v>0</v>
      </c>
    </row>
    <row r="1087" spans="1:45" x14ac:dyDescent="0.2">
      <c r="A1087" t="s">
        <v>1115</v>
      </c>
      <c r="B1087" t="s">
        <v>46</v>
      </c>
      <c r="C1087" t="s">
        <v>46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K1087">
        <v>0</v>
      </c>
      <c r="L1087">
        <v>0</v>
      </c>
      <c r="M1087">
        <v>2</v>
      </c>
      <c r="N1087">
        <v>2</v>
      </c>
      <c r="O1087" t="s">
        <v>47</v>
      </c>
      <c r="P1087" t="s">
        <v>47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40</v>
      </c>
      <c r="Z1087">
        <v>40</v>
      </c>
      <c r="AA1087" t="s">
        <v>48</v>
      </c>
      <c r="AB1087" t="s">
        <v>48</v>
      </c>
      <c r="AC1087" t="s">
        <v>56</v>
      </c>
      <c r="AD1087" t="s">
        <v>56</v>
      </c>
      <c r="AE1087">
        <v>0</v>
      </c>
      <c r="AF1087">
        <v>0</v>
      </c>
      <c r="AG1087">
        <v>1</v>
      </c>
      <c r="AH1087">
        <v>1</v>
      </c>
      <c r="AI1087">
        <f t="shared" si="112"/>
        <v>40</v>
      </c>
      <c r="AJ1087">
        <f t="shared" si="113"/>
        <v>40</v>
      </c>
      <c r="AK1087">
        <f t="shared" si="114"/>
        <v>0</v>
      </c>
      <c r="AL1087">
        <f t="shared" si="115"/>
        <v>0</v>
      </c>
      <c r="AM1087">
        <f t="shared" si="116"/>
        <v>40</v>
      </c>
      <c r="AN1087">
        <f t="shared" si="117"/>
        <v>0</v>
      </c>
      <c r="AO1087">
        <f t="shared" si="118"/>
        <v>0</v>
      </c>
      <c r="AP1087" t="s">
        <v>73</v>
      </c>
      <c r="AQ1087">
        <v>166626</v>
      </c>
      <c r="AR1087">
        <v>0</v>
      </c>
      <c r="AS1087">
        <v>0</v>
      </c>
    </row>
    <row r="1088" spans="1:45" x14ac:dyDescent="0.2">
      <c r="A1088" t="s">
        <v>1116</v>
      </c>
      <c r="B1088" t="s">
        <v>46</v>
      </c>
      <c r="C1088" t="s">
        <v>46</v>
      </c>
      <c r="D1088">
        <v>0</v>
      </c>
      <c r="E1088">
        <v>0</v>
      </c>
      <c r="F1088">
        <v>0</v>
      </c>
      <c r="G1088">
        <v>0</v>
      </c>
      <c r="H1088">
        <v>-30.2</v>
      </c>
      <c r="I1088">
        <v>-30.2</v>
      </c>
      <c r="K1088">
        <v>-271.8</v>
      </c>
      <c r="L1088">
        <v>-271.8</v>
      </c>
      <c r="M1088">
        <v>4</v>
      </c>
      <c r="N1088">
        <v>4</v>
      </c>
      <c r="O1088" t="s">
        <v>47</v>
      </c>
      <c r="P1088" t="s">
        <v>47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302</v>
      </c>
      <c r="Z1088">
        <v>302</v>
      </c>
      <c r="AA1088" t="s">
        <v>58</v>
      </c>
      <c r="AB1088" t="s">
        <v>58</v>
      </c>
      <c r="AC1088" t="s">
        <v>49</v>
      </c>
      <c r="AD1088" t="s">
        <v>49</v>
      </c>
      <c r="AE1088">
        <v>0</v>
      </c>
      <c r="AF1088">
        <v>0</v>
      </c>
      <c r="AG1088">
        <v>8</v>
      </c>
      <c r="AH1088">
        <v>8</v>
      </c>
      <c r="AI1088">
        <f t="shared" si="112"/>
        <v>271.8</v>
      </c>
      <c r="AJ1088">
        <f t="shared" si="113"/>
        <v>271.8</v>
      </c>
      <c r="AK1088">
        <f t="shared" si="114"/>
        <v>0</v>
      </c>
      <c r="AL1088">
        <f t="shared" si="115"/>
        <v>0</v>
      </c>
      <c r="AM1088">
        <f t="shared" si="116"/>
        <v>271.8</v>
      </c>
      <c r="AN1088">
        <f t="shared" si="117"/>
        <v>0</v>
      </c>
      <c r="AO1088">
        <f t="shared" si="118"/>
        <v>0</v>
      </c>
      <c r="AP1088" t="s">
        <v>50</v>
      </c>
      <c r="AQ1088">
        <v>166628</v>
      </c>
      <c r="AR1088">
        <v>0</v>
      </c>
      <c r="AS1088">
        <v>0</v>
      </c>
    </row>
    <row r="1089" spans="1:45" x14ac:dyDescent="0.2">
      <c r="A1089" t="s">
        <v>1117</v>
      </c>
      <c r="B1089" t="s">
        <v>168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K1089">
        <v>0</v>
      </c>
      <c r="L1089">
        <v>0</v>
      </c>
      <c r="M1089">
        <v>3</v>
      </c>
      <c r="N1089">
        <v>0</v>
      </c>
      <c r="O1089" t="s">
        <v>47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49</v>
      </c>
      <c r="Z1089">
        <v>0</v>
      </c>
      <c r="AA1089" t="s">
        <v>48</v>
      </c>
      <c r="AC1089" t="s">
        <v>118</v>
      </c>
      <c r="AE1089">
        <v>0</v>
      </c>
      <c r="AF1089">
        <v>0</v>
      </c>
      <c r="AG1089">
        <v>1</v>
      </c>
      <c r="AH1089">
        <v>0</v>
      </c>
      <c r="AI1089">
        <f t="shared" si="112"/>
        <v>49</v>
      </c>
      <c r="AJ1089">
        <f t="shared" si="113"/>
        <v>0</v>
      </c>
      <c r="AK1089">
        <f t="shared" si="114"/>
        <v>0</v>
      </c>
      <c r="AL1089">
        <f t="shared" si="115"/>
        <v>0</v>
      </c>
      <c r="AM1089">
        <f t="shared" si="116"/>
        <v>0</v>
      </c>
      <c r="AN1089">
        <f t="shared" si="117"/>
        <v>49</v>
      </c>
      <c r="AO1089">
        <f t="shared" si="118"/>
        <v>0</v>
      </c>
      <c r="AP1089" t="s">
        <v>50</v>
      </c>
      <c r="AQ1089">
        <v>171521</v>
      </c>
      <c r="AR1089">
        <v>0</v>
      </c>
      <c r="AS1089">
        <v>0</v>
      </c>
    </row>
    <row r="1090" spans="1:45" x14ac:dyDescent="0.2">
      <c r="A1090" t="s">
        <v>1118</v>
      </c>
      <c r="B1090" t="s">
        <v>46</v>
      </c>
      <c r="C1090" t="s">
        <v>46</v>
      </c>
      <c r="D1090">
        <v>0</v>
      </c>
      <c r="E1090">
        <v>0</v>
      </c>
      <c r="F1090">
        <v>0</v>
      </c>
      <c r="G1090">
        <v>0</v>
      </c>
      <c r="H1090">
        <v>-85.75</v>
      </c>
      <c r="I1090">
        <v>-98</v>
      </c>
      <c r="K1090">
        <v>-257.25</v>
      </c>
      <c r="L1090">
        <v>-294</v>
      </c>
      <c r="M1090">
        <v>3</v>
      </c>
      <c r="N1090">
        <v>3</v>
      </c>
      <c r="O1090" t="s">
        <v>47</v>
      </c>
      <c r="P1090" t="s">
        <v>47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343</v>
      </c>
      <c r="Z1090">
        <v>392</v>
      </c>
      <c r="AA1090" t="s">
        <v>58</v>
      </c>
      <c r="AB1090" t="s">
        <v>58</v>
      </c>
      <c r="AC1090" t="s">
        <v>53</v>
      </c>
      <c r="AD1090" t="s">
        <v>53</v>
      </c>
      <c r="AE1090">
        <v>0</v>
      </c>
      <c r="AF1090">
        <v>0</v>
      </c>
      <c r="AG1090">
        <v>7</v>
      </c>
      <c r="AH1090">
        <v>8</v>
      </c>
      <c r="AI1090">
        <f t="shared" ref="AI1090:AI1153" si="119">W1090+ Y1090+D1090+H1090</f>
        <v>257.25</v>
      </c>
      <c r="AJ1090">
        <f t="shared" ref="AJ1090:AJ1153" si="120">X1090+Z1090+E1090+I1090</f>
        <v>294</v>
      </c>
      <c r="AK1090">
        <f t="shared" ref="AK1090:AK1153" si="121">IF(AI1090=0,AJ1090,0)</f>
        <v>0</v>
      </c>
      <c r="AL1090">
        <f t="shared" ref="AL1090:AL1153" si="122">IF(AND(AI1090&gt;0,AJ1090&gt;AI1090),AJ1090-AI1090,0)</f>
        <v>36.75</v>
      </c>
      <c r="AM1090">
        <f t="shared" ref="AM1090:AM1153" si="123">IF(AI1090=AJ1090,AJ1090,0)</f>
        <v>0</v>
      </c>
      <c r="AN1090">
        <f t="shared" ref="AN1090:AN1153" si="124">IF(AJ1090=0,AI1090,0)</f>
        <v>0</v>
      </c>
      <c r="AO1090">
        <f t="shared" ref="AO1090:AO1153" si="125">IF(AND(AJ1090&gt;0,AJ1090&lt;AI1090),AI1090-AJ1090,0)</f>
        <v>0</v>
      </c>
      <c r="AP1090" t="s">
        <v>50</v>
      </c>
      <c r="AQ1090">
        <v>172560</v>
      </c>
      <c r="AR1090">
        <v>0</v>
      </c>
      <c r="AS1090">
        <v>0</v>
      </c>
    </row>
    <row r="1091" spans="1:45" x14ac:dyDescent="0.2">
      <c r="A1091" t="s">
        <v>1119</v>
      </c>
      <c r="B1091" t="s">
        <v>46</v>
      </c>
      <c r="C1091" t="s">
        <v>46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K1091">
        <v>0</v>
      </c>
      <c r="L1091">
        <v>0</v>
      </c>
      <c r="M1091">
        <v>0</v>
      </c>
      <c r="N1091">
        <v>4</v>
      </c>
      <c r="O1091" t="s">
        <v>47</v>
      </c>
      <c r="P1091" t="s">
        <v>47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793</v>
      </c>
      <c r="Z1091">
        <v>793</v>
      </c>
      <c r="AA1091" t="s">
        <v>48</v>
      </c>
      <c r="AB1091" t="s">
        <v>48</v>
      </c>
      <c r="AC1091" t="s">
        <v>66</v>
      </c>
      <c r="AD1091" t="s">
        <v>66</v>
      </c>
      <c r="AE1091">
        <v>0</v>
      </c>
      <c r="AF1091">
        <v>0</v>
      </c>
      <c r="AG1091">
        <v>0</v>
      </c>
      <c r="AH1091">
        <v>16</v>
      </c>
      <c r="AI1091">
        <f t="shared" si="119"/>
        <v>793</v>
      </c>
      <c r="AJ1091">
        <f t="shared" si="120"/>
        <v>793</v>
      </c>
      <c r="AK1091">
        <f t="shared" si="121"/>
        <v>0</v>
      </c>
      <c r="AL1091">
        <f t="shared" si="122"/>
        <v>0</v>
      </c>
      <c r="AM1091">
        <f t="shared" si="123"/>
        <v>793</v>
      </c>
      <c r="AN1091">
        <f t="shared" si="124"/>
        <v>0</v>
      </c>
      <c r="AO1091">
        <f t="shared" si="125"/>
        <v>0</v>
      </c>
      <c r="AP1091" t="s">
        <v>50</v>
      </c>
      <c r="AQ1091">
        <v>171968</v>
      </c>
      <c r="AR1091">
        <v>0</v>
      </c>
      <c r="AS1091">
        <v>0</v>
      </c>
    </row>
    <row r="1092" spans="1:45" x14ac:dyDescent="0.2">
      <c r="A1092" t="s">
        <v>1120</v>
      </c>
      <c r="B1092" t="s">
        <v>46</v>
      </c>
      <c r="C1092" t="s">
        <v>46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K1092">
        <v>0</v>
      </c>
      <c r="L1092">
        <v>0</v>
      </c>
      <c r="M1092">
        <v>3</v>
      </c>
      <c r="N1092">
        <v>3</v>
      </c>
      <c r="O1092" t="s">
        <v>47</v>
      </c>
      <c r="P1092" t="s">
        <v>47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163</v>
      </c>
      <c r="Z1092">
        <v>163</v>
      </c>
      <c r="AA1092" t="s">
        <v>48</v>
      </c>
      <c r="AB1092" t="s">
        <v>48</v>
      </c>
      <c r="AC1092" t="s">
        <v>118</v>
      </c>
      <c r="AD1092" t="s">
        <v>163</v>
      </c>
      <c r="AE1092">
        <v>0</v>
      </c>
      <c r="AF1092">
        <v>0</v>
      </c>
      <c r="AG1092">
        <v>4</v>
      </c>
      <c r="AH1092">
        <v>4</v>
      </c>
      <c r="AI1092">
        <f t="shared" si="119"/>
        <v>163</v>
      </c>
      <c r="AJ1092">
        <f t="shared" si="120"/>
        <v>163</v>
      </c>
      <c r="AK1092">
        <f t="shared" si="121"/>
        <v>0</v>
      </c>
      <c r="AL1092">
        <f t="shared" si="122"/>
        <v>0</v>
      </c>
      <c r="AM1092">
        <f t="shared" si="123"/>
        <v>163</v>
      </c>
      <c r="AN1092">
        <f t="shared" si="124"/>
        <v>0</v>
      </c>
      <c r="AO1092">
        <f t="shared" si="125"/>
        <v>0</v>
      </c>
      <c r="AP1092" t="s">
        <v>50</v>
      </c>
      <c r="AQ1092">
        <v>172855</v>
      </c>
      <c r="AR1092">
        <v>0</v>
      </c>
      <c r="AS1092">
        <v>0</v>
      </c>
    </row>
    <row r="1093" spans="1:45" x14ac:dyDescent="0.2">
      <c r="A1093" t="s">
        <v>1121</v>
      </c>
      <c r="B1093" t="s">
        <v>46</v>
      </c>
      <c r="C1093" t="s">
        <v>46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K1093">
        <v>0</v>
      </c>
      <c r="L1093">
        <v>0</v>
      </c>
      <c r="M1093">
        <v>5</v>
      </c>
      <c r="N1093">
        <v>5</v>
      </c>
      <c r="O1093" t="s">
        <v>47</v>
      </c>
      <c r="P1093" t="s">
        <v>47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257</v>
      </c>
      <c r="Z1093">
        <v>257</v>
      </c>
      <c r="AA1093" t="s">
        <v>48</v>
      </c>
      <c r="AB1093" t="s">
        <v>48</v>
      </c>
      <c r="AC1093" t="s">
        <v>49</v>
      </c>
      <c r="AD1093" t="s">
        <v>49</v>
      </c>
      <c r="AE1093">
        <v>0</v>
      </c>
      <c r="AF1093">
        <v>0</v>
      </c>
      <c r="AG1093">
        <v>5</v>
      </c>
      <c r="AH1093">
        <v>5</v>
      </c>
      <c r="AI1093">
        <f t="shared" si="119"/>
        <v>257</v>
      </c>
      <c r="AJ1093">
        <f t="shared" si="120"/>
        <v>257</v>
      </c>
      <c r="AK1093">
        <f t="shared" si="121"/>
        <v>0</v>
      </c>
      <c r="AL1093">
        <f t="shared" si="122"/>
        <v>0</v>
      </c>
      <c r="AM1093">
        <f t="shared" si="123"/>
        <v>257</v>
      </c>
      <c r="AN1093">
        <f t="shared" si="124"/>
        <v>0</v>
      </c>
      <c r="AO1093">
        <f t="shared" si="125"/>
        <v>0</v>
      </c>
      <c r="AP1093" t="s">
        <v>50</v>
      </c>
      <c r="AQ1093">
        <v>172856</v>
      </c>
      <c r="AR1093">
        <v>0</v>
      </c>
      <c r="AS1093">
        <v>0</v>
      </c>
    </row>
    <row r="1094" spans="1:45" x14ac:dyDescent="0.2">
      <c r="A1094" t="s">
        <v>1122</v>
      </c>
      <c r="B1094" t="s">
        <v>46</v>
      </c>
      <c r="C1094" t="s">
        <v>46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K1094">
        <v>0</v>
      </c>
      <c r="L1094">
        <v>0</v>
      </c>
      <c r="M1094">
        <v>1</v>
      </c>
      <c r="N1094">
        <v>1</v>
      </c>
      <c r="O1094" t="s">
        <v>47</v>
      </c>
      <c r="P1094" t="s">
        <v>47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28</v>
      </c>
      <c r="Z1094">
        <v>28</v>
      </c>
      <c r="AA1094" t="s">
        <v>48</v>
      </c>
      <c r="AB1094" t="s">
        <v>48</v>
      </c>
      <c r="AC1094" t="s">
        <v>53</v>
      </c>
      <c r="AD1094" t="s">
        <v>53</v>
      </c>
      <c r="AE1094">
        <v>0</v>
      </c>
      <c r="AF1094">
        <v>0</v>
      </c>
      <c r="AG1094">
        <v>1</v>
      </c>
      <c r="AH1094">
        <v>1</v>
      </c>
      <c r="AI1094">
        <f t="shared" si="119"/>
        <v>28</v>
      </c>
      <c r="AJ1094">
        <f t="shared" si="120"/>
        <v>28</v>
      </c>
      <c r="AK1094">
        <f t="shared" si="121"/>
        <v>0</v>
      </c>
      <c r="AL1094">
        <f t="shared" si="122"/>
        <v>0</v>
      </c>
      <c r="AM1094">
        <f t="shared" si="123"/>
        <v>28</v>
      </c>
      <c r="AN1094">
        <f t="shared" si="124"/>
        <v>0</v>
      </c>
      <c r="AO1094">
        <f t="shared" si="125"/>
        <v>0</v>
      </c>
      <c r="AP1094" t="s">
        <v>50</v>
      </c>
      <c r="AQ1094">
        <v>174163</v>
      </c>
      <c r="AR1094">
        <v>0</v>
      </c>
      <c r="AS1094">
        <v>0</v>
      </c>
    </row>
    <row r="1095" spans="1:45" x14ac:dyDescent="0.2">
      <c r="A1095" t="s">
        <v>1123</v>
      </c>
      <c r="B1095" t="s">
        <v>46</v>
      </c>
      <c r="C1095" t="s">
        <v>46</v>
      </c>
      <c r="D1095">
        <v>0</v>
      </c>
      <c r="E1095">
        <v>0</v>
      </c>
      <c r="F1095">
        <v>0</v>
      </c>
      <c r="G1095">
        <v>0</v>
      </c>
      <c r="H1095">
        <v>-6</v>
      </c>
      <c r="I1095">
        <v>-6</v>
      </c>
      <c r="K1095">
        <v>506</v>
      </c>
      <c r="L1095">
        <v>-46</v>
      </c>
      <c r="M1095">
        <v>3</v>
      </c>
      <c r="N1095">
        <v>3</v>
      </c>
      <c r="O1095" t="s">
        <v>47</v>
      </c>
      <c r="P1095" t="s">
        <v>47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52</v>
      </c>
      <c r="Z1095">
        <v>52</v>
      </c>
      <c r="AA1095" t="s">
        <v>58</v>
      </c>
      <c r="AB1095" t="s">
        <v>58</v>
      </c>
      <c r="AC1095" t="s">
        <v>118</v>
      </c>
      <c r="AD1095" t="s">
        <v>59</v>
      </c>
      <c r="AE1095">
        <v>0</v>
      </c>
      <c r="AF1095">
        <v>0</v>
      </c>
      <c r="AG1095">
        <v>1</v>
      </c>
      <c r="AH1095">
        <v>1</v>
      </c>
      <c r="AI1095">
        <f t="shared" si="119"/>
        <v>46</v>
      </c>
      <c r="AJ1095">
        <f t="shared" si="120"/>
        <v>46</v>
      </c>
      <c r="AK1095">
        <f t="shared" si="121"/>
        <v>0</v>
      </c>
      <c r="AL1095">
        <f t="shared" si="122"/>
        <v>0</v>
      </c>
      <c r="AM1095">
        <f t="shared" si="123"/>
        <v>46</v>
      </c>
      <c r="AN1095">
        <f t="shared" si="124"/>
        <v>0</v>
      </c>
      <c r="AO1095">
        <f t="shared" si="125"/>
        <v>0</v>
      </c>
      <c r="AP1095" t="s">
        <v>50</v>
      </c>
      <c r="AQ1095">
        <v>174141</v>
      </c>
      <c r="AR1095">
        <v>0</v>
      </c>
      <c r="AS1095">
        <v>0</v>
      </c>
    </row>
    <row r="1096" spans="1:45" x14ac:dyDescent="0.2">
      <c r="A1096" t="s">
        <v>1124</v>
      </c>
      <c r="B1096" t="s">
        <v>46</v>
      </c>
      <c r="C1096" t="s">
        <v>46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K1096">
        <v>0</v>
      </c>
      <c r="L1096">
        <v>0</v>
      </c>
      <c r="M1096">
        <v>4</v>
      </c>
      <c r="N1096">
        <v>4</v>
      </c>
      <c r="O1096" t="s">
        <v>47</v>
      </c>
      <c r="P1096" t="s">
        <v>47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61</v>
      </c>
      <c r="Z1096">
        <v>98</v>
      </c>
      <c r="AA1096" t="s">
        <v>48</v>
      </c>
      <c r="AB1096" t="s">
        <v>48</v>
      </c>
      <c r="AC1096" t="s">
        <v>481</v>
      </c>
      <c r="AD1096" t="s">
        <v>481</v>
      </c>
      <c r="AE1096">
        <v>0</v>
      </c>
      <c r="AF1096">
        <v>0</v>
      </c>
      <c r="AG1096">
        <v>1</v>
      </c>
      <c r="AH1096">
        <v>2</v>
      </c>
      <c r="AI1096">
        <f t="shared" si="119"/>
        <v>61</v>
      </c>
      <c r="AJ1096">
        <f t="shared" si="120"/>
        <v>98</v>
      </c>
      <c r="AK1096">
        <f t="shared" si="121"/>
        <v>0</v>
      </c>
      <c r="AL1096">
        <f t="shared" si="122"/>
        <v>37</v>
      </c>
      <c r="AM1096">
        <f t="shared" si="123"/>
        <v>0</v>
      </c>
      <c r="AN1096">
        <f t="shared" si="124"/>
        <v>0</v>
      </c>
      <c r="AO1096">
        <f t="shared" si="125"/>
        <v>0</v>
      </c>
      <c r="AP1096" t="s">
        <v>50</v>
      </c>
      <c r="AQ1096">
        <v>174164</v>
      </c>
      <c r="AR1096">
        <v>0</v>
      </c>
      <c r="AS1096">
        <v>0</v>
      </c>
    </row>
    <row r="1097" spans="1:45" x14ac:dyDescent="0.2">
      <c r="A1097" t="s">
        <v>1125</v>
      </c>
      <c r="B1097" t="s">
        <v>46</v>
      </c>
      <c r="C1097" t="s">
        <v>46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K1097">
        <v>0</v>
      </c>
      <c r="L1097">
        <v>0</v>
      </c>
      <c r="M1097">
        <v>4</v>
      </c>
      <c r="N1097">
        <v>4</v>
      </c>
      <c r="O1097" t="s">
        <v>47</v>
      </c>
      <c r="P1097" t="s">
        <v>47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183</v>
      </c>
      <c r="Z1097">
        <v>183</v>
      </c>
      <c r="AA1097" t="s">
        <v>48</v>
      </c>
      <c r="AB1097" t="s">
        <v>48</v>
      </c>
      <c r="AC1097" t="s">
        <v>118</v>
      </c>
      <c r="AD1097" t="s">
        <v>64</v>
      </c>
      <c r="AE1097">
        <v>0</v>
      </c>
      <c r="AF1097">
        <v>0</v>
      </c>
      <c r="AG1097">
        <v>3</v>
      </c>
      <c r="AH1097">
        <v>3</v>
      </c>
      <c r="AI1097">
        <f t="shared" si="119"/>
        <v>183</v>
      </c>
      <c r="AJ1097">
        <f t="shared" si="120"/>
        <v>183</v>
      </c>
      <c r="AK1097">
        <f t="shared" si="121"/>
        <v>0</v>
      </c>
      <c r="AL1097">
        <f t="shared" si="122"/>
        <v>0</v>
      </c>
      <c r="AM1097">
        <f t="shared" si="123"/>
        <v>183</v>
      </c>
      <c r="AN1097">
        <f t="shared" si="124"/>
        <v>0</v>
      </c>
      <c r="AO1097">
        <f t="shared" si="125"/>
        <v>0</v>
      </c>
      <c r="AP1097" t="s">
        <v>50</v>
      </c>
      <c r="AQ1097">
        <v>174193</v>
      </c>
      <c r="AR1097">
        <v>0</v>
      </c>
      <c r="AS1097">
        <v>0</v>
      </c>
    </row>
    <row r="1098" spans="1:45" x14ac:dyDescent="0.2">
      <c r="A1098" t="s">
        <v>1126</v>
      </c>
      <c r="B1098" t="s">
        <v>46</v>
      </c>
      <c r="C1098" t="s">
        <v>46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K1098">
        <v>0</v>
      </c>
      <c r="L1098">
        <v>0</v>
      </c>
      <c r="M1098">
        <v>3</v>
      </c>
      <c r="N1098">
        <v>3</v>
      </c>
      <c r="O1098" t="s">
        <v>47</v>
      </c>
      <c r="P1098" t="s">
        <v>47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49</v>
      </c>
      <c r="Z1098">
        <v>49</v>
      </c>
      <c r="AA1098" t="s">
        <v>48</v>
      </c>
      <c r="AB1098" t="s">
        <v>48</v>
      </c>
      <c r="AC1098" t="s">
        <v>118</v>
      </c>
      <c r="AD1098" t="s">
        <v>64</v>
      </c>
      <c r="AE1098">
        <v>0</v>
      </c>
      <c r="AF1098">
        <v>0</v>
      </c>
      <c r="AG1098">
        <v>1</v>
      </c>
      <c r="AH1098">
        <v>1</v>
      </c>
      <c r="AI1098">
        <f t="shared" si="119"/>
        <v>49</v>
      </c>
      <c r="AJ1098">
        <f t="shared" si="120"/>
        <v>49</v>
      </c>
      <c r="AK1098">
        <f t="shared" si="121"/>
        <v>0</v>
      </c>
      <c r="AL1098">
        <f t="shared" si="122"/>
        <v>0</v>
      </c>
      <c r="AM1098">
        <f t="shared" si="123"/>
        <v>49</v>
      </c>
      <c r="AN1098">
        <f t="shared" si="124"/>
        <v>0</v>
      </c>
      <c r="AO1098">
        <f t="shared" si="125"/>
        <v>0</v>
      </c>
      <c r="AP1098" t="s">
        <v>50</v>
      </c>
      <c r="AQ1098">
        <v>175420</v>
      </c>
      <c r="AR1098">
        <v>0</v>
      </c>
      <c r="AS1098">
        <v>0</v>
      </c>
    </row>
    <row r="1099" spans="1:45" x14ac:dyDescent="0.2">
      <c r="A1099" t="s">
        <v>1127</v>
      </c>
      <c r="B1099" t="s">
        <v>46</v>
      </c>
      <c r="C1099" t="s">
        <v>46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K1099">
        <v>0</v>
      </c>
      <c r="L1099">
        <v>0</v>
      </c>
      <c r="M1099">
        <v>3</v>
      </c>
      <c r="N1099">
        <v>3</v>
      </c>
      <c r="O1099" t="s">
        <v>47</v>
      </c>
      <c r="P1099" t="s">
        <v>47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98</v>
      </c>
      <c r="Z1099">
        <v>98</v>
      </c>
      <c r="AA1099" t="s">
        <v>48</v>
      </c>
      <c r="AB1099" t="s">
        <v>48</v>
      </c>
      <c r="AC1099" t="s">
        <v>66</v>
      </c>
      <c r="AD1099" t="s">
        <v>66</v>
      </c>
      <c r="AE1099">
        <v>0</v>
      </c>
      <c r="AF1099">
        <v>0</v>
      </c>
      <c r="AG1099">
        <v>2</v>
      </c>
      <c r="AH1099">
        <v>2</v>
      </c>
      <c r="AI1099">
        <f t="shared" si="119"/>
        <v>98</v>
      </c>
      <c r="AJ1099">
        <f t="shared" si="120"/>
        <v>98</v>
      </c>
      <c r="AK1099">
        <f t="shared" si="121"/>
        <v>0</v>
      </c>
      <c r="AL1099">
        <f t="shared" si="122"/>
        <v>0</v>
      </c>
      <c r="AM1099">
        <f t="shared" si="123"/>
        <v>98</v>
      </c>
      <c r="AN1099">
        <f t="shared" si="124"/>
        <v>0</v>
      </c>
      <c r="AO1099">
        <f t="shared" si="125"/>
        <v>0</v>
      </c>
      <c r="AP1099" t="s">
        <v>50</v>
      </c>
      <c r="AQ1099">
        <v>144202</v>
      </c>
      <c r="AR1099">
        <v>0</v>
      </c>
      <c r="AS1099">
        <v>0</v>
      </c>
    </row>
    <row r="1100" spans="1:45" x14ac:dyDescent="0.2">
      <c r="A1100" t="s">
        <v>1128</v>
      </c>
      <c r="B1100" t="s">
        <v>46</v>
      </c>
      <c r="C1100" t="s">
        <v>46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K1100">
        <v>0</v>
      </c>
      <c r="L1100">
        <v>0</v>
      </c>
      <c r="M1100">
        <v>2</v>
      </c>
      <c r="N1100">
        <v>2</v>
      </c>
      <c r="O1100" t="s">
        <v>47</v>
      </c>
      <c r="P1100" t="s">
        <v>47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80</v>
      </c>
      <c r="Z1100">
        <v>80</v>
      </c>
      <c r="AA1100" t="s">
        <v>48</v>
      </c>
      <c r="AB1100" t="s">
        <v>48</v>
      </c>
      <c r="AC1100" t="s">
        <v>118</v>
      </c>
      <c r="AD1100" t="s">
        <v>56</v>
      </c>
      <c r="AE1100">
        <v>0</v>
      </c>
      <c r="AF1100">
        <v>0</v>
      </c>
      <c r="AG1100">
        <v>2</v>
      </c>
      <c r="AH1100">
        <v>2</v>
      </c>
      <c r="AI1100">
        <f t="shared" si="119"/>
        <v>80</v>
      </c>
      <c r="AJ1100">
        <f t="shared" si="120"/>
        <v>80</v>
      </c>
      <c r="AK1100">
        <f t="shared" si="121"/>
        <v>0</v>
      </c>
      <c r="AL1100">
        <f t="shared" si="122"/>
        <v>0</v>
      </c>
      <c r="AM1100">
        <f t="shared" si="123"/>
        <v>80</v>
      </c>
      <c r="AN1100">
        <f t="shared" si="124"/>
        <v>0</v>
      </c>
      <c r="AO1100">
        <f t="shared" si="125"/>
        <v>0</v>
      </c>
      <c r="AP1100" t="s">
        <v>50</v>
      </c>
      <c r="AQ1100">
        <v>178090</v>
      </c>
      <c r="AR1100">
        <v>0</v>
      </c>
      <c r="AS1100">
        <v>0</v>
      </c>
    </row>
    <row r="1101" spans="1:45" x14ac:dyDescent="0.2">
      <c r="A1101" t="s">
        <v>1129</v>
      </c>
      <c r="B1101" t="s">
        <v>46</v>
      </c>
      <c r="C1101" t="s">
        <v>46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K1101">
        <v>0</v>
      </c>
      <c r="L1101">
        <v>0</v>
      </c>
      <c r="M1101">
        <v>3</v>
      </c>
      <c r="N1101">
        <v>3</v>
      </c>
      <c r="O1101" t="s">
        <v>47</v>
      </c>
      <c r="P1101" t="s">
        <v>47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49</v>
      </c>
      <c r="Z1101">
        <v>49</v>
      </c>
      <c r="AA1101" t="s">
        <v>48</v>
      </c>
      <c r="AB1101" t="s">
        <v>48</v>
      </c>
      <c r="AC1101" t="s">
        <v>118</v>
      </c>
      <c r="AD1101" t="s">
        <v>64</v>
      </c>
      <c r="AE1101">
        <v>0</v>
      </c>
      <c r="AF1101">
        <v>0</v>
      </c>
      <c r="AG1101">
        <v>1</v>
      </c>
      <c r="AH1101">
        <v>1</v>
      </c>
      <c r="AI1101">
        <f t="shared" si="119"/>
        <v>49</v>
      </c>
      <c r="AJ1101">
        <f t="shared" si="120"/>
        <v>49</v>
      </c>
      <c r="AK1101">
        <f t="shared" si="121"/>
        <v>0</v>
      </c>
      <c r="AL1101">
        <f t="shared" si="122"/>
        <v>0</v>
      </c>
      <c r="AM1101">
        <f t="shared" si="123"/>
        <v>49</v>
      </c>
      <c r="AN1101">
        <f t="shared" si="124"/>
        <v>0</v>
      </c>
      <c r="AO1101">
        <f t="shared" si="125"/>
        <v>0</v>
      </c>
      <c r="AP1101" t="s">
        <v>50</v>
      </c>
      <c r="AQ1101">
        <v>181692</v>
      </c>
      <c r="AR1101">
        <v>0</v>
      </c>
      <c r="AS1101">
        <v>0</v>
      </c>
    </row>
    <row r="1102" spans="1:45" x14ac:dyDescent="0.2">
      <c r="A1102" t="s">
        <v>1130</v>
      </c>
      <c r="B1102" t="s">
        <v>46</v>
      </c>
      <c r="C1102" t="s">
        <v>46</v>
      </c>
      <c r="D1102">
        <v>0</v>
      </c>
      <c r="E1102">
        <v>0</v>
      </c>
      <c r="F1102">
        <v>0</v>
      </c>
      <c r="G1102">
        <v>0</v>
      </c>
      <c r="H1102">
        <v>-6</v>
      </c>
      <c r="I1102">
        <v>-6</v>
      </c>
      <c r="K1102">
        <v>-50</v>
      </c>
      <c r="L1102">
        <v>-50</v>
      </c>
      <c r="M1102">
        <v>1</v>
      </c>
      <c r="N1102">
        <v>1</v>
      </c>
      <c r="O1102" t="s">
        <v>47</v>
      </c>
      <c r="P1102" t="s">
        <v>47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56</v>
      </c>
      <c r="Z1102">
        <v>56</v>
      </c>
      <c r="AA1102" t="s">
        <v>58</v>
      </c>
      <c r="AB1102" t="s">
        <v>58</v>
      </c>
      <c r="AC1102" t="s">
        <v>66</v>
      </c>
      <c r="AD1102" t="s">
        <v>66</v>
      </c>
      <c r="AE1102">
        <v>0</v>
      </c>
      <c r="AF1102">
        <v>0</v>
      </c>
      <c r="AG1102">
        <v>2</v>
      </c>
      <c r="AH1102">
        <v>2</v>
      </c>
      <c r="AI1102">
        <f t="shared" si="119"/>
        <v>50</v>
      </c>
      <c r="AJ1102">
        <f t="shared" si="120"/>
        <v>50</v>
      </c>
      <c r="AK1102">
        <f t="shared" si="121"/>
        <v>0</v>
      </c>
      <c r="AL1102">
        <f t="shared" si="122"/>
        <v>0</v>
      </c>
      <c r="AM1102">
        <f t="shared" si="123"/>
        <v>50</v>
      </c>
      <c r="AN1102">
        <f t="shared" si="124"/>
        <v>0</v>
      </c>
      <c r="AO1102">
        <f t="shared" si="125"/>
        <v>0</v>
      </c>
      <c r="AP1102" t="s">
        <v>50</v>
      </c>
      <c r="AQ1102">
        <v>181707</v>
      </c>
      <c r="AR1102">
        <v>0</v>
      </c>
      <c r="AS1102">
        <v>0</v>
      </c>
    </row>
    <row r="1103" spans="1:45" x14ac:dyDescent="0.2">
      <c r="A1103" t="s">
        <v>1131</v>
      </c>
      <c r="B1103" t="s">
        <v>46</v>
      </c>
      <c r="C1103" t="s">
        <v>46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K1103">
        <v>0</v>
      </c>
      <c r="L1103">
        <v>0</v>
      </c>
      <c r="M1103">
        <v>3</v>
      </c>
      <c r="N1103">
        <v>3</v>
      </c>
      <c r="O1103" t="s">
        <v>47</v>
      </c>
      <c r="P1103" t="s">
        <v>47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147</v>
      </c>
      <c r="Z1103">
        <v>147</v>
      </c>
      <c r="AA1103" t="s">
        <v>48</v>
      </c>
      <c r="AB1103" t="s">
        <v>48</v>
      </c>
      <c r="AC1103" t="s">
        <v>118</v>
      </c>
      <c r="AD1103" t="s">
        <v>64</v>
      </c>
      <c r="AE1103">
        <v>0</v>
      </c>
      <c r="AF1103">
        <v>0</v>
      </c>
      <c r="AG1103">
        <v>3</v>
      </c>
      <c r="AH1103">
        <v>3</v>
      </c>
      <c r="AI1103">
        <f t="shared" si="119"/>
        <v>147</v>
      </c>
      <c r="AJ1103">
        <f t="shared" si="120"/>
        <v>147</v>
      </c>
      <c r="AK1103">
        <f t="shared" si="121"/>
        <v>0</v>
      </c>
      <c r="AL1103">
        <f t="shared" si="122"/>
        <v>0</v>
      </c>
      <c r="AM1103">
        <f t="shared" si="123"/>
        <v>147</v>
      </c>
      <c r="AN1103">
        <f t="shared" si="124"/>
        <v>0</v>
      </c>
      <c r="AO1103">
        <f t="shared" si="125"/>
        <v>0</v>
      </c>
      <c r="AP1103" t="s">
        <v>50</v>
      </c>
      <c r="AQ1103">
        <v>183519</v>
      </c>
      <c r="AR1103">
        <v>0</v>
      </c>
      <c r="AS1103">
        <v>0</v>
      </c>
    </row>
    <row r="1104" spans="1:45" x14ac:dyDescent="0.2">
      <c r="A1104" t="s">
        <v>1132</v>
      </c>
      <c r="B1104" t="s">
        <v>46</v>
      </c>
      <c r="C1104" t="s">
        <v>46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K1104">
        <v>0</v>
      </c>
      <c r="L1104">
        <v>0</v>
      </c>
      <c r="M1104">
        <v>3</v>
      </c>
      <c r="N1104">
        <v>3</v>
      </c>
      <c r="O1104" t="s">
        <v>47</v>
      </c>
      <c r="P1104" t="s">
        <v>47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570</v>
      </c>
      <c r="Z1104">
        <v>570</v>
      </c>
      <c r="AA1104" t="s">
        <v>48</v>
      </c>
      <c r="AB1104" t="s">
        <v>48</v>
      </c>
      <c r="AC1104" t="s">
        <v>66</v>
      </c>
      <c r="AD1104" t="s">
        <v>66</v>
      </c>
      <c r="AE1104">
        <v>0</v>
      </c>
      <c r="AF1104">
        <v>0</v>
      </c>
      <c r="AG1104">
        <v>5</v>
      </c>
      <c r="AH1104">
        <v>5</v>
      </c>
      <c r="AI1104">
        <f t="shared" si="119"/>
        <v>570</v>
      </c>
      <c r="AJ1104">
        <f t="shared" si="120"/>
        <v>570</v>
      </c>
      <c r="AK1104">
        <f t="shared" si="121"/>
        <v>0</v>
      </c>
      <c r="AL1104">
        <f t="shared" si="122"/>
        <v>0</v>
      </c>
      <c r="AM1104">
        <f t="shared" si="123"/>
        <v>570</v>
      </c>
      <c r="AN1104">
        <f t="shared" si="124"/>
        <v>0</v>
      </c>
      <c r="AO1104">
        <f t="shared" si="125"/>
        <v>0</v>
      </c>
      <c r="AP1104" t="s">
        <v>50</v>
      </c>
      <c r="AQ1104">
        <v>181698</v>
      </c>
      <c r="AR1104">
        <v>0</v>
      </c>
      <c r="AS1104">
        <v>0</v>
      </c>
    </row>
    <row r="1105" spans="1:45" x14ac:dyDescent="0.2">
      <c r="A1105" t="s">
        <v>1133</v>
      </c>
      <c r="B1105" t="s">
        <v>46</v>
      </c>
      <c r="C1105" t="s">
        <v>46</v>
      </c>
      <c r="D1105">
        <v>0</v>
      </c>
      <c r="E1105">
        <v>0</v>
      </c>
      <c r="F1105">
        <v>0</v>
      </c>
      <c r="G1105">
        <v>0</v>
      </c>
      <c r="H1105">
        <v>-18.25</v>
      </c>
      <c r="I1105">
        <v>-18.25</v>
      </c>
      <c r="K1105">
        <v>-54.75</v>
      </c>
      <c r="L1105">
        <v>-54.75</v>
      </c>
      <c r="M1105">
        <v>5</v>
      </c>
      <c r="N1105">
        <v>5</v>
      </c>
      <c r="O1105" t="s">
        <v>86</v>
      </c>
      <c r="P1105" t="s">
        <v>86</v>
      </c>
      <c r="Q1105">
        <v>0</v>
      </c>
      <c r="R1105">
        <v>0</v>
      </c>
      <c r="S1105">
        <v>465</v>
      </c>
      <c r="T1105">
        <v>232.5</v>
      </c>
      <c r="U1105">
        <v>0</v>
      </c>
      <c r="V1105">
        <v>0</v>
      </c>
      <c r="W1105">
        <v>0</v>
      </c>
      <c r="X1105">
        <v>0</v>
      </c>
      <c r="Y1105">
        <v>73</v>
      </c>
      <c r="Z1105">
        <v>73</v>
      </c>
      <c r="AA1105" t="s">
        <v>58</v>
      </c>
      <c r="AB1105" t="s">
        <v>58</v>
      </c>
      <c r="AC1105" t="s">
        <v>118</v>
      </c>
      <c r="AD1105" t="s">
        <v>64</v>
      </c>
      <c r="AE1105">
        <v>0</v>
      </c>
      <c r="AF1105">
        <v>0</v>
      </c>
      <c r="AG1105">
        <v>1</v>
      </c>
      <c r="AH1105">
        <v>1</v>
      </c>
      <c r="AI1105">
        <f t="shared" si="119"/>
        <v>54.75</v>
      </c>
      <c r="AJ1105">
        <f t="shared" si="120"/>
        <v>54.75</v>
      </c>
      <c r="AK1105">
        <f t="shared" si="121"/>
        <v>0</v>
      </c>
      <c r="AL1105">
        <f t="shared" si="122"/>
        <v>0</v>
      </c>
      <c r="AM1105">
        <f t="shared" si="123"/>
        <v>54.75</v>
      </c>
      <c r="AN1105">
        <f t="shared" si="124"/>
        <v>0</v>
      </c>
      <c r="AO1105">
        <f t="shared" si="125"/>
        <v>0</v>
      </c>
      <c r="AP1105" t="s">
        <v>50</v>
      </c>
      <c r="AQ1105">
        <v>181711</v>
      </c>
      <c r="AR1105">
        <v>0</v>
      </c>
      <c r="AS1105">
        <v>0</v>
      </c>
    </row>
    <row r="1106" spans="1:45" x14ac:dyDescent="0.2">
      <c r="A1106" t="s">
        <v>1134</v>
      </c>
      <c r="B1106" t="s">
        <v>46</v>
      </c>
      <c r="C1106" t="s">
        <v>168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K1106">
        <v>0</v>
      </c>
      <c r="L1106">
        <v>0</v>
      </c>
      <c r="M1106">
        <v>3</v>
      </c>
      <c r="N1106">
        <v>3</v>
      </c>
      <c r="O1106" t="s">
        <v>47</v>
      </c>
      <c r="P1106" t="s">
        <v>47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49</v>
      </c>
      <c r="Z1106">
        <v>49</v>
      </c>
      <c r="AA1106" t="s">
        <v>48</v>
      </c>
      <c r="AB1106" t="s">
        <v>48</v>
      </c>
      <c r="AC1106" t="s">
        <v>118</v>
      </c>
      <c r="AD1106" t="s">
        <v>64</v>
      </c>
      <c r="AE1106">
        <v>0</v>
      </c>
      <c r="AF1106">
        <v>0</v>
      </c>
      <c r="AG1106">
        <v>1</v>
      </c>
      <c r="AH1106">
        <v>1</v>
      </c>
      <c r="AI1106">
        <f t="shared" si="119"/>
        <v>49</v>
      </c>
      <c r="AJ1106">
        <f t="shared" si="120"/>
        <v>49</v>
      </c>
      <c r="AK1106">
        <f t="shared" si="121"/>
        <v>0</v>
      </c>
      <c r="AL1106">
        <f t="shared" si="122"/>
        <v>0</v>
      </c>
      <c r="AM1106">
        <f t="shared" si="123"/>
        <v>49</v>
      </c>
      <c r="AN1106">
        <f t="shared" si="124"/>
        <v>0</v>
      </c>
      <c r="AO1106">
        <f t="shared" si="125"/>
        <v>0</v>
      </c>
      <c r="AP1106" t="s">
        <v>50</v>
      </c>
      <c r="AQ1106">
        <v>181684</v>
      </c>
      <c r="AR1106">
        <v>0</v>
      </c>
      <c r="AS1106">
        <v>0</v>
      </c>
    </row>
    <row r="1107" spans="1:45" x14ac:dyDescent="0.2">
      <c r="A1107" t="s">
        <v>1135</v>
      </c>
      <c r="B1107" t="s">
        <v>46</v>
      </c>
      <c r="C1107" t="s">
        <v>46</v>
      </c>
      <c r="D1107">
        <v>0</v>
      </c>
      <c r="E1107">
        <v>0</v>
      </c>
      <c r="F1107">
        <v>0</v>
      </c>
      <c r="G1107">
        <v>0</v>
      </c>
      <c r="H1107">
        <v>-82.25</v>
      </c>
      <c r="I1107">
        <v>-94.5</v>
      </c>
      <c r="K1107">
        <v>-246.75</v>
      </c>
      <c r="L1107">
        <v>-283.5</v>
      </c>
      <c r="M1107">
        <v>3</v>
      </c>
      <c r="N1107">
        <v>3</v>
      </c>
      <c r="O1107" t="s">
        <v>47</v>
      </c>
      <c r="P1107" t="s">
        <v>47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329</v>
      </c>
      <c r="Z1107">
        <v>378</v>
      </c>
      <c r="AA1107" t="s">
        <v>58</v>
      </c>
      <c r="AB1107" t="s">
        <v>58</v>
      </c>
      <c r="AC1107" t="s">
        <v>113</v>
      </c>
      <c r="AD1107" t="s">
        <v>113</v>
      </c>
      <c r="AE1107">
        <v>0</v>
      </c>
      <c r="AF1107">
        <v>0</v>
      </c>
      <c r="AG1107">
        <v>8</v>
      </c>
      <c r="AH1107">
        <v>9</v>
      </c>
      <c r="AI1107">
        <f t="shared" si="119"/>
        <v>246.75</v>
      </c>
      <c r="AJ1107">
        <f t="shared" si="120"/>
        <v>283.5</v>
      </c>
      <c r="AK1107">
        <f t="shared" si="121"/>
        <v>0</v>
      </c>
      <c r="AL1107">
        <f t="shared" si="122"/>
        <v>36.75</v>
      </c>
      <c r="AM1107">
        <f t="shared" si="123"/>
        <v>0</v>
      </c>
      <c r="AN1107">
        <f t="shared" si="124"/>
        <v>0</v>
      </c>
      <c r="AO1107">
        <f t="shared" si="125"/>
        <v>0</v>
      </c>
      <c r="AP1107" t="s">
        <v>50</v>
      </c>
      <c r="AQ1107">
        <v>181418</v>
      </c>
      <c r="AR1107">
        <v>0</v>
      </c>
      <c r="AS1107">
        <v>0</v>
      </c>
    </row>
    <row r="1108" spans="1:45" x14ac:dyDescent="0.2">
      <c r="A1108" t="s">
        <v>1136</v>
      </c>
      <c r="B1108" t="s">
        <v>46</v>
      </c>
      <c r="C1108" t="s">
        <v>46</v>
      </c>
      <c r="D1108">
        <v>0</v>
      </c>
      <c r="E1108">
        <v>0</v>
      </c>
      <c r="F1108">
        <v>0</v>
      </c>
      <c r="G1108">
        <v>0</v>
      </c>
      <c r="H1108">
        <v>-5</v>
      </c>
      <c r="I1108">
        <v>-5</v>
      </c>
      <c r="K1108">
        <v>-44</v>
      </c>
      <c r="L1108">
        <v>-44</v>
      </c>
      <c r="M1108">
        <v>3</v>
      </c>
      <c r="N1108">
        <v>3</v>
      </c>
      <c r="O1108" t="s">
        <v>47</v>
      </c>
      <c r="P1108" t="s">
        <v>47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49</v>
      </c>
      <c r="Z1108">
        <v>49</v>
      </c>
      <c r="AA1108" t="s">
        <v>58</v>
      </c>
      <c r="AB1108" t="s">
        <v>58</v>
      </c>
      <c r="AC1108" t="s">
        <v>118</v>
      </c>
      <c r="AD1108" t="s">
        <v>59</v>
      </c>
      <c r="AE1108">
        <v>0</v>
      </c>
      <c r="AF1108">
        <v>0</v>
      </c>
      <c r="AG1108">
        <v>1</v>
      </c>
      <c r="AH1108">
        <v>1</v>
      </c>
      <c r="AI1108">
        <f t="shared" si="119"/>
        <v>44</v>
      </c>
      <c r="AJ1108">
        <f t="shared" si="120"/>
        <v>44</v>
      </c>
      <c r="AK1108">
        <f t="shared" si="121"/>
        <v>0</v>
      </c>
      <c r="AL1108">
        <f t="shared" si="122"/>
        <v>0</v>
      </c>
      <c r="AM1108">
        <f t="shared" si="123"/>
        <v>44</v>
      </c>
      <c r="AN1108">
        <f t="shared" si="124"/>
        <v>0</v>
      </c>
      <c r="AO1108">
        <f t="shared" si="125"/>
        <v>0</v>
      </c>
      <c r="AP1108" t="s">
        <v>50</v>
      </c>
      <c r="AQ1108">
        <v>186709</v>
      </c>
      <c r="AR1108">
        <v>0</v>
      </c>
      <c r="AS1108">
        <v>0</v>
      </c>
    </row>
    <row r="1109" spans="1:45" x14ac:dyDescent="0.2">
      <c r="A1109" t="s">
        <v>1137</v>
      </c>
      <c r="B1109" t="s">
        <v>46</v>
      </c>
      <c r="C1109" t="s">
        <v>46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K1109">
        <v>0</v>
      </c>
      <c r="L1109">
        <v>0</v>
      </c>
      <c r="M1109">
        <v>3</v>
      </c>
      <c r="N1109">
        <v>3</v>
      </c>
      <c r="O1109" t="s">
        <v>47</v>
      </c>
      <c r="P1109" t="s">
        <v>47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67</v>
      </c>
      <c r="Z1109">
        <v>67</v>
      </c>
      <c r="AA1109" t="s">
        <v>48</v>
      </c>
      <c r="AB1109" t="s">
        <v>48</v>
      </c>
      <c r="AC1109" t="s">
        <v>118</v>
      </c>
      <c r="AD1109" t="s">
        <v>56</v>
      </c>
      <c r="AE1109">
        <v>0</v>
      </c>
      <c r="AF1109">
        <v>0</v>
      </c>
      <c r="AG1109">
        <v>2</v>
      </c>
      <c r="AH1109">
        <v>2</v>
      </c>
      <c r="AI1109">
        <f t="shared" si="119"/>
        <v>67</v>
      </c>
      <c r="AJ1109">
        <f t="shared" si="120"/>
        <v>67</v>
      </c>
      <c r="AK1109">
        <f t="shared" si="121"/>
        <v>0</v>
      </c>
      <c r="AL1109">
        <f t="shared" si="122"/>
        <v>0</v>
      </c>
      <c r="AM1109">
        <f t="shared" si="123"/>
        <v>67</v>
      </c>
      <c r="AN1109">
        <f t="shared" si="124"/>
        <v>0</v>
      </c>
      <c r="AO1109">
        <f t="shared" si="125"/>
        <v>0</v>
      </c>
      <c r="AP1109" t="s">
        <v>50</v>
      </c>
      <c r="AQ1109">
        <v>186725</v>
      </c>
      <c r="AR1109">
        <v>0</v>
      </c>
      <c r="AS1109">
        <v>0</v>
      </c>
    </row>
    <row r="1110" spans="1:45" x14ac:dyDescent="0.2">
      <c r="A1110" t="s">
        <v>1138</v>
      </c>
      <c r="B1110" t="s">
        <v>46</v>
      </c>
      <c r="C1110" t="s">
        <v>46</v>
      </c>
      <c r="D1110">
        <v>0</v>
      </c>
      <c r="E1110">
        <v>0</v>
      </c>
      <c r="F1110">
        <v>0</v>
      </c>
      <c r="G1110">
        <v>0</v>
      </c>
      <c r="H1110">
        <v>-4</v>
      </c>
      <c r="I1110">
        <v>-4</v>
      </c>
      <c r="K1110">
        <v>-36</v>
      </c>
      <c r="L1110">
        <v>-36</v>
      </c>
      <c r="M1110">
        <v>2</v>
      </c>
      <c r="N1110">
        <v>2</v>
      </c>
      <c r="O1110" t="s">
        <v>47</v>
      </c>
      <c r="P1110" t="s">
        <v>47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40</v>
      </c>
      <c r="Z1110">
        <v>40</v>
      </c>
      <c r="AA1110" t="s">
        <v>58</v>
      </c>
      <c r="AB1110" t="s">
        <v>58</v>
      </c>
      <c r="AC1110" t="s">
        <v>118</v>
      </c>
      <c r="AD1110" t="s">
        <v>59</v>
      </c>
      <c r="AE1110">
        <v>0</v>
      </c>
      <c r="AF1110">
        <v>0</v>
      </c>
      <c r="AG1110">
        <v>1</v>
      </c>
      <c r="AH1110">
        <v>1</v>
      </c>
      <c r="AI1110">
        <f t="shared" si="119"/>
        <v>36</v>
      </c>
      <c r="AJ1110">
        <f t="shared" si="120"/>
        <v>36</v>
      </c>
      <c r="AK1110">
        <f t="shared" si="121"/>
        <v>0</v>
      </c>
      <c r="AL1110">
        <f t="shared" si="122"/>
        <v>0</v>
      </c>
      <c r="AM1110">
        <f t="shared" si="123"/>
        <v>36</v>
      </c>
      <c r="AN1110">
        <f t="shared" si="124"/>
        <v>0</v>
      </c>
      <c r="AO1110">
        <f t="shared" si="125"/>
        <v>0</v>
      </c>
      <c r="AP1110" t="s">
        <v>73</v>
      </c>
      <c r="AQ1110">
        <v>186748</v>
      </c>
      <c r="AR1110">
        <v>0</v>
      </c>
      <c r="AS1110">
        <v>0</v>
      </c>
    </row>
    <row r="1111" spans="1:45" x14ac:dyDescent="0.2">
      <c r="A1111" t="s">
        <v>1139</v>
      </c>
      <c r="B1111" t="s">
        <v>46</v>
      </c>
      <c r="C1111" t="s">
        <v>46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K1111">
        <v>0</v>
      </c>
      <c r="L1111">
        <v>0</v>
      </c>
      <c r="M1111">
        <v>4</v>
      </c>
      <c r="N1111">
        <v>4</v>
      </c>
      <c r="O1111" t="s">
        <v>47</v>
      </c>
      <c r="P1111" t="s">
        <v>47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752</v>
      </c>
      <c r="Z1111">
        <v>728</v>
      </c>
      <c r="AA1111" t="s">
        <v>48</v>
      </c>
      <c r="AB1111" t="s">
        <v>48</v>
      </c>
      <c r="AC1111" t="s">
        <v>66</v>
      </c>
      <c r="AD1111" t="s">
        <v>66</v>
      </c>
      <c r="AE1111">
        <v>0</v>
      </c>
      <c r="AF1111">
        <v>0</v>
      </c>
      <c r="AG1111">
        <v>7</v>
      </c>
      <c r="AH1111">
        <v>7</v>
      </c>
      <c r="AI1111">
        <f t="shared" si="119"/>
        <v>752</v>
      </c>
      <c r="AJ1111">
        <f t="shared" si="120"/>
        <v>728</v>
      </c>
      <c r="AK1111">
        <f t="shared" si="121"/>
        <v>0</v>
      </c>
      <c r="AL1111">
        <f t="shared" si="122"/>
        <v>0</v>
      </c>
      <c r="AM1111">
        <f t="shared" si="123"/>
        <v>0</v>
      </c>
      <c r="AN1111">
        <f t="shared" si="124"/>
        <v>0</v>
      </c>
      <c r="AO1111">
        <f t="shared" si="125"/>
        <v>24</v>
      </c>
      <c r="AP1111" t="s">
        <v>50</v>
      </c>
      <c r="AQ1111">
        <v>187340</v>
      </c>
      <c r="AR1111">
        <v>0</v>
      </c>
      <c r="AS1111">
        <v>0</v>
      </c>
    </row>
    <row r="1112" spans="1:45" x14ac:dyDescent="0.2">
      <c r="A1112" t="s">
        <v>1140</v>
      </c>
      <c r="B1112" t="s">
        <v>46</v>
      </c>
      <c r="C1112" t="s">
        <v>46</v>
      </c>
      <c r="D1112">
        <v>0</v>
      </c>
      <c r="E1112">
        <v>0</v>
      </c>
      <c r="F1112">
        <v>0</v>
      </c>
      <c r="G1112">
        <v>0</v>
      </c>
      <c r="H1112">
        <v>-54</v>
      </c>
      <c r="I1112">
        <v>-54</v>
      </c>
      <c r="K1112">
        <v>-416</v>
      </c>
      <c r="L1112">
        <v>-416</v>
      </c>
      <c r="M1112">
        <v>4</v>
      </c>
      <c r="N1112">
        <v>4</v>
      </c>
      <c r="O1112" t="s">
        <v>47</v>
      </c>
      <c r="P1112" t="s">
        <v>47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470</v>
      </c>
      <c r="Z1112">
        <v>470</v>
      </c>
      <c r="AA1112" t="s">
        <v>58</v>
      </c>
      <c r="AB1112" t="s">
        <v>58</v>
      </c>
      <c r="AC1112" t="s">
        <v>66</v>
      </c>
      <c r="AD1112" t="s">
        <v>66</v>
      </c>
      <c r="AE1112">
        <v>0</v>
      </c>
      <c r="AF1112">
        <v>0</v>
      </c>
      <c r="AG1112">
        <v>8</v>
      </c>
      <c r="AH1112">
        <v>8</v>
      </c>
      <c r="AI1112">
        <f t="shared" si="119"/>
        <v>416</v>
      </c>
      <c r="AJ1112">
        <f t="shared" si="120"/>
        <v>416</v>
      </c>
      <c r="AK1112">
        <f t="shared" si="121"/>
        <v>0</v>
      </c>
      <c r="AL1112">
        <f t="shared" si="122"/>
        <v>0</v>
      </c>
      <c r="AM1112">
        <f t="shared" si="123"/>
        <v>416</v>
      </c>
      <c r="AN1112">
        <f t="shared" si="124"/>
        <v>0</v>
      </c>
      <c r="AO1112">
        <f t="shared" si="125"/>
        <v>0</v>
      </c>
      <c r="AP1112" t="s">
        <v>50</v>
      </c>
      <c r="AQ1112">
        <v>190816</v>
      </c>
      <c r="AR1112">
        <v>0</v>
      </c>
      <c r="AS1112">
        <v>0</v>
      </c>
    </row>
    <row r="1113" spans="1:45" x14ac:dyDescent="0.2">
      <c r="A1113" t="s">
        <v>1141</v>
      </c>
      <c r="B1113" t="s">
        <v>46</v>
      </c>
      <c r="C1113" t="s">
        <v>46</v>
      </c>
      <c r="D1113">
        <v>0</v>
      </c>
      <c r="E1113">
        <v>0</v>
      </c>
      <c r="F1113">
        <v>0</v>
      </c>
      <c r="G1113">
        <v>0</v>
      </c>
      <c r="H1113">
        <v>-25.25</v>
      </c>
      <c r="I1113">
        <v>-25.25</v>
      </c>
      <c r="K1113">
        <v>-75.75</v>
      </c>
      <c r="L1113">
        <v>-75.75</v>
      </c>
      <c r="M1113">
        <v>4</v>
      </c>
      <c r="N1113">
        <v>4</v>
      </c>
      <c r="O1113" t="s">
        <v>86</v>
      </c>
      <c r="P1113" t="s">
        <v>47</v>
      </c>
      <c r="Q1113">
        <v>0</v>
      </c>
      <c r="R1113">
        <v>0</v>
      </c>
      <c r="S1113">
        <v>1627.5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101</v>
      </c>
      <c r="Z1113">
        <v>101</v>
      </c>
      <c r="AA1113" t="s">
        <v>58</v>
      </c>
      <c r="AB1113" t="s">
        <v>58</v>
      </c>
      <c r="AC1113" t="s">
        <v>118</v>
      </c>
      <c r="AD1113" t="s">
        <v>163</v>
      </c>
      <c r="AE1113">
        <v>0</v>
      </c>
      <c r="AF1113">
        <v>0</v>
      </c>
      <c r="AG1113">
        <v>2</v>
      </c>
      <c r="AH1113">
        <v>2</v>
      </c>
      <c r="AI1113">
        <f t="shared" si="119"/>
        <v>75.75</v>
      </c>
      <c r="AJ1113">
        <f t="shared" si="120"/>
        <v>75.75</v>
      </c>
      <c r="AK1113">
        <f t="shared" si="121"/>
        <v>0</v>
      </c>
      <c r="AL1113">
        <f t="shared" si="122"/>
        <v>0</v>
      </c>
      <c r="AM1113">
        <f t="shared" si="123"/>
        <v>75.75</v>
      </c>
      <c r="AN1113">
        <f t="shared" si="124"/>
        <v>0</v>
      </c>
      <c r="AO1113">
        <f t="shared" si="125"/>
        <v>0</v>
      </c>
      <c r="AP1113" t="s">
        <v>50</v>
      </c>
      <c r="AQ1113">
        <v>191082</v>
      </c>
      <c r="AR1113">
        <v>0</v>
      </c>
      <c r="AS1113">
        <v>0</v>
      </c>
    </row>
    <row r="1114" spans="1:45" x14ac:dyDescent="0.2">
      <c r="A1114" t="s">
        <v>1142</v>
      </c>
      <c r="B1114" t="s">
        <v>46</v>
      </c>
      <c r="C1114" t="s">
        <v>46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K1114">
        <v>0</v>
      </c>
      <c r="L1114">
        <v>0</v>
      </c>
      <c r="M1114">
        <v>2</v>
      </c>
      <c r="N1114">
        <v>2</v>
      </c>
      <c r="O1114" t="s">
        <v>47</v>
      </c>
      <c r="P1114" t="s">
        <v>47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40</v>
      </c>
      <c r="Z1114">
        <v>40</v>
      </c>
      <c r="AA1114" t="s">
        <v>48</v>
      </c>
      <c r="AB1114" t="s">
        <v>48</v>
      </c>
      <c r="AC1114" t="s">
        <v>118</v>
      </c>
      <c r="AD1114" t="s">
        <v>59</v>
      </c>
      <c r="AE1114">
        <v>0</v>
      </c>
      <c r="AF1114">
        <v>0</v>
      </c>
      <c r="AG1114">
        <v>1</v>
      </c>
      <c r="AH1114">
        <v>1</v>
      </c>
      <c r="AI1114">
        <f t="shared" si="119"/>
        <v>40</v>
      </c>
      <c r="AJ1114">
        <f t="shared" si="120"/>
        <v>40</v>
      </c>
      <c r="AK1114">
        <f t="shared" si="121"/>
        <v>0</v>
      </c>
      <c r="AL1114">
        <f t="shared" si="122"/>
        <v>0</v>
      </c>
      <c r="AM1114">
        <f t="shared" si="123"/>
        <v>40</v>
      </c>
      <c r="AN1114">
        <f t="shared" si="124"/>
        <v>0</v>
      </c>
      <c r="AO1114">
        <f t="shared" si="125"/>
        <v>0</v>
      </c>
      <c r="AP1114" t="s">
        <v>50</v>
      </c>
      <c r="AQ1114">
        <v>190829</v>
      </c>
      <c r="AR1114">
        <v>0</v>
      </c>
      <c r="AS1114">
        <v>0</v>
      </c>
    </row>
    <row r="1115" spans="1:45" x14ac:dyDescent="0.2">
      <c r="A1115" t="s">
        <v>1143</v>
      </c>
      <c r="B1115" t="s">
        <v>46</v>
      </c>
      <c r="C1115" t="s">
        <v>46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K1115">
        <v>0</v>
      </c>
      <c r="L1115">
        <v>0</v>
      </c>
      <c r="M1115">
        <v>1</v>
      </c>
      <c r="N1115">
        <v>1</v>
      </c>
      <c r="O1115" t="s">
        <v>47</v>
      </c>
      <c r="P1115" t="s">
        <v>47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28</v>
      </c>
      <c r="Z1115">
        <v>28</v>
      </c>
      <c r="AA1115" t="s">
        <v>48</v>
      </c>
      <c r="AB1115" t="s">
        <v>48</v>
      </c>
      <c r="AC1115" t="s">
        <v>118</v>
      </c>
      <c r="AD1115" t="s">
        <v>59</v>
      </c>
      <c r="AE1115">
        <v>0</v>
      </c>
      <c r="AF1115">
        <v>0</v>
      </c>
      <c r="AG1115">
        <v>1</v>
      </c>
      <c r="AH1115">
        <v>1</v>
      </c>
      <c r="AI1115">
        <f t="shared" si="119"/>
        <v>28</v>
      </c>
      <c r="AJ1115">
        <f t="shared" si="120"/>
        <v>28</v>
      </c>
      <c r="AK1115">
        <f t="shared" si="121"/>
        <v>0</v>
      </c>
      <c r="AL1115">
        <f t="shared" si="122"/>
        <v>0</v>
      </c>
      <c r="AM1115">
        <f t="shared" si="123"/>
        <v>28</v>
      </c>
      <c r="AN1115">
        <f t="shared" si="124"/>
        <v>0</v>
      </c>
      <c r="AO1115">
        <f t="shared" si="125"/>
        <v>0</v>
      </c>
      <c r="AP1115" t="s">
        <v>50</v>
      </c>
      <c r="AQ1115">
        <v>194162</v>
      </c>
      <c r="AR1115">
        <v>0</v>
      </c>
      <c r="AS1115">
        <v>0</v>
      </c>
    </row>
    <row r="1116" spans="1:45" x14ac:dyDescent="0.2">
      <c r="A1116" t="s">
        <v>1144</v>
      </c>
      <c r="B1116" t="s">
        <v>120</v>
      </c>
      <c r="C1116" t="s">
        <v>46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K1116">
        <v>0</v>
      </c>
      <c r="L1116">
        <v>0</v>
      </c>
      <c r="M1116">
        <v>3</v>
      </c>
      <c r="N1116">
        <v>3</v>
      </c>
      <c r="O1116" t="s">
        <v>47</v>
      </c>
      <c r="P1116" t="s">
        <v>47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49</v>
      </c>
      <c r="Z1116">
        <v>49</v>
      </c>
      <c r="AA1116" t="s">
        <v>48</v>
      </c>
      <c r="AB1116" t="s">
        <v>48</v>
      </c>
      <c r="AC1116" t="s">
        <v>118</v>
      </c>
      <c r="AD1116" t="s">
        <v>59</v>
      </c>
      <c r="AE1116">
        <v>0</v>
      </c>
      <c r="AF1116">
        <v>0</v>
      </c>
      <c r="AG1116">
        <v>1</v>
      </c>
      <c r="AH1116">
        <v>1</v>
      </c>
      <c r="AI1116">
        <f t="shared" si="119"/>
        <v>49</v>
      </c>
      <c r="AJ1116">
        <f t="shared" si="120"/>
        <v>49</v>
      </c>
      <c r="AK1116">
        <f t="shared" si="121"/>
        <v>0</v>
      </c>
      <c r="AL1116">
        <f t="shared" si="122"/>
        <v>0</v>
      </c>
      <c r="AM1116">
        <f t="shared" si="123"/>
        <v>49</v>
      </c>
      <c r="AN1116">
        <f t="shared" si="124"/>
        <v>0</v>
      </c>
      <c r="AO1116">
        <f t="shared" si="125"/>
        <v>0</v>
      </c>
      <c r="AP1116" t="s">
        <v>50</v>
      </c>
      <c r="AQ1116">
        <v>197199</v>
      </c>
      <c r="AR1116">
        <v>0</v>
      </c>
      <c r="AS1116">
        <v>0</v>
      </c>
    </row>
    <row r="1117" spans="1:45" x14ac:dyDescent="0.2">
      <c r="A1117" t="s">
        <v>1145</v>
      </c>
      <c r="B1117" t="s">
        <v>46</v>
      </c>
      <c r="C1117" t="s">
        <v>46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K1117">
        <v>0</v>
      </c>
      <c r="L1117">
        <v>0</v>
      </c>
      <c r="M1117">
        <v>3</v>
      </c>
      <c r="N1117">
        <v>3</v>
      </c>
      <c r="O1117" t="s">
        <v>47</v>
      </c>
      <c r="P1117" t="s">
        <v>47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294</v>
      </c>
      <c r="Z1117">
        <v>294</v>
      </c>
      <c r="AA1117" t="s">
        <v>48</v>
      </c>
      <c r="AB1117" t="s">
        <v>48</v>
      </c>
      <c r="AC1117" t="s">
        <v>53</v>
      </c>
      <c r="AD1117" t="s">
        <v>53</v>
      </c>
      <c r="AE1117">
        <v>0</v>
      </c>
      <c r="AF1117">
        <v>0</v>
      </c>
      <c r="AG1117">
        <v>6</v>
      </c>
      <c r="AH1117">
        <v>6</v>
      </c>
      <c r="AI1117">
        <f t="shared" si="119"/>
        <v>294</v>
      </c>
      <c r="AJ1117">
        <f t="shared" si="120"/>
        <v>294</v>
      </c>
      <c r="AK1117">
        <f t="shared" si="121"/>
        <v>0</v>
      </c>
      <c r="AL1117">
        <f t="shared" si="122"/>
        <v>0</v>
      </c>
      <c r="AM1117">
        <f t="shared" si="123"/>
        <v>294</v>
      </c>
      <c r="AN1117">
        <f t="shared" si="124"/>
        <v>0</v>
      </c>
      <c r="AO1117">
        <f t="shared" si="125"/>
        <v>0</v>
      </c>
      <c r="AP1117" t="s">
        <v>50</v>
      </c>
      <c r="AQ1117">
        <v>47592</v>
      </c>
      <c r="AR1117">
        <v>0</v>
      </c>
      <c r="AS1117">
        <v>0</v>
      </c>
    </row>
    <row r="1118" spans="1:45" x14ac:dyDescent="0.2">
      <c r="A1118" t="s">
        <v>1146</v>
      </c>
      <c r="B1118" t="s">
        <v>46</v>
      </c>
      <c r="C1118" t="s">
        <v>46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K1118">
        <v>0</v>
      </c>
      <c r="L1118">
        <v>0</v>
      </c>
      <c r="M1118">
        <v>4</v>
      </c>
      <c r="N1118">
        <v>4</v>
      </c>
      <c r="O1118" t="s">
        <v>47</v>
      </c>
      <c r="P1118" t="s">
        <v>47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157</v>
      </c>
      <c r="Z1118">
        <v>157</v>
      </c>
      <c r="AA1118" t="s">
        <v>48</v>
      </c>
      <c r="AB1118" t="s">
        <v>48</v>
      </c>
      <c r="AC1118" t="s">
        <v>53</v>
      </c>
      <c r="AD1118" t="s">
        <v>53</v>
      </c>
      <c r="AE1118">
        <v>0</v>
      </c>
      <c r="AF1118">
        <v>0</v>
      </c>
      <c r="AG1118">
        <v>4</v>
      </c>
      <c r="AH1118">
        <v>4</v>
      </c>
      <c r="AI1118">
        <f t="shared" si="119"/>
        <v>157</v>
      </c>
      <c r="AJ1118">
        <f t="shared" si="120"/>
        <v>157</v>
      </c>
      <c r="AK1118">
        <f t="shared" si="121"/>
        <v>0</v>
      </c>
      <c r="AL1118">
        <f t="shared" si="122"/>
        <v>0</v>
      </c>
      <c r="AM1118">
        <f t="shared" si="123"/>
        <v>157</v>
      </c>
      <c r="AN1118">
        <f t="shared" si="124"/>
        <v>0</v>
      </c>
      <c r="AO1118">
        <f t="shared" si="125"/>
        <v>0</v>
      </c>
      <c r="AP1118" t="s">
        <v>50</v>
      </c>
      <c r="AQ1118">
        <v>111493</v>
      </c>
      <c r="AR1118">
        <v>0</v>
      </c>
      <c r="AS1118">
        <v>0</v>
      </c>
    </row>
    <row r="1119" spans="1:45" x14ac:dyDescent="0.2">
      <c r="A1119" t="s">
        <v>3882</v>
      </c>
      <c r="B1119" t="s">
        <v>46</v>
      </c>
      <c r="C1119" t="s">
        <v>46</v>
      </c>
      <c r="D1119">
        <v>-53.8</v>
      </c>
      <c r="E1119">
        <v>-53.8</v>
      </c>
      <c r="F1119">
        <v>0</v>
      </c>
      <c r="G1119">
        <v>0</v>
      </c>
      <c r="H1119">
        <v>0</v>
      </c>
      <c r="I1119">
        <v>0</v>
      </c>
      <c r="K1119">
        <v>0</v>
      </c>
      <c r="L1119">
        <v>0</v>
      </c>
      <c r="M1119">
        <v>4</v>
      </c>
      <c r="N1119">
        <v>4</v>
      </c>
      <c r="O1119" t="s">
        <v>47</v>
      </c>
      <c r="P1119" t="s">
        <v>47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269</v>
      </c>
      <c r="Z1119">
        <v>269</v>
      </c>
      <c r="AA1119" t="s">
        <v>48</v>
      </c>
      <c r="AB1119" t="s">
        <v>48</v>
      </c>
      <c r="AC1119" t="s">
        <v>66</v>
      </c>
      <c r="AD1119" t="s">
        <v>66</v>
      </c>
      <c r="AE1119">
        <v>0</v>
      </c>
      <c r="AF1119">
        <v>0</v>
      </c>
      <c r="AG1119">
        <v>5</v>
      </c>
      <c r="AH1119">
        <v>5</v>
      </c>
      <c r="AI1119">
        <f t="shared" si="119"/>
        <v>215.2</v>
      </c>
      <c r="AJ1119">
        <f t="shared" si="120"/>
        <v>215.2</v>
      </c>
      <c r="AK1119">
        <f t="shared" si="121"/>
        <v>0</v>
      </c>
      <c r="AL1119">
        <f t="shared" si="122"/>
        <v>0</v>
      </c>
      <c r="AM1119">
        <f t="shared" si="123"/>
        <v>215.2</v>
      </c>
      <c r="AN1119">
        <f t="shared" si="124"/>
        <v>0</v>
      </c>
      <c r="AO1119">
        <f t="shared" si="125"/>
        <v>0</v>
      </c>
      <c r="AP1119" t="s">
        <v>50</v>
      </c>
      <c r="AQ1119">
        <v>133608</v>
      </c>
      <c r="AR1119">
        <v>0</v>
      </c>
      <c r="AS1119">
        <v>0</v>
      </c>
    </row>
    <row r="1120" spans="1:45" x14ac:dyDescent="0.2">
      <c r="A1120" t="s">
        <v>1147</v>
      </c>
      <c r="B1120" t="s">
        <v>120</v>
      </c>
      <c r="C1120" t="s">
        <v>46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K1120">
        <v>0</v>
      </c>
      <c r="L1120">
        <v>0</v>
      </c>
      <c r="M1120">
        <v>6</v>
      </c>
      <c r="N1120">
        <v>6</v>
      </c>
      <c r="O1120" t="s">
        <v>47</v>
      </c>
      <c r="P1120" t="s">
        <v>47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691</v>
      </c>
      <c r="Z1120">
        <v>691</v>
      </c>
      <c r="AA1120" t="s">
        <v>48</v>
      </c>
      <c r="AB1120" t="s">
        <v>48</v>
      </c>
      <c r="AC1120" t="s">
        <v>66</v>
      </c>
      <c r="AD1120" t="s">
        <v>66</v>
      </c>
      <c r="AE1120">
        <v>0</v>
      </c>
      <c r="AF1120">
        <v>0</v>
      </c>
      <c r="AG1120">
        <v>6</v>
      </c>
      <c r="AH1120">
        <v>6</v>
      </c>
      <c r="AI1120">
        <f t="shared" si="119"/>
        <v>691</v>
      </c>
      <c r="AJ1120">
        <f t="shared" si="120"/>
        <v>691</v>
      </c>
      <c r="AK1120">
        <f t="shared" si="121"/>
        <v>0</v>
      </c>
      <c r="AL1120">
        <f t="shared" si="122"/>
        <v>0</v>
      </c>
      <c r="AM1120">
        <f t="shared" si="123"/>
        <v>691</v>
      </c>
      <c r="AN1120">
        <f t="shared" si="124"/>
        <v>0</v>
      </c>
      <c r="AO1120">
        <f t="shared" si="125"/>
        <v>0</v>
      </c>
      <c r="AP1120" t="s">
        <v>73</v>
      </c>
      <c r="AQ1120">
        <v>198835</v>
      </c>
      <c r="AR1120">
        <v>0</v>
      </c>
      <c r="AS1120">
        <v>0</v>
      </c>
    </row>
    <row r="1121" spans="1:45" x14ac:dyDescent="0.2">
      <c r="A1121" t="s">
        <v>1148</v>
      </c>
      <c r="B1121" t="s">
        <v>46</v>
      </c>
      <c r="C1121" t="s">
        <v>46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K1121">
        <v>0</v>
      </c>
      <c r="L1121">
        <v>0</v>
      </c>
      <c r="M1121">
        <v>1</v>
      </c>
      <c r="N1121">
        <v>1</v>
      </c>
      <c r="O1121" t="s">
        <v>52</v>
      </c>
      <c r="P1121" t="s">
        <v>52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200</v>
      </c>
      <c r="X1121">
        <v>200</v>
      </c>
      <c r="Y1121">
        <v>0</v>
      </c>
      <c r="Z1121">
        <v>0</v>
      </c>
      <c r="AA1121" t="s">
        <v>48</v>
      </c>
      <c r="AB1121" t="s">
        <v>48</v>
      </c>
      <c r="AC1121" t="s">
        <v>49</v>
      </c>
      <c r="AD1121" t="s">
        <v>49</v>
      </c>
      <c r="AE1121">
        <v>0</v>
      </c>
      <c r="AF1121">
        <v>0</v>
      </c>
      <c r="AG1121">
        <v>5</v>
      </c>
      <c r="AH1121">
        <v>5</v>
      </c>
      <c r="AI1121">
        <f t="shared" si="119"/>
        <v>200</v>
      </c>
      <c r="AJ1121">
        <f t="shared" si="120"/>
        <v>200</v>
      </c>
      <c r="AK1121">
        <f t="shared" si="121"/>
        <v>0</v>
      </c>
      <c r="AL1121">
        <f t="shared" si="122"/>
        <v>0</v>
      </c>
      <c r="AM1121">
        <f t="shared" si="123"/>
        <v>200</v>
      </c>
      <c r="AN1121">
        <f t="shared" si="124"/>
        <v>0</v>
      </c>
      <c r="AO1121">
        <f t="shared" si="125"/>
        <v>0</v>
      </c>
      <c r="AP1121" t="s">
        <v>50</v>
      </c>
      <c r="AQ1121">
        <v>12859</v>
      </c>
      <c r="AR1121">
        <v>0</v>
      </c>
      <c r="AS1121">
        <v>0</v>
      </c>
    </row>
    <row r="1122" spans="1:45" x14ac:dyDescent="0.2">
      <c r="A1122" t="s">
        <v>1149</v>
      </c>
      <c r="B1122" t="s">
        <v>46</v>
      </c>
      <c r="C1122" t="s">
        <v>46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K1122">
        <v>0</v>
      </c>
      <c r="L1122">
        <v>0</v>
      </c>
      <c r="M1122">
        <v>1</v>
      </c>
      <c r="N1122">
        <v>1</v>
      </c>
      <c r="O1122" t="s">
        <v>52</v>
      </c>
      <c r="P1122" t="s">
        <v>52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40</v>
      </c>
      <c r="X1122">
        <v>40</v>
      </c>
      <c r="Y1122">
        <v>0</v>
      </c>
      <c r="Z1122">
        <v>0</v>
      </c>
      <c r="AA1122" t="s">
        <v>48</v>
      </c>
      <c r="AB1122" t="s">
        <v>48</v>
      </c>
      <c r="AC1122" t="s">
        <v>64</v>
      </c>
      <c r="AD1122" t="s">
        <v>64</v>
      </c>
      <c r="AE1122">
        <v>0</v>
      </c>
      <c r="AF1122">
        <v>0</v>
      </c>
      <c r="AG1122">
        <v>1</v>
      </c>
      <c r="AH1122">
        <v>1</v>
      </c>
      <c r="AI1122">
        <f t="shared" si="119"/>
        <v>40</v>
      </c>
      <c r="AJ1122">
        <f t="shared" si="120"/>
        <v>40</v>
      </c>
      <c r="AK1122">
        <f t="shared" si="121"/>
        <v>0</v>
      </c>
      <c r="AL1122">
        <f t="shared" si="122"/>
        <v>0</v>
      </c>
      <c r="AM1122">
        <f t="shared" si="123"/>
        <v>40</v>
      </c>
      <c r="AN1122">
        <f t="shared" si="124"/>
        <v>0</v>
      </c>
      <c r="AO1122">
        <f t="shared" si="125"/>
        <v>0</v>
      </c>
      <c r="AP1122" t="s">
        <v>50</v>
      </c>
      <c r="AQ1122">
        <v>14765</v>
      </c>
      <c r="AR1122">
        <v>0</v>
      </c>
      <c r="AS1122">
        <v>0</v>
      </c>
    </row>
    <row r="1123" spans="1:45" x14ac:dyDescent="0.2">
      <c r="A1123" t="s">
        <v>1150</v>
      </c>
      <c r="B1123" t="s">
        <v>46</v>
      </c>
      <c r="C1123" t="s">
        <v>46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K1123">
        <v>0</v>
      </c>
      <c r="L1123">
        <v>0</v>
      </c>
      <c r="M1123">
        <v>1</v>
      </c>
      <c r="N1123">
        <v>1</v>
      </c>
      <c r="O1123" t="s">
        <v>52</v>
      </c>
      <c r="P1123" t="s">
        <v>52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280</v>
      </c>
      <c r="X1123">
        <v>280</v>
      </c>
      <c r="Y1123">
        <v>325</v>
      </c>
      <c r="Z1123">
        <v>325</v>
      </c>
      <c r="AA1123" t="s">
        <v>48</v>
      </c>
      <c r="AB1123" t="s">
        <v>48</v>
      </c>
      <c r="AC1123" t="s">
        <v>53</v>
      </c>
      <c r="AD1123" t="s">
        <v>53</v>
      </c>
      <c r="AE1123">
        <v>0</v>
      </c>
      <c r="AF1123">
        <v>0</v>
      </c>
      <c r="AG1123">
        <v>7</v>
      </c>
      <c r="AH1123">
        <v>7</v>
      </c>
      <c r="AI1123">
        <f t="shared" si="119"/>
        <v>605</v>
      </c>
      <c r="AJ1123">
        <f t="shared" si="120"/>
        <v>605</v>
      </c>
      <c r="AK1123">
        <f t="shared" si="121"/>
        <v>0</v>
      </c>
      <c r="AL1123">
        <f t="shared" si="122"/>
        <v>0</v>
      </c>
      <c r="AM1123">
        <f t="shared" si="123"/>
        <v>605</v>
      </c>
      <c r="AN1123">
        <f t="shared" si="124"/>
        <v>0</v>
      </c>
      <c r="AO1123">
        <f t="shared" si="125"/>
        <v>0</v>
      </c>
      <c r="AP1123" t="s">
        <v>50</v>
      </c>
      <c r="AQ1123">
        <v>18832</v>
      </c>
      <c r="AR1123">
        <v>0</v>
      </c>
      <c r="AS1123">
        <v>0</v>
      </c>
    </row>
    <row r="1124" spans="1:45" x14ac:dyDescent="0.2">
      <c r="A1124" t="s">
        <v>1151</v>
      </c>
      <c r="B1124" t="s">
        <v>46</v>
      </c>
      <c r="C1124" t="s">
        <v>46</v>
      </c>
      <c r="D1124">
        <v>-146</v>
      </c>
      <c r="E1124">
        <v>-146</v>
      </c>
      <c r="F1124">
        <v>0</v>
      </c>
      <c r="G1124">
        <v>0</v>
      </c>
      <c r="H1124">
        <v>0</v>
      </c>
      <c r="I1124">
        <v>0</v>
      </c>
      <c r="K1124">
        <v>0</v>
      </c>
      <c r="L1124">
        <v>0</v>
      </c>
      <c r="M1124">
        <v>5</v>
      </c>
      <c r="N1124">
        <v>5</v>
      </c>
      <c r="O1124" t="s">
        <v>47</v>
      </c>
      <c r="P1124" t="s">
        <v>47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146</v>
      </c>
      <c r="Z1124">
        <v>146</v>
      </c>
      <c r="AA1124" t="s">
        <v>48</v>
      </c>
      <c r="AB1124" t="s">
        <v>48</v>
      </c>
      <c r="AC1124" t="s">
        <v>49</v>
      </c>
      <c r="AD1124" t="s">
        <v>56</v>
      </c>
      <c r="AE1124">
        <v>0</v>
      </c>
      <c r="AF1124">
        <v>0</v>
      </c>
      <c r="AG1124">
        <v>2</v>
      </c>
      <c r="AH1124">
        <v>2</v>
      </c>
      <c r="AI1124">
        <f t="shared" si="119"/>
        <v>0</v>
      </c>
      <c r="AJ1124">
        <f t="shared" si="120"/>
        <v>0</v>
      </c>
      <c r="AK1124">
        <f t="shared" si="121"/>
        <v>0</v>
      </c>
      <c r="AL1124">
        <f t="shared" si="122"/>
        <v>0</v>
      </c>
      <c r="AM1124">
        <f t="shared" si="123"/>
        <v>0</v>
      </c>
      <c r="AN1124">
        <f t="shared" si="124"/>
        <v>0</v>
      </c>
      <c r="AO1124">
        <f t="shared" si="125"/>
        <v>0</v>
      </c>
      <c r="AP1124" t="s">
        <v>50</v>
      </c>
      <c r="AQ1124">
        <v>15524</v>
      </c>
      <c r="AR1124">
        <v>0</v>
      </c>
      <c r="AS1124">
        <v>0</v>
      </c>
    </row>
    <row r="1125" spans="1:45" x14ac:dyDescent="0.2">
      <c r="A1125" t="s">
        <v>1152</v>
      </c>
      <c r="B1125" t="s">
        <v>46</v>
      </c>
      <c r="C1125" t="s">
        <v>46</v>
      </c>
      <c r="D1125">
        <v>0</v>
      </c>
      <c r="E1125">
        <v>0</v>
      </c>
      <c r="F1125">
        <v>0</v>
      </c>
      <c r="G1125">
        <v>0</v>
      </c>
      <c r="H1125">
        <v>-8</v>
      </c>
      <c r="I1125">
        <v>-8</v>
      </c>
      <c r="K1125">
        <v>-72</v>
      </c>
      <c r="L1125">
        <v>792</v>
      </c>
      <c r="M1125">
        <v>1</v>
      </c>
      <c r="N1125">
        <v>1</v>
      </c>
      <c r="O1125" t="s">
        <v>52</v>
      </c>
      <c r="P1125" t="s">
        <v>52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80</v>
      </c>
      <c r="X1125">
        <v>80</v>
      </c>
      <c r="Y1125">
        <v>0</v>
      </c>
      <c r="Z1125">
        <v>0</v>
      </c>
      <c r="AA1125" t="s">
        <v>58</v>
      </c>
      <c r="AB1125" t="s">
        <v>58</v>
      </c>
      <c r="AC1125" t="s">
        <v>59</v>
      </c>
      <c r="AD1125" t="s">
        <v>59</v>
      </c>
      <c r="AE1125">
        <v>0</v>
      </c>
      <c r="AF1125">
        <v>0</v>
      </c>
      <c r="AG1125">
        <v>2</v>
      </c>
      <c r="AH1125">
        <v>2</v>
      </c>
      <c r="AI1125">
        <f t="shared" si="119"/>
        <v>72</v>
      </c>
      <c r="AJ1125">
        <f t="shared" si="120"/>
        <v>72</v>
      </c>
      <c r="AK1125">
        <f t="shared" si="121"/>
        <v>0</v>
      </c>
      <c r="AL1125">
        <f t="shared" si="122"/>
        <v>0</v>
      </c>
      <c r="AM1125">
        <f t="shared" si="123"/>
        <v>72</v>
      </c>
      <c r="AN1125">
        <f t="shared" si="124"/>
        <v>0</v>
      </c>
      <c r="AO1125">
        <f t="shared" si="125"/>
        <v>0</v>
      </c>
      <c r="AP1125" t="s">
        <v>50</v>
      </c>
      <c r="AQ1125">
        <v>27494</v>
      </c>
      <c r="AR1125">
        <v>0</v>
      </c>
      <c r="AS1125">
        <v>0</v>
      </c>
    </row>
    <row r="1126" spans="1:45" x14ac:dyDescent="0.2">
      <c r="A1126" t="s">
        <v>1153</v>
      </c>
      <c r="B1126" t="s">
        <v>46</v>
      </c>
      <c r="C1126" t="s">
        <v>46</v>
      </c>
      <c r="D1126">
        <v>0</v>
      </c>
      <c r="E1126">
        <v>0</v>
      </c>
      <c r="F1126">
        <v>0</v>
      </c>
      <c r="G1126">
        <v>0</v>
      </c>
      <c r="H1126">
        <v>-2.5</v>
      </c>
      <c r="I1126">
        <v>-2.5</v>
      </c>
      <c r="K1126">
        <v>-22.5</v>
      </c>
      <c r="L1126">
        <v>-22.5</v>
      </c>
      <c r="M1126">
        <v>1</v>
      </c>
      <c r="N1126">
        <v>1</v>
      </c>
      <c r="O1126" t="s">
        <v>47</v>
      </c>
      <c r="P1126" t="s">
        <v>47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25</v>
      </c>
      <c r="Z1126">
        <v>25</v>
      </c>
      <c r="AA1126" t="s">
        <v>58</v>
      </c>
      <c r="AB1126" t="s">
        <v>58</v>
      </c>
      <c r="AC1126" t="s">
        <v>64</v>
      </c>
      <c r="AD1126" t="s">
        <v>64</v>
      </c>
      <c r="AE1126">
        <v>0</v>
      </c>
      <c r="AF1126">
        <v>0</v>
      </c>
      <c r="AG1126">
        <v>1</v>
      </c>
      <c r="AH1126">
        <v>1</v>
      </c>
      <c r="AI1126">
        <f t="shared" si="119"/>
        <v>22.5</v>
      </c>
      <c r="AJ1126">
        <f t="shared" si="120"/>
        <v>22.5</v>
      </c>
      <c r="AK1126">
        <f t="shared" si="121"/>
        <v>0</v>
      </c>
      <c r="AL1126">
        <f t="shared" si="122"/>
        <v>0</v>
      </c>
      <c r="AM1126">
        <f t="shared" si="123"/>
        <v>22.5</v>
      </c>
      <c r="AN1126">
        <f t="shared" si="124"/>
        <v>0</v>
      </c>
      <c r="AO1126">
        <f t="shared" si="125"/>
        <v>0</v>
      </c>
      <c r="AP1126" t="s">
        <v>50</v>
      </c>
      <c r="AQ1126">
        <v>28131</v>
      </c>
      <c r="AR1126">
        <v>0</v>
      </c>
      <c r="AS1126">
        <v>0</v>
      </c>
    </row>
    <row r="1127" spans="1:45" x14ac:dyDescent="0.2">
      <c r="A1127" t="s">
        <v>1154</v>
      </c>
      <c r="B1127" t="s">
        <v>46</v>
      </c>
      <c r="C1127" t="s">
        <v>46</v>
      </c>
      <c r="D1127">
        <v>0</v>
      </c>
      <c r="E1127">
        <v>0</v>
      </c>
      <c r="F1127">
        <v>0</v>
      </c>
      <c r="G1127">
        <v>0</v>
      </c>
      <c r="H1127">
        <v>-8</v>
      </c>
      <c r="I1127">
        <v>-8</v>
      </c>
      <c r="K1127">
        <v>-72</v>
      </c>
      <c r="L1127">
        <v>-72</v>
      </c>
      <c r="M1127">
        <v>1</v>
      </c>
      <c r="N1127">
        <v>1</v>
      </c>
      <c r="O1127" t="s">
        <v>52</v>
      </c>
      <c r="P1127" t="s">
        <v>52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80</v>
      </c>
      <c r="X1127">
        <v>80</v>
      </c>
      <c r="Y1127">
        <v>0</v>
      </c>
      <c r="Z1127">
        <v>0</v>
      </c>
      <c r="AA1127" t="s">
        <v>58</v>
      </c>
      <c r="AB1127" t="s">
        <v>58</v>
      </c>
      <c r="AC1127" t="s">
        <v>64</v>
      </c>
      <c r="AD1127" t="s">
        <v>64</v>
      </c>
      <c r="AE1127">
        <v>0</v>
      </c>
      <c r="AF1127">
        <v>0</v>
      </c>
      <c r="AG1127">
        <v>2</v>
      </c>
      <c r="AH1127">
        <v>2</v>
      </c>
      <c r="AI1127">
        <f t="shared" si="119"/>
        <v>72</v>
      </c>
      <c r="AJ1127">
        <f t="shared" si="120"/>
        <v>72</v>
      </c>
      <c r="AK1127">
        <f t="shared" si="121"/>
        <v>0</v>
      </c>
      <c r="AL1127">
        <f t="shared" si="122"/>
        <v>0</v>
      </c>
      <c r="AM1127">
        <f t="shared" si="123"/>
        <v>72</v>
      </c>
      <c r="AN1127">
        <f t="shared" si="124"/>
        <v>0</v>
      </c>
      <c r="AO1127">
        <f t="shared" si="125"/>
        <v>0</v>
      </c>
      <c r="AP1127" t="s">
        <v>50</v>
      </c>
      <c r="AQ1127">
        <v>43820</v>
      </c>
      <c r="AR1127">
        <v>0</v>
      </c>
      <c r="AS1127">
        <v>0</v>
      </c>
    </row>
    <row r="1128" spans="1:45" x14ac:dyDescent="0.2">
      <c r="A1128" t="s">
        <v>1155</v>
      </c>
      <c r="B1128" t="s">
        <v>46</v>
      </c>
      <c r="C1128" t="s">
        <v>46</v>
      </c>
      <c r="D1128">
        <v>0</v>
      </c>
      <c r="E1128">
        <v>0</v>
      </c>
      <c r="F1128">
        <v>0</v>
      </c>
      <c r="G1128">
        <v>0</v>
      </c>
      <c r="H1128">
        <v>-40</v>
      </c>
      <c r="I1128">
        <v>-40</v>
      </c>
      <c r="K1128">
        <v>-360</v>
      </c>
      <c r="L1128">
        <v>-360</v>
      </c>
      <c r="M1128">
        <v>1</v>
      </c>
      <c r="N1128">
        <v>1</v>
      </c>
      <c r="O1128" t="s">
        <v>52</v>
      </c>
      <c r="P1128" t="s">
        <v>52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400</v>
      </c>
      <c r="X1128">
        <v>400</v>
      </c>
      <c r="Y1128">
        <v>0</v>
      </c>
      <c r="Z1128">
        <v>0</v>
      </c>
      <c r="AA1128" t="s">
        <v>58</v>
      </c>
      <c r="AB1128" t="s">
        <v>58</v>
      </c>
      <c r="AC1128" t="s">
        <v>66</v>
      </c>
      <c r="AD1128" t="s">
        <v>66</v>
      </c>
      <c r="AE1128">
        <v>0</v>
      </c>
      <c r="AF1128">
        <v>0</v>
      </c>
      <c r="AG1128">
        <v>10</v>
      </c>
      <c r="AH1128">
        <v>10</v>
      </c>
      <c r="AI1128">
        <f t="shared" si="119"/>
        <v>360</v>
      </c>
      <c r="AJ1128">
        <f t="shared" si="120"/>
        <v>360</v>
      </c>
      <c r="AK1128">
        <f t="shared" si="121"/>
        <v>0</v>
      </c>
      <c r="AL1128">
        <f t="shared" si="122"/>
        <v>0</v>
      </c>
      <c r="AM1128">
        <f t="shared" si="123"/>
        <v>360</v>
      </c>
      <c r="AN1128">
        <f t="shared" si="124"/>
        <v>0</v>
      </c>
      <c r="AO1128">
        <f t="shared" si="125"/>
        <v>0</v>
      </c>
      <c r="AP1128" t="s">
        <v>50</v>
      </c>
      <c r="AQ1128">
        <v>45679</v>
      </c>
      <c r="AR1128">
        <v>0</v>
      </c>
      <c r="AS1128">
        <v>0</v>
      </c>
    </row>
    <row r="1129" spans="1:45" x14ac:dyDescent="0.2">
      <c r="A1129" t="s">
        <v>3883</v>
      </c>
      <c r="B1129" t="s">
        <v>46</v>
      </c>
      <c r="C1129" t="s">
        <v>46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K1129">
        <v>0</v>
      </c>
      <c r="L1129">
        <v>0</v>
      </c>
      <c r="M1129">
        <v>1</v>
      </c>
      <c r="N1129">
        <v>1</v>
      </c>
      <c r="O1129" t="s">
        <v>52</v>
      </c>
      <c r="P1129" t="s">
        <v>52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40</v>
      </c>
      <c r="X1129">
        <v>40</v>
      </c>
      <c r="Y1129">
        <v>0</v>
      </c>
      <c r="Z1129">
        <v>0</v>
      </c>
      <c r="AA1129" t="s">
        <v>48</v>
      </c>
      <c r="AB1129" t="s">
        <v>48</v>
      </c>
      <c r="AC1129" t="s">
        <v>53</v>
      </c>
      <c r="AD1129" t="s">
        <v>53</v>
      </c>
      <c r="AE1129">
        <v>0</v>
      </c>
      <c r="AF1129">
        <v>0</v>
      </c>
      <c r="AG1129">
        <v>1</v>
      </c>
      <c r="AH1129">
        <v>1</v>
      </c>
      <c r="AI1129">
        <f t="shared" si="119"/>
        <v>40</v>
      </c>
      <c r="AJ1129">
        <f t="shared" si="120"/>
        <v>40</v>
      </c>
      <c r="AK1129">
        <f t="shared" si="121"/>
        <v>0</v>
      </c>
      <c r="AL1129">
        <f t="shared" si="122"/>
        <v>0</v>
      </c>
      <c r="AM1129">
        <f t="shared" si="123"/>
        <v>40</v>
      </c>
      <c r="AN1129">
        <f t="shared" si="124"/>
        <v>0</v>
      </c>
      <c r="AO1129">
        <f t="shared" si="125"/>
        <v>0</v>
      </c>
      <c r="AP1129" t="s">
        <v>50</v>
      </c>
      <c r="AQ1129">
        <v>32980</v>
      </c>
      <c r="AR1129">
        <v>0</v>
      </c>
      <c r="AS1129">
        <v>0</v>
      </c>
    </row>
    <row r="1130" spans="1:45" x14ac:dyDescent="0.2">
      <c r="A1130" t="s">
        <v>3884</v>
      </c>
      <c r="B1130" t="s">
        <v>46</v>
      </c>
      <c r="C1130" t="s">
        <v>46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K1130">
        <v>0</v>
      </c>
      <c r="L1130">
        <v>0</v>
      </c>
      <c r="M1130">
        <v>1</v>
      </c>
      <c r="N1130">
        <v>1</v>
      </c>
      <c r="O1130" t="s">
        <v>52</v>
      </c>
      <c r="P1130" t="s">
        <v>52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40</v>
      </c>
      <c r="X1130">
        <v>40</v>
      </c>
      <c r="Y1130">
        <v>0</v>
      </c>
      <c r="Z1130">
        <v>0</v>
      </c>
      <c r="AA1130" t="s">
        <v>48</v>
      </c>
      <c r="AB1130" t="s">
        <v>48</v>
      </c>
      <c r="AC1130" t="s">
        <v>53</v>
      </c>
      <c r="AD1130" t="s">
        <v>53</v>
      </c>
      <c r="AE1130">
        <v>0</v>
      </c>
      <c r="AF1130">
        <v>0</v>
      </c>
      <c r="AG1130">
        <v>1</v>
      </c>
      <c r="AH1130">
        <v>1</v>
      </c>
      <c r="AI1130">
        <f t="shared" si="119"/>
        <v>40</v>
      </c>
      <c r="AJ1130">
        <f t="shared" si="120"/>
        <v>40</v>
      </c>
      <c r="AK1130">
        <f t="shared" si="121"/>
        <v>0</v>
      </c>
      <c r="AL1130">
        <f t="shared" si="122"/>
        <v>0</v>
      </c>
      <c r="AM1130">
        <f t="shared" si="123"/>
        <v>40</v>
      </c>
      <c r="AN1130">
        <f t="shared" si="124"/>
        <v>0</v>
      </c>
      <c r="AO1130">
        <f t="shared" si="125"/>
        <v>0</v>
      </c>
      <c r="AP1130" t="s">
        <v>50</v>
      </c>
      <c r="AQ1130">
        <v>32980</v>
      </c>
      <c r="AR1130">
        <v>0</v>
      </c>
      <c r="AS1130">
        <v>0</v>
      </c>
    </row>
    <row r="1131" spans="1:45" x14ac:dyDescent="0.2">
      <c r="A1131" t="s">
        <v>1156</v>
      </c>
      <c r="B1131" t="s">
        <v>46</v>
      </c>
      <c r="C1131" t="s">
        <v>46</v>
      </c>
      <c r="D1131">
        <v>0</v>
      </c>
      <c r="E1131">
        <v>0</v>
      </c>
      <c r="F1131">
        <v>0</v>
      </c>
      <c r="G1131">
        <v>0</v>
      </c>
      <c r="H1131">
        <v>-14.5</v>
      </c>
      <c r="I1131">
        <v>-14.5</v>
      </c>
      <c r="K1131">
        <v>-130.5</v>
      </c>
      <c r="L1131">
        <v>-130.5</v>
      </c>
      <c r="M1131">
        <v>4</v>
      </c>
      <c r="N1131">
        <v>4</v>
      </c>
      <c r="O1131" t="s">
        <v>47</v>
      </c>
      <c r="P1131" t="s">
        <v>47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145</v>
      </c>
      <c r="Z1131">
        <v>145</v>
      </c>
      <c r="AA1131" t="s">
        <v>58</v>
      </c>
      <c r="AB1131" t="s">
        <v>58</v>
      </c>
      <c r="AC1131" t="s">
        <v>53</v>
      </c>
      <c r="AD1131" t="s">
        <v>53</v>
      </c>
      <c r="AE1131">
        <v>0</v>
      </c>
      <c r="AF1131">
        <v>0</v>
      </c>
      <c r="AG1131">
        <v>3</v>
      </c>
      <c r="AH1131">
        <v>3</v>
      </c>
      <c r="AI1131">
        <f t="shared" si="119"/>
        <v>130.5</v>
      </c>
      <c r="AJ1131">
        <f t="shared" si="120"/>
        <v>130.5</v>
      </c>
      <c r="AK1131">
        <f t="shared" si="121"/>
        <v>0</v>
      </c>
      <c r="AL1131">
        <f t="shared" si="122"/>
        <v>0</v>
      </c>
      <c r="AM1131">
        <f t="shared" si="123"/>
        <v>130.5</v>
      </c>
      <c r="AN1131">
        <f t="shared" si="124"/>
        <v>0</v>
      </c>
      <c r="AO1131">
        <f t="shared" si="125"/>
        <v>0</v>
      </c>
      <c r="AP1131" t="s">
        <v>50</v>
      </c>
      <c r="AQ1131">
        <v>60572</v>
      </c>
      <c r="AR1131">
        <v>0</v>
      </c>
      <c r="AS1131">
        <v>0</v>
      </c>
    </row>
    <row r="1132" spans="1:45" x14ac:dyDescent="0.2">
      <c r="A1132" t="s">
        <v>1157</v>
      </c>
      <c r="B1132" t="s">
        <v>46</v>
      </c>
      <c r="C1132" t="s">
        <v>46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K1132">
        <v>0</v>
      </c>
      <c r="L1132">
        <v>0</v>
      </c>
      <c r="M1132">
        <v>3</v>
      </c>
      <c r="N1132">
        <v>3</v>
      </c>
      <c r="O1132" t="s">
        <v>47</v>
      </c>
      <c r="P1132" t="s">
        <v>47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230</v>
      </c>
      <c r="Z1132">
        <v>230</v>
      </c>
      <c r="AA1132" t="s">
        <v>48</v>
      </c>
      <c r="AB1132" t="s">
        <v>48</v>
      </c>
      <c r="AC1132" t="s">
        <v>53</v>
      </c>
      <c r="AD1132" t="s">
        <v>53</v>
      </c>
      <c r="AE1132">
        <v>0</v>
      </c>
      <c r="AF1132">
        <v>0</v>
      </c>
      <c r="AG1132">
        <v>6</v>
      </c>
      <c r="AH1132">
        <v>6</v>
      </c>
      <c r="AI1132">
        <f t="shared" si="119"/>
        <v>230</v>
      </c>
      <c r="AJ1132">
        <f t="shared" si="120"/>
        <v>230</v>
      </c>
      <c r="AK1132">
        <f t="shared" si="121"/>
        <v>0</v>
      </c>
      <c r="AL1132">
        <f t="shared" si="122"/>
        <v>0</v>
      </c>
      <c r="AM1132">
        <f t="shared" si="123"/>
        <v>230</v>
      </c>
      <c r="AN1132">
        <f t="shared" si="124"/>
        <v>0</v>
      </c>
      <c r="AO1132">
        <f t="shared" si="125"/>
        <v>0</v>
      </c>
      <c r="AP1132" t="s">
        <v>50</v>
      </c>
      <c r="AQ1132">
        <v>53147</v>
      </c>
      <c r="AR1132">
        <v>0</v>
      </c>
      <c r="AS1132">
        <v>0</v>
      </c>
    </row>
    <row r="1133" spans="1:45" x14ac:dyDescent="0.2">
      <c r="A1133" t="s">
        <v>1158</v>
      </c>
      <c r="B1133" t="s">
        <v>46</v>
      </c>
      <c r="C1133" t="s">
        <v>46</v>
      </c>
      <c r="D1133">
        <v>-38</v>
      </c>
      <c r="E1133">
        <v>-38</v>
      </c>
      <c r="F1133">
        <v>0</v>
      </c>
      <c r="G1133">
        <v>0</v>
      </c>
      <c r="H1133">
        <v>0</v>
      </c>
      <c r="I1133">
        <v>0</v>
      </c>
      <c r="K1133">
        <v>0</v>
      </c>
      <c r="L1133">
        <v>0</v>
      </c>
      <c r="M1133">
        <v>5</v>
      </c>
      <c r="N1133">
        <v>5</v>
      </c>
      <c r="O1133" t="s">
        <v>47</v>
      </c>
      <c r="P1133" t="s">
        <v>47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76</v>
      </c>
      <c r="Z1133">
        <v>76</v>
      </c>
      <c r="AA1133" t="s">
        <v>48</v>
      </c>
      <c r="AB1133" t="s">
        <v>48</v>
      </c>
      <c r="AC1133" t="s">
        <v>49</v>
      </c>
      <c r="AD1133" t="s">
        <v>56</v>
      </c>
      <c r="AE1133">
        <v>0</v>
      </c>
      <c r="AF1133">
        <v>0</v>
      </c>
      <c r="AG1133">
        <v>1</v>
      </c>
      <c r="AH1133">
        <v>1</v>
      </c>
      <c r="AI1133">
        <f t="shared" si="119"/>
        <v>38</v>
      </c>
      <c r="AJ1133">
        <f t="shared" si="120"/>
        <v>38</v>
      </c>
      <c r="AK1133">
        <f t="shared" si="121"/>
        <v>0</v>
      </c>
      <c r="AL1133">
        <f t="shared" si="122"/>
        <v>0</v>
      </c>
      <c r="AM1133">
        <f t="shared" si="123"/>
        <v>38</v>
      </c>
      <c r="AN1133">
        <f t="shared" si="124"/>
        <v>0</v>
      </c>
      <c r="AO1133">
        <f t="shared" si="125"/>
        <v>0</v>
      </c>
      <c r="AP1133" t="s">
        <v>50</v>
      </c>
      <c r="AQ1133">
        <v>73143</v>
      </c>
      <c r="AR1133">
        <v>0</v>
      </c>
      <c r="AS1133">
        <v>0</v>
      </c>
    </row>
    <row r="1134" spans="1:45" x14ac:dyDescent="0.2">
      <c r="A1134" t="s">
        <v>3885</v>
      </c>
      <c r="B1134" t="s">
        <v>46</v>
      </c>
      <c r="C1134" t="s">
        <v>46</v>
      </c>
      <c r="D1134">
        <v>-101</v>
      </c>
      <c r="E1134">
        <v>-101</v>
      </c>
      <c r="F1134">
        <v>0</v>
      </c>
      <c r="G1134">
        <v>0</v>
      </c>
      <c r="H1134">
        <v>0</v>
      </c>
      <c r="I1134">
        <v>0</v>
      </c>
      <c r="K1134">
        <v>0</v>
      </c>
      <c r="L1134">
        <v>0</v>
      </c>
      <c r="M1134">
        <v>5</v>
      </c>
      <c r="N1134">
        <v>5</v>
      </c>
      <c r="O1134" t="s">
        <v>47</v>
      </c>
      <c r="P1134" t="s">
        <v>47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101</v>
      </c>
      <c r="Z1134">
        <v>101</v>
      </c>
      <c r="AA1134" t="s">
        <v>48</v>
      </c>
      <c r="AB1134" t="s">
        <v>48</v>
      </c>
      <c r="AC1134" t="s">
        <v>53</v>
      </c>
      <c r="AD1134" t="s">
        <v>53</v>
      </c>
      <c r="AE1134">
        <v>0</v>
      </c>
      <c r="AF1134">
        <v>0</v>
      </c>
      <c r="AG1134">
        <v>2</v>
      </c>
      <c r="AH1134">
        <v>2</v>
      </c>
      <c r="AI1134">
        <f t="shared" si="119"/>
        <v>0</v>
      </c>
      <c r="AJ1134">
        <f t="shared" si="120"/>
        <v>0</v>
      </c>
      <c r="AK1134">
        <f t="shared" si="121"/>
        <v>0</v>
      </c>
      <c r="AL1134">
        <f t="shared" si="122"/>
        <v>0</v>
      </c>
      <c r="AM1134">
        <f t="shared" si="123"/>
        <v>0</v>
      </c>
      <c r="AN1134">
        <f t="shared" si="124"/>
        <v>0</v>
      </c>
      <c r="AO1134">
        <f t="shared" si="125"/>
        <v>0</v>
      </c>
      <c r="AP1134" t="s">
        <v>50</v>
      </c>
      <c r="AQ1134">
        <v>36446</v>
      </c>
      <c r="AR1134">
        <v>0</v>
      </c>
      <c r="AS1134">
        <v>0</v>
      </c>
    </row>
    <row r="1135" spans="1:45" x14ac:dyDescent="0.2">
      <c r="A1135" t="s">
        <v>1159</v>
      </c>
      <c r="B1135" t="s">
        <v>46</v>
      </c>
      <c r="C1135" t="s">
        <v>46</v>
      </c>
      <c r="D1135">
        <v>-49</v>
      </c>
      <c r="E1135">
        <v>-49</v>
      </c>
      <c r="F1135">
        <v>0</v>
      </c>
      <c r="G1135">
        <v>0</v>
      </c>
      <c r="H1135">
        <v>0</v>
      </c>
      <c r="I1135">
        <v>0</v>
      </c>
      <c r="K1135">
        <v>0</v>
      </c>
      <c r="L1135">
        <v>0</v>
      </c>
      <c r="M1135">
        <v>3</v>
      </c>
      <c r="N1135">
        <v>3</v>
      </c>
      <c r="O1135" t="s">
        <v>47</v>
      </c>
      <c r="P1135" t="s">
        <v>47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49</v>
      </c>
      <c r="Z1135">
        <v>49</v>
      </c>
      <c r="AA1135" t="s">
        <v>48</v>
      </c>
      <c r="AB1135" t="s">
        <v>48</v>
      </c>
      <c r="AC1135" t="s">
        <v>49</v>
      </c>
      <c r="AD1135" t="s">
        <v>49</v>
      </c>
      <c r="AE1135">
        <v>0</v>
      </c>
      <c r="AF1135">
        <v>0</v>
      </c>
      <c r="AG1135">
        <v>1</v>
      </c>
      <c r="AH1135">
        <v>1</v>
      </c>
      <c r="AI1135">
        <f t="shared" si="119"/>
        <v>0</v>
      </c>
      <c r="AJ1135">
        <f t="shared" si="120"/>
        <v>0</v>
      </c>
      <c r="AK1135">
        <f t="shared" si="121"/>
        <v>0</v>
      </c>
      <c r="AL1135">
        <f t="shared" si="122"/>
        <v>0</v>
      </c>
      <c r="AM1135">
        <f t="shared" si="123"/>
        <v>0</v>
      </c>
      <c r="AN1135">
        <f t="shared" si="124"/>
        <v>0</v>
      </c>
      <c r="AO1135">
        <f t="shared" si="125"/>
        <v>0</v>
      </c>
      <c r="AP1135" t="s">
        <v>50</v>
      </c>
      <c r="AQ1135">
        <v>86403</v>
      </c>
      <c r="AR1135">
        <v>0</v>
      </c>
      <c r="AS1135">
        <v>0</v>
      </c>
    </row>
    <row r="1136" spans="1:45" x14ac:dyDescent="0.2">
      <c r="A1136" t="s">
        <v>1160</v>
      </c>
      <c r="B1136" t="s">
        <v>46</v>
      </c>
      <c r="C1136" t="s">
        <v>46</v>
      </c>
      <c r="D1136">
        <v>-49</v>
      </c>
      <c r="E1136">
        <v>-49</v>
      </c>
      <c r="F1136">
        <v>0</v>
      </c>
      <c r="G1136">
        <v>0</v>
      </c>
      <c r="H1136">
        <v>0</v>
      </c>
      <c r="I1136">
        <v>0</v>
      </c>
      <c r="K1136">
        <v>0</v>
      </c>
      <c r="L1136">
        <v>0</v>
      </c>
      <c r="M1136">
        <v>3</v>
      </c>
      <c r="N1136">
        <v>3</v>
      </c>
      <c r="O1136" t="s">
        <v>47</v>
      </c>
      <c r="P1136" t="s">
        <v>47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49</v>
      </c>
      <c r="Z1136">
        <v>49</v>
      </c>
      <c r="AA1136" t="s">
        <v>48</v>
      </c>
      <c r="AB1136" t="s">
        <v>48</v>
      </c>
      <c r="AC1136" t="s">
        <v>53</v>
      </c>
      <c r="AD1136" t="s">
        <v>53</v>
      </c>
      <c r="AE1136">
        <v>0</v>
      </c>
      <c r="AF1136">
        <v>0</v>
      </c>
      <c r="AG1136">
        <v>1</v>
      </c>
      <c r="AH1136">
        <v>1</v>
      </c>
      <c r="AI1136">
        <f t="shared" si="119"/>
        <v>0</v>
      </c>
      <c r="AJ1136">
        <f t="shared" si="120"/>
        <v>0</v>
      </c>
      <c r="AK1136">
        <f t="shared" si="121"/>
        <v>0</v>
      </c>
      <c r="AL1136">
        <f t="shared" si="122"/>
        <v>0</v>
      </c>
      <c r="AM1136">
        <f t="shared" si="123"/>
        <v>0</v>
      </c>
      <c r="AN1136">
        <f t="shared" si="124"/>
        <v>0</v>
      </c>
      <c r="AO1136">
        <f t="shared" si="125"/>
        <v>0</v>
      </c>
      <c r="AP1136" t="s">
        <v>50</v>
      </c>
      <c r="AQ1136">
        <v>87865</v>
      </c>
      <c r="AR1136">
        <v>0</v>
      </c>
      <c r="AS1136">
        <v>0</v>
      </c>
    </row>
    <row r="1137" spans="1:45" x14ac:dyDescent="0.2">
      <c r="A1137" t="s">
        <v>1161</v>
      </c>
      <c r="B1137" t="s">
        <v>46</v>
      </c>
      <c r="C1137" t="s">
        <v>46</v>
      </c>
      <c r="D1137">
        <v>-49</v>
      </c>
      <c r="E1137">
        <v>-49</v>
      </c>
      <c r="F1137">
        <v>0</v>
      </c>
      <c r="G1137">
        <v>0</v>
      </c>
      <c r="H1137">
        <v>0</v>
      </c>
      <c r="I1137">
        <v>0</v>
      </c>
      <c r="K1137">
        <v>0</v>
      </c>
      <c r="L1137">
        <v>0</v>
      </c>
      <c r="M1137">
        <v>3</v>
      </c>
      <c r="N1137">
        <v>3</v>
      </c>
      <c r="O1137" t="s">
        <v>47</v>
      </c>
      <c r="P1137" t="s">
        <v>47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49</v>
      </c>
      <c r="Z1137">
        <v>49</v>
      </c>
      <c r="AA1137" t="s">
        <v>48</v>
      </c>
      <c r="AB1137" t="s">
        <v>48</v>
      </c>
      <c r="AC1137" t="s">
        <v>53</v>
      </c>
      <c r="AD1137" t="s">
        <v>53</v>
      </c>
      <c r="AE1137">
        <v>0</v>
      </c>
      <c r="AF1137">
        <v>0</v>
      </c>
      <c r="AG1137">
        <v>1</v>
      </c>
      <c r="AH1137">
        <v>1</v>
      </c>
      <c r="AI1137">
        <f t="shared" si="119"/>
        <v>0</v>
      </c>
      <c r="AJ1137">
        <f t="shared" si="120"/>
        <v>0</v>
      </c>
      <c r="AK1137">
        <f t="shared" si="121"/>
        <v>0</v>
      </c>
      <c r="AL1137">
        <f t="shared" si="122"/>
        <v>0</v>
      </c>
      <c r="AM1137">
        <f t="shared" si="123"/>
        <v>0</v>
      </c>
      <c r="AN1137">
        <f t="shared" si="124"/>
        <v>0</v>
      </c>
      <c r="AO1137">
        <f t="shared" si="125"/>
        <v>0</v>
      </c>
      <c r="AP1137" t="s">
        <v>50</v>
      </c>
      <c r="AQ1137">
        <v>87873</v>
      </c>
      <c r="AR1137">
        <v>0</v>
      </c>
      <c r="AS1137">
        <v>0</v>
      </c>
    </row>
    <row r="1138" spans="1:45" x14ac:dyDescent="0.2">
      <c r="A1138" t="s">
        <v>1162</v>
      </c>
      <c r="B1138" t="s">
        <v>46</v>
      </c>
      <c r="C1138" t="s">
        <v>46</v>
      </c>
      <c r="D1138">
        <v>-49</v>
      </c>
      <c r="E1138">
        <v>-49</v>
      </c>
      <c r="F1138">
        <v>0</v>
      </c>
      <c r="G1138">
        <v>0</v>
      </c>
      <c r="H1138">
        <v>0</v>
      </c>
      <c r="I1138">
        <v>0</v>
      </c>
      <c r="K1138">
        <v>0</v>
      </c>
      <c r="L1138">
        <v>0</v>
      </c>
      <c r="M1138">
        <v>3</v>
      </c>
      <c r="N1138">
        <v>3</v>
      </c>
      <c r="O1138" t="s">
        <v>47</v>
      </c>
      <c r="P1138" t="s">
        <v>47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49</v>
      </c>
      <c r="Z1138">
        <v>49</v>
      </c>
      <c r="AA1138" t="s">
        <v>48</v>
      </c>
      <c r="AB1138" t="s">
        <v>48</v>
      </c>
      <c r="AC1138" t="s">
        <v>49</v>
      </c>
      <c r="AD1138" t="s">
        <v>49</v>
      </c>
      <c r="AE1138">
        <v>0</v>
      </c>
      <c r="AF1138">
        <v>0</v>
      </c>
      <c r="AG1138">
        <v>1</v>
      </c>
      <c r="AH1138">
        <v>1</v>
      </c>
      <c r="AI1138">
        <f t="shared" si="119"/>
        <v>0</v>
      </c>
      <c r="AJ1138">
        <f t="shared" si="120"/>
        <v>0</v>
      </c>
      <c r="AK1138">
        <f t="shared" si="121"/>
        <v>0</v>
      </c>
      <c r="AL1138">
        <f t="shared" si="122"/>
        <v>0</v>
      </c>
      <c r="AM1138">
        <f t="shared" si="123"/>
        <v>0</v>
      </c>
      <c r="AN1138">
        <f t="shared" si="124"/>
        <v>0</v>
      </c>
      <c r="AO1138">
        <f t="shared" si="125"/>
        <v>0</v>
      </c>
      <c r="AP1138" t="s">
        <v>50</v>
      </c>
      <c r="AQ1138">
        <v>89436</v>
      </c>
      <c r="AR1138">
        <v>0</v>
      </c>
      <c r="AS1138">
        <v>0</v>
      </c>
    </row>
    <row r="1139" spans="1:45" x14ac:dyDescent="0.2">
      <c r="A1139" t="s">
        <v>1163</v>
      </c>
      <c r="B1139" t="s">
        <v>46</v>
      </c>
      <c r="C1139" t="s">
        <v>46</v>
      </c>
      <c r="D1139">
        <v>-98</v>
      </c>
      <c r="E1139">
        <v>-98</v>
      </c>
      <c r="F1139">
        <v>0</v>
      </c>
      <c r="G1139">
        <v>0</v>
      </c>
      <c r="H1139">
        <v>0</v>
      </c>
      <c r="I1139">
        <v>0</v>
      </c>
      <c r="K1139">
        <v>0</v>
      </c>
      <c r="L1139">
        <v>0</v>
      </c>
      <c r="M1139">
        <v>3</v>
      </c>
      <c r="N1139">
        <v>3</v>
      </c>
      <c r="O1139" t="s">
        <v>47</v>
      </c>
      <c r="P1139" t="s">
        <v>47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98</v>
      </c>
      <c r="Z1139">
        <v>98</v>
      </c>
      <c r="AA1139" t="s">
        <v>48</v>
      </c>
      <c r="AB1139" t="s">
        <v>48</v>
      </c>
      <c r="AC1139" t="s">
        <v>53</v>
      </c>
      <c r="AD1139" t="s">
        <v>53</v>
      </c>
      <c r="AE1139">
        <v>0</v>
      </c>
      <c r="AF1139">
        <v>0</v>
      </c>
      <c r="AG1139">
        <v>2</v>
      </c>
      <c r="AH1139">
        <v>2</v>
      </c>
      <c r="AI1139">
        <f t="shared" si="119"/>
        <v>0</v>
      </c>
      <c r="AJ1139">
        <f t="shared" si="120"/>
        <v>0</v>
      </c>
      <c r="AK1139">
        <f t="shared" si="121"/>
        <v>0</v>
      </c>
      <c r="AL1139">
        <f t="shared" si="122"/>
        <v>0</v>
      </c>
      <c r="AM1139">
        <f t="shared" si="123"/>
        <v>0</v>
      </c>
      <c r="AN1139">
        <f t="shared" si="124"/>
        <v>0</v>
      </c>
      <c r="AO1139">
        <f t="shared" si="125"/>
        <v>0</v>
      </c>
      <c r="AP1139" t="s">
        <v>50</v>
      </c>
      <c r="AQ1139">
        <v>73009</v>
      </c>
      <c r="AR1139">
        <v>0</v>
      </c>
      <c r="AS1139">
        <v>0</v>
      </c>
    </row>
    <row r="1140" spans="1:45" x14ac:dyDescent="0.2">
      <c r="A1140" t="s">
        <v>1164</v>
      </c>
      <c r="B1140" t="s">
        <v>46</v>
      </c>
      <c r="C1140" t="s">
        <v>46</v>
      </c>
      <c r="D1140">
        <v>-98</v>
      </c>
      <c r="E1140">
        <v>-98</v>
      </c>
      <c r="F1140">
        <v>0</v>
      </c>
      <c r="G1140">
        <v>0</v>
      </c>
      <c r="H1140">
        <v>0</v>
      </c>
      <c r="I1140">
        <v>0</v>
      </c>
      <c r="K1140">
        <v>0</v>
      </c>
      <c r="L1140">
        <v>0</v>
      </c>
      <c r="M1140">
        <v>3</v>
      </c>
      <c r="N1140">
        <v>3</v>
      </c>
      <c r="O1140" t="s">
        <v>47</v>
      </c>
      <c r="P1140" t="s">
        <v>47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98</v>
      </c>
      <c r="Z1140">
        <v>98</v>
      </c>
      <c r="AA1140" t="s">
        <v>48</v>
      </c>
      <c r="AB1140" t="s">
        <v>48</v>
      </c>
      <c r="AC1140" t="s">
        <v>49</v>
      </c>
      <c r="AD1140" t="s">
        <v>49</v>
      </c>
      <c r="AE1140">
        <v>0</v>
      </c>
      <c r="AF1140">
        <v>0</v>
      </c>
      <c r="AG1140">
        <v>2</v>
      </c>
      <c r="AH1140">
        <v>2</v>
      </c>
      <c r="AI1140">
        <f t="shared" si="119"/>
        <v>0</v>
      </c>
      <c r="AJ1140">
        <f t="shared" si="120"/>
        <v>0</v>
      </c>
      <c r="AK1140">
        <f t="shared" si="121"/>
        <v>0</v>
      </c>
      <c r="AL1140">
        <f t="shared" si="122"/>
        <v>0</v>
      </c>
      <c r="AM1140">
        <f t="shared" si="123"/>
        <v>0</v>
      </c>
      <c r="AN1140">
        <f t="shared" si="124"/>
        <v>0</v>
      </c>
      <c r="AO1140">
        <f t="shared" si="125"/>
        <v>0</v>
      </c>
      <c r="AP1140" t="s">
        <v>73</v>
      </c>
      <c r="AQ1140">
        <v>88625</v>
      </c>
      <c r="AR1140">
        <v>0</v>
      </c>
      <c r="AS1140">
        <v>0</v>
      </c>
    </row>
    <row r="1141" spans="1:45" x14ac:dyDescent="0.2">
      <c r="A1141" t="s">
        <v>1165</v>
      </c>
      <c r="B1141" t="s">
        <v>46</v>
      </c>
      <c r="C1141" t="s">
        <v>46</v>
      </c>
      <c r="D1141">
        <v>-49</v>
      </c>
      <c r="E1141">
        <v>-49</v>
      </c>
      <c r="F1141">
        <v>0</v>
      </c>
      <c r="G1141">
        <v>0</v>
      </c>
      <c r="H1141">
        <v>0</v>
      </c>
      <c r="I1141">
        <v>0</v>
      </c>
      <c r="K1141">
        <v>0</v>
      </c>
      <c r="L1141">
        <v>0</v>
      </c>
      <c r="M1141">
        <v>3</v>
      </c>
      <c r="N1141">
        <v>3</v>
      </c>
      <c r="O1141" t="s">
        <v>47</v>
      </c>
      <c r="P1141" t="s">
        <v>47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49</v>
      </c>
      <c r="Z1141">
        <v>49</v>
      </c>
      <c r="AA1141" t="s">
        <v>48</v>
      </c>
      <c r="AB1141" t="s">
        <v>48</v>
      </c>
      <c r="AC1141" t="s">
        <v>53</v>
      </c>
      <c r="AD1141" t="s">
        <v>53</v>
      </c>
      <c r="AE1141">
        <v>0</v>
      </c>
      <c r="AF1141">
        <v>0</v>
      </c>
      <c r="AG1141">
        <v>1</v>
      </c>
      <c r="AH1141">
        <v>1</v>
      </c>
      <c r="AI1141">
        <f t="shared" si="119"/>
        <v>0</v>
      </c>
      <c r="AJ1141">
        <f t="shared" si="120"/>
        <v>0</v>
      </c>
      <c r="AK1141">
        <f t="shared" si="121"/>
        <v>0</v>
      </c>
      <c r="AL1141">
        <f t="shared" si="122"/>
        <v>0</v>
      </c>
      <c r="AM1141">
        <f t="shared" si="123"/>
        <v>0</v>
      </c>
      <c r="AN1141">
        <f t="shared" si="124"/>
        <v>0</v>
      </c>
      <c r="AO1141">
        <f t="shared" si="125"/>
        <v>0</v>
      </c>
      <c r="AP1141" t="s">
        <v>73</v>
      </c>
      <c r="AQ1141">
        <v>104626</v>
      </c>
      <c r="AR1141">
        <v>0</v>
      </c>
      <c r="AS1141">
        <v>0</v>
      </c>
    </row>
    <row r="1142" spans="1:45" x14ac:dyDescent="0.2">
      <c r="A1142" t="s">
        <v>1166</v>
      </c>
      <c r="B1142" t="s">
        <v>168</v>
      </c>
      <c r="C1142" t="s">
        <v>168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K1142">
        <v>0</v>
      </c>
      <c r="L1142">
        <v>0</v>
      </c>
      <c r="M1142">
        <v>1</v>
      </c>
      <c r="N1142">
        <v>0</v>
      </c>
      <c r="O1142" t="s">
        <v>47</v>
      </c>
      <c r="P1142" t="s">
        <v>86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28</v>
      </c>
      <c r="W1142">
        <v>0</v>
      </c>
      <c r="X1142">
        <v>0</v>
      </c>
      <c r="Y1142">
        <v>28</v>
      </c>
      <c r="Z1142">
        <v>0</v>
      </c>
      <c r="AA1142" t="s">
        <v>48</v>
      </c>
      <c r="AC1142" t="s">
        <v>59</v>
      </c>
      <c r="AE1142">
        <v>0</v>
      </c>
      <c r="AF1142">
        <v>0</v>
      </c>
      <c r="AG1142">
        <v>1</v>
      </c>
      <c r="AH1142">
        <v>0</v>
      </c>
      <c r="AI1142">
        <f t="shared" si="119"/>
        <v>28</v>
      </c>
      <c r="AJ1142">
        <f t="shared" si="120"/>
        <v>0</v>
      </c>
      <c r="AK1142">
        <f t="shared" si="121"/>
        <v>0</v>
      </c>
      <c r="AL1142">
        <f t="shared" si="122"/>
        <v>0</v>
      </c>
      <c r="AM1142">
        <f t="shared" si="123"/>
        <v>0</v>
      </c>
      <c r="AN1142">
        <f t="shared" si="124"/>
        <v>28</v>
      </c>
      <c r="AO1142">
        <f t="shared" si="125"/>
        <v>0</v>
      </c>
      <c r="AP1142" t="s">
        <v>50</v>
      </c>
      <c r="AQ1142">
        <v>107819</v>
      </c>
      <c r="AR1142">
        <v>0</v>
      </c>
      <c r="AS1142">
        <v>0</v>
      </c>
    </row>
    <row r="1143" spans="1:45" x14ac:dyDescent="0.2">
      <c r="A1143" t="s">
        <v>1167</v>
      </c>
      <c r="B1143" t="s">
        <v>46</v>
      </c>
      <c r="C1143" t="s">
        <v>46</v>
      </c>
      <c r="D1143">
        <v>-134</v>
      </c>
      <c r="E1143">
        <v>-134</v>
      </c>
      <c r="F1143">
        <v>0</v>
      </c>
      <c r="G1143">
        <v>0</v>
      </c>
      <c r="H1143">
        <v>0</v>
      </c>
      <c r="I1143">
        <v>0</v>
      </c>
      <c r="K1143">
        <v>0</v>
      </c>
      <c r="L1143">
        <v>0</v>
      </c>
      <c r="M1143">
        <v>5</v>
      </c>
      <c r="N1143">
        <v>5</v>
      </c>
      <c r="O1143" t="s">
        <v>47</v>
      </c>
      <c r="P1143" t="s">
        <v>47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134</v>
      </c>
      <c r="Z1143">
        <v>134</v>
      </c>
      <c r="AA1143" t="s">
        <v>48</v>
      </c>
      <c r="AB1143" t="s">
        <v>48</v>
      </c>
      <c r="AC1143" t="s">
        <v>53</v>
      </c>
      <c r="AD1143" t="s">
        <v>53</v>
      </c>
      <c r="AE1143">
        <v>0</v>
      </c>
      <c r="AF1143">
        <v>0</v>
      </c>
      <c r="AG1143">
        <v>2</v>
      </c>
      <c r="AH1143">
        <v>2</v>
      </c>
      <c r="AI1143">
        <f t="shared" si="119"/>
        <v>0</v>
      </c>
      <c r="AJ1143">
        <f t="shared" si="120"/>
        <v>0</v>
      </c>
      <c r="AK1143">
        <f t="shared" si="121"/>
        <v>0</v>
      </c>
      <c r="AL1143">
        <f t="shared" si="122"/>
        <v>0</v>
      </c>
      <c r="AM1143">
        <f t="shared" si="123"/>
        <v>0</v>
      </c>
      <c r="AN1143">
        <f t="shared" si="124"/>
        <v>0</v>
      </c>
      <c r="AO1143">
        <f t="shared" si="125"/>
        <v>0</v>
      </c>
      <c r="AP1143" t="s">
        <v>50</v>
      </c>
      <c r="AQ1143">
        <v>98449</v>
      </c>
      <c r="AR1143">
        <v>0</v>
      </c>
      <c r="AS1143">
        <v>0</v>
      </c>
    </row>
    <row r="1144" spans="1:45" x14ac:dyDescent="0.2">
      <c r="A1144" t="s">
        <v>3886</v>
      </c>
      <c r="B1144" t="s">
        <v>46</v>
      </c>
      <c r="C1144" t="s">
        <v>46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K1144">
        <v>0</v>
      </c>
      <c r="L1144">
        <v>0</v>
      </c>
      <c r="M1144">
        <v>1</v>
      </c>
      <c r="N1144">
        <v>1</v>
      </c>
      <c r="O1144" t="s">
        <v>52</v>
      </c>
      <c r="P1144" t="s">
        <v>52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40</v>
      </c>
      <c r="X1144">
        <v>40</v>
      </c>
      <c r="Y1144">
        <v>0</v>
      </c>
      <c r="Z1144">
        <v>0</v>
      </c>
      <c r="AA1144" t="s">
        <v>48</v>
      </c>
      <c r="AB1144" t="s">
        <v>48</v>
      </c>
      <c r="AC1144" t="s">
        <v>66</v>
      </c>
      <c r="AD1144" t="s">
        <v>66</v>
      </c>
      <c r="AE1144">
        <v>0</v>
      </c>
      <c r="AF1144">
        <v>0</v>
      </c>
      <c r="AG1144">
        <v>1</v>
      </c>
      <c r="AH1144">
        <v>1</v>
      </c>
      <c r="AI1144">
        <f t="shared" si="119"/>
        <v>40</v>
      </c>
      <c r="AJ1144">
        <f t="shared" si="120"/>
        <v>40</v>
      </c>
      <c r="AK1144">
        <f t="shared" si="121"/>
        <v>0</v>
      </c>
      <c r="AL1144">
        <f t="shared" si="122"/>
        <v>0</v>
      </c>
      <c r="AM1144">
        <f t="shared" si="123"/>
        <v>40</v>
      </c>
      <c r="AN1144">
        <f t="shared" si="124"/>
        <v>0</v>
      </c>
      <c r="AO1144">
        <f t="shared" si="125"/>
        <v>0</v>
      </c>
      <c r="AP1144" t="s">
        <v>50</v>
      </c>
      <c r="AQ1144">
        <v>32049</v>
      </c>
      <c r="AR1144">
        <v>0</v>
      </c>
      <c r="AS1144">
        <v>0</v>
      </c>
    </row>
    <row r="1145" spans="1:45" x14ac:dyDescent="0.2">
      <c r="A1145" t="s">
        <v>1168</v>
      </c>
      <c r="B1145" t="s">
        <v>46</v>
      </c>
      <c r="C1145" t="s">
        <v>46</v>
      </c>
      <c r="D1145">
        <v>-85</v>
      </c>
      <c r="E1145">
        <v>-85</v>
      </c>
      <c r="F1145">
        <v>0</v>
      </c>
      <c r="G1145">
        <v>0</v>
      </c>
      <c r="H1145">
        <v>0</v>
      </c>
      <c r="I1145">
        <v>0</v>
      </c>
      <c r="K1145">
        <v>0</v>
      </c>
      <c r="L1145">
        <v>0</v>
      </c>
      <c r="M1145">
        <v>6</v>
      </c>
      <c r="N1145">
        <v>6</v>
      </c>
      <c r="O1145" t="s">
        <v>47</v>
      </c>
      <c r="P1145" t="s">
        <v>47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85</v>
      </c>
      <c r="Z1145">
        <v>85</v>
      </c>
      <c r="AA1145" t="s">
        <v>48</v>
      </c>
      <c r="AB1145" t="s">
        <v>48</v>
      </c>
      <c r="AC1145" t="s">
        <v>66</v>
      </c>
      <c r="AD1145" t="s">
        <v>66</v>
      </c>
      <c r="AE1145">
        <v>0</v>
      </c>
      <c r="AF1145">
        <v>0</v>
      </c>
      <c r="AG1145">
        <v>1</v>
      </c>
      <c r="AH1145">
        <v>1</v>
      </c>
      <c r="AI1145">
        <f t="shared" si="119"/>
        <v>0</v>
      </c>
      <c r="AJ1145">
        <f t="shared" si="120"/>
        <v>0</v>
      </c>
      <c r="AK1145">
        <f t="shared" si="121"/>
        <v>0</v>
      </c>
      <c r="AL1145">
        <f t="shared" si="122"/>
        <v>0</v>
      </c>
      <c r="AM1145">
        <f t="shared" si="123"/>
        <v>0</v>
      </c>
      <c r="AN1145">
        <f t="shared" si="124"/>
        <v>0</v>
      </c>
      <c r="AO1145">
        <f t="shared" si="125"/>
        <v>0</v>
      </c>
      <c r="AP1145" t="s">
        <v>50</v>
      </c>
      <c r="AQ1145">
        <v>111183</v>
      </c>
      <c r="AR1145">
        <v>0</v>
      </c>
      <c r="AS1145">
        <v>0</v>
      </c>
    </row>
    <row r="1146" spans="1:45" x14ac:dyDescent="0.2">
      <c r="A1146" t="s">
        <v>1169</v>
      </c>
      <c r="B1146" t="s">
        <v>46</v>
      </c>
      <c r="C1146" t="s">
        <v>46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K1146">
        <v>0</v>
      </c>
      <c r="L1146">
        <v>0</v>
      </c>
      <c r="M1146">
        <v>2</v>
      </c>
      <c r="N1146">
        <v>2</v>
      </c>
      <c r="O1146" t="s">
        <v>47</v>
      </c>
      <c r="P1146" t="s">
        <v>47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840</v>
      </c>
      <c r="Z1146">
        <v>840</v>
      </c>
      <c r="AA1146" t="s">
        <v>48</v>
      </c>
      <c r="AB1146" t="s">
        <v>48</v>
      </c>
      <c r="AC1146" t="s">
        <v>49</v>
      </c>
      <c r="AD1146" t="s">
        <v>49</v>
      </c>
      <c r="AE1146">
        <v>0</v>
      </c>
      <c r="AF1146">
        <v>0</v>
      </c>
      <c r="AG1146">
        <v>21</v>
      </c>
      <c r="AH1146">
        <v>21</v>
      </c>
      <c r="AI1146">
        <f t="shared" si="119"/>
        <v>840</v>
      </c>
      <c r="AJ1146">
        <f t="shared" si="120"/>
        <v>840</v>
      </c>
      <c r="AK1146">
        <f t="shared" si="121"/>
        <v>0</v>
      </c>
      <c r="AL1146">
        <f t="shared" si="122"/>
        <v>0</v>
      </c>
      <c r="AM1146">
        <f t="shared" si="123"/>
        <v>840</v>
      </c>
      <c r="AN1146">
        <f t="shared" si="124"/>
        <v>0</v>
      </c>
      <c r="AO1146">
        <f t="shared" si="125"/>
        <v>0</v>
      </c>
      <c r="AP1146" t="s">
        <v>50</v>
      </c>
      <c r="AQ1146">
        <v>114251</v>
      </c>
      <c r="AR1146">
        <v>0</v>
      </c>
      <c r="AS1146">
        <v>0</v>
      </c>
    </row>
    <row r="1147" spans="1:45" x14ac:dyDescent="0.2">
      <c r="A1147" t="s">
        <v>1170</v>
      </c>
      <c r="B1147" t="s">
        <v>46</v>
      </c>
      <c r="C1147" t="s">
        <v>46</v>
      </c>
      <c r="D1147">
        <v>0</v>
      </c>
      <c r="E1147">
        <v>0</v>
      </c>
      <c r="F1147">
        <v>0</v>
      </c>
      <c r="G1147">
        <v>0</v>
      </c>
      <c r="H1147">
        <v>-21.5</v>
      </c>
      <c r="I1147">
        <v>-21.5</v>
      </c>
      <c r="K1147">
        <v>-193.5</v>
      </c>
      <c r="L1147">
        <v>-193.5</v>
      </c>
      <c r="M1147">
        <v>3</v>
      </c>
      <c r="N1147">
        <v>3</v>
      </c>
      <c r="O1147" t="s">
        <v>47</v>
      </c>
      <c r="P1147" t="s">
        <v>47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215</v>
      </c>
      <c r="Z1147">
        <v>215</v>
      </c>
      <c r="AA1147" t="s">
        <v>58</v>
      </c>
      <c r="AB1147" t="s">
        <v>58</v>
      </c>
      <c r="AC1147" t="s">
        <v>53</v>
      </c>
      <c r="AD1147" t="s">
        <v>53</v>
      </c>
      <c r="AE1147">
        <v>0</v>
      </c>
      <c r="AF1147">
        <v>0</v>
      </c>
      <c r="AG1147">
        <v>5</v>
      </c>
      <c r="AH1147">
        <v>5</v>
      </c>
      <c r="AI1147">
        <f t="shared" si="119"/>
        <v>193.5</v>
      </c>
      <c r="AJ1147">
        <f t="shared" si="120"/>
        <v>193.5</v>
      </c>
      <c r="AK1147">
        <f t="shared" si="121"/>
        <v>0</v>
      </c>
      <c r="AL1147">
        <f t="shared" si="122"/>
        <v>0</v>
      </c>
      <c r="AM1147">
        <f t="shared" si="123"/>
        <v>193.5</v>
      </c>
      <c r="AN1147">
        <f t="shared" si="124"/>
        <v>0</v>
      </c>
      <c r="AO1147">
        <f t="shared" si="125"/>
        <v>0</v>
      </c>
      <c r="AP1147" t="s">
        <v>73</v>
      </c>
      <c r="AQ1147">
        <v>113123</v>
      </c>
      <c r="AR1147">
        <v>0</v>
      </c>
      <c r="AS1147">
        <v>0</v>
      </c>
    </row>
    <row r="1148" spans="1:45" x14ac:dyDescent="0.2">
      <c r="A1148" t="s">
        <v>1171</v>
      </c>
      <c r="B1148" t="s">
        <v>46</v>
      </c>
      <c r="C1148" t="s">
        <v>46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K1148">
        <v>0</v>
      </c>
      <c r="L1148">
        <v>0</v>
      </c>
      <c r="M1148">
        <v>3</v>
      </c>
      <c r="N1148">
        <v>3</v>
      </c>
      <c r="O1148" t="s">
        <v>47</v>
      </c>
      <c r="P1148" t="s">
        <v>47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209</v>
      </c>
      <c r="Z1148">
        <v>209</v>
      </c>
      <c r="AA1148" t="s">
        <v>48</v>
      </c>
      <c r="AB1148" t="s">
        <v>48</v>
      </c>
      <c r="AC1148" t="s">
        <v>66</v>
      </c>
      <c r="AD1148" t="s">
        <v>66</v>
      </c>
      <c r="AE1148">
        <v>0</v>
      </c>
      <c r="AF1148">
        <v>0</v>
      </c>
      <c r="AG1148">
        <v>5</v>
      </c>
      <c r="AH1148">
        <v>5</v>
      </c>
      <c r="AI1148">
        <f t="shared" si="119"/>
        <v>209</v>
      </c>
      <c r="AJ1148">
        <f t="shared" si="120"/>
        <v>209</v>
      </c>
      <c r="AK1148">
        <f t="shared" si="121"/>
        <v>0</v>
      </c>
      <c r="AL1148">
        <f t="shared" si="122"/>
        <v>0</v>
      </c>
      <c r="AM1148">
        <f t="shared" si="123"/>
        <v>209</v>
      </c>
      <c r="AN1148">
        <f t="shared" si="124"/>
        <v>0</v>
      </c>
      <c r="AO1148">
        <f t="shared" si="125"/>
        <v>0</v>
      </c>
      <c r="AP1148" t="s">
        <v>50</v>
      </c>
      <c r="AQ1148">
        <v>119804</v>
      </c>
      <c r="AR1148">
        <v>0</v>
      </c>
      <c r="AS1148">
        <v>0</v>
      </c>
    </row>
    <row r="1149" spans="1:45" x14ac:dyDescent="0.2">
      <c r="A1149" t="s">
        <v>1172</v>
      </c>
      <c r="B1149" t="s">
        <v>46</v>
      </c>
      <c r="C1149" t="s">
        <v>46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K1149">
        <v>0</v>
      </c>
      <c r="L1149">
        <v>0</v>
      </c>
      <c r="M1149">
        <v>3</v>
      </c>
      <c r="N1149">
        <v>3</v>
      </c>
      <c r="O1149" t="s">
        <v>47</v>
      </c>
      <c r="P1149" t="s">
        <v>47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147</v>
      </c>
      <c r="Z1149">
        <v>147</v>
      </c>
      <c r="AA1149" t="s">
        <v>48</v>
      </c>
      <c r="AB1149" t="s">
        <v>48</v>
      </c>
      <c r="AC1149" t="s">
        <v>53</v>
      </c>
      <c r="AD1149" t="s">
        <v>59</v>
      </c>
      <c r="AE1149">
        <v>0</v>
      </c>
      <c r="AF1149">
        <v>0</v>
      </c>
      <c r="AG1149">
        <v>3</v>
      </c>
      <c r="AH1149">
        <v>3</v>
      </c>
      <c r="AI1149">
        <f t="shared" si="119"/>
        <v>147</v>
      </c>
      <c r="AJ1149">
        <f t="shared" si="120"/>
        <v>147</v>
      </c>
      <c r="AK1149">
        <f t="shared" si="121"/>
        <v>0</v>
      </c>
      <c r="AL1149">
        <f t="shared" si="122"/>
        <v>0</v>
      </c>
      <c r="AM1149">
        <f t="shared" si="123"/>
        <v>147</v>
      </c>
      <c r="AN1149">
        <f t="shared" si="124"/>
        <v>0</v>
      </c>
      <c r="AO1149">
        <f t="shared" si="125"/>
        <v>0</v>
      </c>
      <c r="AP1149" t="s">
        <v>50</v>
      </c>
      <c r="AQ1149">
        <v>125610</v>
      </c>
      <c r="AR1149">
        <v>0</v>
      </c>
      <c r="AS1149">
        <v>0</v>
      </c>
    </row>
    <row r="1150" spans="1:45" x14ac:dyDescent="0.2">
      <c r="A1150" t="s">
        <v>1173</v>
      </c>
      <c r="B1150" t="s">
        <v>46</v>
      </c>
      <c r="C1150" t="s">
        <v>46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K1150">
        <v>0</v>
      </c>
      <c r="L1150">
        <v>0</v>
      </c>
      <c r="M1150">
        <v>4</v>
      </c>
      <c r="N1150">
        <v>4</v>
      </c>
      <c r="O1150" t="s">
        <v>47</v>
      </c>
      <c r="P1150" t="s">
        <v>47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1684</v>
      </c>
      <c r="Z1150">
        <v>1712</v>
      </c>
      <c r="AA1150" t="s">
        <v>48</v>
      </c>
      <c r="AB1150" t="s">
        <v>48</v>
      </c>
      <c r="AC1150" t="s">
        <v>66</v>
      </c>
      <c r="AD1150" t="s">
        <v>66</v>
      </c>
      <c r="AE1150">
        <v>0</v>
      </c>
      <c r="AF1150">
        <v>0</v>
      </c>
      <c r="AG1150">
        <v>34</v>
      </c>
      <c r="AH1150">
        <v>35</v>
      </c>
      <c r="AI1150">
        <f t="shared" si="119"/>
        <v>1684</v>
      </c>
      <c r="AJ1150">
        <f t="shared" si="120"/>
        <v>1712</v>
      </c>
      <c r="AK1150">
        <f t="shared" si="121"/>
        <v>0</v>
      </c>
      <c r="AL1150">
        <f t="shared" si="122"/>
        <v>28</v>
      </c>
      <c r="AM1150">
        <f t="shared" si="123"/>
        <v>0</v>
      </c>
      <c r="AN1150">
        <f t="shared" si="124"/>
        <v>0</v>
      </c>
      <c r="AO1150">
        <f t="shared" si="125"/>
        <v>0</v>
      </c>
      <c r="AP1150" t="s">
        <v>50</v>
      </c>
      <c r="AQ1150">
        <v>127588</v>
      </c>
      <c r="AR1150">
        <v>0</v>
      </c>
      <c r="AS1150">
        <v>0</v>
      </c>
    </row>
    <row r="1151" spans="1:45" x14ac:dyDescent="0.2">
      <c r="A1151" t="s">
        <v>1174</v>
      </c>
      <c r="B1151" t="s">
        <v>46</v>
      </c>
      <c r="C1151" t="s">
        <v>46</v>
      </c>
      <c r="D1151">
        <v>0</v>
      </c>
      <c r="E1151">
        <v>0</v>
      </c>
      <c r="F1151">
        <v>0</v>
      </c>
      <c r="G1151">
        <v>0</v>
      </c>
      <c r="H1151">
        <v>-8</v>
      </c>
      <c r="I1151">
        <v>-8</v>
      </c>
      <c r="K1151">
        <v>-72</v>
      </c>
      <c r="L1151">
        <v>-72</v>
      </c>
      <c r="M1151">
        <v>2</v>
      </c>
      <c r="N1151">
        <v>2</v>
      </c>
      <c r="O1151" t="s">
        <v>47</v>
      </c>
      <c r="P1151" t="s">
        <v>47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80</v>
      </c>
      <c r="Z1151">
        <v>80</v>
      </c>
      <c r="AA1151" t="s">
        <v>58</v>
      </c>
      <c r="AB1151" t="s">
        <v>58</v>
      </c>
      <c r="AC1151" t="s">
        <v>64</v>
      </c>
      <c r="AD1151" t="s">
        <v>64</v>
      </c>
      <c r="AE1151">
        <v>0</v>
      </c>
      <c r="AF1151">
        <v>0</v>
      </c>
      <c r="AG1151">
        <v>2</v>
      </c>
      <c r="AH1151">
        <v>2</v>
      </c>
      <c r="AI1151">
        <f t="shared" si="119"/>
        <v>72</v>
      </c>
      <c r="AJ1151">
        <f t="shared" si="120"/>
        <v>72</v>
      </c>
      <c r="AK1151">
        <f t="shared" si="121"/>
        <v>0</v>
      </c>
      <c r="AL1151">
        <f t="shared" si="122"/>
        <v>0</v>
      </c>
      <c r="AM1151">
        <f t="shared" si="123"/>
        <v>72</v>
      </c>
      <c r="AN1151">
        <f t="shared" si="124"/>
        <v>0</v>
      </c>
      <c r="AO1151">
        <f t="shared" si="125"/>
        <v>0</v>
      </c>
      <c r="AP1151" t="s">
        <v>50</v>
      </c>
      <c r="AQ1151">
        <v>127822</v>
      </c>
      <c r="AR1151">
        <v>0</v>
      </c>
      <c r="AS1151">
        <v>0</v>
      </c>
    </row>
    <row r="1152" spans="1:45" x14ac:dyDescent="0.2">
      <c r="A1152" t="s">
        <v>1175</v>
      </c>
      <c r="B1152" t="s">
        <v>46</v>
      </c>
      <c r="C1152" t="s">
        <v>46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K1152">
        <v>0</v>
      </c>
      <c r="L1152">
        <v>0</v>
      </c>
      <c r="M1152">
        <v>3</v>
      </c>
      <c r="N1152">
        <v>3</v>
      </c>
      <c r="O1152" t="s">
        <v>47</v>
      </c>
      <c r="P1152" t="s">
        <v>47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529</v>
      </c>
      <c r="Z1152">
        <v>409</v>
      </c>
      <c r="AA1152" t="s">
        <v>48</v>
      </c>
      <c r="AB1152" t="s">
        <v>48</v>
      </c>
      <c r="AC1152" t="s">
        <v>53</v>
      </c>
      <c r="AD1152" t="s">
        <v>53</v>
      </c>
      <c r="AE1152">
        <v>0</v>
      </c>
      <c r="AF1152">
        <v>0</v>
      </c>
      <c r="AG1152">
        <v>13</v>
      </c>
      <c r="AH1152">
        <v>10</v>
      </c>
      <c r="AI1152">
        <f t="shared" si="119"/>
        <v>529</v>
      </c>
      <c r="AJ1152">
        <f t="shared" si="120"/>
        <v>409</v>
      </c>
      <c r="AK1152">
        <f t="shared" si="121"/>
        <v>0</v>
      </c>
      <c r="AL1152">
        <f t="shared" si="122"/>
        <v>0</v>
      </c>
      <c r="AM1152">
        <f t="shared" si="123"/>
        <v>0</v>
      </c>
      <c r="AN1152">
        <f t="shared" si="124"/>
        <v>0</v>
      </c>
      <c r="AO1152">
        <f t="shared" si="125"/>
        <v>120</v>
      </c>
      <c r="AP1152" t="s">
        <v>50</v>
      </c>
      <c r="AQ1152">
        <v>83185</v>
      </c>
      <c r="AR1152">
        <v>0</v>
      </c>
      <c r="AS1152">
        <v>0</v>
      </c>
    </row>
    <row r="1153" spans="1:45" x14ac:dyDescent="0.2">
      <c r="A1153" t="s">
        <v>1176</v>
      </c>
      <c r="B1153" t="s">
        <v>46</v>
      </c>
      <c r="C1153" t="s">
        <v>46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K1153">
        <v>0</v>
      </c>
      <c r="L1153">
        <v>0</v>
      </c>
      <c r="M1153">
        <v>4</v>
      </c>
      <c r="N1153">
        <v>4</v>
      </c>
      <c r="O1153" t="s">
        <v>47</v>
      </c>
      <c r="P1153" t="s">
        <v>47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122</v>
      </c>
      <c r="Z1153">
        <v>122</v>
      </c>
      <c r="AA1153" t="s">
        <v>48</v>
      </c>
      <c r="AB1153" t="s">
        <v>48</v>
      </c>
      <c r="AC1153" t="s">
        <v>64</v>
      </c>
      <c r="AD1153" t="s">
        <v>64</v>
      </c>
      <c r="AE1153">
        <v>0</v>
      </c>
      <c r="AF1153">
        <v>0</v>
      </c>
      <c r="AG1153">
        <v>2</v>
      </c>
      <c r="AH1153">
        <v>2</v>
      </c>
      <c r="AI1153">
        <f t="shared" si="119"/>
        <v>122</v>
      </c>
      <c r="AJ1153">
        <f t="shared" si="120"/>
        <v>122</v>
      </c>
      <c r="AK1153">
        <f t="shared" si="121"/>
        <v>0</v>
      </c>
      <c r="AL1153">
        <f t="shared" si="122"/>
        <v>0</v>
      </c>
      <c r="AM1153">
        <f t="shared" si="123"/>
        <v>122</v>
      </c>
      <c r="AN1153">
        <f t="shared" si="124"/>
        <v>0</v>
      </c>
      <c r="AO1153">
        <f t="shared" si="125"/>
        <v>0</v>
      </c>
      <c r="AP1153" t="s">
        <v>50</v>
      </c>
      <c r="AQ1153">
        <v>137526</v>
      </c>
      <c r="AR1153">
        <v>0</v>
      </c>
      <c r="AS1153">
        <v>0</v>
      </c>
    </row>
    <row r="1154" spans="1:45" x14ac:dyDescent="0.2">
      <c r="A1154" t="s">
        <v>1177</v>
      </c>
      <c r="B1154" t="s">
        <v>46</v>
      </c>
      <c r="C1154" t="s">
        <v>46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K1154">
        <v>0</v>
      </c>
      <c r="L1154">
        <v>0</v>
      </c>
      <c r="M1154">
        <v>5</v>
      </c>
      <c r="N1154">
        <v>5</v>
      </c>
      <c r="O1154" t="s">
        <v>47</v>
      </c>
      <c r="P1154" t="s">
        <v>47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932</v>
      </c>
      <c r="Z1154">
        <v>932</v>
      </c>
      <c r="AA1154" t="s">
        <v>48</v>
      </c>
      <c r="AB1154" t="s">
        <v>48</v>
      </c>
      <c r="AC1154" t="s">
        <v>53</v>
      </c>
      <c r="AD1154" t="s">
        <v>53</v>
      </c>
      <c r="AE1154">
        <v>0</v>
      </c>
      <c r="AF1154">
        <v>0</v>
      </c>
      <c r="AG1154">
        <v>20</v>
      </c>
      <c r="AH1154">
        <v>20</v>
      </c>
      <c r="AI1154">
        <f t="shared" ref="AI1154:AI1217" si="126">W1154+ Y1154+D1154+H1154</f>
        <v>932</v>
      </c>
      <c r="AJ1154">
        <f t="shared" ref="AJ1154:AJ1217" si="127">X1154+Z1154+E1154+I1154</f>
        <v>932</v>
      </c>
      <c r="AK1154">
        <f t="shared" ref="AK1154:AK1217" si="128">IF(AI1154=0,AJ1154,0)</f>
        <v>0</v>
      </c>
      <c r="AL1154">
        <f t="shared" ref="AL1154:AL1217" si="129">IF(AND(AI1154&gt;0,AJ1154&gt;AI1154),AJ1154-AI1154,0)</f>
        <v>0</v>
      </c>
      <c r="AM1154">
        <f t="shared" ref="AM1154:AM1217" si="130">IF(AI1154=AJ1154,AJ1154,0)</f>
        <v>932</v>
      </c>
      <c r="AN1154">
        <f t="shared" ref="AN1154:AN1217" si="131">IF(AJ1154=0,AI1154,0)</f>
        <v>0</v>
      </c>
      <c r="AO1154">
        <f t="shared" ref="AO1154:AO1217" si="132">IF(AND(AJ1154&gt;0,AJ1154&lt;AI1154),AI1154-AJ1154,0)</f>
        <v>0</v>
      </c>
      <c r="AP1154" t="s">
        <v>50</v>
      </c>
      <c r="AQ1154">
        <v>146218</v>
      </c>
      <c r="AR1154">
        <v>0</v>
      </c>
      <c r="AS1154">
        <v>0</v>
      </c>
    </row>
    <row r="1155" spans="1:45" x14ac:dyDescent="0.2">
      <c r="A1155" t="s">
        <v>1178</v>
      </c>
      <c r="B1155" t="s">
        <v>46</v>
      </c>
      <c r="C1155" t="s">
        <v>46</v>
      </c>
      <c r="D1155">
        <v>-85</v>
      </c>
      <c r="E1155">
        <v>-85</v>
      </c>
      <c r="F1155">
        <v>0</v>
      </c>
      <c r="G1155">
        <v>0</v>
      </c>
      <c r="H1155">
        <v>0</v>
      </c>
      <c r="I1155">
        <v>0</v>
      </c>
      <c r="K1155">
        <v>0</v>
      </c>
      <c r="L1155">
        <v>0</v>
      </c>
      <c r="M1155">
        <v>6</v>
      </c>
      <c r="N1155">
        <v>6</v>
      </c>
      <c r="O1155" t="s">
        <v>47</v>
      </c>
      <c r="P1155" t="s">
        <v>47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85</v>
      </c>
      <c r="Z1155">
        <v>85</v>
      </c>
      <c r="AA1155" t="s">
        <v>48</v>
      </c>
      <c r="AB1155" t="s">
        <v>48</v>
      </c>
      <c r="AC1155" t="s">
        <v>53</v>
      </c>
      <c r="AD1155" t="s">
        <v>53</v>
      </c>
      <c r="AE1155">
        <v>0</v>
      </c>
      <c r="AF1155">
        <v>0</v>
      </c>
      <c r="AG1155">
        <v>1</v>
      </c>
      <c r="AH1155">
        <v>1</v>
      </c>
      <c r="AI1155">
        <f t="shared" si="126"/>
        <v>0</v>
      </c>
      <c r="AJ1155">
        <f t="shared" si="127"/>
        <v>0</v>
      </c>
      <c r="AK1155">
        <f t="shared" si="128"/>
        <v>0</v>
      </c>
      <c r="AL1155">
        <f t="shared" si="129"/>
        <v>0</v>
      </c>
      <c r="AM1155">
        <f t="shared" si="130"/>
        <v>0</v>
      </c>
      <c r="AN1155">
        <f t="shared" si="131"/>
        <v>0</v>
      </c>
      <c r="AO1155">
        <f t="shared" si="132"/>
        <v>0</v>
      </c>
      <c r="AP1155" t="s">
        <v>50</v>
      </c>
      <c r="AQ1155">
        <v>153212</v>
      </c>
      <c r="AR1155">
        <v>0</v>
      </c>
      <c r="AS1155">
        <v>0</v>
      </c>
    </row>
    <row r="1156" spans="1:45" x14ac:dyDescent="0.2">
      <c r="A1156" t="s">
        <v>1179</v>
      </c>
      <c r="B1156" t="s">
        <v>46</v>
      </c>
      <c r="C1156" t="s">
        <v>46</v>
      </c>
      <c r="D1156">
        <v>-85</v>
      </c>
      <c r="E1156">
        <v>-85</v>
      </c>
      <c r="F1156">
        <v>0</v>
      </c>
      <c r="G1156">
        <v>0</v>
      </c>
      <c r="H1156">
        <v>0</v>
      </c>
      <c r="I1156">
        <v>0</v>
      </c>
      <c r="K1156">
        <v>0</v>
      </c>
      <c r="L1156">
        <v>0</v>
      </c>
      <c r="M1156">
        <v>6</v>
      </c>
      <c r="N1156">
        <v>6</v>
      </c>
      <c r="O1156" t="s">
        <v>47</v>
      </c>
      <c r="P1156" t="s">
        <v>47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85</v>
      </c>
      <c r="Z1156">
        <v>85</v>
      </c>
      <c r="AA1156" t="s">
        <v>48</v>
      </c>
      <c r="AB1156" t="s">
        <v>48</v>
      </c>
      <c r="AC1156" t="s">
        <v>53</v>
      </c>
      <c r="AD1156" t="s">
        <v>53</v>
      </c>
      <c r="AE1156">
        <v>0</v>
      </c>
      <c r="AF1156">
        <v>0</v>
      </c>
      <c r="AG1156">
        <v>1</v>
      </c>
      <c r="AH1156">
        <v>1</v>
      </c>
      <c r="AI1156">
        <f t="shared" si="126"/>
        <v>0</v>
      </c>
      <c r="AJ1156">
        <f t="shared" si="127"/>
        <v>0</v>
      </c>
      <c r="AK1156">
        <f t="shared" si="128"/>
        <v>0</v>
      </c>
      <c r="AL1156">
        <f t="shared" si="129"/>
        <v>0</v>
      </c>
      <c r="AM1156">
        <f t="shared" si="130"/>
        <v>0</v>
      </c>
      <c r="AN1156">
        <f t="shared" si="131"/>
        <v>0</v>
      </c>
      <c r="AO1156">
        <f t="shared" si="132"/>
        <v>0</v>
      </c>
      <c r="AP1156" t="s">
        <v>50</v>
      </c>
      <c r="AQ1156">
        <v>153213</v>
      </c>
      <c r="AR1156">
        <v>0</v>
      </c>
      <c r="AS1156">
        <v>0</v>
      </c>
    </row>
    <row r="1157" spans="1:45" x14ac:dyDescent="0.2">
      <c r="A1157" t="s">
        <v>1180</v>
      </c>
      <c r="B1157" t="s">
        <v>46</v>
      </c>
      <c r="C1157" t="s">
        <v>46</v>
      </c>
      <c r="D1157">
        <v>0</v>
      </c>
      <c r="E1157">
        <v>0</v>
      </c>
      <c r="F1157">
        <v>0</v>
      </c>
      <c r="G1157">
        <v>0</v>
      </c>
      <c r="H1157">
        <v>-10</v>
      </c>
      <c r="I1157">
        <v>-10</v>
      </c>
      <c r="K1157">
        <v>-30</v>
      </c>
      <c r="L1157">
        <v>-30</v>
      </c>
      <c r="M1157">
        <v>2</v>
      </c>
      <c r="N1157">
        <v>2</v>
      </c>
      <c r="O1157" t="s">
        <v>47</v>
      </c>
      <c r="P1157" t="s">
        <v>47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40</v>
      </c>
      <c r="Z1157">
        <v>40</v>
      </c>
      <c r="AA1157" t="s">
        <v>58</v>
      </c>
      <c r="AB1157" t="s">
        <v>58</v>
      </c>
      <c r="AC1157" t="s">
        <v>56</v>
      </c>
      <c r="AD1157" t="s">
        <v>56</v>
      </c>
      <c r="AE1157">
        <v>0</v>
      </c>
      <c r="AF1157">
        <v>0</v>
      </c>
      <c r="AG1157">
        <v>1</v>
      </c>
      <c r="AH1157">
        <v>1</v>
      </c>
      <c r="AI1157">
        <f t="shared" si="126"/>
        <v>30</v>
      </c>
      <c r="AJ1157">
        <f t="shared" si="127"/>
        <v>30</v>
      </c>
      <c r="AK1157">
        <f t="shared" si="128"/>
        <v>0</v>
      </c>
      <c r="AL1157">
        <f t="shared" si="129"/>
        <v>0</v>
      </c>
      <c r="AM1157">
        <f t="shared" si="130"/>
        <v>30</v>
      </c>
      <c r="AN1157">
        <f t="shared" si="131"/>
        <v>0</v>
      </c>
      <c r="AO1157">
        <f t="shared" si="132"/>
        <v>0</v>
      </c>
      <c r="AP1157" t="s">
        <v>50</v>
      </c>
      <c r="AQ1157">
        <v>117875</v>
      </c>
      <c r="AR1157">
        <v>0</v>
      </c>
      <c r="AS1157">
        <v>0</v>
      </c>
    </row>
    <row r="1158" spans="1:45" x14ac:dyDescent="0.2">
      <c r="A1158" t="s">
        <v>3887</v>
      </c>
      <c r="B1158" t="s">
        <v>46</v>
      </c>
      <c r="C1158" t="s">
        <v>46</v>
      </c>
      <c r="D1158">
        <v>0</v>
      </c>
      <c r="E1158">
        <v>0</v>
      </c>
      <c r="F1158">
        <v>0</v>
      </c>
      <c r="G1158">
        <v>0</v>
      </c>
      <c r="H1158">
        <v>-9</v>
      </c>
      <c r="I1158">
        <v>-9</v>
      </c>
      <c r="K1158">
        <v>-64</v>
      </c>
      <c r="L1158">
        <v>-64</v>
      </c>
      <c r="M1158">
        <v>5</v>
      </c>
      <c r="N1158">
        <v>5</v>
      </c>
      <c r="O1158" t="s">
        <v>47</v>
      </c>
      <c r="P1158" t="s">
        <v>47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398</v>
      </c>
      <c r="Z1158">
        <v>398</v>
      </c>
      <c r="AA1158" t="s">
        <v>58</v>
      </c>
      <c r="AB1158" t="s">
        <v>58</v>
      </c>
      <c r="AC1158" t="s">
        <v>53</v>
      </c>
      <c r="AD1158" t="s">
        <v>53</v>
      </c>
      <c r="AE1158">
        <v>0</v>
      </c>
      <c r="AF1158">
        <v>0</v>
      </c>
      <c r="AG1158">
        <v>1</v>
      </c>
      <c r="AH1158">
        <v>1</v>
      </c>
      <c r="AI1158">
        <f t="shared" si="126"/>
        <v>389</v>
      </c>
      <c r="AJ1158">
        <f t="shared" si="127"/>
        <v>389</v>
      </c>
      <c r="AK1158">
        <f t="shared" si="128"/>
        <v>0</v>
      </c>
      <c r="AL1158">
        <f t="shared" si="129"/>
        <v>0</v>
      </c>
      <c r="AM1158">
        <f t="shared" si="130"/>
        <v>389</v>
      </c>
      <c r="AN1158">
        <f t="shared" si="131"/>
        <v>0</v>
      </c>
      <c r="AO1158">
        <f t="shared" si="132"/>
        <v>0</v>
      </c>
      <c r="AP1158" t="s">
        <v>50</v>
      </c>
      <c r="AQ1158">
        <v>172858</v>
      </c>
      <c r="AR1158">
        <v>0</v>
      </c>
      <c r="AS1158">
        <v>0</v>
      </c>
    </row>
    <row r="1159" spans="1:45" x14ac:dyDescent="0.2">
      <c r="A1159" t="s">
        <v>1181</v>
      </c>
      <c r="B1159" t="s">
        <v>46</v>
      </c>
      <c r="C1159" t="s">
        <v>46</v>
      </c>
      <c r="D1159">
        <v>-122</v>
      </c>
      <c r="E1159">
        <v>-122</v>
      </c>
      <c r="F1159">
        <v>0</v>
      </c>
      <c r="G1159">
        <v>0</v>
      </c>
      <c r="H1159">
        <v>0</v>
      </c>
      <c r="I1159">
        <v>0</v>
      </c>
      <c r="K1159">
        <v>0</v>
      </c>
      <c r="L1159">
        <v>0</v>
      </c>
      <c r="M1159">
        <v>4</v>
      </c>
      <c r="N1159">
        <v>4</v>
      </c>
      <c r="O1159" t="s">
        <v>47</v>
      </c>
      <c r="P1159" t="s">
        <v>47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122</v>
      </c>
      <c r="Z1159">
        <v>122</v>
      </c>
      <c r="AA1159" t="s">
        <v>48</v>
      </c>
      <c r="AB1159" t="s">
        <v>48</v>
      </c>
      <c r="AC1159" t="s">
        <v>53</v>
      </c>
      <c r="AD1159" t="s">
        <v>53</v>
      </c>
      <c r="AE1159">
        <v>0</v>
      </c>
      <c r="AF1159">
        <v>0</v>
      </c>
      <c r="AG1159">
        <v>2</v>
      </c>
      <c r="AH1159">
        <v>2</v>
      </c>
      <c r="AI1159">
        <f t="shared" si="126"/>
        <v>0</v>
      </c>
      <c r="AJ1159">
        <f t="shared" si="127"/>
        <v>0</v>
      </c>
      <c r="AK1159">
        <f t="shared" si="128"/>
        <v>0</v>
      </c>
      <c r="AL1159">
        <f t="shared" si="129"/>
        <v>0</v>
      </c>
      <c r="AM1159">
        <f t="shared" si="130"/>
        <v>0</v>
      </c>
      <c r="AN1159">
        <f t="shared" si="131"/>
        <v>0</v>
      </c>
      <c r="AO1159">
        <f t="shared" si="132"/>
        <v>0</v>
      </c>
      <c r="AP1159" t="s">
        <v>50</v>
      </c>
      <c r="AQ1159">
        <v>174189</v>
      </c>
      <c r="AR1159">
        <v>0</v>
      </c>
      <c r="AS1159">
        <v>0</v>
      </c>
    </row>
    <row r="1160" spans="1:45" x14ac:dyDescent="0.2">
      <c r="A1160" t="s">
        <v>3888</v>
      </c>
      <c r="B1160" t="s">
        <v>120</v>
      </c>
      <c r="C1160" t="s">
        <v>46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K1160">
        <v>0</v>
      </c>
      <c r="L1160">
        <v>0</v>
      </c>
      <c r="M1160">
        <v>4</v>
      </c>
      <c r="N1160">
        <v>4</v>
      </c>
      <c r="O1160" t="s">
        <v>47</v>
      </c>
      <c r="P1160" t="s">
        <v>47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122</v>
      </c>
      <c r="Z1160">
        <v>122</v>
      </c>
      <c r="AA1160" t="s">
        <v>48</v>
      </c>
      <c r="AB1160" t="s">
        <v>48</v>
      </c>
      <c r="AC1160" t="s">
        <v>49</v>
      </c>
      <c r="AD1160" t="s">
        <v>49</v>
      </c>
      <c r="AE1160">
        <v>0</v>
      </c>
      <c r="AF1160">
        <v>0</v>
      </c>
      <c r="AG1160">
        <v>2</v>
      </c>
      <c r="AH1160">
        <v>2</v>
      </c>
      <c r="AI1160">
        <f t="shared" si="126"/>
        <v>122</v>
      </c>
      <c r="AJ1160">
        <f t="shared" si="127"/>
        <v>122</v>
      </c>
      <c r="AK1160">
        <f t="shared" si="128"/>
        <v>0</v>
      </c>
      <c r="AL1160">
        <f t="shared" si="129"/>
        <v>0</v>
      </c>
      <c r="AM1160">
        <f t="shared" si="130"/>
        <v>122</v>
      </c>
      <c r="AN1160">
        <f t="shared" si="131"/>
        <v>0</v>
      </c>
      <c r="AO1160">
        <f t="shared" si="132"/>
        <v>0</v>
      </c>
      <c r="AP1160" t="s">
        <v>50</v>
      </c>
      <c r="AQ1160">
        <v>112438</v>
      </c>
      <c r="AR1160">
        <v>0</v>
      </c>
      <c r="AS1160">
        <v>0</v>
      </c>
    </row>
    <row r="1161" spans="1:45" x14ac:dyDescent="0.2">
      <c r="A1161" t="s">
        <v>1182</v>
      </c>
      <c r="B1161" t="s">
        <v>46</v>
      </c>
      <c r="C1161" t="s">
        <v>46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K1161">
        <v>0</v>
      </c>
      <c r="L1161">
        <v>0</v>
      </c>
      <c r="M1161">
        <v>3</v>
      </c>
      <c r="N1161">
        <v>3</v>
      </c>
      <c r="O1161" t="s">
        <v>47</v>
      </c>
      <c r="P1161" t="s">
        <v>47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208</v>
      </c>
      <c r="Z1161">
        <v>208</v>
      </c>
      <c r="AA1161" t="s">
        <v>48</v>
      </c>
      <c r="AB1161" t="s">
        <v>48</v>
      </c>
      <c r="AC1161" t="s">
        <v>49</v>
      </c>
      <c r="AD1161" t="s">
        <v>49</v>
      </c>
      <c r="AE1161">
        <v>0</v>
      </c>
      <c r="AF1161">
        <v>0</v>
      </c>
      <c r="AG1161">
        <v>4</v>
      </c>
      <c r="AH1161">
        <v>4</v>
      </c>
      <c r="AI1161">
        <f t="shared" si="126"/>
        <v>208</v>
      </c>
      <c r="AJ1161">
        <f t="shared" si="127"/>
        <v>208</v>
      </c>
      <c r="AK1161">
        <f t="shared" si="128"/>
        <v>0</v>
      </c>
      <c r="AL1161">
        <f t="shared" si="129"/>
        <v>0</v>
      </c>
      <c r="AM1161">
        <f t="shared" si="130"/>
        <v>208</v>
      </c>
      <c r="AN1161">
        <f t="shared" si="131"/>
        <v>0</v>
      </c>
      <c r="AO1161">
        <f t="shared" si="132"/>
        <v>0</v>
      </c>
      <c r="AP1161" t="s">
        <v>50</v>
      </c>
      <c r="AQ1161">
        <v>106706</v>
      </c>
      <c r="AR1161">
        <v>0</v>
      </c>
      <c r="AS1161">
        <v>0</v>
      </c>
    </row>
    <row r="1162" spans="1:45" x14ac:dyDescent="0.2">
      <c r="A1162" t="s">
        <v>1183</v>
      </c>
      <c r="B1162" t="s">
        <v>188</v>
      </c>
      <c r="C1162" t="s">
        <v>120</v>
      </c>
      <c r="D1162">
        <v>0</v>
      </c>
      <c r="E1162">
        <v>0</v>
      </c>
      <c r="F1162">
        <v>0</v>
      </c>
      <c r="G1162">
        <v>-155</v>
      </c>
      <c r="H1162">
        <v>0</v>
      </c>
      <c r="I1162">
        <v>0</v>
      </c>
      <c r="K1162">
        <v>0</v>
      </c>
      <c r="L1162">
        <v>0</v>
      </c>
      <c r="M1162">
        <v>2</v>
      </c>
      <c r="N1162">
        <v>2</v>
      </c>
      <c r="O1162" t="s">
        <v>47</v>
      </c>
      <c r="P1162" t="s">
        <v>47</v>
      </c>
      <c r="Q1162">
        <v>0</v>
      </c>
      <c r="R1162">
        <v>0</v>
      </c>
      <c r="S1162">
        <v>0</v>
      </c>
      <c r="T1162">
        <v>155</v>
      </c>
      <c r="U1162">
        <v>0</v>
      </c>
      <c r="V1162">
        <v>0</v>
      </c>
      <c r="W1162">
        <v>0</v>
      </c>
      <c r="X1162">
        <v>0</v>
      </c>
      <c r="Y1162">
        <v>40</v>
      </c>
      <c r="Z1162">
        <v>40</v>
      </c>
      <c r="AA1162" t="s">
        <v>48</v>
      </c>
      <c r="AB1162" t="s">
        <v>48</v>
      </c>
      <c r="AC1162" t="s">
        <v>53</v>
      </c>
      <c r="AD1162" t="s">
        <v>163</v>
      </c>
      <c r="AE1162">
        <v>0</v>
      </c>
      <c r="AF1162">
        <v>0</v>
      </c>
      <c r="AG1162">
        <v>1</v>
      </c>
      <c r="AH1162">
        <v>1</v>
      </c>
      <c r="AI1162">
        <f t="shared" si="126"/>
        <v>40</v>
      </c>
      <c r="AJ1162">
        <f t="shared" si="127"/>
        <v>40</v>
      </c>
      <c r="AK1162">
        <f t="shared" si="128"/>
        <v>0</v>
      </c>
      <c r="AL1162">
        <f t="shared" si="129"/>
        <v>0</v>
      </c>
      <c r="AM1162">
        <f t="shared" si="130"/>
        <v>40</v>
      </c>
      <c r="AN1162">
        <f t="shared" si="131"/>
        <v>0</v>
      </c>
      <c r="AO1162">
        <f t="shared" si="132"/>
        <v>0</v>
      </c>
      <c r="AP1162" t="s">
        <v>50</v>
      </c>
      <c r="AQ1162">
        <v>199847</v>
      </c>
      <c r="AR1162">
        <v>0</v>
      </c>
      <c r="AS1162">
        <v>0</v>
      </c>
    </row>
    <row r="1163" spans="1:45" x14ac:dyDescent="0.2">
      <c r="A1163" t="s">
        <v>1184</v>
      </c>
      <c r="B1163" t="s">
        <v>188</v>
      </c>
      <c r="C1163" t="s">
        <v>120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K1163">
        <v>0</v>
      </c>
      <c r="L1163">
        <v>0</v>
      </c>
      <c r="M1163">
        <v>2</v>
      </c>
      <c r="N1163">
        <v>2</v>
      </c>
      <c r="O1163" t="s">
        <v>47</v>
      </c>
      <c r="P1163" t="s">
        <v>47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120</v>
      </c>
      <c r="Z1163">
        <v>120</v>
      </c>
      <c r="AA1163" t="s">
        <v>48</v>
      </c>
      <c r="AB1163" t="s">
        <v>48</v>
      </c>
      <c r="AC1163" t="s">
        <v>66</v>
      </c>
      <c r="AD1163" t="s">
        <v>163</v>
      </c>
      <c r="AE1163">
        <v>0</v>
      </c>
      <c r="AF1163">
        <v>0</v>
      </c>
      <c r="AG1163">
        <v>3</v>
      </c>
      <c r="AH1163">
        <v>3</v>
      </c>
      <c r="AI1163">
        <f t="shared" si="126"/>
        <v>120</v>
      </c>
      <c r="AJ1163">
        <f t="shared" si="127"/>
        <v>120</v>
      </c>
      <c r="AK1163">
        <f t="shared" si="128"/>
        <v>0</v>
      </c>
      <c r="AL1163">
        <f t="shared" si="129"/>
        <v>0</v>
      </c>
      <c r="AM1163">
        <f t="shared" si="130"/>
        <v>120</v>
      </c>
      <c r="AN1163">
        <f t="shared" si="131"/>
        <v>0</v>
      </c>
      <c r="AO1163">
        <f t="shared" si="132"/>
        <v>0</v>
      </c>
      <c r="AP1163" t="s">
        <v>50</v>
      </c>
      <c r="AQ1163">
        <v>199692</v>
      </c>
      <c r="AR1163">
        <v>0</v>
      </c>
      <c r="AS1163">
        <v>0</v>
      </c>
    </row>
    <row r="1164" spans="1:45" x14ac:dyDescent="0.2">
      <c r="A1164" t="s">
        <v>1185</v>
      </c>
      <c r="B1164" t="s">
        <v>46</v>
      </c>
      <c r="C1164" t="s">
        <v>46</v>
      </c>
      <c r="D1164">
        <v>0</v>
      </c>
      <c r="E1164">
        <v>0</v>
      </c>
      <c r="F1164">
        <v>-155</v>
      </c>
      <c r="G1164">
        <v>0</v>
      </c>
      <c r="H1164">
        <v>0</v>
      </c>
      <c r="I1164">
        <v>0</v>
      </c>
      <c r="K1164">
        <v>0</v>
      </c>
      <c r="L1164">
        <v>0</v>
      </c>
      <c r="M1164">
        <v>4</v>
      </c>
      <c r="N1164">
        <v>4</v>
      </c>
      <c r="O1164" t="s">
        <v>47</v>
      </c>
      <c r="P1164" t="s">
        <v>47</v>
      </c>
      <c r="Q1164">
        <v>0</v>
      </c>
      <c r="R1164">
        <v>0</v>
      </c>
      <c r="S1164">
        <v>155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406</v>
      </c>
      <c r="Z1164">
        <v>406</v>
      </c>
      <c r="AA1164" t="s">
        <v>48</v>
      </c>
      <c r="AB1164" t="s">
        <v>48</v>
      </c>
      <c r="AC1164" t="s">
        <v>66</v>
      </c>
      <c r="AD1164" t="s">
        <v>66</v>
      </c>
      <c r="AE1164">
        <v>0</v>
      </c>
      <c r="AF1164">
        <v>0</v>
      </c>
      <c r="AG1164">
        <v>7</v>
      </c>
      <c r="AH1164">
        <v>7</v>
      </c>
      <c r="AI1164">
        <f t="shared" si="126"/>
        <v>406</v>
      </c>
      <c r="AJ1164">
        <f t="shared" si="127"/>
        <v>406</v>
      </c>
      <c r="AK1164">
        <f t="shared" si="128"/>
        <v>0</v>
      </c>
      <c r="AL1164">
        <f t="shared" si="129"/>
        <v>0</v>
      </c>
      <c r="AM1164">
        <f t="shared" si="130"/>
        <v>406</v>
      </c>
      <c r="AN1164">
        <f t="shared" si="131"/>
        <v>0</v>
      </c>
      <c r="AO1164">
        <f t="shared" si="132"/>
        <v>0</v>
      </c>
      <c r="AP1164" t="s">
        <v>50</v>
      </c>
      <c r="AQ1164">
        <v>167171</v>
      </c>
      <c r="AR1164">
        <v>0</v>
      </c>
      <c r="AS1164">
        <v>0</v>
      </c>
    </row>
    <row r="1165" spans="1:45" x14ac:dyDescent="0.2">
      <c r="A1165" t="s">
        <v>1186</v>
      </c>
      <c r="B1165" t="s">
        <v>188</v>
      </c>
      <c r="C1165" t="s">
        <v>120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K1165">
        <v>0</v>
      </c>
      <c r="L1165">
        <v>0</v>
      </c>
      <c r="M1165">
        <v>4</v>
      </c>
      <c r="N1165">
        <v>4</v>
      </c>
      <c r="O1165" t="s">
        <v>47</v>
      </c>
      <c r="P1165" t="s">
        <v>47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122</v>
      </c>
      <c r="Z1165">
        <v>122</v>
      </c>
      <c r="AA1165" t="s">
        <v>48</v>
      </c>
      <c r="AB1165" t="s">
        <v>48</v>
      </c>
      <c r="AC1165" t="s">
        <v>49</v>
      </c>
      <c r="AD1165" t="s">
        <v>163</v>
      </c>
      <c r="AE1165">
        <v>0</v>
      </c>
      <c r="AF1165">
        <v>0</v>
      </c>
      <c r="AG1165">
        <v>2</v>
      </c>
      <c r="AH1165">
        <v>2</v>
      </c>
      <c r="AI1165">
        <f t="shared" si="126"/>
        <v>122</v>
      </c>
      <c r="AJ1165">
        <f t="shared" si="127"/>
        <v>122</v>
      </c>
      <c r="AK1165">
        <f t="shared" si="128"/>
        <v>0</v>
      </c>
      <c r="AL1165">
        <f t="shared" si="129"/>
        <v>0</v>
      </c>
      <c r="AM1165">
        <f t="shared" si="130"/>
        <v>122</v>
      </c>
      <c r="AN1165">
        <f t="shared" si="131"/>
        <v>0</v>
      </c>
      <c r="AO1165">
        <f t="shared" si="132"/>
        <v>0</v>
      </c>
      <c r="AP1165" t="s">
        <v>73</v>
      </c>
      <c r="AQ1165">
        <v>199852</v>
      </c>
      <c r="AR1165">
        <v>0</v>
      </c>
      <c r="AS1165">
        <v>0</v>
      </c>
    </row>
    <row r="1166" spans="1:45" x14ac:dyDescent="0.2">
      <c r="A1166" t="s">
        <v>1187</v>
      </c>
      <c r="B1166" t="s">
        <v>311</v>
      </c>
      <c r="D1166">
        <v>0</v>
      </c>
      <c r="E1166">
        <v>0</v>
      </c>
      <c r="F1166">
        <v>-155</v>
      </c>
      <c r="G1166">
        <v>0</v>
      </c>
      <c r="H1166">
        <v>0</v>
      </c>
      <c r="I1166">
        <v>0</v>
      </c>
      <c r="K1166">
        <v>0</v>
      </c>
      <c r="L1166">
        <v>0</v>
      </c>
      <c r="M1166">
        <v>0</v>
      </c>
      <c r="N1166">
        <v>0</v>
      </c>
      <c r="O1166" t="s">
        <v>86</v>
      </c>
      <c r="Q1166">
        <v>0</v>
      </c>
      <c r="R1166">
        <v>0</v>
      </c>
      <c r="S1166">
        <v>155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E1166">
        <v>0</v>
      </c>
      <c r="AF1166">
        <v>0</v>
      </c>
      <c r="AG1166">
        <v>0</v>
      </c>
      <c r="AH1166">
        <v>0</v>
      </c>
      <c r="AI1166">
        <f t="shared" si="126"/>
        <v>0</v>
      </c>
      <c r="AJ1166">
        <f t="shared" si="127"/>
        <v>0</v>
      </c>
      <c r="AK1166">
        <f t="shared" si="128"/>
        <v>0</v>
      </c>
      <c r="AL1166">
        <f t="shared" si="129"/>
        <v>0</v>
      </c>
      <c r="AM1166">
        <f t="shared" si="130"/>
        <v>0</v>
      </c>
      <c r="AN1166">
        <f t="shared" si="131"/>
        <v>0</v>
      </c>
      <c r="AO1166">
        <f t="shared" si="132"/>
        <v>0</v>
      </c>
      <c r="AP1166" t="s">
        <v>50</v>
      </c>
      <c r="AQ1166">
        <v>201439</v>
      </c>
      <c r="AR1166">
        <v>0</v>
      </c>
      <c r="AS1166">
        <v>0</v>
      </c>
    </row>
    <row r="1167" spans="1:45" x14ac:dyDescent="0.2">
      <c r="A1167" t="s">
        <v>1188</v>
      </c>
      <c r="B1167" t="s">
        <v>46</v>
      </c>
      <c r="C1167" t="s">
        <v>46</v>
      </c>
      <c r="D1167">
        <v>0</v>
      </c>
      <c r="E1167">
        <v>0</v>
      </c>
      <c r="F1167">
        <v>-155</v>
      </c>
      <c r="G1167">
        <v>0</v>
      </c>
      <c r="H1167">
        <v>0</v>
      </c>
      <c r="I1167">
        <v>0</v>
      </c>
      <c r="K1167">
        <v>0</v>
      </c>
      <c r="L1167">
        <v>0</v>
      </c>
      <c r="M1167">
        <v>3</v>
      </c>
      <c r="N1167">
        <v>3</v>
      </c>
      <c r="O1167" t="s">
        <v>86</v>
      </c>
      <c r="P1167" t="s">
        <v>47</v>
      </c>
      <c r="Q1167">
        <v>0</v>
      </c>
      <c r="R1167">
        <v>0</v>
      </c>
      <c r="S1167">
        <v>620</v>
      </c>
      <c r="T1167">
        <v>77.5</v>
      </c>
      <c r="U1167">
        <v>0</v>
      </c>
      <c r="V1167">
        <v>0</v>
      </c>
      <c r="W1167">
        <v>0</v>
      </c>
      <c r="X1167">
        <v>0</v>
      </c>
      <c r="Y1167">
        <v>298</v>
      </c>
      <c r="Z1167">
        <v>298</v>
      </c>
      <c r="AA1167" t="s">
        <v>48</v>
      </c>
      <c r="AB1167" t="s">
        <v>48</v>
      </c>
      <c r="AC1167" t="s">
        <v>113</v>
      </c>
      <c r="AD1167" t="s">
        <v>113</v>
      </c>
      <c r="AE1167">
        <v>0</v>
      </c>
      <c r="AF1167">
        <v>0</v>
      </c>
      <c r="AG1167">
        <v>7</v>
      </c>
      <c r="AH1167">
        <v>7</v>
      </c>
      <c r="AI1167">
        <f t="shared" si="126"/>
        <v>298</v>
      </c>
      <c r="AJ1167">
        <f t="shared" si="127"/>
        <v>298</v>
      </c>
      <c r="AK1167">
        <f t="shared" si="128"/>
        <v>0</v>
      </c>
      <c r="AL1167">
        <f t="shared" si="129"/>
        <v>0</v>
      </c>
      <c r="AM1167">
        <f t="shared" si="130"/>
        <v>298</v>
      </c>
      <c r="AN1167">
        <f t="shared" si="131"/>
        <v>0</v>
      </c>
      <c r="AO1167">
        <f t="shared" si="132"/>
        <v>0</v>
      </c>
      <c r="AP1167" t="s">
        <v>50</v>
      </c>
      <c r="AQ1167">
        <v>159113</v>
      </c>
      <c r="AR1167">
        <v>0</v>
      </c>
      <c r="AS1167">
        <v>0</v>
      </c>
    </row>
    <row r="1168" spans="1:45" x14ac:dyDescent="0.2">
      <c r="A1168" t="s">
        <v>3889</v>
      </c>
      <c r="B1168" t="s">
        <v>188</v>
      </c>
      <c r="C1168" t="s">
        <v>188</v>
      </c>
      <c r="D1168">
        <v>0</v>
      </c>
      <c r="E1168">
        <v>-9.8000000000000007</v>
      </c>
      <c r="F1168">
        <v>0</v>
      </c>
      <c r="G1168">
        <v>0</v>
      </c>
      <c r="H1168">
        <v>0</v>
      </c>
      <c r="I1168">
        <v>0</v>
      </c>
      <c r="K1168">
        <v>0</v>
      </c>
      <c r="L1168">
        <v>0</v>
      </c>
      <c r="M1168">
        <v>1</v>
      </c>
      <c r="N1168">
        <v>4</v>
      </c>
      <c r="O1168" t="s">
        <v>47</v>
      </c>
      <c r="P1168" t="s">
        <v>47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40</v>
      </c>
      <c r="Z1168">
        <v>49.8</v>
      </c>
      <c r="AA1168" t="s">
        <v>48</v>
      </c>
      <c r="AB1168" t="s">
        <v>48</v>
      </c>
      <c r="AC1168" t="s">
        <v>66</v>
      </c>
      <c r="AD1168" t="s">
        <v>66</v>
      </c>
      <c r="AE1168">
        <v>0</v>
      </c>
      <c r="AF1168">
        <v>0</v>
      </c>
      <c r="AG1168">
        <v>0</v>
      </c>
      <c r="AH1168">
        <v>1</v>
      </c>
      <c r="AI1168">
        <f t="shared" si="126"/>
        <v>40</v>
      </c>
      <c r="AJ1168">
        <f t="shared" si="127"/>
        <v>40</v>
      </c>
      <c r="AK1168">
        <f t="shared" si="128"/>
        <v>0</v>
      </c>
      <c r="AL1168">
        <f t="shared" si="129"/>
        <v>0</v>
      </c>
      <c r="AM1168">
        <f t="shared" si="130"/>
        <v>40</v>
      </c>
      <c r="AN1168">
        <f t="shared" si="131"/>
        <v>0</v>
      </c>
      <c r="AO1168">
        <f t="shared" si="132"/>
        <v>0</v>
      </c>
      <c r="AP1168" t="s">
        <v>50</v>
      </c>
      <c r="AQ1168">
        <v>133608</v>
      </c>
      <c r="AR1168">
        <v>0</v>
      </c>
      <c r="AS1168">
        <v>0</v>
      </c>
    </row>
    <row r="1169" spans="1:45" x14ac:dyDescent="0.2">
      <c r="A1169" t="s">
        <v>1189</v>
      </c>
      <c r="B1169" t="s">
        <v>46</v>
      </c>
      <c r="C1169" t="s">
        <v>46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K1169">
        <v>0</v>
      </c>
      <c r="L1169">
        <v>0</v>
      </c>
      <c r="M1169">
        <v>3</v>
      </c>
      <c r="N1169">
        <v>3</v>
      </c>
      <c r="O1169" t="s">
        <v>47</v>
      </c>
      <c r="P1169" t="s">
        <v>47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245</v>
      </c>
      <c r="Z1169">
        <v>245</v>
      </c>
      <c r="AA1169" t="s">
        <v>48</v>
      </c>
      <c r="AB1169" t="s">
        <v>48</v>
      </c>
      <c r="AC1169" t="s">
        <v>53</v>
      </c>
      <c r="AD1169" t="s">
        <v>53</v>
      </c>
      <c r="AE1169">
        <v>0</v>
      </c>
      <c r="AF1169">
        <v>0</v>
      </c>
      <c r="AG1169">
        <v>5</v>
      </c>
      <c r="AH1169">
        <v>5</v>
      </c>
      <c r="AI1169">
        <f t="shared" si="126"/>
        <v>245</v>
      </c>
      <c r="AJ1169">
        <f t="shared" si="127"/>
        <v>245</v>
      </c>
      <c r="AK1169">
        <f t="shared" si="128"/>
        <v>0</v>
      </c>
      <c r="AL1169">
        <f t="shared" si="129"/>
        <v>0</v>
      </c>
      <c r="AM1169">
        <f t="shared" si="130"/>
        <v>245</v>
      </c>
      <c r="AN1169">
        <f t="shared" si="131"/>
        <v>0</v>
      </c>
      <c r="AO1169">
        <f t="shared" si="132"/>
        <v>0</v>
      </c>
      <c r="AP1169" t="s">
        <v>73</v>
      </c>
      <c r="AQ1169">
        <v>143981</v>
      </c>
      <c r="AR1169">
        <v>0</v>
      </c>
      <c r="AS1169">
        <v>0</v>
      </c>
    </row>
    <row r="1170" spans="1:45" x14ac:dyDescent="0.2">
      <c r="A1170" t="s">
        <v>1190</v>
      </c>
      <c r="B1170" t="s">
        <v>46</v>
      </c>
      <c r="C1170" t="s">
        <v>46</v>
      </c>
      <c r="D1170">
        <v>0</v>
      </c>
      <c r="E1170">
        <v>0</v>
      </c>
      <c r="F1170">
        <v>0</v>
      </c>
      <c r="G1170">
        <v>0</v>
      </c>
      <c r="H1170">
        <v>-4</v>
      </c>
      <c r="I1170">
        <v>-4</v>
      </c>
      <c r="K1170">
        <v>-36</v>
      </c>
      <c r="L1170">
        <v>-36</v>
      </c>
      <c r="M1170">
        <v>1</v>
      </c>
      <c r="N1170">
        <v>1</v>
      </c>
      <c r="O1170" t="s">
        <v>52</v>
      </c>
      <c r="P1170" t="s">
        <v>52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40</v>
      </c>
      <c r="X1170">
        <v>40</v>
      </c>
      <c r="Y1170">
        <v>0</v>
      </c>
      <c r="Z1170">
        <v>0</v>
      </c>
      <c r="AA1170" t="s">
        <v>58</v>
      </c>
      <c r="AB1170" t="s">
        <v>58</v>
      </c>
      <c r="AC1170" t="s">
        <v>66</v>
      </c>
      <c r="AD1170" t="s">
        <v>66</v>
      </c>
      <c r="AE1170">
        <v>0</v>
      </c>
      <c r="AF1170">
        <v>0</v>
      </c>
      <c r="AG1170">
        <v>1</v>
      </c>
      <c r="AH1170">
        <v>1</v>
      </c>
      <c r="AI1170">
        <f t="shared" si="126"/>
        <v>36</v>
      </c>
      <c r="AJ1170">
        <f t="shared" si="127"/>
        <v>36</v>
      </c>
      <c r="AK1170">
        <f t="shared" si="128"/>
        <v>0</v>
      </c>
      <c r="AL1170">
        <f t="shared" si="129"/>
        <v>0</v>
      </c>
      <c r="AM1170">
        <f t="shared" si="130"/>
        <v>36</v>
      </c>
      <c r="AN1170">
        <f t="shared" si="131"/>
        <v>0</v>
      </c>
      <c r="AO1170">
        <f t="shared" si="132"/>
        <v>0</v>
      </c>
      <c r="AP1170" t="s">
        <v>50</v>
      </c>
      <c r="AQ1170">
        <v>26388</v>
      </c>
      <c r="AR1170">
        <v>0</v>
      </c>
      <c r="AS1170">
        <v>0</v>
      </c>
    </row>
    <row r="1171" spans="1:45" x14ac:dyDescent="0.2">
      <c r="A1171" t="s">
        <v>1191</v>
      </c>
      <c r="B1171" t="s">
        <v>46</v>
      </c>
      <c r="C1171" t="s">
        <v>46</v>
      </c>
      <c r="D1171">
        <v>0</v>
      </c>
      <c r="E1171">
        <v>0</v>
      </c>
      <c r="F1171">
        <v>0</v>
      </c>
      <c r="G1171">
        <v>0</v>
      </c>
      <c r="H1171">
        <v>-12</v>
      </c>
      <c r="I1171">
        <v>-12</v>
      </c>
      <c r="K1171">
        <v>-108</v>
      </c>
      <c r="L1171">
        <v>-108</v>
      </c>
      <c r="M1171">
        <v>1</v>
      </c>
      <c r="N1171">
        <v>1</v>
      </c>
      <c r="O1171" t="s">
        <v>52</v>
      </c>
      <c r="P1171" t="s">
        <v>52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120</v>
      </c>
      <c r="X1171">
        <v>120</v>
      </c>
      <c r="Y1171">
        <v>0</v>
      </c>
      <c r="Z1171">
        <v>0</v>
      </c>
      <c r="AA1171" t="s">
        <v>58</v>
      </c>
      <c r="AB1171" t="s">
        <v>58</v>
      </c>
      <c r="AC1171" t="s">
        <v>56</v>
      </c>
      <c r="AD1171" t="s">
        <v>56</v>
      </c>
      <c r="AE1171">
        <v>0</v>
      </c>
      <c r="AF1171">
        <v>0</v>
      </c>
      <c r="AG1171">
        <v>3</v>
      </c>
      <c r="AH1171">
        <v>3</v>
      </c>
      <c r="AI1171">
        <f t="shared" si="126"/>
        <v>108</v>
      </c>
      <c r="AJ1171">
        <f t="shared" si="127"/>
        <v>108</v>
      </c>
      <c r="AK1171">
        <f t="shared" si="128"/>
        <v>0</v>
      </c>
      <c r="AL1171">
        <f t="shared" si="129"/>
        <v>0</v>
      </c>
      <c r="AM1171">
        <f t="shared" si="130"/>
        <v>108</v>
      </c>
      <c r="AN1171">
        <f t="shared" si="131"/>
        <v>0</v>
      </c>
      <c r="AO1171">
        <f t="shared" si="132"/>
        <v>0</v>
      </c>
      <c r="AP1171" t="s">
        <v>50</v>
      </c>
      <c r="AQ1171">
        <v>46695</v>
      </c>
      <c r="AR1171">
        <v>0</v>
      </c>
      <c r="AS1171">
        <v>0</v>
      </c>
    </row>
    <row r="1172" spans="1:45" x14ac:dyDescent="0.2">
      <c r="A1172" t="s">
        <v>1192</v>
      </c>
      <c r="B1172" t="s">
        <v>46</v>
      </c>
      <c r="C1172" t="s">
        <v>46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K1172">
        <v>0</v>
      </c>
      <c r="L1172">
        <v>0</v>
      </c>
      <c r="M1172">
        <v>1</v>
      </c>
      <c r="N1172">
        <v>1</v>
      </c>
      <c r="O1172" t="s">
        <v>52</v>
      </c>
      <c r="P1172" t="s">
        <v>52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40</v>
      </c>
      <c r="X1172">
        <v>40</v>
      </c>
      <c r="Y1172">
        <v>0</v>
      </c>
      <c r="Z1172">
        <v>0</v>
      </c>
      <c r="AA1172" t="s">
        <v>48</v>
      </c>
      <c r="AB1172" t="s">
        <v>48</v>
      </c>
      <c r="AC1172" t="s">
        <v>56</v>
      </c>
      <c r="AD1172" t="s">
        <v>56</v>
      </c>
      <c r="AE1172">
        <v>0</v>
      </c>
      <c r="AF1172">
        <v>0</v>
      </c>
      <c r="AG1172">
        <v>1</v>
      </c>
      <c r="AH1172">
        <v>1</v>
      </c>
      <c r="AI1172">
        <f t="shared" si="126"/>
        <v>40</v>
      </c>
      <c r="AJ1172">
        <f t="shared" si="127"/>
        <v>40</v>
      </c>
      <c r="AK1172">
        <f t="shared" si="128"/>
        <v>0</v>
      </c>
      <c r="AL1172">
        <f t="shared" si="129"/>
        <v>0</v>
      </c>
      <c r="AM1172">
        <f t="shared" si="130"/>
        <v>40</v>
      </c>
      <c r="AN1172">
        <f t="shared" si="131"/>
        <v>0</v>
      </c>
      <c r="AO1172">
        <f t="shared" si="132"/>
        <v>0</v>
      </c>
      <c r="AP1172" t="s">
        <v>50</v>
      </c>
      <c r="AQ1172">
        <v>53192</v>
      </c>
      <c r="AR1172">
        <v>0</v>
      </c>
      <c r="AS1172">
        <v>0</v>
      </c>
    </row>
    <row r="1173" spans="1:45" x14ac:dyDescent="0.2">
      <c r="A1173" t="s">
        <v>1193</v>
      </c>
      <c r="B1173" t="s">
        <v>46</v>
      </c>
      <c r="C1173" t="s">
        <v>46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K1173">
        <v>0</v>
      </c>
      <c r="L1173">
        <v>0</v>
      </c>
      <c r="M1173">
        <v>2</v>
      </c>
      <c r="N1173">
        <v>2</v>
      </c>
      <c r="O1173" t="s">
        <v>47</v>
      </c>
      <c r="P1173" t="s">
        <v>47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35</v>
      </c>
      <c r="Z1173">
        <v>35</v>
      </c>
      <c r="AA1173" t="s">
        <v>48</v>
      </c>
      <c r="AB1173" t="s">
        <v>48</v>
      </c>
      <c r="AC1173" t="s">
        <v>56</v>
      </c>
      <c r="AD1173" t="s">
        <v>56</v>
      </c>
      <c r="AE1173">
        <v>0</v>
      </c>
      <c r="AF1173">
        <v>0</v>
      </c>
      <c r="AG1173">
        <v>1</v>
      </c>
      <c r="AH1173">
        <v>1</v>
      </c>
      <c r="AI1173">
        <f t="shared" si="126"/>
        <v>35</v>
      </c>
      <c r="AJ1173">
        <f t="shared" si="127"/>
        <v>35</v>
      </c>
      <c r="AK1173">
        <f t="shared" si="128"/>
        <v>0</v>
      </c>
      <c r="AL1173">
        <f t="shared" si="129"/>
        <v>0</v>
      </c>
      <c r="AM1173">
        <f t="shared" si="130"/>
        <v>35</v>
      </c>
      <c r="AN1173">
        <f t="shared" si="131"/>
        <v>0</v>
      </c>
      <c r="AO1173">
        <f t="shared" si="132"/>
        <v>0</v>
      </c>
      <c r="AP1173" t="s">
        <v>50</v>
      </c>
      <c r="AQ1173">
        <v>65939</v>
      </c>
      <c r="AR1173">
        <v>0</v>
      </c>
      <c r="AS1173">
        <v>0</v>
      </c>
    </row>
    <row r="1174" spans="1:45" x14ac:dyDescent="0.2">
      <c r="A1174" t="s">
        <v>1194</v>
      </c>
      <c r="B1174" t="s">
        <v>46</v>
      </c>
      <c r="C1174" t="s">
        <v>46</v>
      </c>
      <c r="D1174">
        <v>0</v>
      </c>
      <c r="E1174">
        <v>0</v>
      </c>
      <c r="F1174">
        <v>0</v>
      </c>
      <c r="G1174">
        <v>0</v>
      </c>
      <c r="H1174">
        <v>-10</v>
      </c>
      <c r="I1174">
        <v>-10</v>
      </c>
      <c r="K1174">
        <v>-86</v>
      </c>
      <c r="L1174">
        <v>-86</v>
      </c>
      <c r="M1174">
        <v>2</v>
      </c>
      <c r="N1174">
        <v>2</v>
      </c>
      <c r="O1174" t="s">
        <v>47</v>
      </c>
      <c r="P1174" t="s">
        <v>47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96</v>
      </c>
      <c r="Z1174">
        <v>96</v>
      </c>
      <c r="AA1174" t="s">
        <v>58</v>
      </c>
      <c r="AB1174" t="s">
        <v>58</v>
      </c>
      <c r="AC1174" t="s">
        <v>53</v>
      </c>
      <c r="AD1174" t="s">
        <v>53</v>
      </c>
      <c r="AE1174">
        <v>0</v>
      </c>
      <c r="AF1174">
        <v>0</v>
      </c>
      <c r="AG1174">
        <v>3</v>
      </c>
      <c r="AH1174">
        <v>3</v>
      </c>
      <c r="AI1174">
        <f t="shared" si="126"/>
        <v>86</v>
      </c>
      <c r="AJ1174">
        <f t="shared" si="127"/>
        <v>86</v>
      </c>
      <c r="AK1174">
        <f t="shared" si="128"/>
        <v>0</v>
      </c>
      <c r="AL1174">
        <f t="shared" si="129"/>
        <v>0</v>
      </c>
      <c r="AM1174">
        <f t="shared" si="130"/>
        <v>86</v>
      </c>
      <c r="AN1174">
        <f t="shared" si="131"/>
        <v>0</v>
      </c>
      <c r="AO1174">
        <f t="shared" si="132"/>
        <v>0</v>
      </c>
      <c r="AP1174" t="s">
        <v>50</v>
      </c>
      <c r="AQ1174">
        <v>82058</v>
      </c>
      <c r="AR1174">
        <v>0</v>
      </c>
      <c r="AS1174">
        <v>0</v>
      </c>
    </row>
    <row r="1175" spans="1:45" x14ac:dyDescent="0.2">
      <c r="A1175" t="s">
        <v>1195</v>
      </c>
      <c r="B1175" t="s">
        <v>46</v>
      </c>
      <c r="C1175" t="s">
        <v>46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K1175">
        <v>0</v>
      </c>
      <c r="L1175">
        <v>0</v>
      </c>
      <c r="M1175">
        <v>1</v>
      </c>
      <c r="N1175">
        <v>1</v>
      </c>
      <c r="O1175" t="s">
        <v>47</v>
      </c>
      <c r="P1175" t="s">
        <v>47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364</v>
      </c>
      <c r="Z1175">
        <v>364</v>
      </c>
      <c r="AA1175" t="s">
        <v>48</v>
      </c>
      <c r="AB1175" t="s">
        <v>48</v>
      </c>
      <c r="AC1175" t="s">
        <v>53</v>
      </c>
      <c r="AD1175" t="s">
        <v>53</v>
      </c>
      <c r="AE1175">
        <v>0</v>
      </c>
      <c r="AF1175">
        <v>0</v>
      </c>
      <c r="AG1175">
        <v>13</v>
      </c>
      <c r="AH1175">
        <v>13</v>
      </c>
      <c r="AI1175">
        <f t="shared" si="126"/>
        <v>364</v>
      </c>
      <c r="AJ1175">
        <f t="shared" si="127"/>
        <v>364</v>
      </c>
      <c r="AK1175">
        <f t="shared" si="128"/>
        <v>0</v>
      </c>
      <c r="AL1175">
        <f t="shared" si="129"/>
        <v>0</v>
      </c>
      <c r="AM1175">
        <f t="shared" si="130"/>
        <v>364</v>
      </c>
      <c r="AN1175">
        <f t="shared" si="131"/>
        <v>0</v>
      </c>
      <c r="AO1175">
        <f t="shared" si="132"/>
        <v>0</v>
      </c>
      <c r="AP1175" t="s">
        <v>50</v>
      </c>
      <c r="AQ1175">
        <v>69815</v>
      </c>
      <c r="AR1175">
        <v>0</v>
      </c>
      <c r="AS1175">
        <v>0</v>
      </c>
    </row>
    <row r="1176" spans="1:45" x14ac:dyDescent="0.2">
      <c r="A1176" t="s">
        <v>1196</v>
      </c>
      <c r="B1176" t="s">
        <v>46</v>
      </c>
      <c r="C1176" t="s">
        <v>46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K1176">
        <v>0</v>
      </c>
      <c r="L1176">
        <v>0</v>
      </c>
      <c r="M1176">
        <v>3</v>
      </c>
      <c r="N1176">
        <v>3</v>
      </c>
      <c r="O1176" t="s">
        <v>47</v>
      </c>
      <c r="P1176" t="s">
        <v>47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98</v>
      </c>
      <c r="Z1176">
        <v>98</v>
      </c>
      <c r="AA1176" t="s">
        <v>48</v>
      </c>
      <c r="AB1176" t="s">
        <v>48</v>
      </c>
      <c r="AC1176" t="s">
        <v>56</v>
      </c>
      <c r="AD1176" t="s">
        <v>56</v>
      </c>
      <c r="AE1176">
        <v>0</v>
      </c>
      <c r="AF1176">
        <v>0</v>
      </c>
      <c r="AG1176">
        <v>2</v>
      </c>
      <c r="AH1176">
        <v>2</v>
      </c>
      <c r="AI1176">
        <f t="shared" si="126"/>
        <v>98</v>
      </c>
      <c r="AJ1176">
        <f t="shared" si="127"/>
        <v>98</v>
      </c>
      <c r="AK1176">
        <f t="shared" si="128"/>
        <v>0</v>
      </c>
      <c r="AL1176">
        <f t="shared" si="129"/>
        <v>0</v>
      </c>
      <c r="AM1176">
        <f t="shared" si="130"/>
        <v>98</v>
      </c>
      <c r="AN1176">
        <f t="shared" si="131"/>
        <v>0</v>
      </c>
      <c r="AO1176">
        <f t="shared" si="132"/>
        <v>0</v>
      </c>
      <c r="AP1176" t="s">
        <v>50</v>
      </c>
      <c r="AQ1176">
        <v>87918</v>
      </c>
      <c r="AR1176">
        <v>0</v>
      </c>
      <c r="AS1176">
        <v>0</v>
      </c>
    </row>
    <row r="1177" spans="1:45" x14ac:dyDescent="0.2">
      <c r="A1177" t="s">
        <v>1197</v>
      </c>
      <c r="B1177" t="s">
        <v>46</v>
      </c>
      <c r="C1177" t="s">
        <v>46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K1177">
        <v>0</v>
      </c>
      <c r="L1177">
        <v>0</v>
      </c>
      <c r="M1177">
        <v>3</v>
      </c>
      <c r="N1177">
        <v>3</v>
      </c>
      <c r="O1177" t="s">
        <v>47</v>
      </c>
      <c r="P1177" t="s">
        <v>47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52</v>
      </c>
      <c r="Z1177">
        <v>52</v>
      </c>
      <c r="AA1177" t="s">
        <v>48</v>
      </c>
      <c r="AB1177" t="s">
        <v>48</v>
      </c>
      <c r="AC1177" t="s">
        <v>56</v>
      </c>
      <c r="AD1177" t="s">
        <v>56</v>
      </c>
      <c r="AE1177">
        <v>0</v>
      </c>
      <c r="AF1177">
        <v>0</v>
      </c>
      <c r="AG1177">
        <v>1</v>
      </c>
      <c r="AH1177">
        <v>1</v>
      </c>
      <c r="AI1177">
        <f t="shared" si="126"/>
        <v>52</v>
      </c>
      <c r="AJ1177">
        <f t="shared" si="127"/>
        <v>52</v>
      </c>
      <c r="AK1177">
        <f t="shared" si="128"/>
        <v>0</v>
      </c>
      <c r="AL1177">
        <f t="shared" si="129"/>
        <v>0</v>
      </c>
      <c r="AM1177">
        <f t="shared" si="130"/>
        <v>52</v>
      </c>
      <c r="AN1177">
        <f t="shared" si="131"/>
        <v>0</v>
      </c>
      <c r="AO1177">
        <f t="shared" si="132"/>
        <v>0</v>
      </c>
      <c r="AP1177" t="s">
        <v>50</v>
      </c>
      <c r="AQ1177">
        <v>91386</v>
      </c>
      <c r="AR1177">
        <v>0</v>
      </c>
      <c r="AS1177">
        <v>0</v>
      </c>
    </row>
    <row r="1178" spans="1:45" x14ac:dyDescent="0.2">
      <c r="A1178" t="s">
        <v>1198</v>
      </c>
      <c r="B1178" t="s">
        <v>46</v>
      </c>
      <c r="C1178" t="s">
        <v>168</v>
      </c>
      <c r="D1178">
        <v>0</v>
      </c>
      <c r="E1178">
        <v>0</v>
      </c>
      <c r="F1178">
        <v>0</v>
      </c>
      <c r="G1178">
        <v>0</v>
      </c>
      <c r="H1178">
        <v>-3</v>
      </c>
      <c r="I1178">
        <v>-3</v>
      </c>
      <c r="K1178">
        <v>-25</v>
      </c>
      <c r="L1178">
        <v>275</v>
      </c>
      <c r="M1178">
        <v>1</v>
      </c>
      <c r="N1178">
        <v>1</v>
      </c>
      <c r="O1178" t="s">
        <v>47</v>
      </c>
      <c r="P1178" t="s">
        <v>47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28</v>
      </c>
      <c r="Z1178">
        <v>28</v>
      </c>
      <c r="AA1178" t="s">
        <v>58</v>
      </c>
      <c r="AB1178" t="s">
        <v>58</v>
      </c>
      <c r="AC1178" t="s">
        <v>64</v>
      </c>
      <c r="AD1178" t="s">
        <v>64</v>
      </c>
      <c r="AE1178">
        <v>0</v>
      </c>
      <c r="AF1178">
        <v>0</v>
      </c>
      <c r="AG1178">
        <v>1</v>
      </c>
      <c r="AH1178">
        <v>1</v>
      </c>
      <c r="AI1178">
        <f t="shared" si="126"/>
        <v>25</v>
      </c>
      <c r="AJ1178">
        <f t="shared" si="127"/>
        <v>25</v>
      </c>
      <c r="AK1178">
        <f t="shared" si="128"/>
        <v>0</v>
      </c>
      <c r="AL1178">
        <f t="shared" si="129"/>
        <v>0</v>
      </c>
      <c r="AM1178">
        <f t="shared" si="130"/>
        <v>25</v>
      </c>
      <c r="AN1178">
        <f t="shared" si="131"/>
        <v>0</v>
      </c>
      <c r="AO1178">
        <f t="shared" si="132"/>
        <v>0</v>
      </c>
      <c r="AP1178" t="s">
        <v>50</v>
      </c>
      <c r="AQ1178">
        <v>94589</v>
      </c>
      <c r="AR1178">
        <v>0</v>
      </c>
      <c r="AS1178">
        <v>0</v>
      </c>
    </row>
    <row r="1179" spans="1:45" x14ac:dyDescent="0.2">
      <c r="A1179" t="s">
        <v>1199</v>
      </c>
      <c r="B1179" t="s">
        <v>46</v>
      </c>
      <c r="C1179" t="s">
        <v>46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K1179">
        <v>0</v>
      </c>
      <c r="L1179">
        <v>0</v>
      </c>
      <c r="M1179">
        <v>4</v>
      </c>
      <c r="N1179">
        <v>4</v>
      </c>
      <c r="O1179" t="s">
        <v>47</v>
      </c>
      <c r="P1179" t="s">
        <v>47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61</v>
      </c>
      <c r="Z1179">
        <v>61</v>
      </c>
      <c r="AA1179" t="s">
        <v>48</v>
      </c>
      <c r="AB1179" t="s">
        <v>48</v>
      </c>
      <c r="AC1179" t="s">
        <v>59</v>
      </c>
      <c r="AD1179" t="s">
        <v>59</v>
      </c>
      <c r="AE1179">
        <v>0</v>
      </c>
      <c r="AF1179">
        <v>0</v>
      </c>
      <c r="AG1179">
        <v>1</v>
      </c>
      <c r="AH1179">
        <v>1</v>
      </c>
      <c r="AI1179">
        <f t="shared" si="126"/>
        <v>61</v>
      </c>
      <c r="AJ1179">
        <f t="shared" si="127"/>
        <v>61</v>
      </c>
      <c r="AK1179">
        <f t="shared" si="128"/>
        <v>0</v>
      </c>
      <c r="AL1179">
        <f t="shared" si="129"/>
        <v>0</v>
      </c>
      <c r="AM1179">
        <f t="shared" si="130"/>
        <v>61</v>
      </c>
      <c r="AN1179">
        <f t="shared" si="131"/>
        <v>0</v>
      </c>
      <c r="AO1179">
        <f t="shared" si="132"/>
        <v>0</v>
      </c>
      <c r="AP1179" t="s">
        <v>50</v>
      </c>
      <c r="AQ1179">
        <v>109852</v>
      </c>
      <c r="AR1179">
        <v>0</v>
      </c>
      <c r="AS1179">
        <v>0</v>
      </c>
    </row>
    <row r="1180" spans="1:45" x14ac:dyDescent="0.2">
      <c r="A1180" t="s">
        <v>1200</v>
      </c>
      <c r="B1180" t="s">
        <v>46</v>
      </c>
      <c r="C1180" t="s">
        <v>46</v>
      </c>
      <c r="D1180">
        <v>0</v>
      </c>
      <c r="E1180">
        <v>0</v>
      </c>
      <c r="F1180">
        <v>0</v>
      </c>
      <c r="G1180">
        <v>0</v>
      </c>
      <c r="H1180">
        <v>-6</v>
      </c>
      <c r="I1180">
        <v>-6</v>
      </c>
      <c r="K1180">
        <v>-50</v>
      </c>
      <c r="L1180">
        <v>-50</v>
      </c>
      <c r="M1180">
        <v>1</v>
      </c>
      <c r="N1180">
        <v>1</v>
      </c>
      <c r="O1180" t="s">
        <v>47</v>
      </c>
      <c r="P1180" t="s">
        <v>47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56</v>
      </c>
      <c r="Z1180">
        <v>56</v>
      </c>
      <c r="AA1180" t="s">
        <v>58</v>
      </c>
      <c r="AB1180" t="s">
        <v>58</v>
      </c>
      <c r="AC1180" t="s">
        <v>64</v>
      </c>
      <c r="AD1180" t="s">
        <v>64</v>
      </c>
      <c r="AE1180">
        <v>0</v>
      </c>
      <c r="AF1180">
        <v>0</v>
      </c>
      <c r="AG1180">
        <v>2</v>
      </c>
      <c r="AH1180">
        <v>2</v>
      </c>
      <c r="AI1180">
        <f t="shared" si="126"/>
        <v>50</v>
      </c>
      <c r="AJ1180">
        <f t="shared" si="127"/>
        <v>50</v>
      </c>
      <c r="AK1180">
        <f t="shared" si="128"/>
        <v>0</v>
      </c>
      <c r="AL1180">
        <f t="shared" si="129"/>
        <v>0</v>
      </c>
      <c r="AM1180">
        <f t="shared" si="130"/>
        <v>50</v>
      </c>
      <c r="AN1180">
        <f t="shared" si="131"/>
        <v>0</v>
      </c>
      <c r="AO1180">
        <f t="shared" si="132"/>
        <v>0</v>
      </c>
      <c r="AP1180" t="s">
        <v>50</v>
      </c>
      <c r="AQ1180">
        <v>111656</v>
      </c>
      <c r="AR1180">
        <v>0</v>
      </c>
      <c r="AS1180">
        <v>0</v>
      </c>
    </row>
    <row r="1181" spans="1:45" x14ac:dyDescent="0.2">
      <c r="A1181" t="s">
        <v>1201</v>
      </c>
      <c r="B1181" t="s">
        <v>46</v>
      </c>
      <c r="C1181" t="s">
        <v>46</v>
      </c>
      <c r="D1181">
        <v>-61</v>
      </c>
      <c r="E1181">
        <v>-61</v>
      </c>
      <c r="F1181">
        <v>0</v>
      </c>
      <c r="G1181">
        <v>0</v>
      </c>
      <c r="H1181">
        <v>0</v>
      </c>
      <c r="I1181">
        <v>0</v>
      </c>
      <c r="K1181">
        <v>0</v>
      </c>
      <c r="L1181">
        <v>0</v>
      </c>
      <c r="M1181">
        <v>4</v>
      </c>
      <c r="N1181">
        <v>4</v>
      </c>
      <c r="O1181" t="s">
        <v>47</v>
      </c>
      <c r="P1181" t="s">
        <v>47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61</v>
      </c>
      <c r="Z1181">
        <v>61</v>
      </c>
      <c r="AA1181" t="s">
        <v>48</v>
      </c>
      <c r="AB1181" t="s">
        <v>48</v>
      </c>
      <c r="AC1181" t="s">
        <v>53</v>
      </c>
      <c r="AD1181" t="s">
        <v>53</v>
      </c>
      <c r="AE1181">
        <v>0</v>
      </c>
      <c r="AF1181">
        <v>0</v>
      </c>
      <c r="AG1181">
        <v>1</v>
      </c>
      <c r="AH1181">
        <v>1</v>
      </c>
      <c r="AI1181">
        <f t="shared" si="126"/>
        <v>0</v>
      </c>
      <c r="AJ1181">
        <f t="shared" si="127"/>
        <v>0</v>
      </c>
      <c r="AK1181">
        <f t="shared" si="128"/>
        <v>0</v>
      </c>
      <c r="AL1181">
        <f t="shared" si="129"/>
        <v>0</v>
      </c>
      <c r="AM1181">
        <f t="shared" si="130"/>
        <v>0</v>
      </c>
      <c r="AN1181">
        <f t="shared" si="131"/>
        <v>0</v>
      </c>
      <c r="AO1181">
        <f t="shared" si="132"/>
        <v>0</v>
      </c>
      <c r="AP1181" t="s">
        <v>50</v>
      </c>
      <c r="AQ1181">
        <v>115440</v>
      </c>
      <c r="AR1181">
        <v>0</v>
      </c>
      <c r="AS1181">
        <v>0</v>
      </c>
    </row>
    <row r="1182" spans="1:45" x14ac:dyDescent="0.2">
      <c r="A1182" t="s">
        <v>1202</v>
      </c>
      <c r="B1182" t="s">
        <v>46</v>
      </c>
      <c r="C1182" t="s">
        <v>46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K1182">
        <v>0</v>
      </c>
      <c r="L1182">
        <v>0</v>
      </c>
      <c r="M1182">
        <v>3</v>
      </c>
      <c r="N1182">
        <v>3</v>
      </c>
      <c r="O1182" t="s">
        <v>47</v>
      </c>
      <c r="P1182" t="s">
        <v>47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530</v>
      </c>
      <c r="Z1182">
        <v>530</v>
      </c>
      <c r="AA1182" t="s">
        <v>48</v>
      </c>
      <c r="AB1182" t="s">
        <v>48</v>
      </c>
      <c r="AC1182" t="s">
        <v>66</v>
      </c>
      <c r="AD1182" t="s">
        <v>66</v>
      </c>
      <c r="AE1182">
        <v>0</v>
      </c>
      <c r="AF1182">
        <v>0</v>
      </c>
      <c r="AG1182">
        <v>11</v>
      </c>
      <c r="AH1182">
        <v>11</v>
      </c>
      <c r="AI1182">
        <f t="shared" si="126"/>
        <v>530</v>
      </c>
      <c r="AJ1182">
        <f t="shared" si="127"/>
        <v>530</v>
      </c>
      <c r="AK1182">
        <f t="shared" si="128"/>
        <v>0</v>
      </c>
      <c r="AL1182">
        <f t="shared" si="129"/>
        <v>0</v>
      </c>
      <c r="AM1182">
        <f t="shared" si="130"/>
        <v>530</v>
      </c>
      <c r="AN1182">
        <f t="shared" si="131"/>
        <v>0</v>
      </c>
      <c r="AO1182">
        <f t="shared" si="132"/>
        <v>0</v>
      </c>
      <c r="AP1182" t="s">
        <v>50</v>
      </c>
      <c r="AQ1182">
        <v>119832</v>
      </c>
      <c r="AR1182">
        <v>0</v>
      </c>
      <c r="AS1182">
        <v>0</v>
      </c>
    </row>
    <row r="1183" spans="1:45" x14ac:dyDescent="0.2">
      <c r="A1183" t="s">
        <v>1203</v>
      </c>
      <c r="B1183" t="s">
        <v>46</v>
      </c>
      <c r="C1183" t="s">
        <v>46</v>
      </c>
      <c r="D1183">
        <v>-49</v>
      </c>
      <c r="E1183">
        <v>-49</v>
      </c>
      <c r="F1183">
        <v>0</v>
      </c>
      <c r="G1183">
        <v>0</v>
      </c>
      <c r="H1183">
        <v>0</v>
      </c>
      <c r="I1183">
        <v>0</v>
      </c>
      <c r="K1183">
        <v>0</v>
      </c>
      <c r="L1183">
        <v>0</v>
      </c>
      <c r="M1183">
        <v>3</v>
      </c>
      <c r="N1183">
        <v>3</v>
      </c>
      <c r="O1183" t="s">
        <v>47</v>
      </c>
      <c r="P1183" t="s">
        <v>47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49</v>
      </c>
      <c r="Z1183">
        <v>49</v>
      </c>
      <c r="AA1183" t="s">
        <v>48</v>
      </c>
      <c r="AB1183" t="s">
        <v>48</v>
      </c>
      <c r="AC1183" t="s">
        <v>53</v>
      </c>
      <c r="AD1183" t="s">
        <v>53</v>
      </c>
      <c r="AE1183">
        <v>0</v>
      </c>
      <c r="AF1183">
        <v>0</v>
      </c>
      <c r="AG1183">
        <v>1</v>
      </c>
      <c r="AH1183">
        <v>1</v>
      </c>
      <c r="AI1183">
        <f t="shared" si="126"/>
        <v>0</v>
      </c>
      <c r="AJ1183">
        <f t="shared" si="127"/>
        <v>0</v>
      </c>
      <c r="AK1183">
        <f t="shared" si="128"/>
        <v>0</v>
      </c>
      <c r="AL1183">
        <f t="shared" si="129"/>
        <v>0</v>
      </c>
      <c r="AM1183">
        <f t="shared" si="130"/>
        <v>0</v>
      </c>
      <c r="AN1183">
        <f t="shared" si="131"/>
        <v>0</v>
      </c>
      <c r="AO1183">
        <f t="shared" si="132"/>
        <v>0</v>
      </c>
      <c r="AP1183" t="s">
        <v>50</v>
      </c>
      <c r="AQ1183">
        <v>120975</v>
      </c>
      <c r="AR1183">
        <v>0</v>
      </c>
      <c r="AS1183">
        <v>0</v>
      </c>
    </row>
    <row r="1184" spans="1:45" x14ac:dyDescent="0.2">
      <c r="A1184" t="s">
        <v>1204</v>
      </c>
      <c r="B1184" t="s">
        <v>46</v>
      </c>
      <c r="C1184" t="s">
        <v>46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K1184">
        <v>0</v>
      </c>
      <c r="L1184">
        <v>0</v>
      </c>
      <c r="M1184">
        <v>5</v>
      </c>
      <c r="N1184">
        <v>5</v>
      </c>
      <c r="O1184" t="s">
        <v>47</v>
      </c>
      <c r="P1184" t="s">
        <v>47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842.65</v>
      </c>
      <c r="Z1184">
        <v>839</v>
      </c>
      <c r="AA1184" t="s">
        <v>48</v>
      </c>
      <c r="AB1184" t="s">
        <v>48</v>
      </c>
      <c r="AC1184" t="s">
        <v>53</v>
      </c>
      <c r="AD1184" t="s">
        <v>53</v>
      </c>
      <c r="AE1184">
        <v>0</v>
      </c>
      <c r="AF1184">
        <v>0</v>
      </c>
      <c r="AG1184">
        <v>14</v>
      </c>
      <c r="AH1184">
        <v>14</v>
      </c>
      <c r="AI1184">
        <f t="shared" si="126"/>
        <v>842.65</v>
      </c>
      <c r="AJ1184">
        <f t="shared" si="127"/>
        <v>839</v>
      </c>
      <c r="AK1184">
        <f t="shared" si="128"/>
        <v>0</v>
      </c>
      <c r="AL1184">
        <f t="shared" si="129"/>
        <v>0</v>
      </c>
      <c r="AM1184">
        <f t="shared" si="130"/>
        <v>0</v>
      </c>
      <c r="AN1184">
        <f t="shared" si="131"/>
        <v>0</v>
      </c>
      <c r="AO1184">
        <f t="shared" si="132"/>
        <v>3.6499999999999773</v>
      </c>
      <c r="AP1184" t="s">
        <v>50</v>
      </c>
      <c r="AQ1184">
        <v>122328</v>
      </c>
      <c r="AR1184">
        <v>0</v>
      </c>
      <c r="AS1184">
        <v>0</v>
      </c>
    </row>
    <row r="1185" spans="1:45" x14ac:dyDescent="0.2">
      <c r="A1185" t="s">
        <v>3890</v>
      </c>
      <c r="B1185" t="s">
        <v>46</v>
      </c>
      <c r="C1185" t="s">
        <v>46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K1185">
        <v>0</v>
      </c>
      <c r="L1185">
        <v>0</v>
      </c>
      <c r="M1185">
        <v>1</v>
      </c>
      <c r="N1185">
        <v>1</v>
      </c>
      <c r="O1185" t="s">
        <v>52</v>
      </c>
      <c r="P1185" t="s">
        <v>52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40</v>
      </c>
      <c r="X1185">
        <v>40</v>
      </c>
      <c r="Y1185">
        <v>0</v>
      </c>
      <c r="Z1185">
        <v>0</v>
      </c>
      <c r="AA1185" t="s">
        <v>48</v>
      </c>
      <c r="AB1185" t="s">
        <v>48</v>
      </c>
      <c r="AC1185" t="s">
        <v>66</v>
      </c>
      <c r="AD1185" t="s">
        <v>66</v>
      </c>
      <c r="AE1185">
        <v>0</v>
      </c>
      <c r="AF1185">
        <v>0</v>
      </c>
      <c r="AG1185">
        <v>1</v>
      </c>
      <c r="AH1185">
        <v>1</v>
      </c>
      <c r="AI1185">
        <f t="shared" si="126"/>
        <v>40</v>
      </c>
      <c r="AJ1185">
        <f t="shared" si="127"/>
        <v>40</v>
      </c>
      <c r="AK1185">
        <f t="shared" si="128"/>
        <v>0</v>
      </c>
      <c r="AL1185">
        <f t="shared" si="129"/>
        <v>0</v>
      </c>
      <c r="AM1185">
        <f t="shared" si="130"/>
        <v>40</v>
      </c>
      <c r="AN1185">
        <f t="shared" si="131"/>
        <v>0</v>
      </c>
      <c r="AO1185">
        <f t="shared" si="132"/>
        <v>0</v>
      </c>
      <c r="AP1185" t="s">
        <v>50</v>
      </c>
      <c r="AQ1185">
        <v>167809</v>
      </c>
      <c r="AR1185">
        <v>0</v>
      </c>
      <c r="AS1185">
        <v>0</v>
      </c>
    </row>
    <row r="1186" spans="1:45" x14ac:dyDescent="0.2">
      <c r="A1186" t="s">
        <v>1205</v>
      </c>
      <c r="B1186" t="s">
        <v>46</v>
      </c>
      <c r="C1186" t="s">
        <v>46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K1186">
        <v>0</v>
      </c>
      <c r="L1186">
        <v>0</v>
      </c>
      <c r="M1186">
        <v>0</v>
      </c>
      <c r="N1186">
        <v>0</v>
      </c>
      <c r="O1186" t="s">
        <v>86</v>
      </c>
      <c r="P1186" t="s">
        <v>86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E1186">
        <v>0</v>
      </c>
      <c r="AF1186">
        <v>0</v>
      </c>
      <c r="AG1186">
        <v>0</v>
      </c>
      <c r="AH1186">
        <v>0</v>
      </c>
      <c r="AI1186">
        <f t="shared" si="126"/>
        <v>0</v>
      </c>
      <c r="AJ1186">
        <f t="shared" si="127"/>
        <v>0</v>
      </c>
      <c r="AK1186">
        <f t="shared" si="128"/>
        <v>0</v>
      </c>
      <c r="AL1186">
        <f t="shared" si="129"/>
        <v>0</v>
      </c>
      <c r="AM1186">
        <f t="shared" si="130"/>
        <v>0</v>
      </c>
      <c r="AN1186">
        <f t="shared" si="131"/>
        <v>0</v>
      </c>
      <c r="AO1186">
        <f t="shared" si="132"/>
        <v>0</v>
      </c>
      <c r="AP1186" t="s">
        <v>50</v>
      </c>
      <c r="AQ1186">
        <v>123458</v>
      </c>
      <c r="AR1186">
        <v>0</v>
      </c>
      <c r="AS1186">
        <v>0</v>
      </c>
    </row>
    <row r="1187" spans="1:45" x14ac:dyDescent="0.2">
      <c r="A1187" t="s">
        <v>1206</v>
      </c>
      <c r="B1187" t="s">
        <v>46</v>
      </c>
      <c r="C1187" t="s">
        <v>46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K1187">
        <v>0</v>
      </c>
      <c r="L1187">
        <v>0</v>
      </c>
      <c r="M1187">
        <v>4</v>
      </c>
      <c r="N1187">
        <v>4</v>
      </c>
      <c r="O1187" t="s">
        <v>47</v>
      </c>
      <c r="P1187" t="s">
        <v>47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178</v>
      </c>
      <c r="Z1187">
        <v>211</v>
      </c>
      <c r="AA1187" t="s">
        <v>48</v>
      </c>
      <c r="AB1187" t="s">
        <v>48</v>
      </c>
      <c r="AC1187" t="s">
        <v>49</v>
      </c>
      <c r="AD1187" t="s">
        <v>49</v>
      </c>
      <c r="AE1187">
        <v>0</v>
      </c>
      <c r="AF1187">
        <v>0</v>
      </c>
      <c r="AG1187">
        <v>4</v>
      </c>
      <c r="AH1187">
        <v>4</v>
      </c>
      <c r="AI1187">
        <f t="shared" si="126"/>
        <v>178</v>
      </c>
      <c r="AJ1187">
        <f t="shared" si="127"/>
        <v>211</v>
      </c>
      <c r="AK1187">
        <f t="shared" si="128"/>
        <v>0</v>
      </c>
      <c r="AL1187">
        <f t="shared" si="129"/>
        <v>33</v>
      </c>
      <c r="AM1187">
        <f t="shared" si="130"/>
        <v>0</v>
      </c>
      <c r="AN1187">
        <f t="shared" si="131"/>
        <v>0</v>
      </c>
      <c r="AO1187">
        <f t="shared" si="132"/>
        <v>0</v>
      </c>
      <c r="AP1187" t="s">
        <v>50</v>
      </c>
      <c r="AQ1187">
        <v>124477</v>
      </c>
      <c r="AR1187">
        <v>0</v>
      </c>
      <c r="AS1187">
        <v>0</v>
      </c>
    </row>
    <row r="1188" spans="1:45" x14ac:dyDescent="0.2">
      <c r="A1188" t="s">
        <v>1207</v>
      </c>
      <c r="B1188" t="s">
        <v>46</v>
      </c>
      <c r="C1188" t="s">
        <v>46</v>
      </c>
      <c r="D1188">
        <v>0</v>
      </c>
      <c r="E1188">
        <v>0</v>
      </c>
      <c r="F1188">
        <v>0</v>
      </c>
      <c r="G1188">
        <v>0</v>
      </c>
      <c r="H1188">
        <v>-8</v>
      </c>
      <c r="I1188">
        <v>-8</v>
      </c>
      <c r="K1188">
        <v>-72</v>
      </c>
      <c r="L1188">
        <v>-72</v>
      </c>
      <c r="M1188">
        <v>2</v>
      </c>
      <c r="N1188">
        <v>2</v>
      </c>
      <c r="O1188" t="s">
        <v>47</v>
      </c>
      <c r="P1188" t="s">
        <v>47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80</v>
      </c>
      <c r="Z1188">
        <v>80</v>
      </c>
      <c r="AA1188" t="s">
        <v>58</v>
      </c>
      <c r="AB1188" t="s">
        <v>58</v>
      </c>
      <c r="AC1188" t="s">
        <v>59</v>
      </c>
      <c r="AD1188" t="s">
        <v>59</v>
      </c>
      <c r="AE1188">
        <v>0</v>
      </c>
      <c r="AF1188">
        <v>0</v>
      </c>
      <c r="AG1188">
        <v>2</v>
      </c>
      <c r="AH1188">
        <v>2</v>
      </c>
      <c r="AI1188">
        <f t="shared" si="126"/>
        <v>72</v>
      </c>
      <c r="AJ1188">
        <f t="shared" si="127"/>
        <v>72</v>
      </c>
      <c r="AK1188">
        <f t="shared" si="128"/>
        <v>0</v>
      </c>
      <c r="AL1188">
        <f t="shared" si="129"/>
        <v>0</v>
      </c>
      <c r="AM1188">
        <f t="shared" si="130"/>
        <v>72</v>
      </c>
      <c r="AN1188">
        <f t="shared" si="131"/>
        <v>0</v>
      </c>
      <c r="AO1188">
        <f t="shared" si="132"/>
        <v>0</v>
      </c>
      <c r="AP1188" t="s">
        <v>50</v>
      </c>
      <c r="AQ1188">
        <v>129718</v>
      </c>
      <c r="AR1188">
        <v>0</v>
      </c>
      <c r="AS1188">
        <v>0</v>
      </c>
    </row>
    <row r="1189" spans="1:45" x14ac:dyDescent="0.2">
      <c r="A1189" t="s">
        <v>1208</v>
      </c>
      <c r="B1189" t="s">
        <v>46</v>
      </c>
      <c r="C1189" t="s">
        <v>46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K1189">
        <v>0</v>
      </c>
      <c r="L1189">
        <v>0</v>
      </c>
      <c r="M1189">
        <v>3</v>
      </c>
      <c r="N1189">
        <v>3</v>
      </c>
      <c r="O1189" t="s">
        <v>47</v>
      </c>
      <c r="P1189" t="s">
        <v>47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98</v>
      </c>
      <c r="Z1189">
        <v>98</v>
      </c>
      <c r="AA1189" t="s">
        <v>48</v>
      </c>
      <c r="AB1189" t="s">
        <v>48</v>
      </c>
      <c r="AC1189" t="s">
        <v>56</v>
      </c>
      <c r="AD1189" t="s">
        <v>56</v>
      </c>
      <c r="AE1189">
        <v>0</v>
      </c>
      <c r="AF1189">
        <v>0</v>
      </c>
      <c r="AG1189">
        <v>2</v>
      </c>
      <c r="AH1189">
        <v>2</v>
      </c>
      <c r="AI1189">
        <f t="shared" si="126"/>
        <v>98</v>
      </c>
      <c r="AJ1189">
        <f t="shared" si="127"/>
        <v>98</v>
      </c>
      <c r="AK1189">
        <f t="shared" si="128"/>
        <v>0</v>
      </c>
      <c r="AL1189">
        <f t="shared" si="129"/>
        <v>0</v>
      </c>
      <c r="AM1189">
        <f t="shared" si="130"/>
        <v>98</v>
      </c>
      <c r="AN1189">
        <f t="shared" si="131"/>
        <v>0</v>
      </c>
      <c r="AO1189">
        <f t="shared" si="132"/>
        <v>0</v>
      </c>
      <c r="AP1189" t="s">
        <v>50</v>
      </c>
      <c r="AQ1189">
        <v>127645</v>
      </c>
      <c r="AR1189">
        <v>0</v>
      </c>
      <c r="AS1189">
        <v>0</v>
      </c>
    </row>
    <row r="1190" spans="1:45" x14ac:dyDescent="0.2">
      <c r="A1190" t="s">
        <v>1209</v>
      </c>
      <c r="B1190" t="s">
        <v>46</v>
      </c>
      <c r="C1190" t="s">
        <v>46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K1190">
        <v>0</v>
      </c>
      <c r="L1190">
        <v>0</v>
      </c>
      <c r="M1190">
        <v>3</v>
      </c>
      <c r="N1190">
        <v>3</v>
      </c>
      <c r="O1190" t="s">
        <v>47</v>
      </c>
      <c r="P1190" t="s">
        <v>47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893</v>
      </c>
      <c r="Z1190">
        <v>893</v>
      </c>
      <c r="AA1190" t="s">
        <v>48</v>
      </c>
      <c r="AB1190" t="s">
        <v>48</v>
      </c>
      <c r="AC1190" t="s">
        <v>49</v>
      </c>
      <c r="AD1190" t="s">
        <v>49</v>
      </c>
      <c r="AE1190">
        <v>0</v>
      </c>
      <c r="AF1190">
        <v>0</v>
      </c>
      <c r="AG1190">
        <v>20</v>
      </c>
      <c r="AH1190">
        <v>20</v>
      </c>
      <c r="AI1190">
        <f t="shared" si="126"/>
        <v>893</v>
      </c>
      <c r="AJ1190">
        <f t="shared" si="127"/>
        <v>893</v>
      </c>
      <c r="AK1190">
        <f t="shared" si="128"/>
        <v>0</v>
      </c>
      <c r="AL1190">
        <f t="shared" si="129"/>
        <v>0</v>
      </c>
      <c r="AM1190">
        <f t="shared" si="130"/>
        <v>893</v>
      </c>
      <c r="AN1190">
        <f t="shared" si="131"/>
        <v>0</v>
      </c>
      <c r="AO1190">
        <f t="shared" si="132"/>
        <v>0</v>
      </c>
      <c r="AP1190" t="s">
        <v>50</v>
      </c>
      <c r="AQ1190">
        <v>137572</v>
      </c>
      <c r="AR1190">
        <v>0</v>
      </c>
      <c r="AS1190">
        <v>0</v>
      </c>
    </row>
    <row r="1191" spans="1:45" x14ac:dyDescent="0.2">
      <c r="A1191" t="s">
        <v>1210</v>
      </c>
      <c r="B1191" t="s">
        <v>46</v>
      </c>
      <c r="C1191" t="s">
        <v>46</v>
      </c>
      <c r="D1191">
        <v>0</v>
      </c>
      <c r="E1191">
        <v>0</v>
      </c>
      <c r="F1191">
        <v>0</v>
      </c>
      <c r="G1191">
        <v>0</v>
      </c>
      <c r="H1191">
        <v>-7</v>
      </c>
      <c r="I1191">
        <v>-7</v>
      </c>
      <c r="K1191">
        <v>-61</v>
      </c>
      <c r="L1191">
        <v>-61</v>
      </c>
      <c r="M1191">
        <v>2</v>
      </c>
      <c r="N1191">
        <v>2</v>
      </c>
      <c r="O1191" t="s">
        <v>47</v>
      </c>
      <c r="P1191" t="s">
        <v>47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68</v>
      </c>
      <c r="Z1191">
        <v>68</v>
      </c>
      <c r="AA1191" t="s">
        <v>58</v>
      </c>
      <c r="AB1191" t="s">
        <v>58</v>
      </c>
      <c r="AC1191" t="s">
        <v>53</v>
      </c>
      <c r="AD1191" t="s">
        <v>53</v>
      </c>
      <c r="AE1191">
        <v>0</v>
      </c>
      <c r="AF1191">
        <v>0</v>
      </c>
      <c r="AG1191">
        <v>2</v>
      </c>
      <c r="AH1191">
        <v>2</v>
      </c>
      <c r="AI1191">
        <f t="shared" si="126"/>
        <v>61</v>
      </c>
      <c r="AJ1191">
        <f t="shared" si="127"/>
        <v>61</v>
      </c>
      <c r="AK1191">
        <f t="shared" si="128"/>
        <v>0</v>
      </c>
      <c r="AL1191">
        <f t="shared" si="129"/>
        <v>0</v>
      </c>
      <c r="AM1191">
        <f t="shared" si="130"/>
        <v>61</v>
      </c>
      <c r="AN1191">
        <f t="shared" si="131"/>
        <v>0</v>
      </c>
      <c r="AO1191">
        <f t="shared" si="132"/>
        <v>0</v>
      </c>
      <c r="AP1191" t="s">
        <v>50</v>
      </c>
      <c r="AQ1191">
        <v>99060</v>
      </c>
      <c r="AR1191">
        <v>0</v>
      </c>
      <c r="AS1191">
        <v>0</v>
      </c>
    </row>
    <row r="1192" spans="1:45" x14ac:dyDescent="0.2">
      <c r="A1192" t="s">
        <v>1211</v>
      </c>
      <c r="B1192" t="s">
        <v>46</v>
      </c>
      <c r="C1192" t="s">
        <v>46</v>
      </c>
      <c r="D1192">
        <v>-61</v>
      </c>
      <c r="E1192">
        <v>-61</v>
      </c>
      <c r="F1192">
        <v>0</v>
      </c>
      <c r="G1192">
        <v>0</v>
      </c>
      <c r="H1192">
        <v>0</v>
      </c>
      <c r="I1192">
        <v>0</v>
      </c>
      <c r="K1192">
        <v>0</v>
      </c>
      <c r="L1192">
        <v>0</v>
      </c>
      <c r="M1192">
        <v>4</v>
      </c>
      <c r="N1192">
        <v>4</v>
      </c>
      <c r="O1192" t="s">
        <v>47</v>
      </c>
      <c r="P1192" t="s">
        <v>47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61</v>
      </c>
      <c r="Z1192">
        <v>61</v>
      </c>
      <c r="AA1192" t="s">
        <v>48</v>
      </c>
      <c r="AB1192" t="s">
        <v>48</v>
      </c>
      <c r="AC1192" t="s">
        <v>66</v>
      </c>
      <c r="AD1192" t="s">
        <v>66</v>
      </c>
      <c r="AE1192">
        <v>0</v>
      </c>
      <c r="AF1192">
        <v>0</v>
      </c>
      <c r="AG1192">
        <v>1</v>
      </c>
      <c r="AH1192">
        <v>1</v>
      </c>
      <c r="AI1192">
        <f t="shared" si="126"/>
        <v>0</v>
      </c>
      <c r="AJ1192">
        <f t="shared" si="127"/>
        <v>0</v>
      </c>
      <c r="AK1192">
        <f t="shared" si="128"/>
        <v>0</v>
      </c>
      <c r="AL1192">
        <f t="shared" si="129"/>
        <v>0</v>
      </c>
      <c r="AM1192">
        <f t="shared" si="130"/>
        <v>0</v>
      </c>
      <c r="AN1192">
        <f t="shared" si="131"/>
        <v>0</v>
      </c>
      <c r="AO1192">
        <f t="shared" si="132"/>
        <v>0</v>
      </c>
      <c r="AP1192" t="s">
        <v>50</v>
      </c>
      <c r="AQ1192">
        <v>139646</v>
      </c>
      <c r="AR1192">
        <v>0</v>
      </c>
      <c r="AS1192">
        <v>0</v>
      </c>
    </row>
    <row r="1193" spans="1:45" x14ac:dyDescent="0.2">
      <c r="A1193" t="s">
        <v>1212</v>
      </c>
      <c r="B1193" t="s">
        <v>46</v>
      </c>
      <c r="C1193" t="s">
        <v>46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K1193">
        <v>0</v>
      </c>
      <c r="L1193">
        <v>0</v>
      </c>
      <c r="M1193">
        <v>1</v>
      </c>
      <c r="N1193">
        <v>1</v>
      </c>
      <c r="O1193" t="s">
        <v>47</v>
      </c>
      <c r="P1193" t="s">
        <v>47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40</v>
      </c>
      <c r="Z1193">
        <v>40</v>
      </c>
      <c r="AA1193" t="s">
        <v>48</v>
      </c>
      <c r="AB1193" t="s">
        <v>48</v>
      </c>
      <c r="AC1193" t="s">
        <v>66</v>
      </c>
      <c r="AD1193" t="s">
        <v>66</v>
      </c>
      <c r="AE1193">
        <v>0</v>
      </c>
      <c r="AF1193">
        <v>0</v>
      </c>
      <c r="AG1193">
        <v>0</v>
      </c>
      <c r="AH1193">
        <v>0</v>
      </c>
      <c r="AI1193">
        <f t="shared" si="126"/>
        <v>40</v>
      </c>
      <c r="AJ1193">
        <f t="shared" si="127"/>
        <v>40</v>
      </c>
      <c r="AK1193">
        <f t="shared" si="128"/>
        <v>0</v>
      </c>
      <c r="AL1193">
        <f t="shared" si="129"/>
        <v>0</v>
      </c>
      <c r="AM1193">
        <f t="shared" si="130"/>
        <v>40</v>
      </c>
      <c r="AN1193">
        <f t="shared" si="131"/>
        <v>0</v>
      </c>
      <c r="AO1193">
        <f t="shared" si="132"/>
        <v>0</v>
      </c>
      <c r="AP1193" t="s">
        <v>50</v>
      </c>
      <c r="AQ1193">
        <v>123053</v>
      </c>
      <c r="AR1193">
        <v>0</v>
      </c>
      <c r="AS1193">
        <v>0</v>
      </c>
    </row>
    <row r="1194" spans="1:45" x14ac:dyDescent="0.2">
      <c r="A1194" t="s">
        <v>1213</v>
      </c>
      <c r="B1194" t="s">
        <v>46</v>
      </c>
      <c r="C1194" t="s">
        <v>46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K1194">
        <v>0</v>
      </c>
      <c r="L1194">
        <v>0</v>
      </c>
      <c r="M1194">
        <v>1</v>
      </c>
      <c r="N1194">
        <v>1</v>
      </c>
      <c r="O1194" t="s">
        <v>47</v>
      </c>
      <c r="P1194" t="s">
        <v>47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28</v>
      </c>
      <c r="Z1194">
        <v>28</v>
      </c>
      <c r="AA1194" t="s">
        <v>48</v>
      </c>
      <c r="AB1194" t="s">
        <v>48</v>
      </c>
      <c r="AC1194" t="s">
        <v>64</v>
      </c>
      <c r="AD1194" t="s">
        <v>64</v>
      </c>
      <c r="AE1194">
        <v>0</v>
      </c>
      <c r="AF1194">
        <v>0</v>
      </c>
      <c r="AG1194">
        <v>1</v>
      </c>
      <c r="AH1194">
        <v>1</v>
      </c>
      <c r="AI1194">
        <f t="shared" si="126"/>
        <v>28</v>
      </c>
      <c r="AJ1194">
        <f t="shared" si="127"/>
        <v>28</v>
      </c>
      <c r="AK1194">
        <f t="shared" si="128"/>
        <v>0</v>
      </c>
      <c r="AL1194">
        <f t="shared" si="129"/>
        <v>0</v>
      </c>
      <c r="AM1194">
        <f t="shared" si="130"/>
        <v>28</v>
      </c>
      <c r="AN1194">
        <f t="shared" si="131"/>
        <v>0</v>
      </c>
      <c r="AO1194">
        <f t="shared" si="132"/>
        <v>0</v>
      </c>
      <c r="AP1194" t="s">
        <v>50</v>
      </c>
      <c r="AQ1194">
        <v>140824</v>
      </c>
      <c r="AR1194">
        <v>0</v>
      </c>
      <c r="AS1194">
        <v>0</v>
      </c>
    </row>
    <row r="1195" spans="1:45" x14ac:dyDescent="0.2">
      <c r="A1195" t="s">
        <v>1214</v>
      </c>
      <c r="B1195" t="s">
        <v>46</v>
      </c>
      <c r="C1195" t="s">
        <v>46</v>
      </c>
      <c r="D1195">
        <v>-73</v>
      </c>
      <c r="E1195">
        <v>-73</v>
      </c>
      <c r="F1195">
        <v>0</v>
      </c>
      <c r="G1195">
        <v>0</v>
      </c>
      <c r="H1195">
        <v>0</v>
      </c>
      <c r="I1195">
        <v>0</v>
      </c>
      <c r="K1195">
        <v>0</v>
      </c>
      <c r="L1195">
        <v>0</v>
      </c>
      <c r="M1195">
        <v>5</v>
      </c>
      <c r="N1195">
        <v>5</v>
      </c>
      <c r="O1195" t="s">
        <v>47</v>
      </c>
      <c r="P1195" t="s">
        <v>47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73</v>
      </c>
      <c r="Z1195">
        <v>73</v>
      </c>
      <c r="AA1195" t="s">
        <v>48</v>
      </c>
      <c r="AB1195" t="s">
        <v>48</v>
      </c>
      <c r="AC1195" t="s">
        <v>66</v>
      </c>
      <c r="AD1195" t="s">
        <v>66</v>
      </c>
      <c r="AE1195">
        <v>0</v>
      </c>
      <c r="AF1195">
        <v>0</v>
      </c>
      <c r="AG1195">
        <v>1</v>
      </c>
      <c r="AH1195">
        <v>1</v>
      </c>
      <c r="AI1195">
        <f t="shared" si="126"/>
        <v>0</v>
      </c>
      <c r="AJ1195">
        <f t="shared" si="127"/>
        <v>0</v>
      </c>
      <c r="AK1195">
        <f t="shared" si="128"/>
        <v>0</v>
      </c>
      <c r="AL1195">
        <f t="shared" si="129"/>
        <v>0</v>
      </c>
      <c r="AM1195">
        <f t="shared" si="130"/>
        <v>0</v>
      </c>
      <c r="AN1195">
        <f t="shared" si="131"/>
        <v>0</v>
      </c>
      <c r="AO1195">
        <f t="shared" si="132"/>
        <v>0</v>
      </c>
      <c r="AP1195" t="s">
        <v>73</v>
      </c>
      <c r="AQ1195">
        <v>142650</v>
      </c>
      <c r="AR1195">
        <v>0</v>
      </c>
      <c r="AS1195">
        <v>0</v>
      </c>
    </row>
    <row r="1196" spans="1:45" x14ac:dyDescent="0.2">
      <c r="A1196" t="s">
        <v>1215</v>
      </c>
      <c r="B1196" t="s">
        <v>46</v>
      </c>
      <c r="C1196" t="s">
        <v>46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K1196">
        <v>0</v>
      </c>
      <c r="L1196">
        <v>0</v>
      </c>
      <c r="M1196">
        <v>5</v>
      </c>
      <c r="N1196">
        <v>5</v>
      </c>
      <c r="O1196" t="s">
        <v>47</v>
      </c>
      <c r="P1196" t="s">
        <v>47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254</v>
      </c>
      <c r="Z1196">
        <v>254</v>
      </c>
      <c r="AA1196" t="s">
        <v>48</v>
      </c>
      <c r="AB1196" t="s">
        <v>48</v>
      </c>
      <c r="AC1196" t="s">
        <v>66</v>
      </c>
      <c r="AD1196" t="s">
        <v>66</v>
      </c>
      <c r="AE1196">
        <v>0</v>
      </c>
      <c r="AF1196">
        <v>0</v>
      </c>
      <c r="AG1196">
        <v>5</v>
      </c>
      <c r="AH1196">
        <v>5</v>
      </c>
      <c r="AI1196">
        <f t="shared" si="126"/>
        <v>254</v>
      </c>
      <c r="AJ1196">
        <f t="shared" si="127"/>
        <v>254</v>
      </c>
      <c r="AK1196">
        <f t="shared" si="128"/>
        <v>0</v>
      </c>
      <c r="AL1196">
        <f t="shared" si="129"/>
        <v>0</v>
      </c>
      <c r="AM1196">
        <f t="shared" si="130"/>
        <v>254</v>
      </c>
      <c r="AN1196">
        <f t="shared" si="131"/>
        <v>0</v>
      </c>
      <c r="AO1196">
        <f t="shared" si="132"/>
        <v>0</v>
      </c>
      <c r="AP1196" t="s">
        <v>50</v>
      </c>
      <c r="AQ1196">
        <v>141944</v>
      </c>
      <c r="AR1196">
        <v>0</v>
      </c>
      <c r="AS1196">
        <v>0</v>
      </c>
    </row>
    <row r="1197" spans="1:45" x14ac:dyDescent="0.2">
      <c r="A1197" t="s">
        <v>1216</v>
      </c>
      <c r="B1197" t="s">
        <v>46</v>
      </c>
      <c r="C1197" t="s">
        <v>46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-21</v>
      </c>
      <c r="K1197">
        <v>-93</v>
      </c>
      <c r="L1197">
        <v>1683</v>
      </c>
      <c r="M1197">
        <v>5</v>
      </c>
      <c r="N1197">
        <v>5</v>
      </c>
      <c r="O1197" t="s">
        <v>47</v>
      </c>
      <c r="P1197" t="s">
        <v>47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174</v>
      </c>
      <c r="Z1197">
        <v>174</v>
      </c>
      <c r="AA1197" t="s">
        <v>58</v>
      </c>
      <c r="AB1197" t="s">
        <v>58</v>
      </c>
      <c r="AC1197" t="s">
        <v>56</v>
      </c>
      <c r="AD1197" t="s">
        <v>56</v>
      </c>
      <c r="AE1197">
        <v>0</v>
      </c>
      <c r="AF1197">
        <v>0</v>
      </c>
      <c r="AG1197">
        <v>3</v>
      </c>
      <c r="AH1197">
        <v>3</v>
      </c>
      <c r="AI1197">
        <f t="shared" si="126"/>
        <v>174</v>
      </c>
      <c r="AJ1197">
        <f t="shared" si="127"/>
        <v>153</v>
      </c>
      <c r="AK1197">
        <f t="shared" si="128"/>
        <v>0</v>
      </c>
      <c r="AL1197">
        <f t="shared" si="129"/>
        <v>0</v>
      </c>
      <c r="AM1197">
        <f t="shared" si="130"/>
        <v>0</v>
      </c>
      <c r="AN1197">
        <f t="shared" si="131"/>
        <v>0</v>
      </c>
      <c r="AO1197">
        <f t="shared" si="132"/>
        <v>21</v>
      </c>
      <c r="AP1197" t="s">
        <v>50</v>
      </c>
      <c r="AQ1197">
        <v>141843</v>
      </c>
      <c r="AR1197">
        <v>0</v>
      </c>
      <c r="AS1197">
        <v>0</v>
      </c>
    </row>
    <row r="1198" spans="1:45" x14ac:dyDescent="0.2">
      <c r="A1198" t="s">
        <v>1217</v>
      </c>
      <c r="B1198" t="s">
        <v>46</v>
      </c>
      <c r="C1198" t="s">
        <v>46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K1198">
        <v>0</v>
      </c>
      <c r="L1198">
        <v>0</v>
      </c>
      <c r="M1198">
        <v>2</v>
      </c>
      <c r="N1198">
        <v>2</v>
      </c>
      <c r="O1198" t="s">
        <v>47</v>
      </c>
      <c r="P1198" t="s">
        <v>47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40</v>
      </c>
      <c r="Z1198">
        <v>40</v>
      </c>
      <c r="AA1198" t="s">
        <v>48</v>
      </c>
      <c r="AB1198" t="s">
        <v>48</v>
      </c>
      <c r="AC1198" t="s">
        <v>53</v>
      </c>
      <c r="AD1198" t="s">
        <v>53</v>
      </c>
      <c r="AE1198">
        <v>0</v>
      </c>
      <c r="AF1198">
        <v>0</v>
      </c>
      <c r="AG1198">
        <v>1</v>
      </c>
      <c r="AH1198">
        <v>1</v>
      </c>
      <c r="AI1198">
        <f t="shared" si="126"/>
        <v>40</v>
      </c>
      <c r="AJ1198">
        <f t="shared" si="127"/>
        <v>40</v>
      </c>
      <c r="AK1198">
        <f t="shared" si="128"/>
        <v>0</v>
      </c>
      <c r="AL1198">
        <f t="shared" si="129"/>
        <v>0</v>
      </c>
      <c r="AM1198">
        <f t="shared" si="130"/>
        <v>40</v>
      </c>
      <c r="AN1198">
        <f t="shared" si="131"/>
        <v>0</v>
      </c>
      <c r="AO1198">
        <f t="shared" si="132"/>
        <v>0</v>
      </c>
      <c r="AP1198" t="s">
        <v>50</v>
      </c>
      <c r="AQ1198">
        <v>143977</v>
      </c>
      <c r="AR1198">
        <v>0</v>
      </c>
      <c r="AS1198">
        <v>0</v>
      </c>
    </row>
    <row r="1199" spans="1:45" x14ac:dyDescent="0.2">
      <c r="A1199" t="s">
        <v>1218</v>
      </c>
      <c r="B1199" t="s">
        <v>46</v>
      </c>
      <c r="C1199" t="s">
        <v>46</v>
      </c>
      <c r="D1199">
        <v>0</v>
      </c>
      <c r="E1199">
        <v>0</v>
      </c>
      <c r="F1199">
        <v>0</v>
      </c>
      <c r="G1199">
        <v>0</v>
      </c>
      <c r="H1199">
        <v>-4</v>
      </c>
      <c r="I1199">
        <v>-4</v>
      </c>
      <c r="K1199">
        <v>-36</v>
      </c>
      <c r="L1199">
        <v>-36</v>
      </c>
      <c r="M1199">
        <v>2</v>
      </c>
      <c r="N1199">
        <v>2</v>
      </c>
      <c r="O1199" t="s">
        <v>47</v>
      </c>
      <c r="P1199" t="s">
        <v>47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40</v>
      </c>
      <c r="Z1199">
        <v>40</v>
      </c>
      <c r="AA1199" t="s">
        <v>58</v>
      </c>
      <c r="AB1199" t="s">
        <v>58</v>
      </c>
      <c r="AC1199" t="s">
        <v>56</v>
      </c>
      <c r="AD1199" t="s">
        <v>56</v>
      </c>
      <c r="AE1199">
        <v>0</v>
      </c>
      <c r="AF1199">
        <v>0</v>
      </c>
      <c r="AG1199">
        <v>1</v>
      </c>
      <c r="AH1199">
        <v>1</v>
      </c>
      <c r="AI1199">
        <f t="shared" si="126"/>
        <v>36</v>
      </c>
      <c r="AJ1199">
        <f t="shared" si="127"/>
        <v>36</v>
      </c>
      <c r="AK1199">
        <f t="shared" si="128"/>
        <v>0</v>
      </c>
      <c r="AL1199">
        <f t="shared" si="129"/>
        <v>0</v>
      </c>
      <c r="AM1199">
        <f t="shared" si="130"/>
        <v>36</v>
      </c>
      <c r="AN1199">
        <f t="shared" si="131"/>
        <v>0</v>
      </c>
      <c r="AO1199">
        <f t="shared" si="132"/>
        <v>0</v>
      </c>
      <c r="AP1199" t="s">
        <v>50</v>
      </c>
      <c r="AQ1199">
        <v>146171</v>
      </c>
      <c r="AR1199">
        <v>0</v>
      </c>
      <c r="AS1199">
        <v>0</v>
      </c>
    </row>
    <row r="1200" spans="1:45" x14ac:dyDescent="0.2">
      <c r="A1200" t="s">
        <v>1219</v>
      </c>
      <c r="B1200" t="s">
        <v>46</v>
      </c>
      <c r="C1200" t="s">
        <v>46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K1200">
        <v>0</v>
      </c>
      <c r="L1200">
        <v>0</v>
      </c>
      <c r="M1200">
        <v>3</v>
      </c>
      <c r="N1200">
        <v>3</v>
      </c>
      <c r="O1200" t="s">
        <v>47</v>
      </c>
      <c r="P1200" t="s">
        <v>47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52</v>
      </c>
      <c r="Z1200">
        <v>52</v>
      </c>
      <c r="AA1200" t="s">
        <v>48</v>
      </c>
      <c r="AB1200" t="s">
        <v>48</v>
      </c>
      <c r="AC1200" t="s">
        <v>56</v>
      </c>
      <c r="AD1200" t="s">
        <v>56</v>
      </c>
      <c r="AE1200">
        <v>0</v>
      </c>
      <c r="AF1200">
        <v>0</v>
      </c>
      <c r="AG1200">
        <v>1</v>
      </c>
      <c r="AH1200">
        <v>1</v>
      </c>
      <c r="AI1200">
        <f t="shared" si="126"/>
        <v>52</v>
      </c>
      <c r="AJ1200">
        <f t="shared" si="127"/>
        <v>52</v>
      </c>
      <c r="AK1200">
        <f t="shared" si="128"/>
        <v>0</v>
      </c>
      <c r="AL1200">
        <f t="shared" si="129"/>
        <v>0</v>
      </c>
      <c r="AM1200">
        <f t="shared" si="130"/>
        <v>52</v>
      </c>
      <c r="AN1200">
        <f t="shared" si="131"/>
        <v>0</v>
      </c>
      <c r="AO1200">
        <f t="shared" si="132"/>
        <v>0</v>
      </c>
      <c r="AP1200" t="s">
        <v>50</v>
      </c>
      <c r="AQ1200">
        <v>147641</v>
      </c>
      <c r="AR1200">
        <v>0</v>
      </c>
      <c r="AS1200">
        <v>0</v>
      </c>
    </row>
    <row r="1201" spans="1:45" x14ac:dyDescent="0.2">
      <c r="A1201" t="s">
        <v>1220</v>
      </c>
      <c r="B1201" t="s">
        <v>46</v>
      </c>
      <c r="C1201" t="s">
        <v>46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K1201">
        <v>0</v>
      </c>
      <c r="L1201">
        <v>0</v>
      </c>
      <c r="M1201">
        <v>1</v>
      </c>
      <c r="N1201">
        <v>1</v>
      </c>
      <c r="O1201" t="s">
        <v>47</v>
      </c>
      <c r="P1201" t="s">
        <v>47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28</v>
      </c>
      <c r="Z1201">
        <v>28</v>
      </c>
      <c r="AA1201" t="s">
        <v>48</v>
      </c>
      <c r="AB1201" t="s">
        <v>48</v>
      </c>
      <c r="AC1201" t="s">
        <v>53</v>
      </c>
      <c r="AD1201" t="s">
        <v>53</v>
      </c>
      <c r="AE1201">
        <v>0</v>
      </c>
      <c r="AF1201">
        <v>0</v>
      </c>
      <c r="AG1201">
        <v>1</v>
      </c>
      <c r="AH1201">
        <v>1</v>
      </c>
      <c r="AI1201">
        <f t="shared" si="126"/>
        <v>28</v>
      </c>
      <c r="AJ1201">
        <f t="shared" si="127"/>
        <v>28</v>
      </c>
      <c r="AK1201">
        <f t="shared" si="128"/>
        <v>0</v>
      </c>
      <c r="AL1201">
        <f t="shared" si="129"/>
        <v>0</v>
      </c>
      <c r="AM1201">
        <f t="shared" si="130"/>
        <v>28</v>
      </c>
      <c r="AN1201">
        <f t="shared" si="131"/>
        <v>0</v>
      </c>
      <c r="AO1201">
        <f t="shared" si="132"/>
        <v>0</v>
      </c>
      <c r="AP1201" t="s">
        <v>50</v>
      </c>
      <c r="AQ1201">
        <v>151941</v>
      </c>
      <c r="AR1201">
        <v>0</v>
      </c>
      <c r="AS1201">
        <v>0</v>
      </c>
    </row>
    <row r="1202" spans="1:45" x14ac:dyDescent="0.2">
      <c r="A1202" t="s">
        <v>1221</v>
      </c>
      <c r="B1202" t="s">
        <v>46</v>
      </c>
      <c r="C1202" t="s">
        <v>46</v>
      </c>
      <c r="D1202">
        <v>0</v>
      </c>
      <c r="E1202">
        <v>0</v>
      </c>
      <c r="F1202">
        <v>0</v>
      </c>
      <c r="G1202">
        <v>0</v>
      </c>
      <c r="H1202">
        <v>-3</v>
      </c>
      <c r="I1202">
        <v>-3</v>
      </c>
      <c r="K1202">
        <v>-25</v>
      </c>
      <c r="L1202">
        <v>-25</v>
      </c>
      <c r="M1202">
        <v>1</v>
      </c>
      <c r="N1202">
        <v>1</v>
      </c>
      <c r="O1202" t="s">
        <v>47</v>
      </c>
      <c r="P1202" t="s">
        <v>47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28</v>
      </c>
      <c r="Z1202">
        <v>28</v>
      </c>
      <c r="AA1202" t="s">
        <v>58</v>
      </c>
      <c r="AB1202" t="s">
        <v>58</v>
      </c>
      <c r="AC1202" t="s">
        <v>113</v>
      </c>
      <c r="AD1202" t="s">
        <v>64</v>
      </c>
      <c r="AE1202">
        <v>0</v>
      </c>
      <c r="AF1202">
        <v>0</v>
      </c>
      <c r="AG1202">
        <v>1</v>
      </c>
      <c r="AH1202">
        <v>1</v>
      </c>
      <c r="AI1202">
        <f t="shared" si="126"/>
        <v>25</v>
      </c>
      <c r="AJ1202">
        <f t="shared" si="127"/>
        <v>25</v>
      </c>
      <c r="AK1202">
        <f t="shared" si="128"/>
        <v>0</v>
      </c>
      <c r="AL1202">
        <f t="shared" si="129"/>
        <v>0</v>
      </c>
      <c r="AM1202">
        <f t="shared" si="130"/>
        <v>25</v>
      </c>
      <c r="AN1202">
        <f t="shared" si="131"/>
        <v>0</v>
      </c>
      <c r="AO1202">
        <f t="shared" si="132"/>
        <v>0</v>
      </c>
      <c r="AP1202" t="s">
        <v>50</v>
      </c>
      <c r="AQ1202">
        <v>151962</v>
      </c>
      <c r="AR1202">
        <v>0</v>
      </c>
      <c r="AS1202">
        <v>0</v>
      </c>
    </row>
    <row r="1203" spans="1:45" x14ac:dyDescent="0.2">
      <c r="A1203" t="s">
        <v>1222</v>
      </c>
      <c r="B1203" t="s">
        <v>46</v>
      </c>
      <c r="C1203" t="s">
        <v>46</v>
      </c>
      <c r="D1203">
        <v>0</v>
      </c>
      <c r="E1203">
        <v>0</v>
      </c>
      <c r="F1203">
        <v>0</v>
      </c>
      <c r="G1203">
        <v>0</v>
      </c>
      <c r="H1203">
        <v>-4.9000000000000004</v>
      </c>
      <c r="I1203">
        <v>-4.9000000000000004</v>
      </c>
      <c r="K1203">
        <v>-44.1</v>
      </c>
      <c r="L1203">
        <v>-44.1</v>
      </c>
      <c r="M1203">
        <v>3</v>
      </c>
      <c r="N1203">
        <v>3</v>
      </c>
      <c r="O1203" t="s">
        <v>47</v>
      </c>
      <c r="P1203" t="s">
        <v>47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49</v>
      </c>
      <c r="Z1203">
        <v>49</v>
      </c>
      <c r="AA1203" t="s">
        <v>58</v>
      </c>
      <c r="AB1203" t="s">
        <v>58</v>
      </c>
      <c r="AC1203" t="s">
        <v>56</v>
      </c>
      <c r="AD1203" t="s">
        <v>56</v>
      </c>
      <c r="AE1203">
        <v>0</v>
      </c>
      <c r="AF1203">
        <v>0</v>
      </c>
      <c r="AG1203">
        <v>1</v>
      </c>
      <c r="AH1203">
        <v>1</v>
      </c>
      <c r="AI1203">
        <f t="shared" si="126"/>
        <v>44.1</v>
      </c>
      <c r="AJ1203">
        <f t="shared" si="127"/>
        <v>44.1</v>
      </c>
      <c r="AK1203">
        <f t="shared" si="128"/>
        <v>0</v>
      </c>
      <c r="AL1203">
        <f t="shared" si="129"/>
        <v>0</v>
      </c>
      <c r="AM1203">
        <f t="shared" si="130"/>
        <v>44.1</v>
      </c>
      <c r="AN1203">
        <f t="shared" si="131"/>
        <v>0</v>
      </c>
      <c r="AO1203">
        <f t="shared" si="132"/>
        <v>0</v>
      </c>
      <c r="AP1203" t="s">
        <v>50</v>
      </c>
      <c r="AQ1203">
        <v>153273</v>
      </c>
      <c r="AR1203">
        <v>0</v>
      </c>
      <c r="AS1203">
        <v>0</v>
      </c>
    </row>
    <row r="1204" spans="1:45" x14ac:dyDescent="0.2">
      <c r="A1204" t="s">
        <v>1223</v>
      </c>
      <c r="B1204" t="s">
        <v>46</v>
      </c>
      <c r="C1204" t="s">
        <v>46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K1204">
        <v>0</v>
      </c>
      <c r="L1204">
        <v>0</v>
      </c>
      <c r="M1204">
        <v>6</v>
      </c>
      <c r="N1204">
        <v>6</v>
      </c>
      <c r="O1204" t="s">
        <v>47</v>
      </c>
      <c r="P1204" t="s">
        <v>47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611</v>
      </c>
      <c r="Z1204">
        <v>611</v>
      </c>
      <c r="AA1204" t="s">
        <v>48</v>
      </c>
      <c r="AB1204" t="s">
        <v>48</v>
      </c>
      <c r="AC1204" t="s">
        <v>113</v>
      </c>
      <c r="AD1204" t="s">
        <v>113</v>
      </c>
      <c r="AE1204">
        <v>0</v>
      </c>
      <c r="AF1204">
        <v>0</v>
      </c>
      <c r="AG1204">
        <v>11</v>
      </c>
      <c r="AH1204">
        <v>11</v>
      </c>
      <c r="AI1204">
        <f t="shared" si="126"/>
        <v>611</v>
      </c>
      <c r="AJ1204">
        <f t="shared" si="127"/>
        <v>611</v>
      </c>
      <c r="AK1204">
        <f t="shared" si="128"/>
        <v>0</v>
      </c>
      <c r="AL1204">
        <f t="shared" si="129"/>
        <v>0</v>
      </c>
      <c r="AM1204">
        <f t="shared" si="130"/>
        <v>611</v>
      </c>
      <c r="AN1204">
        <f t="shared" si="131"/>
        <v>0</v>
      </c>
      <c r="AO1204">
        <f t="shared" si="132"/>
        <v>0</v>
      </c>
      <c r="AP1204" t="s">
        <v>50</v>
      </c>
      <c r="AQ1204">
        <v>154310</v>
      </c>
      <c r="AR1204">
        <v>0</v>
      </c>
      <c r="AS1204">
        <v>0</v>
      </c>
    </row>
    <row r="1205" spans="1:45" x14ac:dyDescent="0.2">
      <c r="A1205" t="s">
        <v>1224</v>
      </c>
      <c r="B1205" t="s">
        <v>46</v>
      </c>
      <c r="C1205" t="s">
        <v>46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K1205">
        <v>0</v>
      </c>
      <c r="L1205">
        <v>0</v>
      </c>
      <c r="M1205">
        <v>1</v>
      </c>
      <c r="N1205">
        <v>1</v>
      </c>
      <c r="O1205" t="s">
        <v>47</v>
      </c>
      <c r="P1205" t="s">
        <v>47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28</v>
      </c>
      <c r="Z1205">
        <v>28</v>
      </c>
      <c r="AA1205" t="s">
        <v>48</v>
      </c>
      <c r="AB1205" t="s">
        <v>48</v>
      </c>
      <c r="AC1205" t="s">
        <v>53</v>
      </c>
      <c r="AD1205" t="s">
        <v>53</v>
      </c>
      <c r="AE1205">
        <v>0</v>
      </c>
      <c r="AF1205">
        <v>0</v>
      </c>
      <c r="AG1205">
        <v>1</v>
      </c>
      <c r="AH1205">
        <v>1</v>
      </c>
      <c r="AI1205">
        <f t="shared" si="126"/>
        <v>28</v>
      </c>
      <c r="AJ1205">
        <f t="shared" si="127"/>
        <v>28</v>
      </c>
      <c r="AK1205">
        <f t="shared" si="128"/>
        <v>0</v>
      </c>
      <c r="AL1205">
        <f t="shared" si="129"/>
        <v>0</v>
      </c>
      <c r="AM1205">
        <f t="shared" si="130"/>
        <v>28</v>
      </c>
      <c r="AN1205">
        <f t="shared" si="131"/>
        <v>0</v>
      </c>
      <c r="AO1205">
        <f t="shared" si="132"/>
        <v>0</v>
      </c>
      <c r="AP1205" t="s">
        <v>50</v>
      </c>
      <c r="AQ1205">
        <v>155540</v>
      </c>
      <c r="AR1205">
        <v>0</v>
      </c>
      <c r="AS1205">
        <v>0</v>
      </c>
    </row>
    <row r="1206" spans="1:45" x14ac:dyDescent="0.2">
      <c r="A1206" t="s">
        <v>1225</v>
      </c>
      <c r="B1206" t="s">
        <v>46</v>
      </c>
      <c r="C1206" t="s">
        <v>46</v>
      </c>
      <c r="D1206">
        <v>0</v>
      </c>
      <c r="E1206">
        <v>0</v>
      </c>
      <c r="F1206">
        <v>0</v>
      </c>
      <c r="G1206">
        <v>0</v>
      </c>
      <c r="H1206">
        <v>-34</v>
      </c>
      <c r="I1206">
        <v>-34</v>
      </c>
      <c r="K1206">
        <v>-275</v>
      </c>
      <c r="L1206">
        <v>-275</v>
      </c>
      <c r="M1206">
        <v>4</v>
      </c>
      <c r="N1206">
        <v>4</v>
      </c>
      <c r="O1206" t="s">
        <v>47</v>
      </c>
      <c r="P1206" t="s">
        <v>47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309</v>
      </c>
      <c r="Z1206">
        <v>309</v>
      </c>
      <c r="AA1206" t="s">
        <v>58</v>
      </c>
      <c r="AB1206" t="s">
        <v>58</v>
      </c>
      <c r="AC1206" t="s">
        <v>49</v>
      </c>
      <c r="AD1206" t="s">
        <v>49</v>
      </c>
      <c r="AE1206">
        <v>0</v>
      </c>
      <c r="AF1206">
        <v>0</v>
      </c>
      <c r="AG1206">
        <v>6</v>
      </c>
      <c r="AH1206">
        <v>6</v>
      </c>
      <c r="AI1206">
        <f t="shared" si="126"/>
        <v>275</v>
      </c>
      <c r="AJ1206">
        <f t="shared" si="127"/>
        <v>275</v>
      </c>
      <c r="AK1206">
        <f t="shared" si="128"/>
        <v>0</v>
      </c>
      <c r="AL1206">
        <f t="shared" si="129"/>
        <v>0</v>
      </c>
      <c r="AM1206">
        <f t="shared" si="130"/>
        <v>275</v>
      </c>
      <c r="AN1206">
        <f t="shared" si="131"/>
        <v>0</v>
      </c>
      <c r="AO1206">
        <f t="shared" si="132"/>
        <v>0</v>
      </c>
      <c r="AP1206" t="s">
        <v>50</v>
      </c>
      <c r="AQ1206">
        <v>155525</v>
      </c>
      <c r="AR1206">
        <v>0</v>
      </c>
      <c r="AS1206">
        <v>0</v>
      </c>
    </row>
    <row r="1207" spans="1:45" x14ac:dyDescent="0.2">
      <c r="A1207" t="s">
        <v>1226</v>
      </c>
      <c r="B1207" t="s">
        <v>46</v>
      </c>
      <c r="C1207" t="s">
        <v>46</v>
      </c>
      <c r="D1207">
        <v>0</v>
      </c>
      <c r="E1207">
        <v>0</v>
      </c>
      <c r="F1207">
        <v>0</v>
      </c>
      <c r="G1207">
        <v>0</v>
      </c>
      <c r="H1207">
        <v>-7.3</v>
      </c>
      <c r="I1207">
        <v>-7.3</v>
      </c>
      <c r="K1207">
        <v>-65.7</v>
      </c>
      <c r="L1207">
        <v>-65.7</v>
      </c>
      <c r="M1207">
        <v>5</v>
      </c>
      <c r="N1207">
        <v>5</v>
      </c>
      <c r="O1207" t="s">
        <v>47</v>
      </c>
      <c r="P1207" t="s">
        <v>47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73</v>
      </c>
      <c r="Z1207">
        <v>73</v>
      </c>
      <c r="AA1207" t="s">
        <v>58</v>
      </c>
      <c r="AB1207" t="s">
        <v>58</v>
      </c>
      <c r="AC1207" t="s">
        <v>64</v>
      </c>
      <c r="AD1207" t="s">
        <v>64</v>
      </c>
      <c r="AE1207">
        <v>0</v>
      </c>
      <c r="AF1207">
        <v>0</v>
      </c>
      <c r="AG1207">
        <v>1</v>
      </c>
      <c r="AH1207">
        <v>1</v>
      </c>
      <c r="AI1207">
        <f t="shared" si="126"/>
        <v>65.7</v>
      </c>
      <c r="AJ1207">
        <f t="shared" si="127"/>
        <v>65.7</v>
      </c>
      <c r="AK1207">
        <f t="shared" si="128"/>
        <v>0</v>
      </c>
      <c r="AL1207">
        <f t="shared" si="129"/>
        <v>0</v>
      </c>
      <c r="AM1207">
        <f t="shared" si="130"/>
        <v>65.7</v>
      </c>
      <c r="AN1207">
        <f t="shared" si="131"/>
        <v>0</v>
      </c>
      <c r="AO1207">
        <f t="shared" si="132"/>
        <v>0</v>
      </c>
      <c r="AP1207" t="s">
        <v>73</v>
      </c>
      <c r="AQ1207">
        <v>155611</v>
      </c>
      <c r="AR1207">
        <v>0</v>
      </c>
      <c r="AS1207">
        <v>0</v>
      </c>
    </row>
    <row r="1208" spans="1:45" x14ac:dyDescent="0.2">
      <c r="A1208" t="s">
        <v>1227</v>
      </c>
      <c r="B1208" t="s">
        <v>46</v>
      </c>
      <c r="C1208" t="s">
        <v>46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K1208">
        <v>0</v>
      </c>
      <c r="L1208">
        <v>0</v>
      </c>
      <c r="M1208">
        <v>1</v>
      </c>
      <c r="N1208">
        <v>1</v>
      </c>
      <c r="O1208" t="s">
        <v>47</v>
      </c>
      <c r="P1208" t="s">
        <v>47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28</v>
      </c>
      <c r="Z1208">
        <v>28</v>
      </c>
      <c r="AA1208" t="s">
        <v>48</v>
      </c>
      <c r="AB1208" t="s">
        <v>48</v>
      </c>
      <c r="AC1208" t="s">
        <v>53</v>
      </c>
      <c r="AD1208" t="s">
        <v>53</v>
      </c>
      <c r="AE1208">
        <v>0</v>
      </c>
      <c r="AF1208">
        <v>0</v>
      </c>
      <c r="AG1208">
        <v>1</v>
      </c>
      <c r="AH1208">
        <v>1</v>
      </c>
      <c r="AI1208">
        <f t="shared" si="126"/>
        <v>28</v>
      </c>
      <c r="AJ1208">
        <f t="shared" si="127"/>
        <v>28</v>
      </c>
      <c r="AK1208">
        <f t="shared" si="128"/>
        <v>0</v>
      </c>
      <c r="AL1208">
        <f t="shared" si="129"/>
        <v>0</v>
      </c>
      <c r="AM1208">
        <f t="shared" si="130"/>
        <v>28</v>
      </c>
      <c r="AN1208">
        <f t="shared" si="131"/>
        <v>0</v>
      </c>
      <c r="AO1208">
        <f t="shared" si="132"/>
        <v>0</v>
      </c>
      <c r="AP1208" t="s">
        <v>50</v>
      </c>
      <c r="AQ1208">
        <v>157780</v>
      </c>
      <c r="AR1208">
        <v>0</v>
      </c>
      <c r="AS1208">
        <v>0</v>
      </c>
    </row>
    <row r="1209" spans="1:45" x14ac:dyDescent="0.2">
      <c r="A1209" t="s">
        <v>1228</v>
      </c>
      <c r="B1209" t="s">
        <v>46</v>
      </c>
      <c r="C1209" t="s">
        <v>46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K1209">
        <v>0</v>
      </c>
      <c r="L1209">
        <v>0</v>
      </c>
      <c r="M1209">
        <v>3</v>
      </c>
      <c r="N1209">
        <v>3</v>
      </c>
      <c r="O1209" t="s">
        <v>47</v>
      </c>
      <c r="P1209" t="s">
        <v>47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859</v>
      </c>
      <c r="Z1209">
        <v>859</v>
      </c>
      <c r="AA1209" t="s">
        <v>48</v>
      </c>
      <c r="AB1209" t="s">
        <v>48</v>
      </c>
      <c r="AC1209" t="s">
        <v>113</v>
      </c>
      <c r="AD1209" t="s">
        <v>113</v>
      </c>
      <c r="AE1209">
        <v>0</v>
      </c>
      <c r="AF1209">
        <v>0</v>
      </c>
      <c r="AG1209">
        <v>12</v>
      </c>
      <c r="AH1209">
        <v>12</v>
      </c>
      <c r="AI1209">
        <f t="shared" si="126"/>
        <v>859</v>
      </c>
      <c r="AJ1209">
        <f t="shared" si="127"/>
        <v>859</v>
      </c>
      <c r="AK1209">
        <f t="shared" si="128"/>
        <v>0</v>
      </c>
      <c r="AL1209">
        <f t="shared" si="129"/>
        <v>0</v>
      </c>
      <c r="AM1209">
        <f t="shared" si="130"/>
        <v>859</v>
      </c>
      <c r="AN1209">
        <f t="shared" si="131"/>
        <v>0</v>
      </c>
      <c r="AO1209">
        <f t="shared" si="132"/>
        <v>0</v>
      </c>
      <c r="AP1209" t="s">
        <v>50</v>
      </c>
      <c r="AQ1209">
        <v>157774</v>
      </c>
      <c r="AR1209">
        <v>0</v>
      </c>
      <c r="AS1209">
        <v>0</v>
      </c>
    </row>
    <row r="1210" spans="1:45" x14ac:dyDescent="0.2">
      <c r="A1210" t="s">
        <v>1229</v>
      </c>
      <c r="B1210" t="s">
        <v>46</v>
      </c>
      <c r="C1210" t="s">
        <v>46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K1210">
        <v>0</v>
      </c>
      <c r="L1210">
        <v>0</v>
      </c>
      <c r="M1210">
        <v>5</v>
      </c>
      <c r="N1210">
        <v>1</v>
      </c>
      <c r="O1210" t="s">
        <v>47</v>
      </c>
      <c r="P1210" t="s">
        <v>47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73</v>
      </c>
      <c r="Z1210">
        <v>28</v>
      </c>
      <c r="AA1210" t="s">
        <v>48</v>
      </c>
      <c r="AB1210" t="s">
        <v>48</v>
      </c>
      <c r="AC1210" t="s">
        <v>64</v>
      </c>
      <c r="AD1210" t="s">
        <v>64</v>
      </c>
      <c r="AE1210">
        <v>0</v>
      </c>
      <c r="AF1210">
        <v>0</v>
      </c>
      <c r="AG1210">
        <v>1</v>
      </c>
      <c r="AH1210">
        <v>1</v>
      </c>
      <c r="AI1210">
        <f t="shared" si="126"/>
        <v>73</v>
      </c>
      <c r="AJ1210">
        <f t="shared" si="127"/>
        <v>28</v>
      </c>
      <c r="AK1210">
        <f t="shared" si="128"/>
        <v>0</v>
      </c>
      <c r="AL1210">
        <f t="shared" si="129"/>
        <v>0</v>
      </c>
      <c r="AM1210">
        <f t="shared" si="130"/>
        <v>0</v>
      </c>
      <c r="AN1210">
        <f t="shared" si="131"/>
        <v>0</v>
      </c>
      <c r="AO1210">
        <f t="shared" si="132"/>
        <v>45</v>
      </c>
      <c r="AP1210" t="s">
        <v>50</v>
      </c>
      <c r="AQ1210">
        <v>158993</v>
      </c>
      <c r="AR1210">
        <v>0</v>
      </c>
      <c r="AS1210">
        <v>0</v>
      </c>
    </row>
    <row r="1211" spans="1:45" x14ac:dyDescent="0.2">
      <c r="A1211" t="s">
        <v>1230</v>
      </c>
      <c r="B1211" t="s">
        <v>46</v>
      </c>
      <c r="C1211" t="s">
        <v>46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K1211">
        <v>0</v>
      </c>
      <c r="L1211">
        <v>0</v>
      </c>
      <c r="M1211">
        <v>2</v>
      </c>
      <c r="N1211">
        <v>2</v>
      </c>
      <c r="O1211" t="s">
        <v>47</v>
      </c>
      <c r="P1211" t="s">
        <v>47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268</v>
      </c>
      <c r="Z1211">
        <v>268</v>
      </c>
      <c r="AA1211" t="s">
        <v>48</v>
      </c>
      <c r="AB1211" t="s">
        <v>48</v>
      </c>
      <c r="AC1211" t="s">
        <v>53</v>
      </c>
      <c r="AD1211" t="s">
        <v>53</v>
      </c>
      <c r="AE1211">
        <v>0</v>
      </c>
      <c r="AF1211">
        <v>0</v>
      </c>
      <c r="AG1211">
        <v>7</v>
      </c>
      <c r="AH1211">
        <v>7</v>
      </c>
      <c r="AI1211">
        <f t="shared" si="126"/>
        <v>268</v>
      </c>
      <c r="AJ1211">
        <f t="shared" si="127"/>
        <v>268</v>
      </c>
      <c r="AK1211">
        <f t="shared" si="128"/>
        <v>0</v>
      </c>
      <c r="AL1211">
        <f t="shared" si="129"/>
        <v>0</v>
      </c>
      <c r="AM1211">
        <f t="shared" si="130"/>
        <v>268</v>
      </c>
      <c r="AN1211">
        <f t="shared" si="131"/>
        <v>0</v>
      </c>
      <c r="AO1211">
        <f t="shared" si="132"/>
        <v>0</v>
      </c>
      <c r="AP1211" t="s">
        <v>50</v>
      </c>
      <c r="AQ1211">
        <v>159538</v>
      </c>
      <c r="AR1211">
        <v>0</v>
      </c>
      <c r="AS1211">
        <v>0</v>
      </c>
    </row>
    <row r="1212" spans="1:45" x14ac:dyDescent="0.2">
      <c r="A1212" t="s">
        <v>1231</v>
      </c>
      <c r="B1212" t="s">
        <v>46</v>
      </c>
      <c r="C1212" t="s">
        <v>46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K1212">
        <v>0</v>
      </c>
      <c r="L1212">
        <v>0</v>
      </c>
      <c r="M1212">
        <v>1</v>
      </c>
      <c r="N1212">
        <v>1</v>
      </c>
      <c r="O1212" t="s">
        <v>47</v>
      </c>
      <c r="P1212" t="s">
        <v>47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40</v>
      </c>
      <c r="Z1212">
        <v>40</v>
      </c>
      <c r="AA1212" t="s">
        <v>48</v>
      </c>
      <c r="AB1212" t="s">
        <v>48</v>
      </c>
      <c r="AC1212" t="s">
        <v>66</v>
      </c>
      <c r="AD1212" t="s">
        <v>66</v>
      </c>
      <c r="AE1212">
        <v>0</v>
      </c>
      <c r="AF1212">
        <v>0</v>
      </c>
      <c r="AG1212">
        <v>0</v>
      </c>
      <c r="AH1212">
        <v>0</v>
      </c>
      <c r="AI1212">
        <f t="shared" si="126"/>
        <v>40</v>
      </c>
      <c r="AJ1212">
        <f t="shared" si="127"/>
        <v>40</v>
      </c>
      <c r="AK1212">
        <f t="shared" si="128"/>
        <v>0</v>
      </c>
      <c r="AL1212">
        <f t="shared" si="129"/>
        <v>0</v>
      </c>
      <c r="AM1212">
        <f t="shared" si="130"/>
        <v>40</v>
      </c>
      <c r="AN1212">
        <f t="shared" si="131"/>
        <v>0</v>
      </c>
      <c r="AO1212">
        <f t="shared" si="132"/>
        <v>0</v>
      </c>
      <c r="AP1212" t="s">
        <v>50</v>
      </c>
      <c r="AQ1212">
        <v>108309</v>
      </c>
      <c r="AR1212">
        <v>0</v>
      </c>
      <c r="AS1212">
        <v>0</v>
      </c>
    </row>
    <row r="1213" spans="1:45" x14ac:dyDescent="0.2">
      <c r="A1213" t="s">
        <v>1232</v>
      </c>
      <c r="B1213" t="s">
        <v>46</v>
      </c>
      <c r="C1213" t="s">
        <v>46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K1213">
        <v>0</v>
      </c>
      <c r="L1213">
        <v>0</v>
      </c>
      <c r="M1213">
        <v>1</v>
      </c>
      <c r="N1213">
        <v>1</v>
      </c>
      <c r="O1213" t="s">
        <v>47</v>
      </c>
      <c r="P1213" t="s">
        <v>47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56</v>
      </c>
      <c r="Z1213">
        <v>56</v>
      </c>
      <c r="AA1213" t="s">
        <v>48</v>
      </c>
      <c r="AB1213" t="s">
        <v>48</v>
      </c>
      <c r="AC1213" t="s">
        <v>64</v>
      </c>
      <c r="AD1213" t="s">
        <v>64</v>
      </c>
      <c r="AE1213">
        <v>0</v>
      </c>
      <c r="AF1213">
        <v>0</v>
      </c>
      <c r="AG1213">
        <v>2</v>
      </c>
      <c r="AH1213">
        <v>2</v>
      </c>
      <c r="AI1213">
        <f t="shared" si="126"/>
        <v>56</v>
      </c>
      <c r="AJ1213">
        <f t="shared" si="127"/>
        <v>56</v>
      </c>
      <c r="AK1213">
        <f t="shared" si="128"/>
        <v>0</v>
      </c>
      <c r="AL1213">
        <f t="shared" si="129"/>
        <v>0</v>
      </c>
      <c r="AM1213">
        <f t="shared" si="130"/>
        <v>56</v>
      </c>
      <c r="AN1213">
        <f t="shared" si="131"/>
        <v>0</v>
      </c>
      <c r="AO1213">
        <f t="shared" si="132"/>
        <v>0</v>
      </c>
      <c r="AP1213" t="s">
        <v>50</v>
      </c>
      <c r="AQ1213">
        <v>165199</v>
      </c>
      <c r="AR1213">
        <v>0</v>
      </c>
      <c r="AS1213">
        <v>0</v>
      </c>
    </row>
    <row r="1214" spans="1:45" x14ac:dyDescent="0.2">
      <c r="A1214" t="s">
        <v>1233</v>
      </c>
      <c r="B1214" t="s">
        <v>46</v>
      </c>
      <c r="C1214" t="s">
        <v>46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K1214">
        <v>0</v>
      </c>
      <c r="L1214">
        <v>0</v>
      </c>
      <c r="M1214">
        <v>2</v>
      </c>
      <c r="N1214">
        <v>2</v>
      </c>
      <c r="O1214" t="s">
        <v>47</v>
      </c>
      <c r="P1214" t="s">
        <v>47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120</v>
      </c>
      <c r="Z1214">
        <v>120</v>
      </c>
      <c r="AA1214" t="s">
        <v>48</v>
      </c>
      <c r="AB1214" t="s">
        <v>48</v>
      </c>
      <c r="AC1214" t="s">
        <v>64</v>
      </c>
      <c r="AD1214" t="s">
        <v>64</v>
      </c>
      <c r="AE1214">
        <v>0</v>
      </c>
      <c r="AF1214">
        <v>0</v>
      </c>
      <c r="AG1214">
        <v>3</v>
      </c>
      <c r="AH1214">
        <v>3</v>
      </c>
      <c r="AI1214">
        <f t="shared" si="126"/>
        <v>120</v>
      </c>
      <c r="AJ1214">
        <f t="shared" si="127"/>
        <v>120</v>
      </c>
      <c r="AK1214">
        <f t="shared" si="128"/>
        <v>0</v>
      </c>
      <c r="AL1214">
        <f t="shared" si="129"/>
        <v>0</v>
      </c>
      <c r="AM1214">
        <f t="shared" si="130"/>
        <v>120</v>
      </c>
      <c r="AN1214">
        <f t="shared" si="131"/>
        <v>0</v>
      </c>
      <c r="AO1214">
        <f t="shared" si="132"/>
        <v>0</v>
      </c>
      <c r="AP1214" t="s">
        <v>50</v>
      </c>
      <c r="AQ1214">
        <v>164892</v>
      </c>
      <c r="AR1214">
        <v>0</v>
      </c>
      <c r="AS1214">
        <v>0</v>
      </c>
    </row>
    <row r="1215" spans="1:45" x14ac:dyDescent="0.2">
      <c r="A1215" t="s">
        <v>1234</v>
      </c>
      <c r="B1215" t="s">
        <v>46</v>
      </c>
      <c r="C1215" t="s">
        <v>46</v>
      </c>
      <c r="D1215">
        <v>0</v>
      </c>
      <c r="E1215">
        <v>0</v>
      </c>
      <c r="F1215">
        <v>0</v>
      </c>
      <c r="G1215">
        <v>0</v>
      </c>
      <c r="H1215">
        <v>-30.5</v>
      </c>
      <c r="I1215">
        <v>-30.5</v>
      </c>
      <c r="K1215">
        <v>-274.5</v>
      </c>
      <c r="L1215">
        <v>-274.5</v>
      </c>
      <c r="M1215">
        <v>5</v>
      </c>
      <c r="N1215">
        <v>5</v>
      </c>
      <c r="O1215" t="s">
        <v>47</v>
      </c>
      <c r="P1215" t="s">
        <v>47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305</v>
      </c>
      <c r="Z1215">
        <v>305</v>
      </c>
      <c r="AA1215" t="s">
        <v>58</v>
      </c>
      <c r="AB1215" t="s">
        <v>58</v>
      </c>
      <c r="AC1215" t="s">
        <v>113</v>
      </c>
      <c r="AD1215" t="s">
        <v>113</v>
      </c>
      <c r="AE1215">
        <v>0</v>
      </c>
      <c r="AF1215">
        <v>0</v>
      </c>
      <c r="AG1215">
        <v>5</v>
      </c>
      <c r="AH1215">
        <v>5</v>
      </c>
      <c r="AI1215">
        <f t="shared" si="126"/>
        <v>274.5</v>
      </c>
      <c r="AJ1215">
        <f t="shared" si="127"/>
        <v>274.5</v>
      </c>
      <c r="AK1215">
        <f t="shared" si="128"/>
        <v>0</v>
      </c>
      <c r="AL1215">
        <f t="shared" si="129"/>
        <v>0</v>
      </c>
      <c r="AM1215">
        <f t="shared" si="130"/>
        <v>274.5</v>
      </c>
      <c r="AN1215">
        <f t="shared" si="131"/>
        <v>0</v>
      </c>
      <c r="AO1215">
        <f t="shared" si="132"/>
        <v>0</v>
      </c>
      <c r="AP1215" t="s">
        <v>50</v>
      </c>
      <c r="AQ1215">
        <v>166689</v>
      </c>
      <c r="AR1215">
        <v>0</v>
      </c>
      <c r="AS1215">
        <v>0</v>
      </c>
    </row>
    <row r="1216" spans="1:45" x14ac:dyDescent="0.2">
      <c r="A1216" t="s">
        <v>1235</v>
      </c>
      <c r="B1216" t="s">
        <v>46</v>
      </c>
      <c r="C1216" t="s">
        <v>46</v>
      </c>
      <c r="D1216">
        <v>0</v>
      </c>
      <c r="E1216">
        <v>0</v>
      </c>
      <c r="F1216">
        <v>0</v>
      </c>
      <c r="G1216">
        <v>0</v>
      </c>
      <c r="H1216">
        <v>-4</v>
      </c>
      <c r="I1216">
        <v>-4</v>
      </c>
      <c r="K1216">
        <v>-36</v>
      </c>
      <c r="L1216">
        <v>-36</v>
      </c>
      <c r="M1216">
        <v>2</v>
      </c>
      <c r="N1216">
        <v>2</v>
      </c>
      <c r="O1216" t="s">
        <v>47</v>
      </c>
      <c r="P1216" t="s">
        <v>47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40</v>
      </c>
      <c r="Z1216">
        <v>40</v>
      </c>
      <c r="AA1216" t="s">
        <v>58</v>
      </c>
      <c r="AB1216" t="s">
        <v>58</v>
      </c>
      <c r="AC1216" t="s">
        <v>56</v>
      </c>
      <c r="AD1216" t="s">
        <v>56</v>
      </c>
      <c r="AE1216">
        <v>0</v>
      </c>
      <c r="AF1216">
        <v>0</v>
      </c>
      <c r="AG1216">
        <v>1</v>
      </c>
      <c r="AH1216">
        <v>1</v>
      </c>
      <c r="AI1216">
        <f t="shared" si="126"/>
        <v>36</v>
      </c>
      <c r="AJ1216">
        <f t="shared" si="127"/>
        <v>36</v>
      </c>
      <c r="AK1216">
        <f t="shared" si="128"/>
        <v>0</v>
      </c>
      <c r="AL1216">
        <f t="shared" si="129"/>
        <v>0</v>
      </c>
      <c r="AM1216">
        <f t="shared" si="130"/>
        <v>36</v>
      </c>
      <c r="AN1216">
        <f t="shared" si="131"/>
        <v>0</v>
      </c>
      <c r="AO1216">
        <f t="shared" si="132"/>
        <v>0</v>
      </c>
      <c r="AP1216" t="s">
        <v>50</v>
      </c>
      <c r="AQ1216">
        <v>166660</v>
      </c>
      <c r="AR1216">
        <v>0</v>
      </c>
      <c r="AS1216">
        <v>0</v>
      </c>
    </row>
    <row r="1217" spans="1:45" x14ac:dyDescent="0.2">
      <c r="A1217" t="s">
        <v>1236</v>
      </c>
      <c r="B1217" t="s">
        <v>46</v>
      </c>
      <c r="C1217" t="s">
        <v>46</v>
      </c>
      <c r="D1217">
        <v>0</v>
      </c>
      <c r="E1217">
        <v>0</v>
      </c>
      <c r="F1217">
        <v>0</v>
      </c>
      <c r="G1217">
        <v>0</v>
      </c>
      <c r="H1217">
        <v>-5</v>
      </c>
      <c r="I1217">
        <v>-5</v>
      </c>
      <c r="K1217">
        <v>-44</v>
      </c>
      <c r="L1217">
        <v>-44</v>
      </c>
      <c r="M1217">
        <v>3</v>
      </c>
      <c r="N1217">
        <v>3</v>
      </c>
      <c r="O1217" t="s">
        <v>47</v>
      </c>
      <c r="P1217" t="s">
        <v>47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49</v>
      </c>
      <c r="Z1217">
        <v>49</v>
      </c>
      <c r="AA1217" t="s">
        <v>58</v>
      </c>
      <c r="AB1217" t="s">
        <v>58</v>
      </c>
      <c r="AC1217" t="s">
        <v>64</v>
      </c>
      <c r="AD1217" t="s">
        <v>64</v>
      </c>
      <c r="AE1217">
        <v>0</v>
      </c>
      <c r="AF1217">
        <v>0</v>
      </c>
      <c r="AG1217">
        <v>1</v>
      </c>
      <c r="AH1217">
        <v>1</v>
      </c>
      <c r="AI1217">
        <f t="shared" si="126"/>
        <v>44</v>
      </c>
      <c r="AJ1217">
        <f t="shared" si="127"/>
        <v>44</v>
      </c>
      <c r="AK1217">
        <f t="shared" si="128"/>
        <v>0</v>
      </c>
      <c r="AL1217">
        <f t="shared" si="129"/>
        <v>0</v>
      </c>
      <c r="AM1217">
        <f t="shared" si="130"/>
        <v>44</v>
      </c>
      <c r="AN1217">
        <f t="shared" si="131"/>
        <v>0</v>
      </c>
      <c r="AO1217">
        <f t="shared" si="132"/>
        <v>0</v>
      </c>
      <c r="AP1217" t="s">
        <v>50</v>
      </c>
      <c r="AQ1217">
        <v>166682</v>
      </c>
      <c r="AR1217">
        <v>0</v>
      </c>
      <c r="AS1217">
        <v>0</v>
      </c>
    </row>
    <row r="1218" spans="1:45" x14ac:dyDescent="0.2">
      <c r="A1218" t="s">
        <v>1237</v>
      </c>
      <c r="B1218" t="s">
        <v>46</v>
      </c>
      <c r="C1218" t="s">
        <v>46</v>
      </c>
      <c r="D1218">
        <v>0</v>
      </c>
      <c r="E1218">
        <v>0</v>
      </c>
      <c r="F1218">
        <v>0</v>
      </c>
      <c r="G1218">
        <v>0</v>
      </c>
      <c r="H1218">
        <v>-10.5</v>
      </c>
      <c r="I1218">
        <v>-10.5</v>
      </c>
      <c r="K1218">
        <v>-94.5</v>
      </c>
      <c r="L1218">
        <v>-94.5</v>
      </c>
      <c r="M1218">
        <v>3</v>
      </c>
      <c r="N1218">
        <v>3</v>
      </c>
      <c r="O1218" t="s">
        <v>47</v>
      </c>
      <c r="P1218" t="s">
        <v>47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105</v>
      </c>
      <c r="Z1218">
        <v>105</v>
      </c>
      <c r="AA1218" t="s">
        <v>58</v>
      </c>
      <c r="AB1218" t="s">
        <v>58</v>
      </c>
      <c r="AC1218" t="s">
        <v>53</v>
      </c>
      <c r="AD1218" t="s">
        <v>59</v>
      </c>
      <c r="AE1218">
        <v>0</v>
      </c>
      <c r="AF1218">
        <v>0</v>
      </c>
      <c r="AG1218">
        <v>3</v>
      </c>
      <c r="AH1218">
        <v>3</v>
      </c>
      <c r="AI1218">
        <f t="shared" ref="AI1218:AI1281" si="133">W1218+ Y1218+D1218+H1218</f>
        <v>94.5</v>
      </c>
      <c r="AJ1218">
        <f t="shared" ref="AJ1218:AJ1281" si="134">X1218+Z1218+E1218+I1218</f>
        <v>94.5</v>
      </c>
      <c r="AK1218">
        <f t="shared" ref="AK1218:AK1281" si="135">IF(AI1218=0,AJ1218,0)</f>
        <v>0</v>
      </c>
      <c r="AL1218">
        <f t="shared" ref="AL1218:AL1281" si="136">IF(AND(AI1218&gt;0,AJ1218&gt;AI1218),AJ1218-AI1218,0)</f>
        <v>0</v>
      </c>
      <c r="AM1218">
        <f t="shared" ref="AM1218:AM1281" si="137">IF(AI1218=AJ1218,AJ1218,0)</f>
        <v>94.5</v>
      </c>
      <c r="AN1218">
        <f t="shared" ref="AN1218:AN1281" si="138">IF(AJ1218=0,AI1218,0)</f>
        <v>0</v>
      </c>
      <c r="AO1218">
        <f t="shared" ref="AO1218:AO1281" si="139">IF(AND(AJ1218&gt;0,AJ1218&lt;AI1218),AI1218-AJ1218,0)</f>
        <v>0</v>
      </c>
      <c r="AP1218" t="s">
        <v>50</v>
      </c>
      <c r="AQ1218">
        <v>167888</v>
      </c>
      <c r="AR1218">
        <v>0</v>
      </c>
      <c r="AS1218">
        <v>0</v>
      </c>
    </row>
    <row r="1219" spans="1:45" x14ac:dyDescent="0.2">
      <c r="A1219" t="s">
        <v>1238</v>
      </c>
      <c r="B1219" t="s">
        <v>46</v>
      </c>
      <c r="C1219" t="s">
        <v>46</v>
      </c>
      <c r="D1219">
        <v>0</v>
      </c>
      <c r="E1219">
        <v>0</v>
      </c>
      <c r="F1219">
        <v>0</v>
      </c>
      <c r="G1219">
        <v>0</v>
      </c>
      <c r="H1219">
        <v>-24.5</v>
      </c>
      <c r="I1219">
        <v>-24.5</v>
      </c>
      <c r="K1219">
        <v>-220.5</v>
      </c>
      <c r="L1219">
        <v>-220.5</v>
      </c>
      <c r="M1219">
        <v>3</v>
      </c>
      <c r="N1219">
        <v>3</v>
      </c>
      <c r="O1219" t="s">
        <v>47</v>
      </c>
      <c r="P1219" t="s">
        <v>47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245</v>
      </c>
      <c r="Z1219">
        <v>245</v>
      </c>
      <c r="AA1219" t="s">
        <v>58</v>
      </c>
      <c r="AB1219" t="s">
        <v>58</v>
      </c>
      <c r="AC1219" t="s">
        <v>66</v>
      </c>
      <c r="AD1219" t="s">
        <v>66</v>
      </c>
      <c r="AE1219">
        <v>0</v>
      </c>
      <c r="AF1219">
        <v>0</v>
      </c>
      <c r="AG1219">
        <v>5</v>
      </c>
      <c r="AH1219">
        <v>5</v>
      </c>
      <c r="AI1219">
        <f t="shared" si="133"/>
        <v>220.5</v>
      </c>
      <c r="AJ1219">
        <f t="shared" si="134"/>
        <v>220.5</v>
      </c>
      <c r="AK1219">
        <f t="shared" si="135"/>
        <v>0</v>
      </c>
      <c r="AL1219">
        <f t="shared" si="136"/>
        <v>0</v>
      </c>
      <c r="AM1219">
        <f t="shared" si="137"/>
        <v>220.5</v>
      </c>
      <c r="AN1219">
        <f t="shared" si="138"/>
        <v>0</v>
      </c>
      <c r="AO1219">
        <f t="shared" si="139"/>
        <v>0</v>
      </c>
      <c r="AP1219" t="s">
        <v>50</v>
      </c>
      <c r="AQ1219">
        <v>170802</v>
      </c>
      <c r="AR1219">
        <v>0</v>
      </c>
      <c r="AS1219">
        <v>0</v>
      </c>
    </row>
    <row r="1220" spans="1:45" x14ac:dyDescent="0.2">
      <c r="A1220" t="s">
        <v>1239</v>
      </c>
      <c r="B1220" t="s">
        <v>46</v>
      </c>
      <c r="C1220" t="s">
        <v>46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K1220">
        <v>0</v>
      </c>
      <c r="L1220">
        <v>0</v>
      </c>
      <c r="M1220">
        <v>4</v>
      </c>
      <c r="N1220">
        <v>4</v>
      </c>
      <c r="O1220" t="s">
        <v>86</v>
      </c>
      <c r="P1220" t="s">
        <v>47</v>
      </c>
      <c r="Q1220">
        <v>0</v>
      </c>
      <c r="R1220">
        <v>0</v>
      </c>
      <c r="S1220">
        <v>77.5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531</v>
      </c>
      <c r="Z1220">
        <v>531</v>
      </c>
      <c r="AA1220" t="s">
        <v>48</v>
      </c>
      <c r="AB1220" t="s">
        <v>48</v>
      </c>
      <c r="AC1220" t="s">
        <v>113</v>
      </c>
      <c r="AD1220" t="s">
        <v>113</v>
      </c>
      <c r="AE1220">
        <v>0</v>
      </c>
      <c r="AF1220">
        <v>0</v>
      </c>
      <c r="AG1220">
        <v>12</v>
      </c>
      <c r="AH1220">
        <v>12</v>
      </c>
      <c r="AI1220">
        <f t="shared" si="133"/>
        <v>531</v>
      </c>
      <c r="AJ1220">
        <f t="shared" si="134"/>
        <v>531</v>
      </c>
      <c r="AK1220">
        <f t="shared" si="135"/>
        <v>0</v>
      </c>
      <c r="AL1220">
        <f t="shared" si="136"/>
        <v>0</v>
      </c>
      <c r="AM1220">
        <f t="shared" si="137"/>
        <v>531</v>
      </c>
      <c r="AN1220">
        <f t="shared" si="138"/>
        <v>0</v>
      </c>
      <c r="AO1220">
        <f t="shared" si="139"/>
        <v>0</v>
      </c>
      <c r="AP1220" t="s">
        <v>50</v>
      </c>
      <c r="AQ1220">
        <v>172910</v>
      </c>
      <c r="AR1220">
        <v>0</v>
      </c>
      <c r="AS1220">
        <v>0</v>
      </c>
    </row>
    <row r="1221" spans="1:45" x14ac:dyDescent="0.2">
      <c r="A1221" t="s">
        <v>1240</v>
      </c>
      <c r="B1221" t="s">
        <v>46</v>
      </c>
      <c r="C1221" t="s">
        <v>46</v>
      </c>
      <c r="D1221">
        <v>0</v>
      </c>
      <c r="E1221">
        <v>0</v>
      </c>
      <c r="F1221">
        <v>0</v>
      </c>
      <c r="G1221">
        <v>0</v>
      </c>
      <c r="H1221">
        <v>-42.75</v>
      </c>
      <c r="I1221">
        <v>-49.31</v>
      </c>
      <c r="K1221">
        <v>-128.25</v>
      </c>
      <c r="L1221">
        <v>-147.93</v>
      </c>
      <c r="M1221">
        <v>4</v>
      </c>
      <c r="N1221">
        <v>5</v>
      </c>
      <c r="O1221" t="s">
        <v>47</v>
      </c>
      <c r="P1221" t="s">
        <v>47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171</v>
      </c>
      <c r="Z1221">
        <v>197.24</v>
      </c>
      <c r="AA1221" t="s">
        <v>58</v>
      </c>
      <c r="AB1221" t="s">
        <v>58</v>
      </c>
      <c r="AC1221" t="s">
        <v>66</v>
      </c>
      <c r="AD1221" t="s">
        <v>64</v>
      </c>
      <c r="AE1221">
        <v>0</v>
      </c>
      <c r="AF1221">
        <v>0</v>
      </c>
      <c r="AG1221">
        <v>3</v>
      </c>
      <c r="AH1221">
        <v>3</v>
      </c>
      <c r="AI1221">
        <f t="shared" si="133"/>
        <v>128.25</v>
      </c>
      <c r="AJ1221">
        <f t="shared" si="134"/>
        <v>147.93</v>
      </c>
      <c r="AK1221">
        <f t="shared" si="135"/>
        <v>0</v>
      </c>
      <c r="AL1221">
        <f t="shared" si="136"/>
        <v>19.680000000000007</v>
      </c>
      <c r="AM1221">
        <f t="shared" si="137"/>
        <v>0</v>
      </c>
      <c r="AN1221">
        <f t="shared" si="138"/>
        <v>0</v>
      </c>
      <c r="AO1221">
        <f t="shared" si="139"/>
        <v>0</v>
      </c>
      <c r="AP1221" t="s">
        <v>50</v>
      </c>
      <c r="AQ1221">
        <v>172923</v>
      </c>
      <c r="AR1221">
        <v>0</v>
      </c>
      <c r="AS1221">
        <v>0</v>
      </c>
    </row>
    <row r="1222" spans="1:45" x14ac:dyDescent="0.2">
      <c r="A1222" t="s">
        <v>1241</v>
      </c>
      <c r="B1222" t="s">
        <v>46</v>
      </c>
      <c r="C1222" t="s">
        <v>46</v>
      </c>
      <c r="D1222">
        <v>0</v>
      </c>
      <c r="E1222">
        <v>0</v>
      </c>
      <c r="F1222">
        <v>0</v>
      </c>
      <c r="G1222">
        <v>0</v>
      </c>
      <c r="H1222">
        <v>-18.3</v>
      </c>
      <c r="I1222">
        <v>-18.3</v>
      </c>
      <c r="K1222">
        <v>-164.7</v>
      </c>
      <c r="L1222">
        <v>-164.7</v>
      </c>
      <c r="M1222">
        <v>3</v>
      </c>
      <c r="N1222">
        <v>3</v>
      </c>
      <c r="O1222" t="s">
        <v>47</v>
      </c>
      <c r="P1222" t="s">
        <v>47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183</v>
      </c>
      <c r="Z1222">
        <v>183</v>
      </c>
      <c r="AA1222" t="s">
        <v>58</v>
      </c>
      <c r="AB1222" t="s">
        <v>58</v>
      </c>
      <c r="AC1222" t="s">
        <v>53</v>
      </c>
      <c r="AD1222" t="s">
        <v>53</v>
      </c>
      <c r="AE1222">
        <v>0</v>
      </c>
      <c r="AF1222">
        <v>0</v>
      </c>
      <c r="AG1222">
        <v>5</v>
      </c>
      <c r="AH1222">
        <v>5</v>
      </c>
      <c r="AI1222">
        <f t="shared" si="133"/>
        <v>164.7</v>
      </c>
      <c r="AJ1222">
        <f t="shared" si="134"/>
        <v>164.7</v>
      </c>
      <c r="AK1222">
        <f t="shared" si="135"/>
        <v>0</v>
      </c>
      <c r="AL1222">
        <f t="shared" si="136"/>
        <v>0</v>
      </c>
      <c r="AM1222">
        <f t="shared" si="137"/>
        <v>164.7</v>
      </c>
      <c r="AN1222">
        <f t="shared" si="138"/>
        <v>0</v>
      </c>
      <c r="AO1222">
        <f t="shared" si="139"/>
        <v>0</v>
      </c>
      <c r="AP1222" t="s">
        <v>50</v>
      </c>
      <c r="AQ1222">
        <v>172964</v>
      </c>
      <c r="AR1222">
        <v>0</v>
      </c>
      <c r="AS1222">
        <v>0</v>
      </c>
    </row>
    <row r="1223" spans="1:45" x14ac:dyDescent="0.2">
      <c r="A1223" t="s">
        <v>1242</v>
      </c>
      <c r="B1223" t="s">
        <v>46</v>
      </c>
      <c r="C1223" t="s">
        <v>46</v>
      </c>
      <c r="D1223">
        <v>0</v>
      </c>
      <c r="E1223">
        <v>0</v>
      </c>
      <c r="F1223">
        <v>0</v>
      </c>
      <c r="G1223">
        <v>0</v>
      </c>
      <c r="H1223">
        <v>-9.8000000000000007</v>
      </c>
      <c r="I1223">
        <v>-9.8000000000000007</v>
      </c>
      <c r="K1223">
        <v>-88.2</v>
      </c>
      <c r="L1223">
        <v>-88.2</v>
      </c>
      <c r="M1223">
        <v>3</v>
      </c>
      <c r="N1223">
        <v>3</v>
      </c>
      <c r="O1223" t="s">
        <v>47</v>
      </c>
      <c r="P1223" t="s">
        <v>47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98</v>
      </c>
      <c r="Z1223">
        <v>98</v>
      </c>
      <c r="AA1223" t="s">
        <v>58</v>
      </c>
      <c r="AB1223" t="s">
        <v>58</v>
      </c>
      <c r="AC1223" t="s">
        <v>118</v>
      </c>
      <c r="AD1223" t="s">
        <v>163</v>
      </c>
      <c r="AE1223">
        <v>0</v>
      </c>
      <c r="AF1223">
        <v>0</v>
      </c>
      <c r="AG1223">
        <v>2</v>
      </c>
      <c r="AH1223">
        <v>2</v>
      </c>
      <c r="AI1223">
        <f t="shared" si="133"/>
        <v>88.2</v>
      </c>
      <c r="AJ1223">
        <f t="shared" si="134"/>
        <v>88.2</v>
      </c>
      <c r="AK1223">
        <f t="shared" si="135"/>
        <v>0</v>
      </c>
      <c r="AL1223">
        <f t="shared" si="136"/>
        <v>0</v>
      </c>
      <c r="AM1223">
        <f t="shared" si="137"/>
        <v>88.2</v>
      </c>
      <c r="AN1223">
        <f t="shared" si="138"/>
        <v>0</v>
      </c>
      <c r="AO1223">
        <f t="shared" si="139"/>
        <v>0</v>
      </c>
      <c r="AP1223" t="s">
        <v>50</v>
      </c>
      <c r="AQ1223">
        <v>173542</v>
      </c>
      <c r="AR1223">
        <v>0</v>
      </c>
      <c r="AS1223">
        <v>0</v>
      </c>
    </row>
    <row r="1224" spans="1:45" x14ac:dyDescent="0.2">
      <c r="A1224" t="s">
        <v>1243</v>
      </c>
      <c r="B1224" t="s">
        <v>46</v>
      </c>
      <c r="C1224" t="s">
        <v>46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K1224">
        <v>0</v>
      </c>
      <c r="L1224">
        <v>0</v>
      </c>
      <c r="M1224">
        <v>3</v>
      </c>
      <c r="N1224">
        <v>3</v>
      </c>
      <c r="O1224" t="s">
        <v>47</v>
      </c>
      <c r="P1224" t="s">
        <v>47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376</v>
      </c>
      <c r="Z1224">
        <v>376</v>
      </c>
      <c r="AA1224" t="s">
        <v>48</v>
      </c>
      <c r="AB1224" t="s">
        <v>48</v>
      </c>
      <c r="AC1224" t="s">
        <v>49</v>
      </c>
      <c r="AD1224" t="s">
        <v>49</v>
      </c>
      <c r="AE1224">
        <v>0</v>
      </c>
      <c r="AF1224">
        <v>0</v>
      </c>
      <c r="AG1224">
        <v>14</v>
      </c>
      <c r="AH1224">
        <v>14</v>
      </c>
      <c r="AI1224">
        <f t="shared" si="133"/>
        <v>376</v>
      </c>
      <c r="AJ1224">
        <f t="shared" si="134"/>
        <v>376</v>
      </c>
      <c r="AK1224">
        <f t="shared" si="135"/>
        <v>0</v>
      </c>
      <c r="AL1224">
        <f t="shared" si="136"/>
        <v>0</v>
      </c>
      <c r="AM1224">
        <f t="shared" si="137"/>
        <v>376</v>
      </c>
      <c r="AN1224">
        <f t="shared" si="138"/>
        <v>0</v>
      </c>
      <c r="AO1224">
        <f t="shared" si="139"/>
        <v>0</v>
      </c>
      <c r="AP1224" t="s">
        <v>50</v>
      </c>
      <c r="AQ1224">
        <v>172007</v>
      </c>
      <c r="AR1224">
        <v>0</v>
      </c>
      <c r="AS1224">
        <v>0</v>
      </c>
    </row>
    <row r="1225" spans="1:45" x14ac:dyDescent="0.2">
      <c r="A1225" t="s">
        <v>1244</v>
      </c>
      <c r="B1225" t="s">
        <v>46</v>
      </c>
      <c r="C1225" t="s">
        <v>46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K1225">
        <v>0</v>
      </c>
      <c r="L1225">
        <v>0</v>
      </c>
      <c r="M1225">
        <v>5</v>
      </c>
      <c r="N1225">
        <v>5</v>
      </c>
      <c r="O1225" t="s">
        <v>47</v>
      </c>
      <c r="P1225" t="s">
        <v>47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109</v>
      </c>
      <c r="Z1225">
        <v>109</v>
      </c>
      <c r="AA1225" t="s">
        <v>48</v>
      </c>
      <c r="AB1225" t="s">
        <v>48</v>
      </c>
      <c r="AC1225" t="s">
        <v>118</v>
      </c>
      <c r="AD1225" t="s">
        <v>56</v>
      </c>
      <c r="AE1225">
        <v>0</v>
      </c>
      <c r="AF1225">
        <v>0</v>
      </c>
      <c r="AG1225">
        <v>3</v>
      </c>
      <c r="AH1225">
        <v>3</v>
      </c>
      <c r="AI1225">
        <f t="shared" si="133"/>
        <v>109</v>
      </c>
      <c r="AJ1225">
        <f t="shared" si="134"/>
        <v>109</v>
      </c>
      <c r="AK1225">
        <f t="shared" si="135"/>
        <v>0</v>
      </c>
      <c r="AL1225">
        <f t="shared" si="136"/>
        <v>0</v>
      </c>
      <c r="AM1225">
        <f t="shared" si="137"/>
        <v>109</v>
      </c>
      <c r="AN1225">
        <f t="shared" si="138"/>
        <v>0</v>
      </c>
      <c r="AO1225">
        <f t="shared" si="139"/>
        <v>0</v>
      </c>
      <c r="AP1225" t="s">
        <v>50</v>
      </c>
      <c r="AQ1225">
        <v>174198</v>
      </c>
      <c r="AR1225">
        <v>0</v>
      </c>
      <c r="AS1225">
        <v>0</v>
      </c>
    </row>
    <row r="1226" spans="1:45" x14ac:dyDescent="0.2">
      <c r="A1226" t="s">
        <v>1245</v>
      </c>
      <c r="B1226" t="s">
        <v>46</v>
      </c>
      <c r="C1226" t="s">
        <v>46</v>
      </c>
      <c r="D1226">
        <v>0</v>
      </c>
      <c r="E1226">
        <v>0</v>
      </c>
      <c r="F1226">
        <v>0</v>
      </c>
      <c r="G1226">
        <v>0</v>
      </c>
      <c r="H1226">
        <v>-31.5</v>
      </c>
      <c r="I1226">
        <v>-34.299999999999997</v>
      </c>
      <c r="K1226">
        <v>-94.5</v>
      </c>
      <c r="L1226">
        <v>1543.5</v>
      </c>
      <c r="M1226">
        <v>3</v>
      </c>
      <c r="N1226">
        <v>3</v>
      </c>
      <c r="O1226" t="s">
        <v>47</v>
      </c>
      <c r="P1226" t="s">
        <v>47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451</v>
      </c>
      <c r="Z1226">
        <v>479</v>
      </c>
      <c r="AA1226" t="s">
        <v>58</v>
      </c>
      <c r="AB1226" t="s">
        <v>58</v>
      </c>
      <c r="AC1226" t="s">
        <v>53</v>
      </c>
      <c r="AD1226" t="s">
        <v>53</v>
      </c>
      <c r="AE1226">
        <v>0</v>
      </c>
      <c r="AF1226">
        <v>0</v>
      </c>
      <c r="AG1226">
        <v>3</v>
      </c>
      <c r="AH1226">
        <v>4</v>
      </c>
      <c r="AI1226">
        <f t="shared" si="133"/>
        <v>419.5</v>
      </c>
      <c r="AJ1226">
        <f t="shared" si="134"/>
        <v>444.7</v>
      </c>
      <c r="AK1226">
        <f t="shared" si="135"/>
        <v>0</v>
      </c>
      <c r="AL1226">
        <f t="shared" si="136"/>
        <v>25.199999999999989</v>
      </c>
      <c r="AM1226">
        <f t="shared" si="137"/>
        <v>0</v>
      </c>
      <c r="AN1226">
        <f t="shared" si="138"/>
        <v>0</v>
      </c>
      <c r="AO1226">
        <f t="shared" si="139"/>
        <v>0</v>
      </c>
      <c r="AP1226" t="s">
        <v>50</v>
      </c>
      <c r="AQ1226">
        <v>175426</v>
      </c>
      <c r="AR1226">
        <v>0</v>
      </c>
      <c r="AS1226">
        <v>0</v>
      </c>
    </row>
    <row r="1227" spans="1:45" x14ac:dyDescent="0.2">
      <c r="A1227" t="s">
        <v>1246</v>
      </c>
      <c r="B1227" t="s">
        <v>46</v>
      </c>
      <c r="C1227" t="s">
        <v>168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K1227">
        <v>0</v>
      </c>
      <c r="L1227">
        <v>0</v>
      </c>
      <c r="M1227">
        <v>4</v>
      </c>
      <c r="N1227">
        <v>0</v>
      </c>
      <c r="O1227" t="s">
        <v>47</v>
      </c>
      <c r="P1227" t="s">
        <v>86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122</v>
      </c>
      <c r="W1227">
        <v>0</v>
      </c>
      <c r="X1227">
        <v>0</v>
      </c>
      <c r="Y1227">
        <v>122</v>
      </c>
      <c r="Z1227">
        <v>0</v>
      </c>
      <c r="AA1227" t="s">
        <v>48</v>
      </c>
      <c r="AC1227" t="s">
        <v>118</v>
      </c>
      <c r="AE1227">
        <v>0</v>
      </c>
      <c r="AF1227">
        <v>0</v>
      </c>
      <c r="AG1227">
        <v>2</v>
      </c>
      <c r="AH1227">
        <v>0</v>
      </c>
      <c r="AI1227">
        <f t="shared" si="133"/>
        <v>122</v>
      </c>
      <c r="AJ1227">
        <f t="shared" si="134"/>
        <v>0</v>
      </c>
      <c r="AK1227">
        <f t="shared" si="135"/>
        <v>0</v>
      </c>
      <c r="AL1227">
        <f t="shared" si="136"/>
        <v>0</v>
      </c>
      <c r="AM1227">
        <f t="shared" si="137"/>
        <v>0</v>
      </c>
      <c r="AN1227">
        <f t="shared" si="138"/>
        <v>122</v>
      </c>
      <c r="AO1227">
        <f t="shared" si="139"/>
        <v>0</v>
      </c>
      <c r="AP1227" t="s">
        <v>50</v>
      </c>
      <c r="AQ1227">
        <v>175453</v>
      </c>
      <c r="AR1227">
        <v>0</v>
      </c>
      <c r="AS1227">
        <v>0</v>
      </c>
    </row>
    <row r="1228" spans="1:45" x14ac:dyDescent="0.2">
      <c r="A1228" t="s">
        <v>1247</v>
      </c>
      <c r="B1228" t="s">
        <v>46</v>
      </c>
      <c r="C1228" t="s">
        <v>46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K1228">
        <v>0</v>
      </c>
      <c r="L1228">
        <v>0</v>
      </c>
      <c r="M1228">
        <v>3</v>
      </c>
      <c r="N1228">
        <v>3</v>
      </c>
      <c r="O1228" t="s">
        <v>47</v>
      </c>
      <c r="P1228" t="s">
        <v>47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98</v>
      </c>
      <c r="Z1228">
        <v>98</v>
      </c>
      <c r="AA1228" t="s">
        <v>48</v>
      </c>
      <c r="AB1228" t="s">
        <v>48</v>
      </c>
      <c r="AC1228" t="s">
        <v>118</v>
      </c>
      <c r="AD1228" t="s">
        <v>56</v>
      </c>
      <c r="AE1228">
        <v>0</v>
      </c>
      <c r="AF1228">
        <v>0</v>
      </c>
      <c r="AG1228">
        <v>2</v>
      </c>
      <c r="AH1228">
        <v>2</v>
      </c>
      <c r="AI1228">
        <f t="shared" si="133"/>
        <v>98</v>
      </c>
      <c r="AJ1228">
        <f t="shared" si="134"/>
        <v>98</v>
      </c>
      <c r="AK1228">
        <f t="shared" si="135"/>
        <v>0</v>
      </c>
      <c r="AL1228">
        <f t="shared" si="136"/>
        <v>0</v>
      </c>
      <c r="AM1228">
        <f t="shared" si="137"/>
        <v>98</v>
      </c>
      <c r="AN1228">
        <f t="shared" si="138"/>
        <v>0</v>
      </c>
      <c r="AO1228">
        <f t="shared" si="139"/>
        <v>0</v>
      </c>
      <c r="AP1228" t="s">
        <v>50</v>
      </c>
      <c r="AQ1228">
        <v>176546</v>
      </c>
      <c r="AR1228">
        <v>0</v>
      </c>
      <c r="AS1228">
        <v>0</v>
      </c>
    </row>
    <row r="1229" spans="1:45" x14ac:dyDescent="0.2">
      <c r="A1229" t="s">
        <v>1248</v>
      </c>
      <c r="B1229" t="s">
        <v>46</v>
      </c>
      <c r="C1229" t="s">
        <v>46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K1229">
        <v>0</v>
      </c>
      <c r="L1229">
        <v>0</v>
      </c>
      <c r="M1229">
        <v>3</v>
      </c>
      <c r="N1229">
        <v>3</v>
      </c>
      <c r="O1229" t="s">
        <v>47</v>
      </c>
      <c r="P1229" t="s">
        <v>47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374</v>
      </c>
      <c r="Z1229">
        <v>374</v>
      </c>
      <c r="AA1229" t="s">
        <v>48</v>
      </c>
      <c r="AB1229" t="s">
        <v>48</v>
      </c>
      <c r="AC1229" t="s">
        <v>53</v>
      </c>
      <c r="AD1229" t="s">
        <v>53</v>
      </c>
      <c r="AE1229">
        <v>0</v>
      </c>
      <c r="AF1229">
        <v>0</v>
      </c>
      <c r="AG1229">
        <v>1</v>
      </c>
      <c r="AH1229">
        <v>1</v>
      </c>
      <c r="AI1229">
        <f t="shared" si="133"/>
        <v>374</v>
      </c>
      <c r="AJ1229">
        <f t="shared" si="134"/>
        <v>374</v>
      </c>
      <c r="AK1229">
        <f t="shared" si="135"/>
        <v>0</v>
      </c>
      <c r="AL1229">
        <f t="shared" si="136"/>
        <v>0</v>
      </c>
      <c r="AM1229">
        <f t="shared" si="137"/>
        <v>374</v>
      </c>
      <c r="AN1229">
        <f t="shared" si="138"/>
        <v>0</v>
      </c>
      <c r="AO1229">
        <f t="shared" si="139"/>
        <v>0</v>
      </c>
      <c r="AP1229" t="s">
        <v>50</v>
      </c>
      <c r="AQ1229">
        <v>178127</v>
      </c>
      <c r="AR1229">
        <v>0</v>
      </c>
      <c r="AS1229">
        <v>0</v>
      </c>
    </row>
    <row r="1230" spans="1:45" x14ac:dyDescent="0.2">
      <c r="A1230" t="s">
        <v>1249</v>
      </c>
      <c r="B1230" t="s">
        <v>46</v>
      </c>
      <c r="C1230" t="s">
        <v>46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K1230">
        <v>0</v>
      </c>
      <c r="L1230">
        <v>0</v>
      </c>
      <c r="M1230">
        <v>5</v>
      </c>
      <c r="N1230">
        <v>5</v>
      </c>
      <c r="O1230" t="s">
        <v>47</v>
      </c>
      <c r="P1230" t="s">
        <v>47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171</v>
      </c>
      <c r="Z1230">
        <v>171</v>
      </c>
      <c r="AA1230" t="s">
        <v>48</v>
      </c>
      <c r="AB1230" t="s">
        <v>48</v>
      </c>
      <c r="AC1230" t="s">
        <v>118</v>
      </c>
      <c r="AD1230" t="s">
        <v>59</v>
      </c>
      <c r="AE1230">
        <v>0</v>
      </c>
      <c r="AF1230">
        <v>0</v>
      </c>
      <c r="AG1230">
        <v>3</v>
      </c>
      <c r="AH1230">
        <v>3</v>
      </c>
      <c r="AI1230">
        <f t="shared" si="133"/>
        <v>171</v>
      </c>
      <c r="AJ1230">
        <f t="shared" si="134"/>
        <v>171</v>
      </c>
      <c r="AK1230">
        <f t="shared" si="135"/>
        <v>0</v>
      </c>
      <c r="AL1230">
        <f t="shared" si="136"/>
        <v>0</v>
      </c>
      <c r="AM1230">
        <f t="shared" si="137"/>
        <v>171</v>
      </c>
      <c r="AN1230">
        <f t="shared" si="138"/>
        <v>0</v>
      </c>
      <c r="AO1230">
        <f t="shared" si="139"/>
        <v>0</v>
      </c>
      <c r="AP1230" t="s">
        <v>50</v>
      </c>
      <c r="AQ1230">
        <v>179463</v>
      </c>
      <c r="AR1230">
        <v>0</v>
      </c>
      <c r="AS1230">
        <v>0</v>
      </c>
    </row>
    <row r="1231" spans="1:45" x14ac:dyDescent="0.2">
      <c r="A1231" t="s">
        <v>1250</v>
      </c>
      <c r="B1231" t="s">
        <v>46</v>
      </c>
      <c r="C1231" t="s">
        <v>46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K1231">
        <v>0</v>
      </c>
      <c r="L1231">
        <v>0</v>
      </c>
      <c r="M1231">
        <v>3</v>
      </c>
      <c r="N1231">
        <v>3</v>
      </c>
      <c r="O1231" t="s">
        <v>47</v>
      </c>
      <c r="P1231" t="s">
        <v>47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377</v>
      </c>
      <c r="Z1231">
        <v>377</v>
      </c>
      <c r="AA1231" t="s">
        <v>48</v>
      </c>
      <c r="AB1231" t="s">
        <v>48</v>
      </c>
      <c r="AC1231" t="s">
        <v>66</v>
      </c>
      <c r="AD1231" t="s">
        <v>66</v>
      </c>
      <c r="AE1231">
        <v>0</v>
      </c>
      <c r="AF1231">
        <v>0</v>
      </c>
      <c r="AG1231">
        <v>1</v>
      </c>
      <c r="AH1231">
        <v>1</v>
      </c>
      <c r="AI1231">
        <f t="shared" si="133"/>
        <v>377</v>
      </c>
      <c r="AJ1231">
        <f t="shared" si="134"/>
        <v>377</v>
      </c>
      <c r="AK1231">
        <f t="shared" si="135"/>
        <v>0</v>
      </c>
      <c r="AL1231">
        <f t="shared" si="136"/>
        <v>0</v>
      </c>
      <c r="AM1231">
        <f t="shared" si="137"/>
        <v>377</v>
      </c>
      <c r="AN1231">
        <f t="shared" si="138"/>
        <v>0</v>
      </c>
      <c r="AO1231">
        <f t="shared" si="139"/>
        <v>0</v>
      </c>
      <c r="AP1231" t="s">
        <v>50</v>
      </c>
      <c r="AQ1231">
        <v>54106</v>
      </c>
      <c r="AR1231">
        <v>0</v>
      </c>
      <c r="AS1231">
        <v>0</v>
      </c>
    </row>
    <row r="1232" spans="1:45" x14ac:dyDescent="0.2">
      <c r="A1232" t="s">
        <v>1251</v>
      </c>
      <c r="B1232" t="s">
        <v>46</v>
      </c>
      <c r="C1232" t="s">
        <v>46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K1232">
        <v>0</v>
      </c>
      <c r="L1232">
        <v>0</v>
      </c>
      <c r="M1232">
        <v>1</v>
      </c>
      <c r="N1232">
        <v>1</v>
      </c>
      <c r="O1232" t="s">
        <v>47</v>
      </c>
      <c r="P1232" t="s">
        <v>47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56</v>
      </c>
      <c r="Z1232">
        <v>56</v>
      </c>
      <c r="AA1232" t="s">
        <v>48</v>
      </c>
      <c r="AB1232" t="s">
        <v>48</v>
      </c>
      <c r="AC1232" t="s">
        <v>53</v>
      </c>
      <c r="AD1232" t="s">
        <v>53</v>
      </c>
      <c r="AE1232">
        <v>0</v>
      </c>
      <c r="AF1232">
        <v>0</v>
      </c>
      <c r="AG1232">
        <v>2</v>
      </c>
      <c r="AH1232">
        <v>2</v>
      </c>
      <c r="AI1232">
        <f t="shared" si="133"/>
        <v>56</v>
      </c>
      <c r="AJ1232">
        <f t="shared" si="134"/>
        <v>56</v>
      </c>
      <c r="AK1232">
        <f t="shared" si="135"/>
        <v>0</v>
      </c>
      <c r="AL1232">
        <f t="shared" si="136"/>
        <v>0</v>
      </c>
      <c r="AM1232">
        <f t="shared" si="137"/>
        <v>56</v>
      </c>
      <c r="AN1232">
        <f t="shared" si="138"/>
        <v>0</v>
      </c>
      <c r="AO1232">
        <f t="shared" si="139"/>
        <v>0</v>
      </c>
      <c r="AP1232" t="s">
        <v>50</v>
      </c>
      <c r="AQ1232">
        <v>186752</v>
      </c>
      <c r="AR1232">
        <v>0</v>
      </c>
      <c r="AS1232">
        <v>0</v>
      </c>
    </row>
    <row r="1233" spans="1:45" x14ac:dyDescent="0.2">
      <c r="A1233" t="s">
        <v>1252</v>
      </c>
      <c r="B1233" t="s">
        <v>46</v>
      </c>
      <c r="C1233" t="s">
        <v>46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K1233">
        <v>0</v>
      </c>
      <c r="L1233">
        <v>0</v>
      </c>
      <c r="M1233">
        <v>2</v>
      </c>
      <c r="N1233">
        <v>2</v>
      </c>
      <c r="O1233" t="s">
        <v>47</v>
      </c>
      <c r="P1233" t="s">
        <v>47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80</v>
      </c>
      <c r="Z1233">
        <v>80</v>
      </c>
      <c r="AA1233" t="s">
        <v>48</v>
      </c>
      <c r="AB1233" t="s">
        <v>48</v>
      </c>
      <c r="AC1233" t="s">
        <v>118</v>
      </c>
      <c r="AD1233" t="s">
        <v>59</v>
      </c>
      <c r="AE1233">
        <v>0</v>
      </c>
      <c r="AF1233">
        <v>0</v>
      </c>
      <c r="AG1233">
        <v>2</v>
      </c>
      <c r="AH1233">
        <v>2</v>
      </c>
      <c r="AI1233">
        <f t="shared" si="133"/>
        <v>80</v>
      </c>
      <c r="AJ1233">
        <f t="shared" si="134"/>
        <v>80</v>
      </c>
      <c r="AK1233">
        <f t="shared" si="135"/>
        <v>0</v>
      </c>
      <c r="AL1233">
        <f t="shared" si="136"/>
        <v>0</v>
      </c>
      <c r="AM1233">
        <f t="shared" si="137"/>
        <v>80</v>
      </c>
      <c r="AN1233">
        <f t="shared" si="138"/>
        <v>0</v>
      </c>
      <c r="AO1233">
        <f t="shared" si="139"/>
        <v>0</v>
      </c>
      <c r="AP1233" t="s">
        <v>50</v>
      </c>
      <c r="AQ1233">
        <v>186781</v>
      </c>
      <c r="AR1233">
        <v>0</v>
      </c>
      <c r="AS1233">
        <v>0</v>
      </c>
    </row>
    <row r="1234" spans="1:45" x14ac:dyDescent="0.2">
      <c r="A1234" t="s">
        <v>1253</v>
      </c>
      <c r="B1234" t="s">
        <v>46</v>
      </c>
      <c r="C1234" t="s">
        <v>46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K1234">
        <v>0</v>
      </c>
      <c r="L1234">
        <v>0</v>
      </c>
      <c r="M1234">
        <v>3</v>
      </c>
      <c r="N1234">
        <v>3</v>
      </c>
      <c r="O1234" t="s">
        <v>47</v>
      </c>
      <c r="P1234" t="s">
        <v>47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472</v>
      </c>
      <c r="Z1234">
        <v>472</v>
      </c>
      <c r="AA1234" t="s">
        <v>48</v>
      </c>
      <c r="AB1234" t="s">
        <v>48</v>
      </c>
      <c r="AC1234" t="s">
        <v>66</v>
      </c>
      <c r="AD1234" t="s">
        <v>66</v>
      </c>
      <c r="AE1234">
        <v>0</v>
      </c>
      <c r="AF1234">
        <v>0</v>
      </c>
      <c r="AG1234">
        <v>3</v>
      </c>
      <c r="AH1234">
        <v>3</v>
      </c>
      <c r="AI1234">
        <f t="shared" si="133"/>
        <v>472</v>
      </c>
      <c r="AJ1234">
        <f t="shared" si="134"/>
        <v>472</v>
      </c>
      <c r="AK1234">
        <f t="shared" si="135"/>
        <v>0</v>
      </c>
      <c r="AL1234">
        <f t="shared" si="136"/>
        <v>0</v>
      </c>
      <c r="AM1234">
        <f t="shared" si="137"/>
        <v>472</v>
      </c>
      <c r="AN1234">
        <f t="shared" si="138"/>
        <v>0</v>
      </c>
      <c r="AO1234">
        <f t="shared" si="139"/>
        <v>0</v>
      </c>
      <c r="AP1234" t="s">
        <v>50</v>
      </c>
      <c r="AQ1234">
        <v>190180</v>
      </c>
      <c r="AR1234">
        <v>0</v>
      </c>
      <c r="AS1234">
        <v>0</v>
      </c>
    </row>
    <row r="1235" spans="1:45" x14ac:dyDescent="0.2">
      <c r="A1235" t="s">
        <v>1254</v>
      </c>
      <c r="B1235" t="s">
        <v>46</v>
      </c>
      <c r="C1235" t="s">
        <v>168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K1235">
        <v>0</v>
      </c>
      <c r="L1235">
        <v>0</v>
      </c>
      <c r="M1235">
        <v>4</v>
      </c>
      <c r="N1235">
        <v>4</v>
      </c>
      <c r="O1235" t="s">
        <v>47</v>
      </c>
      <c r="P1235" t="s">
        <v>47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113</v>
      </c>
      <c r="Z1235">
        <v>113</v>
      </c>
      <c r="AA1235" t="s">
        <v>48</v>
      </c>
      <c r="AB1235" t="s">
        <v>48</v>
      </c>
      <c r="AC1235" t="s">
        <v>118</v>
      </c>
      <c r="AD1235" t="s">
        <v>64</v>
      </c>
      <c r="AE1235">
        <v>0</v>
      </c>
      <c r="AF1235">
        <v>0</v>
      </c>
      <c r="AG1235">
        <v>2</v>
      </c>
      <c r="AH1235">
        <v>2</v>
      </c>
      <c r="AI1235">
        <f t="shared" si="133"/>
        <v>113</v>
      </c>
      <c r="AJ1235">
        <f t="shared" si="134"/>
        <v>113</v>
      </c>
      <c r="AK1235">
        <f t="shared" si="135"/>
        <v>0</v>
      </c>
      <c r="AL1235">
        <f t="shared" si="136"/>
        <v>0</v>
      </c>
      <c r="AM1235">
        <f t="shared" si="137"/>
        <v>113</v>
      </c>
      <c r="AN1235">
        <f t="shared" si="138"/>
        <v>0</v>
      </c>
      <c r="AO1235">
        <f t="shared" si="139"/>
        <v>0</v>
      </c>
      <c r="AP1235" t="s">
        <v>50</v>
      </c>
      <c r="AQ1235">
        <v>189544</v>
      </c>
      <c r="AR1235">
        <v>0</v>
      </c>
      <c r="AS1235">
        <v>0</v>
      </c>
    </row>
    <row r="1236" spans="1:45" x14ac:dyDescent="0.2">
      <c r="A1236" t="s">
        <v>1255</v>
      </c>
      <c r="B1236" t="s">
        <v>46</v>
      </c>
      <c r="C1236" t="s">
        <v>46</v>
      </c>
      <c r="D1236">
        <v>0</v>
      </c>
      <c r="E1236">
        <v>0</v>
      </c>
      <c r="F1236">
        <v>0</v>
      </c>
      <c r="G1236">
        <v>0</v>
      </c>
      <c r="H1236">
        <v>-5</v>
      </c>
      <c r="I1236">
        <v>-5</v>
      </c>
      <c r="K1236">
        <v>-44</v>
      </c>
      <c r="L1236">
        <v>-44</v>
      </c>
      <c r="M1236">
        <v>3</v>
      </c>
      <c r="N1236">
        <v>3</v>
      </c>
      <c r="O1236" t="s">
        <v>47</v>
      </c>
      <c r="P1236" t="s">
        <v>47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49</v>
      </c>
      <c r="Z1236">
        <v>49</v>
      </c>
      <c r="AA1236" t="s">
        <v>58</v>
      </c>
      <c r="AB1236" t="s">
        <v>58</v>
      </c>
      <c r="AC1236" t="s">
        <v>118</v>
      </c>
      <c r="AD1236" t="s">
        <v>64</v>
      </c>
      <c r="AE1236">
        <v>0</v>
      </c>
      <c r="AF1236">
        <v>0</v>
      </c>
      <c r="AG1236">
        <v>1</v>
      </c>
      <c r="AH1236">
        <v>1</v>
      </c>
      <c r="AI1236">
        <f t="shared" si="133"/>
        <v>44</v>
      </c>
      <c r="AJ1236">
        <f t="shared" si="134"/>
        <v>44</v>
      </c>
      <c r="AK1236">
        <f t="shared" si="135"/>
        <v>0</v>
      </c>
      <c r="AL1236">
        <f t="shared" si="136"/>
        <v>0</v>
      </c>
      <c r="AM1236">
        <f t="shared" si="137"/>
        <v>44</v>
      </c>
      <c r="AN1236">
        <f t="shared" si="138"/>
        <v>0</v>
      </c>
      <c r="AO1236">
        <f t="shared" si="139"/>
        <v>0</v>
      </c>
      <c r="AP1236" t="s">
        <v>50</v>
      </c>
      <c r="AQ1236">
        <v>190872</v>
      </c>
      <c r="AR1236">
        <v>0</v>
      </c>
      <c r="AS1236">
        <v>0</v>
      </c>
    </row>
    <row r="1237" spans="1:45" x14ac:dyDescent="0.2">
      <c r="A1237" t="s">
        <v>1256</v>
      </c>
      <c r="B1237" t="s">
        <v>46</v>
      </c>
      <c r="C1237" t="s">
        <v>46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K1237">
        <v>0</v>
      </c>
      <c r="L1237">
        <v>0</v>
      </c>
      <c r="M1237">
        <v>3</v>
      </c>
      <c r="N1237">
        <v>3</v>
      </c>
      <c r="O1237" t="s">
        <v>47</v>
      </c>
      <c r="P1237" t="s">
        <v>47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147</v>
      </c>
      <c r="Z1237">
        <v>147</v>
      </c>
      <c r="AA1237" t="s">
        <v>48</v>
      </c>
      <c r="AB1237" t="s">
        <v>48</v>
      </c>
      <c r="AC1237" t="s">
        <v>118</v>
      </c>
      <c r="AD1237" t="s">
        <v>64</v>
      </c>
      <c r="AE1237">
        <v>0</v>
      </c>
      <c r="AF1237">
        <v>0</v>
      </c>
      <c r="AG1237">
        <v>3</v>
      </c>
      <c r="AH1237">
        <v>3</v>
      </c>
      <c r="AI1237">
        <f t="shared" si="133"/>
        <v>147</v>
      </c>
      <c r="AJ1237">
        <f t="shared" si="134"/>
        <v>147</v>
      </c>
      <c r="AK1237">
        <f t="shared" si="135"/>
        <v>0</v>
      </c>
      <c r="AL1237">
        <f t="shared" si="136"/>
        <v>0</v>
      </c>
      <c r="AM1237">
        <f t="shared" si="137"/>
        <v>147</v>
      </c>
      <c r="AN1237">
        <f t="shared" si="138"/>
        <v>0</v>
      </c>
      <c r="AO1237">
        <f t="shared" si="139"/>
        <v>0</v>
      </c>
      <c r="AP1237" t="s">
        <v>50</v>
      </c>
      <c r="AQ1237">
        <v>190884</v>
      </c>
      <c r="AR1237">
        <v>0</v>
      </c>
      <c r="AS1237">
        <v>0</v>
      </c>
    </row>
    <row r="1238" spans="1:45" x14ac:dyDescent="0.2">
      <c r="A1238" t="s">
        <v>1257</v>
      </c>
      <c r="B1238" t="s">
        <v>120</v>
      </c>
      <c r="C1238" t="s">
        <v>46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K1238">
        <v>0</v>
      </c>
      <c r="L1238">
        <v>0</v>
      </c>
      <c r="M1238">
        <v>3</v>
      </c>
      <c r="N1238">
        <v>3</v>
      </c>
      <c r="O1238" t="s">
        <v>47</v>
      </c>
      <c r="P1238" t="s">
        <v>47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77</v>
      </c>
      <c r="Z1238">
        <v>77</v>
      </c>
      <c r="AA1238" t="s">
        <v>48</v>
      </c>
      <c r="AB1238" t="s">
        <v>48</v>
      </c>
      <c r="AC1238" t="s">
        <v>118</v>
      </c>
      <c r="AD1238" t="s">
        <v>64</v>
      </c>
      <c r="AE1238">
        <v>0</v>
      </c>
      <c r="AF1238">
        <v>0</v>
      </c>
      <c r="AG1238">
        <v>2</v>
      </c>
      <c r="AH1238">
        <v>2</v>
      </c>
      <c r="AI1238">
        <f t="shared" si="133"/>
        <v>77</v>
      </c>
      <c r="AJ1238">
        <f t="shared" si="134"/>
        <v>77</v>
      </c>
      <c r="AK1238">
        <f t="shared" si="135"/>
        <v>0</v>
      </c>
      <c r="AL1238">
        <f t="shared" si="136"/>
        <v>0</v>
      </c>
      <c r="AM1238">
        <f t="shared" si="137"/>
        <v>77</v>
      </c>
      <c r="AN1238">
        <f t="shared" si="138"/>
        <v>0</v>
      </c>
      <c r="AO1238">
        <f t="shared" si="139"/>
        <v>0</v>
      </c>
      <c r="AP1238" t="s">
        <v>73</v>
      </c>
      <c r="AQ1238">
        <v>197234</v>
      </c>
      <c r="AR1238">
        <v>0</v>
      </c>
      <c r="AS1238">
        <v>0</v>
      </c>
    </row>
    <row r="1239" spans="1:45" x14ac:dyDescent="0.2">
      <c r="A1239" t="s">
        <v>1258</v>
      </c>
      <c r="B1239" t="s">
        <v>120</v>
      </c>
      <c r="C1239" t="s">
        <v>46</v>
      </c>
      <c r="D1239">
        <v>-30.5</v>
      </c>
      <c r="E1239">
        <v>-30.5</v>
      </c>
      <c r="F1239">
        <v>0</v>
      </c>
      <c r="G1239">
        <v>0</v>
      </c>
      <c r="H1239">
        <v>0</v>
      </c>
      <c r="I1239">
        <v>0</v>
      </c>
      <c r="K1239">
        <v>0</v>
      </c>
      <c r="L1239">
        <v>0</v>
      </c>
      <c r="M1239">
        <v>4</v>
      </c>
      <c r="N1239">
        <v>4</v>
      </c>
      <c r="O1239" t="s">
        <v>47</v>
      </c>
      <c r="P1239" t="s">
        <v>47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61</v>
      </c>
      <c r="Z1239">
        <v>61</v>
      </c>
      <c r="AA1239" t="s">
        <v>48</v>
      </c>
      <c r="AB1239" t="s">
        <v>48</v>
      </c>
      <c r="AC1239" t="s">
        <v>118</v>
      </c>
      <c r="AD1239" t="s">
        <v>163</v>
      </c>
      <c r="AE1239">
        <v>0</v>
      </c>
      <c r="AF1239">
        <v>0</v>
      </c>
      <c r="AG1239">
        <v>1</v>
      </c>
      <c r="AH1239">
        <v>1</v>
      </c>
      <c r="AI1239">
        <f t="shared" si="133"/>
        <v>30.5</v>
      </c>
      <c r="AJ1239">
        <f t="shared" si="134"/>
        <v>30.5</v>
      </c>
      <c r="AK1239">
        <f t="shared" si="135"/>
        <v>0</v>
      </c>
      <c r="AL1239">
        <f t="shared" si="136"/>
        <v>0</v>
      </c>
      <c r="AM1239">
        <f t="shared" si="137"/>
        <v>30.5</v>
      </c>
      <c r="AN1239">
        <f t="shared" si="138"/>
        <v>0</v>
      </c>
      <c r="AO1239">
        <f t="shared" si="139"/>
        <v>0</v>
      </c>
      <c r="AP1239" t="s">
        <v>73</v>
      </c>
      <c r="AQ1239">
        <v>197232</v>
      </c>
      <c r="AR1239">
        <v>0</v>
      </c>
      <c r="AS1239">
        <v>0</v>
      </c>
    </row>
    <row r="1240" spans="1:45" x14ac:dyDescent="0.2">
      <c r="A1240" t="s">
        <v>1259</v>
      </c>
      <c r="B1240" t="s">
        <v>120</v>
      </c>
      <c r="C1240" t="s">
        <v>46</v>
      </c>
      <c r="D1240">
        <v>0</v>
      </c>
      <c r="E1240">
        <v>0</v>
      </c>
      <c r="F1240">
        <v>0</v>
      </c>
      <c r="G1240">
        <v>0</v>
      </c>
      <c r="H1240">
        <v>-43</v>
      </c>
      <c r="I1240">
        <v>-43</v>
      </c>
      <c r="K1240">
        <v>-129</v>
      </c>
      <c r="L1240">
        <v>-129</v>
      </c>
      <c r="M1240">
        <v>3</v>
      </c>
      <c r="N1240">
        <v>3</v>
      </c>
      <c r="O1240" t="s">
        <v>47</v>
      </c>
      <c r="P1240" t="s">
        <v>47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497</v>
      </c>
      <c r="Z1240">
        <v>497</v>
      </c>
      <c r="AA1240" t="s">
        <v>58</v>
      </c>
      <c r="AB1240" t="s">
        <v>58</v>
      </c>
      <c r="AC1240" t="s">
        <v>66</v>
      </c>
      <c r="AD1240" t="s">
        <v>66</v>
      </c>
      <c r="AE1240">
        <v>0</v>
      </c>
      <c r="AF1240">
        <v>0</v>
      </c>
      <c r="AG1240">
        <v>5</v>
      </c>
      <c r="AH1240">
        <v>5</v>
      </c>
      <c r="AI1240">
        <f t="shared" si="133"/>
        <v>454</v>
      </c>
      <c r="AJ1240">
        <f t="shared" si="134"/>
        <v>454</v>
      </c>
      <c r="AK1240">
        <f t="shared" si="135"/>
        <v>0</v>
      </c>
      <c r="AL1240">
        <f t="shared" si="136"/>
        <v>0</v>
      </c>
      <c r="AM1240">
        <f t="shared" si="137"/>
        <v>454</v>
      </c>
      <c r="AN1240">
        <f t="shared" si="138"/>
        <v>0</v>
      </c>
      <c r="AO1240">
        <f t="shared" si="139"/>
        <v>0</v>
      </c>
      <c r="AP1240" t="s">
        <v>50</v>
      </c>
      <c r="AQ1240">
        <v>197433</v>
      </c>
      <c r="AR1240">
        <v>0</v>
      </c>
      <c r="AS1240">
        <v>0</v>
      </c>
    </row>
    <row r="1241" spans="1:45" x14ac:dyDescent="0.2">
      <c r="A1241" t="s">
        <v>1260</v>
      </c>
      <c r="B1241" t="s">
        <v>120</v>
      </c>
      <c r="C1241" t="s">
        <v>168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K1241">
        <v>0</v>
      </c>
      <c r="L1241">
        <v>0</v>
      </c>
      <c r="M1241">
        <v>4</v>
      </c>
      <c r="N1241">
        <v>4</v>
      </c>
      <c r="O1241" t="s">
        <v>47</v>
      </c>
      <c r="P1241" t="s">
        <v>47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110</v>
      </c>
      <c r="Z1241">
        <v>110</v>
      </c>
      <c r="AA1241" t="s">
        <v>48</v>
      </c>
      <c r="AB1241" t="s">
        <v>48</v>
      </c>
      <c r="AC1241" t="s">
        <v>118</v>
      </c>
      <c r="AD1241" t="s">
        <v>59</v>
      </c>
      <c r="AE1241">
        <v>0</v>
      </c>
      <c r="AF1241">
        <v>0</v>
      </c>
      <c r="AG1241">
        <v>2</v>
      </c>
      <c r="AH1241">
        <v>2</v>
      </c>
      <c r="AI1241">
        <f t="shared" si="133"/>
        <v>110</v>
      </c>
      <c r="AJ1241">
        <f t="shared" si="134"/>
        <v>110</v>
      </c>
      <c r="AK1241">
        <f t="shared" si="135"/>
        <v>0</v>
      </c>
      <c r="AL1241">
        <f t="shared" si="136"/>
        <v>0</v>
      </c>
      <c r="AM1241">
        <f t="shared" si="137"/>
        <v>110</v>
      </c>
      <c r="AN1241">
        <f t="shared" si="138"/>
        <v>0</v>
      </c>
      <c r="AO1241">
        <f t="shared" si="139"/>
        <v>0</v>
      </c>
      <c r="AP1241" t="s">
        <v>50</v>
      </c>
      <c r="AQ1241">
        <v>197221</v>
      </c>
      <c r="AR1241">
        <v>0</v>
      </c>
      <c r="AS1241">
        <v>0</v>
      </c>
    </row>
    <row r="1242" spans="1:45" x14ac:dyDescent="0.2">
      <c r="A1242" t="s">
        <v>1261</v>
      </c>
      <c r="B1242" t="s">
        <v>311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K1242">
        <v>0</v>
      </c>
      <c r="L1242">
        <v>0</v>
      </c>
      <c r="M1242">
        <v>3</v>
      </c>
      <c r="N1242">
        <v>0</v>
      </c>
      <c r="O1242" t="s">
        <v>47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98</v>
      </c>
      <c r="Z1242">
        <v>0</v>
      </c>
      <c r="AA1242" t="s">
        <v>48</v>
      </c>
      <c r="AC1242" t="s">
        <v>49</v>
      </c>
      <c r="AE1242">
        <v>0</v>
      </c>
      <c r="AF1242">
        <v>0</v>
      </c>
      <c r="AG1242">
        <v>2</v>
      </c>
      <c r="AH1242">
        <v>0</v>
      </c>
      <c r="AI1242">
        <f t="shared" si="133"/>
        <v>98</v>
      </c>
      <c r="AJ1242">
        <f t="shared" si="134"/>
        <v>0</v>
      </c>
      <c r="AK1242">
        <f t="shared" si="135"/>
        <v>0</v>
      </c>
      <c r="AL1242">
        <f t="shared" si="136"/>
        <v>0</v>
      </c>
      <c r="AM1242">
        <f t="shared" si="137"/>
        <v>0</v>
      </c>
      <c r="AN1242">
        <f t="shared" si="138"/>
        <v>98</v>
      </c>
      <c r="AO1242">
        <f t="shared" si="139"/>
        <v>0</v>
      </c>
      <c r="AP1242" t="s">
        <v>50</v>
      </c>
      <c r="AQ1242">
        <v>199894</v>
      </c>
      <c r="AR1242">
        <v>0</v>
      </c>
      <c r="AS1242">
        <v>0</v>
      </c>
    </row>
    <row r="1243" spans="1:45" x14ac:dyDescent="0.2">
      <c r="A1243" t="s">
        <v>1262</v>
      </c>
      <c r="B1243" t="s">
        <v>46</v>
      </c>
      <c r="C1243" t="s">
        <v>46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K1243">
        <v>0</v>
      </c>
      <c r="L1243">
        <v>0</v>
      </c>
      <c r="M1243">
        <v>4</v>
      </c>
      <c r="N1243">
        <v>4</v>
      </c>
      <c r="O1243" t="s">
        <v>47</v>
      </c>
      <c r="P1243" t="s">
        <v>47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122</v>
      </c>
      <c r="Z1243">
        <v>122</v>
      </c>
      <c r="AA1243" t="s">
        <v>48</v>
      </c>
      <c r="AB1243" t="s">
        <v>48</v>
      </c>
      <c r="AC1243" t="s">
        <v>66</v>
      </c>
      <c r="AD1243" t="s">
        <v>66</v>
      </c>
      <c r="AE1243">
        <v>0</v>
      </c>
      <c r="AF1243">
        <v>0</v>
      </c>
      <c r="AG1243">
        <v>2</v>
      </c>
      <c r="AH1243">
        <v>2</v>
      </c>
      <c r="AI1243">
        <f t="shared" si="133"/>
        <v>122</v>
      </c>
      <c r="AJ1243">
        <f t="shared" si="134"/>
        <v>122</v>
      </c>
      <c r="AK1243">
        <f t="shared" si="135"/>
        <v>0</v>
      </c>
      <c r="AL1243">
        <f t="shared" si="136"/>
        <v>0</v>
      </c>
      <c r="AM1243">
        <f t="shared" si="137"/>
        <v>122</v>
      </c>
      <c r="AN1243">
        <f t="shared" si="138"/>
        <v>0</v>
      </c>
      <c r="AO1243">
        <f t="shared" si="139"/>
        <v>0</v>
      </c>
      <c r="AP1243" t="s">
        <v>50</v>
      </c>
      <c r="AQ1243">
        <v>187466</v>
      </c>
      <c r="AR1243">
        <v>0</v>
      </c>
      <c r="AS1243">
        <v>0</v>
      </c>
    </row>
    <row r="1244" spans="1:45" x14ac:dyDescent="0.2">
      <c r="A1244" t="s">
        <v>1263</v>
      </c>
      <c r="B1244" t="s">
        <v>46</v>
      </c>
      <c r="C1244" t="s">
        <v>46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K1244">
        <v>0</v>
      </c>
      <c r="L1244">
        <v>0</v>
      </c>
      <c r="M1244">
        <v>1</v>
      </c>
      <c r="N1244">
        <v>1</v>
      </c>
      <c r="O1244" t="s">
        <v>52</v>
      </c>
      <c r="P1244" t="s">
        <v>52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720</v>
      </c>
      <c r="X1244">
        <v>640</v>
      </c>
      <c r="Y1244">
        <v>0</v>
      </c>
      <c r="Z1244">
        <v>0</v>
      </c>
      <c r="AA1244" t="s">
        <v>48</v>
      </c>
      <c r="AB1244" t="s">
        <v>48</v>
      </c>
      <c r="AC1244" t="s">
        <v>53</v>
      </c>
      <c r="AD1244" t="s">
        <v>53</v>
      </c>
      <c r="AE1244">
        <v>0</v>
      </c>
      <c r="AF1244">
        <v>0</v>
      </c>
      <c r="AG1244">
        <v>18</v>
      </c>
      <c r="AH1244">
        <v>16</v>
      </c>
      <c r="AI1244">
        <f t="shared" si="133"/>
        <v>720</v>
      </c>
      <c r="AJ1244">
        <f t="shared" si="134"/>
        <v>640</v>
      </c>
      <c r="AK1244">
        <f t="shared" si="135"/>
        <v>0</v>
      </c>
      <c r="AL1244">
        <f t="shared" si="136"/>
        <v>0</v>
      </c>
      <c r="AM1244">
        <f t="shared" si="137"/>
        <v>0</v>
      </c>
      <c r="AN1244">
        <f t="shared" si="138"/>
        <v>0</v>
      </c>
      <c r="AO1244">
        <f t="shared" si="139"/>
        <v>80</v>
      </c>
      <c r="AP1244" t="s">
        <v>50</v>
      </c>
      <c r="AQ1244">
        <v>26057</v>
      </c>
      <c r="AR1244">
        <v>0</v>
      </c>
      <c r="AS1244">
        <v>0</v>
      </c>
    </row>
    <row r="1245" spans="1:45" x14ac:dyDescent="0.2">
      <c r="A1245" t="s">
        <v>3891</v>
      </c>
      <c r="B1245" t="s">
        <v>46</v>
      </c>
      <c r="C1245" t="s">
        <v>46</v>
      </c>
      <c r="D1245">
        <v>-40</v>
      </c>
      <c r="E1245">
        <v>-40</v>
      </c>
      <c r="F1245">
        <v>0</v>
      </c>
      <c r="G1245">
        <v>0</v>
      </c>
      <c r="H1245">
        <v>0</v>
      </c>
      <c r="I1245">
        <v>0</v>
      </c>
      <c r="K1245">
        <v>0</v>
      </c>
      <c r="L1245">
        <v>0</v>
      </c>
      <c r="M1245">
        <v>1</v>
      </c>
      <c r="N1245">
        <v>1</v>
      </c>
      <c r="O1245" t="s">
        <v>52</v>
      </c>
      <c r="P1245" t="s">
        <v>52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40</v>
      </c>
      <c r="X1245">
        <v>40</v>
      </c>
      <c r="Y1245">
        <v>0</v>
      </c>
      <c r="Z1245">
        <v>0</v>
      </c>
      <c r="AA1245" t="s">
        <v>48</v>
      </c>
      <c r="AB1245" t="s">
        <v>48</v>
      </c>
      <c r="AC1245" t="s">
        <v>49</v>
      </c>
      <c r="AD1245" t="s">
        <v>49</v>
      </c>
      <c r="AE1245">
        <v>0</v>
      </c>
      <c r="AF1245">
        <v>0</v>
      </c>
      <c r="AG1245">
        <v>1</v>
      </c>
      <c r="AH1245">
        <v>1</v>
      </c>
      <c r="AI1245">
        <f t="shared" si="133"/>
        <v>0</v>
      </c>
      <c r="AJ1245">
        <f t="shared" si="134"/>
        <v>0</v>
      </c>
      <c r="AK1245">
        <f t="shared" si="135"/>
        <v>0</v>
      </c>
      <c r="AL1245">
        <f t="shared" si="136"/>
        <v>0</v>
      </c>
      <c r="AM1245">
        <f t="shared" si="137"/>
        <v>0</v>
      </c>
      <c r="AN1245">
        <f t="shared" si="138"/>
        <v>0</v>
      </c>
      <c r="AO1245">
        <f t="shared" si="139"/>
        <v>0</v>
      </c>
      <c r="AP1245" t="s">
        <v>50</v>
      </c>
      <c r="AQ1245">
        <v>23951</v>
      </c>
      <c r="AR1245">
        <v>0</v>
      </c>
      <c r="AS1245">
        <v>0</v>
      </c>
    </row>
    <row r="1246" spans="1:45" x14ac:dyDescent="0.2">
      <c r="A1246" t="s">
        <v>3892</v>
      </c>
      <c r="B1246" t="s">
        <v>46</v>
      </c>
      <c r="C1246" t="s">
        <v>46</v>
      </c>
      <c r="D1246">
        <v>-130</v>
      </c>
      <c r="E1246">
        <v>-65</v>
      </c>
      <c r="F1246">
        <v>0</v>
      </c>
      <c r="G1246">
        <v>0</v>
      </c>
      <c r="H1246">
        <v>0</v>
      </c>
      <c r="I1246">
        <v>0</v>
      </c>
      <c r="K1246">
        <v>0</v>
      </c>
      <c r="L1246">
        <v>0</v>
      </c>
      <c r="M1246">
        <v>5</v>
      </c>
      <c r="N1246">
        <v>5</v>
      </c>
      <c r="O1246" t="s">
        <v>47</v>
      </c>
      <c r="P1246" t="s">
        <v>47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130</v>
      </c>
      <c r="Z1246">
        <v>65</v>
      </c>
      <c r="AA1246" t="s">
        <v>48</v>
      </c>
      <c r="AB1246" t="s">
        <v>48</v>
      </c>
      <c r="AC1246" t="s">
        <v>53</v>
      </c>
      <c r="AD1246" t="s">
        <v>53</v>
      </c>
      <c r="AE1246">
        <v>0</v>
      </c>
      <c r="AF1246">
        <v>0</v>
      </c>
      <c r="AG1246">
        <v>1</v>
      </c>
      <c r="AH1246">
        <v>1</v>
      </c>
      <c r="AI1246">
        <f t="shared" si="133"/>
        <v>0</v>
      </c>
      <c r="AJ1246">
        <f t="shared" si="134"/>
        <v>0</v>
      </c>
      <c r="AK1246">
        <f t="shared" si="135"/>
        <v>0</v>
      </c>
      <c r="AL1246">
        <f t="shared" si="136"/>
        <v>0</v>
      </c>
      <c r="AM1246">
        <f t="shared" si="137"/>
        <v>0</v>
      </c>
      <c r="AN1246">
        <f t="shared" si="138"/>
        <v>0</v>
      </c>
      <c r="AO1246">
        <f t="shared" si="139"/>
        <v>0</v>
      </c>
      <c r="AP1246" t="s">
        <v>50</v>
      </c>
      <c r="AQ1246">
        <v>17057</v>
      </c>
      <c r="AR1246">
        <v>0</v>
      </c>
      <c r="AS1246">
        <v>0</v>
      </c>
    </row>
    <row r="1247" spans="1:45" x14ac:dyDescent="0.2">
      <c r="A1247" t="s">
        <v>1264</v>
      </c>
      <c r="B1247" t="s">
        <v>46</v>
      </c>
      <c r="C1247" t="s">
        <v>46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K1247">
        <v>0</v>
      </c>
      <c r="L1247">
        <v>0</v>
      </c>
      <c r="M1247">
        <v>3</v>
      </c>
      <c r="N1247">
        <v>3</v>
      </c>
      <c r="O1247" t="s">
        <v>47</v>
      </c>
      <c r="P1247" t="s">
        <v>47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775</v>
      </c>
      <c r="Z1247">
        <v>775</v>
      </c>
      <c r="AA1247" t="s">
        <v>48</v>
      </c>
      <c r="AB1247" t="s">
        <v>48</v>
      </c>
      <c r="AC1247" t="s">
        <v>53</v>
      </c>
      <c r="AD1247" t="s">
        <v>53</v>
      </c>
      <c r="AE1247">
        <v>0</v>
      </c>
      <c r="AF1247">
        <v>0</v>
      </c>
      <c r="AG1247">
        <v>16</v>
      </c>
      <c r="AH1247">
        <v>16</v>
      </c>
      <c r="AI1247">
        <f t="shared" si="133"/>
        <v>775</v>
      </c>
      <c r="AJ1247">
        <f t="shared" si="134"/>
        <v>775</v>
      </c>
      <c r="AK1247">
        <f t="shared" si="135"/>
        <v>0</v>
      </c>
      <c r="AL1247">
        <f t="shared" si="136"/>
        <v>0</v>
      </c>
      <c r="AM1247">
        <f t="shared" si="137"/>
        <v>775</v>
      </c>
      <c r="AN1247">
        <f t="shared" si="138"/>
        <v>0</v>
      </c>
      <c r="AO1247">
        <f t="shared" si="139"/>
        <v>0</v>
      </c>
      <c r="AP1247" t="s">
        <v>50</v>
      </c>
      <c r="AQ1247">
        <v>28184</v>
      </c>
      <c r="AR1247">
        <v>0</v>
      </c>
      <c r="AS1247">
        <v>0</v>
      </c>
    </row>
    <row r="1248" spans="1:45" x14ac:dyDescent="0.2">
      <c r="A1248" t="s">
        <v>1265</v>
      </c>
      <c r="B1248" t="s">
        <v>46</v>
      </c>
      <c r="C1248" t="s">
        <v>46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K1248">
        <v>0</v>
      </c>
      <c r="L1248">
        <v>0</v>
      </c>
      <c r="M1248">
        <v>3</v>
      </c>
      <c r="N1248">
        <v>3</v>
      </c>
      <c r="O1248" t="s">
        <v>47</v>
      </c>
      <c r="P1248" t="s">
        <v>47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360</v>
      </c>
      <c r="Z1248">
        <v>360</v>
      </c>
      <c r="AA1248" t="s">
        <v>48</v>
      </c>
      <c r="AB1248" t="s">
        <v>48</v>
      </c>
      <c r="AC1248" t="s">
        <v>66</v>
      </c>
      <c r="AD1248" t="s">
        <v>66</v>
      </c>
      <c r="AE1248">
        <v>0</v>
      </c>
      <c r="AF1248">
        <v>0</v>
      </c>
      <c r="AG1248">
        <v>8</v>
      </c>
      <c r="AH1248">
        <v>8</v>
      </c>
      <c r="AI1248">
        <f t="shared" si="133"/>
        <v>360</v>
      </c>
      <c r="AJ1248">
        <f t="shared" si="134"/>
        <v>360</v>
      </c>
      <c r="AK1248">
        <f t="shared" si="135"/>
        <v>0</v>
      </c>
      <c r="AL1248">
        <f t="shared" si="136"/>
        <v>0</v>
      </c>
      <c r="AM1248">
        <f t="shared" si="137"/>
        <v>360</v>
      </c>
      <c r="AN1248">
        <f t="shared" si="138"/>
        <v>0</v>
      </c>
      <c r="AO1248">
        <f t="shared" si="139"/>
        <v>0</v>
      </c>
      <c r="AP1248" t="s">
        <v>50</v>
      </c>
      <c r="AQ1248">
        <v>32150</v>
      </c>
      <c r="AR1248">
        <v>0</v>
      </c>
      <c r="AS1248">
        <v>0</v>
      </c>
    </row>
    <row r="1249" spans="1:45" x14ac:dyDescent="0.2">
      <c r="A1249" t="s">
        <v>1266</v>
      </c>
      <c r="B1249" t="s">
        <v>46</v>
      </c>
      <c r="C1249" t="s">
        <v>46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K1249">
        <v>0</v>
      </c>
      <c r="L1249">
        <v>0</v>
      </c>
      <c r="M1249">
        <v>3</v>
      </c>
      <c r="N1249">
        <v>3</v>
      </c>
      <c r="O1249" t="s">
        <v>47</v>
      </c>
      <c r="P1249" t="s">
        <v>47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172</v>
      </c>
      <c r="Z1249">
        <v>212</v>
      </c>
      <c r="AA1249" t="s">
        <v>48</v>
      </c>
      <c r="AB1249" t="s">
        <v>48</v>
      </c>
      <c r="AC1249" t="s">
        <v>49</v>
      </c>
      <c r="AD1249" t="s">
        <v>49</v>
      </c>
      <c r="AE1249">
        <v>0</v>
      </c>
      <c r="AF1249">
        <v>0</v>
      </c>
      <c r="AG1249">
        <v>4</v>
      </c>
      <c r="AH1249">
        <v>5</v>
      </c>
      <c r="AI1249">
        <f t="shared" si="133"/>
        <v>172</v>
      </c>
      <c r="AJ1249">
        <f t="shared" si="134"/>
        <v>212</v>
      </c>
      <c r="AK1249">
        <f t="shared" si="135"/>
        <v>0</v>
      </c>
      <c r="AL1249">
        <f t="shared" si="136"/>
        <v>40</v>
      </c>
      <c r="AM1249">
        <f t="shared" si="137"/>
        <v>0</v>
      </c>
      <c r="AN1249">
        <f t="shared" si="138"/>
        <v>0</v>
      </c>
      <c r="AO1249">
        <f t="shared" si="139"/>
        <v>0</v>
      </c>
      <c r="AP1249" t="s">
        <v>50</v>
      </c>
      <c r="AQ1249">
        <v>33059</v>
      </c>
      <c r="AR1249">
        <v>0</v>
      </c>
      <c r="AS1249">
        <v>0</v>
      </c>
    </row>
    <row r="1250" spans="1:45" x14ac:dyDescent="0.2">
      <c r="A1250" t="s">
        <v>1267</v>
      </c>
      <c r="B1250" t="s">
        <v>46</v>
      </c>
      <c r="C1250" t="s">
        <v>46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K1250">
        <v>0</v>
      </c>
      <c r="L1250">
        <v>0</v>
      </c>
      <c r="M1250">
        <v>4</v>
      </c>
      <c r="N1250">
        <v>4</v>
      </c>
      <c r="O1250" t="s">
        <v>47</v>
      </c>
      <c r="P1250" t="s">
        <v>47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114</v>
      </c>
      <c r="Z1250">
        <v>114</v>
      </c>
      <c r="AA1250" t="s">
        <v>48</v>
      </c>
      <c r="AB1250" t="s">
        <v>48</v>
      </c>
      <c r="AC1250" t="s">
        <v>56</v>
      </c>
      <c r="AD1250" t="s">
        <v>56</v>
      </c>
      <c r="AE1250">
        <v>0</v>
      </c>
      <c r="AF1250">
        <v>0</v>
      </c>
      <c r="AG1250">
        <v>2</v>
      </c>
      <c r="AH1250">
        <v>2</v>
      </c>
      <c r="AI1250">
        <f t="shared" si="133"/>
        <v>114</v>
      </c>
      <c r="AJ1250">
        <f t="shared" si="134"/>
        <v>114</v>
      </c>
      <c r="AK1250">
        <f t="shared" si="135"/>
        <v>0</v>
      </c>
      <c r="AL1250">
        <f t="shared" si="136"/>
        <v>0</v>
      </c>
      <c r="AM1250">
        <f t="shared" si="137"/>
        <v>114</v>
      </c>
      <c r="AN1250">
        <f t="shared" si="138"/>
        <v>0</v>
      </c>
      <c r="AO1250">
        <f t="shared" si="139"/>
        <v>0</v>
      </c>
      <c r="AP1250" t="s">
        <v>50</v>
      </c>
      <c r="AQ1250">
        <v>58583</v>
      </c>
      <c r="AR1250">
        <v>0</v>
      </c>
      <c r="AS1250">
        <v>0</v>
      </c>
    </row>
    <row r="1251" spans="1:45" x14ac:dyDescent="0.2">
      <c r="A1251" t="s">
        <v>1268</v>
      </c>
      <c r="B1251" t="s">
        <v>46</v>
      </c>
      <c r="C1251" t="s">
        <v>46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K1251">
        <v>0</v>
      </c>
      <c r="L1251">
        <v>0</v>
      </c>
      <c r="M1251">
        <v>3</v>
      </c>
      <c r="N1251">
        <v>3</v>
      </c>
      <c r="O1251" t="s">
        <v>47</v>
      </c>
      <c r="P1251" t="s">
        <v>47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1290</v>
      </c>
      <c r="Z1251">
        <v>1290</v>
      </c>
      <c r="AA1251" t="s">
        <v>48</v>
      </c>
      <c r="AB1251" t="s">
        <v>48</v>
      </c>
      <c r="AC1251" t="s">
        <v>53</v>
      </c>
      <c r="AD1251" t="s">
        <v>53</v>
      </c>
      <c r="AE1251">
        <v>0</v>
      </c>
      <c r="AF1251">
        <v>0</v>
      </c>
      <c r="AG1251">
        <v>26</v>
      </c>
      <c r="AH1251">
        <v>26</v>
      </c>
      <c r="AI1251">
        <f t="shared" si="133"/>
        <v>1290</v>
      </c>
      <c r="AJ1251">
        <f t="shared" si="134"/>
        <v>1290</v>
      </c>
      <c r="AK1251">
        <f t="shared" si="135"/>
        <v>0</v>
      </c>
      <c r="AL1251">
        <f t="shared" si="136"/>
        <v>0</v>
      </c>
      <c r="AM1251">
        <f t="shared" si="137"/>
        <v>1290</v>
      </c>
      <c r="AN1251">
        <f t="shared" si="138"/>
        <v>0</v>
      </c>
      <c r="AO1251">
        <f t="shared" si="139"/>
        <v>0</v>
      </c>
      <c r="AP1251" t="s">
        <v>50</v>
      </c>
      <c r="AQ1251">
        <v>83045</v>
      </c>
      <c r="AR1251">
        <v>0</v>
      </c>
      <c r="AS1251">
        <v>0</v>
      </c>
    </row>
    <row r="1252" spans="1:45" x14ac:dyDescent="0.2">
      <c r="A1252" t="s">
        <v>1269</v>
      </c>
      <c r="B1252" t="s">
        <v>46</v>
      </c>
      <c r="C1252" t="s">
        <v>46</v>
      </c>
      <c r="D1252">
        <v>-122</v>
      </c>
      <c r="E1252">
        <v>-122</v>
      </c>
      <c r="F1252">
        <v>0</v>
      </c>
      <c r="G1252">
        <v>0</v>
      </c>
      <c r="H1252">
        <v>0</v>
      </c>
      <c r="I1252">
        <v>0</v>
      </c>
      <c r="K1252">
        <v>0</v>
      </c>
      <c r="L1252">
        <v>0</v>
      </c>
      <c r="M1252">
        <v>4</v>
      </c>
      <c r="N1252">
        <v>4</v>
      </c>
      <c r="O1252" t="s">
        <v>47</v>
      </c>
      <c r="P1252" t="s">
        <v>47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122</v>
      </c>
      <c r="Z1252">
        <v>122</v>
      </c>
      <c r="AA1252" t="s">
        <v>48</v>
      </c>
      <c r="AB1252" t="s">
        <v>48</v>
      </c>
      <c r="AC1252" t="s">
        <v>66</v>
      </c>
      <c r="AD1252" t="s">
        <v>66</v>
      </c>
      <c r="AE1252">
        <v>0</v>
      </c>
      <c r="AF1252">
        <v>0</v>
      </c>
      <c r="AG1252">
        <v>2</v>
      </c>
      <c r="AH1252">
        <v>2</v>
      </c>
      <c r="AI1252">
        <f t="shared" si="133"/>
        <v>0</v>
      </c>
      <c r="AJ1252">
        <f t="shared" si="134"/>
        <v>0</v>
      </c>
      <c r="AK1252">
        <f t="shared" si="135"/>
        <v>0</v>
      </c>
      <c r="AL1252">
        <f t="shared" si="136"/>
        <v>0</v>
      </c>
      <c r="AM1252">
        <f t="shared" si="137"/>
        <v>0</v>
      </c>
      <c r="AN1252">
        <f t="shared" si="138"/>
        <v>0</v>
      </c>
      <c r="AO1252">
        <f t="shared" si="139"/>
        <v>0</v>
      </c>
      <c r="AP1252" t="s">
        <v>50</v>
      </c>
      <c r="AQ1252">
        <v>93943</v>
      </c>
      <c r="AR1252">
        <v>0</v>
      </c>
      <c r="AS1252">
        <v>0</v>
      </c>
    </row>
    <row r="1253" spans="1:45" x14ac:dyDescent="0.2">
      <c r="A1253" t="s">
        <v>3893</v>
      </c>
      <c r="B1253" t="s">
        <v>46</v>
      </c>
      <c r="C1253" t="s">
        <v>46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K1253">
        <v>0</v>
      </c>
      <c r="L1253">
        <v>0</v>
      </c>
      <c r="M1253">
        <v>1</v>
      </c>
      <c r="N1253">
        <v>1</v>
      </c>
      <c r="O1253" t="s">
        <v>52</v>
      </c>
      <c r="P1253" t="s">
        <v>52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40</v>
      </c>
      <c r="X1253">
        <v>40</v>
      </c>
      <c r="Y1253">
        <v>0</v>
      </c>
      <c r="Z1253">
        <v>0</v>
      </c>
      <c r="AA1253" t="s">
        <v>48</v>
      </c>
      <c r="AB1253" t="s">
        <v>48</v>
      </c>
      <c r="AC1253" t="s">
        <v>66</v>
      </c>
      <c r="AD1253" t="s">
        <v>66</v>
      </c>
      <c r="AE1253">
        <v>0</v>
      </c>
      <c r="AF1253">
        <v>0</v>
      </c>
      <c r="AG1253">
        <v>1</v>
      </c>
      <c r="AH1253">
        <v>1</v>
      </c>
      <c r="AI1253">
        <f t="shared" si="133"/>
        <v>40</v>
      </c>
      <c r="AJ1253">
        <f t="shared" si="134"/>
        <v>40</v>
      </c>
      <c r="AK1253">
        <f t="shared" si="135"/>
        <v>0</v>
      </c>
      <c r="AL1253">
        <f t="shared" si="136"/>
        <v>0</v>
      </c>
      <c r="AM1253">
        <f t="shared" si="137"/>
        <v>40</v>
      </c>
      <c r="AN1253">
        <f t="shared" si="138"/>
        <v>0</v>
      </c>
      <c r="AO1253">
        <f t="shared" si="139"/>
        <v>0</v>
      </c>
      <c r="AP1253" t="s">
        <v>50</v>
      </c>
      <c r="AQ1253">
        <v>32049</v>
      </c>
      <c r="AR1253">
        <v>0</v>
      </c>
      <c r="AS1253">
        <v>0</v>
      </c>
    </row>
    <row r="1254" spans="1:45" x14ac:dyDescent="0.2">
      <c r="A1254" t="s">
        <v>1270</v>
      </c>
      <c r="B1254" t="s">
        <v>46</v>
      </c>
      <c r="C1254" t="s">
        <v>46</v>
      </c>
      <c r="D1254">
        <v>0</v>
      </c>
      <c r="E1254">
        <v>0</v>
      </c>
      <c r="F1254">
        <v>0</v>
      </c>
      <c r="G1254">
        <v>0</v>
      </c>
      <c r="H1254">
        <v>-40</v>
      </c>
      <c r="I1254">
        <v>-40</v>
      </c>
      <c r="K1254">
        <v>-303</v>
      </c>
      <c r="L1254">
        <v>-303</v>
      </c>
      <c r="M1254">
        <v>4</v>
      </c>
      <c r="N1254">
        <v>4</v>
      </c>
      <c r="O1254" t="s">
        <v>47</v>
      </c>
      <c r="P1254" t="s">
        <v>47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343</v>
      </c>
      <c r="Z1254">
        <v>343</v>
      </c>
      <c r="AA1254" t="s">
        <v>58</v>
      </c>
      <c r="AB1254" t="s">
        <v>58</v>
      </c>
      <c r="AC1254" t="s">
        <v>49</v>
      </c>
      <c r="AD1254" t="s">
        <v>49</v>
      </c>
      <c r="AE1254">
        <v>0</v>
      </c>
      <c r="AF1254">
        <v>0</v>
      </c>
      <c r="AG1254">
        <v>7</v>
      </c>
      <c r="AH1254">
        <v>7</v>
      </c>
      <c r="AI1254">
        <f t="shared" si="133"/>
        <v>303</v>
      </c>
      <c r="AJ1254">
        <f t="shared" si="134"/>
        <v>303</v>
      </c>
      <c r="AK1254">
        <f t="shared" si="135"/>
        <v>0</v>
      </c>
      <c r="AL1254">
        <f t="shared" si="136"/>
        <v>0</v>
      </c>
      <c r="AM1254">
        <f t="shared" si="137"/>
        <v>303</v>
      </c>
      <c r="AN1254">
        <f t="shared" si="138"/>
        <v>0</v>
      </c>
      <c r="AO1254">
        <f t="shared" si="139"/>
        <v>0</v>
      </c>
      <c r="AP1254" t="s">
        <v>50</v>
      </c>
      <c r="AQ1254">
        <v>120880</v>
      </c>
      <c r="AR1254">
        <v>0</v>
      </c>
      <c r="AS1254">
        <v>0</v>
      </c>
    </row>
    <row r="1255" spans="1:45" x14ac:dyDescent="0.2">
      <c r="A1255" t="s">
        <v>3894</v>
      </c>
      <c r="B1255" t="s">
        <v>46</v>
      </c>
      <c r="C1255" t="s">
        <v>46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K1255">
        <v>0</v>
      </c>
      <c r="L1255">
        <v>0</v>
      </c>
      <c r="M1255">
        <v>2</v>
      </c>
      <c r="N1255">
        <v>2</v>
      </c>
      <c r="O1255" t="s">
        <v>47</v>
      </c>
      <c r="P1255" t="s">
        <v>47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228</v>
      </c>
      <c r="Z1255">
        <v>228</v>
      </c>
      <c r="AA1255" t="s">
        <v>48</v>
      </c>
      <c r="AB1255" t="s">
        <v>48</v>
      </c>
      <c r="AC1255" t="s">
        <v>53</v>
      </c>
      <c r="AD1255" t="s">
        <v>53</v>
      </c>
      <c r="AE1255">
        <v>0</v>
      </c>
      <c r="AF1255">
        <v>0</v>
      </c>
      <c r="AG1255">
        <v>6</v>
      </c>
      <c r="AH1255">
        <v>6</v>
      </c>
      <c r="AI1255">
        <f t="shared" si="133"/>
        <v>228</v>
      </c>
      <c r="AJ1255">
        <f t="shared" si="134"/>
        <v>228</v>
      </c>
      <c r="AK1255">
        <f t="shared" si="135"/>
        <v>0</v>
      </c>
      <c r="AL1255">
        <f t="shared" si="136"/>
        <v>0</v>
      </c>
      <c r="AM1255">
        <f t="shared" si="137"/>
        <v>228</v>
      </c>
      <c r="AN1255">
        <f t="shared" si="138"/>
        <v>0</v>
      </c>
      <c r="AO1255">
        <f t="shared" si="139"/>
        <v>0</v>
      </c>
      <c r="AP1255" t="s">
        <v>50</v>
      </c>
      <c r="AQ1255">
        <v>109599</v>
      </c>
      <c r="AR1255">
        <v>0</v>
      </c>
      <c r="AS1255">
        <v>0</v>
      </c>
    </row>
    <row r="1256" spans="1:45" x14ac:dyDescent="0.2">
      <c r="A1256" t="s">
        <v>1271</v>
      </c>
      <c r="B1256" t="s">
        <v>46</v>
      </c>
      <c r="C1256" t="s">
        <v>46</v>
      </c>
      <c r="D1256">
        <v>0</v>
      </c>
      <c r="E1256">
        <v>0</v>
      </c>
      <c r="F1256">
        <v>0</v>
      </c>
      <c r="G1256">
        <v>0</v>
      </c>
      <c r="H1256">
        <v>-29</v>
      </c>
      <c r="I1256">
        <v>-29</v>
      </c>
      <c r="K1256">
        <v>-256</v>
      </c>
      <c r="L1256">
        <v>-256</v>
      </c>
      <c r="M1256">
        <v>3</v>
      </c>
      <c r="N1256">
        <v>3</v>
      </c>
      <c r="O1256" t="s">
        <v>47</v>
      </c>
      <c r="P1256" t="s">
        <v>47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285</v>
      </c>
      <c r="Z1256">
        <v>285</v>
      </c>
      <c r="AA1256" t="s">
        <v>58</v>
      </c>
      <c r="AB1256" t="s">
        <v>58</v>
      </c>
      <c r="AC1256" t="s">
        <v>49</v>
      </c>
      <c r="AD1256" t="s">
        <v>49</v>
      </c>
      <c r="AE1256">
        <v>0</v>
      </c>
      <c r="AF1256">
        <v>0</v>
      </c>
      <c r="AG1256">
        <v>6</v>
      </c>
      <c r="AH1256">
        <v>6</v>
      </c>
      <c r="AI1256">
        <f t="shared" si="133"/>
        <v>256</v>
      </c>
      <c r="AJ1256">
        <f t="shared" si="134"/>
        <v>256</v>
      </c>
      <c r="AK1256">
        <f t="shared" si="135"/>
        <v>0</v>
      </c>
      <c r="AL1256">
        <f t="shared" si="136"/>
        <v>0</v>
      </c>
      <c r="AM1256">
        <f t="shared" si="137"/>
        <v>256</v>
      </c>
      <c r="AN1256">
        <f t="shared" si="138"/>
        <v>0</v>
      </c>
      <c r="AO1256">
        <f t="shared" si="139"/>
        <v>0</v>
      </c>
      <c r="AP1256" t="s">
        <v>50</v>
      </c>
      <c r="AQ1256">
        <v>123786</v>
      </c>
      <c r="AR1256">
        <v>0</v>
      </c>
      <c r="AS1256">
        <v>0</v>
      </c>
    </row>
    <row r="1257" spans="1:45" x14ac:dyDescent="0.2">
      <c r="A1257" t="s">
        <v>1272</v>
      </c>
      <c r="B1257" t="s">
        <v>46</v>
      </c>
      <c r="C1257" t="s">
        <v>46</v>
      </c>
      <c r="D1257">
        <v>-73</v>
      </c>
      <c r="E1257">
        <v>-73</v>
      </c>
      <c r="F1257">
        <v>0</v>
      </c>
      <c r="G1257">
        <v>0</v>
      </c>
      <c r="H1257">
        <v>0</v>
      </c>
      <c r="I1257">
        <v>0</v>
      </c>
      <c r="K1257">
        <v>0</v>
      </c>
      <c r="L1257">
        <v>0</v>
      </c>
      <c r="M1257">
        <v>5</v>
      </c>
      <c r="N1257">
        <v>5</v>
      </c>
      <c r="O1257" t="s">
        <v>47</v>
      </c>
      <c r="P1257" t="s">
        <v>47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73</v>
      </c>
      <c r="Z1257">
        <v>73</v>
      </c>
      <c r="AA1257" t="s">
        <v>48</v>
      </c>
      <c r="AB1257" t="s">
        <v>48</v>
      </c>
      <c r="AC1257" t="s">
        <v>53</v>
      </c>
      <c r="AD1257" t="s">
        <v>53</v>
      </c>
      <c r="AE1257">
        <v>0</v>
      </c>
      <c r="AF1257">
        <v>0</v>
      </c>
      <c r="AG1257">
        <v>1</v>
      </c>
      <c r="AH1257">
        <v>1</v>
      </c>
      <c r="AI1257">
        <f t="shared" si="133"/>
        <v>0</v>
      </c>
      <c r="AJ1257">
        <f t="shared" si="134"/>
        <v>0</v>
      </c>
      <c r="AK1257">
        <f t="shared" si="135"/>
        <v>0</v>
      </c>
      <c r="AL1257">
        <f t="shared" si="136"/>
        <v>0</v>
      </c>
      <c r="AM1257">
        <f t="shared" si="137"/>
        <v>0</v>
      </c>
      <c r="AN1257">
        <f t="shared" si="138"/>
        <v>0</v>
      </c>
      <c r="AO1257">
        <f t="shared" si="139"/>
        <v>0</v>
      </c>
      <c r="AP1257" t="s">
        <v>50</v>
      </c>
      <c r="AQ1257">
        <v>134255</v>
      </c>
      <c r="AR1257">
        <v>0</v>
      </c>
      <c r="AS1257">
        <v>0</v>
      </c>
    </row>
    <row r="1258" spans="1:45" x14ac:dyDescent="0.2">
      <c r="A1258" t="s">
        <v>1273</v>
      </c>
      <c r="B1258" t="s">
        <v>46</v>
      </c>
      <c r="C1258" t="s">
        <v>46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K1258">
        <v>0</v>
      </c>
      <c r="L1258">
        <v>0</v>
      </c>
      <c r="M1258">
        <v>4</v>
      </c>
      <c r="N1258">
        <v>4</v>
      </c>
      <c r="O1258" t="s">
        <v>47</v>
      </c>
      <c r="P1258" t="s">
        <v>47</v>
      </c>
      <c r="Q1258">
        <v>0</v>
      </c>
      <c r="R1258">
        <v>0</v>
      </c>
      <c r="S1258">
        <v>0</v>
      </c>
      <c r="T1258">
        <v>0</v>
      </c>
      <c r="U1258">
        <v>-122</v>
      </c>
      <c r="V1258">
        <v>-122</v>
      </c>
      <c r="W1258">
        <v>0</v>
      </c>
      <c r="X1258">
        <v>0</v>
      </c>
      <c r="Y1258">
        <v>122</v>
      </c>
      <c r="Z1258">
        <v>122</v>
      </c>
      <c r="AA1258" t="s">
        <v>48</v>
      </c>
      <c r="AB1258" t="s">
        <v>48</v>
      </c>
      <c r="AC1258" t="s">
        <v>66</v>
      </c>
      <c r="AD1258" t="s">
        <v>64</v>
      </c>
      <c r="AE1258">
        <v>0</v>
      </c>
      <c r="AF1258">
        <v>0</v>
      </c>
      <c r="AG1258">
        <v>2</v>
      </c>
      <c r="AH1258">
        <v>2</v>
      </c>
      <c r="AI1258">
        <f t="shared" si="133"/>
        <v>122</v>
      </c>
      <c r="AJ1258">
        <f t="shared" si="134"/>
        <v>122</v>
      </c>
      <c r="AK1258">
        <f t="shared" si="135"/>
        <v>0</v>
      </c>
      <c r="AL1258">
        <f t="shared" si="136"/>
        <v>0</v>
      </c>
      <c r="AM1258">
        <f t="shared" si="137"/>
        <v>122</v>
      </c>
      <c r="AN1258">
        <f t="shared" si="138"/>
        <v>0</v>
      </c>
      <c r="AO1258">
        <f t="shared" si="139"/>
        <v>0</v>
      </c>
      <c r="AP1258" t="s">
        <v>73</v>
      </c>
      <c r="AQ1258">
        <v>135361</v>
      </c>
      <c r="AR1258">
        <v>0</v>
      </c>
      <c r="AS1258">
        <v>0</v>
      </c>
    </row>
    <row r="1259" spans="1:45" x14ac:dyDescent="0.2">
      <c r="A1259" t="s">
        <v>3895</v>
      </c>
      <c r="B1259" t="s">
        <v>46</v>
      </c>
      <c r="C1259" t="s">
        <v>46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K1259">
        <v>0</v>
      </c>
      <c r="L1259">
        <v>0</v>
      </c>
      <c r="M1259">
        <v>1</v>
      </c>
      <c r="N1259">
        <v>1</v>
      </c>
      <c r="O1259" t="s">
        <v>52</v>
      </c>
      <c r="P1259" t="s">
        <v>52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40</v>
      </c>
      <c r="X1259">
        <v>40</v>
      </c>
      <c r="Y1259">
        <v>0</v>
      </c>
      <c r="Z1259">
        <v>0</v>
      </c>
      <c r="AA1259" t="s">
        <v>48</v>
      </c>
      <c r="AB1259" t="s">
        <v>48</v>
      </c>
      <c r="AC1259" t="s">
        <v>66</v>
      </c>
      <c r="AD1259" t="s">
        <v>66</v>
      </c>
      <c r="AE1259">
        <v>0</v>
      </c>
      <c r="AF1259">
        <v>0</v>
      </c>
      <c r="AG1259">
        <v>1</v>
      </c>
      <c r="AH1259">
        <v>1</v>
      </c>
      <c r="AI1259">
        <f t="shared" si="133"/>
        <v>40</v>
      </c>
      <c r="AJ1259">
        <f t="shared" si="134"/>
        <v>40</v>
      </c>
      <c r="AK1259">
        <f t="shared" si="135"/>
        <v>0</v>
      </c>
      <c r="AL1259">
        <f t="shared" si="136"/>
        <v>0</v>
      </c>
      <c r="AM1259">
        <f t="shared" si="137"/>
        <v>40</v>
      </c>
      <c r="AN1259">
        <f t="shared" si="138"/>
        <v>0</v>
      </c>
      <c r="AO1259">
        <f t="shared" si="139"/>
        <v>0</v>
      </c>
      <c r="AP1259" t="s">
        <v>50</v>
      </c>
      <c r="AQ1259">
        <v>54040</v>
      </c>
      <c r="AR1259">
        <v>0</v>
      </c>
      <c r="AS1259">
        <v>0</v>
      </c>
    </row>
    <row r="1260" spans="1:45" x14ac:dyDescent="0.2">
      <c r="A1260" t="s">
        <v>1274</v>
      </c>
      <c r="B1260" t="s">
        <v>46</v>
      </c>
      <c r="C1260" t="s">
        <v>46</v>
      </c>
      <c r="D1260">
        <v>-85</v>
      </c>
      <c r="E1260">
        <v>-85</v>
      </c>
      <c r="F1260">
        <v>0</v>
      </c>
      <c r="G1260">
        <v>0</v>
      </c>
      <c r="H1260">
        <v>0</v>
      </c>
      <c r="I1260">
        <v>0</v>
      </c>
      <c r="K1260">
        <v>0</v>
      </c>
      <c r="L1260">
        <v>0</v>
      </c>
      <c r="M1260">
        <v>6</v>
      </c>
      <c r="N1260">
        <v>6</v>
      </c>
      <c r="O1260" t="s">
        <v>47</v>
      </c>
      <c r="P1260" t="s">
        <v>47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85</v>
      </c>
      <c r="Z1260">
        <v>85</v>
      </c>
      <c r="AA1260" t="s">
        <v>48</v>
      </c>
      <c r="AB1260" t="s">
        <v>48</v>
      </c>
      <c r="AC1260" t="s">
        <v>49</v>
      </c>
      <c r="AD1260" t="s">
        <v>49</v>
      </c>
      <c r="AE1260">
        <v>0</v>
      </c>
      <c r="AF1260">
        <v>0</v>
      </c>
      <c r="AG1260">
        <v>1</v>
      </c>
      <c r="AH1260">
        <v>1</v>
      </c>
      <c r="AI1260">
        <f t="shared" si="133"/>
        <v>0</v>
      </c>
      <c r="AJ1260">
        <f t="shared" si="134"/>
        <v>0</v>
      </c>
      <c r="AK1260">
        <f t="shared" si="135"/>
        <v>0</v>
      </c>
      <c r="AL1260">
        <f t="shared" si="136"/>
        <v>0</v>
      </c>
      <c r="AM1260">
        <f t="shared" si="137"/>
        <v>0</v>
      </c>
      <c r="AN1260">
        <f t="shared" si="138"/>
        <v>0</v>
      </c>
      <c r="AO1260">
        <f t="shared" si="139"/>
        <v>0</v>
      </c>
      <c r="AP1260" t="s">
        <v>73</v>
      </c>
      <c r="AQ1260">
        <v>128293</v>
      </c>
      <c r="AR1260">
        <v>0</v>
      </c>
      <c r="AS1260">
        <v>0</v>
      </c>
    </row>
    <row r="1261" spans="1:45" x14ac:dyDescent="0.2">
      <c r="A1261" t="s">
        <v>3896</v>
      </c>
      <c r="B1261" t="s">
        <v>46</v>
      </c>
      <c r="C1261" t="s">
        <v>46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K1261">
        <v>0</v>
      </c>
      <c r="L1261">
        <v>0</v>
      </c>
      <c r="M1261">
        <v>1</v>
      </c>
      <c r="N1261">
        <v>1</v>
      </c>
      <c r="O1261" t="s">
        <v>52</v>
      </c>
      <c r="P1261" t="s">
        <v>52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40</v>
      </c>
      <c r="X1261">
        <v>40</v>
      </c>
      <c r="Y1261">
        <v>0</v>
      </c>
      <c r="Z1261">
        <v>0</v>
      </c>
      <c r="AA1261" t="s">
        <v>48</v>
      </c>
      <c r="AB1261" t="s">
        <v>48</v>
      </c>
      <c r="AC1261" t="s">
        <v>66</v>
      </c>
      <c r="AD1261" t="s">
        <v>66</v>
      </c>
      <c r="AE1261">
        <v>0</v>
      </c>
      <c r="AF1261">
        <v>0</v>
      </c>
      <c r="AG1261">
        <v>1</v>
      </c>
      <c r="AH1261">
        <v>1</v>
      </c>
      <c r="AI1261">
        <f t="shared" si="133"/>
        <v>40</v>
      </c>
      <c r="AJ1261">
        <f t="shared" si="134"/>
        <v>40</v>
      </c>
      <c r="AK1261">
        <f t="shared" si="135"/>
        <v>0</v>
      </c>
      <c r="AL1261">
        <f t="shared" si="136"/>
        <v>0</v>
      </c>
      <c r="AM1261">
        <f t="shared" si="137"/>
        <v>40</v>
      </c>
      <c r="AN1261">
        <f t="shared" si="138"/>
        <v>0</v>
      </c>
      <c r="AO1261">
        <f t="shared" si="139"/>
        <v>0</v>
      </c>
      <c r="AP1261" t="s">
        <v>50</v>
      </c>
      <c r="AQ1261">
        <v>32049</v>
      </c>
      <c r="AR1261">
        <v>0</v>
      </c>
      <c r="AS1261">
        <v>0</v>
      </c>
    </row>
    <row r="1262" spans="1:45" x14ac:dyDescent="0.2">
      <c r="A1262" t="s">
        <v>1275</v>
      </c>
      <c r="B1262" t="s">
        <v>168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K1262">
        <v>0</v>
      </c>
      <c r="L1262">
        <v>0</v>
      </c>
      <c r="M1262">
        <v>1</v>
      </c>
      <c r="N1262">
        <v>0</v>
      </c>
      <c r="O1262" t="s">
        <v>47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40</v>
      </c>
      <c r="Z1262">
        <v>0</v>
      </c>
      <c r="AA1262" t="s">
        <v>48</v>
      </c>
      <c r="AC1262" t="s">
        <v>66</v>
      </c>
      <c r="AE1262">
        <v>0</v>
      </c>
      <c r="AF1262">
        <v>0</v>
      </c>
      <c r="AG1262">
        <v>0</v>
      </c>
      <c r="AH1262">
        <v>0</v>
      </c>
      <c r="AI1262">
        <f t="shared" si="133"/>
        <v>40</v>
      </c>
      <c r="AJ1262">
        <f t="shared" si="134"/>
        <v>0</v>
      </c>
      <c r="AK1262">
        <f t="shared" si="135"/>
        <v>0</v>
      </c>
      <c r="AL1262">
        <f t="shared" si="136"/>
        <v>0</v>
      </c>
      <c r="AM1262">
        <f t="shared" si="137"/>
        <v>0</v>
      </c>
      <c r="AN1262">
        <f t="shared" si="138"/>
        <v>40</v>
      </c>
      <c r="AO1262">
        <f t="shared" si="139"/>
        <v>0</v>
      </c>
      <c r="AP1262" t="s">
        <v>50</v>
      </c>
      <c r="AQ1262">
        <v>85951</v>
      </c>
      <c r="AR1262">
        <v>0</v>
      </c>
      <c r="AS1262">
        <v>0</v>
      </c>
    </row>
    <row r="1263" spans="1:45" x14ac:dyDescent="0.2">
      <c r="A1263" t="s">
        <v>1276</v>
      </c>
      <c r="B1263" t="s">
        <v>46</v>
      </c>
      <c r="C1263" t="s">
        <v>46</v>
      </c>
      <c r="D1263">
        <v>0</v>
      </c>
      <c r="E1263">
        <v>0</v>
      </c>
      <c r="F1263">
        <v>0</v>
      </c>
      <c r="G1263">
        <v>0</v>
      </c>
      <c r="H1263">
        <v>-4</v>
      </c>
      <c r="I1263">
        <v>-4</v>
      </c>
      <c r="K1263">
        <v>-36</v>
      </c>
      <c r="L1263">
        <v>-36</v>
      </c>
      <c r="M1263">
        <v>2</v>
      </c>
      <c r="N1263">
        <v>2</v>
      </c>
      <c r="O1263" t="s">
        <v>47</v>
      </c>
      <c r="P1263" t="s">
        <v>47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40</v>
      </c>
      <c r="Z1263">
        <v>40</v>
      </c>
      <c r="AA1263" t="s">
        <v>58</v>
      </c>
      <c r="AB1263" t="s">
        <v>58</v>
      </c>
      <c r="AC1263" t="s">
        <v>481</v>
      </c>
      <c r="AD1263" t="s">
        <v>481</v>
      </c>
      <c r="AE1263">
        <v>0</v>
      </c>
      <c r="AF1263">
        <v>0</v>
      </c>
      <c r="AG1263">
        <v>1</v>
      </c>
      <c r="AH1263">
        <v>1</v>
      </c>
      <c r="AI1263">
        <f t="shared" si="133"/>
        <v>36</v>
      </c>
      <c r="AJ1263">
        <f t="shared" si="134"/>
        <v>36</v>
      </c>
      <c r="AK1263">
        <f t="shared" si="135"/>
        <v>0</v>
      </c>
      <c r="AL1263">
        <f t="shared" si="136"/>
        <v>0</v>
      </c>
      <c r="AM1263">
        <f t="shared" si="137"/>
        <v>36</v>
      </c>
      <c r="AN1263">
        <f t="shared" si="138"/>
        <v>0</v>
      </c>
      <c r="AO1263">
        <f t="shared" si="139"/>
        <v>0</v>
      </c>
      <c r="AP1263" t="s">
        <v>50</v>
      </c>
      <c r="AQ1263">
        <v>172922</v>
      </c>
      <c r="AR1263">
        <v>0</v>
      </c>
      <c r="AS1263">
        <v>0</v>
      </c>
    </row>
    <row r="1264" spans="1:45" x14ac:dyDescent="0.2">
      <c r="A1264" t="s">
        <v>1277</v>
      </c>
      <c r="B1264" t="s">
        <v>46</v>
      </c>
      <c r="C1264" t="s">
        <v>46</v>
      </c>
      <c r="D1264">
        <v>-20</v>
      </c>
      <c r="E1264">
        <v>-20</v>
      </c>
      <c r="F1264">
        <v>0</v>
      </c>
      <c r="G1264">
        <v>0</v>
      </c>
      <c r="H1264">
        <v>0</v>
      </c>
      <c r="I1264">
        <v>0</v>
      </c>
      <c r="K1264">
        <v>0</v>
      </c>
      <c r="L1264">
        <v>0</v>
      </c>
      <c r="M1264">
        <v>2</v>
      </c>
      <c r="N1264">
        <v>2</v>
      </c>
      <c r="O1264" t="s">
        <v>47</v>
      </c>
      <c r="P1264" t="s">
        <v>47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40</v>
      </c>
      <c r="Z1264">
        <v>40</v>
      </c>
      <c r="AA1264" t="s">
        <v>48</v>
      </c>
      <c r="AB1264" t="s">
        <v>48</v>
      </c>
      <c r="AC1264" t="s">
        <v>49</v>
      </c>
      <c r="AD1264" t="s">
        <v>56</v>
      </c>
      <c r="AE1264">
        <v>0</v>
      </c>
      <c r="AF1264">
        <v>0</v>
      </c>
      <c r="AG1264">
        <v>1</v>
      </c>
      <c r="AH1264">
        <v>1</v>
      </c>
      <c r="AI1264">
        <f t="shared" si="133"/>
        <v>20</v>
      </c>
      <c r="AJ1264">
        <f t="shared" si="134"/>
        <v>20</v>
      </c>
      <c r="AK1264">
        <f t="shared" si="135"/>
        <v>0</v>
      </c>
      <c r="AL1264">
        <f t="shared" si="136"/>
        <v>0</v>
      </c>
      <c r="AM1264">
        <f t="shared" si="137"/>
        <v>20</v>
      </c>
      <c r="AN1264">
        <f t="shared" si="138"/>
        <v>0</v>
      </c>
      <c r="AO1264">
        <f t="shared" si="139"/>
        <v>0</v>
      </c>
      <c r="AP1264" t="s">
        <v>73</v>
      </c>
      <c r="AQ1264">
        <v>189570</v>
      </c>
      <c r="AR1264">
        <v>0</v>
      </c>
      <c r="AS1264">
        <v>0</v>
      </c>
    </row>
    <row r="1265" spans="1:45" x14ac:dyDescent="0.2">
      <c r="A1265" t="s">
        <v>1278</v>
      </c>
      <c r="B1265" t="s">
        <v>46</v>
      </c>
      <c r="C1265" t="s">
        <v>46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K1265">
        <v>0</v>
      </c>
      <c r="L1265">
        <v>0</v>
      </c>
      <c r="M1265">
        <v>3</v>
      </c>
      <c r="N1265">
        <v>3</v>
      </c>
      <c r="O1265" t="s">
        <v>47</v>
      </c>
      <c r="P1265" t="s">
        <v>47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320</v>
      </c>
      <c r="Z1265">
        <v>320</v>
      </c>
      <c r="AA1265" t="s">
        <v>48</v>
      </c>
      <c r="AB1265" t="s">
        <v>48</v>
      </c>
      <c r="AC1265" t="s">
        <v>53</v>
      </c>
      <c r="AD1265" t="s">
        <v>53</v>
      </c>
      <c r="AE1265">
        <v>0</v>
      </c>
      <c r="AF1265">
        <v>0</v>
      </c>
      <c r="AG1265">
        <v>8</v>
      </c>
      <c r="AH1265">
        <v>8</v>
      </c>
      <c r="AI1265">
        <f t="shared" si="133"/>
        <v>320</v>
      </c>
      <c r="AJ1265">
        <f t="shared" si="134"/>
        <v>320</v>
      </c>
      <c r="AK1265">
        <f t="shared" si="135"/>
        <v>0</v>
      </c>
      <c r="AL1265">
        <f t="shared" si="136"/>
        <v>0</v>
      </c>
      <c r="AM1265">
        <f t="shared" si="137"/>
        <v>320</v>
      </c>
      <c r="AN1265">
        <f t="shared" si="138"/>
        <v>0</v>
      </c>
      <c r="AO1265">
        <f t="shared" si="139"/>
        <v>0</v>
      </c>
      <c r="AP1265" t="s">
        <v>50</v>
      </c>
      <c r="AQ1265">
        <v>189585</v>
      </c>
      <c r="AR1265">
        <v>0</v>
      </c>
      <c r="AS1265">
        <v>0</v>
      </c>
    </row>
    <row r="1266" spans="1:45" x14ac:dyDescent="0.2">
      <c r="A1266" t="s">
        <v>1279</v>
      </c>
      <c r="B1266" t="s">
        <v>46</v>
      </c>
      <c r="C1266" t="s">
        <v>46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K1266">
        <v>0</v>
      </c>
      <c r="L1266">
        <v>0</v>
      </c>
      <c r="M1266">
        <v>0</v>
      </c>
      <c r="N1266">
        <v>0</v>
      </c>
      <c r="O1266" t="s">
        <v>86</v>
      </c>
      <c r="P1266" t="s">
        <v>86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E1266">
        <v>0</v>
      </c>
      <c r="AF1266">
        <v>0</v>
      </c>
      <c r="AG1266">
        <v>0</v>
      </c>
      <c r="AH1266">
        <v>0</v>
      </c>
      <c r="AI1266">
        <f t="shared" si="133"/>
        <v>0</v>
      </c>
      <c r="AJ1266">
        <f t="shared" si="134"/>
        <v>0</v>
      </c>
      <c r="AK1266">
        <f t="shared" si="135"/>
        <v>0</v>
      </c>
      <c r="AL1266">
        <f t="shared" si="136"/>
        <v>0</v>
      </c>
      <c r="AM1266">
        <f t="shared" si="137"/>
        <v>0</v>
      </c>
      <c r="AN1266">
        <f t="shared" si="138"/>
        <v>0</v>
      </c>
      <c r="AO1266">
        <f t="shared" si="139"/>
        <v>0</v>
      </c>
      <c r="AP1266" t="s">
        <v>50</v>
      </c>
      <c r="AQ1266">
        <v>171853</v>
      </c>
      <c r="AR1266">
        <v>0</v>
      </c>
      <c r="AS1266">
        <v>0</v>
      </c>
    </row>
    <row r="1267" spans="1:45" x14ac:dyDescent="0.2">
      <c r="A1267" t="s">
        <v>1280</v>
      </c>
      <c r="B1267" t="s">
        <v>46</v>
      </c>
      <c r="C1267" t="s">
        <v>46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K1267">
        <v>0</v>
      </c>
      <c r="L1267">
        <v>0</v>
      </c>
      <c r="M1267">
        <v>5</v>
      </c>
      <c r="N1267">
        <v>5</v>
      </c>
      <c r="O1267" t="s">
        <v>47</v>
      </c>
      <c r="P1267" t="s">
        <v>47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499</v>
      </c>
      <c r="Z1267">
        <v>499</v>
      </c>
      <c r="AA1267" t="s">
        <v>48</v>
      </c>
      <c r="AB1267" t="s">
        <v>48</v>
      </c>
      <c r="AC1267" t="s">
        <v>66</v>
      </c>
      <c r="AD1267" t="s">
        <v>66</v>
      </c>
      <c r="AE1267">
        <v>0</v>
      </c>
      <c r="AF1267">
        <v>0</v>
      </c>
      <c r="AG1267">
        <v>7</v>
      </c>
      <c r="AH1267">
        <v>7</v>
      </c>
      <c r="AI1267">
        <f t="shared" si="133"/>
        <v>499</v>
      </c>
      <c r="AJ1267">
        <f t="shared" si="134"/>
        <v>499</v>
      </c>
      <c r="AK1267">
        <f t="shared" si="135"/>
        <v>0</v>
      </c>
      <c r="AL1267">
        <f t="shared" si="136"/>
        <v>0</v>
      </c>
      <c r="AM1267">
        <f t="shared" si="137"/>
        <v>499</v>
      </c>
      <c r="AN1267">
        <f t="shared" si="138"/>
        <v>0</v>
      </c>
      <c r="AO1267">
        <f t="shared" si="139"/>
        <v>0</v>
      </c>
      <c r="AP1267" t="s">
        <v>50</v>
      </c>
      <c r="AQ1267">
        <v>108003</v>
      </c>
      <c r="AR1267">
        <v>0</v>
      </c>
      <c r="AS1267">
        <v>0</v>
      </c>
    </row>
    <row r="1268" spans="1:45" x14ac:dyDescent="0.2">
      <c r="A1268" t="s">
        <v>1281</v>
      </c>
      <c r="B1268" t="s">
        <v>46</v>
      </c>
      <c r="C1268" t="s">
        <v>46</v>
      </c>
      <c r="D1268">
        <v>0</v>
      </c>
      <c r="E1268">
        <v>0</v>
      </c>
      <c r="F1268">
        <v>0</v>
      </c>
      <c r="G1268">
        <v>0</v>
      </c>
      <c r="H1268">
        <v>-33</v>
      </c>
      <c r="I1268">
        <v>-33</v>
      </c>
      <c r="K1268">
        <v>-275</v>
      </c>
      <c r="L1268">
        <v>-275</v>
      </c>
      <c r="M1268">
        <v>1</v>
      </c>
      <c r="N1268">
        <v>1</v>
      </c>
      <c r="O1268" t="s">
        <v>47</v>
      </c>
      <c r="P1268" t="s">
        <v>47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308</v>
      </c>
      <c r="Z1268">
        <v>308</v>
      </c>
      <c r="AA1268" t="s">
        <v>58</v>
      </c>
      <c r="AB1268" t="s">
        <v>58</v>
      </c>
      <c r="AC1268" t="s">
        <v>49</v>
      </c>
      <c r="AD1268" t="s">
        <v>49</v>
      </c>
      <c r="AE1268">
        <v>0</v>
      </c>
      <c r="AF1268">
        <v>0</v>
      </c>
      <c r="AG1268">
        <v>11</v>
      </c>
      <c r="AH1268">
        <v>11</v>
      </c>
      <c r="AI1268">
        <f t="shared" si="133"/>
        <v>275</v>
      </c>
      <c r="AJ1268">
        <f t="shared" si="134"/>
        <v>275</v>
      </c>
      <c r="AK1268">
        <f t="shared" si="135"/>
        <v>0</v>
      </c>
      <c r="AL1268">
        <f t="shared" si="136"/>
        <v>0</v>
      </c>
      <c r="AM1268">
        <f t="shared" si="137"/>
        <v>275</v>
      </c>
      <c r="AN1268">
        <f t="shared" si="138"/>
        <v>0</v>
      </c>
      <c r="AO1268">
        <f t="shared" si="139"/>
        <v>0</v>
      </c>
      <c r="AP1268" t="s">
        <v>50</v>
      </c>
      <c r="AQ1268">
        <v>115439</v>
      </c>
      <c r="AR1268">
        <v>0</v>
      </c>
      <c r="AS1268">
        <v>0</v>
      </c>
    </row>
    <row r="1269" spans="1:45" x14ac:dyDescent="0.2">
      <c r="A1269" t="s">
        <v>1282</v>
      </c>
      <c r="B1269" t="s">
        <v>46</v>
      </c>
      <c r="C1269" t="s">
        <v>46</v>
      </c>
      <c r="D1269">
        <v>0</v>
      </c>
      <c r="E1269">
        <v>0</v>
      </c>
      <c r="F1269">
        <v>0</v>
      </c>
      <c r="G1269">
        <v>0</v>
      </c>
      <c r="H1269">
        <v>-10</v>
      </c>
      <c r="I1269">
        <v>-10</v>
      </c>
      <c r="K1269">
        <v>-86</v>
      </c>
      <c r="L1269">
        <v>-86</v>
      </c>
      <c r="M1269">
        <v>2</v>
      </c>
      <c r="N1269">
        <v>2</v>
      </c>
      <c r="O1269" t="s">
        <v>47</v>
      </c>
      <c r="P1269" t="s">
        <v>47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96</v>
      </c>
      <c r="Z1269">
        <v>96</v>
      </c>
      <c r="AA1269" t="s">
        <v>58</v>
      </c>
      <c r="AB1269" t="s">
        <v>58</v>
      </c>
      <c r="AC1269" t="s">
        <v>53</v>
      </c>
      <c r="AD1269" t="s">
        <v>53</v>
      </c>
      <c r="AE1269">
        <v>0</v>
      </c>
      <c r="AF1269">
        <v>0</v>
      </c>
      <c r="AG1269">
        <v>3</v>
      </c>
      <c r="AH1269">
        <v>3</v>
      </c>
      <c r="AI1269">
        <f t="shared" si="133"/>
        <v>86</v>
      </c>
      <c r="AJ1269">
        <f t="shared" si="134"/>
        <v>86</v>
      </c>
      <c r="AK1269">
        <f t="shared" si="135"/>
        <v>0</v>
      </c>
      <c r="AL1269">
        <f t="shared" si="136"/>
        <v>0</v>
      </c>
      <c r="AM1269">
        <f t="shared" si="137"/>
        <v>86</v>
      </c>
      <c r="AN1269">
        <f t="shared" si="138"/>
        <v>0</v>
      </c>
      <c r="AO1269">
        <f t="shared" si="139"/>
        <v>0</v>
      </c>
      <c r="AP1269" t="s">
        <v>50</v>
      </c>
      <c r="AQ1269">
        <v>135819</v>
      </c>
      <c r="AR1269">
        <v>0</v>
      </c>
      <c r="AS1269">
        <v>0</v>
      </c>
    </row>
    <row r="1270" spans="1:45" x14ac:dyDescent="0.2">
      <c r="A1270" t="s">
        <v>1283</v>
      </c>
      <c r="B1270" t="s">
        <v>46</v>
      </c>
      <c r="C1270" t="s">
        <v>46</v>
      </c>
      <c r="D1270">
        <v>0</v>
      </c>
      <c r="E1270">
        <v>0</v>
      </c>
      <c r="F1270">
        <v>0</v>
      </c>
      <c r="G1270">
        <v>0</v>
      </c>
      <c r="H1270">
        <v>-25</v>
      </c>
      <c r="I1270">
        <v>-25</v>
      </c>
      <c r="K1270">
        <v>-202</v>
      </c>
      <c r="L1270">
        <v>-202</v>
      </c>
      <c r="M1270">
        <v>4</v>
      </c>
      <c r="N1270">
        <v>4</v>
      </c>
      <c r="O1270" t="s">
        <v>47</v>
      </c>
      <c r="P1270" t="s">
        <v>47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227</v>
      </c>
      <c r="Z1270">
        <v>227</v>
      </c>
      <c r="AA1270" t="s">
        <v>58</v>
      </c>
      <c r="AB1270" t="s">
        <v>58</v>
      </c>
      <c r="AC1270" t="s">
        <v>53</v>
      </c>
      <c r="AD1270" t="s">
        <v>53</v>
      </c>
      <c r="AE1270">
        <v>0</v>
      </c>
      <c r="AF1270">
        <v>0</v>
      </c>
      <c r="AG1270">
        <v>5</v>
      </c>
      <c r="AH1270">
        <v>5</v>
      </c>
      <c r="AI1270">
        <f t="shared" si="133"/>
        <v>202</v>
      </c>
      <c r="AJ1270">
        <f t="shared" si="134"/>
        <v>202</v>
      </c>
      <c r="AK1270">
        <f t="shared" si="135"/>
        <v>0</v>
      </c>
      <c r="AL1270">
        <f t="shared" si="136"/>
        <v>0</v>
      </c>
      <c r="AM1270">
        <f t="shared" si="137"/>
        <v>202</v>
      </c>
      <c r="AN1270">
        <f t="shared" si="138"/>
        <v>0</v>
      </c>
      <c r="AO1270">
        <f t="shared" si="139"/>
        <v>0</v>
      </c>
      <c r="AP1270" t="s">
        <v>50</v>
      </c>
      <c r="AQ1270">
        <v>139645</v>
      </c>
      <c r="AR1270">
        <v>0</v>
      </c>
      <c r="AS1270">
        <v>0</v>
      </c>
    </row>
    <row r="1271" spans="1:45" x14ac:dyDescent="0.2">
      <c r="A1271" t="s">
        <v>1284</v>
      </c>
      <c r="B1271" t="s">
        <v>46</v>
      </c>
      <c r="C1271" t="s">
        <v>46</v>
      </c>
      <c r="D1271">
        <v>0</v>
      </c>
      <c r="E1271">
        <v>0</v>
      </c>
      <c r="F1271">
        <v>0</v>
      </c>
      <c r="G1271">
        <v>0</v>
      </c>
      <c r="H1271">
        <v>-16</v>
      </c>
      <c r="I1271">
        <v>-16</v>
      </c>
      <c r="K1271">
        <v>-144</v>
      </c>
      <c r="L1271">
        <v>-144</v>
      </c>
      <c r="M1271">
        <v>1</v>
      </c>
      <c r="N1271">
        <v>1</v>
      </c>
      <c r="O1271" t="s">
        <v>52</v>
      </c>
      <c r="P1271" t="s">
        <v>52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160</v>
      </c>
      <c r="X1271">
        <v>160</v>
      </c>
      <c r="Y1271">
        <v>0</v>
      </c>
      <c r="Z1271">
        <v>0</v>
      </c>
      <c r="AA1271" t="s">
        <v>58</v>
      </c>
      <c r="AB1271" t="s">
        <v>58</v>
      </c>
      <c r="AC1271" t="s">
        <v>49</v>
      </c>
      <c r="AD1271" t="s">
        <v>49</v>
      </c>
      <c r="AE1271">
        <v>0</v>
      </c>
      <c r="AF1271">
        <v>0</v>
      </c>
      <c r="AG1271">
        <v>4</v>
      </c>
      <c r="AH1271">
        <v>4</v>
      </c>
      <c r="AI1271">
        <f t="shared" si="133"/>
        <v>144</v>
      </c>
      <c r="AJ1271">
        <f t="shared" si="134"/>
        <v>144</v>
      </c>
      <c r="AK1271">
        <f t="shared" si="135"/>
        <v>0</v>
      </c>
      <c r="AL1271">
        <f t="shared" si="136"/>
        <v>0</v>
      </c>
      <c r="AM1271">
        <f t="shared" si="137"/>
        <v>144</v>
      </c>
      <c r="AN1271">
        <f t="shared" si="138"/>
        <v>0</v>
      </c>
      <c r="AO1271">
        <f t="shared" si="139"/>
        <v>0</v>
      </c>
      <c r="AP1271" t="s">
        <v>50</v>
      </c>
      <c r="AQ1271">
        <v>17040</v>
      </c>
      <c r="AR1271">
        <v>0</v>
      </c>
      <c r="AS1271">
        <v>0</v>
      </c>
    </row>
    <row r="1272" spans="1:45" x14ac:dyDescent="0.2">
      <c r="A1272" t="s">
        <v>1285</v>
      </c>
      <c r="B1272" t="s">
        <v>46</v>
      </c>
      <c r="C1272" t="s">
        <v>46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K1272">
        <v>0</v>
      </c>
      <c r="L1272">
        <v>0</v>
      </c>
      <c r="M1272">
        <v>1</v>
      </c>
      <c r="N1272">
        <v>1</v>
      </c>
      <c r="O1272" t="s">
        <v>52</v>
      </c>
      <c r="P1272" t="s">
        <v>52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120</v>
      </c>
      <c r="X1272">
        <v>120</v>
      </c>
      <c r="Y1272">
        <v>0</v>
      </c>
      <c r="Z1272">
        <v>0</v>
      </c>
      <c r="AA1272" t="s">
        <v>48</v>
      </c>
      <c r="AB1272" t="s">
        <v>48</v>
      </c>
      <c r="AC1272" t="s">
        <v>53</v>
      </c>
      <c r="AD1272" t="s">
        <v>53</v>
      </c>
      <c r="AE1272">
        <v>0</v>
      </c>
      <c r="AF1272">
        <v>0</v>
      </c>
      <c r="AG1272">
        <v>3</v>
      </c>
      <c r="AH1272">
        <v>3</v>
      </c>
      <c r="AI1272">
        <f t="shared" si="133"/>
        <v>120</v>
      </c>
      <c r="AJ1272">
        <f t="shared" si="134"/>
        <v>120</v>
      </c>
      <c r="AK1272">
        <f t="shared" si="135"/>
        <v>0</v>
      </c>
      <c r="AL1272">
        <f t="shared" si="136"/>
        <v>0</v>
      </c>
      <c r="AM1272">
        <f t="shared" si="137"/>
        <v>120</v>
      </c>
      <c r="AN1272">
        <f t="shared" si="138"/>
        <v>0</v>
      </c>
      <c r="AO1272">
        <f t="shared" si="139"/>
        <v>0</v>
      </c>
      <c r="AP1272" t="s">
        <v>50</v>
      </c>
      <c r="AQ1272">
        <v>33057</v>
      </c>
      <c r="AR1272">
        <v>0</v>
      </c>
      <c r="AS1272">
        <v>0</v>
      </c>
    </row>
    <row r="1273" spans="1:45" x14ac:dyDescent="0.2">
      <c r="A1273" t="s">
        <v>1286</v>
      </c>
      <c r="B1273" t="s">
        <v>46</v>
      </c>
      <c r="C1273" t="s">
        <v>46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K1273">
        <v>0</v>
      </c>
      <c r="L1273">
        <v>0</v>
      </c>
      <c r="M1273">
        <v>1</v>
      </c>
      <c r="N1273">
        <v>1</v>
      </c>
      <c r="O1273" t="s">
        <v>52</v>
      </c>
      <c r="P1273" t="s">
        <v>52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120</v>
      </c>
      <c r="X1273">
        <v>120</v>
      </c>
      <c r="Y1273">
        <v>0</v>
      </c>
      <c r="Z1273">
        <v>0</v>
      </c>
      <c r="AA1273" t="s">
        <v>48</v>
      </c>
      <c r="AB1273" t="s">
        <v>48</v>
      </c>
      <c r="AC1273" t="s">
        <v>53</v>
      </c>
      <c r="AD1273" t="s">
        <v>53</v>
      </c>
      <c r="AE1273">
        <v>0</v>
      </c>
      <c r="AF1273">
        <v>0</v>
      </c>
      <c r="AG1273">
        <v>3</v>
      </c>
      <c r="AH1273">
        <v>3</v>
      </c>
      <c r="AI1273">
        <f t="shared" si="133"/>
        <v>120</v>
      </c>
      <c r="AJ1273">
        <f t="shared" si="134"/>
        <v>120</v>
      </c>
      <c r="AK1273">
        <f t="shared" si="135"/>
        <v>0</v>
      </c>
      <c r="AL1273">
        <f t="shared" si="136"/>
        <v>0</v>
      </c>
      <c r="AM1273">
        <f t="shared" si="137"/>
        <v>120</v>
      </c>
      <c r="AN1273">
        <f t="shared" si="138"/>
        <v>0</v>
      </c>
      <c r="AO1273">
        <f t="shared" si="139"/>
        <v>0</v>
      </c>
      <c r="AP1273" t="s">
        <v>50</v>
      </c>
      <c r="AQ1273">
        <v>30574</v>
      </c>
      <c r="AR1273">
        <v>0</v>
      </c>
      <c r="AS1273">
        <v>0</v>
      </c>
    </row>
    <row r="1274" spans="1:45" x14ac:dyDescent="0.2">
      <c r="A1274" t="s">
        <v>1287</v>
      </c>
      <c r="B1274" t="s">
        <v>46</v>
      </c>
      <c r="C1274" t="s">
        <v>46</v>
      </c>
      <c r="D1274">
        <v>0</v>
      </c>
      <c r="E1274">
        <v>0</v>
      </c>
      <c r="F1274">
        <v>0</v>
      </c>
      <c r="G1274">
        <v>0</v>
      </c>
      <c r="H1274">
        <v>-23.4</v>
      </c>
      <c r="I1274">
        <v>-23.4</v>
      </c>
      <c r="K1274">
        <v>-210.6</v>
      </c>
      <c r="L1274">
        <v>-210.6</v>
      </c>
      <c r="M1274">
        <v>3</v>
      </c>
      <c r="N1274">
        <v>3</v>
      </c>
      <c r="O1274" t="s">
        <v>47</v>
      </c>
      <c r="P1274" t="s">
        <v>47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234</v>
      </c>
      <c r="Z1274">
        <v>234</v>
      </c>
      <c r="AA1274" t="s">
        <v>58</v>
      </c>
      <c r="AB1274" t="s">
        <v>58</v>
      </c>
      <c r="AC1274" t="s">
        <v>53</v>
      </c>
      <c r="AD1274" t="s">
        <v>53</v>
      </c>
      <c r="AE1274">
        <v>0</v>
      </c>
      <c r="AF1274">
        <v>0</v>
      </c>
      <c r="AG1274">
        <v>6</v>
      </c>
      <c r="AH1274">
        <v>6</v>
      </c>
      <c r="AI1274">
        <f t="shared" si="133"/>
        <v>210.6</v>
      </c>
      <c r="AJ1274">
        <f t="shared" si="134"/>
        <v>210.6</v>
      </c>
      <c r="AK1274">
        <f t="shared" si="135"/>
        <v>0</v>
      </c>
      <c r="AL1274">
        <f t="shared" si="136"/>
        <v>0</v>
      </c>
      <c r="AM1274">
        <f t="shared" si="137"/>
        <v>210.6</v>
      </c>
      <c r="AN1274">
        <f t="shared" si="138"/>
        <v>0</v>
      </c>
      <c r="AO1274">
        <f t="shared" si="139"/>
        <v>0</v>
      </c>
      <c r="AP1274" t="s">
        <v>50</v>
      </c>
      <c r="AQ1274">
        <v>142667</v>
      </c>
      <c r="AR1274">
        <v>0</v>
      </c>
      <c r="AS1274">
        <v>0</v>
      </c>
    </row>
    <row r="1275" spans="1:45" x14ac:dyDescent="0.2">
      <c r="A1275" t="s">
        <v>1288</v>
      </c>
      <c r="B1275" t="s">
        <v>46</v>
      </c>
      <c r="C1275" t="s">
        <v>46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K1275">
        <v>0</v>
      </c>
      <c r="L1275">
        <v>0</v>
      </c>
      <c r="M1275">
        <v>4</v>
      </c>
      <c r="N1275">
        <v>4</v>
      </c>
      <c r="O1275" t="s">
        <v>47</v>
      </c>
      <c r="P1275" t="s">
        <v>47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746</v>
      </c>
      <c r="Z1275">
        <v>746</v>
      </c>
      <c r="AA1275" t="s">
        <v>48</v>
      </c>
      <c r="AB1275" t="s">
        <v>48</v>
      </c>
      <c r="AC1275" t="s">
        <v>66</v>
      </c>
      <c r="AD1275" t="s">
        <v>66</v>
      </c>
      <c r="AE1275">
        <v>0</v>
      </c>
      <c r="AF1275">
        <v>0</v>
      </c>
      <c r="AG1275">
        <v>14</v>
      </c>
      <c r="AH1275">
        <v>14</v>
      </c>
      <c r="AI1275">
        <f t="shared" si="133"/>
        <v>746</v>
      </c>
      <c r="AJ1275">
        <f t="shared" si="134"/>
        <v>746</v>
      </c>
      <c r="AK1275">
        <f t="shared" si="135"/>
        <v>0</v>
      </c>
      <c r="AL1275">
        <f t="shared" si="136"/>
        <v>0</v>
      </c>
      <c r="AM1275">
        <f t="shared" si="137"/>
        <v>746</v>
      </c>
      <c r="AN1275">
        <f t="shared" si="138"/>
        <v>0</v>
      </c>
      <c r="AO1275">
        <f t="shared" si="139"/>
        <v>0</v>
      </c>
      <c r="AP1275" t="s">
        <v>50</v>
      </c>
      <c r="AQ1275">
        <v>172905</v>
      </c>
      <c r="AR1275">
        <v>0</v>
      </c>
      <c r="AS1275">
        <v>0</v>
      </c>
    </row>
    <row r="1276" spans="1:45" x14ac:dyDescent="0.2">
      <c r="A1276" t="s">
        <v>1289</v>
      </c>
      <c r="B1276" t="s">
        <v>46</v>
      </c>
      <c r="C1276" t="s">
        <v>46</v>
      </c>
      <c r="D1276">
        <v>0</v>
      </c>
      <c r="E1276">
        <v>0</v>
      </c>
      <c r="F1276">
        <v>0</v>
      </c>
      <c r="G1276">
        <v>0</v>
      </c>
      <c r="H1276">
        <v>-5</v>
      </c>
      <c r="I1276">
        <v>-5</v>
      </c>
      <c r="K1276">
        <v>-44</v>
      </c>
      <c r="L1276">
        <v>-44</v>
      </c>
      <c r="M1276">
        <v>3</v>
      </c>
      <c r="N1276">
        <v>3</v>
      </c>
      <c r="O1276" t="s">
        <v>86</v>
      </c>
      <c r="P1276" t="s">
        <v>47</v>
      </c>
      <c r="Q1276">
        <v>0</v>
      </c>
      <c r="R1276">
        <v>0</v>
      </c>
      <c r="S1276">
        <v>542.5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49</v>
      </c>
      <c r="Z1276">
        <v>49</v>
      </c>
      <c r="AA1276" t="s">
        <v>58</v>
      </c>
      <c r="AB1276" t="s">
        <v>58</v>
      </c>
      <c r="AC1276" t="s">
        <v>118</v>
      </c>
      <c r="AD1276" t="s">
        <v>59</v>
      </c>
      <c r="AE1276">
        <v>0</v>
      </c>
      <c r="AF1276">
        <v>0</v>
      </c>
      <c r="AG1276">
        <v>1</v>
      </c>
      <c r="AH1276">
        <v>1</v>
      </c>
      <c r="AI1276">
        <f t="shared" si="133"/>
        <v>44</v>
      </c>
      <c r="AJ1276">
        <f t="shared" si="134"/>
        <v>44</v>
      </c>
      <c r="AK1276">
        <f t="shared" si="135"/>
        <v>0</v>
      </c>
      <c r="AL1276">
        <f t="shared" si="136"/>
        <v>0</v>
      </c>
      <c r="AM1276">
        <f t="shared" si="137"/>
        <v>44</v>
      </c>
      <c r="AN1276">
        <f t="shared" si="138"/>
        <v>0</v>
      </c>
      <c r="AO1276">
        <f t="shared" si="139"/>
        <v>0</v>
      </c>
      <c r="AP1276" t="s">
        <v>50</v>
      </c>
      <c r="AQ1276">
        <v>187278</v>
      </c>
      <c r="AR1276">
        <v>0</v>
      </c>
      <c r="AS1276">
        <v>0</v>
      </c>
    </row>
    <row r="1277" spans="1:45" x14ac:dyDescent="0.2">
      <c r="A1277" t="s">
        <v>1290</v>
      </c>
      <c r="B1277" t="s">
        <v>46</v>
      </c>
      <c r="C1277" t="s">
        <v>46</v>
      </c>
      <c r="D1277">
        <v>0</v>
      </c>
      <c r="E1277">
        <v>0</v>
      </c>
      <c r="F1277">
        <v>-155</v>
      </c>
      <c r="G1277">
        <v>0</v>
      </c>
      <c r="H1277">
        <v>0</v>
      </c>
      <c r="I1277">
        <v>0</v>
      </c>
      <c r="K1277">
        <v>0</v>
      </c>
      <c r="L1277">
        <v>0</v>
      </c>
      <c r="M1277">
        <v>3</v>
      </c>
      <c r="N1277">
        <v>3</v>
      </c>
      <c r="O1277" t="s">
        <v>47</v>
      </c>
      <c r="P1277" t="s">
        <v>47</v>
      </c>
      <c r="Q1277">
        <v>0</v>
      </c>
      <c r="R1277">
        <v>0</v>
      </c>
      <c r="S1277">
        <v>155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555</v>
      </c>
      <c r="Z1277">
        <v>555</v>
      </c>
      <c r="AA1277" t="s">
        <v>48</v>
      </c>
      <c r="AB1277" t="s">
        <v>48</v>
      </c>
      <c r="AC1277" t="s">
        <v>66</v>
      </c>
      <c r="AD1277" t="s">
        <v>66</v>
      </c>
      <c r="AE1277">
        <v>0</v>
      </c>
      <c r="AF1277">
        <v>0</v>
      </c>
      <c r="AG1277">
        <v>19</v>
      </c>
      <c r="AH1277">
        <v>19</v>
      </c>
      <c r="AI1277">
        <f t="shared" si="133"/>
        <v>555</v>
      </c>
      <c r="AJ1277">
        <f t="shared" si="134"/>
        <v>555</v>
      </c>
      <c r="AK1277">
        <f t="shared" si="135"/>
        <v>0</v>
      </c>
      <c r="AL1277">
        <f t="shared" si="136"/>
        <v>0</v>
      </c>
      <c r="AM1277">
        <f t="shared" si="137"/>
        <v>555</v>
      </c>
      <c r="AN1277">
        <f t="shared" si="138"/>
        <v>0</v>
      </c>
      <c r="AO1277">
        <f t="shared" si="139"/>
        <v>0</v>
      </c>
      <c r="AP1277" t="s">
        <v>50</v>
      </c>
      <c r="AQ1277">
        <v>59914</v>
      </c>
      <c r="AR1277">
        <v>0</v>
      </c>
      <c r="AS1277">
        <v>0</v>
      </c>
    </row>
    <row r="1278" spans="1:45" x14ac:dyDescent="0.2">
      <c r="A1278" t="s">
        <v>1291</v>
      </c>
      <c r="B1278" t="s">
        <v>46</v>
      </c>
      <c r="C1278" t="s">
        <v>46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K1278">
        <v>0</v>
      </c>
      <c r="L1278">
        <v>0</v>
      </c>
      <c r="M1278">
        <v>3</v>
      </c>
      <c r="N1278">
        <v>3</v>
      </c>
      <c r="O1278" t="s">
        <v>86</v>
      </c>
      <c r="P1278" t="s">
        <v>86</v>
      </c>
      <c r="Q1278">
        <v>0</v>
      </c>
      <c r="R1278">
        <v>-77.5</v>
      </c>
      <c r="S1278">
        <v>465</v>
      </c>
      <c r="T1278">
        <v>77.5</v>
      </c>
      <c r="U1278">
        <v>0</v>
      </c>
      <c r="V1278">
        <v>0</v>
      </c>
      <c r="W1278">
        <v>0</v>
      </c>
      <c r="X1278">
        <v>0</v>
      </c>
      <c r="Y1278">
        <v>196</v>
      </c>
      <c r="Z1278">
        <v>196</v>
      </c>
      <c r="AA1278" t="s">
        <v>48</v>
      </c>
      <c r="AB1278" t="s">
        <v>48</v>
      </c>
      <c r="AC1278" t="s">
        <v>64</v>
      </c>
      <c r="AD1278" t="s">
        <v>66</v>
      </c>
      <c r="AE1278">
        <v>0</v>
      </c>
      <c r="AF1278">
        <v>0</v>
      </c>
      <c r="AG1278">
        <v>4</v>
      </c>
      <c r="AH1278">
        <v>4</v>
      </c>
      <c r="AI1278">
        <f t="shared" si="133"/>
        <v>196</v>
      </c>
      <c r="AJ1278">
        <f t="shared" si="134"/>
        <v>196</v>
      </c>
      <c r="AK1278">
        <f t="shared" si="135"/>
        <v>0</v>
      </c>
      <c r="AL1278">
        <f t="shared" si="136"/>
        <v>0</v>
      </c>
      <c r="AM1278">
        <f t="shared" si="137"/>
        <v>196</v>
      </c>
      <c r="AN1278">
        <f t="shared" si="138"/>
        <v>0</v>
      </c>
      <c r="AO1278">
        <f t="shared" si="139"/>
        <v>0</v>
      </c>
      <c r="AP1278" t="s">
        <v>50</v>
      </c>
      <c r="AQ1278">
        <v>154436</v>
      </c>
      <c r="AR1278">
        <v>0</v>
      </c>
      <c r="AS1278">
        <v>0</v>
      </c>
    </row>
    <row r="1279" spans="1:45" x14ac:dyDescent="0.2">
      <c r="A1279" t="s">
        <v>1292</v>
      </c>
      <c r="B1279" t="s">
        <v>46</v>
      </c>
      <c r="C1279" t="s">
        <v>46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K1279">
        <v>0</v>
      </c>
      <c r="L1279">
        <v>0</v>
      </c>
      <c r="M1279">
        <v>2</v>
      </c>
      <c r="N1279">
        <v>2</v>
      </c>
      <c r="O1279" t="s">
        <v>86</v>
      </c>
      <c r="P1279" t="s">
        <v>47</v>
      </c>
      <c r="Q1279">
        <v>0</v>
      </c>
      <c r="R1279">
        <v>0</v>
      </c>
      <c r="S1279">
        <v>775</v>
      </c>
      <c r="T1279">
        <v>310</v>
      </c>
      <c r="U1279">
        <v>0</v>
      </c>
      <c r="V1279">
        <v>0</v>
      </c>
      <c r="W1279">
        <v>0</v>
      </c>
      <c r="X1279">
        <v>0</v>
      </c>
      <c r="Y1279">
        <v>220</v>
      </c>
      <c r="Z1279">
        <v>220</v>
      </c>
      <c r="AA1279" t="s">
        <v>48</v>
      </c>
      <c r="AB1279" t="s">
        <v>48</v>
      </c>
      <c r="AC1279" t="s">
        <v>66</v>
      </c>
      <c r="AD1279" t="s">
        <v>66</v>
      </c>
      <c r="AE1279">
        <v>0</v>
      </c>
      <c r="AF1279">
        <v>0</v>
      </c>
      <c r="AG1279">
        <v>7</v>
      </c>
      <c r="AH1279">
        <v>7</v>
      </c>
      <c r="AI1279">
        <f t="shared" si="133"/>
        <v>220</v>
      </c>
      <c r="AJ1279">
        <f t="shared" si="134"/>
        <v>220</v>
      </c>
      <c r="AK1279">
        <f t="shared" si="135"/>
        <v>0</v>
      </c>
      <c r="AL1279">
        <f t="shared" si="136"/>
        <v>0</v>
      </c>
      <c r="AM1279">
        <f t="shared" si="137"/>
        <v>220</v>
      </c>
      <c r="AN1279">
        <f t="shared" si="138"/>
        <v>0</v>
      </c>
      <c r="AO1279">
        <f t="shared" si="139"/>
        <v>0</v>
      </c>
      <c r="AP1279" t="s">
        <v>50</v>
      </c>
      <c r="AQ1279">
        <v>167084</v>
      </c>
      <c r="AR1279">
        <v>0</v>
      </c>
      <c r="AS1279">
        <v>0</v>
      </c>
    </row>
    <row r="1280" spans="1:45" x14ac:dyDescent="0.2">
      <c r="A1280" t="s">
        <v>1293</v>
      </c>
      <c r="B1280" t="s">
        <v>46</v>
      </c>
      <c r="C1280" t="s">
        <v>46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K1280">
        <v>0</v>
      </c>
      <c r="L1280">
        <v>0</v>
      </c>
      <c r="M1280">
        <v>4</v>
      </c>
      <c r="N1280">
        <v>3</v>
      </c>
      <c r="O1280" t="s">
        <v>86</v>
      </c>
      <c r="P1280" t="s">
        <v>47</v>
      </c>
      <c r="Q1280">
        <v>0</v>
      </c>
      <c r="R1280">
        <v>0</v>
      </c>
      <c r="S1280">
        <v>852.5</v>
      </c>
      <c r="T1280">
        <v>542.5</v>
      </c>
      <c r="U1280">
        <v>0</v>
      </c>
      <c r="V1280">
        <v>0</v>
      </c>
      <c r="W1280">
        <v>0</v>
      </c>
      <c r="X1280">
        <v>0</v>
      </c>
      <c r="Y1280">
        <v>542</v>
      </c>
      <c r="Z1280">
        <v>579</v>
      </c>
      <c r="AA1280" t="s">
        <v>48</v>
      </c>
      <c r="AB1280" t="s">
        <v>48</v>
      </c>
      <c r="AC1280" t="s">
        <v>53</v>
      </c>
      <c r="AD1280" t="s">
        <v>53</v>
      </c>
      <c r="AE1280">
        <v>0</v>
      </c>
      <c r="AF1280">
        <v>0</v>
      </c>
      <c r="AG1280">
        <v>11</v>
      </c>
      <c r="AH1280">
        <v>12</v>
      </c>
      <c r="AI1280">
        <f t="shared" si="133"/>
        <v>542</v>
      </c>
      <c r="AJ1280">
        <f t="shared" si="134"/>
        <v>579</v>
      </c>
      <c r="AK1280">
        <f t="shared" si="135"/>
        <v>0</v>
      </c>
      <c r="AL1280">
        <f t="shared" si="136"/>
        <v>37</v>
      </c>
      <c r="AM1280">
        <f t="shared" si="137"/>
        <v>0</v>
      </c>
      <c r="AN1280">
        <f t="shared" si="138"/>
        <v>0</v>
      </c>
      <c r="AO1280">
        <f t="shared" si="139"/>
        <v>0</v>
      </c>
      <c r="AP1280" t="s">
        <v>73</v>
      </c>
      <c r="AQ1280">
        <v>156522</v>
      </c>
      <c r="AR1280">
        <v>0</v>
      </c>
      <c r="AS1280">
        <v>0</v>
      </c>
    </row>
    <row r="1281" spans="1:45" x14ac:dyDescent="0.2">
      <c r="A1281" t="s">
        <v>1294</v>
      </c>
      <c r="B1281" t="s">
        <v>46</v>
      </c>
      <c r="C1281" t="s">
        <v>46</v>
      </c>
      <c r="D1281">
        <v>-49</v>
      </c>
      <c r="E1281">
        <v>-49</v>
      </c>
      <c r="F1281">
        <v>0</v>
      </c>
      <c r="G1281">
        <v>0</v>
      </c>
      <c r="H1281">
        <v>0</v>
      </c>
      <c r="I1281">
        <v>0</v>
      </c>
      <c r="K1281">
        <v>0</v>
      </c>
      <c r="L1281">
        <v>0</v>
      </c>
      <c r="M1281">
        <v>3</v>
      </c>
      <c r="N1281">
        <v>3</v>
      </c>
      <c r="O1281" t="s">
        <v>86</v>
      </c>
      <c r="P1281" t="s">
        <v>47</v>
      </c>
      <c r="Q1281">
        <v>0</v>
      </c>
      <c r="R1281">
        <v>0</v>
      </c>
      <c r="S1281">
        <v>542.5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49</v>
      </c>
      <c r="Z1281">
        <v>49</v>
      </c>
      <c r="AA1281" t="s">
        <v>48</v>
      </c>
      <c r="AB1281" t="s">
        <v>48</v>
      </c>
      <c r="AC1281" t="s">
        <v>49</v>
      </c>
      <c r="AD1281" t="s">
        <v>49</v>
      </c>
      <c r="AE1281">
        <v>0</v>
      </c>
      <c r="AF1281">
        <v>0</v>
      </c>
      <c r="AG1281">
        <v>1</v>
      </c>
      <c r="AH1281">
        <v>1</v>
      </c>
      <c r="AI1281">
        <f t="shared" si="133"/>
        <v>0</v>
      </c>
      <c r="AJ1281">
        <f t="shared" si="134"/>
        <v>0</v>
      </c>
      <c r="AK1281">
        <f t="shared" si="135"/>
        <v>0</v>
      </c>
      <c r="AL1281">
        <f t="shared" si="136"/>
        <v>0</v>
      </c>
      <c r="AM1281">
        <f t="shared" si="137"/>
        <v>0</v>
      </c>
      <c r="AN1281">
        <f t="shared" si="138"/>
        <v>0</v>
      </c>
      <c r="AO1281">
        <f t="shared" si="139"/>
        <v>0</v>
      </c>
      <c r="AP1281" t="s">
        <v>50</v>
      </c>
      <c r="AQ1281">
        <v>177967</v>
      </c>
      <c r="AR1281">
        <v>0</v>
      </c>
      <c r="AS1281">
        <v>0</v>
      </c>
    </row>
    <row r="1282" spans="1:45" x14ac:dyDescent="0.2">
      <c r="A1282" t="s">
        <v>1295</v>
      </c>
      <c r="B1282" t="s">
        <v>120</v>
      </c>
      <c r="C1282" t="s">
        <v>46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K1282">
        <v>0</v>
      </c>
      <c r="L1282">
        <v>0</v>
      </c>
      <c r="M1282">
        <v>4</v>
      </c>
      <c r="N1282">
        <v>4</v>
      </c>
      <c r="O1282" t="s">
        <v>47</v>
      </c>
      <c r="P1282" t="s">
        <v>47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61</v>
      </c>
      <c r="Z1282">
        <v>61</v>
      </c>
      <c r="AA1282" t="s">
        <v>48</v>
      </c>
      <c r="AB1282" t="s">
        <v>48</v>
      </c>
      <c r="AC1282" t="s">
        <v>53</v>
      </c>
      <c r="AD1282" t="s">
        <v>163</v>
      </c>
      <c r="AE1282">
        <v>0</v>
      </c>
      <c r="AF1282">
        <v>0</v>
      </c>
      <c r="AG1282">
        <v>1</v>
      </c>
      <c r="AH1282">
        <v>1</v>
      </c>
      <c r="AI1282">
        <f t="shared" ref="AI1282:AI1345" si="140">W1282+ Y1282+D1282+H1282</f>
        <v>61</v>
      </c>
      <c r="AJ1282">
        <f t="shared" ref="AJ1282:AJ1345" si="141">X1282+Z1282+E1282+I1282</f>
        <v>61</v>
      </c>
      <c r="AK1282">
        <f t="shared" ref="AK1282:AK1345" si="142">IF(AI1282=0,AJ1282,0)</f>
        <v>0</v>
      </c>
      <c r="AL1282">
        <f t="shared" ref="AL1282:AL1345" si="143">IF(AND(AI1282&gt;0,AJ1282&gt;AI1282),AJ1282-AI1282,0)</f>
        <v>0</v>
      </c>
      <c r="AM1282">
        <f t="shared" ref="AM1282:AM1345" si="144">IF(AI1282=AJ1282,AJ1282,0)</f>
        <v>61</v>
      </c>
      <c r="AN1282">
        <f t="shared" ref="AN1282:AN1345" si="145">IF(AJ1282=0,AI1282,0)</f>
        <v>0</v>
      </c>
      <c r="AO1282">
        <f t="shared" ref="AO1282:AO1345" si="146">IF(AND(AJ1282&gt;0,AJ1282&lt;AI1282),AI1282-AJ1282,0)</f>
        <v>0</v>
      </c>
      <c r="AP1282" t="s">
        <v>50</v>
      </c>
      <c r="AQ1282">
        <v>197584</v>
      </c>
      <c r="AR1282">
        <v>0</v>
      </c>
      <c r="AS1282">
        <v>0</v>
      </c>
    </row>
    <row r="1283" spans="1:45" x14ac:dyDescent="0.2">
      <c r="A1283" t="s">
        <v>1296</v>
      </c>
      <c r="B1283" t="s">
        <v>46</v>
      </c>
      <c r="C1283" t="s">
        <v>46</v>
      </c>
      <c r="D1283">
        <v>0</v>
      </c>
      <c r="E1283">
        <v>0</v>
      </c>
      <c r="F1283">
        <v>0</v>
      </c>
      <c r="G1283">
        <v>0</v>
      </c>
      <c r="H1283">
        <v>-104</v>
      </c>
      <c r="I1283">
        <v>-116.25</v>
      </c>
      <c r="K1283">
        <v>-312</v>
      </c>
      <c r="L1283">
        <v>-348.75</v>
      </c>
      <c r="M1283">
        <v>4</v>
      </c>
      <c r="N1283">
        <v>4</v>
      </c>
      <c r="O1283" t="s">
        <v>47</v>
      </c>
      <c r="P1283" t="s">
        <v>47</v>
      </c>
      <c r="Q1283">
        <v>0</v>
      </c>
      <c r="R1283">
        <v>0</v>
      </c>
      <c r="S1283">
        <v>697.5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416</v>
      </c>
      <c r="Z1283">
        <v>465</v>
      </c>
      <c r="AA1283" t="s">
        <v>58</v>
      </c>
      <c r="AB1283" t="s">
        <v>58</v>
      </c>
      <c r="AC1283" t="s">
        <v>113</v>
      </c>
      <c r="AD1283" t="s">
        <v>113</v>
      </c>
      <c r="AE1283">
        <v>0</v>
      </c>
      <c r="AF1283">
        <v>0</v>
      </c>
      <c r="AG1283">
        <v>8</v>
      </c>
      <c r="AH1283">
        <v>9</v>
      </c>
      <c r="AI1283">
        <f t="shared" si="140"/>
        <v>312</v>
      </c>
      <c r="AJ1283">
        <f t="shared" si="141"/>
        <v>348.75</v>
      </c>
      <c r="AK1283">
        <f t="shared" si="142"/>
        <v>0</v>
      </c>
      <c r="AL1283">
        <f t="shared" si="143"/>
        <v>36.75</v>
      </c>
      <c r="AM1283">
        <f t="shared" si="144"/>
        <v>0</v>
      </c>
      <c r="AN1283">
        <f t="shared" si="145"/>
        <v>0</v>
      </c>
      <c r="AO1283">
        <f t="shared" si="146"/>
        <v>0</v>
      </c>
      <c r="AP1283" t="s">
        <v>50</v>
      </c>
      <c r="AQ1283">
        <v>195673</v>
      </c>
      <c r="AR1283">
        <v>0</v>
      </c>
      <c r="AS1283">
        <v>0</v>
      </c>
    </row>
    <row r="1284" spans="1:45" x14ac:dyDescent="0.2">
      <c r="A1284" t="s">
        <v>1297</v>
      </c>
      <c r="B1284" t="s">
        <v>46</v>
      </c>
      <c r="C1284" t="s">
        <v>46</v>
      </c>
      <c r="D1284">
        <v>0</v>
      </c>
      <c r="E1284">
        <v>0</v>
      </c>
      <c r="F1284">
        <v>0</v>
      </c>
      <c r="G1284">
        <v>0</v>
      </c>
      <c r="H1284">
        <v>-28.5</v>
      </c>
      <c r="I1284">
        <v>-28.5</v>
      </c>
      <c r="K1284">
        <v>-256.5</v>
      </c>
      <c r="L1284">
        <v>-256.5</v>
      </c>
      <c r="M1284">
        <v>2</v>
      </c>
      <c r="N1284">
        <v>2</v>
      </c>
      <c r="O1284" t="s">
        <v>47</v>
      </c>
      <c r="P1284" t="s">
        <v>47</v>
      </c>
      <c r="Q1284">
        <v>0</v>
      </c>
      <c r="R1284">
        <v>0</v>
      </c>
      <c r="S1284">
        <v>77.5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285</v>
      </c>
      <c r="Z1284">
        <v>285</v>
      </c>
      <c r="AA1284" t="s">
        <v>58</v>
      </c>
      <c r="AB1284" t="s">
        <v>58</v>
      </c>
      <c r="AC1284" t="s">
        <v>53</v>
      </c>
      <c r="AD1284" t="s">
        <v>53</v>
      </c>
      <c r="AE1284">
        <v>0</v>
      </c>
      <c r="AF1284">
        <v>0</v>
      </c>
      <c r="AG1284">
        <v>9</v>
      </c>
      <c r="AH1284">
        <v>9</v>
      </c>
      <c r="AI1284">
        <f t="shared" si="140"/>
        <v>256.5</v>
      </c>
      <c r="AJ1284">
        <f t="shared" si="141"/>
        <v>256.5</v>
      </c>
      <c r="AK1284">
        <f t="shared" si="142"/>
        <v>0</v>
      </c>
      <c r="AL1284">
        <f t="shared" si="143"/>
        <v>0</v>
      </c>
      <c r="AM1284">
        <f t="shared" si="144"/>
        <v>256.5</v>
      </c>
      <c r="AN1284">
        <f t="shared" si="145"/>
        <v>0</v>
      </c>
      <c r="AO1284">
        <f t="shared" si="146"/>
        <v>0</v>
      </c>
      <c r="AP1284" t="s">
        <v>50</v>
      </c>
      <c r="AQ1284">
        <v>17181</v>
      </c>
      <c r="AR1284">
        <v>0</v>
      </c>
      <c r="AS1284">
        <v>0</v>
      </c>
    </row>
    <row r="1285" spans="1:45" x14ac:dyDescent="0.2">
      <c r="A1285" t="s">
        <v>1298</v>
      </c>
      <c r="B1285" t="s">
        <v>46</v>
      </c>
      <c r="C1285" t="s">
        <v>46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K1285">
        <v>0</v>
      </c>
      <c r="L1285">
        <v>0</v>
      </c>
      <c r="M1285">
        <v>4</v>
      </c>
      <c r="N1285">
        <v>4</v>
      </c>
      <c r="O1285" t="s">
        <v>47</v>
      </c>
      <c r="P1285" t="s">
        <v>47</v>
      </c>
      <c r="Q1285">
        <v>0</v>
      </c>
      <c r="R1285">
        <v>0</v>
      </c>
      <c r="S1285">
        <v>1395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367</v>
      </c>
      <c r="Z1285">
        <v>220</v>
      </c>
      <c r="AA1285" t="s">
        <v>48</v>
      </c>
      <c r="AB1285" t="s">
        <v>48</v>
      </c>
      <c r="AC1285" t="s">
        <v>49</v>
      </c>
      <c r="AD1285" t="s">
        <v>49</v>
      </c>
      <c r="AE1285">
        <v>0</v>
      </c>
      <c r="AF1285">
        <v>0</v>
      </c>
      <c r="AG1285">
        <v>7</v>
      </c>
      <c r="AH1285">
        <v>4</v>
      </c>
      <c r="AI1285">
        <f t="shared" si="140"/>
        <v>367</v>
      </c>
      <c r="AJ1285">
        <f t="shared" si="141"/>
        <v>220</v>
      </c>
      <c r="AK1285">
        <f t="shared" si="142"/>
        <v>0</v>
      </c>
      <c r="AL1285">
        <f t="shared" si="143"/>
        <v>0</v>
      </c>
      <c r="AM1285">
        <f t="shared" si="144"/>
        <v>0</v>
      </c>
      <c r="AN1285">
        <f t="shared" si="145"/>
        <v>0</v>
      </c>
      <c r="AO1285">
        <f t="shared" si="146"/>
        <v>147</v>
      </c>
      <c r="AP1285" t="s">
        <v>73</v>
      </c>
      <c r="AQ1285">
        <v>117140</v>
      </c>
      <c r="AR1285">
        <v>0</v>
      </c>
      <c r="AS1285">
        <v>0</v>
      </c>
    </row>
    <row r="1286" spans="1:45" x14ac:dyDescent="0.2">
      <c r="A1286" t="s">
        <v>1299</v>
      </c>
      <c r="B1286" t="s">
        <v>46</v>
      </c>
      <c r="C1286" t="s">
        <v>46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K1286">
        <v>0</v>
      </c>
      <c r="L1286">
        <v>0</v>
      </c>
      <c r="M1286">
        <v>4</v>
      </c>
      <c r="N1286">
        <v>4</v>
      </c>
      <c r="O1286" t="s">
        <v>47</v>
      </c>
      <c r="P1286" t="s">
        <v>47</v>
      </c>
      <c r="Q1286">
        <v>0</v>
      </c>
      <c r="R1286">
        <v>0</v>
      </c>
      <c r="S1286">
        <v>77.5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61</v>
      </c>
      <c r="Z1286">
        <v>61</v>
      </c>
      <c r="AA1286" t="s">
        <v>48</v>
      </c>
      <c r="AB1286" t="s">
        <v>48</v>
      </c>
      <c r="AC1286" t="s">
        <v>64</v>
      </c>
      <c r="AD1286" t="s">
        <v>64</v>
      </c>
      <c r="AE1286">
        <v>0</v>
      </c>
      <c r="AF1286">
        <v>0</v>
      </c>
      <c r="AG1286">
        <v>1</v>
      </c>
      <c r="AH1286">
        <v>1</v>
      </c>
      <c r="AI1286">
        <f t="shared" si="140"/>
        <v>61</v>
      </c>
      <c r="AJ1286">
        <f t="shared" si="141"/>
        <v>61</v>
      </c>
      <c r="AK1286">
        <f t="shared" si="142"/>
        <v>0</v>
      </c>
      <c r="AL1286">
        <f t="shared" si="143"/>
        <v>0</v>
      </c>
      <c r="AM1286">
        <f t="shared" si="144"/>
        <v>61</v>
      </c>
      <c r="AN1286">
        <f t="shared" si="145"/>
        <v>0</v>
      </c>
      <c r="AO1286">
        <f t="shared" si="146"/>
        <v>0</v>
      </c>
      <c r="AP1286" t="s">
        <v>73</v>
      </c>
      <c r="AQ1286">
        <v>181391</v>
      </c>
      <c r="AR1286">
        <v>0</v>
      </c>
      <c r="AS1286">
        <v>0</v>
      </c>
    </row>
    <row r="1287" spans="1:45" x14ac:dyDescent="0.2">
      <c r="A1287" t="s">
        <v>1300</v>
      </c>
      <c r="B1287" t="s">
        <v>46</v>
      </c>
      <c r="C1287" t="s">
        <v>46</v>
      </c>
      <c r="D1287">
        <v>0</v>
      </c>
      <c r="E1287">
        <v>0</v>
      </c>
      <c r="F1287">
        <v>0</v>
      </c>
      <c r="G1287">
        <v>0</v>
      </c>
      <c r="H1287">
        <v>-64.5</v>
      </c>
      <c r="I1287">
        <v>-67.5</v>
      </c>
      <c r="K1287">
        <v>-193.5</v>
      </c>
      <c r="L1287">
        <v>-202.5</v>
      </c>
      <c r="M1287">
        <v>3</v>
      </c>
      <c r="N1287">
        <v>3</v>
      </c>
      <c r="O1287" t="s">
        <v>47</v>
      </c>
      <c r="P1287" t="s">
        <v>47</v>
      </c>
      <c r="Q1287">
        <v>0</v>
      </c>
      <c r="R1287">
        <v>0</v>
      </c>
      <c r="S1287">
        <v>930</v>
      </c>
      <c r="T1287">
        <v>542.5</v>
      </c>
      <c r="U1287">
        <v>0</v>
      </c>
      <c r="V1287">
        <v>0</v>
      </c>
      <c r="W1287">
        <v>0</v>
      </c>
      <c r="X1287">
        <v>0</v>
      </c>
      <c r="Y1287">
        <v>258</v>
      </c>
      <c r="Z1287">
        <v>270</v>
      </c>
      <c r="AA1287" t="s">
        <v>58</v>
      </c>
      <c r="AB1287" t="s">
        <v>58</v>
      </c>
      <c r="AC1287" t="s">
        <v>49</v>
      </c>
      <c r="AD1287" t="s">
        <v>49</v>
      </c>
      <c r="AE1287">
        <v>0</v>
      </c>
      <c r="AF1287">
        <v>0</v>
      </c>
      <c r="AG1287">
        <v>6</v>
      </c>
      <c r="AH1287">
        <v>6</v>
      </c>
      <c r="AI1287">
        <f t="shared" si="140"/>
        <v>193.5</v>
      </c>
      <c r="AJ1287">
        <f t="shared" si="141"/>
        <v>202.5</v>
      </c>
      <c r="AK1287">
        <f t="shared" si="142"/>
        <v>0</v>
      </c>
      <c r="AL1287">
        <f t="shared" si="143"/>
        <v>9</v>
      </c>
      <c r="AM1287">
        <f t="shared" si="144"/>
        <v>0</v>
      </c>
      <c r="AN1287">
        <f t="shared" si="145"/>
        <v>0</v>
      </c>
      <c r="AO1287">
        <f t="shared" si="146"/>
        <v>0</v>
      </c>
      <c r="AP1287" t="s">
        <v>50</v>
      </c>
      <c r="AQ1287">
        <v>187402</v>
      </c>
      <c r="AR1287">
        <v>0</v>
      </c>
      <c r="AS1287">
        <v>0</v>
      </c>
    </row>
    <row r="1288" spans="1:45" x14ac:dyDescent="0.2">
      <c r="A1288" t="s">
        <v>1301</v>
      </c>
      <c r="B1288" t="s">
        <v>120</v>
      </c>
      <c r="C1288" t="s">
        <v>46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K1288">
        <v>0</v>
      </c>
      <c r="L1288">
        <v>0</v>
      </c>
      <c r="M1288">
        <v>5</v>
      </c>
      <c r="N1288">
        <v>5</v>
      </c>
      <c r="O1288" t="s">
        <v>47</v>
      </c>
      <c r="P1288" t="s">
        <v>47</v>
      </c>
      <c r="Q1288">
        <v>0</v>
      </c>
      <c r="R1288">
        <v>0</v>
      </c>
      <c r="S1288">
        <v>232.5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195</v>
      </c>
      <c r="Z1288">
        <v>134</v>
      </c>
      <c r="AA1288" t="s">
        <v>48</v>
      </c>
      <c r="AB1288" t="s">
        <v>48</v>
      </c>
      <c r="AC1288" t="s">
        <v>118</v>
      </c>
      <c r="AD1288" t="s">
        <v>59</v>
      </c>
      <c r="AE1288">
        <v>0</v>
      </c>
      <c r="AF1288">
        <v>0</v>
      </c>
      <c r="AG1288">
        <v>3</v>
      </c>
      <c r="AH1288">
        <v>2</v>
      </c>
      <c r="AI1288">
        <f t="shared" si="140"/>
        <v>195</v>
      </c>
      <c r="AJ1288">
        <f t="shared" si="141"/>
        <v>134</v>
      </c>
      <c r="AK1288">
        <f t="shared" si="142"/>
        <v>0</v>
      </c>
      <c r="AL1288">
        <f t="shared" si="143"/>
        <v>0</v>
      </c>
      <c r="AM1288">
        <f t="shared" si="144"/>
        <v>0</v>
      </c>
      <c r="AN1288">
        <f t="shared" si="145"/>
        <v>0</v>
      </c>
      <c r="AO1288">
        <f t="shared" si="146"/>
        <v>61</v>
      </c>
      <c r="AP1288" t="s">
        <v>50</v>
      </c>
      <c r="AQ1288">
        <v>199197</v>
      </c>
      <c r="AR1288">
        <v>0</v>
      </c>
      <c r="AS1288">
        <v>0</v>
      </c>
    </row>
    <row r="1289" spans="1:45" x14ac:dyDescent="0.2">
      <c r="A1289" t="s">
        <v>1302</v>
      </c>
      <c r="B1289" t="s">
        <v>46</v>
      </c>
      <c r="C1289" t="s">
        <v>46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K1289">
        <v>0</v>
      </c>
      <c r="L1289">
        <v>0</v>
      </c>
      <c r="M1289">
        <v>1</v>
      </c>
      <c r="N1289">
        <v>1</v>
      </c>
      <c r="O1289" t="s">
        <v>52</v>
      </c>
      <c r="P1289" t="s">
        <v>52</v>
      </c>
      <c r="Q1289">
        <v>0</v>
      </c>
      <c r="R1289">
        <v>0</v>
      </c>
      <c r="S1289">
        <v>155</v>
      </c>
      <c r="T1289">
        <v>0</v>
      </c>
      <c r="U1289">
        <v>0</v>
      </c>
      <c r="V1289">
        <v>0</v>
      </c>
      <c r="W1289">
        <v>280</v>
      </c>
      <c r="X1289">
        <v>280</v>
      </c>
      <c r="Y1289">
        <v>0</v>
      </c>
      <c r="Z1289">
        <v>0</v>
      </c>
      <c r="AA1289" t="s">
        <v>48</v>
      </c>
      <c r="AB1289" t="s">
        <v>48</v>
      </c>
      <c r="AC1289" t="s">
        <v>53</v>
      </c>
      <c r="AD1289" t="s">
        <v>53</v>
      </c>
      <c r="AE1289">
        <v>0</v>
      </c>
      <c r="AF1289">
        <v>0</v>
      </c>
      <c r="AG1289">
        <v>7</v>
      </c>
      <c r="AH1289">
        <v>7</v>
      </c>
      <c r="AI1289">
        <f t="shared" si="140"/>
        <v>280</v>
      </c>
      <c r="AJ1289">
        <f t="shared" si="141"/>
        <v>280</v>
      </c>
      <c r="AK1289">
        <f t="shared" si="142"/>
        <v>0</v>
      </c>
      <c r="AL1289">
        <f t="shared" si="143"/>
        <v>0</v>
      </c>
      <c r="AM1289">
        <f t="shared" si="144"/>
        <v>280</v>
      </c>
      <c r="AN1289">
        <f t="shared" si="145"/>
        <v>0</v>
      </c>
      <c r="AO1289">
        <f t="shared" si="146"/>
        <v>0</v>
      </c>
      <c r="AP1289" t="s">
        <v>50</v>
      </c>
      <c r="AQ1289">
        <v>21796</v>
      </c>
      <c r="AR1289">
        <v>0</v>
      </c>
      <c r="AS1289">
        <v>0</v>
      </c>
    </row>
    <row r="1290" spans="1:45" x14ac:dyDescent="0.2">
      <c r="A1290" t="s">
        <v>1303</v>
      </c>
      <c r="B1290" t="s">
        <v>46</v>
      </c>
      <c r="C1290" t="s">
        <v>46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K1290">
        <v>0</v>
      </c>
      <c r="L1290">
        <v>0</v>
      </c>
      <c r="M1290">
        <v>2</v>
      </c>
      <c r="N1290">
        <v>2</v>
      </c>
      <c r="O1290" t="s">
        <v>47</v>
      </c>
      <c r="P1290" t="s">
        <v>47</v>
      </c>
      <c r="Q1290">
        <v>0</v>
      </c>
      <c r="R1290">
        <v>0</v>
      </c>
      <c r="S1290">
        <v>232.5</v>
      </c>
      <c r="T1290">
        <v>620</v>
      </c>
      <c r="U1290">
        <v>0</v>
      </c>
      <c r="V1290">
        <v>0</v>
      </c>
      <c r="W1290">
        <v>0</v>
      </c>
      <c r="X1290">
        <v>0</v>
      </c>
      <c r="Y1290">
        <v>2080</v>
      </c>
      <c r="Z1290">
        <v>2160</v>
      </c>
      <c r="AA1290" t="s">
        <v>48</v>
      </c>
      <c r="AB1290" t="s">
        <v>48</v>
      </c>
      <c r="AC1290" t="s">
        <v>66</v>
      </c>
      <c r="AD1290" t="s">
        <v>66</v>
      </c>
      <c r="AE1290">
        <v>0</v>
      </c>
      <c r="AF1290">
        <v>0</v>
      </c>
      <c r="AG1290">
        <v>52</v>
      </c>
      <c r="AH1290">
        <v>54</v>
      </c>
      <c r="AI1290">
        <f t="shared" si="140"/>
        <v>2080</v>
      </c>
      <c r="AJ1290">
        <f t="shared" si="141"/>
        <v>2160</v>
      </c>
      <c r="AK1290">
        <f t="shared" si="142"/>
        <v>0</v>
      </c>
      <c r="AL1290">
        <f t="shared" si="143"/>
        <v>80</v>
      </c>
      <c r="AM1290">
        <f t="shared" si="144"/>
        <v>0</v>
      </c>
      <c r="AN1290">
        <f t="shared" si="145"/>
        <v>0</v>
      </c>
      <c r="AO1290">
        <f t="shared" si="146"/>
        <v>0</v>
      </c>
      <c r="AP1290" t="s">
        <v>73</v>
      </c>
      <c r="AQ1290">
        <v>101534</v>
      </c>
      <c r="AR1290">
        <v>0</v>
      </c>
      <c r="AS1290">
        <v>0</v>
      </c>
    </row>
    <row r="1291" spans="1:45" x14ac:dyDescent="0.2">
      <c r="A1291" t="s">
        <v>1304</v>
      </c>
      <c r="B1291" t="s">
        <v>120</v>
      </c>
      <c r="C1291" t="s">
        <v>46</v>
      </c>
      <c r="D1291">
        <v>0</v>
      </c>
      <c r="E1291">
        <v>0</v>
      </c>
      <c r="F1291">
        <v>0</v>
      </c>
      <c r="G1291">
        <v>0</v>
      </c>
      <c r="H1291">
        <v>-20</v>
      </c>
      <c r="I1291">
        <v>-20</v>
      </c>
      <c r="K1291">
        <v>-60</v>
      </c>
      <c r="L1291">
        <v>-60</v>
      </c>
      <c r="M1291">
        <v>2</v>
      </c>
      <c r="N1291">
        <v>2</v>
      </c>
      <c r="O1291" t="s">
        <v>86</v>
      </c>
      <c r="P1291" t="s">
        <v>47</v>
      </c>
      <c r="Q1291">
        <v>0</v>
      </c>
      <c r="R1291">
        <v>0</v>
      </c>
      <c r="S1291">
        <v>620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80</v>
      </c>
      <c r="Z1291">
        <v>80</v>
      </c>
      <c r="AA1291" t="s">
        <v>58</v>
      </c>
      <c r="AB1291" t="s">
        <v>58</v>
      </c>
      <c r="AC1291" t="s">
        <v>118</v>
      </c>
      <c r="AD1291" t="s">
        <v>59</v>
      </c>
      <c r="AE1291">
        <v>0</v>
      </c>
      <c r="AF1291">
        <v>0</v>
      </c>
      <c r="AG1291">
        <v>2</v>
      </c>
      <c r="AH1291">
        <v>2</v>
      </c>
      <c r="AI1291">
        <f t="shared" si="140"/>
        <v>60</v>
      </c>
      <c r="AJ1291">
        <f t="shared" si="141"/>
        <v>60</v>
      </c>
      <c r="AK1291">
        <f t="shared" si="142"/>
        <v>0</v>
      </c>
      <c r="AL1291">
        <f t="shared" si="143"/>
        <v>0</v>
      </c>
      <c r="AM1291">
        <f t="shared" si="144"/>
        <v>60</v>
      </c>
      <c r="AN1291">
        <f t="shared" si="145"/>
        <v>0</v>
      </c>
      <c r="AO1291">
        <f t="shared" si="146"/>
        <v>0</v>
      </c>
      <c r="AP1291" t="s">
        <v>50</v>
      </c>
      <c r="AQ1291">
        <v>198812</v>
      </c>
      <c r="AR1291">
        <v>0</v>
      </c>
      <c r="AS1291">
        <v>0</v>
      </c>
    </row>
    <row r="1292" spans="1:45" x14ac:dyDescent="0.2">
      <c r="A1292" t="s">
        <v>1305</v>
      </c>
      <c r="B1292" t="s">
        <v>188</v>
      </c>
      <c r="C1292" t="s">
        <v>120</v>
      </c>
      <c r="D1292">
        <v>-28</v>
      </c>
      <c r="E1292">
        <v>-28</v>
      </c>
      <c r="F1292">
        <v>0</v>
      </c>
      <c r="G1292">
        <v>0</v>
      </c>
      <c r="H1292">
        <v>0</v>
      </c>
      <c r="I1292">
        <v>0</v>
      </c>
      <c r="K1292">
        <v>0</v>
      </c>
      <c r="L1292">
        <v>0</v>
      </c>
      <c r="M1292">
        <v>1</v>
      </c>
      <c r="N1292">
        <v>1</v>
      </c>
      <c r="O1292" t="s">
        <v>47</v>
      </c>
      <c r="P1292" t="s">
        <v>47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28</v>
      </c>
      <c r="Z1292">
        <v>28</v>
      </c>
      <c r="AA1292" t="s">
        <v>48</v>
      </c>
      <c r="AB1292" t="s">
        <v>48</v>
      </c>
      <c r="AC1292" t="s">
        <v>49</v>
      </c>
      <c r="AD1292" t="s">
        <v>49</v>
      </c>
      <c r="AE1292">
        <v>0</v>
      </c>
      <c r="AF1292">
        <v>0</v>
      </c>
      <c r="AG1292">
        <v>1</v>
      </c>
      <c r="AH1292">
        <v>1</v>
      </c>
      <c r="AI1292">
        <f t="shared" si="140"/>
        <v>0</v>
      </c>
      <c r="AJ1292">
        <f t="shared" si="141"/>
        <v>0</v>
      </c>
      <c r="AK1292">
        <f t="shared" si="142"/>
        <v>0</v>
      </c>
      <c r="AL1292">
        <f t="shared" si="143"/>
        <v>0</v>
      </c>
      <c r="AM1292">
        <f t="shared" si="144"/>
        <v>0</v>
      </c>
      <c r="AN1292">
        <f t="shared" si="145"/>
        <v>0</v>
      </c>
      <c r="AO1292">
        <f t="shared" si="146"/>
        <v>0</v>
      </c>
      <c r="AP1292" t="s">
        <v>50</v>
      </c>
      <c r="AQ1292">
        <v>67484</v>
      </c>
      <c r="AR1292">
        <v>0</v>
      </c>
      <c r="AS1292">
        <v>0</v>
      </c>
    </row>
    <row r="1293" spans="1:45" x14ac:dyDescent="0.2">
      <c r="A1293" t="s">
        <v>1306</v>
      </c>
      <c r="B1293" t="s">
        <v>46</v>
      </c>
      <c r="C1293" t="s">
        <v>46</v>
      </c>
      <c r="D1293">
        <v>-40</v>
      </c>
      <c r="E1293">
        <v>-40</v>
      </c>
      <c r="F1293">
        <v>0</v>
      </c>
      <c r="G1293">
        <v>0</v>
      </c>
      <c r="H1293">
        <v>0</v>
      </c>
      <c r="I1293">
        <v>0</v>
      </c>
      <c r="K1293">
        <v>0</v>
      </c>
      <c r="L1293">
        <v>0</v>
      </c>
      <c r="M1293">
        <v>1</v>
      </c>
      <c r="N1293">
        <v>1</v>
      </c>
      <c r="O1293" t="s">
        <v>52</v>
      </c>
      <c r="P1293" t="s">
        <v>52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40</v>
      </c>
      <c r="X1293">
        <v>40</v>
      </c>
      <c r="Y1293">
        <v>0</v>
      </c>
      <c r="Z1293">
        <v>0</v>
      </c>
      <c r="AA1293" t="s">
        <v>48</v>
      </c>
      <c r="AB1293" t="s">
        <v>48</v>
      </c>
      <c r="AC1293" t="s">
        <v>53</v>
      </c>
      <c r="AD1293" t="s">
        <v>53</v>
      </c>
      <c r="AE1293">
        <v>0</v>
      </c>
      <c r="AF1293">
        <v>0</v>
      </c>
      <c r="AG1293">
        <v>1</v>
      </c>
      <c r="AH1293">
        <v>1</v>
      </c>
      <c r="AI1293">
        <f t="shared" si="140"/>
        <v>0</v>
      </c>
      <c r="AJ1293">
        <f t="shared" si="141"/>
        <v>0</v>
      </c>
      <c r="AK1293">
        <f t="shared" si="142"/>
        <v>0</v>
      </c>
      <c r="AL1293">
        <f t="shared" si="143"/>
        <v>0</v>
      </c>
      <c r="AM1293">
        <f t="shared" si="144"/>
        <v>0</v>
      </c>
      <c r="AN1293">
        <f t="shared" si="145"/>
        <v>0</v>
      </c>
      <c r="AO1293">
        <f t="shared" si="146"/>
        <v>0</v>
      </c>
      <c r="AP1293" t="s">
        <v>50</v>
      </c>
      <c r="AQ1293">
        <v>6383</v>
      </c>
      <c r="AR1293">
        <v>0</v>
      </c>
      <c r="AS1293">
        <v>0</v>
      </c>
    </row>
    <row r="1294" spans="1:45" x14ac:dyDescent="0.2">
      <c r="A1294" t="s">
        <v>1307</v>
      </c>
      <c r="B1294" t="s">
        <v>46</v>
      </c>
      <c r="C1294" t="s">
        <v>46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K1294">
        <v>0</v>
      </c>
      <c r="L1294">
        <v>0</v>
      </c>
      <c r="M1294">
        <v>1</v>
      </c>
      <c r="N1294">
        <v>1</v>
      </c>
      <c r="O1294" t="s">
        <v>52</v>
      </c>
      <c r="P1294" t="s">
        <v>52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240</v>
      </c>
      <c r="X1294">
        <v>240</v>
      </c>
      <c r="Y1294">
        <v>0</v>
      </c>
      <c r="Z1294">
        <v>0</v>
      </c>
      <c r="AA1294" t="s">
        <v>48</v>
      </c>
      <c r="AB1294" t="s">
        <v>48</v>
      </c>
      <c r="AC1294" t="s">
        <v>49</v>
      </c>
      <c r="AD1294" t="s">
        <v>49</v>
      </c>
      <c r="AE1294">
        <v>0</v>
      </c>
      <c r="AF1294">
        <v>0</v>
      </c>
      <c r="AG1294">
        <v>6</v>
      </c>
      <c r="AH1294">
        <v>6</v>
      </c>
      <c r="AI1294">
        <f t="shared" si="140"/>
        <v>240</v>
      </c>
      <c r="AJ1294">
        <f t="shared" si="141"/>
        <v>240</v>
      </c>
      <c r="AK1294">
        <f t="shared" si="142"/>
        <v>0</v>
      </c>
      <c r="AL1294">
        <f t="shared" si="143"/>
        <v>0</v>
      </c>
      <c r="AM1294">
        <f t="shared" si="144"/>
        <v>240</v>
      </c>
      <c r="AN1294">
        <f t="shared" si="145"/>
        <v>0</v>
      </c>
      <c r="AO1294">
        <f t="shared" si="146"/>
        <v>0</v>
      </c>
      <c r="AP1294" t="s">
        <v>50</v>
      </c>
      <c r="AQ1294">
        <v>28200</v>
      </c>
      <c r="AR1294">
        <v>0</v>
      </c>
      <c r="AS1294">
        <v>0</v>
      </c>
    </row>
    <row r="1295" spans="1:45" x14ac:dyDescent="0.2">
      <c r="A1295" t="s">
        <v>1308</v>
      </c>
      <c r="B1295" t="s">
        <v>46</v>
      </c>
      <c r="C1295" t="s">
        <v>46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K1295">
        <v>0</v>
      </c>
      <c r="L1295">
        <v>0</v>
      </c>
      <c r="M1295">
        <v>1</v>
      </c>
      <c r="N1295">
        <v>1</v>
      </c>
      <c r="O1295" t="s">
        <v>52</v>
      </c>
      <c r="P1295" t="s">
        <v>52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440</v>
      </c>
      <c r="X1295">
        <v>440</v>
      </c>
      <c r="Y1295">
        <v>0</v>
      </c>
      <c r="Z1295">
        <v>0</v>
      </c>
      <c r="AA1295" t="s">
        <v>48</v>
      </c>
      <c r="AB1295" t="s">
        <v>48</v>
      </c>
      <c r="AC1295" t="s">
        <v>53</v>
      </c>
      <c r="AD1295" t="s">
        <v>53</v>
      </c>
      <c r="AE1295">
        <v>0</v>
      </c>
      <c r="AF1295">
        <v>0</v>
      </c>
      <c r="AG1295">
        <v>11</v>
      </c>
      <c r="AH1295">
        <v>11</v>
      </c>
      <c r="AI1295">
        <f t="shared" si="140"/>
        <v>440</v>
      </c>
      <c r="AJ1295">
        <f t="shared" si="141"/>
        <v>440</v>
      </c>
      <c r="AK1295">
        <f t="shared" si="142"/>
        <v>0</v>
      </c>
      <c r="AL1295">
        <f t="shared" si="143"/>
        <v>0</v>
      </c>
      <c r="AM1295">
        <f t="shared" si="144"/>
        <v>440</v>
      </c>
      <c r="AN1295">
        <f t="shared" si="145"/>
        <v>0</v>
      </c>
      <c r="AO1295">
        <f t="shared" si="146"/>
        <v>0</v>
      </c>
      <c r="AP1295" t="s">
        <v>50</v>
      </c>
      <c r="AQ1295">
        <v>30621</v>
      </c>
      <c r="AR1295">
        <v>0</v>
      </c>
      <c r="AS1295">
        <v>0</v>
      </c>
    </row>
    <row r="1296" spans="1:45" x14ac:dyDescent="0.2">
      <c r="A1296" t="s">
        <v>1309</v>
      </c>
      <c r="B1296" t="s">
        <v>46</v>
      </c>
      <c r="C1296" t="s">
        <v>46</v>
      </c>
      <c r="D1296">
        <v>0</v>
      </c>
      <c r="E1296">
        <v>0</v>
      </c>
      <c r="F1296">
        <v>0</v>
      </c>
      <c r="G1296">
        <v>0</v>
      </c>
      <c r="H1296">
        <v>-8</v>
      </c>
      <c r="I1296">
        <v>-8</v>
      </c>
      <c r="K1296">
        <v>-72</v>
      </c>
      <c r="L1296">
        <v>-72</v>
      </c>
      <c r="M1296">
        <v>1</v>
      </c>
      <c r="N1296">
        <v>1</v>
      </c>
      <c r="O1296" t="s">
        <v>52</v>
      </c>
      <c r="P1296" t="s">
        <v>52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80</v>
      </c>
      <c r="X1296">
        <v>80</v>
      </c>
      <c r="Y1296">
        <v>0</v>
      </c>
      <c r="Z1296">
        <v>0</v>
      </c>
      <c r="AA1296" t="s">
        <v>58</v>
      </c>
      <c r="AB1296" t="s">
        <v>58</v>
      </c>
      <c r="AC1296" t="s">
        <v>56</v>
      </c>
      <c r="AD1296" t="s">
        <v>56</v>
      </c>
      <c r="AE1296">
        <v>0</v>
      </c>
      <c r="AF1296">
        <v>0</v>
      </c>
      <c r="AG1296">
        <v>2</v>
      </c>
      <c r="AH1296">
        <v>2</v>
      </c>
      <c r="AI1296">
        <f t="shared" si="140"/>
        <v>72</v>
      </c>
      <c r="AJ1296">
        <f t="shared" si="141"/>
        <v>72</v>
      </c>
      <c r="AK1296">
        <f t="shared" si="142"/>
        <v>0</v>
      </c>
      <c r="AL1296">
        <f t="shared" si="143"/>
        <v>0</v>
      </c>
      <c r="AM1296">
        <f t="shared" si="144"/>
        <v>72</v>
      </c>
      <c r="AN1296">
        <f t="shared" si="145"/>
        <v>0</v>
      </c>
      <c r="AO1296">
        <f t="shared" si="146"/>
        <v>0</v>
      </c>
      <c r="AP1296" t="s">
        <v>50</v>
      </c>
      <c r="AQ1296">
        <v>34814</v>
      </c>
      <c r="AR1296">
        <v>0</v>
      </c>
      <c r="AS1296">
        <v>0</v>
      </c>
    </row>
    <row r="1297" spans="1:45" x14ac:dyDescent="0.2">
      <c r="A1297" t="s">
        <v>1310</v>
      </c>
      <c r="B1297" t="s">
        <v>46</v>
      </c>
      <c r="C1297" t="s">
        <v>46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K1297">
        <v>0</v>
      </c>
      <c r="L1297">
        <v>0</v>
      </c>
      <c r="M1297">
        <v>1</v>
      </c>
      <c r="N1297">
        <v>1</v>
      </c>
      <c r="O1297" t="s">
        <v>52</v>
      </c>
      <c r="P1297" t="s">
        <v>52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200</v>
      </c>
      <c r="X1297">
        <v>200</v>
      </c>
      <c r="Y1297">
        <v>0</v>
      </c>
      <c r="Z1297">
        <v>0</v>
      </c>
      <c r="AA1297" t="s">
        <v>48</v>
      </c>
      <c r="AB1297" t="s">
        <v>48</v>
      </c>
      <c r="AC1297" t="s">
        <v>49</v>
      </c>
      <c r="AD1297" t="s">
        <v>49</v>
      </c>
      <c r="AE1297">
        <v>0</v>
      </c>
      <c r="AF1297">
        <v>0</v>
      </c>
      <c r="AG1297">
        <v>5</v>
      </c>
      <c r="AH1297">
        <v>5</v>
      </c>
      <c r="AI1297">
        <f t="shared" si="140"/>
        <v>200</v>
      </c>
      <c r="AJ1297">
        <f t="shared" si="141"/>
        <v>200</v>
      </c>
      <c r="AK1297">
        <f t="shared" si="142"/>
        <v>0</v>
      </c>
      <c r="AL1297">
        <f t="shared" si="143"/>
        <v>0</v>
      </c>
      <c r="AM1297">
        <f t="shared" si="144"/>
        <v>200</v>
      </c>
      <c r="AN1297">
        <f t="shared" si="145"/>
        <v>0</v>
      </c>
      <c r="AO1297">
        <f t="shared" si="146"/>
        <v>0</v>
      </c>
      <c r="AP1297" t="s">
        <v>50</v>
      </c>
      <c r="AQ1297">
        <v>45721</v>
      </c>
      <c r="AR1297">
        <v>0</v>
      </c>
      <c r="AS1297">
        <v>0</v>
      </c>
    </row>
    <row r="1298" spans="1:45" x14ac:dyDescent="0.2">
      <c r="A1298" t="s">
        <v>1311</v>
      </c>
      <c r="B1298" t="s">
        <v>46</v>
      </c>
      <c r="C1298" t="s">
        <v>46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K1298">
        <v>0</v>
      </c>
      <c r="L1298">
        <v>0</v>
      </c>
      <c r="M1298">
        <v>1</v>
      </c>
      <c r="N1298">
        <v>1</v>
      </c>
      <c r="O1298" t="s">
        <v>47</v>
      </c>
      <c r="P1298" t="s">
        <v>47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56</v>
      </c>
      <c r="Z1298">
        <v>56</v>
      </c>
      <c r="AA1298" t="s">
        <v>48</v>
      </c>
      <c r="AB1298" t="s">
        <v>48</v>
      </c>
      <c r="AC1298" t="s">
        <v>56</v>
      </c>
      <c r="AD1298" t="s">
        <v>56</v>
      </c>
      <c r="AE1298">
        <v>0</v>
      </c>
      <c r="AF1298">
        <v>0</v>
      </c>
      <c r="AG1298">
        <v>2</v>
      </c>
      <c r="AH1298">
        <v>2</v>
      </c>
      <c r="AI1298">
        <f t="shared" si="140"/>
        <v>56</v>
      </c>
      <c r="AJ1298">
        <f t="shared" si="141"/>
        <v>56</v>
      </c>
      <c r="AK1298">
        <f t="shared" si="142"/>
        <v>0</v>
      </c>
      <c r="AL1298">
        <f t="shared" si="143"/>
        <v>0</v>
      </c>
      <c r="AM1298">
        <f t="shared" si="144"/>
        <v>56</v>
      </c>
      <c r="AN1298">
        <f t="shared" si="145"/>
        <v>0</v>
      </c>
      <c r="AO1298">
        <f t="shared" si="146"/>
        <v>0</v>
      </c>
      <c r="AP1298" t="s">
        <v>50</v>
      </c>
      <c r="AQ1298">
        <v>72325</v>
      </c>
      <c r="AR1298">
        <v>0</v>
      </c>
      <c r="AS1298">
        <v>0</v>
      </c>
    </row>
    <row r="1299" spans="1:45" x14ac:dyDescent="0.2">
      <c r="A1299" t="s">
        <v>1312</v>
      </c>
      <c r="B1299" t="s">
        <v>46</v>
      </c>
      <c r="C1299" t="s">
        <v>46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K1299">
        <v>0</v>
      </c>
      <c r="L1299">
        <v>0</v>
      </c>
      <c r="M1299">
        <v>1</v>
      </c>
      <c r="N1299">
        <v>1</v>
      </c>
      <c r="O1299" t="s">
        <v>47</v>
      </c>
      <c r="P1299" t="s">
        <v>47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84</v>
      </c>
      <c r="Z1299">
        <v>84</v>
      </c>
      <c r="AA1299" t="s">
        <v>48</v>
      </c>
      <c r="AB1299" t="s">
        <v>48</v>
      </c>
      <c r="AC1299" t="s">
        <v>64</v>
      </c>
      <c r="AD1299" t="s">
        <v>64</v>
      </c>
      <c r="AE1299">
        <v>0</v>
      </c>
      <c r="AF1299">
        <v>0</v>
      </c>
      <c r="AG1299">
        <v>3</v>
      </c>
      <c r="AH1299">
        <v>3</v>
      </c>
      <c r="AI1299">
        <f t="shared" si="140"/>
        <v>84</v>
      </c>
      <c r="AJ1299">
        <f t="shared" si="141"/>
        <v>84</v>
      </c>
      <c r="AK1299">
        <f t="shared" si="142"/>
        <v>0</v>
      </c>
      <c r="AL1299">
        <f t="shared" si="143"/>
        <v>0</v>
      </c>
      <c r="AM1299">
        <f t="shared" si="144"/>
        <v>84</v>
      </c>
      <c r="AN1299">
        <f t="shared" si="145"/>
        <v>0</v>
      </c>
      <c r="AO1299">
        <f t="shared" si="146"/>
        <v>0</v>
      </c>
      <c r="AP1299" t="s">
        <v>50</v>
      </c>
      <c r="AQ1299">
        <v>84721</v>
      </c>
      <c r="AR1299">
        <v>0</v>
      </c>
      <c r="AS1299">
        <v>0</v>
      </c>
    </row>
    <row r="1300" spans="1:45" x14ac:dyDescent="0.2">
      <c r="A1300" t="s">
        <v>1313</v>
      </c>
      <c r="B1300" t="s">
        <v>46</v>
      </c>
      <c r="C1300" t="s">
        <v>46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K1300">
        <v>0</v>
      </c>
      <c r="L1300">
        <v>0</v>
      </c>
      <c r="M1300">
        <v>3</v>
      </c>
      <c r="N1300">
        <v>3</v>
      </c>
      <c r="O1300" t="s">
        <v>86</v>
      </c>
      <c r="P1300" t="s">
        <v>47</v>
      </c>
      <c r="Q1300">
        <v>0</v>
      </c>
      <c r="R1300">
        <v>0</v>
      </c>
      <c r="S1300">
        <v>310</v>
      </c>
      <c r="T1300">
        <v>465</v>
      </c>
      <c r="U1300">
        <v>0</v>
      </c>
      <c r="V1300">
        <v>0</v>
      </c>
      <c r="W1300">
        <v>0</v>
      </c>
      <c r="X1300">
        <v>0</v>
      </c>
      <c r="Y1300">
        <v>374</v>
      </c>
      <c r="Z1300">
        <v>374</v>
      </c>
      <c r="AA1300" t="s">
        <v>48</v>
      </c>
      <c r="AB1300" t="s">
        <v>48</v>
      </c>
      <c r="AC1300" t="s">
        <v>53</v>
      </c>
      <c r="AD1300" t="s">
        <v>53</v>
      </c>
      <c r="AE1300">
        <v>0</v>
      </c>
      <c r="AF1300">
        <v>0</v>
      </c>
      <c r="AG1300">
        <v>8</v>
      </c>
      <c r="AH1300">
        <v>8</v>
      </c>
      <c r="AI1300">
        <f t="shared" si="140"/>
        <v>374</v>
      </c>
      <c r="AJ1300">
        <f t="shared" si="141"/>
        <v>374</v>
      </c>
      <c r="AK1300">
        <f t="shared" si="142"/>
        <v>0</v>
      </c>
      <c r="AL1300">
        <f t="shared" si="143"/>
        <v>0</v>
      </c>
      <c r="AM1300">
        <f t="shared" si="144"/>
        <v>374</v>
      </c>
      <c r="AN1300">
        <f t="shared" si="145"/>
        <v>0</v>
      </c>
      <c r="AO1300">
        <f t="shared" si="146"/>
        <v>0</v>
      </c>
      <c r="AP1300" t="s">
        <v>50</v>
      </c>
      <c r="AQ1300">
        <v>87950</v>
      </c>
      <c r="AR1300">
        <v>0</v>
      </c>
      <c r="AS1300">
        <v>0</v>
      </c>
    </row>
    <row r="1301" spans="1:45" x14ac:dyDescent="0.2">
      <c r="A1301" t="s">
        <v>1314</v>
      </c>
      <c r="B1301" t="s">
        <v>46</v>
      </c>
      <c r="C1301" t="s">
        <v>46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K1301">
        <v>0</v>
      </c>
      <c r="L1301">
        <v>0</v>
      </c>
      <c r="M1301">
        <v>1</v>
      </c>
      <c r="N1301">
        <v>1</v>
      </c>
      <c r="O1301" t="s">
        <v>47</v>
      </c>
      <c r="P1301" t="s">
        <v>47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140</v>
      </c>
      <c r="Z1301">
        <v>140</v>
      </c>
      <c r="AA1301" t="s">
        <v>48</v>
      </c>
      <c r="AB1301" t="s">
        <v>48</v>
      </c>
      <c r="AC1301" t="s">
        <v>53</v>
      </c>
      <c r="AD1301" t="s">
        <v>53</v>
      </c>
      <c r="AE1301">
        <v>0</v>
      </c>
      <c r="AF1301">
        <v>0</v>
      </c>
      <c r="AG1301">
        <v>5</v>
      </c>
      <c r="AH1301">
        <v>5</v>
      </c>
      <c r="AI1301">
        <f t="shared" si="140"/>
        <v>140</v>
      </c>
      <c r="AJ1301">
        <f t="shared" si="141"/>
        <v>140</v>
      </c>
      <c r="AK1301">
        <f t="shared" si="142"/>
        <v>0</v>
      </c>
      <c r="AL1301">
        <f t="shared" si="143"/>
        <v>0</v>
      </c>
      <c r="AM1301">
        <f t="shared" si="144"/>
        <v>140</v>
      </c>
      <c r="AN1301">
        <f t="shared" si="145"/>
        <v>0</v>
      </c>
      <c r="AO1301">
        <f t="shared" si="146"/>
        <v>0</v>
      </c>
      <c r="AP1301" t="s">
        <v>50</v>
      </c>
      <c r="AQ1301">
        <v>91438</v>
      </c>
      <c r="AR1301">
        <v>0</v>
      </c>
      <c r="AS1301">
        <v>0</v>
      </c>
    </row>
    <row r="1302" spans="1:45" x14ac:dyDescent="0.2">
      <c r="A1302" t="s">
        <v>1315</v>
      </c>
      <c r="B1302" t="s">
        <v>46</v>
      </c>
      <c r="C1302" t="s">
        <v>46</v>
      </c>
      <c r="D1302">
        <v>0</v>
      </c>
      <c r="E1302">
        <v>0</v>
      </c>
      <c r="F1302">
        <v>0</v>
      </c>
      <c r="G1302">
        <v>0</v>
      </c>
      <c r="H1302">
        <v>-9</v>
      </c>
      <c r="I1302">
        <v>-9</v>
      </c>
      <c r="K1302">
        <v>825</v>
      </c>
      <c r="L1302">
        <v>-75</v>
      </c>
      <c r="M1302">
        <v>1</v>
      </c>
      <c r="N1302">
        <v>1</v>
      </c>
      <c r="O1302" t="s">
        <v>47</v>
      </c>
      <c r="P1302" t="s">
        <v>47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84</v>
      </c>
      <c r="Z1302">
        <v>84</v>
      </c>
      <c r="AA1302" t="s">
        <v>58</v>
      </c>
      <c r="AB1302" t="s">
        <v>58</v>
      </c>
      <c r="AC1302" t="s">
        <v>56</v>
      </c>
      <c r="AD1302" t="s">
        <v>56</v>
      </c>
      <c r="AE1302">
        <v>0</v>
      </c>
      <c r="AF1302">
        <v>0</v>
      </c>
      <c r="AG1302">
        <v>3</v>
      </c>
      <c r="AH1302">
        <v>3</v>
      </c>
      <c r="AI1302">
        <f t="shared" si="140"/>
        <v>75</v>
      </c>
      <c r="AJ1302">
        <f t="shared" si="141"/>
        <v>75</v>
      </c>
      <c r="AK1302">
        <f t="shared" si="142"/>
        <v>0</v>
      </c>
      <c r="AL1302">
        <f t="shared" si="143"/>
        <v>0</v>
      </c>
      <c r="AM1302">
        <f t="shared" si="144"/>
        <v>75</v>
      </c>
      <c r="AN1302">
        <f t="shared" si="145"/>
        <v>0</v>
      </c>
      <c r="AO1302">
        <f t="shared" si="146"/>
        <v>0</v>
      </c>
      <c r="AP1302" t="s">
        <v>50</v>
      </c>
      <c r="AQ1302">
        <v>92192</v>
      </c>
      <c r="AR1302">
        <v>0</v>
      </c>
      <c r="AS1302">
        <v>0</v>
      </c>
    </row>
    <row r="1303" spans="1:45" x14ac:dyDescent="0.2">
      <c r="A1303" t="s">
        <v>1316</v>
      </c>
      <c r="B1303" t="s">
        <v>46</v>
      </c>
      <c r="C1303" t="s">
        <v>46</v>
      </c>
      <c r="D1303">
        <v>0</v>
      </c>
      <c r="E1303">
        <v>0</v>
      </c>
      <c r="F1303">
        <v>0</v>
      </c>
      <c r="G1303">
        <v>0</v>
      </c>
      <c r="H1303">
        <v>-3</v>
      </c>
      <c r="I1303">
        <v>-3</v>
      </c>
      <c r="K1303">
        <v>-25</v>
      </c>
      <c r="L1303">
        <v>-25</v>
      </c>
      <c r="M1303">
        <v>1</v>
      </c>
      <c r="N1303">
        <v>1</v>
      </c>
      <c r="O1303" t="s">
        <v>47</v>
      </c>
      <c r="P1303" t="s">
        <v>47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28</v>
      </c>
      <c r="Z1303">
        <v>28</v>
      </c>
      <c r="AA1303" t="s">
        <v>58</v>
      </c>
      <c r="AB1303" t="s">
        <v>58</v>
      </c>
      <c r="AC1303" t="s">
        <v>56</v>
      </c>
      <c r="AD1303" t="s">
        <v>56</v>
      </c>
      <c r="AE1303">
        <v>0</v>
      </c>
      <c r="AF1303">
        <v>0</v>
      </c>
      <c r="AG1303">
        <v>1</v>
      </c>
      <c r="AH1303">
        <v>1</v>
      </c>
      <c r="AI1303">
        <f t="shared" si="140"/>
        <v>25</v>
      </c>
      <c r="AJ1303">
        <f t="shared" si="141"/>
        <v>25</v>
      </c>
      <c r="AK1303">
        <f t="shared" si="142"/>
        <v>0</v>
      </c>
      <c r="AL1303">
        <f t="shared" si="143"/>
        <v>0</v>
      </c>
      <c r="AM1303">
        <f t="shared" si="144"/>
        <v>25</v>
      </c>
      <c r="AN1303">
        <f t="shared" si="145"/>
        <v>0</v>
      </c>
      <c r="AO1303">
        <f t="shared" si="146"/>
        <v>0</v>
      </c>
      <c r="AP1303" t="s">
        <v>50</v>
      </c>
      <c r="AQ1303">
        <v>93027</v>
      </c>
      <c r="AR1303">
        <v>0</v>
      </c>
      <c r="AS1303">
        <v>0</v>
      </c>
    </row>
    <row r="1304" spans="1:45" x14ac:dyDescent="0.2">
      <c r="A1304" t="s">
        <v>1317</v>
      </c>
      <c r="B1304" t="s">
        <v>46</v>
      </c>
      <c r="C1304" t="s">
        <v>46</v>
      </c>
      <c r="D1304">
        <v>-86</v>
      </c>
      <c r="E1304">
        <v>-86</v>
      </c>
      <c r="F1304">
        <v>0</v>
      </c>
      <c r="G1304">
        <v>0</v>
      </c>
      <c r="H1304">
        <v>0</v>
      </c>
      <c r="I1304">
        <v>0</v>
      </c>
      <c r="K1304">
        <v>0</v>
      </c>
      <c r="L1304">
        <v>0</v>
      </c>
      <c r="M1304">
        <v>3</v>
      </c>
      <c r="N1304">
        <v>3</v>
      </c>
      <c r="O1304" t="s">
        <v>47</v>
      </c>
      <c r="P1304" t="s">
        <v>47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86</v>
      </c>
      <c r="Z1304">
        <v>86</v>
      </c>
      <c r="AA1304" t="s">
        <v>48</v>
      </c>
      <c r="AB1304" t="s">
        <v>48</v>
      </c>
      <c r="AC1304" t="s">
        <v>53</v>
      </c>
      <c r="AD1304" t="s">
        <v>53</v>
      </c>
      <c r="AE1304">
        <v>0</v>
      </c>
      <c r="AF1304">
        <v>0</v>
      </c>
      <c r="AG1304">
        <v>2</v>
      </c>
      <c r="AH1304">
        <v>2</v>
      </c>
      <c r="AI1304">
        <f t="shared" si="140"/>
        <v>0</v>
      </c>
      <c r="AJ1304">
        <f t="shared" si="141"/>
        <v>0</v>
      </c>
      <c r="AK1304">
        <f t="shared" si="142"/>
        <v>0</v>
      </c>
      <c r="AL1304">
        <f t="shared" si="143"/>
        <v>0</v>
      </c>
      <c r="AM1304">
        <f t="shared" si="144"/>
        <v>0</v>
      </c>
      <c r="AN1304">
        <f t="shared" si="145"/>
        <v>0</v>
      </c>
      <c r="AO1304">
        <f t="shared" si="146"/>
        <v>0</v>
      </c>
      <c r="AP1304" t="s">
        <v>50</v>
      </c>
      <c r="AQ1304">
        <v>92527</v>
      </c>
      <c r="AR1304">
        <v>0</v>
      </c>
      <c r="AS1304">
        <v>0</v>
      </c>
    </row>
    <row r="1305" spans="1:45" x14ac:dyDescent="0.2">
      <c r="A1305" t="s">
        <v>1318</v>
      </c>
      <c r="B1305" t="s">
        <v>46</v>
      </c>
      <c r="C1305" t="s">
        <v>46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K1305">
        <v>0</v>
      </c>
      <c r="L1305">
        <v>0</v>
      </c>
      <c r="M1305">
        <v>4</v>
      </c>
      <c r="N1305">
        <v>3</v>
      </c>
      <c r="O1305" t="s">
        <v>47</v>
      </c>
      <c r="P1305" t="s">
        <v>47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504</v>
      </c>
      <c r="Z1305">
        <v>138</v>
      </c>
      <c r="AA1305" t="s">
        <v>48</v>
      </c>
      <c r="AB1305" t="s">
        <v>48</v>
      </c>
      <c r="AC1305" t="s">
        <v>49</v>
      </c>
      <c r="AD1305" t="s">
        <v>49</v>
      </c>
      <c r="AE1305">
        <v>0</v>
      </c>
      <c r="AF1305">
        <v>0</v>
      </c>
      <c r="AG1305">
        <v>9</v>
      </c>
      <c r="AH1305">
        <v>3</v>
      </c>
      <c r="AI1305">
        <f t="shared" si="140"/>
        <v>504</v>
      </c>
      <c r="AJ1305">
        <f t="shared" si="141"/>
        <v>138</v>
      </c>
      <c r="AK1305">
        <f t="shared" si="142"/>
        <v>0</v>
      </c>
      <c r="AL1305">
        <f t="shared" si="143"/>
        <v>0</v>
      </c>
      <c r="AM1305">
        <f t="shared" si="144"/>
        <v>0</v>
      </c>
      <c r="AN1305">
        <f t="shared" si="145"/>
        <v>0</v>
      </c>
      <c r="AO1305">
        <f t="shared" si="146"/>
        <v>366</v>
      </c>
      <c r="AP1305" t="s">
        <v>50</v>
      </c>
      <c r="AQ1305">
        <v>95555</v>
      </c>
      <c r="AR1305">
        <v>0</v>
      </c>
      <c r="AS1305">
        <v>0</v>
      </c>
    </row>
    <row r="1306" spans="1:45" x14ac:dyDescent="0.2">
      <c r="A1306" t="s">
        <v>1319</v>
      </c>
      <c r="B1306" t="s">
        <v>46</v>
      </c>
      <c r="C1306" t="s">
        <v>46</v>
      </c>
      <c r="D1306">
        <v>-98</v>
      </c>
      <c r="E1306">
        <v>-98</v>
      </c>
      <c r="F1306">
        <v>0</v>
      </c>
      <c r="G1306">
        <v>0</v>
      </c>
      <c r="H1306">
        <v>0</v>
      </c>
      <c r="I1306">
        <v>0</v>
      </c>
      <c r="K1306">
        <v>0</v>
      </c>
      <c r="L1306">
        <v>0</v>
      </c>
      <c r="M1306">
        <v>3</v>
      </c>
      <c r="N1306">
        <v>3</v>
      </c>
      <c r="O1306" t="s">
        <v>47</v>
      </c>
      <c r="P1306" t="s">
        <v>47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98</v>
      </c>
      <c r="Z1306">
        <v>98</v>
      </c>
      <c r="AA1306" t="s">
        <v>48</v>
      </c>
      <c r="AB1306" t="s">
        <v>48</v>
      </c>
      <c r="AC1306" t="s">
        <v>53</v>
      </c>
      <c r="AD1306" t="s">
        <v>53</v>
      </c>
      <c r="AE1306">
        <v>0</v>
      </c>
      <c r="AF1306">
        <v>0</v>
      </c>
      <c r="AG1306">
        <v>2</v>
      </c>
      <c r="AH1306">
        <v>2</v>
      </c>
      <c r="AI1306">
        <f t="shared" si="140"/>
        <v>0</v>
      </c>
      <c r="AJ1306">
        <f t="shared" si="141"/>
        <v>0</v>
      </c>
      <c r="AK1306">
        <f t="shared" si="142"/>
        <v>0</v>
      </c>
      <c r="AL1306">
        <f t="shared" si="143"/>
        <v>0</v>
      </c>
      <c r="AM1306">
        <f t="shared" si="144"/>
        <v>0</v>
      </c>
      <c r="AN1306">
        <f t="shared" si="145"/>
        <v>0</v>
      </c>
      <c r="AO1306">
        <f t="shared" si="146"/>
        <v>0</v>
      </c>
      <c r="AP1306" t="s">
        <v>50</v>
      </c>
      <c r="AQ1306">
        <v>99550</v>
      </c>
      <c r="AR1306">
        <v>0</v>
      </c>
      <c r="AS1306">
        <v>0</v>
      </c>
    </row>
    <row r="1307" spans="1:45" x14ac:dyDescent="0.2">
      <c r="A1307" t="s">
        <v>1320</v>
      </c>
      <c r="B1307" t="s">
        <v>46</v>
      </c>
      <c r="C1307" t="s">
        <v>46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K1307">
        <v>0</v>
      </c>
      <c r="L1307">
        <v>0</v>
      </c>
      <c r="M1307">
        <v>3</v>
      </c>
      <c r="N1307">
        <v>3</v>
      </c>
      <c r="O1307" t="s">
        <v>47</v>
      </c>
      <c r="P1307" t="s">
        <v>47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49</v>
      </c>
      <c r="Z1307">
        <v>49</v>
      </c>
      <c r="AA1307" t="s">
        <v>48</v>
      </c>
      <c r="AB1307" t="s">
        <v>48</v>
      </c>
      <c r="AC1307" t="s">
        <v>64</v>
      </c>
      <c r="AD1307" t="s">
        <v>64</v>
      </c>
      <c r="AE1307">
        <v>0</v>
      </c>
      <c r="AF1307">
        <v>0</v>
      </c>
      <c r="AG1307">
        <v>1</v>
      </c>
      <c r="AH1307">
        <v>1</v>
      </c>
      <c r="AI1307">
        <f t="shared" si="140"/>
        <v>49</v>
      </c>
      <c r="AJ1307">
        <f t="shared" si="141"/>
        <v>49</v>
      </c>
      <c r="AK1307">
        <f t="shared" si="142"/>
        <v>0</v>
      </c>
      <c r="AL1307">
        <f t="shared" si="143"/>
        <v>0</v>
      </c>
      <c r="AM1307">
        <f t="shared" si="144"/>
        <v>49</v>
      </c>
      <c r="AN1307">
        <f t="shared" si="145"/>
        <v>0</v>
      </c>
      <c r="AO1307">
        <f t="shared" si="146"/>
        <v>0</v>
      </c>
      <c r="AP1307" t="s">
        <v>50</v>
      </c>
      <c r="AQ1307">
        <v>100037</v>
      </c>
      <c r="AR1307">
        <v>0</v>
      </c>
      <c r="AS1307">
        <v>0</v>
      </c>
    </row>
    <row r="1308" spans="1:45" x14ac:dyDescent="0.2">
      <c r="A1308" t="s">
        <v>1321</v>
      </c>
      <c r="B1308" t="s">
        <v>46</v>
      </c>
      <c r="C1308" t="s">
        <v>46</v>
      </c>
      <c r="D1308">
        <v>-101</v>
      </c>
      <c r="E1308">
        <v>-101</v>
      </c>
      <c r="F1308">
        <v>0</v>
      </c>
      <c r="G1308">
        <v>0</v>
      </c>
      <c r="H1308">
        <v>0</v>
      </c>
      <c r="I1308">
        <v>0</v>
      </c>
      <c r="K1308">
        <v>0</v>
      </c>
      <c r="L1308">
        <v>0</v>
      </c>
      <c r="M1308">
        <v>5</v>
      </c>
      <c r="N1308">
        <v>5</v>
      </c>
      <c r="O1308" t="s">
        <v>47</v>
      </c>
      <c r="P1308" t="s">
        <v>47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101</v>
      </c>
      <c r="Z1308">
        <v>101</v>
      </c>
      <c r="AA1308" t="s">
        <v>48</v>
      </c>
      <c r="AB1308" t="s">
        <v>48</v>
      </c>
      <c r="AC1308" t="s">
        <v>49</v>
      </c>
      <c r="AD1308" t="s">
        <v>49</v>
      </c>
      <c r="AE1308">
        <v>0</v>
      </c>
      <c r="AF1308">
        <v>0</v>
      </c>
      <c r="AG1308">
        <v>2</v>
      </c>
      <c r="AH1308">
        <v>2</v>
      </c>
      <c r="AI1308">
        <f t="shared" si="140"/>
        <v>0</v>
      </c>
      <c r="AJ1308">
        <f t="shared" si="141"/>
        <v>0</v>
      </c>
      <c r="AK1308">
        <f t="shared" si="142"/>
        <v>0</v>
      </c>
      <c r="AL1308">
        <f t="shared" si="143"/>
        <v>0</v>
      </c>
      <c r="AM1308">
        <f t="shared" si="144"/>
        <v>0</v>
      </c>
      <c r="AN1308">
        <f t="shared" si="145"/>
        <v>0</v>
      </c>
      <c r="AO1308">
        <f t="shared" si="146"/>
        <v>0</v>
      </c>
      <c r="AP1308" t="s">
        <v>50</v>
      </c>
      <c r="AQ1308">
        <v>103902</v>
      </c>
      <c r="AR1308">
        <v>0</v>
      </c>
      <c r="AS1308">
        <v>0</v>
      </c>
    </row>
    <row r="1309" spans="1:45" x14ac:dyDescent="0.2">
      <c r="A1309" t="s">
        <v>1322</v>
      </c>
      <c r="B1309" t="s">
        <v>46</v>
      </c>
      <c r="C1309" t="s">
        <v>46</v>
      </c>
      <c r="D1309">
        <v>0</v>
      </c>
      <c r="E1309">
        <v>0</v>
      </c>
      <c r="F1309">
        <v>0</v>
      </c>
      <c r="G1309">
        <v>0</v>
      </c>
      <c r="H1309">
        <v>-7</v>
      </c>
      <c r="I1309">
        <v>-7</v>
      </c>
      <c r="K1309">
        <v>-54</v>
      </c>
      <c r="L1309">
        <v>-54</v>
      </c>
      <c r="M1309">
        <v>4</v>
      </c>
      <c r="N1309">
        <v>4</v>
      </c>
      <c r="O1309" t="s">
        <v>47</v>
      </c>
      <c r="P1309" t="s">
        <v>47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61</v>
      </c>
      <c r="Z1309">
        <v>61</v>
      </c>
      <c r="AA1309" t="s">
        <v>58</v>
      </c>
      <c r="AB1309" t="s">
        <v>58</v>
      </c>
      <c r="AC1309" t="s">
        <v>56</v>
      </c>
      <c r="AD1309" t="s">
        <v>56</v>
      </c>
      <c r="AE1309">
        <v>0</v>
      </c>
      <c r="AF1309">
        <v>0</v>
      </c>
      <c r="AG1309">
        <v>1</v>
      </c>
      <c r="AH1309">
        <v>1</v>
      </c>
      <c r="AI1309">
        <f t="shared" si="140"/>
        <v>54</v>
      </c>
      <c r="AJ1309">
        <f t="shared" si="141"/>
        <v>54</v>
      </c>
      <c r="AK1309">
        <f t="shared" si="142"/>
        <v>0</v>
      </c>
      <c r="AL1309">
        <f t="shared" si="143"/>
        <v>0</v>
      </c>
      <c r="AM1309">
        <f t="shared" si="144"/>
        <v>54</v>
      </c>
      <c r="AN1309">
        <f t="shared" si="145"/>
        <v>0</v>
      </c>
      <c r="AO1309">
        <f t="shared" si="146"/>
        <v>0</v>
      </c>
      <c r="AP1309" t="s">
        <v>50</v>
      </c>
      <c r="AQ1309">
        <v>103895</v>
      </c>
      <c r="AR1309">
        <v>0</v>
      </c>
      <c r="AS1309">
        <v>0</v>
      </c>
    </row>
    <row r="1310" spans="1:45" x14ac:dyDescent="0.2">
      <c r="A1310" t="s">
        <v>1323</v>
      </c>
      <c r="B1310" t="s">
        <v>46</v>
      </c>
      <c r="C1310" t="s">
        <v>46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K1310">
        <v>0</v>
      </c>
      <c r="L1310">
        <v>0</v>
      </c>
      <c r="M1310">
        <v>3</v>
      </c>
      <c r="N1310">
        <v>3</v>
      </c>
      <c r="O1310" t="s">
        <v>47</v>
      </c>
      <c r="P1310" t="s">
        <v>47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49</v>
      </c>
      <c r="Z1310">
        <v>49</v>
      </c>
      <c r="AA1310" t="s">
        <v>48</v>
      </c>
      <c r="AB1310" t="s">
        <v>48</v>
      </c>
      <c r="AC1310" t="s">
        <v>64</v>
      </c>
      <c r="AD1310" t="s">
        <v>64</v>
      </c>
      <c r="AE1310">
        <v>0</v>
      </c>
      <c r="AF1310">
        <v>0</v>
      </c>
      <c r="AG1310">
        <v>1</v>
      </c>
      <c r="AH1310">
        <v>1</v>
      </c>
      <c r="AI1310">
        <f t="shared" si="140"/>
        <v>49</v>
      </c>
      <c r="AJ1310">
        <f t="shared" si="141"/>
        <v>49</v>
      </c>
      <c r="AK1310">
        <f t="shared" si="142"/>
        <v>0</v>
      </c>
      <c r="AL1310">
        <f t="shared" si="143"/>
        <v>0</v>
      </c>
      <c r="AM1310">
        <f t="shared" si="144"/>
        <v>49</v>
      </c>
      <c r="AN1310">
        <f t="shared" si="145"/>
        <v>0</v>
      </c>
      <c r="AO1310">
        <f t="shared" si="146"/>
        <v>0</v>
      </c>
      <c r="AP1310" t="s">
        <v>50</v>
      </c>
      <c r="AQ1310">
        <v>107212</v>
      </c>
      <c r="AR1310">
        <v>0</v>
      </c>
      <c r="AS1310">
        <v>0</v>
      </c>
    </row>
    <row r="1311" spans="1:45" x14ac:dyDescent="0.2">
      <c r="A1311" t="s">
        <v>1324</v>
      </c>
      <c r="B1311" t="s">
        <v>46</v>
      </c>
      <c r="C1311" t="s">
        <v>46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K1311">
        <v>0</v>
      </c>
      <c r="L1311">
        <v>0</v>
      </c>
      <c r="M1311">
        <v>2</v>
      </c>
      <c r="N1311">
        <v>2</v>
      </c>
      <c r="O1311" t="s">
        <v>47</v>
      </c>
      <c r="P1311" t="s">
        <v>47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148</v>
      </c>
      <c r="Z1311">
        <v>148</v>
      </c>
      <c r="AA1311" t="s">
        <v>48</v>
      </c>
      <c r="AB1311" t="s">
        <v>48</v>
      </c>
      <c r="AC1311" t="s">
        <v>66</v>
      </c>
      <c r="AD1311" t="s">
        <v>66</v>
      </c>
      <c r="AE1311">
        <v>0</v>
      </c>
      <c r="AF1311">
        <v>0</v>
      </c>
      <c r="AG1311">
        <v>4</v>
      </c>
      <c r="AH1311">
        <v>4</v>
      </c>
      <c r="AI1311">
        <f t="shared" si="140"/>
        <v>148</v>
      </c>
      <c r="AJ1311">
        <f t="shared" si="141"/>
        <v>148</v>
      </c>
      <c r="AK1311">
        <f t="shared" si="142"/>
        <v>0</v>
      </c>
      <c r="AL1311">
        <f t="shared" si="143"/>
        <v>0</v>
      </c>
      <c r="AM1311">
        <f t="shared" si="144"/>
        <v>148</v>
      </c>
      <c r="AN1311">
        <f t="shared" si="145"/>
        <v>0</v>
      </c>
      <c r="AO1311">
        <f t="shared" si="146"/>
        <v>0</v>
      </c>
      <c r="AP1311" t="s">
        <v>50</v>
      </c>
      <c r="AQ1311">
        <v>115485</v>
      </c>
      <c r="AR1311">
        <v>0</v>
      </c>
      <c r="AS1311">
        <v>0</v>
      </c>
    </row>
    <row r="1312" spans="1:45" x14ac:dyDescent="0.2">
      <c r="A1312" t="s">
        <v>1325</v>
      </c>
      <c r="B1312" t="s">
        <v>46</v>
      </c>
      <c r="C1312" t="s">
        <v>46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K1312">
        <v>0</v>
      </c>
      <c r="L1312">
        <v>0</v>
      </c>
      <c r="M1312">
        <v>6</v>
      </c>
      <c r="N1312">
        <v>6</v>
      </c>
      <c r="O1312" t="s">
        <v>47</v>
      </c>
      <c r="P1312" t="s">
        <v>47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421</v>
      </c>
      <c r="Z1312">
        <v>360</v>
      </c>
      <c r="AA1312" t="s">
        <v>48</v>
      </c>
      <c r="AB1312" t="s">
        <v>48</v>
      </c>
      <c r="AC1312" t="s">
        <v>49</v>
      </c>
      <c r="AD1312" t="s">
        <v>49</v>
      </c>
      <c r="AE1312">
        <v>0</v>
      </c>
      <c r="AF1312">
        <v>0</v>
      </c>
      <c r="AG1312">
        <v>7</v>
      </c>
      <c r="AH1312">
        <v>6</v>
      </c>
      <c r="AI1312">
        <f t="shared" si="140"/>
        <v>421</v>
      </c>
      <c r="AJ1312">
        <f t="shared" si="141"/>
        <v>360</v>
      </c>
      <c r="AK1312">
        <f t="shared" si="142"/>
        <v>0</v>
      </c>
      <c r="AL1312">
        <f t="shared" si="143"/>
        <v>0</v>
      </c>
      <c r="AM1312">
        <f t="shared" si="144"/>
        <v>0</v>
      </c>
      <c r="AN1312">
        <f t="shared" si="145"/>
        <v>0</v>
      </c>
      <c r="AO1312">
        <f t="shared" si="146"/>
        <v>61</v>
      </c>
      <c r="AP1312" t="s">
        <v>50</v>
      </c>
      <c r="AQ1312">
        <v>124504</v>
      </c>
      <c r="AR1312">
        <v>0</v>
      </c>
      <c r="AS1312">
        <v>0</v>
      </c>
    </row>
    <row r="1313" spans="1:45" x14ac:dyDescent="0.2">
      <c r="A1313" t="s">
        <v>1326</v>
      </c>
      <c r="B1313" t="s">
        <v>46</v>
      </c>
      <c r="C1313" t="s">
        <v>46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K1313">
        <v>0</v>
      </c>
      <c r="L1313">
        <v>0</v>
      </c>
      <c r="M1313">
        <v>3</v>
      </c>
      <c r="N1313">
        <v>3</v>
      </c>
      <c r="O1313" t="s">
        <v>47</v>
      </c>
      <c r="P1313" t="s">
        <v>47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98</v>
      </c>
      <c r="Z1313">
        <v>98</v>
      </c>
      <c r="AA1313" t="s">
        <v>48</v>
      </c>
      <c r="AB1313" t="s">
        <v>48</v>
      </c>
      <c r="AC1313" t="s">
        <v>64</v>
      </c>
      <c r="AD1313" t="s">
        <v>64</v>
      </c>
      <c r="AE1313">
        <v>0</v>
      </c>
      <c r="AF1313">
        <v>0</v>
      </c>
      <c r="AG1313">
        <v>2</v>
      </c>
      <c r="AH1313">
        <v>2</v>
      </c>
      <c r="AI1313">
        <f t="shared" si="140"/>
        <v>98</v>
      </c>
      <c r="AJ1313">
        <f t="shared" si="141"/>
        <v>98</v>
      </c>
      <c r="AK1313">
        <f t="shared" si="142"/>
        <v>0</v>
      </c>
      <c r="AL1313">
        <f t="shared" si="143"/>
        <v>0</v>
      </c>
      <c r="AM1313">
        <f t="shared" si="144"/>
        <v>98</v>
      </c>
      <c r="AN1313">
        <f t="shared" si="145"/>
        <v>0</v>
      </c>
      <c r="AO1313">
        <f t="shared" si="146"/>
        <v>0</v>
      </c>
      <c r="AP1313" t="s">
        <v>73</v>
      </c>
      <c r="AQ1313">
        <v>124516</v>
      </c>
      <c r="AR1313">
        <v>0</v>
      </c>
      <c r="AS1313">
        <v>0</v>
      </c>
    </row>
    <row r="1314" spans="1:45" x14ac:dyDescent="0.2">
      <c r="A1314" t="s">
        <v>1327</v>
      </c>
      <c r="B1314" t="s">
        <v>46</v>
      </c>
      <c r="C1314" t="s">
        <v>46</v>
      </c>
      <c r="D1314">
        <v>0</v>
      </c>
      <c r="E1314">
        <v>0</v>
      </c>
      <c r="F1314">
        <v>0</v>
      </c>
      <c r="G1314">
        <v>0</v>
      </c>
      <c r="H1314">
        <v>-7.7</v>
      </c>
      <c r="I1314">
        <v>-7.7</v>
      </c>
      <c r="K1314">
        <v>762.3</v>
      </c>
      <c r="L1314">
        <v>-69.3</v>
      </c>
      <c r="M1314">
        <v>3</v>
      </c>
      <c r="N1314">
        <v>3</v>
      </c>
      <c r="O1314" t="s">
        <v>47</v>
      </c>
      <c r="P1314" t="s">
        <v>47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77</v>
      </c>
      <c r="Z1314">
        <v>77</v>
      </c>
      <c r="AA1314" t="s">
        <v>58</v>
      </c>
      <c r="AB1314" t="s">
        <v>58</v>
      </c>
      <c r="AC1314" t="s">
        <v>56</v>
      </c>
      <c r="AD1314" t="s">
        <v>56</v>
      </c>
      <c r="AE1314">
        <v>0</v>
      </c>
      <c r="AF1314">
        <v>0</v>
      </c>
      <c r="AG1314">
        <v>2</v>
      </c>
      <c r="AH1314">
        <v>2</v>
      </c>
      <c r="AI1314">
        <f t="shared" si="140"/>
        <v>69.3</v>
      </c>
      <c r="AJ1314">
        <f t="shared" si="141"/>
        <v>69.3</v>
      </c>
      <c r="AK1314">
        <f t="shared" si="142"/>
        <v>0</v>
      </c>
      <c r="AL1314">
        <f t="shared" si="143"/>
        <v>0</v>
      </c>
      <c r="AM1314">
        <f t="shared" si="144"/>
        <v>69.3</v>
      </c>
      <c r="AN1314">
        <f t="shared" si="145"/>
        <v>0</v>
      </c>
      <c r="AO1314">
        <f t="shared" si="146"/>
        <v>0</v>
      </c>
      <c r="AP1314" t="s">
        <v>50</v>
      </c>
      <c r="AQ1314">
        <v>130902</v>
      </c>
      <c r="AR1314">
        <v>0</v>
      </c>
      <c r="AS1314">
        <v>0</v>
      </c>
    </row>
    <row r="1315" spans="1:45" x14ac:dyDescent="0.2">
      <c r="A1315" t="s">
        <v>1328</v>
      </c>
      <c r="B1315" t="s">
        <v>46</v>
      </c>
      <c r="C1315" t="s">
        <v>46</v>
      </c>
      <c r="D1315">
        <v>0</v>
      </c>
      <c r="E1315">
        <v>0</v>
      </c>
      <c r="F1315">
        <v>0</v>
      </c>
      <c r="G1315">
        <v>0</v>
      </c>
      <c r="H1315">
        <v>-17.100000000000001</v>
      </c>
      <c r="I1315">
        <v>-17.100000000000001</v>
      </c>
      <c r="K1315">
        <v>-153.9</v>
      </c>
      <c r="L1315">
        <v>-153.9</v>
      </c>
      <c r="M1315">
        <v>4</v>
      </c>
      <c r="N1315">
        <v>4</v>
      </c>
      <c r="O1315" t="s">
        <v>47</v>
      </c>
      <c r="P1315" t="s">
        <v>47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171</v>
      </c>
      <c r="Z1315">
        <v>171</v>
      </c>
      <c r="AA1315" t="s">
        <v>58</v>
      </c>
      <c r="AB1315" t="s">
        <v>58</v>
      </c>
      <c r="AC1315" t="s">
        <v>59</v>
      </c>
      <c r="AD1315" t="s">
        <v>59</v>
      </c>
      <c r="AE1315">
        <v>0</v>
      </c>
      <c r="AF1315">
        <v>0</v>
      </c>
      <c r="AG1315">
        <v>3</v>
      </c>
      <c r="AH1315">
        <v>3</v>
      </c>
      <c r="AI1315">
        <f t="shared" si="140"/>
        <v>153.9</v>
      </c>
      <c r="AJ1315">
        <f t="shared" si="141"/>
        <v>153.9</v>
      </c>
      <c r="AK1315">
        <f t="shared" si="142"/>
        <v>0</v>
      </c>
      <c r="AL1315">
        <f t="shared" si="143"/>
        <v>0</v>
      </c>
      <c r="AM1315">
        <f t="shared" si="144"/>
        <v>153.9</v>
      </c>
      <c r="AN1315">
        <f t="shared" si="145"/>
        <v>0</v>
      </c>
      <c r="AO1315">
        <f t="shared" si="146"/>
        <v>0</v>
      </c>
      <c r="AP1315" t="s">
        <v>50</v>
      </c>
      <c r="AQ1315">
        <v>128301</v>
      </c>
      <c r="AR1315">
        <v>0</v>
      </c>
      <c r="AS1315">
        <v>0</v>
      </c>
    </row>
    <row r="1316" spans="1:45" x14ac:dyDescent="0.2">
      <c r="A1316" t="s">
        <v>1329</v>
      </c>
      <c r="B1316" t="s">
        <v>46</v>
      </c>
      <c r="C1316" t="s">
        <v>46</v>
      </c>
      <c r="D1316">
        <v>-98</v>
      </c>
      <c r="E1316">
        <v>-98</v>
      </c>
      <c r="F1316">
        <v>0</v>
      </c>
      <c r="G1316">
        <v>0</v>
      </c>
      <c r="H1316">
        <v>0</v>
      </c>
      <c r="I1316">
        <v>0</v>
      </c>
      <c r="K1316">
        <v>0</v>
      </c>
      <c r="L1316">
        <v>0</v>
      </c>
      <c r="M1316">
        <v>3</v>
      </c>
      <c r="N1316">
        <v>3</v>
      </c>
      <c r="O1316" t="s">
        <v>47</v>
      </c>
      <c r="P1316" t="s">
        <v>47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98</v>
      </c>
      <c r="Z1316">
        <v>98</v>
      </c>
      <c r="AA1316" t="s">
        <v>48</v>
      </c>
      <c r="AB1316" t="s">
        <v>48</v>
      </c>
      <c r="AC1316" t="s">
        <v>49</v>
      </c>
      <c r="AD1316" t="s">
        <v>49</v>
      </c>
      <c r="AE1316">
        <v>0</v>
      </c>
      <c r="AF1316">
        <v>0</v>
      </c>
      <c r="AG1316">
        <v>2</v>
      </c>
      <c r="AH1316">
        <v>2</v>
      </c>
      <c r="AI1316">
        <f t="shared" si="140"/>
        <v>0</v>
      </c>
      <c r="AJ1316">
        <f t="shared" si="141"/>
        <v>0</v>
      </c>
      <c r="AK1316">
        <f t="shared" si="142"/>
        <v>0</v>
      </c>
      <c r="AL1316">
        <f t="shared" si="143"/>
        <v>0</v>
      </c>
      <c r="AM1316">
        <f t="shared" si="144"/>
        <v>0</v>
      </c>
      <c r="AN1316">
        <f t="shared" si="145"/>
        <v>0</v>
      </c>
      <c r="AO1316">
        <f t="shared" si="146"/>
        <v>0</v>
      </c>
      <c r="AP1316" t="s">
        <v>50</v>
      </c>
      <c r="AQ1316">
        <v>130900</v>
      </c>
      <c r="AR1316">
        <v>0</v>
      </c>
      <c r="AS1316">
        <v>0</v>
      </c>
    </row>
    <row r="1317" spans="1:45" x14ac:dyDescent="0.2">
      <c r="A1317" t="s">
        <v>1330</v>
      </c>
      <c r="B1317" t="s">
        <v>46</v>
      </c>
      <c r="C1317" t="s">
        <v>46</v>
      </c>
      <c r="D1317">
        <v>0</v>
      </c>
      <c r="E1317">
        <v>0</v>
      </c>
      <c r="F1317">
        <v>0</v>
      </c>
      <c r="G1317">
        <v>0</v>
      </c>
      <c r="H1317">
        <v>-8</v>
      </c>
      <c r="I1317">
        <v>-8</v>
      </c>
      <c r="K1317">
        <v>-72</v>
      </c>
      <c r="L1317">
        <v>-72</v>
      </c>
      <c r="M1317">
        <v>2</v>
      </c>
      <c r="N1317">
        <v>2</v>
      </c>
      <c r="O1317" t="s">
        <v>47</v>
      </c>
      <c r="P1317" t="s">
        <v>47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80</v>
      </c>
      <c r="Z1317">
        <v>80</v>
      </c>
      <c r="AA1317" t="s">
        <v>58</v>
      </c>
      <c r="AB1317" t="s">
        <v>58</v>
      </c>
      <c r="AC1317" t="s">
        <v>64</v>
      </c>
      <c r="AD1317" t="s">
        <v>64</v>
      </c>
      <c r="AE1317">
        <v>0</v>
      </c>
      <c r="AF1317">
        <v>0</v>
      </c>
      <c r="AG1317">
        <v>2</v>
      </c>
      <c r="AH1317">
        <v>2</v>
      </c>
      <c r="AI1317">
        <f t="shared" si="140"/>
        <v>72</v>
      </c>
      <c r="AJ1317">
        <f t="shared" si="141"/>
        <v>72</v>
      </c>
      <c r="AK1317">
        <f t="shared" si="142"/>
        <v>0</v>
      </c>
      <c r="AL1317">
        <f t="shared" si="143"/>
        <v>0</v>
      </c>
      <c r="AM1317">
        <f t="shared" si="144"/>
        <v>72</v>
      </c>
      <c r="AN1317">
        <f t="shared" si="145"/>
        <v>0</v>
      </c>
      <c r="AO1317">
        <f t="shared" si="146"/>
        <v>0</v>
      </c>
      <c r="AP1317" t="s">
        <v>50</v>
      </c>
      <c r="AQ1317">
        <v>133157</v>
      </c>
      <c r="AR1317">
        <v>0</v>
      </c>
      <c r="AS1317">
        <v>0</v>
      </c>
    </row>
    <row r="1318" spans="1:45" x14ac:dyDescent="0.2">
      <c r="A1318" t="s">
        <v>1331</v>
      </c>
      <c r="B1318" t="s">
        <v>46</v>
      </c>
      <c r="C1318" t="s">
        <v>46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K1318">
        <v>0</v>
      </c>
      <c r="L1318">
        <v>0</v>
      </c>
      <c r="M1318">
        <v>6</v>
      </c>
      <c r="N1318">
        <v>6</v>
      </c>
      <c r="O1318" t="s">
        <v>47</v>
      </c>
      <c r="P1318" t="s">
        <v>47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170</v>
      </c>
      <c r="Z1318">
        <v>170</v>
      </c>
      <c r="AA1318" t="s">
        <v>48</v>
      </c>
      <c r="AB1318" t="s">
        <v>48</v>
      </c>
      <c r="AC1318" t="s">
        <v>59</v>
      </c>
      <c r="AD1318" t="s">
        <v>59</v>
      </c>
      <c r="AE1318">
        <v>0</v>
      </c>
      <c r="AF1318">
        <v>0</v>
      </c>
      <c r="AG1318">
        <v>2</v>
      </c>
      <c r="AH1318">
        <v>2</v>
      </c>
      <c r="AI1318">
        <f t="shared" si="140"/>
        <v>170</v>
      </c>
      <c r="AJ1318">
        <f t="shared" si="141"/>
        <v>170</v>
      </c>
      <c r="AK1318">
        <f t="shared" si="142"/>
        <v>0</v>
      </c>
      <c r="AL1318">
        <f t="shared" si="143"/>
        <v>0</v>
      </c>
      <c r="AM1318">
        <f t="shared" si="144"/>
        <v>170</v>
      </c>
      <c r="AN1318">
        <f t="shared" si="145"/>
        <v>0</v>
      </c>
      <c r="AO1318">
        <f t="shared" si="146"/>
        <v>0</v>
      </c>
      <c r="AP1318" t="s">
        <v>50</v>
      </c>
      <c r="AQ1318">
        <v>136520</v>
      </c>
      <c r="AR1318">
        <v>0</v>
      </c>
      <c r="AS1318">
        <v>0</v>
      </c>
    </row>
    <row r="1319" spans="1:45" x14ac:dyDescent="0.2">
      <c r="A1319" t="s">
        <v>1332</v>
      </c>
      <c r="B1319" t="s">
        <v>46</v>
      </c>
      <c r="C1319" t="s">
        <v>46</v>
      </c>
      <c r="D1319">
        <v>0</v>
      </c>
      <c r="E1319">
        <v>0</v>
      </c>
      <c r="F1319">
        <v>0</v>
      </c>
      <c r="G1319">
        <v>0</v>
      </c>
      <c r="H1319">
        <v>-5</v>
      </c>
      <c r="I1319">
        <v>0</v>
      </c>
      <c r="K1319">
        <v>-44</v>
      </c>
      <c r="L1319">
        <v>0</v>
      </c>
      <c r="M1319">
        <v>3</v>
      </c>
      <c r="N1319">
        <v>3</v>
      </c>
      <c r="O1319" t="s">
        <v>47</v>
      </c>
      <c r="P1319" t="s">
        <v>47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49</v>
      </c>
      <c r="Z1319">
        <v>49</v>
      </c>
      <c r="AA1319" t="s">
        <v>58</v>
      </c>
      <c r="AB1319" t="s">
        <v>48</v>
      </c>
      <c r="AC1319" t="s">
        <v>59</v>
      </c>
      <c r="AD1319" t="s">
        <v>59</v>
      </c>
      <c r="AE1319">
        <v>0</v>
      </c>
      <c r="AF1319">
        <v>0</v>
      </c>
      <c r="AG1319">
        <v>1</v>
      </c>
      <c r="AH1319">
        <v>1</v>
      </c>
      <c r="AI1319">
        <f t="shared" si="140"/>
        <v>44</v>
      </c>
      <c r="AJ1319">
        <f t="shared" si="141"/>
        <v>49</v>
      </c>
      <c r="AK1319">
        <f t="shared" si="142"/>
        <v>0</v>
      </c>
      <c r="AL1319">
        <f t="shared" si="143"/>
        <v>5</v>
      </c>
      <c r="AM1319">
        <f t="shared" si="144"/>
        <v>0</v>
      </c>
      <c r="AN1319">
        <f t="shared" si="145"/>
        <v>0</v>
      </c>
      <c r="AO1319">
        <f t="shared" si="146"/>
        <v>0</v>
      </c>
      <c r="AP1319" t="s">
        <v>50</v>
      </c>
      <c r="AQ1319">
        <v>137600</v>
      </c>
      <c r="AR1319">
        <v>0</v>
      </c>
      <c r="AS1319">
        <v>0</v>
      </c>
    </row>
    <row r="1320" spans="1:45" x14ac:dyDescent="0.2">
      <c r="A1320" t="s">
        <v>1333</v>
      </c>
      <c r="B1320" t="s">
        <v>46</v>
      </c>
      <c r="C1320" t="s">
        <v>168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K1320">
        <v>0</v>
      </c>
      <c r="L1320">
        <v>0</v>
      </c>
      <c r="M1320">
        <v>4</v>
      </c>
      <c r="N1320">
        <v>4</v>
      </c>
      <c r="O1320" t="s">
        <v>47</v>
      </c>
      <c r="P1320" t="s">
        <v>47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110</v>
      </c>
      <c r="Z1320">
        <v>110</v>
      </c>
      <c r="AA1320" t="s">
        <v>48</v>
      </c>
      <c r="AB1320" t="s">
        <v>48</v>
      </c>
      <c r="AC1320" t="s">
        <v>64</v>
      </c>
      <c r="AD1320" t="s">
        <v>64</v>
      </c>
      <c r="AE1320">
        <v>0</v>
      </c>
      <c r="AF1320">
        <v>0</v>
      </c>
      <c r="AG1320">
        <v>2</v>
      </c>
      <c r="AH1320">
        <v>2</v>
      </c>
      <c r="AI1320">
        <f t="shared" si="140"/>
        <v>110</v>
      </c>
      <c r="AJ1320">
        <f t="shared" si="141"/>
        <v>110</v>
      </c>
      <c r="AK1320">
        <f t="shared" si="142"/>
        <v>0</v>
      </c>
      <c r="AL1320">
        <f t="shared" si="143"/>
        <v>0</v>
      </c>
      <c r="AM1320">
        <f t="shared" si="144"/>
        <v>110</v>
      </c>
      <c r="AN1320">
        <f t="shared" si="145"/>
        <v>0</v>
      </c>
      <c r="AO1320">
        <f t="shared" si="146"/>
        <v>0</v>
      </c>
      <c r="AP1320" t="s">
        <v>50</v>
      </c>
      <c r="AQ1320">
        <v>139696</v>
      </c>
      <c r="AR1320">
        <v>0</v>
      </c>
      <c r="AS1320">
        <v>0</v>
      </c>
    </row>
    <row r="1321" spans="1:45" x14ac:dyDescent="0.2">
      <c r="A1321" t="s">
        <v>1334</v>
      </c>
      <c r="B1321" t="s">
        <v>46</v>
      </c>
      <c r="C1321" t="s">
        <v>46</v>
      </c>
      <c r="D1321">
        <v>0</v>
      </c>
      <c r="E1321">
        <v>0</v>
      </c>
      <c r="F1321">
        <v>0</v>
      </c>
      <c r="G1321">
        <v>0</v>
      </c>
      <c r="H1321">
        <v>-21</v>
      </c>
      <c r="I1321">
        <v>-21</v>
      </c>
      <c r="K1321">
        <v>2079</v>
      </c>
      <c r="L1321">
        <v>-189</v>
      </c>
      <c r="M1321">
        <v>6</v>
      </c>
      <c r="N1321">
        <v>6</v>
      </c>
      <c r="O1321" t="s">
        <v>47</v>
      </c>
      <c r="P1321" t="s">
        <v>47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210</v>
      </c>
      <c r="Z1321">
        <v>210</v>
      </c>
      <c r="AA1321" t="s">
        <v>58</v>
      </c>
      <c r="AB1321" t="s">
        <v>58</v>
      </c>
      <c r="AC1321" t="s">
        <v>64</v>
      </c>
      <c r="AD1321" t="s">
        <v>64</v>
      </c>
      <c r="AE1321">
        <v>0</v>
      </c>
      <c r="AF1321">
        <v>0</v>
      </c>
      <c r="AG1321">
        <v>3</v>
      </c>
      <c r="AH1321">
        <v>3</v>
      </c>
      <c r="AI1321">
        <f t="shared" si="140"/>
        <v>189</v>
      </c>
      <c r="AJ1321">
        <f t="shared" si="141"/>
        <v>189</v>
      </c>
      <c r="AK1321">
        <f t="shared" si="142"/>
        <v>0</v>
      </c>
      <c r="AL1321">
        <f t="shared" si="143"/>
        <v>0</v>
      </c>
      <c r="AM1321">
        <f t="shared" si="144"/>
        <v>189</v>
      </c>
      <c r="AN1321">
        <f t="shared" si="145"/>
        <v>0</v>
      </c>
      <c r="AO1321">
        <f t="shared" si="146"/>
        <v>0</v>
      </c>
      <c r="AP1321" t="s">
        <v>50</v>
      </c>
      <c r="AQ1321">
        <v>141973</v>
      </c>
      <c r="AR1321">
        <v>0</v>
      </c>
      <c r="AS1321">
        <v>0</v>
      </c>
    </row>
    <row r="1322" spans="1:45" x14ac:dyDescent="0.2">
      <c r="A1322" t="s">
        <v>1335</v>
      </c>
      <c r="B1322" t="s">
        <v>46</v>
      </c>
      <c r="C1322" t="s">
        <v>46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K1322">
        <v>0</v>
      </c>
      <c r="L1322">
        <v>0</v>
      </c>
      <c r="M1322">
        <v>2</v>
      </c>
      <c r="N1322">
        <v>2</v>
      </c>
      <c r="O1322" t="s">
        <v>47</v>
      </c>
      <c r="P1322" t="s">
        <v>47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240</v>
      </c>
      <c r="Z1322">
        <v>240</v>
      </c>
      <c r="AA1322" t="s">
        <v>48</v>
      </c>
      <c r="AB1322" t="s">
        <v>48</v>
      </c>
      <c r="AC1322" t="s">
        <v>53</v>
      </c>
      <c r="AD1322" t="s">
        <v>53</v>
      </c>
      <c r="AE1322">
        <v>0</v>
      </c>
      <c r="AF1322">
        <v>0</v>
      </c>
      <c r="AG1322">
        <v>6</v>
      </c>
      <c r="AH1322">
        <v>6</v>
      </c>
      <c r="AI1322">
        <f t="shared" si="140"/>
        <v>240</v>
      </c>
      <c r="AJ1322">
        <f t="shared" si="141"/>
        <v>240</v>
      </c>
      <c r="AK1322">
        <f t="shared" si="142"/>
        <v>0</v>
      </c>
      <c r="AL1322">
        <f t="shared" si="143"/>
        <v>0</v>
      </c>
      <c r="AM1322">
        <f t="shared" si="144"/>
        <v>240</v>
      </c>
      <c r="AN1322">
        <f t="shared" si="145"/>
        <v>0</v>
      </c>
      <c r="AO1322">
        <f t="shared" si="146"/>
        <v>0</v>
      </c>
      <c r="AP1322" t="s">
        <v>50</v>
      </c>
      <c r="AQ1322">
        <v>142719</v>
      </c>
      <c r="AR1322">
        <v>0</v>
      </c>
      <c r="AS1322">
        <v>0</v>
      </c>
    </row>
    <row r="1323" spans="1:45" x14ac:dyDescent="0.2">
      <c r="A1323" t="s">
        <v>1336</v>
      </c>
      <c r="B1323" t="s">
        <v>46</v>
      </c>
      <c r="C1323" t="s">
        <v>46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K1323">
        <v>0</v>
      </c>
      <c r="L1323">
        <v>0</v>
      </c>
      <c r="M1323">
        <v>4</v>
      </c>
      <c r="N1323">
        <v>4</v>
      </c>
      <c r="O1323" t="s">
        <v>47</v>
      </c>
      <c r="P1323" t="s">
        <v>47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242</v>
      </c>
      <c r="Z1323">
        <v>242</v>
      </c>
      <c r="AA1323" t="s">
        <v>48</v>
      </c>
      <c r="AB1323" t="s">
        <v>48</v>
      </c>
      <c r="AC1323" t="s">
        <v>66</v>
      </c>
      <c r="AD1323" t="s">
        <v>66</v>
      </c>
      <c r="AE1323">
        <v>0</v>
      </c>
      <c r="AF1323">
        <v>0</v>
      </c>
      <c r="AG1323">
        <v>5</v>
      </c>
      <c r="AH1323">
        <v>5</v>
      </c>
      <c r="AI1323">
        <f t="shared" si="140"/>
        <v>242</v>
      </c>
      <c r="AJ1323">
        <f t="shared" si="141"/>
        <v>242</v>
      </c>
      <c r="AK1323">
        <f t="shared" si="142"/>
        <v>0</v>
      </c>
      <c r="AL1323">
        <f t="shared" si="143"/>
        <v>0</v>
      </c>
      <c r="AM1323">
        <f t="shared" si="144"/>
        <v>242</v>
      </c>
      <c r="AN1323">
        <f t="shared" si="145"/>
        <v>0</v>
      </c>
      <c r="AO1323">
        <f t="shared" si="146"/>
        <v>0</v>
      </c>
      <c r="AP1323" t="s">
        <v>73</v>
      </c>
      <c r="AQ1323">
        <v>142751</v>
      </c>
      <c r="AR1323">
        <v>0</v>
      </c>
      <c r="AS1323">
        <v>0</v>
      </c>
    </row>
    <row r="1324" spans="1:45" x14ac:dyDescent="0.2">
      <c r="A1324" t="s">
        <v>1337</v>
      </c>
      <c r="B1324" t="s">
        <v>46</v>
      </c>
      <c r="C1324" t="s">
        <v>46</v>
      </c>
      <c r="D1324">
        <v>0</v>
      </c>
      <c r="E1324">
        <v>0</v>
      </c>
      <c r="F1324">
        <v>0</v>
      </c>
      <c r="G1324">
        <v>0</v>
      </c>
      <c r="H1324">
        <v>-34.1</v>
      </c>
      <c r="I1324">
        <v>-34.1</v>
      </c>
      <c r="K1324">
        <v>-306.89999999999998</v>
      </c>
      <c r="L1324">
        <v>-306.89999999999998</v>
      </c>
      <c r="M1324">
        <v>4</v>
      </c>
      <c r="N1324">
        <v>4</v>
      </c>
      <c r="O1324" t="s">
        <v>47</v>
      </c>
      <c r="P1324" t="s">
        <v>47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341</v>
      </c>
      <c r="Z1324">
        <v>341</v>
      </c>
      <c r="AA1324" t="s">
        <v>58</v>
      </c>
      <c r="AB1324" t="s">
        <v>58</v>
      </c>
      <c r="AC1324" t="s">
        <v>49</v>
      </c>
      <c r="AD1324" t="s">
        <v>49</v>
      </c>
      <c r="AE1324">
        <v>0</v>
      </c>
      <c r="AF1324">
        <v>0</v>
      </c>
      <c r="AG1324">
        <v>8</v>
      </c>
      <c r="AH1324">
        <v>8</v>
      </c>
      <c r="AI1324">
        <f t="shared" si="140"/>
        <v>306.89999999999998</v>
      </c>
      <c r="AJ1324">
        <f t="shared" si="141"/>
        <v>306.89999999999998</v>
      </c>
      <c r="AK1324">
        <f t="shared" si="142"/>
        <v>0</v>
      </c>
      <c r="AL1324">
        <f t="shared" si="143"/>
        <v>0</v>
      </c>
      <c r="AM1324">
        <f t="shared" si="144"/>
        <v>306.89999999999998</v>
      </c>
      <c r="AN1324">
        <f t="shared" si="145"/>
        <v>0</v>
      </c>
      <c r="AO1324">
        <f t="shared" si="146"/>
        <v>0</v>
      </c>
      <c r="AP1324" t="s">
        <v>50</v>
      </c>
      <c r="AQ1324">
        <v>147736</v>
      </c>
      <c r="AR1324">
        <v>0</v>
      </c>
      <c r="AS1324">
        <v>0</v>
      </c>
    </row>
    <row r="1325" spans="1:45" x14ac:dyDescent="0.2">
      <c r="A1325" t="s">
        <v>1338</v>
      </c>
      <c r="B1325" t="s">
        <v>46</v>
      </c>
      <c r="C1325" t="s">
        <v>46</v>
      </c>
      <c r="D1325">
        <v>0</v>
      </c>
      <c r="E1325">
        <v>0</v>
      </c>
      <c r="F1325">
        <v>0</v>
      </c>
      <c r="G1325">
        <v>0</v>
      </c>
      <c r="H1325">
        <v>-22.4</v>
      </c>
      <c r="I1325">
        <v>-22.4</v>
      </c>
      <c r="K1325">
        <v>-201.6</v>
      </c>
      <c r="L1325">
        <v>-201.6</v>
      </c>
      <c r="M1325">
        <v>3</v>
      </c>
      <c r="N1325">
        <v>3</v>
      </c>
      <c r="O1325" t="s">
        <v>47</v>
      </c>
      <c r="P1325" t="s">
        <v>47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224</v>
      </c>
      <c r="Z1325">
        <v>224</v>
      </c>
      <c r="AA1325" t="s">
        <v>58</v>
      </c>
      <c r="AB1325" t="s">
        <v>58</v>
      </c>
      <c r="AC1325" t="s">
        <v>66</v>
      </c>
      <c r="AD1325" t="s">
        <v>66</v>
      </c>
      <c r="AE1325">
        <v>0</v>
      </c>
      <c r="AF1325">
        <v>0</v>
      </c>
      <c r="AG1325">
        <v>5</v>
      </c>
      <c r="AH1325">
        <v>5</v>
      </c>
      <c r="AI1325">
        <f t="shared" si="140"/>
        <v>201.6</v>
      </c>
      <c r="AJ1325">
        <f t="shared" si="141"/>
        <v>201.6</v>
      </c>
      <c r="AK1325">
        <f t="shared" si="142"/>
        <v>0</v>
      </c>
      <c r="AL1325">
        <f t="shared" si="143"/>
        <v>0</v>
      </c>
      <c r="AM1325">
        <f t="shared" si="144"/>
        <v>201.6</v>
      </c>
      <c r="AN1325">
        <f t="shared" si="145"/>
        <v>0</v>
      </c>
      <c r="AO1325">
        <f t="shared" si="146"/>
        <v>0</v>
      </c>
      <c r="AP1325" t="s">
        <v>50</v>
      </c>
      <c r="AQ1325">
        <v>147716</v>
      </c>
      <c r="AR1325">
        <v>0</v>
      </c>
      <c r="AS1325">
        <v>0</v>
      </c>
    </row>
    <row r="1326" spans="1:45" x14ac:dyDescent="0.2">
      <c r="A1326" t="s">
        <v>1339</v>
      </c>
      <c r="B1326" t="s">
        <v>46</v>
      </c>
      <c r="C1326" t="s">
        <v>46</v>
      </c>
      <c r="D1326">
        <v>0</v>
      </c>
      <c r="E1326">
        <v>0</v>
      </c>
      <c r="F1326">
        <v>0</v>
      </c>
      <c r="G1326">
        <v>0</v>
      </c>
      <c r="H1326">
        <v>-15.6</v>
      </c>
      <c r="I1326">
        <v>-15.6</v>
      </c>
      <c r="K1326">
        <v>-140.4</v>
      </c>
      <c r="L1326">
        <v>-140.4</v>
      </c>
      <c r="M1326">
        <v>3</v>
      </c>
      <c r="N1326">
        <v>3</v>
      </c>
      <c r="O1326" t="s">
        <v>47</v>
      </c>
      <c r="P1326" t="s">
        <v>47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156</v>
      </c>
      <c r="Z1326">
        <v>156</v>
      </c>
      <c r="AA1326" t="s">
        <v>58</v>
      </c>
      <c r="AB1326" t="s">
        <v>58</v>
      </c>
      <c r="AC1326" t="s">
        <v>59</v>
      </c>
      <c r="AD1326" t="s">
        <v>59</v>
      </c>
      <c r="AE1326">
        <v>0</v>
      </c>
      <c r="AF1326">
        <v>0</v>
      </c>
      <c r="AG1326">
        <v>3</v>
      </c>
      <c r="AH1326">
        <v>3</v>
      </c>
      <c r="AI1326">
        <f t="shared" si="140"/>
        <v>140.4</v>
      </c>
      <c r="AJ1326">
        <f t="shared" si="141"/>
        <v>140.4</v>
      </c>
      <c r="AK1326">
        <f t="shared" si="142"/>
        <v>0</v>
      </c>
      <c r="AL1326">
        <f t="shared" si="143"/>
        <v>0</v>
      </c>
      <c r="AM1326">
        <f t="shared" si="144"/>
        <v>140.4</v>
      </c>
      <c r="AN1326">
        <f t="shared" si="145"/>
        <v>0</v>
      </c>
      <c r="AO1326">
        <f t="shared" si="146"/>
        <v>0</v>
      </c>
      <c r="AP1326" t="s">
        <v>50</v>
      </c>
      <c r="AQ1326">
        <v>149130</v>
      </c>
      <c r="AR1326">
        <v>0</v>
      </c>
      <c r="AS1326">
        <v>0</v>
      </c>
    </row>
    <row r="1327" spans="1:45" x14ac:dyDescent="0.2">
      <c r="A1327" t="s">
        <v>1340</v>
      </c>
      <c r="B1327" t="s">
        <v>46</v>
      </c>
      <c r="C1327" t="s">
        <v>46</v>
      </c>
      <c r="D1327">
        <v>0</v>
      </c>
      <c r="E1327">
        <v>0</v>
      </c>
      <c r="F1327">
        <v>0</v>
      </c>
      <c r="G1327">
        <v>0</v>
      </c>
      <c r="H1327">
        <v>-23</v>
      </c>
      <c r="I1327">
        <v>-23</v>
      </c>
      <c r="K1327">
        <v>-193</v>
      </c>
      <c r="L1327">
        <v>2123</v>
      </c>
      <c r="M1327">
        <v>3</v>
      </c>
      <c r="N1327">
        <v>3</v>
      </c>
      <c r="O1327" t="s">
        <v>47</v>
      </c>
      <c r="P1327" t="s">
        <v>47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216</v>
      </c>
      <c r="Z1327">
        <v>216</v>
      </c>
      <c r="AA1327" t="s">
        <v>58</v>
      </c>
      <c r="AB1327" t="s">
        <v>58</v>
      </c>
      <c r="AC1327" t="s">
        <v>49</v>
      </c>
      <c r="AD1327" t="s">
        <v>49</v>
      </c>
      <c r="AE1327">
        <v>0</v>
      </c>
      <c r="AF1327">
        <v>0</v>
      </c>
      <c r="AG1327">
        <v>6</v>
      </c>
      <c r="AH1327">
        <v>6</v>
      </c>
      <c r="AI1327">
        <f t="shared" si="140"/>
        <v>193</v>
      </c>
      <c r="AJ1327">
        <f t="shared" si="141"/>
        <v>193</v>
      </c>
      <c r="AK1327">
        <f t="shared" si="142"/>
        <v>0</v>
      </c>
      <c r="AL1327">
        <f t="shared" si="143"/>
        <v>0</v>
      </c>
      <c r="AM1327">
        <f t="shared" si="144"/>
        <v>193</v>
      </c>
      <c r="AN1327">
        <f t="shared" si="145"/>
        <v>0</v>
      </c>
      <c r="AO1327">
        <f t="shared" si="146"/>
        <v>0</v>
      </c>
      <c r="AP1327" t="s">
        <v>50</v>
      </c>
      <c r="AQ1327">
        <v>152035</v>
      </c>
      <c r="AR1327">
        <v>0</v>
      </c>
      <c r="AS1327">
        <v>0</v>
      </c>
    </row>
    <row r="1328" spans="1:45" x14ac:dyDescent="0.2">
      <c r="A1328" t="s">
        <v>1341</v>
      </c>
      <c r="B1328" t="s">
        <v>46</v>
      </c>
      <c r="C1328" t="s">
        <v>46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K1328">
        <v>0</v>
      </c>
      <c r="L1328">
        <v>0</v>
      </c>
      <c r="M1328">
        <v>3</v>
      </c>
      <c r="N1328">
        <v>3</v>
      </c>
      <c r="O1328" t="s">
        <v>47</v>
      </c>
      <c r="P1328" t="s">
        <v>47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49</v>
      </c>
      <c r="Z1328">
        <v>49</v>
      </c>
      <c r="AA1328" t="s">
        <v>48</v>
      </c>
      <c r="AB1328" t="s">
        <v>48</v>
      </c>
      <c r="AC1328" t="s">
        <v>59</v>
      </c>
      <c r="AD1328" t="s">
        <v>59</v>
      </c>
      <c r="AE1328">
        <v>0</v>
      </c>
      <c r="AF1328">
        <v>0</v>
      </c>
      <c r="AG1328">
        <v>1</v>
      </c>
      <c r="AH1328">
        <v>1</v>
      </c>
      <c r="AI1328">
        <f t="shared" si="140"/>
        <v>49</v>
      </c>
      <c r="AJ1328">
        <f t="shared" si="141"/>
        <v>49</v>
      </c>
      <c r="AK1328">
        <f t="shared" si="142"/>
        <v>0</v>
      </c>
      <c r="AL1328">
        <f t="shared" si="143"/>
        <v>0</v>
      </c>
      <c r="AM1328">
        <f t="shared" si="144"/>
        <v>49</v>
      </c>
      <c r="AN1328">
        <f t="shared" si="145"/>
        <v>0</v>
      </c>
      <c r="AO1328">
        <f t="shared" si="146"/>
        <v>0</v>
      </c>
      <c r="AP1328" t="s">
        <v>50</v>
      </c>
      <c r="AQ1328">
        <v>154459</v>
      </c>
      <c r="AR1328">
        <v>0</v>
      </c>
      <c r="AS1328">
        <v>0</v>
      </c>
    </row>
    <row r="1329" spans="1:45" x14ac:dyDescent="0.2">
      <c r="A1329" t="s">
        <v>1342</v>
      </c>
      <c r="B1329" t="s">
        <v>46</v>
      </c>
      <c r="C1329" t="s">
        <v>46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K1329">
        <v>0</v>
      </c>
      <c r="L1329">
        <v>0</v>
      </c>
      <c r="M1329">
        <v>4</v>
      </c>
      <c r="N1329">
        <v>4</v>
      </c>
      <c r="O1329" t="s">
        <v>47</v>
      </c>
      <c r="P1329" t="s">
        <v>47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61</v>
      </c>
      <c r="Z1329">
        <v>61</v>
      </c>
      <c r="AA1329" t="s">
        <v>48</v>
      </c>
      <c r="AB1329" t="s">
        <v>48</v>
      </c>
      <c r="AC1329" t="s">
        <v>59</v>
      </c>
      <c r="AD1329" t="s">
        <v>59</v>
      </c>
      <c r="AE1329">
        <v>0</v>
      </c>
      <c r="AF1329">
        <v>0</v>
      </c>
      <c r="AG1329">
        <v>1</v>
      </c>
      <c r="AH1329">
        <v>1</v>
      </c>
      <c r="AI1329">
        <f t="shared" si="140"/>
        <v>61</v>
      </c>
      <c r="AJ1329">
        <f t="shared" si="141"/>
        <v>61</v>
      </c>
      <c r="AK1329">
        <f t="shared" si="142"/>
        <v>0</v>
      </c>
      <c r="AL1329">
        <f t="shared" si="143"/>
        <v>0</v>
      </c>
      <c r="AM1329">
        <f t="shared" si="144"/>
        <v>61</v>
      </c>
      <c r="AN1329">
        <f t="shared" si="145"/>
        <v>0</v>
      </c>
      <c r="AO1329">
        <f t="shared" si="146"/>
        <v>0</v>
      </c>
      <c r="AP1329" t="s">
        <v>50</v>
      </c>
      <c r="AQ1329">
        <v>154447</v>
      </c>
      <c r="AR1329">
        <v>0</v>
      </c>
      <c r="AS1329">
        <v>0</v>
      </c>
    </row>
    <row r="1330" spans="1:45" x14ac:dyDescent="0.2">
      <c r="A1330" t="s">
        <v>1343</v>
      </c>
      <c r="B1330" t="s">
        <v>46</v>
      </c>
      <c r="C1330" t="s">
        <v>46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K1330">
        <v>0</v>
      </c>
      <c r="L1330">
        <v>0</v>
      </c>
      <c r="M1330">
        <v>3</v>
      </c>
      <c r="N1330">
        <v>3</v>
      </c>
      <c r="O1330" t="s">
        <v>47</v>
      </c>
      <c r="P1330" t="s">
        <v>47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66.06</v>
      </c>
      <c r="Z1330">
        <v>59.66</v>
      </c>
      <c r="AA1330" t="s">
        <v>48</v>
      </c>
      <c r="AB1330" t="s">
        <v>48</v>
      </c>
      <c r="AC1330" t="s">
        <v>59</v>
      </c>
      <c r="AD1330" t="s">
        <v>59</v>
      </c>
      <c r="AE1330">
        <v>0</v>
      </c>
      <c r="AF1330">
        <v>0</v>
      </c>
      <c r="AG1330">
        <v>1</v>
      </c>
      <c r="AH1330">
        <v>1</v>
      </c>
      <c r="AI1330">
        <f t="shared" si="140"/>
        <v>66.06</v>
      </c>
      <c r="AJ1330">
        <f t="shared" si="141"/>
        <v>59.66</v>
      </c>
      <c r="AK1330">
        <f t="shared" si="142"/>
        <v>0</v>
      </c>
      <c r="AL1330">
        <f t="shared" si="143"/>
        <v>0</v>
      </c>
      <c r="AM1330">
        <f t="shared" si="144"/>
        <v>0</v>
      </c>
      <c r="AN1330">
        <f t="shared" si="145"/>
        <v>0</v>
      </c>
      <c r="AO1330">
        <f t="shared" si="146"/>
        <v>6.4000000000000057</v>
      </c>
      <c r="AP1330" t="s">
        <v>50</v>
      </c>
      <c r="AQ1330">
        <v>154449</v>
      </c>
      <c r="AR1330">
        <v>0</v>
      </c>
      <c r="AS1330">
        <v>0</v>
      </c>
    </row>
    <row r="1331" spans="1:45" x14ac:dyDescent="0.2">
      <c r="A1331" t="s">
        <v>1344</v>
      </c>
      <c r="B1331" t="s">
        <v>46</v>
      </c>
      <c r="C1331" t="s">
        <v>46</v>
      </c>
      <c r="D1331">
        <v>0</v>
      </c>
      <c r="E1331">
        <v>0</v>
      </c>
      <c r="F1331">
        <v>0</v>
      </c>
      <c r="G1331">
        <v>0</v>
      </c>
      <c r="H1331">
        <v>-6</v>
      </c>
      <c r="I1331">
        <v>-6</v>
      </c>
      <c r="K1331">
        <v>-50</v>
      </c>
      <c r="L1331">
        <v>-50</v>
      </c>
      <c r="M1331">
        <v>1</v>
      </c>
      <c r="N1331">
        <v>1</v>
      </c>
      <c r="O1331" t="s">
        <v>47</v>
      </c>
      <c r="P1331" t="s">
        <v>47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56</v>
      </c>
      <c r="Z1331">
        <v>56</v>
      </c>
      <c r="AA1331" t="s">
        <v>58</v>
      </c>
      <c r="AB1331" t="s">
        <v>58</v>
      </c>
      <c r="AC1331" t="s">
        <v>59</v>
      </c>
      <c r="AD1331" t="s">
        <v>59</v>
      </c>
      <c r="AE1331">
        <v>0</v>
      </c>
      <c r="AF1331">
        <v>0</v>
      </c>
      <c r="AG1331">
        <v>2</v>
      </c>
      <c r="AH1331">
        <v>2</v>
      </c>
      <c r="AI1331">
        <f t="shared" si="140"/>
        <v>50</v>
      </c>
      <c r="AJ1331">
        <f t="shared" si="141"/>
        <v>50</v>
      </c>
      <c r="AK1331">
        <f t="shared" si="142"/>
        <v>0</v>
      </c>
      <c r="AL1331">
        <f t="shared" si="143"/>
        <v>0</v>
      </c>
      <c r="AM1331">
        <f t="shared" si="144"/>
        <v>50</v>
      </c>
      <c r="AN1331">
        <f t="shared" si="145"/>
        <v>0</v>
      </c>
      <c r="AO1331">
        <f t="shared" si="146"/>
        <v>0</v>
      </c>
      <c r="AP1331" t="s">
        <v>50</v>
      </c>
      <c r="AQ1331">
        <v>154448</v>
      </c>
      <c r="AR1331">
        <v>0</v>
      </c>
      <c r="AS1331">
        <v>0</v>
      </c>
    </row>
    <row r="1332" spans="1:45" x14ac:dyDescent="0.2">
      <c r="A1332" t="s">
        <v>1345</v>
      </c>
      <c r="B1332" t="s">
        <v>46</v>
      </c>
      <c r="C1332" t="s">
        <v>46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K1332">
        <v>0</v>
      </c>
      <c r="L1332">
        <v>0</v>
      </c>
      <c r="M1332">
        <v>0</v>
      </c>
      <c r="N1332">
        <v>0</v>
      </c>
      <c r="O1332" t="s">
        <v>86</v>
      </c>
      <c r="P1332" t="s">
        <v>86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E1332">
        <v>0</v>
      </c>
      <c r="AF1332">
        <v>0</v>
      </c>
      <c r="AG1332">
        <v>0</v>
      </c>
      <c r="AH1332">
        <v>0</v>
      </c>
      <c r="AI1332">
        <f t="shared" si="140"/>
        <v>0</v>
      </c>
      <c r="AJ1332">
        <f t="shared" si="141"/>
        <v>0</v>
      </c>
      <c r="AK1332">
        <f t="shared" si="142"/>
        <v>0</v>
      </c>
      <c r="AL1332">
        <f t="shared" si="143"/>
        <v>0</v>
      </c>
      <c r="AM1332">
        <f t="shared" si="144"/>
        <v>0</v>
      </c>
      <c r="AN1332">
        <f t="shared" si="145"/>
        <v>0</v>
      </c>
      <c r="AO1332">
        <f t="shared" si="146"/>
        <v>0</v>
      </c>
      <c r="AP1332" t="s">
        <v>50</v>
      </c>
      <c r="AQ1332">
        <v>157835</v>
      </c>
      <c r="AR1332">
        <v>0</v>
      </c>
      <c r="AS1332">
        <v>0</v>
      </c>
    </row>
    <row r="1333" spans="1:45" x14ac:dyDescent="0.2">
      <c r="A1333" t="s">
        <v>1346</v>
      </c>
      <c r="B1333" t="s">
        <v>46</v>
      </c>
      <c r="C1333" t="s">
        <v>46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K1333">
        <v>0</v>
      </c>
      <c r="L1333">
        <v>0</v>
      </c>
      <c r="M1333">
        <v>3</v>
      </c>
      <c r="N1333">
        <v>3</v>
      </c>
      <c r="O1333" t="s">
        <v>47</v>
      </c>
      <c r="P1333" t="s">
        <v>47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49</v>
      </c>
      <c r="Z1333">
        <v>49</v>
      </c>
      <c r="AA1333" t="s">
        <v>48</v>
      </c>
      <c r="AB1333" t="s">
        <v>48</v>
      </c>
      <c r="AC1333" t="s">
        <v>56</v>
      </c>
      <c r="AD1333" t="s">
        <v>56</v>
      </c>
      <c r="AE1333">
        <v>0</v>
      </c>
      <c r="AF1333">
        <v>0</v>
      </c>
      <c r="AG1333">
        <v>1</v>
      </c>
      <c r="AH1333">
        <v>1</v>
      </c>
      <c r="AI1333">
        <f t="shared" si="140"/>
        <v>49</v>
      </c>
      <c r="AJ1333">
        <f t="shared" si="141"/>
        <v>49</v>
      </c>
      <c r="AK1333">
        <f t="shared" si="142"/>
        <v>0</v>
      </c>
      <c r="AL1333">
        <f t="shared" si="143"/>
        <v>0</v>
      </c>
      <c r="AM1333">
        <f t="shared" si="144"/>
        <v>49</v>
      </c>
      <c r="AN1333">
        <f t="shared" si="145"/>
        <v>0</v>
      </c>
      <c r="AO1333">
        <f t="shared" si="146"/>
        <v>0</v>
      </c>
      <c r="AP1333" t="s">
        <v>50</v>
      </c>
      <c r="AQ1333">
        <v>159040</v>
      </c>
      <c r="AR1333">
        <v>0</v>
      </c>
      <c r="AS1333">
        <v>0</v>
      </c>
    </row>
    <row r="1334" spans="1:45" x14ac:dyDescent="0.2">
      <c r="A1334" t="s">
        <v>1347</v>
      </c>
      <c r="B1334" t="s">
        <v>46</v>
      </c>
      <c r="C1334" t="s">
        <v>46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K1334">
        <v>0</v>
      </c>
      <c r="L1334">
        <v>0</v>
      </c>
      <c r="M1334">
        <v>2</v>
      </c>
      <c r="N1334">
        <v>2</v>
      </c>
      <c r="O1334" t="s">
        <v>47</v>
      </c>
      <c r="P1334" t="s">
        <v>47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40</v>
      </c>
      <c r="Z1334">
        <v>40</v>
      </c>
      <c r="AA1334" t="s">
        <v>48</v>
      </c>
      <c r="AB1334" t="s">
        <v>48</v>
      </c>
      <c r="AC1334" t="s">
        <v>66</v>
      </c>
      <c r="AD1334" t="s">
        <v>64</v>
      </c>
      <c r="AE1334">
        <v>0</v>
      </c>
      <c r="AF1334">
        <v>0</v>
      </c>
      <c r="AG1334">
        <v>1</v>
      </c>
      <c r="AH1334">
        <v>1</v>
      </c>
      <c r="AI1334">
        <f t="shared" si="140"/>
        <v>40</v>
      </c>
      <c r="AJ1334">
        <f t="shared" si="141"/>
        <v>40</v>
      </c>
      <c r="AK1334">
        <f t="shared" si="142"/>
        <v>0</v>
      </c>
      <c r="AL1334">
        <f t="shared" si="143"/>
        <v>0</v>
      </c>
      <c r="AM1334">
        <f t="shared" si="144"/>
        <v>40</v>
      </c>
      <c r="AN1334">
        <f t="shared" si="145"/>
        <v>0</v>
      </c>
      <c r="AO1334">
        <f t="shared" si="146"/>
        <v>0</v>
      </c>
      <c r="AP1334" t="s">
        <v>50</v>
      </c>
      <c r="AQ1334">
        <v>159048</v>
      </c>
      <c r="AR1334">
        <v>0</v>
      </c>
      <c r="AS1334">
        <v>0</v>
      </c>
    </row>
    <row r="1335" spans="1:45" x14ac:dyDescent="0.2">
      <c r="A1335" t="s">
        <v>1348</v>
      </c>
      <c r="B1335" t="s">
        <v>46</v>
      </c>
      <c r="C1335" t="s">
        <v>46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K1335">
        <v>0</v>
      </c>
      <c r="L1335">
        <v>0</v>
      </c>
      <c r="M1335">
        <v>3</v>
      </c>
      <c r="N1335">
        <v>3</v>
      </c>
      <c r="O1335" t="s">
        <v>47</v>
      </c>
      <c r="P1335" t="s">
        <v>47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49</v>
      </c>
      <c r="Z1335">
        <v>49</v>
      </c>
      <c r="AA1335" t="s">
        <v>48</v>
      </c>
      <c r="AB1335" t="s">
        <v>48</v>
      </c>
      <c r="AC1335" t="s">
        <v>59</v>
      </c>
      <c r="AD1335" t="s">
        <v>59</v>
      </c>
      <c r="AE1335">
        <v>0</v>
      </c>
      <c r="AF1335">
        <v>0</v>
      </c>
      <c r="AG1335">
        <v>1</v>
      </c>
      <c r="AH1335">
        <v>1</v>
      </c>
      <c r="AI1335">
        <f t="shared" si="140"/>
        <v>49</v>
      </c>
      <c r="AJ1335">
        <f t="shared" si="141"/>
        <v>49</v>
      </c>
      <c r="AK1335">
        <f t="shared" si="142"/>
        <v>0</v>
      </c>
      <c r="AL1335">
        <f t="shared" si="143"/>
        <v>0</v>
      </c>
      <c r="AM1335">
        <f t="shared" si="144"/>
        <v>49</v>
      </c>
      <c r="AN1335">
        <f t="shared" si="145"/>
        <v>0</v>
      </c>
      <c r="AO1335">
        <f t="shared" si="146"/>
        <v>0</v>
      </c>
      <c r="AP1335" t="s">
        <v>50</v>
      </c>
      <c r="AQ1335">
        <v>159044</v>
      </c>
      <c r="AR1335">
        <v>0</v>
      </c>
      <c r="AS1335">
        <v>0</v>
      </c>
    </row>
    <row r="1336" spans="1:45" x14ac:dyDescent="0.2">
      <c r="A1336" t="s">
        <v>1349</v>
      </c>
      <c r="B1336" t="s">
        <v>46</v>
      </c>
      <c r="C1336" t="s">
        <v>46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K1336">
        <v>0</v>
      </c>
      <c r="L1336">
        <v>0</v>
      </c>
      <c r="M1336">
        <v>5</v>
      </c>
      <c r="N1336">
        <v>5</v>
      </c>
      <c r="O1336" t="s">
        <v>47</v>
      </c>
      <c r="P1336" t="s">
        <v>47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275</v>
      </c>
      <c r="Z1336">
        <v>275</v>
      </c>
      <c r="AA1336" t="s">
        <v>48</v>
      </c>
      <c r="AB1336" t="s">
        <v>48</v>
      </c>
      <c r="AC1336" t="s">
        <v>53</v>
      </c>
      <c r="AD1336" t="s">
        <v>53</v>
      </c>
      <c r="AE1336">
        <v>0</v>
      </c>
      <c r="AF1336">
        <v>0</v>
      </c>
      <c r="AG1336">
        <v>5</v>
      </c>
      <c r="AH1336">
        <v>5</v>
      </c>
      <c r="AI1336">
        <f t="shared" si="140"/>
        <v>275</v>
      </c>
      <c r="AJ1336">
        <f t="shared" si="141"/>
        <v>275</v>
      </c>
      <c r="AK1336">
        <f t="shared" si="142"/>
        <v>0</v>
      </c>
      <c r="AL1336">
        <f t="shared" si="143"/>
        <v>0</v>
      </c>
      <c r="AM1336">
        <f t="shared" si="144"/>
        <v>275</v>
      </c>
      <c r="AN1336">
        <f t="shared" si="145"/>
        <v>0</v>
      </c>
      <c r="AO1336">
        <f t="shared" si="146"/>
        <v>0</v>
      </c>
      <c r="AP1336" t="s">
        <v>50</v>
      </c>
      <c r="AQ1336">
        <v>161098</v>
      </c>
      <c r="AR1336">
        <v>0</v>
      </c>
      <c r="AS1336">
        <v>0</v>
      </c>
    </row>
    <row r="1337" spans="1:45" x14ac:dyDescent="0.2">
      <c r="A1337" t="s">
        <v>1350</v>
      </c>
      <c r="B1337" t="s">
        <v>46</v>
      </c>
      <c r="C1337" t="s">
        <v>46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K1337">
        <v>0</v>
      </c>
      <c r="L1337">
        <v>0</v>
      </c>
      <c r="M1337">
        <v>6</v>
      </c>
      <c r="N1337">
        <v>6</v>
      </c>
      <c r="O1337" t="s">
        <v>47</v>
      </c>
      <c r="P1337" t="s">
        <v>47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800</v>
      </c>
      <c r="Z1337">
        <v>800</v>
      </c>
      <c r="AA1337" t="s">
        <v>48</v>
      </c>
      <c r="AB1337" t="s">
        <v>48</v>
      </c>
      <c r="AC1337" t="s">
        <v>49</v>
      </c>
      <c r="AD1337" t="s">
        <v>49</v>
      </c>
      <c r="AE1337">
        <v>0</v>
      </c>
      <c r="AF1337">
        <v>0</v>
      </c>
      <c r="AG1337">
        <v>7</v>
      </c>
      <c r="AH1337">
        <v>7</v>
      </c>
      <c r="AI1337">
        <f t="shared" si="140"/>
        <v>800</v>
      </c>
      <c r="AJ1337">
        <f t="shared" si="141"/>
        <v>800</v>
      </c>
      <c r="AK1337">
        <f t="shared" si="142"/>
        <v>0</v>
      </c>
      <c r="AL1337">
        <f t="shared" si="143"/>
        <v>0</v>
      </c>
      <c r="AM1337">
        <f t="shared" si="144"/>
        <v>800</v>
      </c>
      <c r="AN1337">
        <f t="shared" si="145"/>
        <v>0</v>
      </c>
      <c r="AO1337">
        <f t="shared" si="146"/>
        <v>0</v>
      </c>
      <c r="AP1337" t="s">
        <v>50</v>
      </c>
      <c r="AQ1337">
        <v>162612</v>
      </c>
      <c r="AR1337">
        <v>0</v>
      </c>
      <c r="AS1337">
        <v>0</v>
      </c>
    </row>
    <row r="1338" spans="1:45" x14ac:dyDescent="0.2">
      <c r="A1338" t="s">
        <v>1351</v>
      </c>
      <c r="B1338" t="s">
        <v>46</v>
      </c>
      <c r="C1338" t="s">
        <v>46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K1338">
        <v>0</v>
      </c>
      <c r="L1338">
        <v>0</v>
      </c>
      <c r="M1338">
        <v>1</v>
      </c>
      <c r="N1338">
        <v>1</v>
      </c>
      <c r="O1338" t="s">
        <v>47</v>
      </c>
      <c r="P1338" t="s">
        <v>47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56</v>
      </c>
      <c r="Z1338">
        <v>56</v>
      </c>
      <c r="AA1338" t="s">
        <v>48</v>
      </c>
      <c r="AB1338" t="s">
        <v>48</v>
      </c>
      <c r="AC1338" t="s">
        <v>53</v>
      </c>
      <c r="AD1338" t="s">
        <v>53</v>
      </c>
      <c r="AE1338">
        <v>0</v>
      </c>
      <c r="AF1338">
        <v>0</v>
      </c>
      <c r="AG1338">
        <v>2</v>
      </c>
      <c r="AH1338">
        <v>2</v>
      </c>
      <c r="AI1338">
        <f t="shared" si="140"/>
        <v>56</v>
      </c>
      <c r="AJ1338">
        <f t="shared" si="141"/>
        <v>56</v>
      </c>
      <c r="AK1338">
        <f t="shared" si="142"/>
        <v>0</v>
      </c>
      <c r="AL1338">
        <f t="shared" si="143"/>
        <v>0</v>
      </c>
      <c r="AM1338">
        <f t="shared" si="144"/>
        <v>56</v>
      </c>
      <c r="AN1338">
        <f t="shared" si="145"/>
        <v>0</v>
      </c>
      <c r="AO1338">
        <f t="shared" si="146"/>
        <v>0</v>
      </c>
      <c r="AP1338" t="s">
        <v>50</v>
      </c>
      <c r="AQ1338">
        <v>165258</v>
      </c>
      <c r="AR1338">
        <v>0</v>
      </c>
      <c r="AS1338">
        <v>0</v>
      </c>
    </row>
    <row r="1339" spans="1:45" x14ac:dyDescent="0.2">
      <c r="A1339" t="s">
        <v>1352</v>
      </c>
      <c r="B1339" t="s">
        <v>46</v>
      </c>
      <c r="C1339" t="s">
        <v>46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K1339">
        <v>0</v>
      </c>
      <c r="L1339">
        <v>0</v>
      </c>
      <c r="M1339">
        <v>6</v>
      </c>
      <c r="N1339">
        <v>6</v>
      </c>
      <c r="O1339" t="s">
        <v>47</v>
      </c>
      <c r="P1339" t="s">
        <v>47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305</v>
      </c>
      <c r="Z1339">
        <v>305</v>
      </c>
      <c r="AA1339" t="s">
        <v>48</v>
      </c>
      <c r="AB1339" t="s">
        <v>48</v>
      </c>
      <c r="AC1339" t="s">
        <v>53</v>
      </c>
      <c r="AD1339" t="s">
        <v>53</v>
      </c>
      <c r="AE1339">
        <v>0</v>
      </c>
      <c r="AF1339">
        <v>0</v>
      </c>
      <c r="AG1339">
        <v>5</v>
      </c>
      <c r="AH1339">
        <v>5</v>
      </c>
      <c r="AI1339">
        <f t="shared" si="140"/>
        <v>305</v>
      </c>
      <c r="AJ1339">
        <f t="shared" si="141"/>
        <v>305</v>
      </c>
      <c r="AK1339">
        <f t="shared" si="142"/>
        <v>0</v>
      </c>
      <c r="AL1339">
        <f t="shared" si="143"/>
        <v>0</v>
      </c>
      <c r="AM1339">
        <f t="shared" si="144"/>
        <v>305</v>
      </c>
      <c r="AN1339">
        <f t="shared" si="145"/>
        <v>0</v>
      </c>
      <c r="AO1339">
        <f t="shared" si="146"/>
        <v>0</v>
      </c>
      <c r="AP1339" t="s">
        <v>50</v>
      </c>
      <c r="AQ1339">
        <v>165332</v>
      </c>
      <c r="AR1339">
        <v>0</v>
      </c>
      <c r="AS1339">
        <v>0</v>
      </c>
    </row>
    <row r="1340" spans="1:45" x14ac:dyDescent="0.2">
      <c r="A1340" t="s">
        <v>1353</v>
      </c>
      <c r="B1340" t="s">
        <v>46</v>
      </c>
      <c r="C1340" t="s">
        <v>46</v>
      </c>
      <c r="D1340">
        <v>0</v>
      </c>
      <c r="E1340">
        <v>0</v>
      </c>
      <c r="F1340">
        <v>0</v>
      </c>
      <c r="G1340">
        <v>0</v>
      </c>
      <c r="H1340">
        <v>-52.75</v>
      </c>
      <c r="I1340">
        <v>-52.75</v>
      </c>
      <c r="K1340">
        <v>-158.25</v>
      </c>
      <c r="L1340">
        <v>-158.25</v>
      </c>
      <c r="M1340">
        <v>4</v>
      </c>
      <c r="N1340">
        <v>4</v>
      </c>
      <c r="O1340" t="s">
        <v>47</v>
      </c>
      <c r="P1340" t="s">
        <v>47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211</v>
      </c>
      <c r="Z1340">
        <v>211</v>
      </c>
      <c r="AA1340" t="s">
        <v>58</v>
      </c>
      <c r="AB1340" t="s">
        <v>58</v>
      </c>
      <c r="AC1340" t="s">
        <v>49</v>
      </c>
      <c r="AD1340" t="s">
        <v>49</v>
      </c>
      <c r="AE1340">
        <v>0</v>
      </c>
      <c r="AF1340">
        <v>0</v>
      </c>
      <c r="AG1340">
        <v>4</v>
      </c>
      <c r="AH1340">
        <v>4</v>
      </c>
      <c r="AI1340">
        <f t="shared" si="140"/>
        <v>158.25</v>
      </c>
      <c r="AJ1340">
        <f t="shared" si="141"/>
        <v>158.25</v>
      </c>
      <c r="AK1340">
        <f t="shared" si="142"/>
        <v>0</v>
      </c>
      <c r="AL1340">
        <f t="shared" si="143"/>
        <v>0</v>
      </c>
      <c r="AM1340">
        <f t="shared" si="144"/>
        <v>158.25</v>
      </c>
      <c r="AN1340">
        <f t="shared" si="145"/>
        <v>0</v>
      </c>
      <c r="AO1340">
        <f t="shared" si="146"/>
        <v>0</v>
      </c>
      <c r="AP1340" t="s">
        <v>73</v>
      </c>
      <c r="AQ1340">
        <v>165319</v>
      </c>
      <c r="AR1340">
        <v>0</v>
      </c>
      <c r="AS1340">
        <v>0</v>
      </c>
    </row>
    <row r="1341" spans="1:45" x14ac:dyDescent="0.2">
      <c r="A1341" t="s">
        <v>1354</v>
      </c>
      <c r="B1341" t="s">
        <v>46</v>
      </c>
      <c r="C1341" t="s">
        <v>46</v>
      </c>
      <c r="D1341">
        <v>0</v>
      </c>
      <c r="E1341">
        <v>0</v>
      </c>
      <c r="F1341">
        <v>0</v>
      </c>
      <c r="G1341">
        <v>0</v>
      </c>
      <c r="H1341">
        <v>-5</v>
      </c>
      <c r="I1341">
        <v>-5</v>
      </c>
      <c r="K1341">
        <v>-35</v>
      </c>
      <c r="L1341">
        <v>-35</v>
      </c>
      <c r="M1341">
        <v>2</v>
      </c>
      <c r="N1341">
        <v>2</v>
      </c>
      <c r="O1341" t="s">
        <v>47</v>
      </c>
      <c r="P1341" t="s">
        <v>47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40</v>
      </c>
      <c r="Z1341">
        <v>40</v>
      </c>
      <c r="AA1341" t="s">
        <v>58</v>
      </c>
      <c r="AB1341" t="s">
        <v>58</v>
      </c>
      <c r="AC1341" t="s">
        <v>59</v>
      </c>
      <c r="AD1341" t="s">
        <v>59</v>
      </c>
      <c r="AE1341">
        <v>0</v>
      </c>
      <c r="AF1341">
        <v>0</v>
      </c>
      <c r="AG1341">
        <v>1</v>
      </c>
      <c r="AH1341">
        <v>1</v>
      </c>
      <c r="AI1341">
        <f t="shared" si="140"/>
        <v>35</v>
      </c>
      <c r="AJ1341">
        <f t="shared" si="141"/>
        <v>35</v>
      </c>
      <c r="AK1341">
        <f t="shared" si="142"/>
        <v>0</v>
      </c>
      <c r="AL1341">
        <f t="shared" si="143"/>
        <v>0</v>
      </c>
      <c r="AM1341">
        <f t="shared" si="144"/>
        <v>35</v>
      </c>
      <c r="AN1341">
        <f t="shared" si="145"/>
        <v>0</v>
      </c>
      <c r="AO1341">
        <f t="shared" si="146"/>
        <v>0</v>
      </c>
      <c r="AP1341" t="s">
        <v>50</v>
      </c>
      <c r="AQ1341">
        <v>167909</v>
      </c>
      <c r="AR1341">
        <v>0</v>
      </c>
      <c r="AS1341">
        <v>0</v>
      </c>
    </row>
    <row r="1342" spans="1:45" x14ac:dyDescent="0.2">
      <c r="A1342" t="s">
        <v>1355</v>
      </c>
      <c r="B1342" t="s">
        <v>46</v>
      </c>
      <c r="C1342" t="s">
        <v>46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K1342">
        <v>0</v>
      </c>
      <c r="L1342">
        <v>0</v>
      </c>
      <c r="M1342">
        <v>3</v>
      </c>
      <c r="N1342">
        <v>3</v>
      </c>
      <c r="O1342" t="s">
        <v>47</v>
      </c>
      <c r="P1342" t="s">
        <v>47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98</v>
      </c>
      <c r="Z1342">
        <v>49</v>
      </c>
      <c r="AA1342" t="s">
        <v>48</v>
      </c>
      <c r="AB1342" t="s">
        <v>48</v>
      </c>
      <c r="AC1342" t="s">
        <v>59</v>
      </c>
      <c r="AD1342" t="s">
        <v>59</v>
      </c>
      <c r="AE1342">
        <v>0</v>
      </c>
      <c r="AF1342">
        <v>0</v>
      </c>
      <c r="AG1342">
        <v>2</v>
      </c>
      <c r="AH1342">
        <v>1</v>
      </c>
      <c r="AI1342">
        <f t="shared" si="140"/>
        <v>98</v>
      </c>
      <c r="AJ1342">
        <f t="shared" si="141"/>
        <v>49</v>
      </c>
      <c r="AK1342">
        <f t="shared" si="142"/>
        <v>0</v>
      </c>
      <c r="AL1342">
        <f t="shared" si="143"/>
        <v>0</v>
      </c>
      <c r="AM1342">
        <f t="shared" si="144"/>
        <v>0</v>
      </c>
      <c r="AN1342">
        <f t="shared" si="145"/>
        <v>0</v>
      </c>
      <c r="AO1342">
        <f t="shared" si="146"/>
        <v>49</v>
      </c>
      <c r="AP1342" t="s">
        <v>73</v>
      </c>
      <c r="AQ1342">
        <v>167911</v>
      </c>
      <c r="AR1342">
        <v>0</v>
      </c>
      <c r="AS1342">
        <v>0</v>
      </c>
    </row>
    <row r="1343" spans="1:45" x14ac:dyDescent="0.2">
      <c r="A1343" t="s">
        <v>1356</v>
      </c>
      <c r="B1343" t="s">
        <v>46</v>
      </c>
      <c r="C1343" t="s">
        <v>46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K1343">
        <v>0</v>
      </c>
      <c r="L1343">
        <v>0</v>
      </c>
      <c r="M1343">
        <v>3</v>
      </c>
      <c r="N1343">
        <v>3</v>
      </c>
      <c r="O1343" t="s">
        <v>47</v>
      </c>
      <c r="P1343" t="s">
        <v>47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49</v>
      </c>
      <c r="Z1343">
        <v>49</v>
      </c>
      <c r="AA1343" t="s">
        <v>48</v>
      </c>
      <c r="AB1343" t="s">
        <v>48</v>
      </c>
      <c r="AC1343" t="s">
        <v>118</v>
      </c>
      <c r="AD1343" t="s">
        <v>64</v>
      </c>
      <c r="AE1343">
        <v>0</v>
      </c>
      <c r="AF1343">
        <v>0</v>
      </c>
      <c r="AG1343">
        <v>1</v>
      </c>
      <c r="AH1343">
        <v>1</v>
      </c>
      <c r="AI1343">
        <f t="shared" si="140"/>
        <v>49</v>
      </c>
      <c r="AJ1343">
        <f t="shared" si="141"/>
        <v>49</v>
      </c>
      <c r="AK1343">
        <f t="shared" si="142"/>
        <v>0</v>
      </c>
      <c r="AL1343">
        <f t="shared" si="143"/>
        <v>0</v>
      </c>
      <c r="AM1343">
        <f t="shared" si="144"/>
        <v>49</v>
      </c>
      <c r="AN1343">
        <f t="shared" si="145"/>
        <v>0</v>
      </c>
      <c r="AO1343">
        <f t="shared" si="146"/>
        <v>0</v>
      </c>
      <c r="AP1343" t="s">
        <v>73</v>
      </c>
      <c r="AQ1343">
        <v>171592</v>
      </c>
      <c r="AR1343">
        <v>0</v>
      </c>
      <c r="AS1343">
        <v>0</v>
      </c>
    </row>
    <row r="1344" spans="1:45" x14ac:dyDescent="0.2">
      <c r="A1344" t="s">
        <v>1357</v>
      </c>
      <c r="B1344" t="s">
        <v>46</v>
      </c>
      <c r="C1344" t="s">
        <v>168</v>
      </c>
      <c r="D1344">
        <v>0</v>
      </c>
      <c r="E1344">
        <v>0</v>
      </c>
      <c r="F1344">
        <v>0</v>
      </c>
      <c r="G1344">
        <v>-155</v>
      </c>
      <c r="H1344">
        <v>0</v>
      </c>
      <c r="I1344">
        <v>0</v>
      </c>
      <c r="K1344">
        <v>0</v>
      </c>
      <c r="L1344">
        <v>0</v>
      </c>
      <c r="M1344">
        <v>4</v>
      </c>
      <c r="N1344">
        <v>4</v>
      </c>
      <c r="O1344" t="s">
        <v>47</v>
      </c>
      <c r="P1344" t="s">
        <v>86</v>
      </c>
      <c r="Q1344">
        <v>0</v>
      </c>
      <c r="R1344">
        <v>0</v>
      </c>
      <c r="S1344">
        <v>0</v>
      </c>
      <c r="T1344">
        <v>155</v>
      </c>
      <c r="U1344">
        <v>0</v>
      </c>
      <c r="V1344">
        <v>0</v>
      </c>
      <c r="W1344">
        <v>0</v>
      </c>
      <c r="X1344">
        <v>0</v>
      </c>
      <c r="Y1344">
        <v>138</v>
      </c>
      <c r="Z1344">
        <v>138</v>
      </c>
      <c r="AA1344" t="s">
        <v>48</v>
      </c>
      <c r="AB1344" t="s">
        <v>48</v>
      </c>
      <c r="AC1344" t="s">
        <v>59</v>
      </c>
      <c r="AD1344" t="s">
        <v>59</v>
      </c>
      <c r="AE1344">
        <v>0</v>
      </c>
      <c r="AF1344">
        <v>0</v>
      </c>
      <c r="AG1344">
        <v>3</v>
      </c>
      <c r="AH1344">
        <v>3</v>
      </c>
      <c r="AI1344">
        <f t="shared" si="140"/>
        <v>138</v>
      </c>
      <c r="AJ1344">
        <f t="shared" si="141"/>
        <v>138</v>
      </c>
      <c r="AK1344">
        <f t="shared" si="142"/>
        <v>0</v>
      </c>
      <c r="AL1344">
        <f t="shared" si="143"/>
        <v>0</v>
      </c>
      <c r="AM1344">
        <f t="shared" si="144"/>
        <v>138</v>
      </c>
      <c r="AN1344">
        <f t="shared" si="145"/>
        <v>0</v>
      </c>
      <c r="AO1344">
        <f t="shared" si="146"/>
        <v>0</v>
      </c>
      <c r="AP1344" t="s">
        <v>50</v>
      </c>
      <c r="AQ1344">
        <v>172986</v>
      </c>
      <c r="AR1344">
        <v>0</v>
      </c>
      <c r="AS1344">
        <v>0</v>
      </c>
    </row>
    <row r="1345" spans="1:45" x14ac:dyDescent="0.2">
      <c r="A1345" t="s">
        <v>1358</v>
      </c>
      <c r="B1345" t="s">
        <v>46</v>
      </c>
      <c r="C1345" t="s">
        <v>46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K1345">
        <v>0</v>
      </c>
      <c r="L1345">
        <v>0</v>
      </c>
      <c r="M1345">
        <v>4</v>
      </c>
      <c r="N1345">
        <v>4</v>
      </c>
      <c r="O1345" t="s">
        <v>47</v>
      </c>
      <c r="P1345" t="s">
        <v>47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61</v>
      </c>
      <c r="Z1345">
        <v>61</v>
      </c>
      <c r="AA1345" t="s">
        <v>48</v>
      </c>
      <c r="AB1345" t="s">
        <v>48</v>
      </c>
      <c r="AC1345" t="s">
        <v>118</v>
      </c>
      <c r="AD1345" t="s">
        <v>64</v>
      </c>
      <c r="AE1345">
        <v>0</v>
      </c>
      <c r="AF1345">
        <v>0</v>
      </c>
      <c r="AG1345">
        <v>1</v>
      </c>
      <c r="AH1345">
        <v>1</v>
      </c>
      <c r="AI1345">
        <f t="shared" si="140"/>
        <v>61</v>
      </c>
      <c r="AJ1345">
        <f t="shared" si="141"/>
        <v>61</v>
      </c>
      <c r="AK1345">
        <f t="shared" si="142"/>
        <v>0</v>
      </c>
      <c r="AL1345">
        <f t="shared" si="143"/>
        <v>0</v>
      </c>
      <c r="AM1345">
        <f t="shared" si="144"/>
        <v>61</v>
      </c>
      <c r="AN1345">
        <f t="shared" si="145"/>
        <v>0</v>
      </c>
      <c r="AO1345">
        <f t="shared" si="146"/>
        <v>0</v>
      </c>
      <c r="AP1345" t="s">
        <v>73</v>
      </c>
      <c r="AQ1345">
        <v>173020</v>
      </c>
      <c r="AR1345">
        <v>0</v>
      </c>
      <c r="AS1345">
        <v>0</v>
      </c>
    </row>
    <row r="1346" spans="1:45" x14ac:dyDescent="0.2">
      <c r="A1346" t="s">
        <v>1359</v>
      </c>
      <c r="B1346" t="s">
        <v>46</v>
      </c>
      <c r="C1346" t="s">
        <v>46</v>
      </c>
      <c r="D1346">
        <v>0</v>
      </c>
      <c r="E1346">
        <v>0</v>
      </c>
      <c r="F1346">
        <v>0</v>
      </c>
      <c r="G1346">
        <v>0</v>
      </c>
      <c r="H1346">
        <v>-62.5</v>
      </c>
      <c r="I1346">
        <v>-58.45</v>
      </c>
      <c r="K1346">
        <v>-187.5</v>
      </c>
      <c r="L1346">
        <v>2508.4499999999998</v>
      </c>
      <c r="M1346">
        <v>3</v>
      </c>
      <c r="N1346">
        <v>3</v>
      </c>
      <c r="O1346" t="s">
        <v>47</v>
      </c>
      <c r="P1346" t="s">
        <v>47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250</v>
      </c>
      <c r="Z1346">
        <v>250</v>
      </c>
      <c r="AA1346" t="s">
        <v>58</v>
      </c>
      <c r="AB1346" t="s">
        <v>58</v>
      </c>
      <c r="AC1346" t="s">
        <v>49</v>
      </c>
      <c r="AD1346" t="s">
        <v>49</v>
      </c>
      <c r="AE1346">
        <v>0</v>
      </c>
      <c r="AF1346">
        <v>0</v>
      </c>
      <c r="AG1346">
        <v>7</v>
      </c>
      <c r="AH1346">
        <v>7</v>
      </c>
      <c r="AI1346">
        <f t="shared" ref="AI1346:AI1409" si="147">W1346+ Y1346+D1346+H1346</f>
        <v>187.5</v>
      </c>
      <c r="AJ1346">
        <f t="shared" ref="AJ1346:AJ1409" si="148">X1346+Z1346+E1346+I1346</f>
        <v>191.55</v>
      </c>
      <c r="AK1346">
        <f t="shared" ref="AK1346:AK1409" si="149">IF(AI1346=0,AJ1346,0)</f>
        <v>0</v>
      </c>
      <c r="AL1346">
        <f t="shared" ref="AL1346:AL1409" si="150">IF(AND(AI1346&gt;0,AJ1346&gt;AI1346),AJ1346-AI1346,0)</f>
        <v>4.0500000000000114</v>
      </c>
      <c r="AM1346">
        <f t="shared" ref="AM1346:AM1409" si="151">IF(AI1346=AJ1346,AJ1346,0)</f>
        <v>0</v>
      </c>
      <c r="AN1346">
        <f t="shared" ref="AN1346:AN1409" si="152">IF(AJ1346=0,AI1346,0)</f>
        <v>0</v>
      </c>
      <c r="AO1346">
        <f t="shared" ref="AO1346:AO1409" si="153">IF(AND(AJ1346&gt;0,AJ1346&lt;AI1346),AI1346-AJ1346,0)</f>
        <v>0</v>
      </c>
      <c r="AP1346" t="s">
        <v>50</v>
      </c>
      <c r="AQ1346">
        <v>178249</v>
      </c>
      <c r="AR1346">
        <v>0</v>
      </c>
      <c r="AS1346">
        <v>0</v>
      </c>
    </row>
    <row r="1347" spans="1:45" x14ac:dyDescent="0.2">
      <c r="A1347" t="s">
        <v>3897</v>
      </c>
      <c r="B1347" t="s">
        <v>46</v>
      </c>
      <c r="C1347" t="s">
        <v>46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K1347">
        <v>0</v>
      </c>
      <c r="L1347">
        <v>0</v>
      </c>
      <c r="M1347">
        <v>1</v>
      </c>
      <c r="N1347">
        <v>1</v>
      </c>
      <c r="O1347" t="s">
        <v>47</v>
      </c>
      <c r="P1347" t="s">
        <v>47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40</v>
      </c>
      <c r="Z1347">
        <v>40</v>
      </c>
      <c r="AA1347" t="s">
        <v>48</v>
      </c>
      <c r="AB1347" t="s">
        <v>48</v>
      </c>
      <c r="AC1347" t="s">
        <v>49</v>
      </c>
      <c r="AD1347" t="s">
        <v>49</v>
      </c>
      <c r="AE1347">
        <v>0</v>
      </c>
      <c r="AF1347">
        <v>0</v>
      </c>
      <c r="AG1347">
        <v>0</v>
      </c>
      <c r="AH1347">
        <v>0</v>
      </c>
      <c r="AI1347">
        <f t="shared" si="147"/>
        <v>40</v>
      </c>
      <c r="AJ1347">
        <f t="shared" si="148"/>
        <v>40</v>
      </c>
      <c r="AK1347">
        <f t="shared" si="149"/>
        <v>0</v>
      </c>
      <c r="AL1347">
        <f t="shared" si="150"/>
        <v>0</v>
      </c>
      <c r="AM1347">
        <f t="shared" si="151"/>
        <v>40</v>
      </c>
      <c r="AN1347">
        <f t="shared" si="152"/>
        <v>0</v>
      </c>
      <c r="AO1347">
        <f t="shared" si="153"/>
        <v>0</v>
      </c>
      <c r="AP1347" t="s">
        <v>50</v>
      </c>
      <c r="AQ1347">
        <v>166502</v>
      </c>
      <c r="AR1347">
        <v>0</v>
      </c>
      <c r="AS1347">
        <v>0</v>
      </c>
    </row>
    <row r="1348" spans="1:45" x14ac:dyDescent="0.2">
      <c r="A1348" t="s">
        <v>1360</v>
      </c>
      <c r="B1348" t="s">
        <v>46</v>
      </c>
      <c r="C1348" t="s">
        <v>46</v>
      </c>
      <c r="D1348">
        <v>0</v>
      </c>
      <c r="E1348">
        <v>0</v>
      </c>
      <c r="F1348">
        <v>0</v>
      </c>
      <c r="G1348">
        <v>0</v>
      </c>
      <c r="H1348">
        <v>-25</v>
      </c>
      <c r="I1348">
        <v>-25</v>
      </c>
      <c r="K1348">
        <v>-220</v>
      </c>
      <c r="L1348">
        <v>-220</v>
      </c>
      <c r="M1348">
        <v>3</v>
      </c>
      <c r="N1348">
        <v>3</v>
      </c>
      <c r="O1348" t="s">
        <v>47</v>
      </c>
      <c r="P1348" t="s">
        <v>47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245</v>
      </c>
      <c r="Z1348">
        <v>245</v>
      </c>
      <c r="AA1348" t="s">
        <v>58</v>
      </c>
      <c r="AB1348" t="s">
        <v>58</v>
      </c>
      <c r="AC1348" t="s">
        <v>66</v>
      </c>
      <c r="AD1348" t="s">
        <v>66</v>
      </c>
      <c r="AE1348">
        <v>0</v>
      </c>
      <c r="AF1348">
        <v>0</v>
      </c>
      <c r="AG1348">
        <v>5</v>
      </c>
      <c r="AH1348">
        <v>5</v>
      </c>
      <c r="AI1348">
        <f t="shared" si="147"/>
        <v>220</v>
      </c>
      <c r="AJ1348">
        <f t="shared" si="148"/>
        <v>220</v>
      </c>
      <c r="AK1348">
        <f t="shared" si="149"/>
        <v>0</v>
      </c>
      <c r="AL1348">
        <f t="shared" si="150"/>
        <v>0</v>
      </c>
      <c r="AM1348">
        <f t="shared" si="151"/>
        <v>220</v>
      </c>
      <c r="AN1348">
        <f t="shared" si="152"/>
        <v>0</v>
      </c>
      <c r="AO1348">
        <f t="shared" si="153"/>
        <v>0</v>
      </c>
      <c r="AP1348" t="s">
        <v>50</v>
      </c>
      <c r="AQ1348">
        <v>175754</v>
      </c>
      <c r="AR1348">
        <v>0</v>
      </c>
      <c r="AS1348">
        <v>0</v>
      </c>
    </row>
    <row r="1349" spans="1:45" x14ac:dyDescent="0.2">
      <c r="A1349" t="s">
        <v>1361</v>
      </c>
      <c r="B1349" t="s">
        <v>46</v>
      </c>
      <c r="C1349" t="s">
        <v>168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K1349">
        <v>0</v>
      </c>
      <c r="L1349">
        <v>0</v>
      </c>
      <c r="M1349">
        <v>3</v>
      </c>
      <c r="N1349">
        <v>3</v>
      </c>
      <c r="O1349" t="s">
        <v>47</v>
      </c>
      <c r="P1349" t="s">
        <v>47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49</v>
      </c>
      <c r="Z1349">
        <v>49</v>
      </c>
      <c r="AA1349" t="s">
        <v>48</v>
      </c>
      <c r="AB1349" t="s">
        <v>48</v>
      </c>
      <c r="AC1349" t="s">
        <v>56</v>
      </c>
      <c r="AD1349" t="s">
        <v>56</v>
      </c>
      <c r="AE1349">
        <v>0</v>
      </c>
      <c r="AF1349">
        <v>0</v>
      </c>
      <c r="AG1349">
        <v>1</v>
      </c>
      <c r="AH1349">
        <v>1</v>
      </c>
      <c r="AI1349">
        <f t="shared" si="147"/>
        <v>49</v>
      </c>
      <c r="AJ1349">
        <f t="shared" si="148"/>
        <v>49</v>
      </c>
      <c r="AK1349">
        <f t="shared" si="149"/>
        <v>0</v>
      </c>
      <c r="AL1349">
        <f t="shared" si="150"/>
        <v>0</v>
      </c>
      <c r="AM1349">
        <f t="shared" si="151"/>
        <v>49</v>
      </c>
      <c r="AN1349">
        <f t="shared" si="152"/>
        <v>0</v>
      </c>
      <c r="AO1349">
        <f t="shared" si="153"/>
        <v>0</v>
      </c>
      <c r="AP1349" t="s">
        <v>50</v>
      </c>
      <c r="AQ1349">
        <v>178180</v>
      </c>
      <c r="AR1349">
        <v>0</v>
      </c>
      <c r="AS1349">
        <v>0</v>
      </c>
    </row>
    <row r="1350" spans="1:45" x14ac:dyDescent="0.2">
      <c r="A1350" t="s">
        <v>1362</v>
      </c>
      <c r="B1350" t="s">
        <v>46</v>
      </c>
      <c r="C1350" t="s">
        <v>46</v>
      </c>
      <c r="D1350">
        <v>0</v>
      </c>
      <c r="E1350">
        <v>0</v>
      </c>
      <c r="F1350">
        <v>0</v>
      </c>
      <c r="G1350">
        <v>0</v>
      </c>
      <c r="H1350">
        <v>-5</v>
      </c>
      <c r="I1350">
        <v>-5</v>
      </c>
      <c r="K1350">
        <v>-44</v>
      </c>
      <c r="L1350">
        <v>-44</v>
      </c>
      <c r="M1350">
        <v>3</v>
      </c>
      <c r="N1350">
        <v>3</v>
      </c>
      <c r="O1350" t="s">
        <v>47</v>
      </c>
      <c r="P1350" t="s">
        <v>47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49</v>
      </c>
      <c r="Z1350">
        <v>49</v>
      </c>
      <c r="AA1350" t="s">
        <v>58</v>
      </c>
      <c r="AB1350" t="s">
        <v>58</v>
      </c>
      <c r="AC1350" t="s">
        <v>118</v>
      </c>
      <c r="AD1350" t="s">
        <v>59</v>
      </c>
      <c r="AE1350">
        <v>0</v>
      </c>
      <c r="AF1350">
        <v>0</v>
      </c>
      <c r="AG1350">
        <v>1</v>
      </c>
      <c r="AH1350">
        <v>1</v>
      </c>
      <c r="AI1350">
        <f t="shared" si="147"/>
        <v>44</v>
      </c>
      <c r="AJ1350">
        <f t="shared" si="148"/>
        <v>44</v>
      </c>
      <c r="AK1350">
        <f t="shared" si="149"/>
        <v>0</v>
      </c>
      <c r="AL1350">
        <f t="shared" si="150"/>
        <v>0</v>
      </c>
      <c r="AM1350">
        <f t="shared" si="151"/>
        <v>44</v>
      </c>
      <c r="AN1350">
        <f t="shared" si="152"/>
        <v>0</v>
      </c>
      <c r="AO1350">
        <f t="shared" si="153"/>
        <v>0</v>
      </c>
      <c r="AP1350" t="s">
        <v>50</v>
      </c>
      <c r="AQ1350">
        <v>179530</v>
      </c>
      <c r="AR1350">
        <v>0</v>
      </c>
      <c r="AS1350">
        <v>0</v>
      </c>
    </row>
    <row r="1351" spans="1:45" x14ac:dyDescent="0.2">
      <c r="A1351" t="s">
        <v>1363</v>
      </c>
      <c r="B1351" t="s">
        <v>46</v>
      </c>
      <c r="C1351" t="s">
        <v>46</v>
      </c>
      <c r="D1351">
        <v>0</v>
      </c>
      <c r="E1351">
        <v>0</v>
      </c>
      <c r="F1351">
        <v>0</v>
      </c>
      <c r="G1351">
        <v>0</v>
      </c>
      <c r="H1351">
        <v>-7</v>
      </c>
      <c r="I1351">
        <v>-7</v>
      </c>
      <c r="K1351">
        <v>-54</v>
      </c>
      <c r="L1351">
        <v>-54</v>
      </c>
      <c r="M1351">
        <v>4</v>
      </c>
      <c r="N1351">
        <v>4</v>
      </c>
      <c r="O1351" t="s">
        <v>47</v>
      </c>
      <c r="P1351" t="s">
        <v>47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61</v>
      </c>
      <c r="Z1351">
        <v>61</v>
      </c>
      <c r="AA1351" t="s">
        <v>58</v>
      </c>
      <c r="AB1351" t="s">
        <v>58</v>
      </c>
      <c r="AC1351" t="s">
        <v>118</v>
      </c>
      <c r="AD1351" t="s">
        <v>59</v>
      </c>
      <c r="AE1351">
        <v>0</v>
      </c>
      <c r="AF1351">
        <v>0</v>
      </c>
      <c r="AG1351">
        <v>1</v>
      </c>
      <c r="AH1351">
        <v>1</v>
      </c>
      <c r="AI1351">
        <f t="shared" si="147"/>
        <v>54</v>
      </c>
      <c r="AJ1351">
        <f t="shared" si="148"/>
        <v>54</v>
      </c>
      <c r="AK1351">
        <f t="shared" si="149"/>
        <v>0</v>
      </c>
      <c r="AL1351">
        <f t="shared" si="150"/>
        <v>0</v>
      </c>
      <c r="AM1351">
        <f t="shared" si="151"/>
        <v>54</v>
      </c>
      <c r="AN1351">
        <f t="shared" si="152"/>
        <v>0</v>
      </c>
      <c r="AO1351">
        <f t="shared" si="153"/>
        <v>0</v>
      </c>
      <c r="AP1351" t="s">
        <v>50</v>
      </c>
      <c r="AQ1351">
        <v>179495</v>
      </c>
      <c r="AR1351">
        <v>0</v>
      </c>
      <c r="AS1351">
        <v>0</v>
      </c>
    </row>
    <row r="1352" spans="1:45" x14ac:dyDescent="0.2">
      <c r="A1352" t="s">
        <v>1364</v>
      </c>
      <c r="B1352" t="s">
        <v>46</v>
      </c>
      <c r="C1352" t="s">
        <v>46</v>
      </c>
      <c r="D1352">
        <v>0</v>
      </c>
      <c r="E1352">
        <v>0</v>
      </c>
      <c r="F1352">
        <v>0</v>
      </c>
      <c r="G1352">
        <v>0</v>
      </c>
      <c r="H1352">
        <v>-21</v>
      </c>
      <c r="I1352">
        <v>-9</v>
      </c>
      <c r="K1352">
        <v>-143</v>
      </c>
      <c r="L1352">
        <v>-64</v>
      </c>
      <c r="M1352">
        <v>5</v>
      </c>
      <c r="N1352">
        <v>5</v>
      </c>
      <c r="O1352" t="s">
        <v>47</v>
      </c>
      <c r="P1352" t="s">
        <v>47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164</v>
      </c>
      <c r="Z1352">
        <v>73</v>
      </c>
      <c r="AA1352" t="s">
        <v>58</v>
      </c>
      <c r="AB1352" t="s">
        <v>58</v>
      </c>
      <c r="AC1352" t="s">
        <v>118</v>
      </c>
      <c r="AD1352" t="s">
        <v>59</v>
      </c>
      <c r="AE1352">
        <v>0</v>
      </c>
      <c r="AF1352">
        <v>0</v>
      </c>
      <c r="AG1352">
        <v>3</v>
      </c>
      <c r="AH1352">
        <v>1</v>
      </c>
      <c r="AI1352">
        <f t="shared" si="147"/>
        <v>143</v>
      </c>
      <c r="AJ1352">
        <f t="shared" si="148"/>
        <v>64</v>
      </c>
      <c r="AK1352">
        <f t="shared" si="149"/>
        <v>0</v>
      </c>
      <c r="AL1352">
        <f t="shared" si="150"/>
        <v>0</v>
      </c>
      <c r="AM1352">
        <f t="shared" si="151"/>
        <v>0</v>
      </c>
      <c r="AN1352">
        <f t="shared" si="152"/>
        <v>0</v>
      </c>
      <c r="AO1352">
        <f t="shared" si="153"/>
        <v>79</v>
      </c>
      <c r="AP1352" t="s">
        <v>50</v>
      </c>
      <c r="AQ1352">
        <v>179536</v>
      </c>
      <c r="AR1352">
        <v>0</v>
      </c>
      <c r="AS1352">
        <v>0</v>
      </c>
    </row>
    <row r="1353" spans="1:45" x14ac:dyDescent="0.2">
      <c r="A1353" t="s">
        <v>1365</v>
      </c>
      <c r="B1353" t="s">
        <v>46</v>
      </c>
      <c r="C1353" t="s">
        <v>46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K1353">
        <v>0</v>
      </c>
      <c r="L1353">
        <v>0</v>
      </c>
      <c r="M1353">
        <v>3</v>
      </c>
      <c r="N1353">
        <v>3</v>
      </c>
      <c r="O1353" t="s">
        <v>47</v>
      </c>
      <c r="P1353" t="s">
        <v>47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49</v>
      </c>
      <c r="Z1353">
        <v>49</v>
      </c>
      <c r="AA1353" t="s">
        <v>48</v>
      </c>
      <c r="AB1353" t="s">
        <v>48</v>
      </c>
      <c r="AC1353" t="s">
        <v>53</v>
      </c>
      <c r="AD1353" t="s">
        <v>53</v>
      </c>
      <c r="AE1353">
        <v>0</v>
      </c>
      <c r="AF1353">
        <v>0</v>
      </c>
      <c r="AG1353">
        <v>1</v>
      </c>
      <c r="AH1353">
        <v>1</v>
      </c>
      <c r="AI1353">
        <f t="shared" si="147"/>
        <v>49</v>
      </c>
      <c r="AJ1353">
        <f t="shared" si="148"/>
        <v>49</v>
      </c>
      <c r="AK1353">
        <f t="shared" si="149"/>
        <v>0</v>
      </c>
      <c r="AL1353">
        <f t="shared" si="150"/>
        <v>0</v>
      </c>
      <c r="AM1353">
        <f t="shared" si="151"/>
        <v>49</v>
      </c>
      <c r="AN1353">
        <f t="shared" si="152"/>
        <v>0</v>
      </c>
      <c r="AO1353">
        <f t="shared" si="153"/>
        <v>0</v>
      </c>
      <c r="AP1353" t="s">
        <v>50</v>
      </c>
      <c r="AQ1353">
        <v>179528</v>
      </c>
      <c r="AR1353">
        <v>0</v>
      </c>
      <c r="AS1353">
        <v>0</v>
      </c>
    </row>
    <row r="1354" spans="1:45" x14ac:dyDescent="0.2">
      <c r="A1354" t="s">
        <v>1366</v>
      </c>
      <c r="B1354" t="s">
        <v>46</v>
      </c>
      <c r="C1354" t="s">
        <v>46</v>
      </c>
      <c r="D1354">
        <v>0</v>
      </c>
      <c r="E1354">
        <v>0</v>
      </c>
      <c r="F1354">
        <v>0</v>
      </c>
      <c r="G1354">
        <v>0</v>
      </c>
      <c r="H1354">
        <v>-20</v>
      </c>
      <c r="I1354">
        <v>-20</v>
      </c>
      <c r="K1354">
        <v>-60</v>
      </c>
      <c r="L1354">
        <v>-60</v>
      </c>
      <c r="M1354">
        <v>2</v>
      </c>
      <c r="N1354">
        <v>2</v>
      </c>
      <c r="O1354" t="s">
        <v>47</v>
      </c>
      <c r="P1354" t="s">
        <v>47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80</v>
      </c>
      <c r="Z1354">
        <v>80</v>
      </c>
      <c r="AA1354" t="s">
        <v>58</v>
      </c>
      <c r="AB1354" t="s">
        <v>58</v>
      </c>
      <c r="AC1354" t="s">
        <v>118</v>
      </c>
      <c r="AD1354" t="s">
        <v>56</v>
      </c>
      <c r="AE1354">
        <v>0</v>
      </c>
      <c r="AF1354">
        <v>0</v>
      </c>
      <c r="AG1354">
        <v>2</v>
      </c>
      <c r="AH1354">
        <v>2</v>
      </c>
      <c r="AI1354">
        <f t="shared" si="147"/>
        <v>60</v>
      </c>
      <c r="AJ1354">
        <f t="shared" si="148"/>
        <v>60</v>
      </c>
      <c r="AK1354">
        <f t="shared" si="149"/>
        <v>0</v>
      </c>
      <c r="AL1354">
        <f t="shared" si="150"/>
        <v>0</v>
      </c>
      <c r="AM1354">
        <f t="shared" si="151"/>
        <v>60</v>
      </c>
      <c r="AN1354">
        <f t="shared" si="152"/>
        <v>0</v>
      </c>
      <c r="AO1354">
        <f t="shared" si="153"/>
        <v>0</v>
      </c>
      <c r="AP1354" t="s">
        <v>50</v>
      </c>
      <c r="AQ1354">
        <v>179510</v>
      </c>
      <c r="AR1354">
        <v>0</v>
      </c>
      <c r="AS1354">
        <v>0</v>
      </c>
    </row>
    <row r="1355" spans="1:45" x14ac:dyDescent="0.2">
      <c r="A1355" t="s">
        <v>1367</v>
      </c>
      <c r="B1355" t="s">
        <v>46</v>
      </c>
      <c r="C1355" t="s">
        <v>46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K1355">
        <v>0</v>
      </c>
      <c r="L1355">
        <v>0</v>
      </c>
      <c r="M1355">
        <v>3</v>
      </c>
      <c r="N1355">
        <v>3</v>
      </c>
      <c r="O1355" t="s">
        <v>47</v>
      </c>
      <c r="P1355" t="s">
        <v>47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49</v>
      </c>
      <c r="Z1355">
        <v>49</v>
      </c>
      <c r="AA1355" t="s">
        <v>48</v>
      </c>
      <c r="AB1355" t="s">
        <v>48</v>
      </c>
      <c r="AC1355" t="s">
        <v>118</v>
      </c>
      <c r="AD1355" t="s">
        <v>56</v>
      </c>
      <c r="AE1355">
        <v>0</v>
      </c>
      <c r="AF1355">
        <v>0</v>
      </c>
      <c r="AG1355">
        <v>1</v>
      </c>
      <c r="AH1355">
        <v>1</v>
      </c>
      <c r="AI1355">
        <f t="shared" si="147"/>
        <v>49</v>
      </c>
      <c r="AJ1355">
        <f t="shared" si="148"/>
        <v>49</v>
      </c>
      <c r="AK1355">
        <f t="shared" si="149"/>
        <v>0</v>
      </c>
      <c r="AL1355">
        <f t="shared" si="150"/>
        <v>0</v>
      </c>
      <c r="AM1355">
        <f t="shared" si="151"/>
        <v>49</v>
      </c>
      <c r="AN1355">
        <f t="shared" si="152"/>
        <v>0</v>
      </c>
      <c r="AO1355">
        <f t="shared" si="153"/>
        <v>0</v>
      </c>
      <c r="AP1355" t="s">
        <v>50</v>
      </c>
      <c r="AQ1355">
        <v>179549</v>
      </c>
      <c r="AR1355">
        <v>0</v>
      </c>
      <c r="AS1355">
        <v>0</v>
      </c>
    </row>
    <row r="1356" spans="1:45" x14ac:dyDescent="0.2">
      <c r="A1356" t="s">
        <v>1368</v>
      </c>
      <c r="B1356" t="s">
        <v>46</v>
      </c>
      <c r="C1356" t="s">
        <v>46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K1356">
        <v>0</v>
      </c>
      <c r="L1356">
        <v>0</v>
      </c>
      <c r="M1356">
        <v>3</v>
      </c>
      <c r="N1356">
        <v>3</v>
      </c>
      <c r="O1356" t="s">
        <v>47</v>
      </c>
      <c r="P1356" t="s">
        <v>47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49</v>
      </c>
      <c r="Z1356">
        <v>49</v>
      </c>
      <c r="AA1356" t="s">
        <v>48</v>
      </c>
      <c r="AB1356" t="s">
        <v>48</v>
      </c>
      <c r="AC1356" t="s">
        <v>118</v>
      </c>
      <c r="AD1356" t="s">
        <v>64</v>
      </c>
      <c r="AE1356">
        <v>0</v>
      </c>
      <c r="AF1356">
        <v>0</v>
      </c>
      <c r="AG1356">
        <v>1</v>
      </c>
      <c r="AH1356">
        <v>1</v>
      </c>
      <c r="AI1356">
        <f t="shared" si="147"/>
        <v>49</v>
      </c>
      <c r="AJ1356">
        <f t="shared" si="148"/>
        <v>49</v>
      </c>
      <c r="AK1356">
        <f t="shared" si="149"/>
        <v>0</v>
      </c>
      <c r="AL1356">
        <f t="shared" si="150"/>
        <v>0</v>
      </c>
      <c r="AM1356">
        <f t="shared" si="151"/>
        <v>49</v>
      </c>
      <c r="AN1356">
        <f t="shared" si="152"/>
        <v>0</v>
      </c>
      <c r="AO1356">
        <f t="shared" si="153"/>
        <v>0</v>
      </c>
      <c r="AP1356" t="s">
        <v>50</v>
      </c>
      <c r="AQ1356">
        <v>179483</v>
      </c>
      <c r="AR1356">
        <v>0</v>
      </c>
      <c r="AS1356">
        <v>0</v>
      </c>
    </row>
    <row r="1357" spans="1:45" x14ac:dyDescent="0.2">
      <c r="A1357" t="s">
        <v>1369</v>
      </c>
      <c r="B1357" t="s">
        <v>46</v>
      </c>
      <c r="C1357" t="s">
        <v>46</v>
      </c>
      <c r="D1357">
        <v>0</v>
      </c>
      <c r="E1357">
        <v>0</v>
      </c>
      <c r="F1357">
        <v>0</v>
      </c>
      <c r="G1357">
        <v>0</v>
      </c>
      <c r="H1357">
        <v>-147</v>
      </c>
      <c r="I1357">
        <v>-150</v>
      </c>
      <c r="K1357">
        <v>-441</v>
      </c>
      <c r="L1357">
        <v>-450</v>
      </c>
      <c r="M1357">
        <v>4</v>
      </c>
      <c r="N1357">
        <v>4</v>
      </c>
      <c r="O1357" t="s">
        <v>47</v>
      </c>
      <c r="P1357" t="s">
        <v>47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913</v>
      </c>
      <c r="Z1357">
        <v>925</v>
      </c>
      <c r="AA1357" t="s">
        <v>58</v>
      </c>
      <c r="AB1357" t="s">
        <v>58</v>
      </c>
      <c r="AC1357" t="s">
        <v>49</v>
      </c>
      <c r="AD1357" t="s">
        <v>49</v>
      </c>
      <c r="AE1357">
        <v>0</v>
      </c>
      <c r="AF1357">
        <v>0</v>
      </c>
      <c r="AG1357">
        <v>12</v>
      </c>
      <c r="AH1357">
        <v>12</v>
      </c>
      <c r="AI1357">
        <f t="shared" si="147"/>
        <v>766</v>
      </c>
      <c r="AJ1357">
        <f t="shared" si="148"/>
        <v>775</v>
      </c>
      <c r="AK1357">
        <f t="shared" si="149"/>
        <v>0</v>
      </c>
      <c r="AL1357">
        <f t="shared" si="150"/>
        <v>9</v>
      </c>
      <c r="AM1357">
        <f t="shared" si="151"/>
        <v>0</v>
      </c>
      <c r="AN1357">
        <f t="shared" si="152"/>
        <v>0</v>
      </c>
      <c r="AO1357">
        <f t="shared" si="153"/>
        <v>0</v>
      </c>
      <c r="AP1357" t="s">
        <v>50</v>
      </c>
      <c r="AQ1357">
        <v>183385</v>
      </c>
      <c r="AR1357">
        <v>0</v>
      </c>
      <c r="AS1357">
        <v>0</v>
      </c>
    </row>
    <row r="1358" spans="1:45" x14ac:dyDescent="0.2">
      <c r="A1358" t="s">
        <v>1370</v>
      </c>
      <c r="B1358" t="s">
        <v>46</v>
      </c>
      <c r="C1358" t="s">
        <v>46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K1358">
        <v>0</v>
      </c>
      <c r="L1358">
        <v>0</v>
      </c>
      <c r="M1358">
        <v>1</v>
      </c>
      <c r="N1358">
        <v>1</v>
      </c>
      <c r="O1358" t="s">
        <v>47</v>
      </c>
      <c r="P1358" t="s">
        <v>47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56</v>
      </c>
      <c r="Z1358">
        <v>56</v>
      </c>
      <c r="AA1358" t="s">
        <v>48</v>
      </c>
      <c r="AB1358" t="s">
        <v>48</v>
      </c>
      <c r="AC1358" t="s">
        <v>53</v>
      </c>
      <c r="AD1358" t="s">
        <v>53</v>
      </c>
      <c r="AE1358">
        <v>0</v>
      </c>
      <c r="AF1358">
        <v>0</v>
      </c>
      <c r="AG1358">
        <v>2</v>
      </c>
      <c r="AH1358">
        <v>2</v>
      </c>
      <c r="AI1358">
        <f t="shared" si="147"/>
        <v>56</v>
      </c>
      <c r="AJ1358">
        <f t="shared" si="148"/>
        <v>56</v>
      </c>
      <c r="AK1358">
        <f t="shared" si="149"/>
        <v>0</v>
      </c>
      <c r="AL1358">
        <f t="shared" si="150"/>
        <v>0</v>
      </c>
      <c r="AM1358">
        <f t="shared" si="151"/>
        <v>56</v>
      </c>
      <c r="AN1358">
        <f t="shared" si="152"/>
        <v>0</v>
      </c>
      <c r="AO1358">
        <f t="shared" si="153"/>
        <v>0</v>
      </c>
      <c r="AP1358" t="s">
        <v>50</v>
      </c>
      <c r="AQ1358">
        <v>189616</v>
      </c>
      <c r="AR1358">
        <v>0</v>
      </c>
      <c r="AS1358">
        <v>0</v>
      </c>
    </row>
    <row r="1359" spans="1:45" x14ac:dyDescent="0.2">
      <c r="A1359" t="s">
        <v>1371</v>
      </c>
      <c r="B1359" t="s">
        <v>46</v>
      </c>
      <c r="C1359" t="s">
        <v>46</v>
      </c>
      <c r="D1359">
        <v>0</v>
      </c>
      <c r="E1359">
        <v>0</v>
      </c>
      <c r="F1359">
        <v>0</v>
      </c>
      <c r="G1359">
        <v>0</v>
      </c>
      <c r="H1359">
        <v>-24.5</v>
      </c>
      <c r="I1359">
        <v>-24.5</v>
      </c>
      <c r="K1359">
        <v>-73.5</v>
      </c>
      <c r="L1359">
        <v>-73.5</v>
      </c>
      <c r="M1359">
        <v>3</v>
      </c>
      <c r="N1359">
        <v>3</v>
      </c>
      <c r="O1359" t="s">
        <v>47</v>
      </c>
      <c r="P1359" t="s">
        <v>47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98</v>
      </c>
      <c r="Z1359">
        <v>98</v>
      </c>
      <c r="AA1359" t="s">
        <v>58</v>
      </c>
      <c r="AB1359" t="s">
        <v>58</v>
      </c>
      <c r="AC1359" t="s">
        <v>118</v>
      </c>
      <c r="AD1359" t="s">
        <v>56</v>
      </c>
      <c r="AE1359">
        <v>0</v>
      </c>
      <c r="AF1359">
        <v>0</v>
      </c>
      <c r="AG1359">
        <v>2</v>
      </c>
      <c r="AH1359">
        <v>2</v>
      </c>
      <c r="AI1359">
        <f t="shared" si="147"/>
        <v>73.5</v>
      </c>
      <c r="AJ1359">
        <f t="shared" si="148"/>
        <v>73.5</v>
      </c>
      <c r="AK1359">
        <f t="shared" si="149"/>
        <v>0</v>
      </c>
      <c r="AL1359">
        <f t="shared" si="150"/>
        <v>0</v>
      </c>
      <c r="AM1359">
        <f t="shared" si="151"/>
        <v>73.5</v>
      </c>
      <c r="AN1359">
        <f t="shared" si="152"/>
        <v>0</v>
      </c>
      <c r="AO1359">
        <f t="shared" si="153"/>
        <v>0</v>
      </c>
      <c r="AP1359" t="s">
        <v>50</v>
      </c>
      <c r="AQ1359">
        <v>189610</v>
      </c>
      <c r="AR1359">
        <v>0</v>
      </c>
      <c r="AS1359">
        <v>0</v>
      </c>
    </row>
    <row r="1360" spans="1:45" x14ac:dyDescent="0.2">
      <c r="A1360" t="s">
        <v>1372</v>
      </c>
      <c r="B1360" t="s">
        <v>46</v>
      </c>
      <c r="C1360" t="s">
        <v>46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K1360">
        <v>0</v>
      </c>
      <c r="L1360">
        <v>0</v>
      </c>
      <c r="M1360">
        <v>3</v>
      </c>
      <c r="N1360">
        <v>3</v>
      </c>
      <c r="O1360" t="s">
        <v>47</v>
      </c>
      <c r="P1360" t="s">
        <v>47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89</v>
      </c>
      <c r="Z1360">
        <v>89</v>
      </c>
      <c r="AA1360" t="s">
        <v>48</v>
      </c>
      <c r="AB1360" t="s">
        <v>48</v>
      </c>
      <c r="AC1360" t="s">
        <v>118</v>
      </c>
      <c r="AD1360" t="s">
        <v>64</v>
      </c>
      <c r="AE1360">
        <v>0</v>
      </c>
      <c r="AF1360">
        <v>0</v>
      </c>
      <c r="AG1360">
        <v>2</v>
      </c>
      <c r="AH1360">
        <v>2</v>
      </c>
      <c r="AI1360">
        <f t="shared" si="147"/>
        <v>89</v>
      </c>
      <c r="AJ1360">
        <f t="shared" si="148"/>
        <v>89</v>
      </c>
      <c r="AK1360">
        <f t="shared" si="149"/>
        <v>0</v>
      </c>
      <c r="AL1360">
        <f t="shared" si="150"/>
        <v>0</v>
      </c>
      <c r="AM1360">
        <f t="shared" si="151"/>
        <v>89</v>
      </c>
      <c r="AN1360">
        <f t="shared" si="152"/>
        <v>0</v>
      </c>
      <c r="AO1360">
        <f t="shared" si="153"/>
        <v>0</v>
      </c>
      <c r="AP1360" t="s">
        <v>50</v>
      </c>
      <c r="AQ1360">
        <v>189646</v>
      </c>
      <c r="AR1360">
        <v>0</v>
      </c>
      <c r="AS1360">
        <v>0</v>
      </c>
    </row>
    <row r="1361" spans="1:45" x14ac:dyDescent="0.2">
      <c r="A1361" t="s">
        <v>1373</v>
      </c>
      <c r="B1361" t="s">
        <v>46</v>
      </c>
      <c r="C1361" t="s">
        <v>46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K1361">
        <v>0</v>
      </c>
      <c r="L1361">
        <v>0</v>
      </c>
      <c r="M1361">
        <v>3</v>
      </c>
      <c r="N1361">
        <v>3</v>
      </c>
      <c r="O1361" t="s">
        <v>47</v>
      </c>
      <c r="P1361" t="s">
        <v>47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49</v>
      </c>
      <c r="Z1361">
        <v>49</v>
      </c>
      <c r="AA1361" t="s">
        <v>48</v>
      </c>
      <c r="AB1361" t="s">
        <v>48</v>
      </c>
      <c r="AC1361" t="s">
        <v>118</v>
      </c>
      <c r="AD1361" t="s">
        <v>64</v>
      </c>
      <c r="AE1361">
        <v>0</v>
      </c>
      <c r="AF1361">
        <v>0</v>
      </c>
      <c r="AG1361">
        <v>1</v>
      </c>
      <c r="AH1361">
        <v>1</v>
      </c>
      <c r="AI1361">
        <f t="shared" si="147"/>
        <v>49</v>
      </c>
      <c r="AJ1361">
        <f t="shared" si="148"/>
        <v>49</v>
      </c>
      <c r="AK1361">
        <f t="shared" si="149"/>
        <v>0</v>
      </c>
      <c r="AL1361">
        <f t="shared" si="150"/>
        <v>0</v>
      </c>
      <c r="AM1361">
        <f t="shared" si="151"/>
        <v>49</v>
      </c>
      <c r="AN1361">
        <f t="shared" si="152"/>
        <v>0</v>
      </c>
      <c r="AO1361">
        <f t="shared" si="153"/>
        <v>0</v>
      </c>
      <c r="AP1361" t="s">
        <v>50</v>
      </c>
      <c r="AQ1361">
        <v>189613</v>
      </c>
      <c r="AR1361">
        <v>0</v>
      </c>
      <c r="AS1361">
        <v>0</v>
      </c>
    </row>
    <row r="1362" spans="1:45" x14ac:dyDescent="0.2">
      <c r="A1362" t="s">
        <v>1374</v>
      </c>
      <c r="B1362" t="s">
        <v>46</v>
      </c>
      <c r="C1362" t="s">
        <v>46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K1362">
        <v>0</v>
      </c>
      <c r="L1362">
        <v>0</v>
      </c>
      <c r="M1362">
        <v>3</v>
      </c>
      <c r="N1362">
        <v>3</v>
      </c>
      <c r="O1362" t="s">
        <v>47</v>
      </c>
      <c r="P1362" t="s">
        <v>47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147</v>
      </c>
      <c r="Z1362">
        <v>147</v>
      </c>
      <c r="AA1362" t="s">
        <v>48</v>
      </c>
      <c r="AB1362" t="s">
        <v>48</v>
      </c>
      <c r="AC1362" t="s">
        <v>118</v>
      </c>
      <c r="AD1362" t="s">
        <v>163</v>
      </c>
      <c r="AE1362">
        <v>0</v>
      </c>
      <c r="AF1362">
        <v>0</v>
      </c>
      <c r="AG1362">
        <v>3</v>
      </c>
      <c r="AH1362">
        <v>3</v>
      </c>
      <c r="AI1362">
        <f t="shared" si="147"/>
        <v>147</v>
      </c>
      <c r="AJ1362">
        <f t="shared" si="148"/>
        <v>147</v>
      </c>
      <c r="AK1362">
        <f t="shared" si="149"/>
        <v>0</v>
      </c>
      <c r="AL1362">
        <f t="shared" si="150"/>
        <v>0</v>
      </c>
      <c r="AM1362">
        <f t="shared" si="151"/>
        <v>147</v>
      </c>
      <c r="AN1362">
        <f t="shared" si="152"/>
        <v>0</v>
      </c>
      <c r="AO1362">
        <f t="shared" si="153"/>
        <v>0</v>
      </c>
      <c r="AP1362" t="s">
        <v>50</v>
      </c>
      <c r="AQ1362">
        <v>191456</v>
      </c>
      <c r="AR1362">
        <v>0</v>
      </c>
      <c r="AS1362">
        <v>0</v>
      </c>
    </row>
    <row r="1363" spans="1:45" x14ac:dyDescent="0.2">
      <c r="A1363" t="s">
        <v>1375</v>
      </c>
      <c r="B1363" t="s">
        <v>46</v>
      </c>
      <c r="C1363" t="s">
        <v>46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K1363">
        <v>0</v>
      </c>
      <c r="L1363">
        <v>0</v>
      </c>
      <c r="M1363">
        <v>3</v>
      </c>
      <c r="N1363">
        <v>3</v>
      </c>
      <c r="O1363" t="s">
        <v>47</v>
      </c>
      <c r="P1363" t="s">
        <v>47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49</v>
      </c>
      <c r="Z1363">
        <v>147</v>
      </c>
      <c r="AA1363" t="s">
        <v>48</v>
      </c>
      <c r="AB1363" t="s">
        <v>48</v>
      </c>
      <c r="AC1363" t="s">
        <v>118</v>
      </c>
      <c r="AD1363" t="s">
        <v>64</v>
      </c>
      <c r="AE1363">
        <v>0</v>
      </c>
      <c r="AF1363">
        <v>0</v>
      </c>
      <c r="AG1363">
        <v>1</v>
      </c>
      <c r="AH1363">
        <v>3</v>
      </c>
      <c r="AI1363">
        <f t="shared" si="147"/>
        <v>49</v>
      </c>
      <c r="AJ1363">
        <f t="shared" si="148"/>
        <v>147</v>
      </c>
      <c r="AK1363">
        <f t="shared" si="149"/>
        <v>0</v>
      </c>
      <c r="AL1363">
        <f t="shared" si="150"/>
        <v>98</v>
      </c>
      <c r="AM1363">
        <f t="shared" si="151"/>
        <v>0</v>
      </c>
      <c r="AN1363">
        <f t="shared" si="152"/>
        <v>0</v>
      </c>
      <c r="AO1363">
        <f t="shared" si="153"/>
        <v>0</v>
      </c>
      <c r="AP1363" t="s">
        <v>50</v>
      </c>
      <c r="AQ1363">
        <v>190988</v>
      </c>
      <c r="AR1363">
        <v>0</v>
      </c>
      <c r="AS1363">
        <v>0</v>
      </c>
    </row>
    <row r="1364" spans="1:45" x14ac:dyDescent="0.2">
      <c r="A1364" t="s">
        <v>1376</v>
      </c>
      <c r="B1364" t="s">
        <v>46</v>
      </c>
      <c r="C1364" t="s">
        <v>46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K1364">
        <v>0</v>
      </c>
      <c r="L1364">
        <v>0</v>
      </c>
      <c r="M1364">
        <v>3</v>
      </c>
      <c r="N1364">
        <v>3</v>
      </c>
      <c r="O1364" t="s">
        <v>47</v>
      </c>
      <c r="P1364" t="s">
        <v>47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98</v>
      </c>
      <c r="Z1364">
        <v>98</v>
      </c>
      <c r="AA1364" t="s">
        <v>48</v>
      </c>
      <c r="AB1364" t="s">
        <v>48</v>
      </c>
      <c r="AC1364" t="s">
        <v>118</v>
      </c>
      <c r="AD1364" t="s">
        <v>56</v>
      </c>
      <c r="AE1364">
        <v>0</v>
      </c>
      <c r="AF1364">
        <v>0</v>
      </c>
      <c r="AG1364">
        <v>2</v>
      </c>
      <c r="AH1364">
        <v>2</v>
      </c>
      <c r="AI1364">
        <f t="shared" si="147"/>
        <v>98</v>
      </c>
      <c r="AJ1364">
        <f t="shared" si="148"/>
        <v>98</v>
      </c>
      <c r="AK1364">
        <f t="shared" si="149"/>
        <v>0</v>
      </c>
      <c r="AL1364">
        <f t="shared" si="150"/>
        <v>0</v>
      </c>
      <c r="AM1364">
        <f t="shared" si="151"/>
        <v>98</v>
      </c>
      <c r="AN1364">
        <f t="shared" si="152"/>
        <v>0</v>
      </c>
      <c r="AO1364">
        <f t="shared" si="153"/>
        <v>0</v>
      </c>
      <c r="AP1364" t="s">
        <v>73</v>
      </c>
      <c r="AQ1364">
        <v>190939</v>
      </c>
      <c r="AR1364">
        <v>0</v>
      </c>
      <c r="AS1364">
        <v>0</v>
      </c>
    </row>
    <row r="1365" spans="1:45" x14ac:dyDescent="0.2">
      <c r="A1365" t="s">
        <v>1377</v>
      </c>
      <c r="B1365" t="s">
        <v>46</v>
      </c>
      <c r="C1365" t="s">
        <v>46</v>
      </c>
      <c r="D1365">
        <v>0</v>
      </c>
      <c r="E1365">
        <v>0</v>
      </c>
      <c r="F1365">
        <v>0</v>
      </c>
      <c r="G1365">
        <v>0</v>
      </c>
      <c r="H1365">
        <v>-52</v>
      </c>
      <c r="I1365">
        <v>-65</v>
      </c>
      <c r="K1365">
        <v>-156</v>
      </c>
      <c r="L1365">
        <v>-195</v>
      </c>
      <c r="M1365">
        <v>3</v>
      </c>
      <c r="N1365">
        <v>3</v>
      </c>
      <c r="O1365" t="s">
        <v>47</v>
      </c>
      <c r="P1365" t="s">
        <v>47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533</v>
      </c>
      <c r="Z1365">
        <v>585</v>
      </c>
      <c r="AA1365" t="s">
        <v>58</v>
      </c>
      <c r="AB1365" t="s">
        <v>58</v>
      </c>
      <c r="AC1365" t="s">
        <v>49</v>
      </c>
      <c r="AD1365" t="s">
        <v>49</v>
      </c>
      <c r="AE1365">
        <v>0</v>
      </c>
      <c r="AF1365">
        <v>0</v>
      </c>
      <c r="AG1365">
        <v>4</v>
      </c>
      <c r="AH1365">
        <v>5</v>
      </c>
      <c r="AI1365">
        <f t="shared" si="147"/>
        <v>481</v>
      </c>
      <c r="AJ1365">
        <f t="shared" si="148"/>
        <v>520</v>
      </c>
      <c r="AK1365">
        <f t="shared" si="149"/>
        <v>0</v>
      </c>
      <c r="AL1365">
        <f t="shared" si="150"/>
        <v>39</v>
      </c>
      <c r="AM1365">
        <f t="shared" si="151"/>
        <v>0</v>
      </c>
      <c r="AN1365">
        <f t="shared" si="152"/>
        <v>0</v>
      </c>
      <c r="AO1365">
        <f t="shared" si="153"/>
        <v>0</v>
      </c>
      <c r="AP1365" t="s">
        <v>50</v>
      </c>
      <c r="AQ1365">
        <v>190928</v>
      </c>
      <c r="AR1365">
        <v>0</v>
      </c>
      <c r="AS1365">
        <v>0</v>
      </c>
    </row>
    <row r="1366" spans="1:45" x14ac:dyDescent="0.2">
      <c r="A1366" t="s">
        <v>1378</v>
      </c>
      <c r="B1366" t="s">
        <v>46</v>
      </c>
      <c r="C1366" t="s">
        <v>46</v>
      </c>
      <c r="D1366">
        <v>0</v>
      </c>
      <c r="E1366">
        <v>0</v>
      </c>
      <c r="F1366">
        <v>-155</v>
      </c>
      <c r="G1366">
        <v>0</v>
      </c>
      <c r="H1366">
        <v>0</v>
      </c>
      <c r="I1366">
        <v>0</v>
      </c>
      <c r="K1366">
        <v>0</v>
      </c>
      <c r="L1366">
        <v>0</v>
      </c>
      <c r="M1366">
        <v>4</v>
      </c>
      <c r="N1366">
        <v>0</v>
      </c>
      <c r="O1366" t="s">
        <v>86</v>
      </c>
      <c r="P1366" t="s">
        <v>47</v>
      </c>
      <c r="Q1366">
        <v>0</v>
      </c>
      <c r="R1366">
        <v>0</v>
      </c>
      <c r="S1366">
        <v>310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61</v>
      </c>
      <c r="Z1366">
        <v>386</v>
      </c>
      <c r="AA1366" t="s">
        <v>48</v>
      </c>
      <c r="AB1366" t="s">
        <v>48</v>
      </c>
      <c r="AC1366" t="s">
        <v>118</v>
      </c>
      <c r="AD1366" t="s">
        <v>64</v>
      </c>
      <c r="AE1366">
        <v>0</v>
      </c>
      <c r="AF1366">
        <v>0</v>
      </c>
      <c r="AG1366">
        <v>1</v>
      </c>
      <c r="AH1366">
        <v>0</v>
      </c>
      <c r="AI1366">
        <f t="shared" si="147"/>
        <v>61</v>
      </c>
      <c r="AJ1366">
        <f t="shared" si="148"/>
        <v>386</v>
      </c>
      <c r="AK1366">
        <f t="shared" si="149"/>
        <v>0</v>
      </c>
      <c r="AL1366">
        <f t="shared" si="150"/>
        <v>325</v>
      </c>
      <c r="AM1366">
        <f t="shared" si="151"/>
        <v>0</v>
      </c>
      <c r="AN1366">
        <f t="shared" si="152"/>
        <v>0</v>
      </c>
      <c r="AO1366">
        <f t="shared" si="153"/>
        <v>0</v>
      </c>
      <c r="AP1366" t="s">
        <v>73</v>
      </c>
      <c r="AQ1366">
        <v>194192</v>
      </c>
      <c r="AR1366">
        <v>0</v>
      </c>
      <c r="AS1366">
        <v>0</v>
      </c>
    </row>
    <row r="1367" spans="1:45" x14ac:dyDescent="0.2">
      <c r="A1367" t="s">
        <v>1379</v>
      </c>
      <c r="B1367" t="s">
        <v>120</v>
      </c>
      <c r="C1367" t="s">
        <v>46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K1367">
        <v>0</v>
      </c>
      <c r="L1367">
        <v>0</v>
      </c>
      <c r="M1367">
        <v>1</v>
      </c>
      <c r="N1367">
        <v>1</v>
      </c>
      <c r="O1367" t="s">
        <v>47</v>
      </c>
      <c r="P1367" t="s">
        <v>47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28</v>
      </c>
      <c r="Z1367">
        <v>28</v>
      </c>
      <c r="AA1367" t="s">
        <v>48</v>
      </c>
      <c r="AB1367" t="s">
        <v>48</v>
      </c>
      <c r="AC1367" t="s">
        <v>53</v>
      </c>
      <c r="AD1367" t="s">
        <v>53</v>
      </c>
      <c r="AE1367">
        <v>0</v>
      </c>
      <c r="AF1367">
        <v>0</v>
      </c>
      <c r="AG1367">
        <v>1</v>
      </c>
      <c r="AH1367">
        <v>1</v>
      </c>
      <c r="AI1367">
        <f t="shared" si="147"/>
        <v>28</v>
      </c>
      <c r="AJ1367">
        <f t="shared" si="148"/>
        <v>28</v>
      </c>
      <c r="AK1367">
        <f t="shared" si="149"/>
        <v>0</v>
      </c>
      <c r="AL1367">
        <f t="shared" si="150"/>
        <v>0</v>
      </c>
      <c r="AM1367">
        <f t="shared" si="151"/>
        <v>28</v>
      </c>
      <c r="AN1367">
        <f t="shared" si="152"/>
        <v>0</v>
      </c>
      <c r="AO1367">
        <f t="shared" si="153"/>
        <v>0</v>
      </c>
      <c r="AP1367" t="s">
        <v>50</v>
      </c>
      <c r="AQ1367">
        <v>197297</v>
      </c>
      <c r="AR1367">
        <v>0</v>
      </c>
      <c r="AS1367">
        <v>0</v>
      </c>
    </row>
    <row r="1368" spans="1:45" x14ac:dyDescent="0.2">
      <c r="A1368" t="s">
        <v>1380</v>
      </c>
      <c r="B1368" t="s">
        <v>120</v>
      </c>
      <c r="C1368" t="s">
        <v>46</v>
      </c>
      <c r="D1368">
        <v>-49</v>
      </c>
      <c r="E1368">
        <v>-49</v>
      </c>
      <c r="F1368">
        <v>-155</v>
      </c>
      <c r="G1368">
        <v>0</v>
      </c>
      <c r="H1368">
        <v>0</v>
      </c>
      <c r="I1368">
        <v>0</v>
      </c>
      <c r="K1368">
        <v>0</v>
      </c>
      <c r="L1368">
        <v>0</v>
      </c>
      <c r="M1368">
        <v>3</v>
      </c>
      <c r="N1368">
        <v>3</v>
      </c>
      <c r="O1368" t="s">
        <v>86</v>
      </c>
      <c r="P1368" t="s">
        <v>47</v>
      </c>
      <c r="Q1368">
        <v>0</v>
      </c>
      <c r="R1368">
        <v>0</v>
      </c>
      <c r="S1368">
        <v>155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98</v>
      </c>
      <c r="Z1368">
        <v>98</v>
      </c>
      <c r="AA1368" t="s">
        <v>48</v>
      </c>
      <c r="AB1368" t="s">
        <v>48</v>
      </c>
      <c r="AC1368" t="s">
        <v>53</v>
      </c>
      <c r="AD1368" t="s">
        <v>163</v>
      </c>
      <c r="AE1368">
        <v>0</v>
      </c>
      <c r="AF1368">
        <v>0</v>
      </c>
      <c r="AG1368">
        <v>2</v>
      </c>
      <c r="AH1368">
        <v>2</v>
      </c>
      <c r="AI1368">
        <f t="shared" si="147"/>
        <v>49</v>
      </c>
      <c r="AJ1368">
        <f t="shared" si="148"/>
        <v>49</v>
      </c>
      <c r="AK1368">
        <f t="shared" si="149"/>
        <v>0</v>
      </c>
      <c r="AL1368">
        <f t="shared" si="150"/>
        <v>0</v>
      </c>
      <c r="AM1368">
        <f t="shared" si="151"/>
        <v>49</v>
      </c>
      <c r="AN1368">
        <f t="shared" si="152"/>
        <v>0</v>
      </c>
      <c r="AO1368">
        <f t="shared" si="153"/>
        <v>0</v>
      </c>
      <c r="AP1368" t="s">
        <v>73</v>
      </c>
      <c r="AQ1368">
        <v>197326</v>
      </c>
      <c r="AR1368">
        <v>0</v>
      </c>
      <c r="AS1368">
        <v>0</v>
      </c>
    </row>
    <row r="1369" spans="1:45" x14ac:dyDescent="0.2">
      <c r="A1369" t="s">
        <v>3898</v>
      </c>
      <c r="B1369" t="s">
        <v>120</v>
      </c>
      <c r="C1369" t="s">
        <v>46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K1369">
        <v>0</v>
      </c>
      <c r="L1369">
        <v>0</v>
      </c>
      <c r="M1369">
        <v>1</v>
      </c>
      <c r="N1369">
        <v>1</v>
      </c>
      <c r="O1369" t="s">
        <v>47</v>
      </c>
      <c r="P1369" t="s">
        <v>47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40</v>
      </c>
      <c r="Z1369">
        <v>40</v>
      </c>
      <c r="AA1369" t="s">
        <v>48</v>
      </c>
      <c r="AB1369" t="s">
        <v>48</v>
      </c>
      <c r="AC1369" t="s">
        <v>49</v>
      </c>
      <c r="AD1369" t="s">
        <v>49</v>
      </c>
      <c r="AE1369">
        <v>0</v>
      </c>
      <c r="AF1369">
        <v>0</v>
      </c>
      <c r="AG1369">
        <v>0</v>
      </c>
      <c r="AH1369">
        <v>0</v>
      </c>
      <c r="AI1369">
        <f t="shared" si="147"/>
        <v>40</v>
      </c>
      <c r="AJ1369">
        <f t="shared" si="148"/>
        <v>40</v>
      </c>
      <c r="AK1369">
        <f t="shared" si="149"/>
        <v>0</v>
      </c>
      <c r="AL1369">
        <f t="shared" si="150"/>
        <v>0</v>
      </c>
      <c r="AM1369">
        <f t="shared" si="151"/>
        <v>40</v>
      </c>
      <c r="AN1369">
        <f t="shared" si="152"/>
        <v>0</v>
      </c>
      <c r="AO1369">
        <f t="shared" si="153"/>
        <v>0</v>
      </c>
      <c r="AP1369" t="s">
        <v>50</v>
      </c>
      <c r="AQ1369">
        <v>153922</v>
      </c>
      <c r="AR1369">
        <v>0</v>
      </c>
      <c r="AS1369">
        <v>0</v>
      </c>
    </row>
    <row r="1370" spans="1:45" x14ac:dyDescent="0.2">
      <c r="A1370" t="s">
        <v>1381</v>
      </c>
      <c r="B1370" t="s">
        <v>188</v>
      </c>
      <c r="C1370" t="s">
        <v>120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K1370">
        <v>0</v>
      </c>
      <c r="L1370">
        <v>0</v>
      </c>
      <c r="M1370">
        <v>1</v>
      </c>
      <c r="N1370">
        <v>1</v>
      </c>
      <c r="O1370" t="s">
        <v>47</v>
      </c>
      <c r="P1370" t="s">
        <v>47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28</v>
      </c>
      <c r="Z1370">
        <v>28</v>
      </c>
      <c r="AA1370" t="s">
        <v>48</v>
      </c>
      <c r="AB1370" t="s">
        <v>48</v>
      </c>
      <c r="AC1370" t="s">
        <v>53</v>
      </c>
      <c r="AD1370" t="s">
        <v>53</v>
      </c>
      <c r="AE1370">
        <v>0</v>
      </c>
      <c r="AF1370">
        <v>0</v>
      </c>
      <c r="AG1370">
        <v>1</v>
      </c>
      <c r="AH1370">
        <v>1</v>
      </c>
      <c r="AI1370">
        <f t="shared" si="147"/>
        <v>28</v>
      </c>
      <c r="AJ1370">
        <f t="shared" si="148"/>
        <v>28</v>
      </c>
      <c r="AK1370">
        <f t="shared" si="149"/>
        <v>0</v>
      </c>
      <c r="AL1370">
        <f t="shared" si="150"/>
        <v>0</v>
      </c>
      <c r="AM1370">
        <f t="shared" si="151"/>
        <v>28</v>
      </c>
      <c r="AN1370">
        <f t="shared" si="152"/>
        <v>0</v>
      </c>
      <c r="AO1370">
        <f t="shared" si="153"/>
        <v>0</v>
      </c>
      <c r="AP1370" t="s">
        <v>50</v>
      </c>
      <c r="AQ1370">
        <v>199964</v>
      </c>
      <c r="AR1370">
        <v>0</v>
      </c>
      <c r="AS1370">
        <v>0</v>
      </c>
    </row>
    <row r="1371" spans="1:45" x14ac:dyDescent="0.2">
      <c r="A1371" t="s">
        <v>1382</v>
      </c>
      <c r="B1371" t="s">
        <v>120</v>
      </c>
      <c r="C1371" t="s">
        <v>46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K1371">
        <v>0</v>
      </c>
      <c r="L1371">
        <v>0</v>
      </c>
      <c r="M1371">
        <v>2</v>
      </c>
      <c r="N1371">
        <v>2</v>
      </c>
      <c r="O1371" t="s">
        <v>47</v>
      </c>
      <c r="P1371" t="s">
        <v>47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111</v>
      </c>
      <c r="Z1371">
        <v>111</v>
      </c>
      <c r="AA1371" t="s">
        <v>48</v>
      </c>
      <c r="AB1371" t="s">
        <v>48</v>
      </c>
      <c r="AC1371" t="s">
        <v>118</v>
      </c>
      <c r="AD1371" t="s">
        <v>56</v>
      </c>
      <c r="AE1371">
        <v>0</v>
      </c>
      <c r="AF1371">
        <v>0</v>
      </c>
      <c r="AG1371">
        <v>3</v>
      </c>
      <c r="AH1371">
        <v>3</v>
      </c>
      <c r="AI1371">
        <f t="shared" si="147"/>
        <v>111</v>
      </c>
      <c r="AJ1371">
        <f t="shared" si="148"/>
        <v>111</v>
      </c>
      <c r="AK1371">
        <f t="shared" si="149"/>
        <v>0</v>
      </c>
      <c r="AL1371">
        <f t="shared" si="150"/>
        <v>0</v>
      </c>
      <c r="AM1371">
        <f t="shared" si="151"/>
        <v>111</v>
      </c>
      <c r="AN1371">
        <f t="shared" si="152"/>
        <v>0</v>
      </c>
      <c r="AO1371">
        <f t="shared" si="153"/>
        <v>0</v>
      </c>
      <c r="AP1371" t="s">
        <v>50</v>
      </c>
      <c r="AQ1371">
        <v>197308</v>
      </c>
      <c r="AR1371">
        <v>0</v>
      </c>
      <c r="AS1371">
        <v>0</v>
      </c>
    </row>
    <row r="1372" spans="1:45" x14ac:dyDescent="0.2">
      <c r="A1372" t="s">
        <v>1383</v>
      </c>
      <c r="B1372" t="s">
        <v>188</v>
      </c>
      <c r="C1372" t="s">
        <v>120</v>
      </c>
      <c r="D1372">
        <v>0</v>
      </c>
      <c r="E1372">
        <v>0</v>
      </c>
      <c r="F1372">
        <v>0</v>
      </c>
      <c r="G1372">
        <v>-248</v>
      </c>
      <c r="H1372">
        <v>0</v>
      </c>
      <c r="I1372">
        <v>0</v>
      </c>
      <c r="K1372">
        <v>0</v>
      </c>
      <c r="L1372">
        <v>0</v>
      </c>
      <c r="M1372">
        <v>4</v>
      </c>
      <c r="N1372">
        <v>0</v>
      </c>
      <c r="O1372" t="s">
        <v>47</v>
      </c>
      <c r="P1372" t="s">
        <v>47</v>
      </c>
      <c r="Q1372">
        <v>0</v>
      </c>
      <c r="R1372">
        <v>0</v>
      </c>
      <c r="S1372">
        <v>0</v>
      </c>
      <c r="T1372">
        <v>1085</v>
      </c>
      <c r="U1372">
        <v>0</v>
      </c>
      <c r="V1372">
        <v>0</v>
      </c>
      <c r="W1372">
        <v>0</v>
      </c>
      <c r="X1372">
        <v>0</v>
      </c>
      <c r="Y1372">
        <v>208</v>
      </c>
      <c r="Z1372">
        <v>561</v>
      </c>
      <c r="AA1372" t="s">
        <v>48</v>
      </c>
      <c r="AB1372" t="s">
        <v>48</v>
      </c>
      <c r="AC1372" t="s">
        <v>49</v>
      </c>
      <c r="AD1372" t="s">
        <v>49</v>
      </c>
      <c r="AE1372">
        <v>0</v>
      </c>
      <c r="AF1372">
        <v>0</v>
      </c>
      <c r="AG1372">
        <v>4</v>
      </c>
      <c r="AH1372">
        <v>0</v>
      </c>
      <c r="AI1372">
        <f t="shared" si="147"/>
        <v>208</v>
      </c>
      <c r="AJ1372">
        <f t="shared" si="148"/>
        <v>561</v>
      </c>
      <c r="AK1372">
        <f t="shared" si="149"/>
        <v>0</v>
      </c>
      <c r="AL1372">
        <f t="shared" si="150"/>
        <v>353</v>
      </c>
      <c r="AM1372">
        <f t="shared" si="151"/>
        <v>0</v>
      </c>
      <c r="AN1372">
        <f t="shared" si="152"/>
        <v>0</v>
      </c>
      <c r="AO1372">
        <f t="shared" si="153"/>
        <v>0</v>
      </c>
      <c r="AP1372" t="s">
        <v>73</v>
      </c>
      <c r="AQ1372">
        <v>199810</v>
      </c>
      <c r="AR1372">
        <v>0</v>
      </c>
      <c r="AS1372">
        <v>0</v>
      </c>
    </row>
    <row r="1373" spans="1:45" x14ac:dyDescent="0.2">
      <c r="A1373" t="s">
        <v>1384</v>
      </c>
      <c r="B1373" t="s">
        <v>46</v>
      </c>
      <c r="C1373" t="s">
        <v>46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K1373">
        <v>0</v>
      </c>
      <c r="L1373">
        <v>0</v>
      </c>
      <c r="M1373">
        <v>3</v>
      </c>
      <c r="N1373">
        <v>3</v>
      </c>
      <c r="O1373" t="s">
        <v>47</v>
      </c>
      <c r="P1373" t="s">
        <v>47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1113</v>
      </c>
      <c r="Z1373">
        <v>1122</v>
      </c>
      <c r="AA1373" t="s">
        <v>48</v>
      </c>
      <c r="AB1373" t="s">
        <v>48</v>
      </c>
      <c r="AC1373" t="s">
        <v>53</v>
      </c>
      <c r="AD1373" t="s">
        <v>53</v>
      </c>
      <c r="AE1373">
        <v>0</v>
      </c>
      <c r="AF1373">
        <v>0</v>
      </c>
      <c r="AG1373">
        <v>24</v>
      </c>
      <c r="AH1373">
        <v>24</v>
      </c>
      <c r="AI1373">
        <f t="shared" si="147"/>
        <v>1113</v>
      </c>
      <c r="AJ1373">
        <f t="shared" si="148"/>
        <v>1122</v>
      </c>
      <c r="AK1373">
        <f t="shared" si="149"/>
        <v>0</v>
      </c>
      <c r="AL1373">
        <f t="shared" si="150"/>
        <v>9</v>
      </c>
      <c r="AM1373">
        <f t="shared" si="151"/>
        <v>0</v>
      </c>
      <c r="AN1373">
        <f t="shared" si="152"/>
        <v>0</v>
      </c>
      <c r="AO1373">
        <f t="shared" si="153"/>
        <v>0</v>
      </c>
      <c r="AP1373" t="s">
        <v>50</v>
      </c>
      <c r="AQ1373">
        <v>82098</v>
      </c>
      <c r="AR1373">
        <v>0</v>
      </c>
      <c r="AS1373">
        <v>0</v>
      </c>
    </row>
    <row r="1374" spans="1:45" x14ac:dyDescent="0.2">
      <c r="A1374" t="s">
        <v>1385</v>
      </c>
      <c r="B1374" t="s">
        <v>46</v>
      </c>
      <c r="C1374" t="s">
        <v>46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K1374">
        <v>0</v>
      </c>
      <c r="L1374">
        <v>0</v>
      </c>
      <c r="M1374">
        <v>1</v>
      </c>
      <c r="N1374">
        <v>1</v>
      </c>
      <c r="O1374" t="s">
        <v>52</v>
      </c>
      <c r="P1374" t="s">
        <v>52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320</v>
      </c>
      <c r="X1374">
        <v>320</v>
      </c>
      <c r="Y1374">
        <v>0</v>
      </c>
      <c r="Z1374">
        <v>0</v>
      </c>
      <c r="AA1374" t="s">
        <v>48</v>
      </c>
      <c r="AB1374" t="s">
        <v>48</v>
      </c>
      <c r="AC1374" t="s">
        <v>53</v>
      </c>
      <c r="AD1374" t="s">
        <v>53</v>
      </c>
      <c r="AE1374">
        <v>0</v>
      </c>
      <c r="AF1374">
        <v>0</v>
      </c>
      <c r="AG1374">
        <v>8</v>
      </c>
      <c r="AH1374">
        <v>8</v>
      </c>
      <c r="AI1374">
        <f t="shared" si="147"/>
        <v>320</v>
      </c>
      <c r="AJ1374">
        <f t="shared" si="148"/>
        <v>320</v>
      </c>
      <c r="AK1374">
        <f t="shared" si="149"/>
        <v>0</v>
      </c>
      <c r="AL1374">
        <f t="shared" si="150"/>
        <v>0</v>
      </c>
      <c r="AM1374">
        <f t="shared" si="151"/>
        <v>320</v>
      </c>
      <c r="AN1374">
        <f t="shared" si="152"/>
        <v>0</v>
      </c>
      <c r="AO1374">
        <f t="shared" si="153"/>
        <v>0</v>
      </c>
      <c r="AP1374" t="s">
        <v>50</v>
      </c>
      <c r="AQ1374">
        <v>114710</v>
      </c>
      <c r="AR1374">
        <v>0</v>
      </c>
      <c r="AS1374">
        <v>0</v>
      </c>
    </row>
    <row r="1375" spans="1:45" x14ac:dyDescent="0.2">
      <c r="A1375" t="s">
        <v>1386</v>
      </c>
      <c r="B1375" t="s">
        <v>46</v>
      </c>
      <c r="C1375" t="s">
        <v>46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K1375">
        <v>0</v>
      </c>
      <c r="L1375">
        <v>0</v>
      </c>
      <c r="M1375">
        <v>3</v>
      </c>
      <c r="N1375">
        <v>3</v>
      </c>
      <c r="O1375" t="s">
        <v>47</v>
      </c>
      <c r="P1375" t="s">
        <v>47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160</v>
      </c>
      <c r="Z1375">
        <v>160</v>
      </c>
      <c r="AA1375" t="s">
        <v>48</v>
      </c>
      <c r="AB1375" t="s">
        <v>48</v>
      </c>
      <c r="AC1375" t="s">
        <v>53</v>
      </c>
      <c r="AD1375" t="s">
        <v>53</v>
      </c>
      <c r="AE1375">
        <v>0</v>
      </c>
      <c r="AF1375">
        <v>0</v>
      </c>
      <c r="AG1375">
        <v>4</v>
      </c>
      <c r="AH1375">
        <v>4</v>
      </c>
      <c r="AI1375">
        <f t="shared" si="147"/>
        <v>160</v>
      </c>
      <c r="AJ1375">
        <f t="shared" si="148"/>
        <v>160</v>
      </c>
      <c r="AK1375">
        <f t="shared" si="149"/>
        <v>0</v>
      </c>
      <c r="AL1375">
        <f t="shared" si="150"/>
        <v>0</v>
      </c>
      <c r="AM1375">
        <f t="shared" si="151"/>
        <v>160</v>
      </c>
      <c r="AN1375">
        <f t="shared" si="152"/>
        <v>0</v>
      </c>
      <c r="AO1375">
        <f t="shared" si="153"/>
        <v>0</v>
      </c>
      <c r="AP1375" t="s">
        <v>50</v>
      </c>
      <c r="AQ1375">
        <v>58626</v>
      </c>
      <c r="AR1375">
        <v>0</v>
      </c>
      <c r="AS1375">
        <v>0</v>
      </c>
    </row>
    <row r="1376" spans="1:45" x14ac:dyDescent="0.2">
      <c r="A1376" t="s">
        <v>1387</v>
      </c>
      <c r="B1376" t="s">
        <v>46</v>
      </c>
      <c r="C1376" t="s">
        <v>46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K1376">
        <v>0</v>
      </c>
      <c r="L1376">
        <v>0</v>
      </c>
      <c r="M1376">
        <v>2</v>
      </c>
      <c r="N1376">
        <v>2</v>
      </c>
      <c r="O1376" t="s">
        <v>47</v>
      </c>
      <c r="P1376" t="s">
        <v>47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548</v>
      </c>
      <c r="Z1376">
        <v>548</v>
      </c>
      <c r="AA1376" t="s">
        <v>48</v>
      </c>
      <c r="AB1376" t="s">
        <v>48</v>
      </c>
      <c r="AC1376" t="s">
        <v>49</v>
      </c>
      <c r="AD1376" t="s">
        <v>49</v>
      </c>
      <c r="AE1376">
        <v>0</v>
      </c>
      <c r="AF1376">
        <v>0</v>
      </c>
      <c r="AG1376">
        <v>17</v>
      </c>
      <c r="AH1376">
        <v>17</v>
      </c>
      <c r="AI1376">
        <f t="shared" si="147"/>
        <v>548</v>
      </c>
      <c r="AJ1376">
        <f t="shared" si="148"/>
        <v>548</v>
      </c>
      <c r="AK1376">
        <f t="shared" si="149"/>
        <v>0</v>
      </c>
      <c r="AL1376">
        <f t="shared" si="150"/>
        <v>0</v>
      </c>
      <c r="AM1376">
        <f t="shared" si="151"/>
        <v>548</v>
      </c>
      <c r="AN1376">
        <f t="shared" si="152"/>
        <v>0</v>
      </c>
      <c r="AO1376">
        <f t="shared" si="153"/>
        <v>0</v>
      </c>
      <c r="AP1376" t="s">
        <v>50</v>
      </c>
      <c r="AQ1376">
        <v>142740</v>
      </c>
      <c r="AR1376">
        <v>0</v>
      </c>
      <c r="AS1376">
        <v>0</v>
      </c>
    </row>
    <row r="1377" spans="1:45" x14ac:dyDescent="0.2">
      <c r="A1377" t="s">
        <v>1388</v>
      </c>
      <c r="B1377" t="s">
        <v>46</v>
      </c>
      <c r="C1377" t="s">
        <v>46</v>
      </c>
      <c r="D1377">
        <v>0</v>
      </c>
      <c r="E1377">
        <v>0</v>
      </c>
      <c r="F1377">
        <v>0</v>
      </c>
      <c r="G1377">
        <v>0</v>
      </c>
      <c r="H1377">
        <v>-33</v>
      </c>
      <c r="I1377">
        <v>-33</v>
      </c>
      <c r="K1377">
        <v>-222</v>
      </c>
      <c r="L1377">
        <v>-222</v>
      </c>
      <c r="M1377">
        <v>6</v>
      </c>
      <c r="N1377">
        <v>6</v>
      </c>
      <c r="O1377" t="s">
        <v>47</v>
      </c>
      <c r="P1377" t="s">
        <v>47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255</v>
      </c>
      <c r="Z1377">
        <v>255</v>
      </c>
      <c r="AA1377" t="s">
        <v>58</v>
      </c>
      <c r="AB1377" t="s">
        <v>58</v>
      </c>
      <c r="AC1377" t="s">
        <v>53</v>
      </c>
      <c r="AD1377" t="s">
        <v>53</v>
      </c>
      <c r="AE1377">
        <v>0</v>
      </c>
      <c r="AF1377">
        <v>0</v>
      </c>
      <c r="AG1377">
        <v>3</v>
      </c>
      <c r="AH1377">
        <v>3</v>
      </c>
      <c r="AI1377">
        <f t="shared" si="147"/>
        <v>222</v>
      </c>
      <c r="AJ1377">
        <f t="shared" si="148"/>
        <v>222</v>
      </c>
      <c r="AK1377">
        <f t="shared" si="149"/>
        <v>0</v>
      </c>
      <c r="AL1377">
        <f t="shared" si="150"/>
        <v>0</v>
      </c>
      <c r="AM1377">
        <f t="shared" si="151"/>
        <v>222</v>
      </c>
      <c r="AN1377">
        <f t="shared" si="152"/>
        <v>0</v>
      </c>
      <c r="AO1377">
        <f t="shared" si="153"/>
        <v>0</v>
      </c>
      <c r="AP1377" t="s">
        <v>50</v>
      </c>
      <c r="AQ1377">
        <v>178195</v>
      </c>
      <c r="AR1377">
        <v>0</v>
      </c>
      <c r="AS1377">
        <v>0</v>
      </c>
    </row>
    <row r="1378" spans="1:45" x14ac:dyDescent="0.2">
      <c r="A1378" t="s">
        <v>1389</v>
      </c>
      <c r="B1378" t="s">
        <v>46</v>
      </c>
      <c r="C1378" t="s">
        <v>46</v>
      </c>
      <c r="D1378">
        <v>-95</v>
      </c>
      <c r="E1378">
        <v>-95</v>
      </c>
      <c r="F1378">
        <v>0</v>
      </c>
      <c r="G1378">
        <v>0</v>
      </c>
      <c r="H1378">
        <v>0</v>
      </c>
      <c r="I1378">
        <v>0</v>
      </c>
      <c r="K1378">
        <v>0</v>
      </c>
      <c r="L1378">
        <v>0</v>
      </c>
      <c r="M1378">
        <v>3</v>
      </c>
      <c r="N1378">
        <v>3</v>
      </c>
      <c r="O1378" t="s">
        <v>47</v>
      </c>
      <c r="P1378" t="s">
        <v>47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95</v>
      </c>
      <c r="Z1378">
        <v>95</v>
      </c>
      <c r="AA1378" t="s">
        <v>48</v>
      </c>
      <c r="AB1378" t="s">
        <v>48</v>
      </c>
      <c r="AC1378" t="s">
        <v>53</v>
      </c>
      <c r="AD1378" t="s">
        <v>53</v>
      </c>
      <c r="AE1378">
        <v>0</v>
      </c>
      <c r="AF1378">
        <v>0</v>
      </c>
      <c r="AG1378">
        <v>3</v>
      </c>
      <c r="AH1378">
        <v>3</v>
      </c>
      <c r="AI1378">
        <f t="shared" si="147"/>
        <v>0</v>
      </c>
      <c r="AJ1378">
        <f t="shared" si="148"/>
        <v>0</v>
      </c>
      <c r="AK1378">
        <f t="shared" si="149"/>
        <v>0</v>
      </c>
      <c r="AL1378">
        <f t="shared" si="150"/>
        <v>0</v>
      </c>
      <c r="AM1378">
        <f t="shared" si="151"/>
        <v>0</v>
      </c>
      <c r="AN1378">
        <f t="shared" si="152"/>
        <v>0</v>
      </c>
      <c r="AO1378">
        <f t="shared" si="153"/>
        <v>0</v>
      </c>
      <c r="AP1378" t="s">
        <v>50</v>
      </c>
      <c r="AQ1378">
        <v>12037</v>
      </c>
      <c r="AR1378">
        <v>0</v>
      </c>
      <c r="AS1378">
        <v>0</v>
      </c>
    </row>
    <row r="1379" spans="1:45" x14ac:dyDescent="0.2">
      <c r="A1379" t="s">
        <v>1390</v>
      </c>
      <c r="B1379" t="s">
        <v>46</v>
      </c>
      <c r="C1379" t="s">
        <v>46</v>
      </c>
      <c r="D1379">
        <v>-40</v>
      </c>
      <c r="E1379">
        <v>-40</v>
      </c>
      <c r="F1379">
        <v>0</v>
      </c>
      <c r="G1379">
        <v>0</v>
      </c>
      <c r="H1379">
        <v>0</v>
      </c>
      <c r="I1379">
        <v>0</v>
      </c>
      <c r="K1379">
        <v>0</v>
      </c>
      <c r="L1379">
        <v>0</v>
      </c>
      <c r="M1379">
        <v>1</v>
      </c>
      <c r="N1379">
        <v>1</v>
      </c>
      <c r="O1379" t="s">
        <v>52</v>
      </c>
      <c r="P1379" t="s">
        <v>52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40</v>
      </c>
      <c r="X1379">
        <v>40</v>
      </c>
      <c r="Y1379">
        <v>0</v>
      </c>
      <c r="Z1379">
        <v>0</v>
      </c>
      <c r="AA1379" t="s">
        <v>48</v>
      </c>
      <c r="AB1379" t="s">
        <v>48</v>
      </c>
      <c r="AC1379" t="s">
        <v>66</v>
      </c>
      <c r="AD1379" t="s">
        <v>66</v>
      </c>
      <c r="AE1379">
        <v>0</v>
      </c>
      <c r="AF1379">
        <v>0</v>
      </c>
      <c r="AG1379">
        <v>1</v>
      </c>
      <c r="AH1379">
        <v>1</v>
      </c>
      <c r="AI1379">
        <f t="shared" si="147"/>
        <v>0</v>
      </c>
      <c r="AJ1379">
        <f t="shared" si="148"/>
        <v>0</v>
      </c>
      <c r="AK1379">
        <f t="shared" si="149"/>
        <v>0</v>
      </c>
      <c r="AL1379">
        <f t="shared" si="150"/>
        <v>0</v>
      </c>
      <c r="AM1379">
        <f t="shared" si="151"/>
        <v>0</v>
      </c>
      <c r="AN1379">
        <f t="shared" si="152"/>
        <v>0</v>
      </c>
      <c r="AO1379">
        <f t="shared" si="153"/>
        <v>0</v>
      </c>
      <c r="AP1379" t="s">
        <v>50</v>
      </c>
      <c r="AQ1379">
        <v>4819</v>
      </c>
      <c r="AR1379">
        <v>0</v>
      </c>
      <c r="AS1379">
        <v>0</v>
      </c>
    </row>
    <row r="1380" spans="1:45" x14ac:dyDescent="0.2">
      <c r="A1380" t="s">
        <v>1391</v>
      </c>
      <c r="B1380" t="s">
        <v>46</v>
      </c>
      <c r="C1380" t="s">
        <v>46</v>
      </c>
      <c r="D1380">
        <v>0</v>
      </c>
      <c r="E1380">
        <v>0</v>
      </c>
      <c r="F1380">
        <v>0</v>
      </c>
      <c r="G1380">
        <v>0</v>
      </c>
      <c r="H1380">
        <v>-6</v>
      </c>
      <c r="I1380">
        <v>-6</v>
      </c>
      <c r="K1380">
        <v>-54</v>
      </c>
      <c r="L1380">
        <v>-54</v>
      </c>
      <c r="M1380">
        <v>2</v>
      </c>
      <c r="N1380">
        <v>2</v>
      </c>
      <c r="O1380" t="s">
        <v>47</v>
      </c>
      <c r="P1380" t="s">
        <v>47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60</v>
      </c>
      <c r="Z1380">
        <v>60</v>
      </c>
      <c r="AA1380" t="s">
        <v>58</v>
      </c>
      <c r="AB1380" t="s">
        <v>58</v>
      </c>
      <c r="AC1380" t="s">
        <v>64</v>
      </c>
      <c r="AD1380" t="s">
        <v>64</v>
      </c>
      <c r="AE1380">
        <v>0</v>
      </c>
      <c r="AF1380">
        <v>0</v>
      </c>
      <c r="AG1380">
        <v>2</v>
      </c>
      <c r="AH1380">
        <v>2</v>
      </c>
      <c r="AI1380">
        <f t="shared" si="147"/>
        <v>54</v>
      </c>
      <c r="AJ1380">
        <f t="shared" si="148"/>
        <v>54</v>
      </c>
      <c r="AK1380">
        <f t="shared" si="149"/>
        <v>0</v>
      </c>
      <c r="AL1380">
        <f t="shared" si="150"/>
        <v>0</v>
      </c>
      <c r="AM1380">
        <f t="shared" si="151"/>
        <v>54</v>
      </c>
      <c r="AN1380">
        <f t="shared" si="152"/>
        <v>0</v>
      </c>
      <c r="AO1380">
        <f t="shared" si="153"/>
        <v>0</v>
      </c>
      <c r="AP1380" t="s">
        <v>50</v>
      </c>
      <c r="AQ1380">
        <v>24855</v>
      </c>
      <c r="AR1380">
        <v>0</v>
      </c>
      <c r="AS1380">
        <v>0</v>
      </c>
    </row>
    <row r="1381" spans="1:45" x14ac:dyDescent="0.2">
      <c r="A1381" t="s">
        <v>1392</v>
      </c>
      <c r="B1381" t="s">
        <v>46</v>
      </c>
      <c r="C1381" t="s">
        <v>46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K1381">
        <v>0</v>
      </c>
      <c r="L1381">
        <v>0</v>
      </c>
      <c r="M1381">
        <v>1</v>
      </c>
      <c r="N1381">
        <v>1</v>
      </c>
      <c r="O1381" t="s">
        <v>52</v>
      </c>
      <c r="P1381" t="s">
        <v>52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320</v>
      </c>
      <c r="X1381">
        <v>320</v>
      </c>
      <c r="Y1381">
        <v>0</v>
      </c>
      <c r="Z1381">
        <v>0</v>
      </c>
      <c r="AA1381" t="s">
        <v>48</v>
      </c>
      <c r="AB1381" t="s">
        <v>48</v>
      </c>
      <c r="AC1381" t="s">
        <v>53</v>
      </c>
      <c r="AD1381" t="s">
        <v>53</v>
      </c>
      <c r="AE1381">
        <v>0</v>
      </c>
      <c r="AF1381">
        <v>0</v>
      </c>
      <c r="AG1381">
        <v>8</v>
      </c>
      <c r="AH1381">
        <v>8</v>
      </c>
      <c r="AI1381">
        <f t="shared" si="147"/>
        <v>320</v>
      </c>
      <c r="AJ1381">
        <f t="shared" si="148"/>
        <v>320</v>
      </c>
      <c r="AK1381">
        <f t="shared" si="149"/>
        <v>0</v>
      </c>
      <c r="AL1381">
        <f t="shared" si="150"/>
        <v>0</v>
      </c>
      <c r="AM1381">
        <f t="shared" si="151"/>
        <v>320</v>
      </c>
      <c r="AN1381">
        <f t="shared" si="152"/>
        <v>0</v>
      </c>
      <c r="AO1381">
        <f t="shared" si="153"/>
        <v>0</v>
      </c>
      <c r="AP1381" t="s">
        <v>50</v>
      </c>
      <c r="AQ1381">
        <v>34739</v>
      </c>
      <c r="AR1381">
        <v>0</v>
      </c>
      <c r="AS1381">
        <v>0</v>
      </c>
    </row>
    <row r="1382" spans="1:45" x14ac:dyDescent="0.2">
      <c r="A1382" t="s">
        <v>1393</v>
      </c>
      <c r="B1382" t="s">
        <v>46</v>
      </c>
      <c r="C1382" t="s">
        <v>46</v>
      </c>
      <c r="D1382">
        <v>0</v>
      </c>
      <c r="E1382">
        <v>0</v>
      </c>
      <c r="F1382">
        <v>0</v>
      </c>
      <c r="G1382">
        <v>0</v>
      </c>
      <c r="H1382">
        <v>-16.2</v>
      </c>
      <c r="I1382">
        <v>-16.2</v>
      </c>
      <c r="K1382">
        <v>-145.80000000000001</v>
      </c>
      <c r="L1382">
        <v>-145.80000000000001</v>
      </c>
      <c r="M1382">
        <v>5</v>
      </c>
      <c r="N1382">
        <v>5</v>
      </c>
      <c r="O1382" t="s">
        <v>47</v>
      </c>
      <c r="P1382" t="s">
        <v>47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162</v>
      </c>
      <c r="Z1382">
        <v>162</v>
      </c>
      <c r="AA1382" t="s">
        <v>58</v>
      </c>
      <c r="AB1382" t="s">
        <v>58</v>
      </c>
      <c r="AC1382" t="s">
        <v>56</v>
      </c>
      <c r="AD1382" t="s">
        <v>56</v>
      </c>
      <c r="AE1382">
        <v>0</v>
      </c>
      <c r="AF1382">
        <v>0</v>
      </c>
      <c r="AG1382">
        <v>3</v>
      </c>
      <c r="AH1382">
        <v>3</v>
      </c>
      <c r="AI1382">
        <f t="shared" si="147"/>
        <v>145.80000000000001</v>
      </c>
      <c r="AJ1382">
        <f t="shared" si="148"/>
        <v>145.80000000000001</v>
      </c>
      <c r="AK1382">
        <f t="shared" si="149"/>
        <v>0</v>
      </c>
      <c r="AL1382">
        <f t="shared" si="150"/>
        <v>0</v>
      </c>
      <c r="AM1382">
        <f t="shared" si="151"/>
        <v>145.80000000000001</v>
      </c>
      <c r="AN1382">
        <f t="shared" si="152"/>
        <v>0</v>
      </c>
      <c r="AO1382">
        <f t="shared" si="153"/>
        <v>0</v>
      </c>
      <c r="AP1382" t="s">
        <v>50</v>
      </c>
      <c r="AQ1382">
        <v>40827</v>
      </c>
      <c r="AR1382">
        <v>0</v>
      </c>
      <c r="AS1382">
        <v>0</v>
      </c>
    </row>
    <row r="1383" spans="1:45" x14ac:dyDescent="0.2">
      <c r="A1383" t="s">
        <v>1394</v>
      </c>
      <c r="B1383" t="s">
        <v>46</v>
      </c>
      <c r="C1383" t="s">
        <v>46</v>
      </c>
      <c r="D1383">
        <v>0</v>
      </c>
      <c r="E1383">
        <v>0</v>
      </c>
      <c r="F1383">
        <v>0</v>
      </c>
      <c r="G1383">
        <v>0</v>
      </c>
      <c r="H1383">
        <v>-48</v>
      </c>
      <c r="I1383">
        <v>-48</v>
      </c>
      <c r="K1383">
        <v>4752</v>
      </c>
      <c r="L1383">
        <v>-432</v>
      </c>
      <c r="M1383">
        <v>1</v>
      </c>
      <c r="N1383">
        <v>1</v>
      </c>
      <c r="O1383" t="s">
        <v>52</v>
      </c>
      <c r="P1383" t="s">
        <v>52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480</v>
      </c>
      <c r="X1383">
        <v>480</v>
      </c>
      <c r="Y1383">
        <v>0</v>
      </c>
      <c r="Z1383">
        <v>0</v>
      </c>
      <c r="AA1383" t="s">
        <v>58</v>
      </c>
      <c r="AB1383" t="s">
        <v>58</v>
      </c>
      <c r="AC1383" t="s">
        <v>53</v>
      </c>
      <c r="AD1383" t="s">
        <v>53</v>
      </c>
      <c r="AE1383">
        <v>0</v>
      </c>
      <c r="AF1383">
        <v>0</v>
      </c>
      <c r="AG1383">
        <v>12</v>
      </c>
      <c r="AH1383">
        <v>12</v>
      </c>
      <c r="AI1383">
        <f t="shared" si="147"/>
        <v>432</v>
      </c>
      <c r="AJ1383">
        <f t="shared" si="148"/>
        <v>432</v>
      </c>
      <c r="AK1383">
        <f t="shared" si="149"/>
        <v>0</v>
      </c>
      <c r="AL1383">
        <f t="shared" si="150"/>
        <v>0</v>
      </c>
      <c r="AM1383">
        <f t="shared" si="151"/>
        <v>432</v>
      </c>
      <c r="AN1383">
        <f t="shared" si="152"/>
        <v>0</v>
      </c>
      <c r="AO1383">
        <f t="shared" si="153"/>
        <v>0</v>
      </c>
      <c r="AP1383" t="s">
        <v>50</v>
      </c>
      <c r="AQ1383">
        <v>43877</v>
      </c>
      <c r="AR1383">
        <v>0</v>
      </c>
      <c r="AS1383">
        <v>0</v>
      </c>
    </row>
    <row r="1384" spans="1:45" x14ac:dyDescent="0.2">
      <c r="A1384" t="s">
        <v>1395</v>
      </c>
      <c r="B1384" t="s">
        <v>46</v>
      </c>
      <c r="C1384" t="s">
        <v>46</v>
      </c>
      <c r="D1384">
        <v>0</v>
      </c>
      <c r="E1384">
        <v>0</v>
      </c>
      <c r="F1384">
        <v>0</v>
      </c>
      <c r="G1384">
        <v>0</v>
      </c>
      <c r="H1384">
        <v>-12</v>
      </c>
      <c r="I1384">
        <v>-12</v>
      </c>
      <c r="K1384">
        <v>-108</v>
      </c>
      <c r="L1384">
        <v>-108</v>
      </c>
      <c r="M1384">
        <v>1</v>
      </c>
      <c r="N1384">
        <v>1</v>
      </c>
      <c r="O1384" t="s">
        <v>52</v>
      </c>
      <c r="P1384" t="s">
        <v>52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120</v>
      </c>
      <c r="X1384">
        <v>120</v>
      </c>
      <c r="Y1384">
        <v>0</v>
      </c>
      <c r="Z1384">
        <v>0</v>
      </c>
      <c r="AA1384" t="s">
        <v>58</v>
      </c>
      <c r="AB1384" t="s">
        <v>58</v>
      </c>
      <c r="AC1384" t="s">
        <v>49</v>
      </c>
      <c r="AD1384" t="s">
        <v>56</v>
      </c>
      <c r="AE1384">
        <v>0</v>
      </c>
      <c r="AF1384">
        <v>0</v>
      </c>
      <c r="AG1384">
        <v>3</v>
      </c>
      <c r="AH1384">
        <v>3</v>
      </c>
      <c r="AI1384">
        <f t="shared" si="147"/>
        <v>108</v>
      </c>
      <c r="AJ1384">
        <f t="shared" si="148"/>
        <v>108</v>
      </c>
      <c r="AK1384">
        <f t="shared" si="149"/>
        <v>0</v>
      </c>
      <c r="AL1384">
        <f t="shared" si="150"/>
        <v>0</v>
      </c>
      <c r="AM1384">
        <f t="shared" si="151"/>
        <v>108</v>
      </c>
      <c r="AN1384">
        <f t="shared" si="152"/>
        <v>0</v>
      </c>
      <c r="AO1384">
        <f t="shared" si="153"/>
        <v>0</v>
      </c>
      <c r="AP1384" t="s">
        <v>50</v>
      </c>
      <c r="AQ1384">
        <v>57555</v>
      </c>
      <c r="AR1384">
        <v>0</v>
      </c>
      <c r="AS1384">
        <v>0</v>
      </c>
    </row>
    <row r="1385" spans="1:45" x14ac:dyDescent="0.2">
      <c r="A1385" t="s">
        <v>1396</v>
      </c>
      <c r="B1385" t="s">
        <v>46</v>
      </c>
      <c r="C1385" t="s">
        <v>46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K1385">
        <v>0</v>
      </c>
      <c r="L1385">
        <v>0</v>
      </c>
      <c r="M1385">
        <v>4</v>
      </c>
      <c r="N1385">
        <v>4</v>
      </c>
      <c r="O1385" t="s">
        <v>47</v>
      </c>
      <c r="P1385" t="s">
        <v>47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82</v>
      </c>
      <c r="Z1385">
        <v>82</v>
      </c>
      <c r="AA1385" t="s">
        <v>48</v>
      </c>
      <c r="AB1385" t="s">
        <v>48</v>
      </c>
      <c r="AC1385" t="s">
        <v>64</v>
      </c>
      <c r="AD1385" t="s">
        <v>64</v>
      </c>
      <c r="AE1385">
        <v>0</v>
      </c>
      <c r="AF1385">
        <v>0</v>
      </c>
      <c r="AG1385">
        <v>2</v>
      </c>
      <c r="AH1385">
        <v>2</v>
      </c>
      <c r="AI1385">
        <f t="shared" si="147"/>
        <v>82</v>
      </c>
      <c r="AJ1385">
        <f t="shared" si="148"/>
        <v>82</v>
      </c>
      <c r="AK1385">
        <f t="shared" si="149"/>
        <v>0</v>
      </c>
      <c r="AL1385">
        <f t="shared" si="150"/>
        <v>0</v>
      </c>
      <c r="AM1385">
        <f t="shared" si="151"/>
        <v>82</v>
      </c>
      <c r="AN1385">
        <f t="shared" si="152"/>
        <v>0</v>
      </c>
      <c r="AO1385">
        <f t="shared" si="153"/>
        <v>0</v>
      </c>
      <c r="AP1385" t="s">
        <v>50</v>
      </c>
      <c r="AQ1385">
        <v>30606</v>
      </c>
      <c r="AR1385">
        <v>0</v>
      </c>
      <c r="AS1385">
        <v>0</v>
      </c>
    </row>
    <row r="1386" spans="1:45" x14ac:dyDescent="0.2">
      <c r="A1386" t="s">
        <v>1397</v>
      </c>
      <c r="B1386" t="s">
        <v>46</v>
      </c>
      <c r="C1386" t="s">
        <v>46</v>
      </c>
      <c r="D1386">
        <v>0</v>
      </c>
      <c r="E1386">
        <v>0</v>
      </c>
      <c r="F1386">
        <v>0</v>
      </c>
      <c r="G1386">
        <v>0</v>
      </c>
      <c r="H1386">
        <v>-110</v>
      </c>
      <c r="I1386">
        <v>-110</v>
      </c>
      <c r="K1386">
        <v>-830</v>
      </c>
      <c r="L1386">
        <v>-830</v>
      </c>
      <c r="M1386">
        <v>2</v>
      </c>
      <c r="N1386">
        <v>2</v>
      </c>
      <c r="O1386" t="s">
        <v>47</v>
      </c>
      <c r="P1386" t="s">
        <v>47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940</v>
      </c>
      <c r="Z1386">
        <v>940</v>
      </c>
      <c r="AA1386" t="s">
        <v>58</v>
      </c>
      <c r="AB1386" t="s">
        <v>58</v>
      </c>
      <c r="AC1386" t="s">
        <v>53</v>
      </c>
      <c r="AD1386" t="s">
        <v>53</v>
      </c>
      <c r="AE1386">
        <v>0</v>
      </c>
      <c r="AF1386">
        <v>0</v>
      </c>
      <c r="AG1386">
        <v>28</v>
      </c>
      <c r="AH1386">
        <v>28</v>
      </c>
      <c r="AI1386">
        <f t="shared" si="147"/>
        <v>830</v>
      </c>
      <c r="AJ1386">
        <f t="shared" si="148"/>
        <v>830</v>
      </c>
      <c r="AK1386">
        <f t="shared" si="149"/>
        <v>0</v>
      </c>
      <c r="AL1386">
        <f t="shared" si="150"/>
        <v>0</v>
      </c>
      <c r="AM1386">
        <f t="shared" si="151"/>
        <v>830</v>
      </c>
      <c r="AN1386">
        <f t="shared" si="152"/>
        <v>0</v>
      </c>
      <c r="AO1386">
        <f t="shared" si="153"/>
        <v>0</v>
      </c>
      <c r="AP1386" t="s">
        <v>50</v>
      </c>
      <c r="AQ1386">
        <v>72308</v>
      </c>
      <c r="AR1386">
        <v>0</v>
      </c>
      <c r="AS1386">
        <v>0</v>
      </c>
    </row>
    <row r="1387" spans="1:45" x14ac:dyDescent="0.2">
      <c r="A1387" t="s">
        <v>1398</v>
      </c>
      <c r="B1387" t="s">
        <v>46</v>
      </c>
      <c r="C1387" t="s">
        <v>46</v>
      </c>
      <c r="D1387">
        <v>-49</v>
      </c>
      <c r="E1387">
        <v>-49</v>
      </c>
      <c r="F1387">
        <v>0</v>
      </c>
      <c r="G1387">
        <v>0</v>
      </c>
      <c r="H1387">
        <v>0</v>
      </c>
      <c r="I1387">
        <v>0</v>
      </c>
      <c r="K1387">
        <v>0</v>
      </c>
      <c r="L1387">
        <v>0</v>
      </c>
      <c r="M1387">
        <v>3</v>
      </c>
      <c r="N1387">
        <v>3</v>
      </c>
      <c r="O1387" t="s">
        <v>47</v>
      </c>
      <c r="P1387" t="s">
        <v>47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49</v>
      </c>
      <c r="Z1387">
        <v>49</v>
      </c>
      <c r="AA1387" t="s">
        <v>48</v>
      </c>
      <c r="AB1387" t="s">
        <v>48</v>
      </c>
      <c r="AC1387" t="s">
        <v>49</v>
      </c>
      <c r="AD1387" t="s">
        <v>49</v>
      </c>
      <c r="AE1387">
        <v>0</v>
      </c>
      <c r="AF1387">
        <v>0</v>
      </c>
      <c r="AG1387">
        <v>1</v>
      </c>
      <c r="AH1387">
        <v>1</v>
      </c>
      <c r="AI1387">
        <f t="shared" si="147"/>
        <v>0</v>
      </c>
      <c r="AJ1387">
        <f t="shared" si="148"/>
        <v>0</v>
      </c>
      <c r="AK1387">
        <f t="shared" si="149"/>
        <v>0</v>
      </c>
      <c r="AL1387">
        <f t="shared" si="150"/>
        <v>0</v>
      </c>
      <c r="AM1387">
        <f t="shared" si="151"/>
        <v>0</v>
      </c>
      <c r="AN1387">
        <f t="shared" si="152"/>
        <v>0</v>
      </c>
      <c r="AO1387">
        <f t="shared" si="153"/>
        <v>0</v>
      </c>
      <c r="AP1387" t="s">
        <v>50</v>
      </c>
      <c r="AQ1387">
        <v>14753</v>
      </c>
      <c r="AR1387">
        <v>0</v>
      </c>
      <c r="AS1387">
        <v>0</v>
      </c>
    </row>
    <row r="1388" spans="1:45" x14ac:dyDescent="0.2">
      <c r="A1388" t="s">
        <v>3899</v>
      </c>
      <c r="B1388" t="s">
        <v>46</v>
      </c>
      <c r="C1388" t="s">
        <v>46</v>
      </c>
      <c r="D1388">
        <v>0</v>
      </c>
      <c r="E1388">
        <v>0</v>
      </c>
      <c r="F1388">
        <v>0</v>
      </c>
      <c r="G1388">
        <v>0</v>
      </c>
      <c r="H1388">
        <v>-59</v>
      </c>
      <c r="I1388">
        <v>-59</v>
      </c>
      <c r="K1388">
        <v>-531</v>
      </c>
      <c r="L1388">
        <v>-531</v>
      </c>
      <c r="M1388">
        <v>4</v>
      </c>
      <c r="N1388">
        <v>4</v>
      </c>
      <c r="O1388" t="s">
        <v>47</v>
      </c>
      <c r="P1388" t="s">
        <v>47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590</v>
      </c>
      <c r="Z1388">
        <v>590</v>
      </c>
      <c r="AA1388" t="s">
        <v>58</v>
      </c>
      <c r="AB1388" t="s">
        <v>58</v>
      </c>
      <c r="AC1388" t="s">
        <v>49</v>
      </c>
      <c r="AD1388" t="s">
        <v>49</v>
      </c>
      <c r="AE1388">
        <v>0</v>
      </c>
      <c r="AF1388">
        <v>0</v>
      </c>
      <c r="AG1388">
        <v>14</v>
      </c>
      <c r="AH1388">
        <v>14</v>
      </c>
      <c r="AI1388">
        <f t="shared" si="147"/>
        <v>531</v>
      </c>
      <c r="AJ1388">
        <f t="shared" si="148"/>
        <v>531</v>
      </c>
      <c r="AK1388">
        <f t="shared" si="149"/>
        <v>0</v>
      </c>
      <c r="AL1388">
        <f t="shared" si="150"/>
        <v>0</v>
      </c>
      <c r="AM1388">
        <f t="shared" si="151"/>
        <v>531</v>
      </c>
      <c r="AN1388">
        <f t="shared" si="152"/>
        <v>0</v>
      </c>
      <c r="AO1388">
        <f t="shared" si="153"/>
        <v>0</v>
      </c>
      <c r="AP1388" t="s">
        <v>50</v>
      </c>
      <c r="AQ1388">
        <v>18447</v>
      </c>
      <c r="AR1388">
        <v>0</v>
      </c>
      <c r="AS1388">
        <v>0</v>
      </c>
    </row>
    <row r="1389" spans="1:45" x14ac:dyDescent="0.2">
      <c r="A1389" t="s">
        <v>1399</v>
      </c>
      <c r="B1389" t="s">
        <v>46</v>
      </c>
      <c r="C1389" t="s">
        <v>46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K1389">
        <v>0</v>
      </c>
      <c r="L1389">
        <v>0</v>
      </c>
      <c r="M1389">
        <v>4</v>
      </c>
      <c r="N1389">
        <v>4</v>
      </c>
      <c r="O1389" t="s">
        <v>47</v>
      </c>
      <c r="P1389" t="s">
        <v>47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199</v>
      </c>
      <c r="Z1389">
        <v>199</v>
      </c>
      <c r="AA1389" t="s">
        <v>48</v>
      </c>
      <c r="AB1389" t="s">
        <v>48</v>
      </c>
      <c r="AC1389" t="s">
        <v>49</v>
      </c>
      <c r="AD1389" t="s">
        <v>49</v>
      </c>
      <c r="AE1389">
        <v>0</v>
      </c>
      <c r="AF1389">
        <v>0</v>
      </c>
      <c r="AG1389">
        <v>4</v>
      </c>
      <c r="AH1389">
        <v>4</v>
      </c>
      <c r="AI1389">
        <f t="shared" si="147"/>
        <v>199</v>
      </c>
      <c r="AJ1389">
        <f t="shared" si="148"/>
        <v>199</v>
      </c>
      <c r="AK1389">
        <f t="shared" si="149"/>
        <v>0</v>
      </c>
      <c r="AL1389">
        <f t="shared" si="150"/>
        <v>0</v>
      </c>
      <c r="AM1389">
        <f t="shared" si="151"/>
        <v>199</v>
      </c>
      <c r="AN1389">
        <f t="shared" si="152"/>
        <v>0</v>
      </c>
      <c r="AO1389">
        <f t="shared" si="153"/>
        <v>0</v>
      </c>
      <c r="AP1389" t="s">
        <v>50</v>
      </c>
      <c r="AQ1389">
        <v>93045</v>
      </c>
      <c r="AR1389">
        <v>0</v>
      </c>
      <c r="AS1389">
        <v>0</v>
      </c>
    </row>
    <row r="1390" spans="1:45" x14ac:dyDescent="0.2">
      <c r="A1390" t="s">
        <v>1400</v>
      </c>
      <c r="B1390" t="s">
        <v>46</v>
      </c>
      <c r="C1390" t="s">
        <v>46</v>
      </c>
      <c r="D1390">
        <v>0</v>
      </c>
      <c r="E1390">
        <v>0</v>
      </c>
      <c r="F1390">
        <v>0</v>
      </c>
      <c r="G1390">
        <v>0</v>
      </c>
      <c r="H1390">
        <v>-29</v>
      </c>
      <c r="I1390">
        <v>-29</v>
      </c>
      <c r="K1390">
        <v>-256</v>
      </c>
      <c r="L1390">
        <v>-256</v>
      </c>
      <c r="M1390">
        <v>3</v>
      </c>
      <c r="N1390">
        <v>3</v>
      </c>
      <c r="O1390" t="s">
        <v>47</v>
      </c>
      <c r="P1390" t="s">
        <v>47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285</v>
      </c>
      <c r="Z1390">
        <v>285</v>
      </c>
      <c r="AA1390" t="s">
        <v>58</v>
      </c>
      <c r="AB1390" t="s">
        <v>58</v>
      </c>
      <c r="AC1390" t="s">
        <v>66</v>
      </c>
      <c r="AD1390" t="s">
        <v>66</v>
      </c>
      <c r="AE1390">
        <v>0</v>
      </c>
      <c r="AF1390">
        <v>0</v>
      </c>
      <c r="AG1390">
        <v>6</v>
      </c>
      <c r="AH1390">
        <v>6</v>
      </c>
      <c r="AI1390">
        <f t="shared" si="147"/>
        <v>256</v>
      </c>
      <c r="AJ1390">
        <f t="shared" si="148"/>
        <v>256</v>
      </c>
      <c r="AK1390">
        <f t="shared" si="149"/>
        <v>0</v>
      </c>
      <c r="AL1390">
        <f t="shared" si="150"/>
        <v>0</v>
      </c>
      <c r="AM1390">
        <f t="shared" si="151"/>
        <v>256</v>
      </c>
      <c r="AN1390">
        <f t="shared" si="152"/>
        <v>0</v>
      </c>
      <c r="AO1390">
        <f t="shared" si="153"/>
        <v>0</v>
      </c>
      <c r="AP1390" t="s">
        <v>73</v>
      </c>
      <c r="AQ1390">
        <v>94328</v>
      </c>
      <c r="AR1390">
        <v>0</v>
      </c>
      <c r="AS1390">
        <v>0</v>
      </c>
    </row>
    <row r="1391" spans="1:45" x14ac:dyDescent="0.2">
      <c r="A1391" t="s">
        <v>1401</v>
      </c>
      <c r="B1391" t="s">
        <v>46</v>
      </c>
      <c r="C1391" t="s">
        <v>46</v>
      </c>
      <c r="D1391">
        <v>-49</v>
      </c>
      <c r="E1391">
        <v>-49</v>
      </c>
      <c r="F1391">
        <v>0</v>
      </c>
      <c r="G1391">
        <v>0</v>
      </c>
      <c r="H1391">
        <v>0</v>
      </c>
      <c r="I1391">
        <v>0</v>
      </c>
      <c r="K1391">
        <v>0</v>
      </c>
      <c r="L1391">
        <v>0</v>
      </c>
      <c r="M1391">
        <v>3</v>
      </c>
      <c r="N1391">
        <v>3</v>
      </c>
      <c r="O1391" t="s">
        <v>47</v>
      </c>
      <c r="P1391" t="s">
        <v>47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49</v>
      </c>
      <c r="Z1391">
        <v>49</v>
      </c>
      <c r="AA1391" t="s">
        <v>48</v>
      </c>
      <c r="AB1391" t="s">
        <v>48</v>
      </c>
      <c r="AC1391" t="s">
        <v>53</v>
      </c>
      <c r="AD1391" t="s">
        <v>53</v>
      </c>
      <c r="AE1391">
        <v>0</v>
      </c>
      <c r="AF1391">
        <v>0</v>
      </c>
      <c r="AG1391">
        <v>1</v>
      </c>
      <c r="AH1391">
        <v>1</v>
      </c>
      <c r="AI1391">
        <f t="shared" si="147"/>
        <v>0</v>
      </c>
      <c r="AJ1391">
        <f t="shared" si="148"/>
        <v>0</v>
      </c>
      <c r="AK1391">
        <f t="shared" si="149"/>
        <v>0</v>
      </c>
      <c r="AL1391">
        <f t="shared" si="150"/>
        <v>0</v>
      </c>
      <c r="AM1391">
        <f t="shared" si="151"/>
        <v>0</v>
      </c>
      <c r="AN1391">
        <f t="shared" si="152"/>
        <v>0</v>
      </c>
      <c r="AO1391">
        <f t="shared" si="153"/>
        <v>0</v>
      </c>
      <c r="AP1391" t="s">
        <v>73</v>
      </c>
      <c r="AQ1391">
        <v>97622</v>
      </c>
      <c r="AR1391">
        <v>0</v>
      </c>
      <c r="AS1391">
        <v>0</v>
      </c>
    </row>
    <row r="1392" spans="1:45" x14ac:dyDescent="0.2">
      <c r="A1392" t="s">
        <v>1402</v>
      </c>
      <c r="B1392" t="s">
        <v>46</v>
      </c>
      <c r="C1392" t="s">
        <v>46</v>
      </c>
      <c r="D1392">
        <v>-49</v>
      </c>
      <c r="E1392">
        <v>-49</v>
      </c>
      <c r="F1392">
        <v>0</v>
      </c>
      <c r="G1392">
        <v>0</v>
      </c>
      <c r="H1392">
        <v>0</v>
      </c>
      <c r="I1392">
        <v>0</v>
      </c>
      <c r="K1392">
        <v>0</v>
      </c>
      <c r="L1392">
        <v>0</v>
      </c>
      <c r="M1392">
        <v>3</v>
      </c>
      <c r="N1392">
        <v>3</v>
      </c>
      <c r="O1392" t="s">
        <v>47</v>
      </c>
      <c r="P1392" t="s">
        <v>47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49</v>
      </c>
      <c r="Z1392">
        <v>49</v>
      </c>
      <c r="AA1392" t="s">
        <v>48</v>
      </c>
      <c r="AB1392" t="s">
        <v>48</v>
      </c>
      <c r="AC1392" t="s">
        <v>49</v>
      </c>
      <c r="AD1392" t="s">
        <v>49</v>
      </c>
      <c r="AE1392">
        <v>0</v>
      </c>
      <c r="AF1392">
        <v>0</v>
      </c>
      <c r="AG1392">
        <v>1</v>
      </c>
      <c r="AH1392">
        <v>1</v>
      </c>
      <c r="AI1392">
        <f t="shared" si="147"/>
        <v>0</v>
      </c>
      <c r="AJ1392">
        <f t="shared" si="148"/>
        <v>0</v>
      </c>
      <c r="AK1392">
        <f t="shared" si="149"/>
        <v>0</v>
      </c>
      <c r="AL1392">
        <f t="shared" si="150"/>
        <v>0</v>
      </c>
      <c r="AM1392">
        <f t="shared" si="151"/>
        <v>0</v>
      </c>
      <c r="AN1392">
        <f t="shared" si="152"/>
        <v>0</v>
      </c>
      <c r="AO1392">
        <f t="shared" si="153"/>
        <v>0</v>
      </c>
      <c r="AP1392" t="s">
        <v>50</v>
      </c>
      <c r="AQ1392">
        <v>97524</v>
      </c>
      <c r="AR1392">
        <v>0</v>
      </c>
      <c r="AS1392">
        <v>0</v>
      </c>
    </row>
    <row r="1393" spans="1:45" x14ac:dyDescent="0.2">
      <c r="A1393" t="s">
        <v>1403</v>
      </c>
      <c r="B1393" t="s">
        <v>46</v>
      </c>
      <c r="C1393" t="s">
        <v>46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K1393">
        <v>0</v>
      </c>
      <c r="L1393">
        <v>0</v>
      </c>
      <c r="M1393">
        <v>2</v>
      </c>
      <c r="N1393">
        <v>2</v>
      </c>
      <c r="O1393" t="s">
        <v>47</v>
      </c>
      <c r="P1393" t="s">
        <v>47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188</v>
      </c>
      <c r="Z1393">
        <v>228</v>
      </c>
      <c r="AA1393" t="s">
        <v>48</v>
      </c>
      <c r="AB1393" t="s">
        <v>48</v>
      </c>
      <c r="AC1393" t="s">
        <v>49</v>
      </c>
      <c r="AD1393" t="s">
        <v>49</v>
      </c>
      <c r="AE1393">
        <v>0</v>
      </c>
      <c r="AF1393">
        <v>0</v>
      </c>
      <c r="AG1393">
        <v>5</v>
      </c>
      <c r="AH1393">
        <v>6</v>
      </c>
      <c r="AI1393">
        <f t="shared" si="147"/>
        <v>188</v>
      </c>
      <c r="AJ1393">
        <f t="shared" si="148"/>
        <v>228</v>
      </c>
      <c r="AK1393">
        <f t="shared" si="149"/>
        <v>0</v>
      </c>
      <c r="AL1393">
        <f t="shared" si="150"/>
        <v>40</v>
      </c>
      <c r="AM1393">
        <f t="shared" si="151"/>
        <v>0</v>
      </c>
      <c r="AN1393">
        <f t="shared" si="152"/>
        <v>0</v>
      </c>
      <c r="AO1393">
        <f t="shared" si="153"/>
        <v>0</v>
      </c>
      <c r="AP1393" t="s">
        <v>50</v>
      </c>
      <c r="AQ1393">
        <v>127913</v>
      </c>
      <c r="AR1393">
        <v>0</v>
      </c>
      <c r="AS1393">
        <v>0</v>
      </c>
    </row>
    <row r="1394" spans="1:45" x14ac:dyDescent="0.2">
      <c r="A1394" t="s">
        <v>1404</v>
      </c>
      <c r="B1394" t="s">
        <v>46</v>
      </c>
      <c r="C1394" t="s">
        <v>46</v>
      </c>
      <c r="D1394">
        <v>-170</v>
      </c>
      <c r="E1394">
        <v>-170</v>
      </c>
      <c r="F1394">
        <v>0</v>
      </c>
      <c r="G1394">
        <v>0</v>
      </c>
      <c r="H1394">
        <v>0</v>
      </c>
      <c r="I1394">
        <v>0</v>
      </c>
      <c r="K1394">
        <v>0</v>
      </c>
      <c r="L1394">
        <v>0</v>
      </c>
      <c r="M1394">
        <v>6</v>
      </c>
      <c r="N1394">
        <v>6</v>
      </c>
      <c r="O1394" t="s">
        <v>47</v>
      </c>
      <c r="P1394" t="s">
        <v>47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170</v>
      </c>
      <c r="Z1394">
        <v>170</v>
      </c>
      <c r="AA1394" t="s">
        <v>48</v>
      </c>
      <c r="AB1394" t="s">
        <v>48</v>
      </c>
      <c r="AC1394" t="s">
        <v>49</v>
      </c>
      <c r="AD1394" t="s">
        <v>49</v>
      </c>
      <c r="AE1394">
        <v>0</v>
      </c>
      <c r="AF1394">
        <v>0</v>
      </c>
      <c r="AG1394">
        <v>2</v>
      </c>
      <c r="AH1394">
        <v>2</v>
      </c>
      <c r="AI1394">
        <f t="shared" si="147"/>
        <v>0</v>
      </c>
      <c r="AJ1394">
        <f t="shared" si="148"/>
        <v>0</v>
      </c>
      <c r="AK1394">
        <f t="shared" si="149"/>
        <v>0</v>
      </c>
      <c r="AL1394">
        <f t="shared" si="150"/>
        <v>0</v>
      </c>
      <c r="AM1394">
        <f t="shared" si="151"/>
        <v>0</v>
      </c>
      <c r="AN1394">
        <f t="shared" si="152"/>
        <v>0</v>
      </c>
      <c r="AO1394">
        <f t="shared" si="153"/>
        <v>0</v>
      </c>
      <c r="AP1394" t="s">
        <v>50</v>
      </c>
      <c r="AQ1394">
        <v>139700</v>
      </c>
      <c r="AR1394">
        <v>0</v>
      </c>
      <c r="AS1394">
        <v>0</v>
      </c>
    </row>
    <row r="1395" spans="1:45" x14ac:dyDescent="0.2">
      <c r="A1395" t="s">
        <v>1405</v>
      </c>
      <c r="B1395" t="s">
        <v>46</v>
      </c>
      <c r="C1395" t="s">
        <v>46</v>
      </c>
      <c r="D1395">
        <v>0</v>
      </c>
      <c r="E1395">
        <v>0</v>
      </c>
      <c r="F1395">
        <v>0</v>
      </c>
      <c r="G1395">
        <v>0</v>
      </c>
      <c r="H1395">
        <v>-6.1</v>
      </c>
      <c r="I1395">
        <v>-6.1</v>
      </c>
      <c r="K1395">
        <v>-54.9</v>
      </c>
      <c r="L1395">
        <v>-54.9</v>
      </c>
      <c r="M1395">
        <v>4</v>
      </c>
      <c r="N1395">
        <v>4</v>
      </c>
      <c r="O1395" t="s">
        <v>47</v>
      </c>
      <c r="P1395" t="s">
        <v>47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61</v>
      </c>
      <c r="Z1395">
        <v>61</v>
      </c>
      <c r="AA1395" t="s">
        <v>58</v>
      </c>
      <c r="AB1395" t="s">
        <v>58</v>
      </c>
      <c r="AC1395" t="s">
        <v>59</v>
      </c>
      <c r="AD1395" t="s">
        <v>59</v>
      </c>
      <c r="AE1395">
        <v>0</v>
      </c>
      <c r="AF1395">
        <v>0</v>
      </c>
      <c r="AG1395">
        <v>1</v>
      </c>
      <c r="AH1395">
        <v>1</v>
      </c>
      <c r="AI1395">
        <f t="shared" si="147"/>
        <v>54.9</v>
      </c>
      <c r="AJ1395">
        <f t="shared" si="148"/>
        <v>54.9</v>
      </c>
      <c r="AK1395">
        <f t="shared" si="149"/>
        <v>0</v>
      </c>
      <c r="AL1395">
        <f t="shared" si="150"/>
        <v>0</v>
      </c>
      <c r="AM1395">
        <f t="shared" si="151"/>
        <v>54.9</v>
      </c>
      <c r="AN1395">
        <f t="shared" si="152"/>
        <v>0</v>
      </c>
      <c r="AO1395">
        <f t="shared" si="153"/>
        <v>0</v>
      </c>
      <c r="AP1395" t="s">
        <v>73</v>
      </c>
      <c r="AQ1395">
        <v>166722</v>
      </c>
      <c r="AR1395">
        <v>0</v>
      </c>
      <c r="AS1395">
        <v>0</v>
      </c>
    </row>
    <row r="1396" spans="1:45" x14ac:dyDescent="0.2">
      <c r="A1396" t="s">
        <v>1406</v>
      </c>
      <c r="B1396" t="s">
        <v>46</v>
      </c>
      <c r="C1396" t="s">
        <v>46</v>
      </c>
      <c r="D1396">
        <v>0</v>
      </c>
      <c r="E1396">
        <v>0</v>
      </c>
      <c r="F1396">
        <v>0</v>
      </c>
      <c r="G1396">
        <v>0</v>
      </c>
      <c r="H1396">
        <v>-7</v>
      </c>
      <c r="I1396">
        <v>-7</v>
      </c>
      <c r="K1396">
        <v>-54</v>
      </c>
      <c r="L1396">
        <v>594</v>
      </c>
      <c r="M1396">
        <v>4</v>
      </c>
      <c r="N1396">
        <v>4</v>
      </c>
      <c r="O1396" t="s">
        <v>47</v>
      </c>
      <c r="P1396" t="s">
        <v>47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61</v>
      </c>
      <c r="Z1396">
        <v>61</v>
      </c>
      <c r="AA1396" t="s">
        <v>58</v>
      </c>
      <c r="AB1396" t="s">
        <v>58</v>
      </c>
      <c r="AC1396" t="s">
        <v>118</v>
      </c>
      <c r="AD1396" t="s">
        <v>56</v>
      </c>
      <c r="AE1396">
        <v>0</v>
      </c>
      <c r="AF1396">
        <v>0</v>
      </c>
      <c r="AG1396">
        <v>1</v>
      </c>
      <c r="AH1396">
        <v>1</v>
      </c>
      <c r="AI1396">
        <f t="shared" si="147"/>
        <v>54</v>
      </c>
      <c r="AJ1396">
        <f t="shared" si="148"/>
        <v>54</v>
      </c>
      <c r="AK1396">
        <f t="shared" si="149"/>
        <v>0</v>
      </c>
      <c r="AL1396">
        <f t="shared" si="150"/>
        <v>0</v>
      </c>
      <c r="AM1396">
        <f t="shared" si="151"/>
        <v>54</v>
      </c>
      <c r="AN1396">
        <f t="shared" si="152"/>
        <v>0</v>
      </c>
      <c r="AO1396">
        <f t="shared" si="153"/>
        <v>0</v>
      </c>
      <c r="AP1396" t="s">
        <v>50</v>
      </c>
      <c r="AQ1396">
        <v>180830</v>
      </c>
      <c r="AR1396">
        <v>0</v>
      </c>
      <c r="AS1396">
        <v>0</v>
      </c>
    </row>
    <row r="1397" spans="1:45" x14ac:dyDescent="0.2">
      <c r="A1397" t="s">
        <v>1407</v>
      </c>
      <c r="B1397" t="s">
        <v>46</v>
      </c>
      <c r="C1397" t="s">
        <v>46</v>
      </c>
      <c r="D1397">
        <v>-55</v>
      </c>
      <c r="E1397">
        <v>-55</v>
      </c>
      <c r="F1397">
        <v>0</v>
      </c>
      <c r="G1397">
        <v>0</v>
      </c>
      <c r="H1397">
        <v>0</v>
      </c>
      <c r="I1397">
        <v>0</v>
      </c>
      <c r="K1397">
        <v>0</v>
      </c>
      <c r="L1397">
        <v>0</v>
      </c>
      <c r="M1397">
        <v>4</v>
      </c>
      <c r="N1397">
        <v>4</v>
      </c>
      <c r="O1397" t="s">
        <v>47</v>
      </c>
      <c r="P1397" t="s">
        <v>47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110</v>
      </c>
      <c r="Z1397">
        <v>110</v>
      </c>
      <c r="AA1397" t="s">
        <v>48</v>
      </c>
      <c r="AB1397" t="s">
        <v>48</v>
      </c>
      <c r="AC1397" t="s">
        <v>118</v>
      </c>
      <c r="AD1397" t="s">
        <v>163</v>
      </c>
      <c r="AE1397">
        <v>0</v>
      </c>
      <c r="AF1397">
        <v>0</v>
      </c>
      <c r="AG1397">
        <v>2</v>
      </c>
      <c r="AH1397">
        <v>2</v>
      </c>
      <c r="AI1397">
        <f t="shared" si="147"/>
        <v>55</v>
      </c>
      <c r="AJ1397">
        <f t="shared" si="148"/>
        <v>55</v>
      </c>
      <c r="AK1397">
        <f t="shared" si="149"/>
        <v>0</v>
      </c>
      <c r="AL1397">
        <f t="shared" si="150"/>
        <v>0</v>
      </c>
      <c r="AM1397">
        <f t="shared" si="151"/>
        <v>55</v>
      </c>
      <c r="AN1397">
        <f t="shared" si="152"/>
        <v>0</v>
      </c>
      <c r="AO1397">
        <f t="shared" si="153"/>
        <v>0</v>
      </c>
      <c r="AP1397" t="s">
        <v>50</v>
      </c>
      <c r="AQ1397">
        <v>189637</v>
      </c>
      <c r="AR1397">
        <v>0</v>
      </c>
      <c r="AS1397">
        <v>0</v>
      </c>
    </row>
    <row r="1398" spans="1:45" x14ac:dyDescent="0.2">
      <c r="A1398" t="s">
        <v>1408</v>
      </c>
      <c r="B1398" t="s">
        <v>46</v>
      </c>
      <c r="C1398" t="s">
        <v>46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K1398">
        <v>0</v>
      </c>
      <c r="L1398">
        <v>0</v>
      </c>
      <c r="M1398">
        <v>4</v>
      </c>
      <c r="N1398">
        <v>4</v>
      </c>
      <c r="O1398" t="s">
        <v>47</v>
      </c>
      <c r="P1398" t="s">
        <v>47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61</v>
      </c>
      <c r="Z1398">
        <v>61</v>
      </c>
      <c r="AA1398" t="s">
        <v>48</v>
      </c>
      <c r="AB1398" t="s">
        <v>48</v>
      </c>
      <c r="AC1398" t="s">
        <v>118</v>
      </c>
      <c r="AD1398" t="s">
        <v>163</v>
      </c>
      <c r="AE1398">
        <v>0</v>
      </c>
      <c r="AF1398">
        <v>0</v>
      </c>
      <c r="AG1398">
        <v>1</v>
      </c>
      <c r="AH1398">
        <v>1</v>
      </c>
      <c r="AI1398">
        <f t="shared" si="147"/>
        <v>61</v>
      </c>
      <c r="AJ1398">
        <f t="shared" si="148"/>
        <v>61</v>
      </c>
      <c r="AK1398">
        <f t="shared" si="149"/>
        <v>0</v>
      </c>
      <c r="AL1398">
        <f t="shared" si="150"/>
        <v>0</v>
      </c>
      <c r="AM1398">
        <f t="shared" si="151"/>
        <v>61</v>
      </c>
      <c r="AN1398">
        <f t="shared" si="152"/>
        <v>0</v>
      </c>
      <c r="AO1398">
        <f t="shared" si="153"/>
        <v>0</v>
      </c>
      <c r="AP1398" t="s">
        <v>50</v>
      </c>
      <c r="AQ1398">
        <v>190925</v>
      </c>
      <c r="AR1398">
        <v>0</v>
      </c>
      <c r="AS1398">
        <v>0</v>
      </c>
    </row>
    <row r="1399" spans="1:45" x14ac:dyDescent="0.2">
      <c r="A1399" t="s">
        <v>1409</v>
      </c>
      <c r="B1399" t="s">
        <v>188</v>
      </c>
      <c r="C1399" t="s">
        <v>120</v>
      </c>
      <c r="D1399">
        <v>0</v>
      </c>
      <c r="E1399">
        <v>0</v>
      </c>
      <c r="F1399">
        <v>0</v>
      </c>
      <c r="G1399">
        <v>0</v>
      </c>
      <c r="H1399">
        <v>-98</v>
      </c>
      <c r="I1399">
        <v>-98</v>
      </c>
      <c r="K1399">
        <v>-294</v>
      </c>
      <c r="L1399">
        <v>-294</v>
      </c>
      <c r="M1399">
        <v>3</v>
      </c>
      <c r="N1399">
        <v>3</v>
      </c>
      <c r="O1399" t="s">
        <v>47</v>
      </c>
      <c r="P1399" t="s">
        <v>47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392</v>
      </c>
      <c r="Z1399">
        <v>392</v>
      </c>
      <c r="AA1399" t="s">
        <v>58</v>
      </c>
      <c r="AB1399" t="s">
        <v>58</v>
      </c>
      <c r="AC1399" t="s">
        <v>53</v>
      </c>
      <c r="AD1399" t="s">
        <v>53</v>
      </c>
      <c r="AE1399">
        <v>0</v>
      </c>
      <c r="AF1399">
        <v>0</v>
      </c>
      <c r="AG1399">
        <v>8</v>
      </c>
      <c r="AH1399">
        <v>8</v>
      </c>
      <c r="AI1399">
        <f t="shared" si="147"/>
        <v>294</v>
      </c>
      <c r="AJ1399">
        <f t="shared" si="148"/>
        <v>294</v>
      </c>
      <c r="AK1399">
        <f t="shared" si="149"/>
        <v>0</v>
      </c>
      <c r="AL1399">
        <f t="shared" si="150"/>
        <v>0</v>
      </c>
      <c r="AM1399">
        <f t="shared" si="151"/>
        <v>294</v>
      </c>
      <c r="AN1399">
        <f t="shared" si="152"/>
        <v>0</v>
      </c>
      <c r="AO1399">
        <f t="shared" si="153"/>
        <v>0</v>
      </c>
      <c r="AP1399" t="s">
        <v>50</v>
      </c>
      <c r="AQ1399">
        <v>196996</v>
      </c>
      <c r="AR1399">
        <v>0</v>
      </c>
      <c r="AS1399">
        <v>0</v>
      </c>
    </row>
    <row r="1400" spans="1:45" x14ac:dyDescent="0.2">
      <c r="A1400" t="s">
        <v>3900</v>
      </c>
      <c r="B1400" t="s">
        <v>46</v>
      </c>
      <c r="C1400" t="s">
        <v>46</v>
      </c>
      <c r="D1400">
        <v>-73</v>
      </c>
      <c r="E1400">
        <v>-73</v>
      </c>
      <c r="F1400">
        <v>0</v>
      </c>
      <c r="G1400">
        <v>0</v>
      </c>
      <c r="H1400">
        <v>0</v>
      </c>
      <c r="I1400">
        <v>0</v>
      </c>
      <c r="K1400">
        <v>0</v>
      </c>
      <c r="L1400">
        <v>0</v>
      </c>
      <c r="M1400">
        <v>5</v>
      </c>
      <c r="N1400">
        <v>5</v>
      </c>
      <c r="O1400" t="s">
        <v>47</v>
      </c>
      <c r="P1400" t="s">
        <v>47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73</v>
      </c>
      <c r="Z1400">
        <v>73</v>
      </c>
      <c r="AA1400" t="s">
        <v>48</v>
      </c>
      <c r="AB1400" t="s">
        <v>48</v>
      </c>
      <c r="AC1400" t="s">
        <v>49</v>
      </c>
      <c r="AD1400" t="s">
        <v>49</v>
      </c>
      <c r="AE1400">
        <v>0</v>
      </c>
      <c r="AF1400">
        <v>0</v>
      </c>
      <c r="AG1400">
        <v>1</v>
      </c>
      <c r="AH1400">
        <v>1</v>
      </c>
      <c r="AI1400">
        <f t="shared" si="147"/>
        <v>0</v>
      </c>
      <c r="AJ1400">
        <f t="shared" si="148"/>
        <v>0</v>
      </c>
      <c r="AK1400">
        <f t="shared" si="149"/>
        <v>0</v>
      </c>
      <c r="AL1400">
        <f t="shared" si="150"/>
        <v>0</v>
      </c>
      <c r="AM1400">
        <f t="shared" si="151"/>
        <v>0</v>
      </c>
      <c r="AN1400">
        <f t="shared" si="152"/>
        <v>0</v>
      </c>
      <c r="AO1400">
        <f t="shared" si="153"/>
        <v>0</v>
      </c>
      <c r="AP1400" t="s">
        <v>73</v>
      </c>
      <c r="AQ1400">
        <v>128389</v>
      </c>
      <c r="AR1400">
        <v>0</v>
      </c>
      <c r="AS1400">
        <v>0</v>
      </c>
    </row>
    <row r="1401" spans="1:45" x14ac:dyDescent="0.2">
      <c r="A1401" t="s">
        <v>1410</v>
      </c>
      <c r="B1401" t="s">
        <v>46</v>
      </c>
      <c r="C1401" t="s">
        <v>46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K1401">
        <v>0</v>
      </c>
      <c r="L1401">
        <v>0</v>
      </c>
      <c r="M1401">
        <v>2</v>
      </c>
      <c r="N1401">
        <v>2</v>
      </c>
      <c r="O1401" t="s">
        <v>47</v>
      </c>
      <c r="P1401" t="s">
        <v>47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95</v>
      </c>
      <c r="Z1401">
        <v>95</v>
      </c>
      <c r="AA1401" t="s">
        <v>48</v>
      </c>
      <c r="AB1401" t="s">
        <v>48</v>
      </c>
      <c r="AC1401" t="s">
        <v>53</v>
      </c>
      <c r="AD1401" t="s">
        <v>53</v>
      </c>
      <c r="AE1401">
        <v>0</v>
      </c>
      <c r="AF1401">
        <v>0</v>
      </c>
      <c r="AG1401">
        <v>3</v>
      </c>
      <c r="AH1401">
        <v>3</v>
      </c>
      <c r="AI1401">
        <f t="shared" si="147"/>
        <v>95</v>
      </c>
      <c r="AJ1401">
        <f t="shared" si="148"/>
        <v>95</v>
      </c>
      <c r="AK1401">
        <f t="shared" si="149"/>
        <v>0</v>
      </c>
      <c r="AL1401">
        <f t="shared" si="150"/>
        <v>0</v>
      </c>
      <c r="AM1401">
        <f t="shared" si="151"/>
        <v>95</v>
      </c>
      <c r="AN1401">
        <f t="shared" si="152"/>
        <v>0</v>
      </c>
      <c r="AO1401">
        <f t="shared" si="153"/>
        <v>0</v>
      </c>
      <c r="AP1401" t="s">
        <v>50</v>
      </c>
      <c r="AQ1401">
        <v>42834</v>
      </c>
      <c r="AR1401">
        <v>0</v>
      </c>
      <c r="AS1401">
        <v>0</v>
      </c>
    </row>
    <row r="1402" spans="1:45" x14ac:dyDescent="0.2">
      <c r="A1402" t="s">
        <v>1411</v>
      </c>
      <c r="B1402" t="s">
        <v>46</v>
      </c>
      <c r="C1402" t="s">
        <v>46</v>
      </c>
      <c r="D1402">
        <v>0</v>
      </c>
      <c r="E1402">
        <v>0</v>
      </c>
      <c r="F1402">
        <v>0</v>
      </c>
      <c r="G1402">
        <v>0</v>
      </c>
      <c r="H1402">
        <v>-14.8</v>
      </c>
      <c r="I1402">
        <v>-14.8</v>
      </c>
      <c r="K1402">
        <v>-133.19999999999999</v>
      </c>
      <c r="L1402">
        <v>-133.19999999999999</v>
      </c>
      <c r="M1402">
        <v>2</v>
      </c>
      <c r="N1402">
        <v>2</v>
      </c>
      <c r="O1402" t="s">
        <v>47</v>
      </c>
      <c r="P1402" t="s">
        <v>47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148</v>
      </c>
      <c r="Z1402">
        <v>148</v>
      </c>
      <c r="AA1402" t="s">
        <v>58</v>
      </c>
      <c r="AB1402" t="s">
        <v>58</v>
      </c>
      <c r="AC1402" t="s">
        <v>53</v>
      </c>
      <c r="AD1402" t="s">
        <v>53</v>
      </c>
      <c r="AE1402">
        <v>0</v>
      </c>
      <c r="AF1402">
        <v>0</v>
      </c>
      <c r="AG1402">
        <v>4</v>
      </c>
      <c r="AH1402">
        <v>4</v>
      </c>
      <c r="AI1402">
        <f t="shared" si="147"/>
        <v>133.19999999999999</v>
      </c>
      <c r="AJ1402">
        <f t="shared" si="148"/>
        <v>133.19999999999999</v>
      </c>
      <c r="AK1402">
        <f t="shared" si="149"/>
        <v>0</v>
      </c>
      <c r="AL1402">
        <f t="shared" si="150"/>
        <v>0</v>
      </c>
      <c r="AM1402">
        <f t="shared" si="151"/>
        <v>133.19999999999999</v>
      </c>
      <c r="AN1402">
        <f t="shared" si="152"/>
        <v>0</v>
      </c>
      <c r="AO1402">
        <f t="shared" si="153"/>
        <v>0</v>
      </c>
      <c r="AP1402" t="s">
        <v>50</v>
      </c>
      <c r="AQ1402">
        <v>107210</v>
      </c>
      <c r="AR1402">
        <v>0</v>
      </c>
      <c r="AS1402">
        <v>0</v>
      </c>
    </row>
    <row r="1403" spans="1:45" x14ac:dyDescent="0.2">
      <c r="A1403" t="s">
        <v>1412</v>
      </c>
      <c r="B1403" t="s">
        <v>46</v>
      </c>
      <c r="C1403" t="s">
        <v>46</v>
      </c>
      <c r="D1403">
        <v>0</v>
      </c>
      <c r="E1403">
        <v>0</v>
      </c>
      <c r="F1403">
        <v>0</v>
      </c>
      <c r="G1403">
        <v>0</v>
      </c>
      <c r="H1403">
        <v>-27.8</v>
      </c>
      <c r="I1403">
        <v>-27.8</v>
      </c>
      <c r="K1403">
        <v>-250.2</v>
      </c>
      <c r="L1403">
        <v>-250.2</v>
      </c>
      <c r="M1403">
        <v>3</v>
      </c>
      <c r="N1403">
        <v>3</v>
      </c>
      <c r="O1403" t="s">
        <v>47</v>
      </c>
      <c r="P1403" t="s">
        <v>47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278</v>
      </c>
      <c r="Z1403">
        <v>278</v>
      </c>
      <c r="AA1403" t="s">
        <v>58</v>
      </c>
      <c r="AB1403" t="s">
        <v>58</v>
      </c>
      <c r="AC1403" t="s">
        <v>53</v>
      </c>
      <c r="AD1403" t="s">
        <v>53</v>
      </c>
      <c r="AE1403">
        <v>0</v>
      </c>
      <c r="AF1403">
        <v>0</v>
      </c>
      <c r="AG1403">
        <v>8</v>
      </c>
      <c r="AH1403">
        <v>8</v>
      </c>
      <c r="AI1403">
        <f t="shared" si="147"/>
        <v>250.2</v>
      </c>
      <c r="AJ1403">
        <f t="shared" si="148"/>
        <v>250.2</v>
      </c>
      <c r="AK1403">
        <f t="shared" si="149"/>
        <v>0</v>
      </c>
      <c r="AL1403">
        <f t="shared" si="150"/>
        <v>0</v>
      </c>
      <c r="AM1403">
        <f t="shared" si="151"/>
        <v>250.2</v>
      </c>
      <c r="AN1403">
        <f t="shared" si="152"/>
        <v>0</v>
      </c>
      <c r="AO1403">
        <f t="shared" si="153"/>
        <v>0</v>
      </c>
      <c r="AP1403" t="s">
        <v>50</v>
      </c>
      <c r="AQ1403">
        <v>122402</v>
      </c>
      <c r="AR1403">
        <v>0</v>
      </c>
      <c r="AS1403">
        <v>0</v>
      </c>
    </row>
    <row r="1404" spans="1:45" x14ac:dyDescent="0.2">
      <c r="A1404" t="s">
        <v>1413</v>
      </c>
      <c r="B1404" t="s">
        <v>46</v>
      </c>
      <c r="C1404" t="s">
        <v>46</v>
      </c>
      <c r="D1404">
        <v>0</v>
      </c>
      <c r="E1404">
        <v>0</v>
      </c>
      <c r="F1404">
        <v>0</v>
      </c>
      <c r="G1404">
        <v>0</v>
      </c>
      <c r="H1404">
        <v>-20.8</v>
      </c>
      <c r="I1404">
        <v>-20.8</v>
      </c>
      <c r="K1404">
        <v>-187.2</v>
      </c>
      <c r="L1404">
        <v>-187.2</v>
      </c>
      <c r="M1404">
        <v>3</v>
      </c>
      <c r="N1404">
        <v>3</v>
      </c>
      <c r="O1404" t="s">
        <v>47</v>
      </c>
      <c r="P1404" t="s">
        <v>47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533</v>
      </c>
      <c r="Z1404">
        <v>533</v>
      </c>
      <c r="AA1404" t="s">
        <v>58</v>
      </c>
      <c r="AB1404" t="s">
        <v>58</v>
      </c>
      <c r="AC1404" t="s">
        <v>53</v>
      </c>
      <c r="AD1404" t="s">
        <v>53</v>
      </c>
      <c r="AE1404">
        <v>0</v>
      </c>
      <c r="AF1404">
        <v>0</v>
      </c>
      <c r="AG1404">
        <v>4</v>
      </c>
      <c r="AH1404">
        <v>4</v>
      </c>
      <c r="AI1404">
        <f t="shared" si="147"/>
        <v>512.20000000000005</v>
      </c>
      <c r="AJ1404">
        <f t="shared" si="148"/>
        <v>512.20000000000005</v>
      </c>
      <c r="AK1404">
        <f t="shared" si="149"/>
        <v>0</v>
      </c>
      <c r="AL1404">
        <f t="shared" si="150"/>
        <v>0</v>
      </c>
      <c r="AM1404">
        <f t="shared" si="151"/>
        <v>512.20000000000005</v>
      </c>
      <c r="AN1404">
        <f t="shared" si="152"/>
        <v>0</v>
      </c>
      <c r="AO1404">
        <f t="shared" si="153"/>
        <v>0</v>
      </c>
      <c r="AP1404" t="s">
        <v>50</v>
      </c>
      <c r="AQ1404">
        <v>135795</v>
      </c>
      <c r="AR1404">
        <v>0</v>
      </c>
      <c r="AS1404">
        <v>0</v>
      </c>
    </row>
    <row r="1405" spans="1:45" x14ac:dyDescent="0.2">
      <c r="A1405" t="s">
        <v>1414</v>
      </c>
      <c r="B1405" t="s">
        <v>46</v>
      </c>
      <c r="C1405" t="s">
        <v>46</v>
      </c>
      <c r="D1405">
        <v>0</v>
      </c>
      <c r="E1405">
        <v>0</v>
      </c>
      <c r="F1405">
        <v>0</v>
      </c>
      <c r="G1405">
        <v>0</v>
      </c>
      <c r="H1405">
        <v>-71.900000000000006</v>
      </c>
      <c r="I1405">
        <v>-75.2</v>
      </c>
      <c r="K1405">
        <v>-647.1</v>
      </c>
      <c r="L1405">
        <v>-676.8</v>
      </c>
      <c r="M1405">
        <v>4</v>
      </c>
      <c r="N1405">
        <v>4</v>
      </c>
      <c r="O1405" t="s">
        <v>47</v>
      </c>
      <c r="P1405" t="s">
        <v>47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719</v>
      </c>
      <c r="Z1405">
        <v>752</v>
      </c>
      <c r="AA1405" t="s">
        <v>58</v>
      </c>
      <c r="AB1405" t="s">
        <v>58</v>
      </c>
      <c r="AC1405" t="s">
        <v>53</v>
      </c>
      <c r="AD1405" t="s">
        <v>53</v>
      </c>
      <c r="AE1405">
        <v>0</v>
      </c>
      <c r="AF1405">
        <v>0</v>
      </c>
      <c r="AG1405">
        <v>14</v>
      </c>
      <c r="AH1405">
        <v>14</v>
      </c>
      <c r="AI1405">
        <f t="shared" si="147"/>
        <v>647.1</v>
      </c>
      <c r="AJ1405">
        <f t="shared" si="148"/>
        <v>676.8</v>
      </c>
      <c r="AK1405">
        <f t="shared" si="149"/>
        <v>0</v>
      </c>
      <c r="AL1405">
        <f t="shared" si="150"/>
        <v>29.699999999999932</v>
      </c>
      <c r="AM1405">
        <f t="shared" si="151"/>
        <v>0</v>
      </c>
      <c r="AN1405">
        <f t="shared" si="152"/>
        <v>0</v>
      </c>
      <c r="AO1405">
        <f t="shared" si="153"/>
        <v>0</v>
      </c>
      <c r="AP1405" t="s">
        <v>50</v>
      </c>
      <c r="AQ1405">
        <v>165306</v>
      </c>
      <c r="AR1405">
        <v>0</v>
      </c>
      <c r="AS1405">
        <v>0</v>
      </c>
    </row>
    <row r="1406" spans="1:45" x14ac:dyDescent="0.2">
      <c r="A1406" t="s">
        <v>3901</v>
      </c>
      <c r="B1406" t="s">
        <v>46</v>
      </c>
      <c r="C1406" t="s">
        <v>46</v>
      </c>
      <c r="D1406">
        <v>-29.4</v>
      </c>
      <c r="E1406">
        <v>-29.4</v>
      </c>
      <c r="F1406">
        <v>0</v>
      </c>
      <c r="G1406">
        <v>0</v>
      </c>
      <c r="H1406">
        <v>0</v>
      </c>
      <c r="I1406">
        <v>0</v>
      </c>
      <c r="K1406">
        <v>0</v>
      </c>
      <c r="L1406">
        <v>0</v>
      </c>
      <c r="M1406">
        <v>3</v>
      </c>
      <c r="N1406">
        <v>3</v>
      </c>
      <c r="O1406" t="s">
        <v>47</v>
      </c>
      <c r="P1406" t="s">
        <v>47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147</v>
      </c>
      <c r="Z1406">
        <v>147</v>
      </c>
      <c r="AA1406" t="s">
        <v>48</v>
      </c>
      <c r="AB1406" t="s">
        <v>48</v>
      </c>
      <c r="AC1406" t="s">
        <v>66</v>
      </c>
      <c r="AD1406" t="s">
        <v>66</v>
      </c>
      <c r="AE1406">
        <v>0</v>
      </c>
      <c r="AF1406">
        <v>0</v>
      </c>
      <c r="AG1406">
        <v>3</v>
      </c>
      <c r="AH1406">
        <v>3</v>
      </c>
      <c r="AI1406">
        <f t="shared" si="147"/>
        <v>117.6</v>
      </c>
      <c r="AJ1406">
        <f t="shared" si="148"/>
        <v>117.6</v>
      </c>
      <c r="AK1406">
        <f t="shared" si="149"/>
        <v>0</v>
      </c>
      <c r="AL1406">
        <f t="shared" si="150"/>
        <v>0</v>
      </c>
      <c r="AM1406">
        <f t="shared" si="151"/>
        <v>117.6</v>
      </c>
      <c r="AN1406">
        <f t="shared" si="152"/>
        <v>0</v>
      </c>
      <c r="AO1406">
        <f t="shared" si="153"/>
        <v>0</v>
      </c>
      <c r="AP1406" t="s">
        <v>50</v>
      </c>
      <c r="AQ1406">
        <v>133608</v>
      </c>
      <c r="AR1406">
        <v>0</v>
      </c>
      <c r="AS1406">
        <v>0</v>
      </c>
    </row>
    <row r="1407" spans="1:45" x14ac:dyDescent="0.2">
      <c r="A1407" t="s">
        <v>3902</v>
      </c>
      <c r="B1407" t="s">
        <v>46</v>
      </c>
      <c r="C1407" t="s">
        <v>46</v>
      </c>
      <c r="D1407">
        <v>-49</v>
      </c>
      <c r="E1407">
        <v>-39.200000000000003</v>
      </c>
      <c r="F1407">
        <v>0</v>
      </c>
      <c r="G1407">
        <v>0</v>
      </c>
      <c r="H1407">
        <v>0</v>
      </c>
      <c r="I1407">
        <v>0</v>
      </c>
      <c r="K1407">
        <v>0</v>
      </c>
      <c r="L1407">
        <v>0</v>
      </c>
      <c r="M1407">
        <v>3</v>
      </c>
      <c r="N1407">
        <v>3</v>
      </c>
      <c r="O1407" t="s">
        <v>47</v>
      </c>
      <c r="P1407" t="s">
        <v>47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245</v>
      </c>
      <c r="Z1407">
        <v>196</v>
      </c>
      <c r="AA1407" t="s">
        <v>48</v>
      </c>
      <c r="AB1407" t="s">
        <v>48</v>
      </c>
      <c r="AC1407" t="s">
        <v>66</v>
      </c>
      <c r="AD1407" t="s">
        <v>66</v>
      </c>
      <c r="AE1407">
        <v>0</v>
      </c>
      <c r="AF1407">
        <v>0</v>
      </c>
      <c r="AG1407">
        <v>5</v>
      </c>
      <c r="AH1407">
        <v>4</v>
      </c>
      <c r="AI1407">
        <f t="shared" si="147"/>
        <v>196</v>
      </c>
      <c r="AJ1407">
        <f t="shared" si="148"/>
        <v>156.80000000000001</v>
      </c>
      <c r="AK1407">
        <f t="shared" si="149"/>
        <v>0</v>
      </c>
      <c r="AL1407">
        <f t="shared" si="150"/>
        <v>0</v>
      </c>
      <c r="AM1407">
        <f t="shared" si="151"/>
        <v>0</v>
      </c>
      <c r="AN1407">
        <f t="shared" si="152"/>
        <v>0</v>
      </c>
      <c r="AO1407">
        <f t="shared" si="153"/>
        <v>39.199999999999989</v>
      </c>
      <c r="AP1407" t="s">
        <v>50</v>
      </c>
      <c r="AQ1407">
        <v>133608</v>
      </c>
      <c r="AR1407">
        <v>0</v>
      </c>
      <c r="AS1407">
        <v>0</v>
      </c>
    </row>
    <row r="1408" spans="1:45" x14ac:dyDescent="0.2">
      <c r="A1408" t="s">
        <v>1415</v>
      </c>
      <c r="B1408" t="s">
        <v>46</v>
      </c>
      <c r="C1408" t="s">
        <v>46</v>
      </c>
      <c r="D1408">
        <v>0</v>
      </c>
      <c r="E1408">
        <v>0</v>
      </c>
      <c r="F1408">
        <v>0</v>
      </c>
      <c r="G1408">
        <v>0</v>
      </c>
      <c r="H1408">
        <v>-8.9</v>
      </c>
      <c r="I1408">
        <v>-8.9</v>
      </c>
      <c r="K1408">
        <v>-80.099999999999994</v>
      </c>
      <c r="L1408">
        <v>-80.099999999999994</v>
      </c>
      <c r="M1408">
        <v>4</v>
      </c>
      <c r="N1408">
        <v>4</v>
      </c>
      <c r="O1408" t="s">
        <v>47</v>
      </c>
      <c r="P1408" t="s">
        <v>47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89</v>
      </c>
      <c r="Z1408">
        <v>89</v>
      </c>
      <c r="AA1408" t="s">
        <v>58</v>
      </c>
      <c r="AB1408" t="s">
        <v>58</v>
      </c>
      <c r="AC1408" t="s">
        <v>53</v>
      </c>
      <c r="AD1408" t="s">
        <v>53</v>
      </c>
      <c r="AE1408">
        <v>0</v>
      </c>
      <c r="AF1408">
        <v>0</v>
      </c>
      <c r="AG1408">
        <v>2</v>
      </c>
      <c r="AH1408">
        <v>2</v>
      </c>
      <c r="AI1408">
        <f t="shared" si="147"/>
        <v>80.099999999999994</v>
      </c>
      <c r="AJ1408">
        <f t="shared" si="148"/>
        <v>80.099999999999994</v>
      </c>
      <c r="AK1408">
        <f t="shared" si="149"/>
        <v>0</v>
      </c>
      <c r="AL1408">
        <f t="shared" si="150"/>
        <v>0</v>
      </c>
      <c r="AM1408">
        <f t="shared" si="151"/>
        <v>80.099999999999994</v>
      </c>
      <c r="AN1408">
        <f t="shared" si="152"/>
        <v>0</v>
      </c>
      <c r="AO1408">
        <f t="shared" si="153"/>
        <v>0</v>
      </c>
      <c r="AP1408" t="s">
        <v>50</v>
      </c>
      <c r="AQ1408">
        <v>179538</v>
      </c>
      <c r="AR1408">
        <v>0</v>
      </c>
      <c r="AS1408">
        <v>0</v>
      </c>
    </row>
    <row r="1409" spans="1:45" x14ac:dyDescent="0.2">
      <c r="A1409" t="s">
        <v>1416</v>
      </c>
      <c r="B1409" t="s">
        <v>46</v>
      </c>
      <c r="C1409" t="s">
        <v>46</v>
      </c>
      <c r="D1409">
        <v>0</v>
      </c>
      <c r="E1409">
        <v>0</v>
      </c>
      <c r="F1409">
        <v>0</v>
      </c>
      <c r="G1409">
        <v>0</v>
      </c>
      <c r="H1409">
        <v>-21.1</v>
      </c>
      <c r="I1409">
        <v>-29.1</v>
      </c>
      <c r="K1409">
        <v>-189.9</v>
      </c>
      <c r="L1409">
        <v>-261.89999999999998</v>
      </c>
      <c r="M1409">
        <v>4</v>
      </c>
      <c r="N1409">
        <v>4</v>
      </c>
      <c r="O1409" t="s">
        <v>47</v>
      </c>
      <c r="P1409" t="s">
        <v>47</v>
      </c>
      <c r="Q1409">
        <v>-77.5</v>
      </c>
      <c r="R1409">
        <v>0</v>
      </c>
      <c r="S1409">
        <v>77.5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211</v>
      </c>
      <c r="Z1409">
        <v>291</v>
      </c>
      <c r="AA1409" t="s">
        <v>58</v>
      </c>
      <c r="AB1409" t="s">
        <v>58</v>
      </c>
      <c r="AC1409" t="s">
        <v>66</v>
      </c>
      <c r="AD1409" t="s">
        <v>66</v>
      </c>
      <c r="AE1409">
        <v>0</v>
      </c>
      <c r="AF1409">
        <v>0</v>
      </c>
      <c r="AG1409">
        <v>4</v>
      </c>
      <c r="AH1409">
        <v>6</v>
      </c>
      <c r="AI1409">
        <f t="shared" si="147"/>
        <v>189.9</v>
      </c>
      <c r="AJ1409">
        <f t="shared" si="148"/>
        <v>261.89999999999998</v>
      </c>
      <c r="AK1409">
        <f t="shared" si="149"/>
        <v>0</v>
      </c>
      <c r="AL1409">
        <f t="shared" si="150"/>
        <v>71.999999999999972</v>
      </c>
      <c r="AM1409">
        <f t="shared" si="151"/>
        <v>0</v>
      </c>
      <c r="AN1409">
        <f t="shared" si="152"/>
        <v>0</v>
      </c>
      <c r="AO1409">
        <f t="shared" si="153"/>
        <v>0</v>
      </c>
      <c r="AP1409" t="s">
        <v>50</v>
      </c>
      <c r="AQ1409">
        <v>173940</v>
      </c>
      <c r="AR1409">
        <v>0</v>
      </c>
      <c r="AS1409">
        <v>0</v>
      </c>
    </row>
    <row r="1410" spans="1:45" x14ac:dyDescent="0.2">
      <c r="A1410" t="s">
        <v>1417</v>
      </c>
      <c r="B1410" t="s">
        <v>188</v>
      </c>
      <c r="C1410" t="s">
        <v>120</v>
      </c>
      <c r="D1410">
        <v>0</v>
      </c>
      <c r="E1410">
        <v>0</v>
      </c>
      <c r="F1410">
        <v>-155</v>
      </c>
      <c r="G1410">
        <v>0</v>
      </c>
      <c r="H1410">
        <v>-122.5</v>
      </c>
      <c r="I1410">
        <v>-122.5</v>
      </c>
      <c r="K1410">
        <v>4042.5</v>
      </c>
      <c r="L1410">
        <v>-367.5</v>
      </c>
      <c r="M1410">
        <v>3</v>
      </c>
      <c r="N1410">
        <v>3</v>
      </c>
      <c r="O1410" t="s">
        <v>86</v>
      </c>
      <c r="P1410" t="s">
        <v>47</v>
      </c>
      <c r="Q1410">
        <v>0</v>
      </c>
      <c r="R1410">
        <v>0</v>
      </c>
      <c r="S1410">
        <v>155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490</v>
      </c>
      <c r="Z1410">
        <v>490</v>
      </c>
      <c r="AA1410" t="s">
        <v>58</v>
      </c>
      <c r="AB1410" t="s">
        <v>58</v>
      </c>
      <c r="AC1410" t="s">
        <v>49</v>
      </c>
      <c r="AD1410" t="s">
        <v>49</v>
      </c>
      <c r="AE1410">
        <v>0</v>
      </c>
      <c r="AF1410">
        <v>0</v>
      </c>
      <c r="AG1410">
        <v>10</v>
      </c>
      <c r="AH1410">
        <v>10</v>
      </c>
      <c r="AI1410">
        <f t="shared" ref="AI1410:AI1473" si="154">W1410+ Y1410+D1410+H1410</f>
        <v>367.5</v>
      </c>
      <c r="AJ1410">
        <f t="shared" ref="AJ1410:AJ1473" si="155">X1410+Z1410+E1410+I1410</f>
        <v>367.5</v>
      </c>
      <c r="AK1410">
        <f t="shared" ref="AK1410:AK1473" si="156">IF(AI1410=0,AJ1410,0)</f>
        <v>0</v>
      </c>
      <c r="AL1410">
        <f t="shared" ref="AL1410:AL1473" si="157">IF(AND(AI1410&gt;0,AJ1410&gt;AI1410),AJ1410-AI1410,0)</f>
        <v>0</v>
      </c>
      <c r="AM1410">
        <f t="shared" ref="AM1410:AM1473" si="158">IF(AI1410=AJ1410,AJ1410,0)</f>
        <v>367.5</v>
      </c>
      <c r="AN1410">
        <f t="shared" ref="AN1410:AN1473" si="159">IF(AJ1410=0,AI1410,0)</f>
        <v>0</v>
      </c>
      <c r="AO1410">
        <f t="shared" ref="AO1410:AO1473" si="160">IF(AND(AJ1410&gt;0,AJ1410&lt;AI1410),AI1410-AJ1410,0)</f>
        <v>0</v>
      </c>
      <c r="AP1410" t="s">
        <v>50</v>
      </c>
      <c r="AQ1410">
        <v>199792</v>
      </c>
      <c r="AR1410">
        <v>0</v>
      </c>
      <c r="AS1410">
        <v>0</v>
      </c>
    </row>
    <row r="1411" spans="1:45" x14ac:dyDescent="0.2">
      <c r="A1411" t="s">
        <v>1418</v>
      </c>
      <c r="B1411" t="s">
        <v>188</v>
      </c>
      <c r="C1411" t="s">
        <v>120</v>
      </c>
      <c r="D1411">
        <v>0</v>
      </c>
      <c r="E1411">
        <v>0</v>
      </c>
      <c r="F1411">
        <v>-155</v>
      </c>
      <c r="G1411">
        <v>0</v>
      </c>
      <c r="H1411">
        <v>0</v>
      </c>
      <c r="I1411">
        <v>0</v>
      </c>
      <c r="K1411">
        <v>0</v>
      </c>
      <c r="L1411">
        <v>0</v>
      </c>
      <c r="M1411">
        <v>3</v>
      </c>
      <c r="N1411">
        <v>3</v>
      </c>
      <c r="O1411" t="s">
        <v>47</v>
      </c>
      <c r="P1411" t="s">
        <v>47</v>
      </c>
      <c r="Q1411">
        <v>0</v>
      </c>
      <c r="R1411">
        <v>0</v>
      </c>
      <c r="S1411">
        <v>155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49</v>
      </c>
      <c r="Z1411">
        <v>98</v>
      </c>
      <c r="AA1411" t="s">
        <v>48</v>
      </c>
      <c r="AB1411" t="s">
        <v>48</v>
      </c>
      <c r="AC1411" t="s">
        <v>53</v>
      </c>
      <c r="AD1411" t="s">
        <v>163</v>
      </c>
      <c r="AE1411">
        <v>0</v>
      </c>
      <c r="AF1411">
        <v>0</v>
      </c>
      <c r="AG1411">
        <v>1</v>
      </c>
      <c r="AH1411">
        <v>2</v>
      </c>
      <c r="AI1411">
        <f t="shared" si="154"/>
        <v>49</v>
      </c>
      <c r="AJ1411">
        <f t="shared" si="155"/>
        <v>98</v>
      </c>
      <c r="AK1411">
        <f t="shared" si="156"/>
        <v>0</v>
      </c>
      <c r="AL1411">
        <f t="shared" si="157"/>
        <v>49</v>
      </c>
      <c r="AM1411">
        <f t="shared" si="158"/>
        <v>0</v>
      </c>
      <c r="AN1411">
        <f t="shared" si="159"/>
        <v>0</v>
      </c>
      <c r="AO1411">
        <f t="shared" si="160"/>
        <v>0</v>
      </c>
      <c r="AP1411" t="s">
        <v>50</v>
      </c>
      <c r="AQ1411">
        <v>201493</v>
      </c>
      <c r="AR1411">
        <v>0</v>
      </c>
      <c r="AS1411">
        <v>0</v>
      </c>
    </row>
    <row r="1412" spans="1:45" x14ac:dyDescent="0.2">
      <c r="A1412" t="s">
        <v>1419</v>
      </c>
      <c r="B1412" t="s">
        <v>188</v>
      </c>
      <c r="D1412">
        <v>0</v>
      </c>
      <c r="E1412">
        <v>0</v>
      </c>
      <c r="F1412">
        <v>-155</v>
      </c>
      <c r="G1412">
        <v>0</v>
      </c>
      <c r="H1412">
        <v>0</v>
      </c>
      <c r="I1412">
        <v>0</v>
      </c>
      <c r="K1412">
        <v>0</v>
      </c>
      <c r="L1412">
        <v>0</v>
      </c>
      <c r="M1412">
        <v>0</v>
      </c>
      <c r="N1412">
        <v>0</v>
      </c>
      <c r="O1412" t="s">
        <v>86</v>
      </c>
      <c r="Q1412">
        <v>0</v>
      </c>
      <c r="R1412">
        <v>0</v>
      </c>
      <c r="S1412">
        <v>155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E1412">
        <v>0</v>
      </c>
      <c r="AF1412">
        <v>0</v>
      </c>
      <c r="AG1412">
        <v>0</v>
      </c>
      <c r="AH1412">
        <v>0</v>
      </c>
      <c r="AI1412">
        <f t="shared" si="154"/>
        <v>0</v>
      </c>
      <c r="AJ1412">
        <f t="shared" si="155"/>
        <v>0</v>
      </c>
      <c r="AK1412">
        <f t="shared" si="156"/>
        <v>0</v>
      </c>
      <c r="AL1412">
        <f t="shared" si="157"/>
        <v>0</v>
      </c>
      <c r="AM1412">
        <f t="shared" si="158"/>
        <v>0</v>
      </c>
      <c r="AN1412">
        <f t="shared" si="159"/>
        <v>0</v>
      </c>
      <c r="AO1412">
        <f t="shared" si="160"/>
        <v>0</v>
      </c>
      <c r="AP1412" t="s">
        <v>73</v>
      </c>
      <c r="AQ1412">
        <v>201457</v>
      </c>
      <c r="AR1412">
        <v>0</v>
      </c>
      <c r="AS1412">
        <v>0</v>
      </c>
    </row>
    <row r="1413" spans="1:45" x14ac:dyDescent="0.2">
      <c r="A1413" t="s">
        <v>1420</v>
      </c>
      <c r="B1413" t="s">
        <v>188</v>
      </c>
      <c r="C1413" t="s">
        <v>120</v>
      </c>
      <c r="D1413">
        <v>0</v>
      </c>
      <c r="E1413">
        <v>0</v>
      </c>
      <c r="F1413">
        <v>-155</v>
      </c>
      <c r="G1413">
        <v>0</v>
      </c>
      <c r="H1413">
        <v>0</v>
      </c>
      <c r="I1413">
        <v>0</v>
      </c>
      <c r="K1413">
        <v>0</v>
      </c>
      <c r="L1413">
        <v>0</v>
      </c>
      <c r="M1413">
        <v>3</v>
      </c>
      <c r="N1413">
        <v>3</v>
      </c>
      <c r="O1413" t="s">
        <v>47</v>
      </c>
      <c r="P1413" t="s">
        <v>47</v>
      </c>
      <c r="Q1413">
        <v>0</v>
      </c>
      <c r="R1413">
        <v>0</v>
      </c>
      <c r="S1413">
        <v>155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49</v>
      </c>
      <c r="Z1413">
        <v>49</v>
      </c>
      <c r="AA1413" t="s">
        <v>48</v>
      </c>
      <c r="AB1413" t="s">
        <v>48</v>
      </c>
      <c r="AC1413" t="s">
        <v>53</v>
      </c>
      <c r="AD1413" t="s">
        <v>163</v>
      </c>
      <c r="AE1413">
        <v>0</v>
      </c>
      <c r="AF1413">
        <v>0</v>
      </c>
      <c r="AG1413">
        <v>1</v>
      </c>
      <c r="AH1413">
        <v>1</v>
      </c>
      <c r="AI1413">
        <f t="shared" si="154"/>
        <v>49</v>
      </c>
      <c r="AJ1413">
        <f t="shared" si="155"/>
        <v>49</v>
      </c>
      <c r="AK1413">
        <f t="shared" si="156"/>
        <v>0</v>
      </c>
      <c r="AL1413">
        <f t="shared" si="157"/>
        <v>0</v>
      </c>
      <c r="AM1413">
        <f t="shared" si="158"/>
        <v>49</v>
      </c>
      <c r="AN1413">
        <f t="shared" si="159"/>
        <v>0</v>
      </c>
      <c r="AO1413">
        <f t="shared" si="160"/>
        <v>0</v>
      </c>
      <c r="AP1413" t="s">
        <v>50</v>
      </c>
      <c r="AQ1413">
        <v>201472</v>
      </c>
      <c r="AR1413">
        <v>0</v>
      </c>
      <c r="AS1413">
        <v>0</v>
      </c>
    </row>
    <row r="1414" spans="1:45" x14ac:dyDescent="0.2">
      <c r="A1414" t="s">
        <v>1421</v>
      </c>
      <c r="B1414" t="s">
        <v>120</v>
      </c>
      <c r="C1414" t="s">
        <v>46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K1414">
        <v>0</v>
      </c>
      <c r="L1414">
        <v>0</v>
      </c>
      <c r="M1414">
        <v>6</v>
      </c>
      <c r="N1414">
        <v>6</v>
      </c>
      <c r="O1414" t="s">
        <v>47</v>
      </c>
      <c r="P1414" t="s">
        <v>47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255</v>
      </c>
      <c r="Z1414">
        <v>170</v>
      </c>
      <c r="AA1414" t="s">
        <v>48</v>
      </c>
      <c r="AB1414" t="s">
        <v>48</v>
      </c>
      <c r="AC1414" t="s">
        <v>118</v>
      </c>
      <c r="AD1414" t="s">
        <v>163</v>
      </c>
      <c r="AE1414">
        <v>0</v>
      </c>
      <c r="AF1414">
        <v>0</v>
      </c>
      <c r="AG1414">
        <v>2</v>
      </c>
      <c r="AH1414">
        <v>2</v>
      </c>
      <c r="AI1414">
        <f t="shared" si="154"/>
        <v>255</v>
      </c>
      <c r="AJ1414">
        <f t="shared" si="155"/>
        <v>170</v>
      </c>
      <c r="AK1414">
        <f t="shared" si="156"/>
        <v>0</v>
      </c>
      <c r="AL1414">
        <f t="shared" si="157"/>
        <v>0</v>
      </c>
      <c r="AM1414">
        <f t="shared" si="158"/>
        <v>0</v>
      </c>
      <c r="AN1414">
        <f t="shared" si="159"/>
        <v>0</v>
      </c>
      <c r="AO1414">
        <f t="shared" si="160"/>
        <v>85</v>
      </c>
      <c r="AP1414" t="s">
        <v>50</v>
      </c>
      <c r="AQ1414">
        <v>198723</v>
      </c>
      <c r="AR1414">
        <v>0</v>
      </c>
      <c r="AS1414">
        <v>0</v>
      </c>
    </row>
    <row r="1415" spans="1:45" x14ac:dyDescent="0.2">
      <c r="A1415" t="s">
        <v>1422</v>
      </c>
      <c r="B1415" t="s">
        <v>188</v>
      </c>
      <c r="D1415">
        <v>0</v>
      </c>
      <c r="E1415">
        <v>0</v>
      </c>
      <c r="F1415">
        <v>-155</v>
      </c>
      <c r="G1415">
        <v>0</v>
      </c>
      <c r="H1415">
        <v>0</v>
      </c>
      <c r="I1415">
        <v>0</v>
      </c>
      <c r="K1415">
        <v>0</v>
      </c>
      <c r="L1415">
        <v>0</v>
      </c>
      <c r="M1415">
        <v>0</v>
      </c>
      <c r="N1415">
        <v>0</v>
      </c>
      <c r="O1415" t="s">
        <v>86</v>
      </c>
      <c r="Q1415">
        <v>0</v>
      </c>
      <c r="R1415">
        <v>0</v>
      </c>
      <c r="S1415">
        <v>155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E1415">
        <v>0</v>
      </c>
      <c r="AF1415">
        <v>0</v>
      </c>
      <c r="AG1415">
        <v>0</v>
      </c>
      <c r="AH1415">
        <v>0</v>
      </c>
      <c r="AI1415">
        <f t="shared" si="154"/>
        <v>0</v>
      </c>
      <c r="AJ1415">
        <f t="shared" si="155"/>
        <v>0</v>
      </c>
      <c r="AK1415">
        <f t="shared" si="156"/>
        <v>0</v>
      </c>
      <c r="AL1415">
        <f t="shared" si="157"/>
        <v>0</v>
      </c>
      <c r="AM1415">
        <f t="shared" si="158"/>
        <v>0</v>
      </c>
      <c r="AN1415">
        <f t="shared" si="159"/>
        <v>0</v>
      </c>
      <c r="AO1415">
        <f t="shared" si="160"/>
        <v>0</v>
      </c>
      <c r="AP1415" t="s">
        <v>73</v>
      </c>
      <c r="AQ1415">
        <v>200039</v>
      </c>
      <c r="AR1415">
        <v>0</v>
      </c>
      <c r="AS1415">
        <v>0</v>
      </c>
    </row>
    <row r="1416" spans="1:45" x14ac:dyDescent="0.2">
      <c r="A1416" t="s">
        <v>1423</v>
      </c>
      <c r="B1416" t="s">
        <v>46</v>
      </c>
      <c r="C1416" t="s">
        <v>46</v>
      </c>
      <c r="D1416">
        <v>-73</v>
      </c>
      <c r="E1416">
        <v>-73</v>
      </c>
      <c r="F1416">
        <v>0</v>
      </c>
      <c r="G1416">
        <v>0</v>
      </c>
      <c r="H1416">
        <v>0</v>
      </c>
      <c r="I1416">
        <v>0</v>
      </c>
      <c r="K1416">
        <v>0</v>
      </c>
      <c r="L1416">
        <v>0</v>
      </c>
      <c r="M1416">
        <v>5</v>
      </c>
      <c r="N1416">
        <v>5</v>
      </c>
      <c r="O1416" t="s">
        <v>47</v>
      </c>
      <c r="P1416" t="s">
        <v>47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73</v>
      </c>
      <c r="Z1416">
        <v>73</v>
      </c>
      <c r="AA1416" t="s">
        <v>48</v>
      </c>
      <c r="AB1416" t="s">
        <v>48</v>
      </c>
      <c r="AC1416" t="s">
        <v>113</v>
      </c>
      <c r="AD1416" t="s">
        <v>113</v>
      </c>
      <c r="AE1416">
        <v>0</v>
      </c>
      <c r="AF1416">
        <v>0</v>
      </c>
      <c r="AG1416">
        <v>1</v>
      </c>
      <c r="AH1416">
        <v>1</v>
      </c>
      <c r="AI1416">
        <f t="shared" si="154"/>
        <v>0</v>
      </c>
      <c r="AJ1416">
        <f t="shared" si="155"/>
        <v>0</v>
      </c>
      <c r="AK1416">
        <f t="shared" si="156"/>
        <v>0</v>
      </c>
      <c r="AL1416">
        <f t="shared" si="157"/>
        <v>0</v>
      </c>
      <c r="AM1416">
        <f t="shared" si="158"/>
        <v>0</v>
      </c>
      <c r="AN1416">
        <f t="shared" si="159"/>
        <v>0</v>
      </c>
      <c r="AO1416">
        <f t="shared" si="160"/>
        <v>0</v>
      </c>
      <c r="AP1416" t="s">
        <v>50</v>
      </c>
      <c r="AQ1416">
        <v>160927</v>
      </c>
      <c r="AR1416">
        <v>0</v>
      </c>
      <c r="AS1416">
        <v>0</v>
      </c>
    </row>
    <row r="1417" spans="1:45" x14ac:dyDescent="0.2">
      <c r="A1417" t="s">
        <v>1424</v>
      </c>
      <c r="B1417" t="s">
        <v>188</v>
      </c>
      <c r="C1417" t="s">
        <v>120</v>
      </c>
      <c r="D1417">
        <v>0</v>
      </c>
      <c r="E1417">
        <v>0</v>
      </c>
      <c r="F1417">
        <v>-155</v>
      </c>
      <c r="G1417">
        <v>0</v>
      </c>
      <c r="H1417">
        <v>0</v>
      </c>
      <c r="I1417">
        <v>0</v>
      </c>
      <c r="K1417">
        <v>0</v>
      </c>
      <c r="L1417">
        <v>0</v>
      </c>
      <c r="M1417">
        <v>5</v>
      </c>
      <c r="N1417">
        <v>5</v>
      </c>
      <c r="O1417" t="s">
        <v>47</v>
      </c>
      <c r="P1417" t="s">
        <v>47</v>
      </c>
      <c r="Q1417">
        <v>0</v>
      </c>
      <c r="R1417">
        <v>0</v>
      </c>
      <c r="S1417">
        <v>155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450</v>
      </c>
      <c r="Z1417">
        <v>444</v>
      </c>
      <c r="AA1417" t="s">
        <v>48</v>
      </c>
      <c r="AB1417" t="s">
        <v>48</v>
      </c>
      <c r="AC1417" t="s">
        <v>66</v>
      </c>
      <c r="AD1417" t="s">
        <v>66</v>
      </c>
      <c r="AE1417">
        <v>0</v>
      </c>
      <c r="AF1417">
        <v>0</v>
      </c>
      <c r="AG1417">
        <v>10</v>
      </c>
      <c r="AH1417">
        <v>9</v>
      </c>
      <c r="AI1417">
        <f t="shared" si="154"/>
        <v>450</v>
      </c>
      <c r="AJ1417">
        <f t="shared" si="155"/>
        <v>444</v>
      </c>
      <c r="AK1417">
        <f t="shared" si="156"/>
        <v>0</v>
      </c>
      <c r="AL1417">
        <f t="shared" si="157"/>
        <v>0</v>
      </c>
      <c r="AM1417">
        <f t="shared" si="158"/>
        <v>0</v>
      </c>
      <c r="AN1417">
        <f t="shared" si="159"/>
        <v>0</v>
      </c>
      <c r="AO1417">
        <f t="shared" si="160"/>
        <v>6</v>
      </c>
      <c r="AP1417" t="s">
        <v>50</v>
      </c>
      <c r="AQ1417">
        <v>199749</v>
      </c>
      <c r="AR1417">
        <v>0</v>
      </c>
      <c r="AS1417">
        <v>0</v>
      </c>
    </row>
    <row r="1418" spans="1:45" x14ac:dyDescent="0.2">
      <c r="A1418" t="s">
        <v>1425</v>
      </c>
      <c r="B1418" t="s">
        <v>188</v>
      </c>
      <c r="C1418" t="s">
        <v>120</v>
      </c>
      <c r="D1418">
        <v>0</v>
      </c>
      <c r="E1418">
        <v>0</v>
      </c>
      <c r="F1418">
        <v>-155</v>
      </c>
      <c r="G1418">
        <v>0</v>
      </c>
      <c r="H1418">
        <v>0</v>
      </c>
      <c r="I1418">
        <v>0</v>
      </c>
      <c r="K1418">
        <v>0</v>
      </c>
      <c r="L1418">
        <v>0</v>
      </c>
      <c r="M1418">
        <v>3</v>
      </c>
      <c r="N1418">
        <v>3</v>
      </c>
      <c r="O1418" t="s">
        <v>86</v>
      </c>
      <c r="P1418" t="s">
        <v>47</v>
      </c>
      <c r="Q1418">
        <v>0</v>
      </c>
      <c r="R1418">
        <v>0</v>
      </c>
      <c r="S1418">
        <v>1550</v>
      </c>
      <c r="T1418">
        <v>232.5</v>
      </c>
      <c r="U1418">
        <v>0</v>
      </c>
      <c r="V1418">
        <v>0</v>
      </c>
      <c r="W1418">
        <v>0</v>
      </c>
      <c r="X1418">
        <v>0</v>
      </c>
      <c r="Y1418">
        <v>49</v>
      </c>
      <c r="Z1418">
        <v>49</v>
      </c>
      <c r="AA1418" t="s">
        <v>48</v>
      </c>
      <c r="AB1418" t="s">
        <v>48</v>
      </c>
      <c r="AC1418" t="s">
        <v>66</v>
      </c>
      <c r="AD1418" t="s">
        <v>163</v>
      </c>
      <c r="AE1418">
        <v>0</v>
      </c>
      <c r="AF1418">
        <v>0</v>
      </c>
      <c r="AG1418">
        <v>1</v>
      </c>
      <c r="AH1418">
        <v>1</v>
      </c>
      <c r="AI1418">
        <f t="shared" si="154"/>
        <v>49</v>
      </c>
      <c r="AJ1418">
        <f t="shared" si="155"/>
        <v>49</v>
      </c>
      <c r="AK1418">
        <f t="shared" si="156"/>
        <v>0</v>
      </c>
      <c r="AL1418">
        <f t="shared" si="157"/>
        <v>0</v>
      </c>
      <c r="AM1418">
        <f t="shared" si="158"/>
        <v>49</v>
      </c>
      <c r="AN1418">
        <f t="shared" si="159"/>
        <v>0</v>
      </c>
      <c r="AO1418">
        <f t="shared" si="160"/>
        <v>0</v>
      </c>
      <c r="AP1418" t="s">
        <v>50</v>
      </c>
      <c r="AQ1418">
        <v>201248</v>
      </c>
      <c r="AR1418">
        <v>0</v>
      </c>
      <c r="AS1418">
        <v>0</v>
      </c>
    </row>
    <row r="1419" spans="1:45" x14ac:dyDescent="0.2">
      <c r="A1419" t="s">
        <v>1426</v>
      </c>
      <c r="B1419" t="s">
        <v>46</v>
      </c>
      <c r="C1419" t="s">
        <v>46</v>
      </c>
      <c r="D1419">
        <v>-35</v>
      </c>
      <c r="E1419">
        <v>-35</v>
      </c>
      <c r="F1419">
        <v>0</v>
      </c>
      <c r="G1419">
        <v>0</v>
      </c>
      <c r="H1419">
        <v>0</v>
      </c>
      <c r="I1419">
        <v>0</v>
      </c>
      <c r="K1419">
        <v>0</v>
      </c>
      <c r="L1419">
        <v>0</v>
      </c>
      <c r="M1419">
        <v>2</v>
      </c>
      <c r="N1419">
        <v>2</v>
      </c>
      <c r="O1419" t="s">
        <v>47</v>
      </c>
      <c r="P1419" t="s">
        <v>47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35</v>
      </c>
      <c r="Z1419">
        <v>35</v>
      </c>
      <c r="AA1419" t="s">
        <v>48</v>
      </c>
      <c r="AB1419" t="s">
        <v>48</v>
      </c>
      <c r="AC1419" t="s">
        <v>53</v>
      </c>
      <c r="AD1419" t="s">
        <v>53</v>
      </c>
      <c r="AE1419">
        <v>0</v>
      </c>
      <c r="AF1419">
        <v>0</v>
      </c>
      <c r="AG1419">
        <v>1</v>
      </c>
      <c r="AH1419">
        <v>1</v>
      </c>
      <c r="AI1419">
        <f t="shared" si="154"/>
        <v>0</v>
      </c>
      <c r="AJ1419">
        <f t="shared" si="155"/>
        <v>0</v>
      </c>
      <c r="AK1419">
        <f t="shared" si="156"/>
        <v>0</v>
      </c>
      <c r="AL1419">
        <f t="shared" si="157"/>
        <v>0</v>
      </c>
      <c r="AM1419">
        <f t="shared" si="158"/>
        <v>0</v>
      </c>
      <c r="AN1419">
        <f t="shared" si="159"/>
        <v>0</v>
      </c>
      <c r="AO1419">
        <f t="shared" si="160"/>
        <v>0</v>
      </c>
      <c r="AP1419" t="s">
        <v>50</v>
      </c>
      <c r="AQ1419">
        <v>14046</v>
      </c>
      <c r="AR1419">
        <v>0</v>
      </c>
      <c r="AS1419">
        <v>0</v>
      </c>
    </row>
    <row r="1420" spans="1:45" x14ac:dyDescent="0.2">
      <c r="A1420" t="s">
        <v>1427</v>
      </c>
      <c r="B1420" t="s">
        <v>46</v>
      </c>
      <c r="C1420" t="s">
        <v>46</v>
      </c>
      <c r="D1420">
        <v>-200</v>
      </c>
      <c r="E1420">
        <v>-200</v>
      </c>
      <c r="F1420">
        <v>0</v>
      </c>
      <c r="G1420">
        <v>0</v>
      </c>
      <c r="H1420">
        <v>0</v>
      </c>
      <c r="I1420">
        <v>0</v>
      </c>
      <c r="K1420">
        <v>0</v>
      </c>
      <c r="L1420">
        <v>0</v>
      </c>
      <c r="M1420">
        <v>1</v>
      </c>
      <c r="N1420">
        <v>1</v>
      </c>
      <c r="O1420" t="s">
        <v>52</v>
      </c>
      <c r="P1420" t="s">
        <v>52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200</v>
      </c>
      <c r="X1420">
        <v>200</v>
      </c>
      <c r="Y1420">
        <v>0</v>
      </c>
      <c r="Z1420">
        <v>0</v>
      </c>
      <c r="AA1420" t="s">
        <v>48</v>
      </c>
      <c r="AB1420" t="s">
        <v>48</v>
      </c>
      <c r="AC1420" t="s">
        <v>53</v>
      </c>
      <c r="AD1420" t="s">
        <v>53</v>
      </c>
      <c r="AE1420">
        <v>0</v>
      </c>
      <c r="AF1420">
        <v>0</v>
      </c>
      <c r="AG1420">
        <v>5</v>
      </c>
      <c r="AH1420">
        <v>5</v>
      </c>
      <c r="AI1420">
        <f t="shared" si="154"/>
        <v>0</v>
      </c>
      <c r="AJ1420">
        <f t="shared" si="155"/>
        <v>0</v>
      </c>
      <c r="AK1420">
        <f t="shared" si="156"/>
        <v>0</v>
      </c>
      <c r="AL1420">
        <f t="shared" si="157"/>
        <v>0</v>
      </c>
      <c r="AM1420">
        <f t="shared" si="158"/>
        <v>0</v>
      </c>
      <c r="AN1420">
        <f t="shared" si="159"/>
        <v>0</v>
      </c>
      <c r="AO1420">
        <f t="shared" si="160"/>
        <v>0</v>
      </c>
      <c r="AP1420" t="s">
        <v>50</v>
      </c>
      <c r="AQ1420">
        <v>6034</v>
      </c>
      <c r="AR1420">
        <v>0</v>
      </c>
      <c r="AS1420">
        <v>0</v>
      </c>
    </row>
    <row r="1421" spans="1:45" x14ac:dyDescent="0.2">
      <c r="A1421" t="s">
        <v>1428</v>
      </c>
      <c r="B1421" t="s">
        <v>46</v>
      </c>
      <c r="C1421" t="s">
        <v>46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K1421">
        <v>0</v>
      </c>
      <c r="L1421">
        <v>0</v>
      </c>
      <c r="M1421">
        <v>1</v>
      </c>
      <c r="N1421">
        <v>1</v>
      </c>
      <c r="O1421" t="s">
        <v>47</v>
      </c>
      <c r="P1421" t="s">
        <v>47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25</v>
      </c>
      <c r="Z1421">
        <v>25</v>
      </c>
      <c r="AA1421" t="s">
        <v>48</v>
      </c>
      <c r="AB1421" t="s">
        <v>48</v>
      </c>
      <c r="AC1421" t="s">
        <v>56</v>
      </c>
      <c r="AD1421" t="s">
        <v>56</v>
      </c>
      <c r="AE1421">
        <v>0</v>
      </c>
      <c r="AF1421">
        <v>0</v>
      </c>
      <c r="AG1421">
        <v>1</v>
      </c>
      <c r="AH1421">
        <v>1</v>
      </c>
      <c r="AI1421">
        <f t="shared" si="154"/>
        <v>25</v>
      </c>
      <c r="AJ1421">
        <f t="shared" si="155"/>
        <v>25</v>
      </c>
      <c r="AK1421">
        <f t="shared" si="156"/>
        <v>0</v>
      </c>
      <c r="AL1421">
        <f t="shared" si="157"/>
        <v>0</v>
      </c>
      <c r="AM1421">
        <f t="shared" si="158"/>
        <v>25</v>
      </c>
      <c r="AN1421">
        <f t="shared" si="159"/>
        <v>0</v>
      </c>
      <c r="AO1421">
        <f t="shared" si="160"/>
        <v>0</v>
      </c>
      <c r="AP1421" t="s">
        <v>50</v>
      </c>
      <c r="AQ1421">
        <v>57579</v>
      </c>
      <c r="AR1421">
        <v>0</v>
      </c>
      <c r="AS1421">
        <v>0</v>
      </c>
    </row>
    <row r="1422" spans="1:45" x14ac:dyDescent="0.2">
      <c r="A1422" t="s">
        <v>3903</v>
      </c>
      <c r="B1422" t="s">
        <v>46</v>
      </c>
      <c r="C1422" t="s">
        <v>46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K1422">
        <v>0</v>
      </c>
      <c r="L1422">
        <v>0</v>
      </c>
      <c r="M1422">
        <v>1</v>
      </c>
      <c r="N1422">
        <v>1</v>
      </c>
      <c r="O1422" t="s">
        <v>47</v>
      </c>
      <c r="P1422" t="s">
        <v>47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40</v>
      </c>
      <c r="Z1422">
        <v>40</v>
      </c>
      <c r="AA1422" t="s">
        <v>48</v>
      </c>
      <c r="AB1422" t="s">
        <v>48</v>
      </c>
      <c r="AC1422" t="s">
        <v>53</v>
      </c>
      <c r="AD1422" t="s">
        <v>53</v>
      </c>
      <c r="AE1422">
        <v>0</v>
      </c>
      <c r="AF1422">
        <v>0</v>
      </c>
      <c r="AG1422">
        <v>0</v>
      </c>
      <c r="AH1422">
        <v>0</v>
      </c>
      <c r="AI1422">
        <f t="shared" si="154"/>
        <v>40</v>
      </c>
      <c r="AJ1422">
        <f t="shared" si="155"/>
        <v>40</v>
      </c>
      <c r="AK1422">
        <f t="shared" si="156"/>
        <v>0</v>
      </c>
      <c r="AL1422">
        <f t="shared" si="157"/>
        <v>0</v>
      </c>
      <c r="AM1422">
        <f t="shared" si="158"/>
        <v>40</v>
      </c>
      <c r="AN1422">
        <f t="shared" si="159"/>
        <v>0</v>
      </c>
      <c r="AO1422">
        <f t="shared" si="160"/>
        <v>0</v>
      </c>
      <c r="AP1422" t="s">
        <v>50</v>
      </c>
      <c r="AQ1422">
        <v>41874</v>
      </c>
      <c r="AR1422">
        <v>0</v>
      </c>
      <c r="AS1422">
        <v>0</v>
      </c>
    </row>
    <row r="1423" spans="1:45" x14ac:dyDescent="0.2">
      <c r="A1423" t="s">
        <v>1429</v>
      </c>
      <c r="B1423" t="s">
        <v>46</v>
      </c>
      <c r="C1423" t="s">
        <v>46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K1423">
        <v>0</v>
      </c>
      <c r="L1423">
        <v>0</v>
      </c>
      <c r="M1423">
        <v>1</v>
      </c>
      <c r="N1423">
        <v>1</v>
      </c>
      <c r="O1423" t="s">
        <v>47</v>
      </c>
      <c r="P1423" t="s">
        <v>47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25</v>
      </c>
      <c r="Z1423">
        <v>25</v>
      </c>
      <c r="AA1423" t="s">
        <v>48</v>
      </c>
      <c r="AB1423" t="s">
        <v>48</v>
      </c>
      <c r="AC1423" t="s">
        <v>53</v>
      </c>
      <c r="AD1423" t="s">
        <v>53</v>
      </c>
      <c r="AE1423">
        <v>0</v>
      </c>
      <c r="AF1423">
        <v>0</v>
      </c>
      <c r="AG1423">
        <v>1</v>
      </c>
      <c r="AH1423">
        <v>1</v>
      </c>
      <c r="AI1423">
        <f t="shared" si="154"/>
        <v>25</v>
      </c>
      <c r="AJ1423">
        <f t="shared" si="155"/>
        <v>25</v>
      </c>
      <c r="AK1423">
        <f t="shared" si="156"/>
        <v>0</v>
      </c>
      <c r="AL1423">
        <f t="shared" si="157"/>
        <v>0</v>
      </c>
      <c r="AM1423">
        <f t="shared" si="158"/>
        <v>25</v>
      </c>
      <c r="AN1423">
        <f t="shared" si="159"/>
        <v>0</v>
      </c>
      <c r="AO1423">
        <f t="shared" si="160"/>
        <v>0</v>
      </c>
      <c r="AP1423" t="s">
        <v>50</v>
      </c>
      <c r="AQ1423">
        <v>28225</v>
      </c>
      <c r="AR1423">
        <v>0</v>
      </c>
      <c r="AS1423">
        <v>0</v>
      </c>
    </row>
    <row r="1424" spans="1:45" x14ac:dyDescent="0.2">
      <c r="A1424" t="s">
        <v>1430</v>
      </c>
      <c r="B1424" t="s">
        <v>46</v>
      </c>
      <c r="C1424" t="s">
        <v>46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K1424">
        <v>0</v>
      </c>
      <c r="L1424">
        <v>0</v>
      </c>
      <c r="M1424">
        <v>5</v>
      </c>
      <c r="N1424">
        <v>5</v>
      </c>
      <c r="O1424" t="s">
        <v>47</v>
      </c>
      <c r="P1424" t="s">
        <v>47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73</v>
      </c>
      <c r="Z1424">
        <v>73</v>
      </c>
      <c r="AA1424" t="s">
        <v>48</v>
      </c>
      <c r="AB1424" t="s">
        <v>48</v>
      </c>
      <c r="AC1424" t="s">
        <v>53</v>
      </c>
      <c r="AD1424" t="s">
        <v>53</v>
      </c>
      <c r="AE1424">
        <v>0</v>
      </c>
      <c r="AF1424">
        <v>0</v>
      </c>
      <c r="AG1424">
        <v>1</v>
      </c>
      <c r="AH1424">
        <v>1</v>
      </c>
      <c r="AI1424">
        <f t="shared" si="154"/>
        <v>73</v>
      </c>
      <c r="AJ1424">
        <f t="shared" si="155"/>
        <v>73</v>
      </c>
      <c r="AK1424">
        <f t="shared" si="156"/>
        <v>0</v>
      </c>
      <c r="AL1424">
        <f t="shared" si="157"/>
        <v>0</v>
      </c>
      <c r="AM1424">
        <f t="shared" si="158"/>
        <v>73</v>
      </c>
      <c r="AN1424">
        <f t="shared" si="159"/>
        <v>0</v>
      </c>
      <c r="AO1424">
        <f t="shared" si="160"/>
        <v>0</v>
      </c>
      <c r="AP1424" t="s">
        <v>50</v>
      </c>
      <c r="AQ1424">
        <v>179578</v>
      </c>
      <c r="AR1424">
        <v>0</v>
      </c>
      <c r="AS1424">
        <v>0</v>
      </c>
    </row>
    <row r="1425" spans="1:45" x14ac:dyDescent="0.2">
      <c r="A1425" t="s">
        <v>1431</v>
      </c>
      <c r="B1425" t="s">
        <v>46</v>
      </c>
      <c r="C1425" t="s">
        <v>46</v>
      </c>
      <c r="D1425">
        <v>0</v>
      </c>
      <c r="E1425">
        <v>0</v>
      </c>
      <c r="F1425">
        <v>0</v>
      </c>
      <c r="G1425">
        <v>0</v>
      </c>
      <c r="H1425">
        <v>-170</v>
      </c>
      <c r="I1425">
        <v>-173</v>
      </c>
      <c r="K1425">
        <v>-1117</v>
      </c>
      <c r="L1425">
        <v>12452</v>
      </c>
      <c r="M1425">
        <v>3</v>
      </c>
      <c r="N1425">
        <v>3</v>
      </c>
      <c r="O1425" t="s">
        <v>47</v>
      </c>
      <c r="P1425" t="s">
        <v>47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1287</v>
      </c>
      <c r="Z1425">
        <v>1305</v>
      </c>
      <c r="AA1425" t="s">
        <v>58</v>
      </c>
      <c r="AB1425" t="s">
        <v>58</v>
      </c>
      <c r="AC1425" t="s">
        <v>66</v>
      </c>
      <c r="AD1425" t="s">
        <v>66</v>
      </c>
      <c r="AE1425">
        <v>0</v>
      </c>
      <c r="AF1425">
        <v>0</v>
      </c>
      <c r="AG1425">
        <v>48</v>
      </c>
      <c r="AH1425">
        <v>49</v>
      </c>
      <c r="AI1425">
        <f t="shared" si="154"/>
        <v>1117</v>
      </c>
      <c r="AJ1425">
        <f t="shared" si="155"/>
        <v>1132</v>
      </c>
      <c r="AK1425">
        <f t="shared" si="156"/>
        <v>0</v>
      </c>
      <c r="AL1425">
        <f t="shared" si="157"/>
        <v>15</v>
      </c>
      <c r="AM1425">
        <f t="shared" si="158"/>
        <v>0</v>
      </c>
      <c r="AN1425">
        <f t="shared" si="159"/>
        <v>0</v>
      </c>
      <c r="AO1425">
        <f t="shared" si="160"/>
        <v>0</v>
      </c>
      <c r="AP1425" t="s">
        <v>50</v>
      </c>
      <c r="AQ1425">
        <v>139714</v>
      </c>
      <c r="AR1425">
        <v>0</v>
      </c>
      <c r="AS1425">
        <v>0</v>
      </c>
    </row>
    <row r="1426" spans="1:45" x14ac:dyDescent="0.2">
      <c r="A1426" t="s">
        <v>3904</v>
      </c>
      <c r="B1426" t="s">
        <v>46</v>
      </c>
      <c r="C1426" t="s">
        <v>46</v>
      </c>
      <c r="D1426">
        <v>-63.6</v>
      </c>
      <c r="E1426">
        <v>-63.6</v>
      </c>
      <c r="F1426">
        <v>0</v>
      </c>
      <c r="G1426">
        <v>0</v>
      </c>
      <c r="H1426">
        <v>0</v>
      </c>
      <c r="I1426">
        <v>0</v>
      </c>
      <c r="K1426">
        <v>0</v>
      </c>
      <c r="L1426">
        <v>0</v>
      </c>
      <c r="M1426">
        <v>5</v>
      </c>
      <c r="N1426">
        <v>5</v>
      </c>
      <c r="O1426" t="s">
        <v>47</v>
      </c>
      <c r="P1426" t="s">
        <v>47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318</v>
      </c>
      <c r="Z1426">
        <v>318</v>
      </c>
      <c r="AA1426" t="s">
        <v>48</v>
      </c>
      <c r="AB1426" t="s">
        <v>48</v>
      </c>
      <c r="AC1426" t="s">
        <v>66</v>
      </c>
      <c r="AD1426" t="s">
        <v>66</v>
      </c>
      <c r="AE1426">
        <v>0</v>
      </c>
      <c r="AF1426">
        <v>0</v>
      </c>
      <c r="AG1426">
        <v>6</v>
      </c>
      <c r="AH1426">
        <v>6</v>
      </c>
      <c r="AI1426">
        <f t="shared" si="154"/>
        <v>254.4</v>
      </c>
      <c r="AJ1426">
        <f t="shared" si="155"/>
        <v>254.4</v>
      </c>
      <c r="AK1426">
        <f t="shared" si="156"/>
        <v>0</v>
      </c>
      <c r="AL1426">
        <f t="shared" si="157"/>
        <v>0</v>
      </c>
      <c r="AM1426">
        <f t="shared" si="158"/>
        <v>254.4</v>
      </c>
      <c r="AN1426">
        <f t="shared" si="159"/>
        <v>0</v>
      </c>
      <c r="AO1426">
        <f t="shared" si="160"/>
        <v>0</v>
      </c>
      <c r="AP1426" t="s">
        <v>50</v>
      </c>
      <c r="AQ1426">
        <v>133608</v>
      </c>
      <c r="AR1426">
        <v>0</v>
      </c>
      <c r="AS1426">
        <v>0</v>
      </c>
    </row>
    <row r="1427" spans="1:45" x14ac:dyDescent="0.2">
      <c r="A1427" t="s">
        <v>3905</v>
      </c>
      <c r="B1427" t="s">
        <v>46</v>
      </c>
      <c r="C1427" t="s">
        <v>46</v>
      </c>
      <c r="D1427">
        <v>-49</v>
      </c>
      <c r="E1427">
        <v>-49</v>
      </c>
      <c r="F1427">
        <v>0</v>
      </c>
      <c r="G1427">
        <v>0</v>
      </c>
      <c r="H1427">
        <v>0</v>
      </c>
      <c r="I1427">
        <v>0</v>
      </c>
      <c r="K1427">
        <v>0</v>
      </c>
      <c r="L1427">
        <v>0</v>
      </c>
      <c r="M1427">
        <v>3</v>
      </c>
      <c r="N1427">
        <v>3</v>
      </c>
      <c r="O1427" t="s">
        <v>47</v>
      </c>
      <c r="P1427" t="s">
        <v>47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245</v>
      </c>
      <c r="Z1427">
        <v>245</v>
      </c>
      <c r="AA1427" t="s">
        <v>48</v>
      </c>
      <c r="AB1427" t="s">
        <v>48</v>
      </c>
      <c r="AC1427" t="s">
        <v>66</v>
      </c>
      <c r="AD1427" t="s">
        <v>66</v>
      </c>
      <c r="AE1427">
        <v>0</v>
      </c>
      <c r="AF1427">
        <v>0</v>
      </c>
      <c r="AG1427">
        <v>5</v>
      </c>
      <c r="AH1427">
        <v>5</v>
      </c>
      <c r="AI1427">
        <f t="shared" si="154"/>
        <v>196</v>
      </c>
      <c r="AJ1427">
        <f t="shared" si="155"/>
        <v>196</v>
      </c>
      <c r="AK1427">
        <f t="shared" si="156"/>
        <v>0</v>
      </c>
      <c r="AL1427">
        <f t="shared" si="157"/>
        <v>0</v>
      </c>
      <c r="AM1427">
        <f t="shared" si="158"/>
        <v>196</v>
      </c>
      <c r="AN1427">
        <f t="shared" si="159"/>
        <v>0</v>
      </c>
      <c r="AO1427">
        <f t="shared" si="160"/>
        <v>0</v>
      </c>
      <c r="AP1427" t="s">
        <v>50</v>
      </c>
      <c r="AQ1427">
        <v>133608</v>
      </c>
      <c r="AR1427">
        <v>0</v>
      </c>
      <c r="AS1427">
        <v>0</v>
      </c>
    </row>
    <row r="1428" spans="1:45" x14ac:dyDescent="0.2">
      <c r="A1428" t="s">
        <v>1432</v>
      </c>
      <c r="B1428" t="s">
        <v>46</v>
      </c>
      <c r="C1428" t="s">
        <v>46</v>
      </c>
      <c r="D1428">
        <v>0</v>
      </c>
      <c r="E1428">
        <v>0</v>
      </c>
      <c r="F1428">
        <v>0</v>
      </c>
      <c r="G1428">
        <v>0</v>
      </c>
      <c r="H1428">
        <v>-15.25</v>
      </c>
      <c r="I1428">
        <v>-15.25</v>
      </c>
      <c r="K1428">
        <v>-45.75</v>
      </c>
      <c r="L1428">
        <v>-45.75</v>
      </c>
      <c r="M1428">
        <v>4</v>
      </c>
      <c r="N1428">
        <v>4</v>
      </c>
      <c r="O1428" t="s">
        <v>47</v>
      </c>
      <c r="P1428" t="s">
        <v>47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61</v>
      </c>
      <c r="Z1428">
        <v>61</v>
      </c>
      <c r="AA1428" t="s">
        <v>58</v>
      </c>
      <c r="AB1428" t="s">
        <v>58</v>
      </c>
      <c r="AC1428" t="s">
        <v>53</v>
      </c>
      <c r="AD1428" t="s">
        <v>53</v>
      </c>
      <c r="AE1428">
        <v>0</v>
      </c>
      <c r="AF1428">
        <v>0</v>
      </c>
      <c r="AG1428">
        <v>1</v>
      </c>
      <c r="AH1428">
        <v>1</v>
      </c>
      <c r="AI1428">
        <f t="shared" si="154"/>
        <v>45.75</v>
      </c>
      <c r="AJ1428">
        <f t="shared" si="155"/>
        <v>45.75</v>
      </c>
      <c r="AK1428">
        <f t="shared" si="156"/>
        <v>0</v>
      </c>
      <c r="AL1428">
        <f t="shared" si="157"/>
        <v>0</v>
      </c>
      <c r="AM1428">
        <f t="shared" si="158"/>
        <v>45.75</v>
      </c>
      <c r="AN1428">
        <f t="shared" si="159"/>
        <v>0</v>
      </c>
      <c r="AO1428">
        <f t="shared" si="160"/>
        <v>0</v>
      </c>
      <c r="AP1428" t="s">
        <v>50</v>
      </c>
      <c r="AQ1428">
        <v>190974</v>
      </c>
      <c r="AR1428">
        <v>0</v>
      </c>
      <c r="AS1428">
        <v>0</v>
      </c>
    </row>
    <row r="1429" spans="1:45" x14ac:dyDescent="0.2">
      <c r="A1429" t="s">
        <v>1433</v>
      </c>
      <c r="B1429" t="s">
        <v>46</v>
      </c>
      <c r="C1429" t="s">
        <v>46</v>
      </c>
      <c r="D1429">
        <v>-40</v>
      </c>
      <c r="E1429">
        <v>-40</v>
      </c>
      <c r="F1429">
        <v>0</v>
      </c>
      <c r="G1429">
        <v>0</v>
      </c>
      <c r="H1429">
        <v>0</v>
      </c>
      <c r="I1429">
        <v>0</v>
      </c>
      <c r="K1429">
        <v>0</v>
      </c>
      <c r="L1429">
        <v>0</v>
      </c>
      <c r="M1429">
        <v>1</v>
      </c>
      <c r="N1429">
        <v>1</v>
      </c>
      <c r="O1429" t="s">
        <v>52</v>
      </c>
      <c r="P1429" t="s">
        <v>52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40</v>
      </c>
      <c r="X1429">
        <v>40</v>
      </c>
      <c r="Y1429">
        <v>0</v>
      </c>
      <c r="Z1429">
        <v>0</v>
      </c>
      <c r="AA1429" t="s">
        <v>48</v>
      </c>
      <c r="AB1429" t="s">
        <v>48</v>
      </c>
      <c r="AC1429" t="s">
        <v>53</v>
      </c>
      <c r="AD1429" t="s">
        <v>59</v>
      </c>
      <c r="AE1429">
        <v>0</v>
      </c>
      <c r="AF1429">
        <v>0</v>
      </c>
      <c r="AG1429">
        <v>1</v>
      </c>
      <c r="AH1429">
        <v>1</v>
      </c>
      <c r="AI1429">
        <f t="shared" si="154"/>
        <v>0</v>
      </c>
      <c r="AJ1429">
        <f t="shared" si="155"/>
        <v>0</v>
      </c>
      <c r="AK1429">
        <f t="shared" si="156"/>
        <v>0</v>
      </c>
      <c r="AL1429">
        <f t="shared" si="157"/>
        <v>0</v>
      </c>
      <c r="AM1429">
        <f t="shared" si="158"/>
        <v>0</v>
      </c>
      <c r="AN1429">
        <f t="shared" si="159"/>
        <v>0</v>
      </c>
      <c r="AO1429">
        <f t="shared" si="160"/>
        <v>0</v>
      </c>
      <c r="AP1429" t="s">
        <v>50</v>
      </c>
      <c r="AQ1429">
        <v>16793</v>
      </c>
      <c r="AR1429">
        <v>0</v>
      </c>
      <c r="AS1429">
        <v>0</v>
      </c>
    </row>
    <row r="1430" spans="1:45" x14ac:dyDescent="0.2">
      <c r="A1430" t="s">
        <v>1434</v>
      </c>
      <c r="B1430" t="s">
        <v>46</v>
      </c>
      <c r="C1430" t="s">
        <v>46</v>
      </c>
      <c r="D1430">
        <v>0</v>
      </c>
      <c r="E1430">
        <v>0</v>
      </c>
      <c r="F1430">
        <v>0</v>
      </c>
      <c r="G1430">
        <v>-93</v>
      </c>
      <c r="H1430">
        <v>0</v>
      </c>
      <c r="I1430">
        <v>0</v>
      </c>
      <c r="K1430">
        <v>0</v>
      </c>
      <c r="L1430">
        <v>0</v>
      </c>
      <c r="M1430">
        <v>3</v>
      </c>
      <c r="N1430">
        <v>3</v>
      </c>
      <c r="O1430" t="s">
        <v>47</v>
      </c>
      <c r="P1430" t="s">
        <v>47</v>
      </c>
      <c r="Q1430">
        <v>0</v>
      </c>
      <c r="R1430">
        <v>0</v>
      </c>
      <c r="S1430">
        <v>0</v>
      </c>
      <c r="T1430">
        <v>930</v>
      </c>
      <c r="U1430">
        <v>0</v>
      </c>
      <c r="V1430">
        <v>0</v>
      </c>
      <c r="W1430">
        <v>0</v>
      </c>
      <c r="X1430">
        <v>0</v>
      </c>
      <c r="Y1430">
        <v>741</v>
      </c>
      <c r="Z1430">
        <v>741</v>
      </c>
      <c r="AA1430" t="s">
        <v>48</v>
      </c>
      <c r="AB1430" t="s">
        <v>48</v>
      </c>
      <c r="AC1430" t="s">
        <v>66</v>
      </c>
      <c r="AD1430" t="s">
        <v>66</v>
      </c>
      <c r="AE1430">
        <v>0</v>
      </c>
      <c r="AF1430">
        <v>0</v>
      </c>
      <c r="AG1430">
        <v>8</v>
      </c>
      <c r="AH1430">
        <v>8</v>
      </c>
      <c r="AI1430">
        <f t="shared" si="154"/>
        <v>741</v>
      </c>
      <c r="AJ1430">
        <f t="shared" si="155"/>
        <v>741</v>
      </c>
      <c r="AK1430">
        <f t="shared" si="156"/>
        <v>0</v>
      </c>
      <c r="AL1430">
        <f t="shared" si="157"/>
        <v>0</v>
      </c>
      <c r="AM1430">
        <f t="shared" si="158"/>
        <v>741</v>
      </c>
      <c r="AN1430">
        <f t="shared" si="159"/>
        <v>0</v>
      </c>
      <c r="AO1430">
        <f t="shared" si="160"/>
        <v>0</v>
      </c>
      <c r="AP1430" t="s">
        <v>50</v>
      </c>
      <c r="AQ1430">
        <v>23462</v>
      </c>
      <c r="AR1430">
        <v>0</v>
      </c>
      <c r="AS1430">
        <v>0</v>
      </c>
    </row>
    <row r="1431" spans="1:45" x14ac:dyDescent="0.2">
      <c r="A1431" t="s">
        <v>1435</v>
      </c>
      <c r="B1431" t="s">
        <v>46</v>
      </c>
      <c r="C1431" t="s">
        <v>46</v>
      </c>
      <c r="D1431">
        <v>-105</v>
      </c>
      <c r="E1431">
        <v>-105</v>
      </c>
      <c r="F1431">
        <v>0</v>
      </c>
      <c r="G1431">
        <v>0</v>
      </c>
      <c r="H1431">
        <v>0</v>
      </c>
      <c r="I1431">
        <v>0</v>
      </c>
      <c r="K1431">
        <v>0</v>
      </c>
      <c r="L1431">
        <v>0</v>
      </c>
      <c r="M1431">
        <v>2</v>
      </c>
      <c r="N1431">
        <v>2</v>
      </c>
      <c r="O1431" t="s">
        <v>47</v>
      </c>
      <c r="P1431" t="s">
        <v>47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105</v>
      </c>
      <c r="Z1431">
        <v>105</v>
      </c>
      <c r="AA1431" t="s">
        <v>48</v>
      </c>
      <c r="AB1431" t="s">
        <v>48</v>
      </c>
      <c r="AC1431" t="s">
        <v>53</v>
      </c>
      <c r="AD1431" t="s">
        <v>59</v>
      </c>
      <c r="AE1431">
        <v>0</v>
      </c>
      <c r="AF1431">
        <v>0</v>
      </c>
      <c r="AG1431">
        <v>3</v>
      </c>
      <c r="AH1431">
        <v>3</v>
      </c>
      <c r="AI1431">
        <f t="shared" si="154"/>
        <v>0</v>
      </c>
      <c r="AJ1431">
        <f t="shared" si="155"/>
        <v>0</v>
      </c>
      <c r="AK1431">
        <f t="shared" si="156"/>
        <v>0</v>
      </c>
      <c r="AL1431">
        <f t="shared" si="157"/>
        <v>0</v>
      </c>
      <c r="AM1431">
        <f t="shared" si="158"/>
        <v>0</v>
      </c>
      <c r="AN1431">
        <f t="shared" si="159"/>
        <v>0</v>
      </c>
      <c r="AO1431">
        <f t="shared" si="160"/>
        <v>0</v>
      </c>
      <c r="AP1431" t="s">
        <v>50</v>
      </c>
      <c r="AQ1431">
        <v>29720</v>
      </c>
      <c r="AR1431">
        <v>0</v>
      </c>
      <c r="AS1431">
        <v>0</v>
      </c>
    </row>
    <row r="1432" spans="1:45" x14ac:dyDescent="0.2">
      <c r="A1432" t="s">
        <v>1436</v>
      </c>
      <c r="B1432" t="s">
        <v>46</v>
      </c>
      <c r="C1432" t="s">
        <v>46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K1432">
        <v>0</v>
      </c>
      <c r="L1432">
        <v>0</v>
      </c>
      <c r="M1432">
        <v>4</v>
      </c>
      <c r="N1432">
        <v>4</v>
      </c>
      <c r="O1432" t="s">
        <v>47</v>
      </c>
      <c r="P1432" t="s">
        <v>47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468</v>
      </c>
      <c r="Z1432">
        <v>468</v>
      </c>
      <c r="AA1432" t="s">
        <v>48</v>
      </c>
      <c r="AB1432" t="s">
        <v>48</v>
      </c>
      <c r="AC1432" t="s">
        <v>53</v>
      </c>
      <c r="AD1432" t="s">
        <v>53</v>
      </c>
      <c r="AE1432">
        <v>0</v>
      </c>
      <c r="AF1432">
        <v>0</v>
      </c>
      <c r="AG1432">
        <v>12</v>
      </c>
      <c r="AH1432">
        <v>12</v>
      </c>
      <c r="AI1432">
        <f t="shared" si="154"/>
        <v>468</v>
      </c>
      <c r="AJ1432">
        <f t="shared" si="155"/>
        <v>468</v>
      </c>
      <c r="AK1432">
        <f t="shared" si="156"/>
        <v>0</v>
      </c>
      <c r="AL1432">
        <f t="shared" si="157"/>
        <v>0</v>
      </c>
      <c r="AM1432">
        <f t="shared" si="158"/>
        <v>468</v>
      </c>
      <c r="AN1432">
        <f t="shared" si="159"/>
        <v>0</v>
      </c>
      <c r="AO1432">
        <f t="shared" si="160"/>
        <v>0</v>
      </c>
      <c r="AP1432" t="s">
        <v>50</v>
      </c>
      <c r="AQ1432">
        <v>32207</v>
      </c>
      <c r="AR1432">
        <v>0</v>
      </c>
      <c r="AS1432">
        <v>0</v>
      </c>
    </row>
    <row r="1433" spans="1:45" x14ac:dyDescent="0.2">
      <c r="A1433" t="s">
        <v>1437</v>
      </c>
      <c r="B1433" t="s">
        <v>46</v>
      </c>
      <c r="C1433" t="s">
        <v>46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K1433">
        <v>0</v>
      </c>
      <c r="L1433">
        <v>0</v>
      </c>
      <c r="M1433">
        <v>2</v>
      </c>
      <c r="N1433">
        <v>2</v>
      </c>
      <c r="O1433" t="s">
        <v>47</v>
      </c>
      <c r="P1433" t="s">
        <v>47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40</v>
      </c>
      <c r="Z1433">
        <v>40</v>
      </c>
      <c r="AA1433" t="s">
        <v>48</v>
      </c>
      <c r="AB1433" t="s">
        <v>48</v>
      </c>
      <c r="AC1433" t="s">
        <v>64</v>
      </c>
      <c r="AD1433" t="s">
        <v>64</v>
      </c>
      <c r="AE1433">
        <v>0</v>
      </c>
      <c r="AF1433">
        <v>0</v>
      </c>
      <c r="AG1433">
        <v>1</v>
      </c>
      <c r="AH1433">
        <v>1</v>
      </c>
      <c r="AI1433">
        <f t="shared" si="154"/>
        <v>40</v>
      </c>
      <c r="AJ1433">
        <f t="shared" si="155"/>
        <v>40</v>
      </c>
      <c r="AK1433">
        <f t="shared" si="156"/>
        <v>0</v>
      </c>
      <c r="AL1433">
        <f t="shared" si="157"/>
        <v>0</v>
      </c>
      <c r="AM1433">
        <f t="shared" si="158"/>
        <v>40</v>
      </c>
      <c r="AN1433">
        <f t="shared" si="159"/>
        <v>0</v>
      </c>
      <c r="AO1433">
        <f t="shared" si="160"/>
        <v>0</v>
      </c>
      <c r="AP1433" t="s">
        <v>50</v>
      </c>
      <c r="AQ1433">
        <v>32210</v>
      </c>
      <c r="AR1433">
        <v>0</v>
      </c>
      <c r="AS1433">
        <v>0</v>
      </c>
    </row>
    <row r="1434" spans="1:45" x14ac:dyDescent="0.2">
      <c r="A1434" t="s">
        <v>1438</v>
      </c>
      <c r="B1434" t="s">
        <v>46</v>
      </c>
      <c r="C1434" t="s">
        <v>46</v>
      </c>
      <c r="D1434">
        <v>-25</v>
      </c>
      <c r="E1434">
        <v>-25</v>
      </c>
      <c r="F1434">
        <v>0</v>
      </c>
      <c r="G1434">
        <v>0</v>
      </c>
      <c r="H1434">
        <v>0</v>
      </c>
      <c r="I1434">
        <v>0</v>
      </c>
      <c r="K1434">
        <v>0</v>
      </c>
      <c r="L1434">
        <v>0</v>
      </c>
      <c r="M1434">
        <v>1</v>
      </c>
      <c r="N1434">
        <v>1</v>
      </c>
      <c r="O1434" t="s">
        <v>47</v>
      </c>
      <c r="P1434" t="s">
        <v>47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25</v>
      </c>
      <c r="Z1434">
        <v>25</v>
      </c>
      <c r="AA1434" t="s">
        <v>48</v>
      </c>
      <c r="AB1434" t="s">
        <v>48</v>
      </c>
      <c r="AC1434" t="s">
        <v>53</v>
      </c>
      <c r="AD1434" t="s">
        <v>53</v>
      </c>
      <c r="AE1434">
        <v>0</v>
      </c>
      <c r="AF1434">
        <v>0</v>
      </c>
      <c r="AG1434">
        <v>1</v>
      </c>
      <c r="AH1434">
        <v>1</v>
      </c>
      <c r="AI1434">
        <f t="shared" si="154"/>
        <v>0</v>
      </c>
      <c r="AJ1434">
        <f t="shared" si="155"/>
        <v>0</v>
      </c>
      <c r="AK1434">
        <f t="shared" si="156"/>
        <v>0</v>
      </c>
      <c r="AL1434">
        <f t="shared" si="157"/>
        <v>0</v>
      </c>
      <c r="AM1434">
        <f t="shared" si="158"/>
        <v>0</v>
      </c>
      <c r="AN1434">
        <f t="shared" si="159"/>
        <v>0</v>
      </c>
      <c r="AO1434">
        <f t="shared" si="160"/>
        <v>0</v>
      </c>
      <c r="AP1434" t="s">
        <v>50</v>
      </c>
      <c r="AQ1434">
        <v>34775</v>
      </c>
      <c r="AR1434">
        <v>0</v>
      </c>
      <c r="AS1434">
        <v>0</v>
      </c>
    </row>
    <row r="1435" spans="1:45" x14ac:dyDescent="0.2">
      <c r="A1435" t="s">
        <v>1439</v>
      </c>
      <c r="B1435" t="s">
        <v>46</v>
      </c>
      <c r="C1435" t="s">
        <v>46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K1435">
        <v>0</v>
      </c>
      <c r="L1435">
        <v>0</v>
      </c>
      <c r="M1435">
        <v>1</v>
      </c>
      <c r="N1435">
        <v>1</v>
      </c>
      <c r="O1435" t="s">
        <v>52</v>
      </c>
      <c r="P1435" t="s">
        <v>52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40</v>
      </c>
      <c r="X1435">
        <v>40</v>
      </c>
      <c r="Y1435">
        <v>0</v>
      </c>
      <c r="Z1435">
        <v>0</v>
      </c>
      <c r="AA1435" t="s">
        <v>48</v>
      </c>
      <c r="AB1435" t="s">
        <v>48</v>
      </c>
      <c r="AC1435" t="s">
        <v>64</v>
      </c>
      <c r="AD1435" t="s">
        <v>64</v>
      </c>
      <c r="AE1435">
        <v>0</v>
      </c>
      <c r="AF1435">
        <v>0</v>
      </c>
      <c r="AG1435">
        <v>1</v>
      </c>
      <c r="AH1435">
        <v>1</v>
      </c>
      <c r="AI1435">
        <f t="shared" si="154"/>
        <v>40</v>
      </c>
      <c r="AJ1435">
        <f t="shared" si="155"/>
        <v>40</v>
      </c>
      <c r="AK1435">
        <f t="shared" si="156"/>
        <v>0</v>
      </c>
      <c r="AL1435">
        <f t="shared" si="157"/>
        <v>0</v>
      </c>
      <c r="AM1435">
        <f t="shared" si="158"/>
        <v>40</v>
      </c>
      <c r="AN1435">
        <f t="shared" si="159"/>
        <v>0</v>
      </c>
      <c r="AO1435">
        <f t="shared" si="160"/>
        <v>0</v>
      </c>
      <c r="AP1435" t="s">
        <v>50</v>
      </c>
      <c r="AQ1435">
        <v>53263</v>
      </c>
      <c r="AR1435">
        <v>0</v>
      </c>
      <c r="AS1435">
        <v>0</v>
      </c>
    </row>
    <row r="1436" spans="1:45" x14ac:dyDescent="0.2">
      <c r="A1436" t="s">
        <v>1440</v>
      </c>
      <c r="B1436" t="s">
        <v>46</v>
      </c>
      <c r="C1436" t="s">
        <v>46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K1436">
        <v>0</v>
      </c>
      <c r="L1436">
        <v>0</v>
      </c>
      <c r="M1436">
        <v>3</v>
      </c>
      <c r="N1436">
        <v>3</v>
      </c>
      <c r="O1436" t="s">
        <v>47</v>
      </c>
      <c r="P1436" t="s">
        <v>47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365</v>
      </c>
      <c r="Z1436">
        <v>365</v>
      </c>
      <c r="AA1436" t="s">
        <v>48</v>
      </c>
      <c r="AB1436" t="s">
        <v>48</v>
      </c>
      <c r="AC1436" t="s">
        <v>66</v>
      </c>
      <c r="AD1436" t="s">
        <v>66</v>
      </c>
      <c r="AE1436">
        <v>0</v>
      </c>
      <c r="AF1436">
        <v>0</v>
      </c>
      <c r="AG1436">
        <v>9</v>
      </c>
      <c r="AH1436">
        <v>9</v>
      </c>
      <c r="AI1436">
        <f t="shared" si="154"/>
        <v>365</v>
      </c>
      <c r="AJ1436">
        <f t="shared" si="155"/>
        <v>365</v>
      </c>
      <c r="AK1436">
        <f t="shared" si="156"/>
        <v>0</v>
      </c>
      <c r="AL1436">
        <f t="shared" si="157"/>
        <v>0</v>
      </c>
      <c r="AM1436">
        <f t="shared" si="158"/>
        <v>365</v>
      </c>
      <c r="AN1436">
        <f t="shared" si="159"/>
        <v>0</v>
      </c>
      <c r="AO1436">
        <f t="shared" si="160"/>
        <v>0</v>
      </c>
      <c r="AP1436" t="s">
        <v>50</v>
      </c>
      <c r="AQ1436">
        <v>54427</v>
      </c>
      <c r="AR1436">
        <v>0</v>
      </c>
      <c r="AS1436">
        <v>0</v>
      </c>
    </row>
    <row r="1437" spans="1:45" x14ac:dyDescent="0.2">
      <c r="A1437" t="s">
        <v>3906</v>
      </c>
      <c r="B1437" t="s">
        <v>46</v>
      </c>
      <c r="C1437" t="s">
        <v>46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K1437">
        <v>0</v>
      </c>
      <c r="L1437">
        <v>0</v>
      </c>
      <c r="M1437">
        <v>1</v>
      </c>
      <c r="N1437">
        <v>1</v>
      </c>
      <c r="O1437" t="s">
        <v>52</v>
      </c>
      <c r="P1437" t="s">
        <v>52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240</v>
      </c>
      <c r="X1437">
        <v>240</v>
      </c>
      <c r="Y1437">
        <v>0</v>
      </c>
      <c r="Z1437">
        <v>0</v>
      </c>
      <c r="AA1437" t="s">
        <v>48</v>
      </c>
      <c r="AB1437" t="s">
        <v>48</v>
      </c>
      <c r="AC1437" t="s">
        <v>66</v>
      </c>
      <c r="AD1437" t="s">
        <v>66</v>
      </c>
      <c r="AE1437">
        <v>0</v>
      </c>
      <c r="AF1437">
        <v>0</v>
      </c>
      <c r="AG1437">
        <v>6</v>
      </c>
      <c r="AH1437">
        <v>6</v>
      </c>
      <c r="AI1437">
        <f t="shared" si="154"/>
        <v>240</v>
      </c>
      <c r="AJ1437">
        <f t="shared" si="155"/>
        <v>240</v>
      </c>
      <c r="AK1437">
        <f t="shared" si="156"/>
        <v>0</v>
      </c>
      <c r="AL1437">
        <f t="shared" si="157"/>
        <v>0</v>
      </c>
      <c r="AM1437">
        <f t="shared" si="158"/>
        <v>240</v>
      </c>
      <c r="AN1437">
        <f t="shared" si="159"/>
        <v>0</v>
      </c>
      <c r="AO1437">
        <f t="shared" si="160"/>
        <v>0</v>
      </c>
      <c r="AP1437" t="s">
        <v>50</v>
      </c>
      <c r="AQ1437">
        <v>63918</v>
      </c>
      <c r="AR1437">
        <v>0</v>
      </c>
      <c r="AS1437">
        <v>0</v>
      </c>
    </row>
    <row r="1438" spans="1:45" x14ac:dyDescent="0.2">
      <c r="A1438" t="s">
        <v>1441</v>
      </c>
      <c r="B1438" t="s">
        <v>46</v>
      </c>
      <c r="C1438" t="s">
        <v>46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K1438">
        <v>0</v>
      </c>
      <c r="L1438">
        <v>0</v>
      </c>
      <c r="M1438">
        <v>2</v>
      </c>
      <c r="N1438">
        <v>1</v>
      </c>
      <c r="O1438" t="s">
        <v>47</v>
      </c>
      <c r="P1438" t="s">
        <v>47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35</v>
      </c>
      <c r="Z1438">
        <v>25</v>
      </c>
      <c r="AA1438" t="s">
        <v>48</v>
      </c>
      <c r="AB1438" t="s">
        <v>48</v>
      </c>
      <c r="AC1438" t="s">
        <v>56</v>
      </c>
      <c r="AD1438" t="s">
        <v>56</v>
      </c>
      <c r="AE1438">
        <v>0</v>
      </c>
      <c r="AF1438">
        <v>0</v>
      </c>
      <c r="AG1438">
        <v>1</v>
      </c>
      <c r="AH1438">
        <v>1</v>
      </c>
      <c r="AI1438">
        <f t="shared" si="154"/>
        <v>35</v>
      </c>
      <c r="AJ1438">
        <f t="shared" si="155"/>
        <v>25</v>
      </c>
      <c r="AK1438">
        <f t="shared" si="156"/>
        <v>0</v>
      </c>
      <c r="AL1438">
        <f t="shared" si="157"/>
        <v>0</v>
      </c>
      <c r="AM1438">
        <f t="shared" si="158"/>
        <v>0</v>
      </c>
      <c r="AN1438">
        <f t="shared" si="159"/>
        <v>0</v>
      </c>
      <c r="AO1438">
        <f t="shared" si="160"/>
        <v>10</v>
      </c>
      <c r="AP1438" t="s">
        <v>50</v>
      </c>
      <c r="AQ1438">
        <v>66048</v>
      </c>
      <c r="AR1438">
        <v>0</v>
      </c>
      <c r="AS1438">
        <v>0</v>
      </c>
    </row>
    <row r="1439" spans="1:45" x14ac:dyDescent="0.2">
      <c r="A1439" t="s">
        <v>1442</v>
      </c>
      <c r="B1439" t="s">
        <v>46</v>
      </c>
      <c r="C1439" t="s">
        <v>46</v>
      </c>
      <c r="D1439">
        <v>-49</v>
      </c>
      <c r="E1439">
        <v>-49</v>
      </c>
      <c r="F1439">
        <v>0</v>
      </c>
      <c r="G1439">
        <v>0</v>
      </c>
      <c r="H1439">
        <v>0</v>
      </c>
      <c r="I1439">
        <v>0</v>
      </c>
      <c r="K1439">
        <v>0</v>
      </c>
      <c r="L1439">
        <v>0</v>
      </c>
      <c r="M1439">
        <v>3</v>
      </c>
      <c r="N1439">
        <v>3</v>
      </c>
      <c r="O1439" t="s">
        <v>47</v>
      </c>
      <c r="P1439" t="s">
        <v>47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49</v>
      </c>
      <c r="Z1439">
        <v>49</v>
      </c>
      <c r="AA1439" t="s">
        <v>48</v>
      </c>
      <c r="AB1439" t="s">
        <v>48</v>
      </c>
      <c r="AC1439" t="s">
        <v>53</v>
      </c>
      <c r="AD1439" t="s">
        <v>53</v>
      </c>
      <c r="AE1439">
        <v>0</v>
      </c>
      <c r="AF1439">
        <v>0</v>
      </c>
      <c r="AG1439">
        <v>1</v>
      </c>
      <c r="AH1439">
        <v>1</v>
      </c>
      <c r="AI1439">
        <f t="shared" si="154"/>
        <v>0</v>
      </c>
      <c r="AJ1439">
        <f t="shared" si="155"/>
        <v>0</v>
      </c>
      <c r="AK1439">
        <f t="shared" si="156"/>
        <v>0</v>
      </c>
      <c r="AL1439">
        <f t="shared" si="157"/>
        <v>0</v>
      </c>
      <c r="AM1439">
        <f t="shared" si="158"/>
        <v>0</v>
      </c>
      <c r="AN1439">
        <f t="shared" si="159"/>
        <v>0</v>
      </c>
      <c r="AO1439">
        <f t="shared" si="160"/>
        <v>0</v>
      </c>
      <c r="AP1439" t="s">
        <v>50</v>
      </c>
      <c r="AQ1439">
        <v>83795</v>
      </c>
      <c r="AR1439">
        <v>0</v>
      </c>
      <c r="AS1439">
        <v>0</v>
      </c>
    </row>
    <row r="1440" spans="1:45" x14ac:dyDescent="0.2">
      <c r="A1440" t="s">
        <v>1443</v>
      </c>
      <c r="B1440" t="s">
        <v>46</v>
      </c>
      <c r="C1440" t="s">
        <v>46</v>
      </c>
      <c r="D1440">
        <v>-56</v>
      </c>
      <c r="E1440">
        <v>-56</v>
      </c>
      <c r="F1440">
        <v>0</v>
      </c>
      <c r="G1440">
        <v>0</v>
      </c>
      <c r="H1440">
        <v>0</v>
      </c>
      <c r="I1440">
        <v>0</v>
      </c>
      <c r="K1440">
        <v>0</v>
      </c>
      <c r="L1440">
        <v>0</v>
      </c>
      <c r="M1440">
        <v>1</v>
      </c>
      <c r="N1440">
        <v>1</v>
      </c>
      <c r="O1440" t="s">
        <v>47</v>
      </c>
      <c r="P1440" t="s">
        <v>47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56</v>
      </c>
      <c r="Z1440">
        <v>56</v>
      </c>
      <c r="AA1440" t="s">
        <v>48</v>
      </c>
      <c r="AB1440" t="s">
        <v>48</v>
      </c>
      <c r="AC1440" t="s">
        <v>53</v>
      </c>
      <c r="AD1440" t="s">
        <v>53</v>
      </c>
      <c r="AE1440">
        <v>0</v>
      </c>
      <c r="AF1440">
        <v>0</v>
      </c>
      <c r="AG1440">
        <v>2</v>
      </c>
      <c r="AH1440">
        <v>2</v>
      </c>
      <c r="AI1440">
        <f t="shared" si="154"/>
        <v>0</v>
      </c>
      <c r="AJ1440">
        <f t="shared" si="155"/>
        <v>0</v>
      </c>
      <c r="AK1440">
        <f t="shared" si="156"/>
        <v>0</v>
      </c>
      <c r="AL1440">
        <f t="shared" si="157"/>
        <v>0</v>
      </c>
      <c r="AM1440">
        <f t="shared" si="158"/>
        <v>0</v>
      </c>
      <c r="AN1440">
        <f t="shared" si="159"/>
        <v>0</v>
      </c>
      <c r="AO1440">
        <f t="shared" si="160"/>
        <v>0</v>
      </c>
      <c r="AP1440" t="s">
        <v>50</v>
      </c>
      <c r="AQ1440">
        <v>88695</v>
      </c>
      <c r="AR1440">
        <v>0</v>
      </c>
      <c r="AS1440">
        <v>0</v>
      </c>
    </row>
    <row r="1441" spans="1:45" x14ac:dyDescent="0.2">
      <c r="A1441" t="s">
        <v>1444</v>
      </c>
      <c r="B1441" t="s">
        <v>46</v>
      </c>
      <c r="C1441" t="s">
        <v>46</v>
      </c>
      <c r="D1441">
        <v>-98</v>
      </c>
      <c r="E1441">
        <v>-98</v>
      </c>
      <c r="F1441">
        <v>0</v>
      </c>
      <c r="G1441">
        <v>0</v>
      </c>
      <c r="H1441">
        <v>0</v>
      </c>
      <c r="I1441">
        <v>0</v>
      </c>
      <c r="K1441">
        <v>0</v>
      </c>
      <c r="L1441">
        <v>0</v>
      </c>
      <c r="M1441">
        <v>3</v>
      </c>
      <c r="N1441">
        <v>3</v>
      </c>
      <c r="O1441" t="s">
        <v>47</v>
      </c>
      <c r="P1441" t="s">
        <v>47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98</v>
      </c>
      <c r="Z1441">
        <v>98</v>
      </c>
      <c r="AA1441" t="s">
        <v>48</v>
      </c>
      <c r="AB1441" t="s">
        <v>48</v>
      </c>
      <c r="AC1441" t="s">
        <v>53</v>
      </c>
      <c r="AD1441" t="s">
        <v>53</v>
      </c>
      <c r="AE1441">
        <v>0</v>
      </c>
      <c r="AF1441">
        <v>0</v>
      </c>
      <c r="AG1441">
        <v>2</v>
      </c>
      <c r="AH1441">
        <v>2</v>
      </c>
      <c r="AI1441">
        <f t="shared" si="154"/>
        <v>0</v>
      </c>
      <c r="AJ1441">
        <f t="shared" si="155"/>
        <v>0</v>
      </c>
      <c r="AK1441">
        <f t="shared" si="156"/>
        <v>0</v>
      </c>
      <c r="AL1441">
        <f t="shared" si="157"/>
        <v>0</v>
      </c>
      <c r="AM1441">
        <f t="shared" si="158"/>
        <v>0</v>
      </c>
      <c r="AN1441">
        <f t="shared" si="159"/>
        <v>0</v>
      </c>
      <c r="AO1441">
        <f t="shared" si="160"/>
        <v>0</v>
      </c>
      <c r="AP1441" t="s">
        <v>50</v>
      </c>
      <c r="AQ1441">
        <v>83115</v>
      </c>
      <c r="AR1441">
        <v>0</v>
      </c>
      <c r="AS1441">
        <v>0</v>
      </c>
    </row>
    <row r="1442" spans="1:45" x14ac:dyDescent="0.2">
      <c r="A1442" t="s">
        <v>1445</v>
      </c>
      <c r="B1442" t="s">
        <v>46</v>
      </c>
      <c r="C1442" t="s">
        <v>46</v>
      </c>
      <c r="D1442">
        <v>-122</v>
      </c>
      <c r="E1442">
        <v>-122</v>
      </c>
      <c r="F1442">
        <v>0</v>
      </c>
      <c r="G1442">
        <v>0</v>
      </c>
      <c r="H1442">
        <v>0</v>
      </c>
      <c r="I1442">
        <v>0</v>
      </c>
      <c r="K1442">
        <v>0</v>
      </c>
      <c r="L1442">
        <v>0</v>
      </c>
      <c r="M1442">
        <v>4</v>
      </c>
      <c r="N1442">
        <v>4</v>
      </c>
      <c r="O1442" t="s">
        <v>47</v>
      </c>
      <c r="P1442" t="s">
        <v>47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122</v>
      </c>
      <c r="Z1442">
        <v>122</v>
      </c>
      <c r="AA1442" t="s">
        <v>48</v>
      </c>
      <c r="AB1442" t="s">
        <v>48</v>
      </c>
      <c r="AC1442" t="s">
        <v>53</v>
      </c>
      <c r="AD1442" t="s">
        <v>53</v>
      </c>
      <c r="AE1442">
        <v>0</v>
      </c>
      <c r="AF1442">
        <v>0</v>
      </c>
      <c r="AG1442">
        <v>2</v>
      </c>
      <c r="AH1442">
        <v>2</v>
      </c>
      <c r="AI1442">
        <f t="shared" si="154"/>
        <v>0</v>
      </c>
      <c r="AJ1442">
        <f t="shared" si="155"/>
        <v>0</v>
      </c>
      <c r="AK1442">
        <f t="shared" si="156"/>
        <v>0</v>
      </c>
      <c r="AL1442">
        <f t="shared" si="157"/>
        <v>0</v>
      </c>
      <c r="AM1442">
        <f t="shared" si="158"/>
        <v>0</v>
      </c>
      <c r="AN1442">
        <f t="shared" si="159"/>
        <v>0</v>
      </c>
      <c r="AO1442">
        <f t="shared" si="160"/>
        <v>0</v>
      </c>
      <c r="AP1442" t="s">
        <v>50</v>
      </c>
      <c r="AQ1442">
        <v>98615</v>
      </c>
      <c r="AR1442">
        <v>0</v>
      </c>
      <c r="AS1442">
        <v>0</v>
      </c>
    </row>
    <row r="1443" spans="1:45" x14ac:dyDescent="0.2">
      <c r="A1443" t="s">
        <v>1446</v>
      </c>
      <c r="B1443" t="s">
        <v>46</v>
      </c>
      <c r="C1443" t="s">
        <v>46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K1443">
        <v>0</v>
      </c>
      <c r="L1443">
        <v>0</v>
      </c>
      <c r="M1443">
        <v>2</v>
      </c>
      <c r="N1443">
        <v>2</v>
      </c>
      <c r="O1443" t="s">
        <v>47</v>
      </c>
      <c r="P1443" t="s">
        <v>47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40</v>
      </c>
      <c r="Z1443">
        <v>68</v>
      </c>
      <c r="AA1443" t="s">
        <v>48</v>
      </c>
      <c r="AB1443" t="s">
        <v>48</v>
      </c>
      <c r="AC1443" t="s">
        <v>53</v>
      </c>
      <c r="AD1443" t="s">
        <v>53</v>
      </c>
      <c r="AE1443">
        <v>0</v>
      </c>
      <c r="AF1443">
        <v>0</v>
      </c>
      <c r="AG1443">
        <v>1</v>
      </c>
      <c r="AH1443">
        <v>2</v>
      </c>
      <c r="AI1443">
        <f t="shared" si="154"/>
        <v>40</v>
      </c>
      <c r="AJ1443">
        <f t="shared" si="155"/>
        <v>68</v>
      </c>
      <c r="AK1443">
        <f t="shared" si="156"/>
        <v>0</v>
      </c>
      <c r="AL1443">
        <f t="shared" si="157"/>
        <v>28</v>
      </c>
      <c r="AM1443">
        <f t="shared" si="158"/>
        <v>0</v>
      </c>
      <c r="AN1443">
        <f t="shared" si="159"/>
        <v>0</v>
      </c>
      <c r="AO1443">
        <f t="shared" si="160"/>
        <v>0</v>
      </c>
      <c r="AP1443" t="s">
        <v>50</v>
      </c>
      <c r="AQ1443">
        <v>98091</v>
      </c>
      <c r="AR1443">
        <v>0</v>
      </c>
      <c r="AS1443">
        <v>0</v>
      </c>
    </row>
    <row r="1444" spans="1:45" x14ac:dyDescent="0.2">
      <c r="A1444" t="s">
        <v>1447</v>
      </c>
      <c r="B1444" t="s">
        <v>46</v>
      </c>
      <c r="C1444" t="s">
        <v>46</v>
      </c>
      <c r="D1444">
        <v>-86</v>
      </c>
      <c r="E1444">
        <v>-86</v>
      </c>
      <c r="F1444">
        <v>0</v>
      </c>
      <c r="G1444">
        <v>0</v>
      </c>
      <c r="H1444">
        <v>0</v>
      </c>
      <c r="I1444">
        <v>0</v>
      </c>
      <c r="K1444">
        <v>0</v>
      </c>
      <c r="L1444">
        <v>0</v>
      </c>
      <c r="M1444">
        <v>3</v>
      </c>
      <c r="N1444">
        <v>3</v>
      </c>
      <c r="O1444" t="s">
        <v>47</v>
      </c>
      <c r="P1444" t="s">
        <v>47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86</v>
      </c>
      <c r="Z1444">
        <v>86</v>
      </c>
      <c r="AA1444" t="s">
        <v>48</v>
      </c>
      <c r="AB1444" t="s">
        <v>48</v>
      </c>
      <c r="AC1444" t="s">
        <v>53</v>
      </c>
      <c r="AD1444" t="s">
        <v>53</v>
      </c>
      <c r="AE1444">
        <v>0</v>
      </c>
      <c r="AF1444">
        <v>0</v>
      </c>
      <c r="AG1444">
        <v>2</v>
      </c>
      <c r="AH1444">
        <v>2</v>
      </c>
      <c r="AI1444">
        <f t="shared" si="154"/>
        <v>0</v>
      </c>
      <c r="AJ1444">
        <f t="shared" si="155"/>
        <v>0</v>
      </c>
      <c r="AK1444">
        <f t="shared" si="156"/>
        <v>0</v>
      </c>
      <c r="AL1444">
        <f t="shared" si="157"/>
        <v>0</v>
      </c>
      <c r="AM1444">
        <f t="shared" si="158"/>
        <v>0</v>
      </c>
      <c r="AN1444">
        <f t="shared" si="159"/>
        <v>0</v>
      </c>
      <c r="AO1444">
        <f t="shared" si="160"/>
        <v>0</v>
      </c>
      <c r="AP1444" t="s">
        <v>50</v>
      </c>
      <c r="AQ1444">
        <v>102344</v>
      </c>
      <c r="AR1444">
        <v>0</v>
      </c>
      <c r="AS1444">
        <v>0</v>
      </c>
    </row>
    <row r="1445" spans="1:45" x14ac:dyDescent="0.2">
      <c r="A1445" t="s">
        <v>1448</v>
      </c>
      <c r="B1445" t="s">
        <v>46</v>
      </c>
      <c r="C1445" t="s">
        <v>46</v>
      </c>
      <c r="D1445">
        <v>-49</v>
      </c>
      <c r="E1445">
        <v>-49</v>
      </c>
      <c r="F1445">
        <v>0</v>
      </c>
      <c r="G1445">
        <v>0</v>
      </c>
      <c r="H1445">
        <v>0</v>
      </c>
      <c r="I1445">
        <v>0</v>
      </c>
      <c r="K1445">
        <v>0</v>
      </c>
      <c r="L1445">
        <v>0</v>
      </c>
      <c r="M1445">
        <v>3</v>
      </c>
      <c r="N1445">
        <v>3</v>
      </c>
      <c r="O1445" t="s">
        <v>47</v>
      </c>
      <c r="P1445" t="s">
        <v>47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49</v>
      </c>
      <c r="Z1445">
        <v>49</v>
      </c>
      <c r="AA1445" t="s">
        <v>48</v>
      </c>
      <c r="AB1445" t="s">
        <v>48</v>
      </c>
      <c r="AC1445" t="s">
        <v>49</v>
      </c>
      <c r="AD1445" t="s">
        <v>49</v>
      </c>
      <c r="AE1445">
        <v>0</v>
      </c>
      <c r="AF1445">
        <v>0</v>
      </c>
      <c r="AG1445">
        <v>1</v>
      </c>
      <c r="AH1445">
        <v>1</v>
      </c>
      <c r="AI1445">
        <f t="shared" si="154"/>
        <v>0</v>
      </c>
      <c r="AJ1445">
        <f t="shared" si="155"/>
        <v>0</v>
      </c>
      <c r="AK1445">
        <f t="shared" si="156"/>
        <v>0</v>
      </c>
      <c r="AL1445">
        <f t="shared" si="157"/>
        <v>0</v>
      </c>
      <c r="AM1445">
        <f t="shared" si="158"/>
        <v>0</v>
      </c>
      <c r="AN1445">
        <f t="shared" si="159"/>
        <v>0</v>
      </c>
      <c r="AO1445">
        <f t="shared" si="160"/>
        <v>0</v>
      </c>
      <c r="AP1445" t="s">
        <v>50</v>
      </c>
      <c r="AQ1445">
        <v>39632</v>
      </c>
      <c r="AR1445">
        <v>0</v>
      </c>
      <c r="AS1445">
        <v>0</v>
      </c>
    </row>
    <row r="1446" spans="1:45" x14ac:dyDescent="0.2">
      <c r="A1446" t="s">
        <v>3907</v>
      </c>
      <c r="B1446" t="s">
        <v>168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K1446">
        <v>0</v>
      </c>
      <c r="L1446">
        <v>0</v>
      </c>
      <c r="M1446">
        <v>4</v>
      </c>
      <c r="N1446">
        <v>0</v>
      </c>
      <c r="O1446" t="s">
        <v>47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61</v>
      </c>
      <c r="Z1446">
        <v>0</v>
      </c>
      <c r="AA1446" t="s">
        <v>48</v>
      </c>
      <c r="AC1446" t="s">
        <v>66</v>
      </c>
      <c r="AE1446">
        <v>0</v>
      </c>
      <c r="AF1446">
        <v>0</v>
      </c>
      <c r="AG1446">
        <v>1</v>
      </c>
      <c r="AH1446">
        <v>0</v>
      </c>
      <c r="AI1446">
        <f t="shared" si="154"/>
        <v>61</v>
      </c>
      <c r="AJ1446">
        <f t="shared" si="155"/>
        <v>0</v>
      </c>
      <c r="AK1446">
        <f t="shared" si="156"/>
        <v>0</v>
      </c>
      <c r="AL1446">
        <f t="shared" si="157"/>
        <v>0</v>
      </c>
      <c r="AM1446">
        <f t="shared" si="158"/>
        <v>0</v>
      </c>
      <c r="AN1446">
        <f t="shared" si="159"/>
        <v>61</v>
      </c>
      <c r="AO1446">
        <f t="shared" si="160"/>
        <v>0</v>
      </c>
      <c r="AP1446" t="s">
        <v>50</v>
      </c>
      <c r="AQ1446">
        <v>108599</v>
      </c>
      <c r="AR1446">
        <v>0</v>
      </c>
      <c r="AS1446">
        <v>0</v>
      </c>
    </row>
    <row r="1447" spans="1:45" x14ac:dyDescent="0.2">
      <c r="A1447" t="s">
        <v>1449</v>
      </c>
      <c r="B1447" t="s">
        <v>46</v>
      </c>
      <c r="C1447" t="s">
        <v>46</v>
      </c>
      <c r="D1447">
        <v>-73</v>
      </c>
      <c r="E1447">
        <v>-73</v>
      </c>
      <c r="F1447">
        <v>0</v>
      </c>
      <c r="G1447">
        <v>0</v>
      </c>
      <c r="H1447">
        <v>0</v>
      </c>
      <c r="I1447">
        <v>0</v>
      </c>
      <c r="K1447">
        <v>0</v>
      </c>
      <c r="L1447">
        <v>0</v>
      </c>
      <c r="M1447">
        <v>5</v>
      </c>
      <c r="N1447">
        <v>5</v>
      </c>
      <c r="O1447" t="s">
        <v>47</v>
      </c>
      <c r="P1447" t="s">
        <v>47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73</v>
      </c>
      <c r="Z1447">
        <v>73</v>
      </c>
      <c r="AA1447" t="s">
        <v>48</v>
      </c>
      <c r="AB1447" t="s">
        <v>48</v>
      </c>
      <c r="AC1447" t="s">
        <v>66</v>
      </c>
      <c r="AD1447" t="s">
        <v>66</v>
      </c>
      <c r="AE1447">
        <v>0</v>
      </c>
      <c r="AF1447">
        <v>0</v>
      </c>
      <c r="AG1447">
        <v>1</v>
      </c>
      <c r="AH1447">
        <v>1</v>
      </c>
      <c r="AI1447">
        <f t="shared" si="154"/>
        <v>0</v>
      </c>
      <c r="AJ1447">
        <f t="shared" si="155"/>
        <v>0</v>
      </c>
      <c r="AK1447">
        <f t="shared" si="156"/>
        <v>0</v>
      </c>
      <c r="AL1447">
        <f t="shared" si="157"/>
        <v>0</v>
      </c>
      <c r="AM1447">
        <f t="shared" si="158"/>
        <v>0</v>
      </c>
      <c r="AN1447">
        <f t="shared" si="159"/>
        <v>0</v>
      </c>
      <c r="AO1447">
        <f t="shared" si="160"/>
        <v>0</v>
      </c>
      <c r="AP1447" t="s">
        <v>50</v>
      </c>
      <c r="AQ1447">
        <v>113386</v>
      </c>
      <c r="AR1447">
        <v>0</v>
      </c>
      <c r="AS1447">
        <v>0</v>
      </c>
    </row>
    <row r="1448" spans="1:45" x14ac:dyDescent="0.2">
      <c r="A1448" t="s">
        <v>3908</v>
      </c>
      <c r="B1448" t="s">
        <v>46</v>
      </c>
      <c r="C1448" t="s">
        <v>46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K1448">
        <v>0</v>
      </c>
      <c r="L1448">
        <v>0</v>
      </c>
      <c r="M1448">
        <v>3</v>
      </c>
      <c r="N1448">
        <v>3</v>
      </c>
      <c r="O1448" t="s">
        <v>47</v>
      </c>
      <c r="P1448" t="s">
        <v>47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98</v>
      </c>
      <c r="Z1448">
        <v>98</v>
      </c>
      <c r="AA1448" t="s">
        <v>48</v>
      </c>
      <c r="AB1448" t="s">
        <v>48</v>
      </c>
      <c r="AC1448" t="s">
        <v>53</v>
      </c>
      <c r="AD1448" t="s">
        <v>53</v>
      </c>
      <c r="AE1448">
        <v>0</v>
      </c>
      <c r="AF1448">
        <v>0</v>
      </c>
      <c r="AG1448">
        <v>2</v>
      </c>
      <c r="AH1448">
        <v>2</v>
      </c>
      <c r="AI1448">
        <f t="shared" si="154"/>
        <v>98</v>
      </c>
      <c r="AJ1448">
        <f t="shared" si="155"/>
        <v>98</v>
      </c>
      <c r="AK1448">
        <f t="shared" si="156"/>
        <v>0</v>
      </c>
      <c r="AL1448">
        <f t="shared" si="157"/>
        <v>0</v>
      </c>
      <c r="AM1448">
        <f t="shared" si="158"/>
        <v>98</v>
      </c>
      <c r="AN1448">
        <f t="shared" si="159"/>
        <v>0</v>
      </c>
      <c r="AO1448">
        <f t="shared" si="160"/>
        <v>0</v>
      </c>
      <c r="AP1448" t="s">
        <v>73</v>
      </c>
      <c r="AQ1448">
        <v>102646</v>
      </c>
      <c r="AR1448">
        <v>0</v>
      </c>
      <c r="AS1448">
        <v>0</v>
      </c>
    </row>
    <row r="1449" spans="1:45" x14ac:dyDescent="0.2">
      <c r="A1449" t="s">
        <v>3909</v>
      </c>
      <c r="B1449" t="s">
        <v>46</v>
      </c>
      <c r="C1449" t="s">
        <v>46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K1449">
        <v>0</v>
      </c>
      <c r="L1449">
        <v>0</v>
      </c>
      <c r="M1449">
        <v>1</v>
      </c>
      <c r="N1449">
        <v>1</v>
      </c>
      <c r="O1449" t="s">
        <v>52</v>
      </c>
      <c r="P1449" t="s">
        <v>52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40</v>
      </c>
      <c r="X1449">
        <v>40</v>
      </c>
      <c r="Y1449">
        <v>0</v>
      </c>
      <c r="Z1449">
        <v>0</v>
      </c>
      <c r="AA1449" t="s">
        <v>48</v>
      </c>
      <c r="AB1449" t="s">
        <v>48</v>
      </c>
      <c r="AC1449" t="s">
        <v>49</v>
      </c>
      <c r="AD1449" t="s">
        <v>49</v>
      </c>
      <c r="AE1449">
        <v>0</v>
      </c>
      <c r="AF1449">
        <v>0</v>
      </c>
      <c r="AG1449">
        <v>1</v>
      </c>
      <c r="AH1449">
        <v>1</v>
      </c>
      <c r="AI1449">
        <f t="shared" si="154"/>
        <v>40</v>
      </c>
      <c r="AJ1449">
        <f t="shared" si="155"/>
        <v>40</v>
      </c>
      <c r="AK1449">
        <f t="shared" si="156"/>
        <v>0</v>
      </c>
      <c r="AL1449">
        <f t="shared" si="157"/>
        <v>0</v>
      </c>
      <c r="AM1449">
        <f t="shared" si="158"/>
        <v>40</v>
      </c>
      <c r="AN1449">
        <f t="shared" si="159"/>
        <v>0</v>
      </c>
      <c r="AO1449">
        <f t="shared" si="160"/>
        <v>0</v>
      </c>
      <c r="AP1449" t="s">
        <v>50</v>
      </c>
      <c r="AQ1449">
        <v>49453</v>
      </c>
      <c r="AR1449">
        <v>0</v>
      </c>
      <c r="AS1449">
        <v>0</v>
      </c>
    </row>
    <row r="1450" spans="1:45" x14ac:dyDescent="0.2">
      <c r="A1450" t="s">
        <v>1450</v>
      </c>
      <c r="B1450" t="s">
        <v>46</v>
      </c>
      <c r="C1450" t="s">
        <v>46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K1450">
        <v>0</v>
      </c>
      <c r="L1450">
        <v>0</v>
      </c>
      <c r="M1450">
        <v>4</v>
      </c>
      <c r="N1450">
        <v>4</v>
      </c>
      <c r="O1450" t="s">
        <v>47</v>
      </c>
      <c r="P1450" t="s">
        <v>47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171</v>
      </c>
      <c r="Z1450">
        <v>171</v>
      </c>
      <c r="AA1450" t="s">
        <v>48</v>
      </c>
      <c r="AB1450" t="s">
        <v>48</v>
      </c>
      <c r="AC1450" t="s">
        <v>53</v>
      </c>
      <c r="AD1450" t="s">
        <v>53</v>
      </c>
      <c r="AE1450">
        <v>0</v>
      </c>
      <c r="AF1450">
        <v>0</v>
      </c>
      <c r="AG1450">
        <v>3</v>
      </c>
      <c r="AH1450">
        <v>3</v>
      </c>
      <c r="AI1450">
        <f t="shared" si="154"/>
        <v>171</v>
      </c>
      <c r="AJ1450">
        <f t="shared" si="155"/>
        <v>171</v>
      </c>
      <c r="AK1450">
        <f t="shared" si="156"/>
        <v>0</v>
      </c>
      <c r="AL1450">
        <f t="shared" si="157"/>
        <v>0</v>
      </c>
      <c r="AM1450">
        <f t="shared" si="158"/>
        <v>171</v>
      </c>
      <c r="AN1450">
        <f t="shared" si="159"/>
        <v>0</v>
      </c>
      <c r="AO1450">
        <f t="shared" si="160"/>
        <v>0</v>
      </c>
      <c r="AP1450" t="s">
        <v>50</v>
      </c>
      <c r="AQ1450">
        <v>118940</v>
      </c>
      <c r="AR1450">
        <v>0</v>
      </c>
      <c r="AS1450">
        <v>0</v>
      </c>
    </row>
    <row r="1451" spans="1:45" x14ac:dyDescent="0.2">
      <c r="A1451" t="s">
        <v>1451</v>
      </c>
      <c r="B1451" t="s">
        <v>46</v>
      </c>
      <c r="C1451" t="s">
        <v>168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K1451">
        <v>0</v>
      </c>
      <c r="L1451">
        <v>0</v>
      </c>
      <c r="M1451">
        <v>3</v>
      </c>
      <c r="N1451">
        <v>0</v>
      </c>
      <c r="O1451" t="s">
        <v>47</v>
      </c>
      <c r="P1451" t="s">
        <v>86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98</v>
      </c>
      <c r="W1451">
        <v>0</v>
      </c>
      <c r="X1451">
        <v>0</v>
      </c>
      <c r="Y1451">
        <v>98</v>
      </c>
      <c r="Z1451">
        <v>0</v>
      </c>
      <c r="AA1451" t="s">
        <v>48</v>
      </c>
      <c r="AC1451" t="s">
        <v>59</v>
      </c>
      <c r="AE1451">
        <v>0</v>
      </c>
      <c r="AF1451">
        <v>0</v>
      </c>
      <c r="AG1451">
        <v>2</v>
      </c>
      <c r="AH1451">
        <v>0</v>
      </c>
      <c r="AI1451">
        <f t="shared" si="154"/>
        <v>98</v>
      </c>
      <c r="AJ1451">
        <f t="shared" si="155"/>
        <v>0</v>
      </c>
      <c r="AK1451">
        <f t="shared" si="156"/>
        <v>0</v>
      </c>
      <c r="AL1451">
        <f t="shared" si="157"/>
        <v>0</v>
      </c>
      <c r="AM1451">
        <f t="shared" si="158"/>
        <v>0</v>
      </c>
      <c r="AN1451">
        <f t="shared" si="159"/>
        <v>98</v>
      </c>
      <c r="AO1451">
        <f t="shared" si="160"/>
        <v>0</v>
      </c>
      <c r="AP1451" t="s">
        <v>50</v>
      </c>
      <c r="AQ1451">
        <v>140872</v>
      </c>
      <c r="AR1451">
        <v>0</v>
      </c>
      <c r="AS1451">
        <v>0</v>
      </c>
    </row>
    <row r="1452" spans="1:45" x14ac:dyDescent="0.2">
      <c r="A1452" t="s">
        <v>1452</v>
      </c>
      <c r="B1452" t="s">
        <v>46</v>
      </c>
      <c r="C1452" t="s">
        <v>46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K1452">
        <v>0</v>
      </c>
      <c r="L1452">
        <v>0</v>
      </c>
      <c r="M1452">
        <v>1</v>
      </c>
      <c r="N1452">
        <v>1</v>
      </c>
      <c r="O1452" t="s">
        <v>47</v>
      </c>
      <c r="P1452" t="s">
        <v>47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28</v>
      </c>
      <c r="Z1452">
        <v>28</v>
      </c>
      <c r="AA1452" t="s">
        <v>48</v>
      </c>
      <c r="AB1452" t="s">
        <v>48</v>
      </c>
      <c r="AC1452" t="s">
        <v>59</v>
      </c>
      <c r="AD1452" t="s">
        <v>59</v>
      </c>
      <c r="AE1452">
        <v>0</v>
      </c>
      <c r="AF1452">
        <v>0</v>
      </c>
      <c r="AG1452">
        <v>1</v>
      </c>
      <c r="AH1452">
        <v>1</v>
      </c>
      <c r="AI1452">
        <f t="shared" si="154"/>
        <v>28</v>
      </c>
      <c r="AJ1452">
        <f t="shared" si="155"/>
        <v>28</v>
      </c>
      <c r="AK1452">
        <f t="shared" si="156"/>
        <v>0</v>
      </c>
      <c r="AL1452">
        <f t="shared" si="157"/>
        <v>0</v>
      </c>
      <c r="AM1452">
        <f t="shared" si="158"/>
        <v>28</v>
      </c>
      <c r="AN1452">
        <f t="shared" si="159"/>
        <v>0</v>
      </c>
      <c r="AO1452">
        <f t="shared" si="160"/>
        <v>0</v>
      </c>
      <c r="AP1452" t="s">
        <v>50</v>
      </c>
      <c r="AQ1452">
        <v>142782</v>
      </c>
      <c r="AR1452">
        <v>0</v>
      </c>
      <c r="AS1452">
        <v>0</v>
      </c>
    </row>
    <row r="1453" spans="1:45" x14ac:dyDescent="0.2">
      <c r="A1453" t="s">
        <v>1453</v>
      </c>
      <c r="B1453" t="s">
        <v>46</v>
      </c>
      <c r="C1453" t="s">
        <v>46</v>
      </c>
      <c r="D1453">
        <v>-49</v>
      </c>
      <c r="E1453">
        <v>-49</v>
      </c>
      <c r="F1453">
        <v>0</v>
      </c>
      <c r="G1453">
        <v>0</v>
      </c>
      <c r="H1453">
        <v>0</v>
      </c>
      <c r="I1453">
        <v>0</v>
      </c>
      <c r="K1453">
        <v>0</v>
      </c>
      <c r="L1453">
        <v>0</v>
      </c>
      <c r="M1453">
        <v>3</v>
      </c>
      <c r="N1453">
        <v>3</v>
      </c>
      <c r="O1453" t="s">
        <v>47</v>
      </c>
      <c r="P1453" t="s">
        <v>47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49</v>
      </c>
      <c r="Z1453">
        <v>49</v>
      </c>
      <c r="AA1453" t="s">
        <v>48</v>
      </c>
      <c r="AB1453" t="s">
        <v>48</v>
      </c>
      <c r="AC1453" t="s">
        <v>53</v>
      </c>
      <c r="AD1453" t="s">
        <v>53</v>
      </c>
      <c r="AE1453">
        <v>0</v>
      </c>
      <c r="AF1453">
        <v>0</v>
      </c>
      <c r="AG1453">
        <v>1</v>
      </c>
      <c r="AH1453">
        <v>1</v>
      </c>
      <c r="AI1453">
        <f t="shared" si="154"/>
        <v>0</v>
      </c>
      <c r="AJ1453">
        <f t="shared" si="155"/>
        <v>0</v>
      </c>
      <c r="AK1453">
        <f t="shared" si="156"/>
        <v>0</v>
      </c>
      <c r="AL1453">
        <f t="shared" si="157"/>
        <v>0</v>
      </c>
      <c r="AM1453">
        <f t="shared" si="158"/>
        <v>0</v>
      </c>
      <c r="AN1453">
        <f t="shared" si="159"/>
        <v>0</v>
      </c>
      <c r="AO1453">
        <f t="shared" si="160"/>
        <v>0</v>
      </c>
      <c r="AP1453" t="s">
        <v>50</v>
      </c>
      <c r="AQ1453">
        <v>174225</v>
      </c>
      <c r="AR1453">
        <v>0</v>
      </c>
      <c r="AS1453">
        <v>0</v>
      </c>
    </row>
    <row r="1454" spans="1:45" x14ac:dyDescent="0.2">
      <c r="A1454" t="s">
        <v>1454</v>
      </c>
      <c r="B1454" t="s">
        <v>46</v>
      </c>
      <c r="C1454" t="s">
        <v>46</v>
      </c>
      <c r="D1454">
        <v>0</v>
      </c>
      <c r="E1454">
        <v>0</v>
      </c>
      <c r="F1454">
        <v>0</v>
      </c>
      <c r="G1454">
        <v>0</v>
      </c>
      <c r="H1454">
        <v>-55</v>
      </c>
      <c r="I1454">
        <v>-15.25</v>
      </c>
      <c r="K1454">
        <v>-165</v>
      </c>
      <c r="L1454">
        <v>-45.75</v>
      </c>
      <c r="M1454">
        <v>4</v>
      </c>
      <c r="N1454">
        <v>4</v>
      </c>
      <c r="O1454" t="s">
        <v>47</v>
      </c>
      <c r="P1454" t="s">
        <v>47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545</v>
      </c>
      <c r="Z1454">
        <v>386</v>
      </c>
      <c r="AA1454" t="s">
        <v>58</v>
      </c>
      <c r="AB1454" t="s">
        <v>58</v>
      </c>
      <c r="AC1454" t="s">
        <v>66</v>
      </c>
      <c r="AD1454" t="s">
        <v>66</v>
      </c>
      <c r="AE1454">
        <v>0</v>
      </c>
      <c r="AF1454">
        <v>0</v>
      </c>
      <c r="AG1454">
        <v>4</v>
      </c>
      <c r="AH1454">
        <v>1</v>
      </c>
      <c r="AI1454">
        <f t="shared" si="154"/>
        <v>490</v>
      </c>
      <c r="AJ1454">
        <f t="shared" si="155"/>
        <v>370.75</v>
      </c>
      <c r="AK1454">
        <f t="shared" si="156"/>
        <v>0</v>
      </c>
      <c r="AL1454">
        <f t="shared" si="157"/>
        <v>0</v>
      </c>
      <c r="AM1454">
        <f t="shared" si="158"/>
        <v>0</v>
      </c>
      <c r="AN1454">
        <f t="shared" si="159"/>
        <v>0</v>
      </c>
      <c r="AO1454">
        <f t="shared" si="160"/>
        <v>119.25</v>
      </c>
      <c r="AP1454" t="s">
        <v>73</v>
      </c>
      <c r="AQ1454">
        <v>174156</v>
      </c>
      <c r="AR1454">
        <v>0</v>
      </c>
      <c r="AS1454">
        <v>0</v>
      </c>
    </row>
    <row r="1455" spans="1:45" x14ac:dyDescent="0.2">
      <c r="A1455" t="s">
        <v>1455</v>
      </c>
      <c r="B1455" t="s">
        <v>46</v>
      </c>
      <c r="C1455" t="s">
        <v>46</v>
      </c>
      <c r="D1455">
        <v>0</v>
      </c>
      <c r="E1455">
        <v>0</v>
      </c>
      <c r="F1455">
        <v>0</v>
      </c>
      <c r="G1455">
        <v>0</v>
      </c>
      <c r="H1455">
        <v>-27.5</v>
      </c>
      <c r="I1455">
        <v>-27.5</v>
      </c>
      <c r="K1455">
        <v>-82.5</v>
      </c>
      <c r="L1455">
        <v>-82.5</v>
      </c>
      <c r="M1455">
        <v>4</v>
      </c>
      <c r="N1455">
        <v>4</v>
      </c>
      <c r="O1455" t="s">
        <v>47</v>
      </c>
      <c r="P1455" t="s">
        <v>47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110</v>
      </c>
      <c r="Z1455">
        <v>110</v>
      </c>
      <c r="AA1455" t="s">
        <v>58</v>
      </c>
      <c r="AB1455" t="s">
        <v>58</v>
      </c>
      <c r="AC1455" t="s">
        <v>118</v>
      </c>
      <c r="AD1455" t="s">
        <v>64</v>
      </c>
      <c r="AE1455">
        <v>0</v>
      </c>
      <c r="AF1455">
        <v>0</v>
      </c>
      <c r="AG1455">
        <v>2</v>
      </c>
      <c r="AH1455">
        <v>2</v>
      </c>
      <c r="AI1455">
        <f t="shared" si="154"/>
        <v>82.5</v>
      </c>
      <c r="AJ1455">
        <f t="shared" si="155"/>
        <v>82.5</v>
      </c>
      <c r="AK1455">
        <f t="shared" si="156"/>
        <v>0</v>
      </c>
      <c r="AL1455">
        <f t="shared" si="157"/>
        <v>0</v>
      </c>
      <c r="AM1455">
        <f t="shared" si="158"/>
        <v>82.5</v>
      </c>
      <c r="AN1455">
        <f t="shared" si="159"/>
        <v>0</v>
      </c>
      <c r="AO1455">
        <f t="shared" si="160"/>
        <v>0</v>
      </c>
      <c r="AP1455" t="s">
        <v>73</v>
      </c>
      <c r="AQ1455">
        <v>177213</v>
      </c>
      <c r="AR1455">
        <v>0</v>
      </c>
      <c r="AS1455">
        <v>0</v>
      </c>
    </row>
    <row r="1456" spans="1:45" x14ac:dyDescent="0.2">
      <c r="A1456" t="s">
        <v>1456</v>
      </c>
      <c r="B1456" t="s">
        <v>46</v>
      </c>
      <c r="C1456" t="s">
        <v>46</v>
      </c>
      <c r="D1456">
        <v>0</v>
      </c>
      <c r="E1456">
        <v>0</v>
      </c>
      <c r="F1456">
        <v>0</v>
      </c>
      <c r="G1456">
        <v>0</v>
      </c>
      <c r="H1456">
        <v>-10</v>
      </c>
      <c r="I1456">
        <v>-10</v>
      </c>
      <c r="K1456">
        <v>-88</v>
      </c>
      <c r="L1456">
        <v>-88</v>
      </c>
      <c r="M1456">
        <v>3</v>
      </c>
      <c r="N1456">
        <v>3</v>
      </c>
      <c r="O1456" t="s">
        <v>47</v>
      </c>
      <c r="P1456" t="s">
        <v>47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98</v>
      </c>
      <c r="Z1456">
        <v>98</v>
      </c>
      <c r="AA1456" t="s">
        <v>58</v>
      </c>
      <c r="AB1456" t="s">
        <v>58</v>
      </c>
      <c r="AC1456" t="s">
        <v>118</v>
      </c>
      <c r="AD1456" t="s">
        <v>59</v>
      </c>
      <c r="AE1456">
        <v>0</v>
      </c>
      <c r="AF1456">
        <v>0</v>
      </c>
      <c r="AG1456">
        <v>2</v>
      </c>
      <c r="AH1456">
        <v>2</v>
      </c>
      <c r="AI1456">
        <f t="shared" si="154"/>
        <v>88</v>
      </c>
      <c r="AJ1456">
        <f t="shared" si="155"/>
        <v>88</v>
      </c>
      <c r="AK1456">
        <f t="shared" si="156"/>
        <v>0</v>
      </c>
      <c r="AL1456">
        <f t="shared" si="157"/>
        <v>0</v>
      </c>
      <c r="AM1456">
        <f t="shared" si="158"/>
        <v>88</v>
      </c>
      <c r="AN1456">
        <f t="shared" si="159"/>
        <v>0</v>
      </c>
      <c r="AO1456">
        <f t="shared" si="160"/>
        <v>0</v>
      </c>
      <c r="AP1456" t="s">
        <v>50</v>
      </c>
      <c r="AQ1456">
        <v>178246</v>
      </c>
      <c r="AR1456">
        <v>0</v>
      </c>
      <c r="AS1456">
        <v>0</v>
      </c>
    </row>
    <row r="1457" spans="1:45" x14ac:dyDescent="0.2">
      <c r="A1457" t="s">
        <v>1457</v>
      </c>
      <c r="B1457" t="s">
        <v>46</v>
      </c>
      <c r="C1457" t="s">
        <v>46</v>
      </c>
      <c r="D1457">
        <v>-73</v>
      </c>
      <c r="E1457">
        <v>-73</v>
      </c>
      <c r="F1457">
        <v>0</v>
      </c>
      <c r="G1457">
        <v>0</v>
      </c>
      <c r="H1457">
        <v>0</v>
      </c>
      <c r="I1457">
        <v>0</v>
      </c>
      <c r="K1457">
        <v>0</v>
      </c>
      <c r="L1457">
        <v>0</v>
      </c>
      <c r="M1457">
        <v>5</v>
      </c>
      <c r="N1457">
        <v>5</v>
      </c>
      <c r="O1457" t="s">
        <v>47</v>
      </c>
      <c r="P1457" t="s">
        <v>47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73</v>
      </c>
      <c r="Z1457">
        <v>73</v>
      </c>
      <c r="AA1457" t="s">
        <v>48</v>
      </c>
      <c r="AB1457" t="s">
        <v>48</v>
      </c>
      <c r="AC1457" t="s">
        <v>49</v>
      </c>
      <c r="AD1457" t="s">
        <v>49</v>
      </c>
      <c r="AE1457">
        <v>0</v>
      </c>
      <c r="AF1457">
        <v>0</v>
      </c>
      <c r="AG1457">
        <v>1</v>
      </c>
      <c r="AH1457">
        <v>1</v>
      </c>
      <c r="AI1457">
        <f t="shared" si="154"/>
        <v>0</v>
      </c>
      <c r="AJ1457">
        <f t="shared" si="155"/>
        <v>0</v>
      </c>
      <c r="AK1457">
        <f t="shared" si="156"/>
        <v>0</v>
      </c>
      <c r="AL1457">
        <f t="shared" si="157"/>
        <v>0</v>
      </c>
      <c r="AM1457">
        <f t="shared" si="158"/>
        <v>0</v>
      </c>
      <c r="AN1457">
        <f t="shared" si="159"/>
        <v>0</v>
      </c>
      <c r="AO1457">
        <f t="shared" si="160"/>
        <v>0</v>
      </c>
      <c r="AP1457" t="s">
        <v>50</v>
      </c>
      <c r="AQ1457">
        <v>95135</v>
      </c>
      <c r="AR1457">
        <v>0</v>
      </c>
      <c r="AS1457">
        <v>0</v>
      </c>
    </row>
    <row r="1458" spans="1:45" x14ac:dyDescent="0.2">
      <c r="A1458" t="s">
        <v>1458</v>
      </c>
      <c r="B1458" t="s">
        <v>46</v>
      </c>
      <c r="C1458" t="s">
        <v>46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K1458">
        <v>0</v>
      </c>
      <c r="L1458">
        <v>0</v>
      </c>
      <c r="M1458">
        <v>4</v>
      </c>
      <c r="N1458">
        <v>4</v>
      </c>
      <c r="O1458" t="s">
        <v>47</v>
      </c>
      <c r="P1458" t="s">
        <v>47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508</v>
      </c>
      <c r="Z1458">
        <v>508</v>
      </c>
      <c r="AA1458" t="s">
        <v>48</v>
      </c>
      <c r="AB1458" t="s">
        <v>48</v>
      </c>
      <c r="AC1458" t="s">
        <v>66</v>
      </c>
      <c r="AD1458" t="s">
        <v>66</v>
      </c>
      <c r="AE1458">
        <v>0</v>
      </c>
      <c r="AF1458">
        <v>0</v>
      </c>
      <c r="AG1458">
        <v>3</v>
      </c>
      <c r="AH1458">
        <v>3</v>
      </c>
      <c r="AI1458">
        <f t="shared" si="154"/>
        <v>508</v>
      </c>
      <c r="AJ1458">
        <f t="shared" si="155"/>
        <v>508</v>
      </c>
      <c r="AK1458">
        <f t="shared" si="156"/>
        <v>0</v>
      </c>
      <c r="AL1458">
        <f t="shared" si="157"/>
        <v>0</v>
      </c>
      <c r="AM1458">
        <f t="shared" si="158"/>
        <v>508</v>
      </c>
      <c r="AN1458">
        <f t="shared" si="159"/>
        <v>0</v>
      </c>
      <c r="AO1458">
        <f t="shared" si="160"/>
        <v>0</v>
      </c>
      <c r="AP1458" t="s">
        <v>50</v>
      </c>
      <c r="AQ1458">
        <v>181575</v>
      </c>
      <c r="AR1458">
        <v>0</v>
      </c>
      <c r="AS1458">
        <v>0</v>
      </c>
    </row>
    <row r="1459" spans="1:45" x14ac:dyDescent="0.2">
      <c r="A1459" t="s">
        <v>1459</v>
      </c>
      <c r="B1459" t="s">
        <v>120</v>
      </c>
      <c r="C1459" t="s">
        <v>46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K1459">
        <v>0</v>
      </c>
      <c r="L1459">
        <v>0</v>
      </c>
      <c r="M1459">
        <v>5</v>
      </c>
      <c r="N1459">
        <v>5</v>
      </c>
      <c r="O1459" t="s">
        <v>47</v>
      </c>
      <c r="P1459" t="s">
        <v>47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685</v>
      </c>
      <c r="Z1459">
        <v>685</v>
      </c>
      <c r="AA1459" t="s">
        <v>48</v>
      </c>
      <c r="AB1459" t="s">
        <v>48</v>
      </c>
      <c r="AC1459" t="s">
        <v>66</v>
      </c>
      <c r="AD1459" t="s">
        <v>66</v>
      </c>
      <c r="AE1459">
        <v>0</v>
      </c>
      <c r="AF1459">
        <v>0</v>
      </c>
      <c r="AG1459">
        <v>7</v>
      </c>
      <c r="AH1459">
        <v>7</v>
      </c>
      <c r="AI1459">
        <f t="shared" si="154"/>
        <v>685</v>
      </c>
      <c r="AJ1459">
        <f t="shared" si="155"/>
        <v>685</v>
      </c>
      <c r="AK1459">
        <f t="shared" si="156"/>
        <v>0</v>
      </c>
      <c r="AL1459">
        <f t="shared" si="157"/>
        <v>0</v>
      </c>
      <c r="AM1459">
        <f t="shared" si="158"/>
        <v>685</v>
      </c>
      <c r="AN1459">
        <f t="shared" si="159"/>
        <v>0</v>
      </c>
      <c r="AO1459">
        <f t="shared" si="160"/>
        <v>0</v>
      </c>
      <c r="AP1459" t="s">
        <v>50</v>
      </c>
      <c r="AQ1459">
        <v>197352</v>
      </c>
      <c r="AR1459">
        <v>0</v>
      </c>
      <c r="AS1459">
        <v>0</v>
      </c>
    </row>
    <row r="1460" spans="1:45" x14ac:dyDescent="0.2">
      <c r="A1460" t="s">
        <v>1460</v>
      </c>
      <c r="B1460" t="s">
        <v>120</v>
      </c>
      <c r="C1460" t="s">
        <v>46</v>
      </c>
      <c r="D1460">
        <v>0</v>
      </c>
      <c r="E1460">
        <v>0</v>
      </c>
      <c r="F1460">
        <v>0</v>
      </c>
      <c r="G1460">
        <v>0</v>
      </c>
      <c r="H1460">
        <v>-9</v>
      </c>
      <c r="I1460">
        <v>-9</v>
      </c>
      <c r="K1460">
        <v>0</v>
      </c>
      <c r="L1460">
        <v>-768</v>
      </c>
      <c r="M1460">
        <v>5</v>
      </c>
      <c r="N1460">
        <v>5</v>
      </c>
      <c r="O1460" t="s">
        <v>47</v>
      </c>
      <c r="P1460" t="s">
        <v>86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128</v>
      </c>
      <c r="W1460">
        <v>0</v>
      </c>
      <c r="X1460">
        <v>0</v>
      </c>
      <c r="Y1460">
        <v>73</v>
      </c>
      <c r="Z1460">
        <v>73</v>
      </c>
      <c r="AA1460" t="s">
        <v>58</v>
      </c>
      <c r="AB1460" t="s">
        <v>58</v>
      </c>
      <c r="AC1460" t="s">
        <v>118</v>
      </c>
      <c r="AD1460" t="s">
        <v>59</v>
      </c>
      <c r="AE1460">
        <v>0</v>
      </c>
      <c r="AF1460">
        <v>0</v>
      </c>
      <c r="AG1460">
        <v>1</v>
      </c>
      <c r="AH1460">
        <v>1</v>
      </c>
      <c r="AI1460">
        <f t="shared" si="154"/>
        <v>64</v>
      </c>
      <c r="AJ1460">
        <f t="shared" si="155"/>
        <v>64</v>
      </c>
      <c r="AK1460">
        <f t="shared" si="156"/>
        <v>0</v>
      </c>
      <c r="AL1460">
        <f t="shared" si="157"/>
        <v>0</v>
      </c>
      <c r="AM1460">
        <f t="shared" si="158"/>
        <v>64</v>
      </c>
      <c r="AN1460">
        <f t="shared" si="159"/>
        <v>0</v>
      </c>
      <c r="AO1460">
        <f t="shared" si="160"/>
        <v>0</v>
      </c>
      <c r="AP1460" t="s">
        <v>50</v>
      </c>
      <c r="AQ1460">
        <v>179694</v>
      </c>
      <c r="AR1460">
        <v>0</v>
      </c>
      <c r="AS1460">
        <v>0</v>
      </c>
    </row>
    <row r="1461" spans="1:45" x14ac:dyDescent="0.2">
      <c r="A1461" t="s">
        <v>1461</v>
      </c>
      <c r="B1461" t="s">
        <v>46</v>
      </c>
      <c r="C1461" t="s">
        <v>46</v>
      </c>
      <c r="D1461">
        <v>0</v>
      </c>
      <c r="E1461">
        <v>0</v>
      </c>
      <c r="F1461">
        <v>0</v>
      </c>
      <c r="G1461">
        <v>0</v>
      </c>
      <c r="H1461">
        <v>-56</v>
      </c>
      <c r="I1461">
        <v>-56</v>
      </c>
      <c r="K1461">
        <v>-504</v>
      </c>
      <c r="L1461">
        <v>-504</v>
      </c>
      <c r="M1461">
        <v>3</v>
      </c>
      <c r="N1461">
        <v>3</v>
      </c>
      <c r="O1461" t="s">
        <v>47</v>
      </c>
      <c r="P1461" t="s">
        <v>47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560</v>
      </c>
      <c r="Z1461">
        <v>560</v>
      </c>
      <c r="AA1461" t="s">
        <v>58</v>
      </c>
      <c r="AB1461" t="s">
        <v>58</v>
      </c>
      <c r="AC1461" t="s">
        <v>53</v>
      </c>
      <c r="AD1461" t="s">
        <v>53</v>
      </c>
      <c r="AE1461">
        <v>0</v>
      </c>
      <c r="AF1461">
        <v>0</v>
      </c>
      <c r="AG1461">
        <v>22</v>
      </c>
      <c r="AH1461">
        <v>22</v>
      </c>
      <c r="AI1461">
        <f t="shared" si="154"/>
        <v>504</v>
      </c>
      <c r="AJ1461">
        <f t="shared" si="155"/>
        <v>504</v>
      </c>
      <c r="AK1461">
        <f t="shared" si="156"/>
        <v>0</v>
      </c>
      <c r="AL1461">
        <f t="shared" si="157"/>
        <v>0</v>
      </c>
      <c r="AM1461">
        <f t="shared" si="158"/>
        <v>504</v>
      </c>
      <c r="AN1461">
        <f t="shared" si="159"/>
        <v>0</v>
      </c>
      <c r="AO1461">
        <f t="shared" si="160"/>
        <v>0</v>
      </c>
      <c r="AP1461" t="s">
        <v>50</v>
      </c>
      <c r="AQ1461">
        <v>66047</v>
      </c>
      <c r="AR1461">
        <v>0</v>
      </c>
      <c r="AS1461">
        <v>0</v>
      </c>
    </row>
    <row r="1462" spans="1:45" x14ac:dyDescent="0.2">
      <c r="A1462" t="s">
        <v>1462</v>
      </c>
      <c r="B1462" t="s">
        <v>46</v>
      </c>
      <c r="C1462" t="s">
        <v>46</v>
      </c>
      <c r="D1462">
        <v>-80</v>
      </c>
      <c r="E1462">
        <v>-80</v>
      </c>
      <c r="F1462">
        <v>0</v>
      </c>
      <c r="G1462">
        <v>0</v>
      </c>
      <c r="H1462">
        <v>0</v>
      </c>
      <c r="I1462">
        <v>0</v>
      </c>
      <c r="K1462">
        <v>0</v>
      </c>
      <c r="L1462">
        <v>0</v>
      </c>
      <c r="M1462">
        <v>3</v>
      </c>
      <c r="N1462">
        <v>3</v>
      </c>
      <c r="O1462" t="s">
        <v>47</v>
      </c>
      <c r="P1462" t="s">
        <v>47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80</v>
      </c>
      <c r="Z1462">
        <v>80</v>
      </c>
      <c r="AA1462" t="s">
        <v>48</v>
      </c>
      <c r="AB1462" t="s">
        <v>48</v>
      </c>
      <c r="AC1462" t="s">
        <v>53</v>
      </c>
      <c r="AD1462" t="s">
        <v>53</v>
      </c>
      <c r="AE1462">
        <v>0</v>
      </c>
      <c r="AF1462">
        <v>0</v>
      </c>
      <c r="AG1462">
        <v>2</v>
      </c>
      <c r="AH1462">
        <v>2</v>
      </c>
      <c r="AI1462">
        <f t="shared" si="154"/>
        <v>0</v>
      </c>
      <c r="AJ1462">
        <f t="shared" si="155"/>
        <v>0</v>
      </c>
      <c r="AK1462">
        <f t="shared" si="156"/>
        <v>0</v>
      </c>
      <c r="AL1462">
        <f t="shared" si="157"/>
        <v>0</v>
      </c>
      <c r="AM1462">
        <f t="shared" si="158"/>
        <v>0</v>
      </c>
      <c r="AN1462">
        <f t="shared" si="159"/>
        <v>0</v>
      </c>
      <c r="AO1462">
        <f t="shared" si="160"/>
        <v>0</v>
      </c>
      <c r="AP1462" t="s">
        <v>50</v>
      </c>
      <c r="AQ1462">
        <v>76530</v>
      </c>
      <c r="AR1462">
        <v>0</v>
      </c>
      <c r="AS1462">
        <v>0</v>
      </c>
    </row>
    <row r="1463" spans="1:45" x14ac:dyDescent="0.2">
      <c r="A1463" t="s">
        <v>1463</v>
      </c>
      <c r="B1463" t="s">
        <v>46</v>
      </c>
      <c r="C1463" t="s">
        <v>46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K1463">
        <v>0</v>
      </c>
      <c r="L1463">
        <v>0</v>
      </c>
      <c r="M1463">
        <v>3</v>
      </c>
      <c r="N1463">
        <v>3</v>
      </c>
      <c r="O1463" t="s">
        <v>47</v>
      </c>
      <c r="P1463" t="s">
        <v>47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401</v>
      </c>
      <c r="Z1463">
        <v>401</v>
      </c>
      <c r="AA1463" t="s">
        <v>48</v>
      </c>
      <c r="AB1463" t="s">
        <v>48</v>
      </c>
      <c r="AC1463" t="s">
        <v>66</v>
      </c>
      <c r="AD1463" t="s">
        <v>66</v>
      </c>
      <c r="AE1463">
        <v>0</v>
      </c>
      <c r="AF1463">
        <v>0</v>
      </c>
      <c r="AG1463">
        <v>11</v>
      </c>
      <c r="AH1463">
        <v>11</v>
      </c>
      <c r="AI1463">
        <f t="shared" si="154"/>
        <v>401</v>
      </c>
      <c r="AJ1463">
        <f t="shared" si="155"/>
        <v>401</v>
      </c>
      <c r="AK1463">
        <f t="shared" si="156"/>
        <v>0</v>
      </c>
      <c r="AL1463">
        <f t="shared" si="157"/>
        <v>0</v>
      </c>
      <c r="AM1463">
        <f t="shared" si="158"/>
        <v>401</v>
      </c>
      <c r="AN1463">
        <f t="shared" si="159"/>
        <v>0</v>
      </c>
      <c r="AO1463">
        <f t="shared" si="160"/>
        <v>0</v>
      </c>
      <c r="AP1463" t="s">
        <v>50</v>
      </c>
      <c r="AQ1463">
        <v>82160</v>
      </c>
      <c r="AR1463">
        <v>0</v>
      </c>
      <c r="AS1463">
        <v>0</v>
      </c>
    </row>
    <row r="1464" spans="1:45" x14ac:dyDescent="0.2">
      <c r="A1464" t="s">
        <v>1464</v>
      </c>
      <c r="B1464" t="s">
        <v>46</v>
      </c>
      <c r="C1464" t="s">
        <v>46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K1464">
        <v>0</v>
      </c>
      <c r="L1464">
        <v>0</v>
      </c>
      <c r="M1464">
        <v>4</v>
      </c>
      <c r="N1464">
        <v>4</v>
      </c>
      <c r="O1464" t="s">
        <v>47</v>
      </c>
      <c r="P1464" t="s">
        <v>47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116</v>
      </c>
      <c r="Z1464">
        <v>116</v>
      </c>
      <c r="AA1464" t="s">
        <v>48</v>
      </c>
      <c r="AB1464" t="s">
        <v>48</v>
      </c>
      <c r="AC1464" t="s">
        <v>59</v>
      </c>
      <c r="AD1464" t="s">
        <v>59</v>
      </c>
      <c r="AE1464">
        <v>0</v>
      </c>
      <c r="AF1464">
        <v>0</v>
      </c>
      <c r="AG1464">
        <v>2</v>
      </c>
      <c r="AH1464">
        <v>2</v>
      </c>
      <c r="AI1464">
        <f t="shared" si="154"/>
        <v>116</v>
      </c>
      <c r="AJ1464">
        <f t="shared" si="155"/>
        <v>116</v>
      </c>
      <c r="AK1464">
        <f t="shared" si="156"/>
        <v>0</v>
      </c>
      <c r="AL1464">
        <f t="shared" si="157"/>
        <v>0</v>
      </c>
      <c r="AM1464">
        <f t="shared" si="158"/>
        <v>116</v>
      </c>
      <c r="AN1464">
        <f t="shared" si="159"/>
        <v>0</v>
      </c>
      <c r="AO1464">
        <f t="shared" si="160"/>
        <v>0</v>
      </c>
      <c r="AP1464" t="s">
        <v>50</v>
      </c>
      <c r="AQ1464">
        <v>86438</v>
      </c>
      <c r="AR1464">
        <v>0</v>
      </c>
      <c r="AS1464">
        <v>0</v>
      </c>
    </row>
    <row r="1465" spans="1:45" x14ac:dyDescent="0.2">
      <c r="A1465" t="s">
        <v>1465</v>
      </c>
      <c r="B1465" t="s">
        <v>46</v>
      </c>
      <c r="C1465" t="s">
        <v>46</v>
      </c>
      <c r="D1465">
        <v>0</v>
      </c>
      <c r="E1465">
        <v>0</v>
      </c>
      <c r="F1465">
        <v>0</v>
      </c>
      <c r="G1465">
        <v>0</v>
      </c>
      <c r="H1465">
        <v>-6</v>
      </c>
      <c r="I1465">
        <v>-6</v>
      </c>
      <c r="K1465">
        <v>506</v>
      </c>
      <c r="L1465">
        <v>-46</v>
      </c>
      <c r="M1465">
        <v>3</v>
      </c>
      <c r="N1465">
        <v>3</v>
      </c>
      <c r="O1465" t="s">
        <v>47</v>
      </c>
      <c r="P1465" t="s">
        <v>47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52</v>
      </c>
      <c r="Z1465">
        <v>52</v>
      </c>
      <c r="AA1465" t="s">
        <v>58</v>
      </c>
      <c r="AB1465" t="s">
        <v>58</v>
      </c>
      <c r="AC1465" t="s">
        <v>64</v>
      </c>
      <c r="AD1465" t="s">
        <v>64</v>
      </c>
      <c r="AE1465">
        <v>0</v>
      </c>
      <c r="AF1465">
        <v>0</v>
      </c>
      <c r="AG1465">
        <v>1</v>
      </c>
      <c r="AH1465">
        <v>1</v>
      </c>
      <c r="AI1465">
        <f t="shared" si="154"/>
        <v>46</v>
      </c>
      <c r="AJ1465">
        <f t="shared" si="155"/>
        <v>46</v>
      </c>
      <c r="AK1465">
        <f t="shared" si="156"/>
        <v>0</v>
      </c>
      <c r="AL1465">
        <f t="shared" si="157"/>
        <v>0</v>
      </c>
      <c r="AM1465">
        <f t="shared" si="158"/>
        <v>46</v>
      </c>
      <c r="AN1465">
        <f t="shared" si="159"/>
        <v>0</v>
      </c>
      <c r="AO1465">
        <f t="shared" si="160"/>
        <v>0</v>
      </c>
      <c r="AP1465" t="s">
        <v>50</v>
      </c>
      <c r="AQ1465">
        <v>88697</v>
      </c>
      <c r="AR1465">
        <v>0</v>
      </c>
      <c r="AS1465">
        <v>0</v>
      </c>
    </row>
    <row r="1466" spans="1:45" x14ac:dyDescent="0.2">
      <c r="A1466" t="s">
        <v>1466</v>
      </c>
      <c r="B1466" t="s">
        <v>46</v>
      </c>
      <c r="C1466" t="s">
        <v>46</v>
      </c>
      <c r="D1466">
        <v>0</v>
      </c>
      <c r="E1466">
        <v>0</v>
      </c>
      <c r="F1466">
        <v>0</v>
      </c>
      <c r="G1466">
        <v>0</v>
      </c>
      <c r="H1466">
        <v>-85</v>
      </c>
      <c r="I1466">
        <v>-85</v>
      </c>
      <c r="K1466">
        <v>-736</v>
      </c>
      <c r="L1466">
        <v>-736</v>
      </c>
      <c r="M1466">
        <v>4</v>
      </c>
      <c r="N1466">
        <v>4</v>
      </c>
      <c r="O1466" t="s">
        <v>47</v>
      </c>
      <c r="P1466" t="s">
        <v>47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821</v>
      </c>
      <c r="Z1466">
        <v>821</v>
      </c>
      <c r="AA1466" t="s">
        <v>58</v>
      </c>
      <c r="AB1466" t="s">
        <v>58</v>
      </c>
      <c r="AC1466" t="s">
        <v>53</v>
      </c>
      <c r="AD1466" t="s">
        <v>53</v>
      </c>
      <c r="AE1466">
        <v>0</v>
      </c>
      <c r="AF1466">
        <v>0</v>
      </c>
      <c r="AG1466">
        <v>17</v>
      </c>
      <c r="AH1466">
        <v>17</v>
      </c>
      <c r="AI1466">
        <f t="shared" si="154"/>
        <v>736</v>
      </c>
      <c r="AJ1466">
        <f t="shared" si="155"/>
        <v>736</v>
      </c>
      <c r="AK1466">
        <f t="shared" si="156"/>
        <v>0</v>
      </c>
      <c r="AL1466">
        <f t="shared" si="157"/>
        <v>0</v>
      </c>
      <c r="AM1466">
        <f t="shared" si="158"/>
        <v>736</v>
      </c>
      <c r="AN1466">
        <f t="shared" si="159"/>
        <v>0</v>
      </c>
      <c r="AO1466">
        <f t="shared" si="160"/>
        <v>0</v>
      </c>
      <c r="AP1466" t="s">
        <v>50</v>
      </c>
      <c r="AQ1466">
        <v>91480</v>
      </c>
      <c r="AR1466">
        <v>0</v>
      </c>
      <c r="AS1466">
        <v>0</v>
      </c>
    </row>
    <row r="1467" spans="1:45" x14ac:dyDescent="0.2">
      <c r="A1467" t="s">
        <v>1467</v>
      </c>
      <c r="B1467" t="s">
        <v>46</v>
      </c>
      <c r="C1467" t="s">
        <v>46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K1467">
        <v>0</v>
      </c>
      <c r="L1467">
        <v>0</v>
      </c>
      <c r="M1467">
        <v>2</v>
      </c>
      <c r="N1467">
        <v>2</v>
      </c>
      <c r="O1467" t="s">
        <v>47</v>
      </c>
      <c r="P1467" t="s">
        <v>47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74</v>
      </c>
      <c r="Z1467">
        <v>74</v>
      </c>
      <c r="AA1467" t="s">
        <v>48</v>
      </c>
      <c r="AB1467" t="s">
        <v>48</v>
      </c>
      <c r="AC1467" t="s">
        <v>56</v>
      </c>
      <c r="AD1467" t="s">
        <v>56</v>
      </c>
      <c r="AE1467">
        <v>0</v>
      </c>
      <c r="AF1467">
        <v>0</v>
      </c>
      <c r="AG1467">
        <v>2</v>
      </c>
      <c r="AH1467">
        <v>2</v>
      </c>
      <c r="AI1467">
        <f t="shared" si="154"/>
        <v>74</v>
      </c>
      <c r="AJ1467">
        <f t="shared" si="155"/>
        <v>74</v>
      </c>
      <c r="AK1467">
        <f t="shared" si="156"/>
        <v>0</v>
      </c>
      <c r="AL1467">
        <f t="shared" si="157"/>
        <v>0</v>
      </c>
      <c r="AM1467">
        <f t="shared" si="158"/>
        <v>74</v>
      </c>
      <c r="AN1467">
        <f t="shared" si="159"/>
        <v>0</v>
      </c>
      <c r="AO1467">
        <f t="shared" si="160"/>
        <v>0</v>
      </c>
      <c r="AP1467" t="s">
        <v>50</v>
      </c>
      <c r="AQ1467">
        <v>96142</v>
      </c>
      <c r="AR1467">
        <v>0</v>
      </c>
      <c r="AS1467">
        <v>0</v>
      </c>
    </row>
    <row r="1468" spans="1:45" x14ac:dyDescent="0.2">
      <c r="A1468" t="s">
        <v>1468</v>
      </c>
      <c r="B1468" t="s">
        <v>46</v>
      </c>
      <c r="C1468" t="s">
        <v>46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K1468">
        <v>0</v>
      </c>
      <c r="L1468">
        <v>0</v>
      </c>
      <c r="M1468">
        <v>1</v>
      </c>
      <c r="N1468">
        <v>1</v>
      </c>
      <c r="O1468" t="s">
        <v>47</v>
      </c>
      <c r="P1468" t="s">
        <v>47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28</v>
      </c>
      <c r="Z1468">
        <v>28</v>
      </c>
      <c r="AA1468" t="s">
        <v>48</v>
      </c>
      <c r="AB1468" t="s">
        <v>48</v>
      </c>
      <c r="AC1468" t="s">
        <v>53</v>
      </c>
      <c r="AD1468" t="s">
        <v>53</v>
      </c>
      <c r="AE1468">
        <v>0</v>
      </c>
      <c r="AF1468">
        <v>0</v>
      </c>
      <c r="AG1468">
        <v>1</v>
      </c>
      <c r="AH1468">
        <v>1</v>
      </c>
      <c r="AI1468">
        <f t="shared" si="154"/>
        <v>28</v>
      </c>
      <c r="AJ1468">
        <f t="shared" si="155"/>
        <v>28</v>
      </c>
      <c r="AK1468">
        <f t="shared" si="156"/>
        <v>0</v>
      </c>
      <c r="AL1468">
        <f t="shared" si="157"/>
        <v>0</v>
      </c>
      <c r="AM1468">
        <f t="shared" si="158"/>
        <v>28</v>
      </c>
      <c r="AN1468">
        <f t="shared" si="159"/>
        <v>0</v>
      </c>
      <c r="AO1468">
        <f t="shared" si="160"/>
        <v>0</v>
      </c>
      <c r="AP1468" t="s">
        <v>50</v>
      </c>
      <c r="AQ1468">
        <v>96901</v>
      </c>
      <c r="AR1468">
        <v>0</v>
      </c>
      <c r="AS1468">
        <v>0</v>
      </c>
    </row>
    <row r="1469" spans="1:45" x14ac:dyDescent="0.2">
      <c r="A1469" t="s">
        <v>1469</v>
      </c>
      <c r="B1469" t="s">
        <v>46</v>
      </c>
      <c r="C1469" t="s">
        <v>46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K1469">
        <v>0</v>
      </c>
      <c r="L1469">
        <v>0</v>
      </c>
      <c r="M1469">
        <v>4</v>
      </c>
      <c r="N1469">
        <v>4</v>
      </c>
      <c r="O1469" t="s">
        <v>47</v>
      </c>
      <c r="P1469" t="s">
        <v>47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548</v>
      </c>
      <c r="Z1469">
        <v>548</v>
      </c>
      <c r="AA1469" t="s">
        <v>48</v>
      </c>
      <c r="AB1469" t="s">
        <v>48</v>
      </c>
      <c r="AC1469" t="s">
        <v>66</v>
      </c>
      <c r="AD1469" t="s">
        <v>66</v>
      </c>
      <c r="AE1469">
        <v>0</v>
      </c>
      <c r="AF1469">
        <v>0</v>
      </c>
      <c r="AG1469">
        <v>11</v>
      </c>
      <c r="AH1469">
        <v>11</v>
      </c>
      <c r="AI1469">
        <f t="shared" si="154"/>
        <v>548</v>
      </c>
      <c r="AJ1469">
        <f t="shared" si="155"/>
        <v>548</v>
      </c>
      <c r="AK1469">
        <f t="shared" si="156"/>
        <v>0</v>
      </c>
      <c r="AL1469">
        <f t="shared" si="157"/>
        <v>0</v>
      </c>
      <c r="AM1469">
        <f t="shared" si="158"/>
        <v>548</v>
      </c>
      <c r="AN1469">
        <f t="shared" si="159"/>
        <v>0</v>
      </c>
      <c r="AO1469">
        <f t="shared" si="160"/>
        <v>0</v>
      </c>
      <c r="AP1469" t="s">
        <v>50</v>
      </c>
      <c r="AQ1469">
        <v>97590</v>
      </c>
      <c r="AR1469">
        <v>0</v>
      </c>
      <c r="AS1469">
        <v>0</v>
      </c>
    </row>
    <row r="1470" spans="1:45" x14ac:dyDescent="0.2">
      <c r="A1470" t="s">
        <v>1470</v>
      </c>
      <c r="B1470" t="s">
        <v>46</v>
      </c>
      <c r="C1470" t="s">
        <v>46</v>
      </c>
      <c r="D1470">
        <v>-98</v>
      </c>
      <c r="E1470">
        <v>-98</v>
      </c>
      <c r="F1470">
        <v>0</v>
      </c>
      <c r="G1470">
        <v>0</v>
      </c>
      <c r="H1470">
        <v>0</v>
      </c>
      <c r="I1470">
        <v>0</v>
      </c>
      <c r="K1470">
        <v>0</v>
      </c>
      <c r="L1470">
        <v>0</v>
      </c>
      <c r="M1470">
        <v>3</v>
      </c>
      <c r="N1470">
        <v>3</v>
      </c>
      <c r="O1470" t="s">
        <v>47</v>
      </c>
      <c r="P1470" t="s">
        <v>47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98</v>
      </c>
      <c r="Z1470">
        <v>98</v>
      </c>
      <c r="AA1470" t="s">
        <v>48</v>
      </c>
      <c r="AB1470" t="s">
        <v>48</v>
      </c>
      <c r="AC1470" t="s">
        <v>53</v>
      </c>
      <c r="AD1470" t="s">
        <v>53</v>
      </c>
      <c r="AE1470">
        <v>0</v>
      </c>
      <c r="AF1470">
        <v>0</v>
      </c>
      <c r="AG1470">
        <v>2</v>
      </c>
      <c r="AH1470">
        <v>2</v>
      </c>
      <c r="AI1470">
        <f t="shared" si="154"/>
        <v>0</v>
      </c>
      <c r="AJ1470">
        <f t="shared" si="155"/>
        <v>0</v>
      </c>
      <c r="AK1470">
        <f t="shared" si="156"/>
        <v>0</v>
      </c>
      <c r="AL1470">
        <f t="shared" si="157"/>
        <v>0</v>
      </c>
      <c r="AM1470">
        <f t="shared" si="158"/>
        <v>0</v>
      </c>
      <c r="AN1470">
        <f t="shared" si="159"/>
        <v>0</v>
      </c>
      <c r="AO1470">
        <f t="shared" si="160"/>
        <v>0</v>
      </c>
      <c r="AP1470" t="s">
        <v>50</v>
      </c>
      <c r="AQ1470">
        <v>66582</v>
      </c>
      <c r="AR1470">
        <v>0</v>
      </c>
      <c r="AS1470">
        <v>0</v>
      </c>
    </row>
    <row r="1471" spans="1:45" x14ac:dyDescent="0.2">
      <c r="A1471" t="s">
        <v>1471</v>
      </c>
      <c r="B1471" t="s">
        <v>46</v>
      </c>
      <c r="C1471" t="s">
        <v>46</v>
      </c>
      <c r="D1471">
        <v>0</v>
      </c>
      <c r="E1471">
        <v>0</v>
      </c>
      <c r="F1471">
        <v>0</v>
      </c>
      <c r="G1471">
        <v>0</v>
      </c>
      <c r="H1471">
        <v>-37</v>
      </c>
      <c r="I1471">
        <v>-37</v>
      </c>
      <c r="K1471">
        <v>-322</v>
      </c>
      <c r="L1471">
        <v>-322</v>
      </c>
      <c r="M1471">
        <v>3</v>
      </c>
      <c r="N1471">
        <v>3</v>
      </c>
      <c r="O1471" t="s">
        <v>47</v>
      </c>
      <c r="P1471" t="s">
        <v>47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359</v>
      </c>
      <c r="Z1471">
        <v>359</v>
      </c>
      <c r="AA1471" t="s">
        <v>58</v>
      </c>
      <c r="AB1471" t="s">
        <v>58</v>
      </c>
      <c r="AC1471" t="s">
        <v>66</v>
      </c>
      <c r="AD1471" t="s">
        <v>66</v>
      </c>
      <c r="AE1471">
        <v>0</v>
      </c>
      <c r="AF1471">
        <v>0</v>
      </c>
      <c r="AG1471">
        <v>8</v>
      </c>
      <c r="AH1471">
        <v>8</v>
      </c>
      <c r="AI1471">
        <f t="shared" si="154"/>
        <v>322</v>
      </c>
      <c r="AJ1471">
        <f t="shared" si="155"/>
        <v>322</v>
      </c>
      <c r="AK1471">
        <f t="shared" si="156"/>
        <v>0</v>
      </c>
      <c r="AL1471">
        <f t="shared" si="157"/>
        <v>0</v>
      </c>
      <c r="AM1471">
        <f t="shared" si="158"/>
        <v>322</v>
      </c>
      <c r="AN1471">
        <f t="shared" si="159"/>
        <v>0</v>
      </c>
      <c r="AO1471">
        <f t="shared" si="160"/>
        <v>0</v>
      </c>
      <c r="AP1471" t="s">
        <v>50</v>
      </c>
      <c r="AQ1471">
        <v>105154</v>
      </c>
      <c r="AR1471">
        <v>0</v>
      </c>
      <c r="AS1471">
        <v>0</v>
      </c>
    </row>
    <row r="1472" spans="1:45" x14ac:dyDescent="0.2">
      <c r="A1472" t="s">
        <v>1472</v>
      </c>
      <c r="B1472" t="s">
        <v>46</v>
      </c>
      <c r="C1472" t="s">
        <v>46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K1472">
        <v>0</v>
      </c>
      <c r="L1472">
        <v>0</v>
      </c>
      <c r="M1472">
        <v>3</v>
      </c>
      <c r="N1472">
        <v>3</v>
      </c>
      <c r="O1472" t="s">
        <v>47</v>
      </c>
      <c r="P1472" t="s">
        <v>47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236</v>
      </c>
      <c r="Z1472">
        <v>184</v>
      </c>
      <c r="AA1472" t="s">
        <v>48</v>
      </c>
      <c r="AB1472" t="s">
        <v>48</v>
      </c>
      <c r="AC1472" t="s">
        <v>56</v>
      </c>
      <c r="AD1472" t="s">
        <v>49</v>
      </c>
      <c r="AE1472">
        <v>0</v>
      </c>
      <c r="AF1472">
        <v>0</v>
      </c>
      <c r="AG1472">
        <v>5</v>
      </c>
      <c r="AH1472">
        <v>4</v>
      </c>
      <c r="AI1472">
        <f t="shared" si="154"/>
        <v>236</v>
      </c>
      <c r="AJ1472">
        <f t="shared" si="155"/>
        <v>184</v>
      </c>
      <c r="AK1472">
        <f t="shared" si="156"/>
        <v>0</v>
      </c>
      <c r="AL1472">
        <f t="shared" si="157"/>
        <v>0</v>
      </c>
      <c r="AM1472">
        <f t="shared" si="158"/>
        <v>0</v>
      </c>
      <c r="AN1472">
        <f t="shared" si="159"/>
        <v>0</v>
      </c>
      <c r="AO1472">
        <f t="shared" si="160"/>
        <v>52</v>
      </c>
      <c r="AP1472" t="s">
        <v>50</v>
      </c>
      <c r="AQ1472">
        <v>108994</v>
      </c>
      <c r="AR1472">
        <v>0</v>
      </c>
      <c r="AS1472">
        <v>0</v>
      </c>
    </row>
    <row r="1473" spans="1:45" x14ac:dyDescent="0.2">
      <c r="A1473" t="s">
        <v>1473</v>
      </c>
      <c r="B1473" t="s">
        <v>168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K1473">
        <v>0</v>
      </c>
      <c r="L1473">
        <v>0</v>
      </c>
      <c r="M1473">
        <v>2</v>
      </c>
      <c r="N1473">
        <v>0</v>
      </c>
      <c r="O1473" t="s">
        <v>47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37</v>
      </c>
      <c r="Z1473">
        <v>0</v>
      </c>
      <c r="AA1473" t="s">
        <v>48</v>
      </c>
      <c r="AC1473" t="s">
        <v>56</v>
      </c>
      <c r="AE1473">
        <v>0</v>
      </c>
      <c r="AF1473">
        <v>0</v>
      </c>
      <c r="AG1473">
        <v>1</v>
      </c>
      <c r="AH1473">
        <v>0</v>
      </c>
      <c r="AI1473">
        <f t="shared" si="154"/>
        <v>37</v>
      </c>
      <c r="AJ1473">
        <f t="shared" si="155"/>
        <v>0</v>
      </c>
      <c r="AK1473">
        <f t="shared" si="156"/>
        <v>0</v>
      </c>
      <c r="AL1473">
        <f t="shared" si="157"/>
        <v>0</v>
      </c>
      <c r="AM1473">
        <f t="shared" si="158"/>
        <v>0</v>
      </c>
      <c r="AN1473">
        <f t="shared" si="159"/>
        <v>37</v>
      </c>
      <c r="AO1473">
        <f t="shared" si="160"/>
        <v>0</v>
      </c>
      <c r="AP1473" t="s">
        <v>50</v>
      </c>
      <c r="AQ1473">
        <v>109270</v>
      </c>
      <c r="AR1473">
        <v>0</v>
      </c>
      <c r="AS1473">
        <v>0</v>
      </c>
    </row>
    <row r="1474" spans="1:45" x14ac:dyDescent="0.2">
      <c r="A1474" t="s">
        <v>1474</v>
      </c>
      <c r="B1474" t="s">
        <v>46</v>
      </c>
      <c r="C1474" t="s">
        <v>46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K1474">
        <v>0</v>
      </c>
      <c r="L1474">
        <v>0</v>
      </c>
      <c r="M1474">
        <v>3</v>
      </c>
      <c r="N1474">
        <v>3</v>
      </c>
      <c r="O1474" t="s">
        <v>47</v>
      </c>
      <c r="P1474" t="s">
        <v>47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472</v>
      </c>
      <c r="Z1474">
        <v>472</v>
      </c>
      <c r="AA1474" t="s">
        <v>48</v>
      </c>
      <c r="AB1474" t="s">
        <v>48</v>
      </c>
      <c r="AC1474" t="s">
        <v>53</v>
      </c>
      <c r="AD1474" t="s">
        <v>53</v>
      </c>
      <c r="AE1474">
        <v>0</v>
      </c>
      <c r="AF1474">
        <v>0</v>
      </c>
      <c r="AG1474">
        <v>10</v>
      </c>
      <c r="AH1474">
        <v>10</v>
      </c>
      <c r="AI1474">
        <f t="shared" ref="AI1474:AI1537" si="161">W1474+ Y1474+D1474+H1474</f>
        <v>472</v>
      </c>
      <c r="AJ1474">
        <f t="shared" ref="AJ1474:AJ1537" si="162">X1474+Z1474+E1474+I1474</f>
        <v>472</v>
      </c>
      <c r="AK1474">
        <f t="shared" ref="AK1474:AK1537" si="163">IF(AI1474=0,AJ1474,0)</f>
        <v>0</v>
      </c>
      <c r="AL1474">
        <f t="shared" ref="AL1474:AL1537" si="164">IF(AND(AI1474&gt;0,AJ1474&gt;AI1474),AJ1474-AI1474,0)</f>
        <v>0</v>
      </c>
      <c r="AM1474">
        <f t="shared" ref="AM1474:AM1537" si="165">IF(AI1474=AJ1474,AJ1474,0)</f>
        <v>472</v>
      </c>
      <c r="AN1474">
        <f t="shared" ref="AN1474:AN1537" si="166">IF(AJ1474=0,AI1474,0)</f>
        <v>0</v>
      </c>
      <c r="AO1474">
        <f t="shared" ref="AO1474:AO1537" si="167">IF(AND(AJ1474&gt;0,AJ1474&lt;AI1474),AI1474-AJ1474,0)</f>
        <v>0</v>
      </c>
      <c r="AP1474" t="s">
        <v>50</v>
      </c>
      <c r="AQ1474">
        <v>109935</v>
      </c>
      <c r="AR1474">
        <v>0</v>
      </c>
      <c r="AS1474">
        <v>0</v>
      </c>
    </row>
    <row r="1475" spans="1:45" x14ac:dyDescent="0.2">
      <c r="A1475" t="s">
        <v>1475</v>
      </c>
      <c r="B1475" t="s">
        <v>46</v>
      </c>
      <c r="C1475" t="s">
        <v>46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K1475">
        <v>0</v>
      </c>
      <c r="L1475">
        <v>0</v>
      </c>
      <c r="M1475">
        <v>1</v>
      </c>
      <c r="N1475">
        <v>1</v>
      </c>
      <c r="O1475" t="s">
        <v>47</v>
      </c>
      <c r="P1475" t="s">
        <v>47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28</v>
      </c>
      <c r="Z1475">
        <v>28</v>
      </c>
      <c r="AA1475" t="s">
        <v>48</v>
      </c>
      <c r="AB1475" t="s">
        <v>48</v>
      </c>
      <c r="AC1475" t="s">
        <v>53</v>
      </c>
      <c r="AD1475" t="s">
        <v>53</v>
      </c>
      <c r="AE1475">
        <v>0</v>
      </c>
      <c r="AF1475">
        <v>0</v>
      </c>
      <c r="AG1475">
        <v>1</v>
      </c>
      <c r="AH1475">
        <v>1</v>
      </c>
      <c r="AI1475">
        <f t="shared" si="161"/>
        <v>28</v>
      </c>
      <c r="AJ1475">
        <f t="shared" si="162"/>
        <v>28</v>
      </c>
      <c r="AK1475">
        <f t="shared" si="163"/>
        <v>0</v>
      </c>
      <c r="AL1475">
        <f t="shared" si="164"/>
        <v>0</v>
      </c>
      <c r="AM1475">
        <f t="shared" si="165"/>
        <v>28</v>
      </c>
      <c r="AN1475">
        <f t="shared" si="166"/>
        <v>0</v>
      </c>
      <c r="AO1475">
        <f t="shared" si="167"/>
        <v>0</v>
      </c>
      <c r="AP1475" t="s">
        <v>50</v>
      </c>
      <c r="AQ1475">
        <v>114379</v>
      </c>
      <c r="AR1475">
        <v>0</v>
      </c>
      <c r="AS1475">
        <v>0</v>
      </c>
    </row>
    <row r="1476" spans="1:45" x14ac:dyDescent="0.2">
      <c r="A1476" t="s">
        <v>1476</v>
      </c>
      <c r="B1476" t="s">
        <v>46</v>
      </c>
      <c r="C1476" t="s">
        <v>46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K1476">
        <v>0</v>
      </c>
      <c r="L1476">
        <v>0</v>
      </c>
      <c r="M1476">
        <v>2</v>
      </c>
      <c r="N1476">
        <v>2</v>
      </c>
      <c r="O1476" t="s">
        <v>47</v>
      </c>
      <c r="P1476" t="s">
        <v>47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160</v>
      </c>
      <c r="Z1476">
        <v>160</v>
      </c>
      <c r="AA1476" t="s">
        <v>48</v>
      </c>
      <c r="AB1476" t="s">
        <v>48</v>
      </c>
      <c r="AC1476" t="s">
        <v>49</v>
      </c>
      <c r="AD1476" t="s">
        <v>49</v>
      </c>
      <c r="AE1476">
        <v>0</v>
      </c>
      <c r="AF1476">
        <v>0</v>
      </c>
      <c r="AG1476">
        <v>4</v>
      </c>
      <c r="AH1476">
        <v>4</v>
      </c>
      <c r="AI1476">
        <f t="shared" si="161"/>
        <v>160</v>
      </c>
      <c r="AJ1476">
        <f t="shared" si="162"/>
        <v>160</v>
      </c>
      <c r="AK1476">
        <f t="shared" si="163"/>
        <v>0</v>
      </c>
      <c r="AL1476">
        <f t="shared" si="164"/>
        <v>0</v>
      </c>
      <c r="AM1476">
        <f t="shared" si="165"/>
        <v>160</v>
      </c>
      <c r="AN1476">
        <f t="shared" si="166"/>
        <v>0</v>
      </c>
      <c r="AO1476">
        <f t="shared" si="167"/>
        <v>0</v>
      </c>
      <c r="AP1476" t="s">
        <v>50</v>
      </c>
      <c r="AQ1476">
        <v>113463</v>
      </c>
      <c r="AR1476">
        <v>0</v>
      </c>
      <c r="AS1476">
        <v>0</v>
      </c>
    </row>
    <row r="1477" spans="1:45" x14ac:dyDescent="0.2">
      <c r="A1477" t="s">
        <v>1477</v>
      </c>
      <c r="B1477" t="s">
        <v>46</v>
      </c>
      <c r="C1477" t="s">
        <v>46</v>
      </c>
      <c r="D1477">
        <v>-98</v>
      </c>
      <c r="E1477">
        <v>-98</v>
      </c>
      <c r="F1477">
        <v>0</v>
      </c>
      <c r="G1477">
        <v>0</v>
      </c>
      <c r="H1477">
        <v>0</v>
      </c>
      <c r="I1477">
        <v>0</v>
      </c>
      <c r="K1477">
        <v>0</v>
      </c>
      <c r="L1477">
        <v>0</v>
      </c>
      <c r="M1477">
        <v>3</v>
      </c>
      <c r="N1477">
        <v>3</v>
      </c>
      <c r="O1477" t="s">
        <v>47</v>
      </c>
      <c r="P1477" t="s">
        <v>47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98</v>
      </c>
      <c r="Z1477">
        <v>98</v>
      </c>
      <c r="AA1477" t="s">
        <v>48</v>
      </c>
      <c r="AB1477" t="s">
        <v>48</v>
      </c>
      <c r="AC1477" t="s">
        <v>53</v>
      </c>
      <c r="AD1477" t="s">
        <v>53</v>
      </c>
      <c r="AE1477">
        <v>0</v>
      </c>
      <c r="AF1477">
        <v>0</v>
      </c>
      <c r="AG1477">
        <v>2</v>
      </c>
      <c r="AH1477">
        <v>2</v>
      </c>
      <c r="AI1477">
        <f t="shared" si="161"/>
        <v>0</v>
      </c>
      <c r="AJ1477">
        <f t="shared" si="162"/>
        <v>0</v>
      </c>
      <c r="AK1477">
        <f t="shared" si="163"/>
        <v>0</v>
      </c>
      <c r="AL1477">
        <f t="shared" si="164"/>
        <v>0</v>
      </c>
      <c r="AM1477">
        <f t="shared" si="165"/>
        <v>0</v>
      </c>
      <c r="AN1477">
        <f t="shared" si="166"/>
        <v>0</v>
      </c>
      <c r="AO1477">
        <f t="shared" si="167"/>
        <v>0</v>
      </c>
      <c r="AP1477" t="s">
        <v>73</v>
      </c>
      <c r="AQ1477">
        <v>116468</v>
      </c>
      <c r="AR1477">
        <v>0</v>
      </c>
      <c r="AS1477">
        <v>0</v>
      </c>
    </row>
    <row r="1478" spans="1:45" x14ac:dyDescent="0.2">
      <c r="A1478" t="s">
        <v>1478</v>
      </c>
      <c r="B1478" t="s">
        <v>46</v>
      </c>
      <c r="C1478" t="s">
        <v>46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K1478">
        <v>0</v>
      </c>
      <c r="L1478">
        <v>0</v>
      </c>
      <c r="M1478">
        <v>2</v>
      </c>
      <c r="N1478">
        <v>2</v>
      </c>
      <c r="O1478" t="s">
        <v>47</v>
      </c>
      <c r="P1478" t="s">
        <v>47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40</v>
      </c>
      <c r="Z1478">
        <v>40</v>
      </c>
      <c r="AA1478" t="s">
        <v>48</v>
      </c>
      <c r="AB1478" t="s">
        <v>48</v>
      </c>
      <c r="AC1478" t="s">
        <v>56</v>
      </c>
      <c r="AD1478" t="s">
        <v>56</v>
      </c>
      <c r="AE1478">
        <v>0</v>
      </c>
      <c r="AF1478">
        <v>0</v>
      </c>
      <c r="AG1478">
        <v>1</v>
      </c>
      <c r="AH1478">
        <v>1</v>
      </c>
      <c r="AI1478">
        <f t="shared" si="161"/>
        <v>40</v>
      </c>
      <c r="AJ1478">
        <f t="shared" si="162"/>
        <v>40</v>
      </c>
      <c r="AK1478">
        <f t="shared" si="163"/>
        <v>0</v>
      </c>
      <c r="AL1478">
        <f t="shared" si="164"/>
        <v>0</v>
      </c>
      <c r="AM1478">
        <f t="shared" si="165"/>
        <v>40</v>
      </c>
      <c r="AN1478">
        <f t="shared" si="166"/>
        <v>0</v>
      </c>
      <c r="AO1478">
        <f t="shared" si="167"/>
        <v>0</v>
      </c>
      <c r="AP1478" t="s">
        <v>73</v>
      </c>
      <c r="AQ1478">
        <v>116440</v>
      </c>
      <c r="AR1478">
        <v>0</v>
      </c>
      <c r="AS1478">
        <v>0</v>
      </c>
    </row>
    <row r="1479" spans="1:45" x14ac:dyDescent="0.2">
      <c r="A1479" t="s">
        <v>1479</v>
      </c>
      <c r="B1479" t="s">
        <v>46</v>
      </c>
      <c r="C1479" t="s">
        <v>46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K1479">
        <v>0</v>
      </c>
      <c r="L1479">
        <v>0</v>
      </c>
      <c r="M1479">
        <v>3</v>
      </c>
      <c r="N1479">
        <v>3</v>
      </c>
      <c r="O1479" t="s">
        <v>47</v>
      </c>
      <c r="P1479" t="s">
        <v>47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98</v>
      </c>
      <c r="Z1479">
        <v>98</v>
      </c>
      <c r="AA1479" t="s">
        <v>48</v>
      </c>
      <c r="AB1479" t="s">
        <v>48</v>
      </c>
      <c r="AC1479" t="s">
        <v>56</v>
      </c>
      <c r="AD1479" t="s">
        <v>56</v>
      </c>
      <c r="AE1479">
        <v>0</v>
      </c>
      <c r="AF1479">
        <v>0</v>
      </c>
      <c r="AG1479">
        <v>2</v>
      </c>
      <c r="AH1479">
        <v>2</v>
      </c>
      <c r="AI1479">
        <f t="shared" si="161"/>
        <v>98</v>
      </c>
      <c r="AJ1479">
        <f t="shared" si="162"/>
        <v>98</v>
      </c>
      <c r="AK1479">
        <f t="shared" si="163"/>
        <v>0</v>
      </c>
      <c r="AL1479">
        <f t="shared" si="164"/>
        <v>0</v>
      </c>
      <c r="AM1479">
        <f t="shared" si="165"/>
        <v>98</v>
      </c>
      <c r="AN1479">
        <f t="shared" si="166"/>
        <v>0</v>
      </c>
      <c r="AO1479">
        <f t="shared" si="167"/>
        <v>0</v>
      </c>
      <c r="AP1479" t="s">
        <v>50</v>
      </c>
      <c r="AQ1479">
        <v>117533</v>
      </c>
      <c r="AR1479">
        <v>0</v>
      </c>
      <c r="AS1479">
        <v>0</v>
      </c>
    </row>
    <row r="1480" spans="1:45" x14ac:dyDescent="0.2">
      <c r="A1480" t="s">
        <v>1480</v>
      </c>
      <c r="B1480" t="s">
        <v>46</v>
      </c>
      <c r="C1480" t="s">
        <v>46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K1480">
        <v>0</v>
      </c>
      <c r="L1480">
        <v>0</v>
      </c>
      <c r="M1480">
        <v>3</v>
      </c>
      <c r="N1480">
        <v>3</v>
      </c>
      <c r="O1480" t="s">
        <v>47</v>
      </c>
      <c r="P1480" t="s">
        <v>47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441</v>
      </c>
      <c r="Z1480">
        <v>392</v>
      </c>
      <c r="AA1480" t="s">
        <v>48</v>
      </c>
      <c r="AB1480" t="s">
        <v>48</v>
      </c>
      <c r="AC1480" t="s">
        <v>53</v>
      </c>
      <c r="AD1480" t="s">
        <v>53</v>
      </c>
      <c r="AE1480">
        <v>0</v>
      </c>
      <c r="AF1480">
        <v>0</v>
      </c>
      <c r="AG1480">
        <v>9</v>
      </c>
      <c r="AH1480">
        <v>8</v>
      </c>
      <c r="AI1480">
        <f t="shared" si="161"/>
        <v>441</v>
      </c>
      <c r="AJ1480">
        <f t="shared" si="162"/>
        <v>392</v>
      </c>
      <c r="AK1480">
        <f t="shared" si="163"/>
        <v>0</v>
      </c>
      <c r="AL1480">
        <f t="shared" si="164"/>
        <v>0</v>
      </c>
      <c r="AM1480">
        <f t="shared" si="165"/>
        <v>0</v>
      </c>
      <c r="AN1480">
        <f t="shared" si="166"/>
        <v>0</v>
      </c>
      <c r="AO1480">
        <f t="shared" si="167"/>
        <v>49</v>
      </c>
      <c r="AP1480" t="s">
        <v>50</v>
      </c>
      <c r="AQ1480">
        <v>117528</v>
      </c>
      <c r="AR1480">
        <v>0</v>
      </c>
      <c r="AS1480">
        <v>0</v>
      </c>
    </row>
    <row r="1481" spans="1:45" x14ac:dyDescent="0.2">
      <c r="A1481" t="s">
        <v>1481</v>
      </c>
      <c r="B1481" t="s">
        <v>46</v>
      </c>
      <c r="C1481" t="s">
        <v>46</v>
      </c>
      <c r="D1481">
        <v>0</v>
      </c>
      <c r="E1481">
        <v>0</v>
      </c>
      <c r="F1481">
        <v>0</v>
      </c>
      <c r="G1481">
        <v>0</v>
      </c>
      <c r="H1481">
        <v>-25</v>
      </c>
      <c r="I1481">
        <v>-25</v>
      </c>
      <c r="K1481">
        <v>-220</v>
      </c>
      <c r="L1481">
        <v>-220</v>
      </c>
      <c r="M1481">
        <v>3</v>
      </c>
      <c r="N1481">
        <v>3</v>
      </c>
      <c r="O1481" t="s">
        <v>47</v>
      </c>
      <c r="P1481" t="s">
        <v>47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245</v>
      </c>
      <c r="Z1481">
        <v>245</v>
      </c>
      <c r="AA1481" t="s">
        <v>58</v>
      </c>
      <c r="AB1481" t="s">
        <v>58</v>
      </c>
      <c r="AC1481" t="s">
        <v>49</v>
      </c>
      <c r="AD1481" t="s">
        <v>49</v>
      </c>
      <c r="AE1481">
        <v>0</v>
      </c>
      <c r="AF1481">
        <v>0</v>
      </c>
      <c r="AG1481">
        <v>5</v>
      </c>
      <c r="AH1481">
        <v>5</v>
      </c>
      <c r="AI1481">
        <f t="shared" si="161"/>
        <v>220</v>
      </c>
      <c r="AJ1481">
        <f t="shared" si="162"/>
        <v>220</v>
      </c>
      <c r="AK1481">
        <f t="shared" si="163"/>
        <v>0</v>
      </c>
      <c r="AL1481">
        <f t="shared" si="164"/>
        <v>0</v>
      </c>
      <c r="AM1481">
        <f t="shared" si="165"/>
        <v>220</v>
      </c>
      <c r="AN1481">
        <f t="shared" si="166"/>
        <v>0</v>
      </c>
      <c r="AO1481">
        <f t="shared" si="167"/>
        <v>0</v>
      </c>
      <c r="AP1481" t="s">
        <v>50</v>
      </c>
      <c r="AQ1481">
        <v>118562</v>
      </c>
      <c r="AR1481">
        <v>0</v>
      </c>
      <c r="AS1481">
        <v>0</v>
      </c>
    </row>
    <row r="1482" spans="1:45" x14ac:dyDescent="0.2">
      <c r="A1482" t="s">
        <v>1482</v>
      </c>
      <c r="B1482" t="s">
        <v>46</v>
      </c>
      <c r="C1482" t="s">
        <v>46</v>
      </c>
      <c r="D1482">
        <v>0</v>
      </c>
      <c r="E1482">
        <v>0</v>
      </c>
      <c r="F1482">
        <v>0</v>
      </c>
      <c r="G1482">
        <v>0</v>
      </c>
      <c r="H1482">
        <v>-6</v>
      </c>
      <c r="I1482">
        <v>-6</v>
      </c>
      <c r="K1482">
        <v>-50</v>
      </c>
      <c r="L1482">
        <v>-50</v>
      </c>
      <c r="M1482">
        <v>1</v>
      </c>
      <c r="N1482">
        <v>1</v>
      </c>
      <c r="O1482" t="s">
        <v>47</v>
      </c>
      <c r="P1482" t="s">
        <v>47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56</v>
      </c>
      <c r="Z1482">
        <v>56</v>
      </c>
      <c r="AA1482" t="s">
        <v>58</v>
      </c>
      <c r="AB1482" t="s">
        <v>58</v>
      </c>
      <c r="AC1482" t="s">
        <v>56</v>
      </c>
      <c r="AD1482" t="s">
        <v>56</v>
      </c>
      <c r="AE1482">
        <v>0</v>
      </c>
      <c r="AF1482">
        <v>0</v>
      </c>
      <c r="AG1482">
        <v>2</v>
      </c>
      <c r="AH1482">
        <v>2</v>
      </c>
      <c r="AI1482">
        <f t="shared" si="161"/>
        <v>50</v>
      </c>
      <c r="AJ1482">
        <f t="shared" si="162"/>
        <v>50</v>
      </c>
      <c r="AK1482">
        <f t="shared" si="163"/>
        <v>0</v>
      </c>
      <c r="AL1482">
        <f t="shared" si="164"/>
        <v>0</v>
      </c>
      <c r="AM1482">
        <f t="shared" si="165"/>
        <v>50</v>
      </c>
      <c r="AN1482">
        <f t="shared" si="166"/>
        <v>0</v>
      </c>
      <c r="AO1482">
        <f t="shared" si="167"/>
        <v>0</v>
      </c>
      <c r="AP1482" t="s">
        <v>50</v>
      </c>
      <c r="AQ1482">
        <v>121085</v>
      </c>
      <c r="AR1482">
        <v>0</v>
      </c>
      <c r="AS1482">
        <v>0</v>
      </c>
    </row>
    <row r="1483" spans="1:45" x14ac:dyDescent="0.2">
      <c r="A1483" t="s">
        <v>1483</v>
      </c>
      <c r="B1483" t="s">
        <v>46</v>
      </c>
      <c r="C1483" t="s">
        <v>46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K1483">
        <v>0</v>
      </c>
      <c r="L1483">
        <v>0</v>
      </c>
      <c r="M1483">
        <v>1</v>
      </c>
      <c r="N1483">
        <v>1</v>
      </c>
      <c r="O1483" t="s">
        <v>47</v>
      </c>
      <c r="P1483" t="s">
        <v>47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84</v>
      </c>
      <c r="Z1483">
        <v>84</v>
      </c>
      <c r="AA1483" t="s">
        <v>48</v>
      </c>
      <c r="AB1483" t="s">
        <v>48</v>
      </c>
      <c r="AC1483" t="s">
        <v>53</v>
      </c>
      <c r="AD1483" t="s">
        <v>53</v>
      </c>
      <c r="AE1483">
        <v>0</v>
      </c>
      <c r="AF1483">
        <v>0</v>
      </c>
      <c r="AG1483">
        <v>3</v>
      </c>
      <c r="AH1483">
        <v>3</v>
      </c>
      <c r="AI1483">
        <f t="shared" si="161"/>
        <v>84</v>
      </c>
      <c r="AJ1483">
        <f t="shared" si="162"/>
        <v>84</v>
      </c>
      <c r="AK1483">
        <f t="shared" si="163"/>
        <v>0</v>
      </c>
      <c r="AL1483">
        <f t="shared" si="164"/>
        <v>0</v>
      </c>
      <c r="AM1483">
        <f t="shared" si="165"/>
        <v>84</v>
      </c>
      <c r="AN1483">
        <f t="shared" si="166"/>
        <v>0</v>
      </c>
      <c r="AO1483">
        <f t="shared" si="167"/>
        <v>0</v>
      </c>
      <c r="AP1483" t="s">
        <v>50</v>
      </c>
      <c r="AQ1483">
        <v>122430</v>
      </c>
      <c r="AR1483">
        <v>0</v>
      </c>
      <c r="AS1483">
        <v>0</v>
      </c>
    </row>
    <row r="1484" spans="1:45" x14ac:dyDescent="0.2">
      <c r="A1484" t="s">
        <v>1484</v>
      </c>
      <c r="B1484" t="s">
        <v>46</v>
      </c>
      <c r="C1484" t="s">
        <v>46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K1484">
        <v>0</v>
      </c>
      <c r="L1484">
        <v>0</v>
      </c>
      <c r="M1484">
        <v>2</v>
      </c>
      <c r="N1484">
        <v>2</v>
      </c>
      <c r="O1484" t="s">
        <v>47</v>
      </c>
      <c r="P1484" t="s">
        <v>47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40</v>
      </c>
      <c r="Z1484">
        <v>40</v>
      </c>
      <c r="AA1484" t="s">
        <v>48</v>
      </c>
      <c r="AB1484" t="s">
        <v>48</v>
      </c>
      <c r="AC1484" t="s">
        <v>53</v>
      </c>
      <c r="AD1484" t="s">
        <v>53</v>
      </c>
      <c r="AE1484">
        <v>0</v>
      </c>
      <c r="AF1484">
        <v>0</v>
      </c>
      <c r="AG1484">
        <v>1</v>
      </c>
      <c r="AH1484">
        <v>1</v>
      </c>
      <c r="AI1484">
        <f t="shared" si="161"/>
        <v>40</v>
      </c>
      <c r="AJ1484">
        <f t="shared" si="162"/>
        <v>40</v>
      </c>
      <c r="AK1484">
        <f t="shared" si="163"/>
        <v>0</v>
      </c>
      <c r="AL1484">
        <f t="shared" si="164"/>
        <v>0</v>
      </c>
      <c r="AM1484">
        <f t="shared" si="165"/>
        <v>40</v>
      </c>
      <c r="AN1484">
        <f t="shared" si="166"/>
        <v>0</v>
      </c>
      <c r="AO1484">
        <f t="shared" si="167"/>
        <v>0</v>
      </c>
      <c r="AP1484" t="s">
        <v>50</v>
      </c>
      <c r="AQ1484">
        <v>122440</v>
      </c>
      <c r="AR1484">
        <v>0</v>
      </c>
      <c r="AS1484">
        <v>0</v>
      </c>
    </row>
    <row r="1485" spans="1:45" x14ac:dyDescent="0.2">
      <c r="A1485" t="s">
        <v>1485</v>
      </c>
      <c r="B1485" t="s">
        <v>46</v>
      </c>
      <c r="C1485" t="s">
        <v>46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K1485">
        <v>0</v>
      </c>
      <c r="L1485">
        <v>0</v>
      </c>
      <c r="M1485">
        <v>3</v>
      </c>
      <c r="N1485">
        <v>3</v>
      </c>
      <c r="O1485" t="s">
        <v>47</v>
      </c>
      <c r="P1485" t="s">
        <v>47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77</v>
      </c>
      <c r="Z1485">
        <v>77</v>
      </c>
      <c r="AA1485" t="s">
        <v>48</v>
      </c>
      <c r="AB1485" t="s">
        <v>48</v>
      </c>
      <c r="AC1485" t="s">
        <v>64</v>
      </c>
      <c r="AD1485" t="s">
        <v>64</v>
      </c>
      <c r="AE1485">
        <v>0</v>
      </c>
      <c r="AF1485">
        <v>0</v>
      </c>
      <c r="AG1485">
        <v>2</v>
      </c>
      <c r="AH1485">
        <v>2</v>
      </c>
      <c r="AI1485">
        <f t="shared" si="161"/>
        <v>77</v>
      </c>
      <c r="AJ1485">
        <f t="shared" si="162"/>
        <v>77</v>
      </c>
      <c r="AK1485">
        <f t="shared" si="163"/>
        <v>0</v>
      </c>
      <c r="AL1485">
        <f t="shared" si="164"/>
        <v>0</v>
      </c>
      <c r="AM1485">
        <f t="shared" si="165"/>
        <v>77</v>
      </c>
      <c r="AN1485">
        <f t="shared" si="166"/>
        <v>0</v>
      </c>
      <c r="AO1485">
        <f t="shared" si="167"/>
        <v>0</v>
      </c>
      <c r="AP1485" t="s">
        <v>50</v>
      </c>
      <c r="AQ1485">
        <v>125731</v>
      </c>
      <c r="AR1485">
        <v>0</v>
      </c>
      <c r="AS1485">
        <v>0</v>
      </c>
    </row>
    <row r="1486" spans="1:45" x14ac:dyDescent="0.2">
      <c r="A1486" t="s">
        <v>1486</v>
      </c>
      <c r="B1486" t="s">
        <v>46</v>
      </c>
      <c r="C1486" t="s">
        <v>46</v>
      </c>
      <c r="D1486">
        <v>-73</v>
      </c>
      <c r="E1486">
        <v>-73</v>
      </c>
      <c r="F1486">
        <v>0</v>
      </c>
      <c r="G1486">
        <v>0</v>
      </c>
      <c r="H1486">
        <v>0</v>
      </c>
      <c r="I1486">
        <v>0</v>
      </c>
      <c r="K1486">
        <v>0</v>
      </c>
      <c r="L1486">
        <v>0</v>
      </c>
      <c r="M1486">
        <v>5</v>
      </c>
      <c r="N1486">
        <v>5</v>
      </c>
      <c r="O1486" t="s">
        <v>47</v>
      </c>
      <c r="P1486" t="s">
        <v>47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73</v>
      </c>
      <c r="Z1486">
        <v>73</v>
      </c>
      <c r="AA1486" t="s">
        <v>48</v>
      </c>
      <c r="AB1486" t="s">
        <v>48</v>
      </c>
      <c r="AC1486" t="s">
        <v>53</v>
      </c>
      <c r="AD1486" t="s">
        <v>53</v>
      </c>
      <c r="AE1486">
        <v>0</v>
      </c>
      <c r="AF1486">
        <v>0</v>
      </c>
      <c r="AG1486">
        <v>1</v>
      </c>
      <c r="AH1486">
        <v>1</v>
      </c>
      <c r="AI1486">
        <f t="shared" si="161"/>
        <v>0</v>
      </c>
      <c r="AJ1486">
        <f t="shared" si="162"/>
        <v>0</v>
      </c>
      <c r="AK1486">
        <f t="shared" si="163"/>
        <v>0</v>
      </c>
      <c r="AL1486">
        <f t="shared" si="164"/>
        <v>0</v>
      </c>
      <c r="AM1486">
        <f t="shared" si="165"/>
        <v>0</v>
      </c>
      <c r="AN1486">
        <f t="shared" si="166"/>
        <v>0</v>
      </c>
      <c r="AO1486">
        <f t="shared" si="167"/>
        <v>0</v>
      </c>
      <c r="AP1486" t="s">
        <v>50</v>
      </c>
      <c r="AQ1486">
        <v>127983</v>
      </c>
      <c r="AR1486">
        <v>0</v>
      </c>
      <c r="AS1486">
        <v>0</v>
      </c>
    </row>
    <row r="1487" spans="1:45" x14ac:dyDescent="0.2">
      <c r="A1487" t="s">
        <v>1487</v>
      </c>
      <c r="B1487" t="s">
        <v>46</v>
      </c>
      <c r="C1487" t="s">
        <v>46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K1487">
        <v>0</v>
      </c>
      <c r="L1487">
        <v>0</v>
      </c>
      <c r="M1487">
        <v>2</v>
      </c>
      <c r="N1487">
        <v>2</v>
      </c>
      <c r="O1487" t="s">
        <v>47</v>
      </c>
      <c r="P1487" t="s">
        <v>47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111</v>
      </c>
      <c r="Z1487">
        <v>111</v>
      </c>
      <c r="AA1487" t="s">
        <v>48</v>
      </c>
      <c r="AB1487" t="s">
        <v>48</v>
      </c>
      <c r="AC1487" t="s">
        <v>56</v>
      </c>
      <c r="AD1487" t="s">
        <v>56</v>
      </c>
      <c r="AE1487">
        <v>0</v>
      </c>
      <c r="AF1487">
        <v>0</v>
      </c>
      <c r="AG1487">
        <v>3</v>
      </c>
      <c r="AH1487">
        <v>3</v>
      </c>
      <c r="AI1487">
        <f t="shared" si="161"/>
        <v>111</v>
      </c>
      <c r="AJ1487">
        <f t="shared" si="162"/>
        <v>111</v>
      </c>
      <c r="AK1487">
        <f t="shared" si="163"/>
        <v>0</v>
      </c>
      <c r="AL1487">
        <f t="shared" si="164"/>
        <v>0</v>
      </c>
      <c r="AM1487">
        <f t="shared" si="165"/>
        <v>111</v>
      </c>
      <c r="AN1487">
        <f t="shared" si="166"/>
        <v>0</v>
      </c>
      <c r="AO1487">
        <f t="shared" si="167"/>
        <v>0</v>
      </c>
      <c r="AP1487" t="s">
        <v>50</v>
      </c>
      <c r="AQ1487">
        <v>127747</v>
      </c>
      <c r="AR1487">
        <v>0</v>
      </c>
      <c r="AS1487">
        <v>0</v>
      </c>
    </row>
    <row r="1488" spans="1:45" x14ac:dyDescent="0.2">
      <c r="A1488" t="s">
        <v>1488</v>
      </c>
      <c r="B1488" t="s">
        <v>46</v>
      </c>
      <c r="C1488" t="s">
        <v>46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K1488">
        <v>0</v>
      </c>
      <c r="L1488">
        <v>0</v>
      </c>
      <c r="M1488">
        <v>3</v>
      </c>
      <c r="N1488">
        <v>3</v>
      </c>
      <c r="O1488" t="s">
        <v>47</v>
      </c>
      <c r="P1488" t="s">
        <v>47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245</v>
      </c>
      <c r="Z1488">
        <v>245</v>
      </c>
      <c r="AA1488" t="s">
        <v>48</v>
      </c>
      <c r="AB1488" t="s">
        <v>48</v>
      </c>
      <c r="AC1488" t="s">
        <v>53</v>
      </c>
      <c r="AD1488" t="s">
        <v>53</v>
      </c>
      <c r="AE1488">
        <v>0</v>
      </c>
      <c r="AF1488">
        <v>0</v>
      </c>
      <c r="AG1488">
        <v>5</v>
      </c>
      <c r="AH1488">
        <v>5</v>
      </c>
      <c r="AI1488">
        <f t="shared" si="161"/>
        <v>245</v>
      </c>
      <c r="AJ1488">
        <f t="shared" si="162"/>
        <v>245</v>
      </c>
      <c r="AK1488">
        <f t="shared" si="163"/>
        <v>0</v>
      </c>
      <c r="AL1488">
        <f t="shared" si="164"/>
        <v>0</v>
      </c>
      <c r="AM1488">
        <f t="shared" si="165"/>
        <v>245</v>
      </c>
      <c r="AN1488">
        <f t="shared" si="166"/>
        <v>0</v>
      </c>
      <c r="AO1488">
        <f t="shared" si="167"/>
        <v>0</v>
      </c>
      <c r="AP1488" t="s">
        <v>50</v>
      </c>
      <c r="AQ1488">
        <v>133182</v>
      </c>
      <c r="AR1488">
        <v>0</v>
      </c>
      <c r="AS1488">
        <v>0</v>
      </c>
    </row>
    <row r="1489" spans="1:45" x14ac:dyDescent="0.2">
      <c r="A1489" t="s">
        <v>1489</v>
      </c>
      <c r="B1489" t="s">
        <v>46</v>
      </c>
      <c r="C1489" t="s">
        <v>46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K1489">
        <v>0</v>
      </c>
      <c r="L1489">
        <v>0</v>
      </c>
      <c r="M1489">
        <v>1</v>
      </c>
      <c r="N1489">
        <v>1</v>
      </c>
      <c r="O1489" t="s">
        <v>47</v>
      </c>
      <c r="P1489" t="s">
        <v>47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28</v>
      </c>
      <c r="Z1489">
        <v>28</v>
      </c>
      <c r="AA1489" t="s">
        <v>48</v>
      </c>
      <c r="AB1489" t="s">
        <v>48</v>
      </c>
      <c r="AC1489" t="s">
        <v>53</v>
      </c>
      <c r="AD1489" t="s">
        <v>53</v>
      </c>
      <c r="AE1489">
        <v>0</v>
      </c>
      <c r="AF1489">
        <v>0</v>
      </c>
      <c r="AG1489">
        <v>1</v>
      </c>
      <c r="AH1489">
        <v>1</v>
      </c>
      <c r="AI1489">
        <f t="shared" si="161"/>
        <v>28</v>
      </c>
      <c r="AJ1489">
        <f t="shared" si="162"/>
        <v>28</v>
      </c>
      <c r="AK1489">
        <f t="shared" si="163"/>
        <v>0</v>
      </c>
      <c r="AL1489">
        <f t="shared" si="164"/>
        <v>0</v>
      </c>
      <c r="AM1489">
        <f t="shared" si="165"/>
        <v>28</v>
      </c>
      <c r="AN1489">
        <f t="shared" si="166"/>
        <v>0</v>
      </c>
      <c r="AO1489">
        <f t="shared" si="167"/>
        <v>0</v>
      </c>
      <c r="AP1489" t="s">
        <v>50</v>
      </c>
      <c r="AQ1489">
        <v>134317</v>
      </c>
      <c r="AR1489">
        <v>0</v>
      </c>
      <c r="AS1489">
        <v>0</v>
      </c>
    </row>
    <row r="1490" spans="1:45" x14ac:dyDescent="0.2">
      <c r="A1490" t="s">
        <v>1490</v>
      </c>
      <c r="B1490" t="s">
        <v>46</v>
      </c>
      <c r="C1490" t="s">
        <v>46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K1490">
        <v>0</v>
      </c>
      <c r="L1490">
        <v>0</v>
      </c>
      <c r="M1490">
        <v>2</v>
      </c>
      <c r="N1490">
        <v>2</v>
      </c>
      <c r="O1490" t="s">
        <v>47</v>
      </c>
      <c r="P1490" t="s">
        <v>47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80</v>
      </c>
      <c r="Z1490">
        <v>80</v>
      </c>
      <c r="AA1490" t="s">
        <v>48</v>
      </c>
      <c r="AB1490" t="s">
        <v>48</v>
      </c>
      <c r="AC1490" t="s">
        <v>59</v>
      </c>
      <c r="AD1490" t="s">
        <v>59</v>
      </c>
      <c r="AE1490">
        <v>0</v>
      </c>
      <c r="AF1490">
        <v>0</v>
      </c>
      <c r="AG1490">
        <v>2</v>
      </c>
      <c r="AH1490">
        <v>2</v>
      </c>
      <c r="AI1490">
        <f t="shared" si="161"/>
        <v>80</v>
      </c>
      <c r="AJ1490">
        <f t="shared" si="162"/>
        <v>80</v>
      </c>
      <c r="AK1490">
        <f t="shared" si="163"/>
        <v>0</v>
      </c>
      <c r="AL1490">
        <f t="shared" si="164"/>
        <v>0</v>
      </c>
      <c r="AM1490">
        <f t="shared" si="165"/>
        <v>80</v>
      </c>
      <c r="AN1490">
        <f t="shared" si="166"/>
        <v>0</v>
      </c>
      <c r="AO1490">
        <f t="shared" si="167"/>
        <v>0</v>
      </c>
      <c r="AP1490" t="s">
        <v>50</v>
      </c>
      <c r="AQ1490">
        <v>134347</v>
      </c>
      <c r="AR1490">
        <v>0</v>
      </c>
      <c r="AS1490">
        <v>0</v>
      </c>
    </row>
    <row r="1491" spans="1:45" x14ac:dyDescent="0.2">
      <c r="A1491" t="s">
        <v>1491</v>
      </c>
      <c r="B1491" t="s">
        <v>46</v>
      </c>
      <c r="C1491" t="s">
        <v>46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K1491">
        <v>0</v>
      </c>
      <c r="L1491">
        <v>0</v>
      </c>
      <c r="M1491">
        <v>3</v>
      </c>
      <c r="N1491">
        <v>3</v>
      </c>
      <c r="O1491" t="s">
        <v>47</v>
      </c>
      <c r="P1491" t="s">
        <v>47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49</v>
      </c>
      <c r="Z1491">
        <v>49</v>
      </c>
      <c r="AA1491" t="s">
        <v>48</v>
      </c>
      <c r="AB1491" t="s">
        <v>48</v>
      </c>
      <c r="AC1491" t="s">
        <v>56</v>
      </c>
      <c r="AD1491" t="s">
        <v>56</v>
      </c>
      <c r="AE1491">
        <v>0</v>
      </c>
      <c r="AF1491">
        <v>0</v>
      </c>
      <c r="AG1491">
        <v>1</v>
      </c>
      <c r="AH1491">
        <v>1</v>
      </c>
      <c r="AI1491">
        <f t="shared" si="161"/>
        <v>49</v>
      </c>
      <c r="AJ1491">
        <f t="shared" si="162"/>
        <v>49</v>
      </c>
      <c r="AK1491">
        <f t="shared" si="163"/>
        <v>0</v>
      </c>
      <c r="AL1491">
        <f t="shared" si="164"/>
        <v>0</v>
      </c>
      <c r="AM1491">
        <f t="shared" si="165"/>
        <v>49</v>
      </c>
      <c r="AN1491">
        <f t="shared" si="166"/>
        <v>0</v>
      </c>
      <c r="AO1491">
        <f t="shared" si="167"/>
        <v>0</v>
      </c>
      <c r="AP1491" t="s">
        <v>50</v>
      </c>
      <c r="AQ1491">
        <v>136342</v>
      </c>
      <c r="AR1491">
        <v>0</v>
      </c>
      <c r="AS1491">
        <v>0</v>
      </c>
    </row>
    <row r="1492" spans="1:45" x14ac:dyDescent="0.2">
      <c r="A1492" t="s">
        <v>1492</v>
      </c>
      <c r="B1492" t="s">
        <v>46</v>
      </c>
      <c r="C1492" t="s">
        <v>46</v>
      </c>
      <c r="D1492">
        <v>0</v>
      </c>
      <c r="E1492">
        <v>0</v>
      </c>
      <c r="F1492">
        <v>0</v>
      </c>
      <c r="G1492">
        <v>0</v>
      </c>
      <c r="H1492">
        <v>-3</v>
      </c>
      <c r="I1492">
        <v>-3</v>
      </c>
      <c r="K1492">
        <v>-25</v>
      </c>
      <c r="L1492">
        <v>-25</v>
      </c>
      <c r="M1492">
        <v>1</v>
      </c>
      <c r="N1492">
        <v>1</v>
      </c>
      <c r="O1492" t="s">
        <v>47</v>
      </c>
      <c r="P1492" t="s">
        <v>47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28</v>
      </c>
      <c r="Z1492">
        <v>28</v>
      </c>
      <c r="AA1492" t="s">
        <v>58</v>
      </c>
      <c r="AB1492" t="s">
        <v>58</v>
      </c>
      <c r="AC1492" t="s">
        <v>64</v>
      </c>
      <c r="AD1492" t="s">
        <v>64</v>
      </c>
      <c r="AE1492">
        <v>0</v>
      </c>
      <c r="AF1492">
        <v>0</v>
      </c>
      <c r="AG1492">
        <v>1</v>
      </c>
      <c r="AH1492">
        <v>1</v>
      </c>
      <c r="AI1492">
        <f t="shared" si="161"/>
        <v>25</v>
      </c>
      <c r="AJ1492">
        <f t="shared" si="162"/>
        <v>25</v>
      </c>
      <c r="AK1492">
        <f t="shared" si="163"/>
        <v>0</v>
      </c>
      <c r="AL1492">
        <f t="shared" si="164"/>
        <v>0</v>
      </c>
      <c r="AM1492">
        <f t="shared" si="165"/>
        <v>25</v>
      </c>
      <c r="AN1492">
        <f t="shared" si="166"/>
        <v>0</v>
      </c>
      <c r="AO1492">
        <f t="shared" si="167"/>
        <v>0</v>
      </c>
      <c r="AP1492" t="s">
        <v>50</v>
      </c>
      <c r="AQ1492">
        <v>136550</v>
      </c>
      <c r="AR1492">
        <v>0</v>
      </c>
      <c r="AS1492">
        <v>0</v>
      </c>
    </row>
    <row r="1493" spans="1:45" x14ac:dyDescent="0.2">
      <c r="A1493" t="s">
        <v>1493</v>
      </c>
      <c r="B1493" t="s">
        <v>46</v>
      </c>
      <c r="C1493" t="s">
        <v>46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K1493">
        <v>0</v>
      </c>
      <c r="L1493">
        <v>0</v>
      </c>
      <c r="M1493">
        <v>3</v>
      </c>
      <c r="N1493">
        <v>3</v>
      </c>
      <c r="O1493" t="s">
        <v>47</v>
      </c>
      <c r="P1493" t="s">
        <v>47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104</v>
      </c>
      <c r="Z1493">
        <v>104</v>
      </c>
      <c r="AA1493" t="s">
        <v>48</v>
      </c>
      <c r="AB1493" t="s">
        <v>48</v>
      </c>
      <c r="AC1493" t="s">
        <v>64</v>
      </c>
      <c r="AD1493" t="s">
        <v>64</v>
      </c>
      <c r="AE1493">
        <v>0</v>
      </c>
      <c r="AF1493">
        <v>0</v>
      </c>
      <c r="AG1493">
        <v>2</v>
      </c>
      <c r="AH1493">
        <v>2</v>
      </c>
      <c r="AI1493">
        <f t="shared" si="161"/>
        <v>104</v>
      </c>
      <c r="AJ1493">
        <f t="shared" si="162"/>
        <v>104</v>
      </c>
      <c r="AK1493">
        <f t="shared" si="163"/>
        <v>0</v>
      </c>
      <c r="AL1493">
        <f t="shared" si="164"/>
        <v>0</v>
      </c>
      <c r="AM1493">
        <f t="shared" si="165"/>
        <v>104</v>
      </c>
      <c r="AN1493">
        <f t="shared" si="166"/>
        <v>0</v>
      </c>
      <c r="AO1493">
        <f t="shared" si="167"/>
        <v>0</v>
      </c>
      <c r="AP1493" t="s">
        <v>50</v>
      </c>
      <c r="AQ1493">
        <v>136553</v>
      </c>
      <c r="AR1493">
        <v>0</v>
      </c>
      <c r="AS1493">
        <v>0</v>
      </c>
    </row>
    <row r="1494" spans="1:45" x14ac:dyDescent="0.2">
      <c r="A1494" t="s">
        <v>1494</v>
      </c>
      <c r="B1494" t="s">
        <v>46</v>
      </c>
      <c r="C1494" t="s">
        <v>46</v>
      </c>
      <c r="D1494">
        <v>0</v>
      </c>
      <c r="E1494">
        <v>0</v>
      </c>
      <c r="F1494">
        <v>0</v>
      </c>
      <c r="G1494">
        <v>0</v>
      </c>
      <c r="H1494">
        <v>-51</v>
      </c>
      <c r="I1494">
        <v>-51</v>
      </c>
      <c r="K1494">
        <v>-452</v>
      </c>
      <c r="L1494">
        <v>-452</v>
      </c>
      <c r="M1494">
        <v>3</v>
      </c>
      <c r="N1494">
        <v>3</v>
      </c>
      <c r="O1494" t="s">
        <v>47</v>
      </c>
      <c r="P1494" t="s">
        <v>47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503</v>
      </c>
      <c r="Z1494">
        <v>503</v>
      </c>
      <c r="AA1494" t="s">
        <v>58</v>
      </c>
      <c r="AB1494" t="s">
        <v>58</v>
      </c>
      <c r="AC1494" t="s">
        <v>66</v>
      </c>
      <c r="AD1494" t="s">
        <v>66</v>
      </c>
      <c r="AE1494">
        <v>0</v>
      </c>
      <c r="AF1494">
        <v>0</v>
      </c>
      <c r="AG1494">
        <v>11</v>
      </c>
      <c r="AH1494">
        <v>11</v>
      </c>
      <c r="AI1494">
        <f t="shared" si="161"/>
        <v>452</v>
      </c>
      <c r="AJ1494">
        <f t="shared" si="162"/>
        <v>452</v>
      </c>
      <c r="AK1494">
        <f t="shared" si="163"/>
        <v>0</v>
      </c>
      <c r="AL1494">
        <f t="shared" si="164"/>
        <v>0</v>
      </c>
      <c r="AM1494">
        <f t="shared" si="165"/>
        <v>452</v>
      </c>
      <c r="AN1494">
        <f t="shared" si="166"/>
        <v>0</v>
      </c>
      <c r="AO1494">
        <f t="shared" si="167"/>
        <v>0</v>
      </c>
      <c r="AP1494" t="s">
        <v>50</v>
      </c>
      <c r="AQ1494">
        <v>138725</v>
      </c>
      <c r="AR1494">
        <v>0</v>
      </c>
      <c r="AS1494">
        <v>0</v>
      </c>
    </row>
    <row r="1495" spans="1:45" x14ac:dyDescent="0.2">
      <c r="A1495" t="s">
        <v>1495</v>
      </c>
      <c r="B1495" t="s">
        <v>46</v>
      </c>
      <c r="C1495" t="s">
        <v>46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K1495">
        <v>0</v>
      </c>
      <c r="L1495">
        <v>0</v>
      </c>
      <c r="M1495">
        <v>4</v>
      </c>
      <c r="N1495">
        <v>4</v>
      </c>
      <c r="O1495" t="s">
        <v>47</v>
      </c>
      <c r="P1495" t="s">
        <v>47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61</v>
      </c>
      <c r="Z1495">
        <v>61</v>
      </c>
      <c r="AA1495" t="s">
        <v>48</v>
      </c>
      <c r="AB1495" t="s">
        <v>48</v>
      </c>
      <c r="AC1495" t="s">
        <v>64</v>
      </c>
      <c r="AD1495" t="s">
        <v>64</v>
      </c>
      <c r="AE1495">
        <v>0</v>
      </c>
      <c r="AF1495">
        <v>0</v>
      </c>
      <c r="AG1495">
        <v>1</v>
      </c>
      <c r="AH1495">
        <v>1</v>
      </c>
      <c r="AI1495">
        <f t="shared" si="161"/>
        <v>61</v>
      </c>
      <c r="AJ1495">
        <f t="shared" si="162"/>
        <v>61</v>
      </c>
      <c r="AK1495">
        <f t="shared" si="163"/>
        <v>0</v>
      </c>
      <c r="AL1495">
        <f t="shared" si="164"/>
        <v>0</v>
      </c>
      <c r="AM1495">
        <f t="shared" si="165"/>
        <v>61</v>
      </c>
      <c r="AN1495">
        <f t="shared" si="166"/>
        <v>0</v>
      </c>
      <c r="AO1495">
        <f t="shared" si="167"/>
        <v>0</v>
      </c>
      <c r="AP1495" t="s">
        <v>50</v>
      </c>
      <c r="AQ1495">
        <v>140866</v>
      </c>
      <c r="AR1495">
        <v>0</v>
      </c>
      <c r="AS1495">
        <v>0</v>
      </c>
    </row>
    <row r="1496" spans="1:45" x14ac:dyDescent="0.2">
      <c r="A1496" t="s">
        <v>1496</v>
      </c>
      <c r="B1496" t="s">
        <v>46</v>
      </c>
      <c r="C1496" t="s">
        <v>46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K1496">
        <v>0</v>
      </c>
      <c r="L1496">
        <v>0</v>
      </c>
      <c r="M1496">
        <v>5</v>
      </c>
      <c r="N1496">
        <v>5</v>
      </c>
      <c r="O1496" t="s">
        <v>47</v>
      </c>
      <c r="P1496" t="s">
        <v>47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281</v>
      </c>
      <c r="Z1496">
        <v>330</v>
      </c>
      <c r="AA1496" t="s">
        <v>48</v>
      </c>
      <c r="AB1496" t="s">
        <v>48</v>
      </c>
      <c r="AC1496" t="s">
        <v>53</v>
      </c>
      <c r="AD1496" t="s">
        <v>53</v>
      </c>
      <c r="AE1496">
        <v>0</v>
      </c>
      <c r="AF1496">
        <v>0</v>
      </c>
      <c r="AG1496">
        <v>5</v>
      </c>
      <c r="AH1496">
        <v>6</v>
      </c>
      <c r="AI1496">
        <f t="shared" si="161"/>
        <v>281</v>
      </c>
      <c r="AJ1496">
        <f t="shared" si="162"/>
        <v>330</v>
      </c>
      <c r="AK1496">
        <f t="shared" si="163"/>
        <v>0</v>
      </c>
      <c r="AL1496">
        <f t="shared" si="164"/>
        <v>49</v>
      </c>
      <c r="AM1496">
        <f t="shared" si="165"/>
        <v>0</v>
      </c>
      <c r="AN1496">
        <f t="shared" si="166"/>
        <v>0</v>
      </c>
      <c r="AO1496">
        <f t="shared" si="167"/>
        <v>0</v>
      </c>
      <c r="AP1496" t="s">
        <v>50</v>
      </c>
      <c r="AQ1496">
        <v>140083</v>
      </c>
      <c r="AR1496">
        <v>0</v>
      </c>
      <c r="AS1496">
        <v>0</v>
      </c>
    </row>
    <row r="1497" spans="1:45" x14ac:dyDescent="0.2">
      <c r="A1497" t="s">
        <v>1497</v>
      </c>
      <c r="B1497" t="s">
        <v>46</v>
      </c>
      <c r="C1497" t="s">
        <v>46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K1497">
        <v>0</v>
      </c>
      <c r="L1497">
        <v>0</v>
      </c>
      <c r="M1497">
        <v>4</v>
      </c>
      <c r="N1497">
        <v>4</v>
      </c>
      <c r="O1497" t="s">
        <v>47</v>
      </c>
      <c r="P1497" t="s">
        <v>47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171</v>
      </c>
      <c r="Z1497">
        <v>171</v>
      </c>
      <c r="AA1497" t="s">
        <v>48</v>
      </c>
      <c r="AB1497" t="s">
        <v>48</v>
      </c>
      <c r="AC1497" t="s">
        <v>56</v>
      </c>
      <c r="AD1497" t="s">
        <v>56</v>
      </c>
      <c r="AE1497">
        <v>0</v>
      </c>
      <c r="AF1497">
        <v>0</v>
      </c>
      <c r="AG1497">
        <v>3</v>
      </c>
      <c r="AH1497">
        <v>3</v>
      </c>
      <c r="AI1497">
        <f t="shared" si="161"/>
        <v>171</v>
      </c>
      <c r="AJ1497">
        <f t="shared" si="162"/>
        <v>171</v>
      </c>
      <c r="AK1497">
        <f t="shared" si="163"/>
        <v>0</v>
      </c>
      <c r="AL1497">
        <f t="shared" si="164"/>
        <v>0</v>
      </c>
      <c r="AM1497">
        <f t="shared" si="165"/>
        <v>171</v>
      </c>
      <c r="AN1497">
        <f t="shared" si="166"/>
        <v>0</v>
      </c>
      <c r="AO1497">
        <f t="shared" si="167"/>
        <v>0</v>
      </c>
      <c r="AP1497" t="s">
        <v>73</v>
      </c>
      <c r="AQ1497">
        <v>146231</v>
      </c>
      <c r="AR1497">
        <v>0</v>
      </c>
      <c r="AS1497">
        <v>0</v>
      </c>
    </row>
    <row r="1498" spans="1:45" x14ac:dyDescent="0.2">
      <c r="A1498" t="s">
        <v>1498</v>
      </c>
      <c r="B1498" t="s">
        <v>46</v>
      </c>
      <c r="C1498" t="s">
        <v>46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K1498">
        <v>0</v>
      </c>
      <c r="L1498">
        <v>0</v>
      </c>
      <c r="M1498">
        <v>3</v>
      </c>
      <c r="N1498">
        <v>3</v>
      </c>
      <c r="O1498" t="s">
        <v>47</v>
      </c>
      <c r="P1498" t="s">
        <v>47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49</v>
      </c>
      <c r="Z1498">
        <v>49</v>
      </c>
      <c r="AA1498" t="s">
        <v>48</v>
      </c>
      <c r="AB1498" t="s">
        <v>48</v>
      </c>
      <c r="AC1498" t="s">
        <v>59</v>
      </c>
      <c r="AD1498" t="s">
        <v>59</v>
      </c>
      <c r="AE1498">
        <v>0</v>
      </c>
      <c r="AF1498">
        <v>0</v>
      </c>
      <c r="AG1498">
        <v>1</v>
      </c>
      <c r="AH1498">
        <v>1</v>
      </c>
      <c r="AI1498">
        <f t="shared" si="161"/>
        <v>49</v>
      </c>
      <c r="AJ1498">
        <f t="shared" si="162"/>
        <v>49</v>
      </c>
      <c r="AK1498">
        <f t="shared" si="163"/>
        <v>0</v>
      </c>
      <c r="AL1498">
        <f t="shared" si="164"/>
        <v>0</v>
      </c>
      <c r="AM1498">
        <f t="shared" si="165"/>
        <v>49</v>
      </c>
      <c r="AN1498">
        <f t="shared" si="166"/>
        <v>0</v>
      </c>
      <c r="AO1498">
        <f t="shared" si="167"/>
        <v>0</v>
      </c>
      <c r="AP1498" t="s">
        <v>50</v>
      </c>
      <c r="AQ1498">
        <v>149188</v>
      </c>
      <c r="AR1498">
        <v>0</v>
      </c>
      <c r="AS1498">
        <v>0</v>
      </c>
    </row>
    <row r="1499" spans="1:45" x14ac:dyDescent="0.2">
      <c r="A1499" t="s">
        <v>1499</v>
      </c>
      <c r="B1499" t="s">
        <v>46</v>
      </c>
      <c r="C1499" t="s">
        <v>46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K1499">
        <v>0</v>
      </c>
      <c r="L1499">
        <v>0</v>
      </c>
      <c r="M1499">
        <v>3</v>
      </c>
      <c r="N1499">
        <v>3</v>
      </c>
      <c r="O1499" t="s">
        <v>47</v>
      </c>
      <c r="P1499" t="s">
        <v>47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49</v>
      </c>
      <c r="Z1499">
        <v>49</v>
      </c>
      <c r="AA1499" t="s">
        <v>48</v>
      </c>
      <c r="AB1499" t="s">
        <v>48</v>
      </c>
      <c r="AC1499" t="s">
        <v>56</v>
      </c>
      <c r="AD1499" t="s">
        <v>56</v>
      </c>
      <c r="AE1499">
        <v>0</v>
      </c>
      <c r="AF1499">
        <v>0</v>
      </c>
      <c r="AG1499">
        <v>1</v>
      </c>
      <c r="AH1499">
        <v>1</v>
      </c>
      <c r="AI1499">
        <f t="shared" si="161"/>
        <v>49</v>
      </c>
      <c r="AJ1499">
        <f t="shared" si="162"/>
        <v>49</v>
      </c>
      <c r="AK1499">
        <f t="shared" si="163"/>
        <v>0</v>
      </c>
      <c r="AL1499">
        <f t="shared" si="164"/>
        <v>0</v>
      </c>
      <c r="AM1499">
        <f t="shared" si="165"/>
        <v>49</v>
      </c>
      <c r="AN1499">
        <f t="shared" si="166"/>
        <v>0</v>
      </c>
      <c r="AO1499">
        <f t="shared" si="167"/>
        <v>0</v>
      </c>
      <c r="AP1499" t="s">
        <v>50</v>
      </c>
      <c r="AQ1499">
        <v>151977</v>
      </c>
      <c r="AR1499">
        <v>0</v>
      </c>
      <c r="AS1499">
        <v>0</v>
      </c>
    </row>
    <row r="1500" spans="1:45" x14ac:dyDescent="0.2">
      <c r="A1500" t="s">
        <v>1500</v>
      </c>
      <c r="B1500" t="s">
        <v>46</v>
      </c>
      <c r="C1500" t="s">
        <v>46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K1500">
        <v>0</v>
      </c>
      <c r="L1500">
        <v>0</v>
      </c>
      <c r="M1500">
        <v>4</v>
      </c>
      <c r="N1500">
        <v>4</v>
      </c>
      <c r="O1500" t="s">
        <v>47</v>
      </c>
      <c r="P1500" t="s">
        <v>47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638</v>
      </c>
      <c r="Z1500">
        <v>638</v>
      </c>
      <c r="AA1500" t="s">
        <v>48</v>
      </c>
      <c r="AB1500" t="s">
        <v>48</v>
      </c>
      <c r="AC1500" t="s">
        <v>49</v>
      </c>
      <c r="AD1500" t="s">
        <v>49</v>
      </c>
      <c r="AE1500">
        <v>0</v>
      </c>
      <c r="AF1500">
        <v>0</v>
      </c>
      <c r="AG1500">
        <v>7</v>
      </c>
      <c r="AH1500">
        <v>7</v>
      </c>
      <c r="AI1500">
        <f t="shared" si="161"/>
        <v>638</v>
      </c>
      <c r="AJ1500">
        <f t="shared" si="162"/>
        <v>638</v>
      </c>
      <c r="AK1500">
        <f t="shared" si="163"/>
        <v>0</v>
      </c>
      <c r="AL1500">
        <f t="shared" si="164"/>
        <v>0</v>
      </c>
      <c r="AM1500">
        <f t="shared" si="165"/>
        <v>638</v>
      </c>
      <c r="AN1500">
        <f t="shared" si="166"/>
        <v>0</v>
      </c>
      <c r="AO1500">
        <f t="shared" si="167"/>
        <v>0</v>
      </c>
      <c r="AP1500" t="s">
        <v>50</v>
      </c>
      <c r="AQ1500">
        <v>152063</v>
      </c>
      <c r="AR1500">
        <v>0</v>
      </c>
      <c r="AS1500">
        <v>0</v>
      </c>
    </row>
    <row r="1501" spans="1:45" x14ac:dyDescent="0.2">
      <c r="A1501" t="s">
        <v>1501</v>
      </c>
      <c r="B1501" t="s">
        <v>46</v>
      </c>
      <c r="C1501" t="s">
        <v>46</v>
      </c>
      <c r="D1501">
        <v>0</v>
      </c>
      <c r="E1501">
        <v>0</v>
      </c>
      <c r="F1501">
        <v>0</v>
      </c>
      <c r="G1501">
        <v>0</v>
      </c>
      <c r="H1501">
        <v>-26.8</v>
      </c>
      <c r="I1501">
        <v>-26.8</v>
      </c>
      <c r="K1501">
        <v>-241.2</v>
      </c>
      <c r="L1501">
        <v>-241.2</v>
      </c>
      <c r="M1501">
        <v>3</v>
      </c>
      <c r="N1501">
        <v>3</v>
      </c>
      <c r="O1501" t="s">
        <v>47</v>
      </c>
      <c r="P1501" t="s">
        <v>47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268</v>
      </c>
      <c r="Z1501">
        <v>268</v>
      </c>
      <c r="AA1501" t="s">
        <v>58</v>
      </c>
      <c r="AB1501" t="s">
        <v>58</v>
      </c>
      <c r="AC1501" t="s">
        <v>66</v>
      </c>
      <c r="AD1501" t="s">
        <v>66</v>
      </c>
      <c r="AE1501">
        <v>0</v>
      </c>
      <c r="AF1501">
        <v>0</v>
      </c>
      <c r="AG1501">
        <v>7</v>
      </c>
      <c r="AH1501">
        <v>7</v>
      </c>
      <c r="AI1501">
        <f t="shared" si="161"/>
        <v>241.2</v>
      </c>
      <c r="AJ1501">
        <f t="shared" si="162"/>
        <v>241.2</v>
      </c>
      <c r="AK1501">
        <f t="shared" si="163"/>
        <v>0</v>
      </c>
      <c r="AL1501">
        <f t="shared" si="164"/>
        <v>0</v>
      </c>
      <c r="AM1501">
        <f t="shared" si="165"/>
        <v>241.2</v>
      </c>
      <c r="AN1501">
        <f t="shared" si="166"/>
        <v>0</v>
      </c>
      <c r="AO1501">
        <f t="shared" si="167"/>
        <v>0</v>
      </c>
      <c r="AP1501" t="s">
        <v>73</v>
      </c>
      <c r="AQ1501">
        <v>152083</v>
      </c>
      <c r="AR1501">
        <v>0</v>
      </c>
      <c r="AS1501">
        <v>0</v>
      </c>
    </row>
    <row r="1502" spans="1:45" x14ac:dyDescent="0.2">
      <c r="A1502" t="s">
        <v>1502</v>
      </c>
      <c r="B1502" t="s">
        <v>46</v>
      </c>
      <c r="C1502" t="s">
        <v>46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K1502">
        <v>0</v>
      </c>
      <c r="L1502">
        <v>0</v>
      </c>
      <c r="M1502">
        <v>3</v>
      </c>
      <c r="N1502">
        <v>3</v>
      </c>
      <c r="O1502" t="s">
        <v>47</v>
      </c>
      <c r="P1502" t="s">
        <v>47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134</v>
      </c>
      <c r="Z1502">
        <v>134</v>
      </c>
      <c r="AA1502" t="s">
        <v>48</v>
      </c>
      <c r="AB1502" t="s">
        <v>48</v>
      </c>
      <c r="AC1502" t="s">
        <v>53</v>
      </c>
      <c r="AD1502" t="s">
        <v>53</v>
      </c>
      <c r="AE1502">
        <v>0</v>
      </c>
      <c r="AF1502">
        <v>0</v>
      </c>
      <c r="AG1502">
        <v>4</v>
      </c>
      <c r="AH1502">
        <v>4</v>
      </c>
      <c r="AI1502">
        <f t="shared" si="161"/>
        <v>134</v>
      </c>
      <c r="AJ1502">
        <f t="shared" si="162"/>
        <v>134</v>
      </c>
      <c r="AK1502">
        <f t="shared" si="163"/>
        <v>0</v>
      </c>
      <c r="AL1502">
        <f t="shared" si="164"/>
        <v>0</v>
      </c>
      <c r="AM1502">
        <f t="shared" si="165"/>
        <v>134</v>
      </c>
      <c r="AN1502">
        <f t="shared" si="166"/>
        <v>0</v>
      </c>
      <c r="AO1502">
        <f t="shared" si="167"/>
        <v>0</v>
      </c>
      <c r="AP1502" t="s">
        <v>73</v>
      </c>
      <c r="AQ1502">
        <v>152071</v>
      </c>
      <c r="AR1502">
        <v>0</v>
      </c>
      <c r="AS1502">
        <v>0</v>
      </c>
    </row>
    <row r="1503" spans="1:45" x14ac:dyDescent="0.2">
      <c r="A1503" t="s">
        <v>1503</v>
      </c>
      <c r="B1503" t="s">
        <v>46</v>
      </c>
      <c r="C1503" t="s">
        <v>46</v>
      </c>
      <c r="D1503">
        <v>0</v>
      </c>
      <c r="E1503">
        <v>0</v>
      </c>
      <c r="F1503">
        <v>0</v>
      </c>
      <c r="G1503">
        <v>-46.5</v>
      </c>
      <c r="H1503">
        <v>-59.4</v>
      </c>
      <c r="I1503">
        <v>-49.6</v>
      </c>
      <c r="K1503">
        <v>-534.6</v>
      </c>
      <c r="L1503">
        <v>-446.4</v>
      </c>
      <c r="M1503">
        <v>5</v>
      </c>
      <c r="N1503">
        <v>5</v>
      </c>
      <c r="O1503" t="s">
        <v>47</v>
      </c>
      <c r="P1503" t="s">
        <v>47</v>
      </c>
      <c r="Q1503">
        <v>0</v>
      </c>
      <c r="R1503">
        <v>0</v>
      </c>
      <c r="S1503">
        <v>0</v>
      </c>
      <c r="T1503">
        <v>465</v>
      </c>
      <c r="U1503">
        <v>0</v>
      </c>
      <c r="V1503">
        <v>0</v>
      </c>
      <c r="W1503">
        <v>0</v>
      </c>
      <c r="X1503">
        <v>0</v>
      </c>
      <c r="Y1503">
        <v>919</v>
      </c>
      <c r="Z1503">
        <v>821</v>
      </c>
      <c r="AA1503" t="s">
        <v>58</v>
      </c>
      <c r="AB1503" t="s">
        <v>58</v>
      </c>
      <c r="AC1503" t="s">
        <v>113</v>
      </c>
      <c r="AD1503" t="s">
        <v>113</v>
      </c>
      <c r="AE1503">
        <v>0</v>
      </c>
      <c r="AF1503">
        <v>0</v>
      </c>
      <c r="AG1503">
        <v>12</v>
      </c>
      <c r="AH1503">
        <v>10</v>
      </c>
      <c r="AI1503">
        <f t="shared" si="161"/>
        <v>859.6</v>
      </c>
      <c r="AJ1503">
        <f t="shared" si="162"/>
        <v>771.4</v>
      </c>
      <c r="AK1503">
        <f t="shared" si="163"/>
        <v>0</v>
      </c>
      <c r="AL1503">
        <f t="shared" si="164"/>
        <v>0</v>
      </c>
      <c r="AM1503">
        <f t="shared" si="165"/>
        <v>0</v>
      </c>
      <c r="AN1503">
        <f t="shared" si="166"/>
        <v>0</v>
      </c>
      <c r="AO1503">
        <f t="shared" si="167"/>
        <v>88.200000000000045</v>
      </c>
      <c r="AP1503" t="s">
        <v>50</v>
      </c>
      <c r="AQ1503">
        <v>152059</v>
      </c>
      <c r="AR1503">
        <v>0</v>
      </c>
      <c r="AS1503">
        <v>0</v>
      </c>
    </row>
    <row r="1504" spans="1:45" x14ac:dyDescent="0.2">
      <c r="A1504" t="s">
        <v>1504</v>
      </c>
      <c r="B1504" t="s">
        <v>46</v>
      </c>
      <c r="C1504" t="s">
        <v>46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K1504">
        <v>0</v>
      </c>
      <c r="L1504">
        <v>0</v>
      </c>
      <c r="M1504">
        <v>1</v>
      </c>
      <c r="N1504">
        <v>1</v>
      </c>
      <c r="O1504" t="s">
        <v>47</v>
      </c>
      <c r="P1504" t="s">
        <v>47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28</v>
      </c>
      <c r="Z1504">
        <v>28</v>
      </c>
      <c r="AA1504" t="s">
        <v>48</v>
      </c>
      <c r="AB1504" t="s">
        <v>48</v>
      </c>
      <c r="AC1504" t="s">
        <v>56</v>
      </c>
      <c r="AD1504" t="s">
        <v>56</v>
      </c>
      <c r="AE1504">
        <v>0</v>
      </c>
      <c r="AF1504">
        <v>0</v>
      </c>
      <c r="AG1504">
        <v>1</v>
      </c>
      <c r="AH1504">
        <v>1</v>
      </c>
      <c r="AI1504">
        <f t="shared" si="161"/>
        <v>28</v>
      </c>
      <c r="AJ1504">
        <f t="shared" si="162"/>
        <v>28</v>
      </c>
      <c r="AK1504">
        <f t="shared" si="163"/>
        <v>0</v>
      </c>
      <c r="AL1504">
        <f t="shared" si="164"/>
        <v>0</v>
      </c>
      <c r="AM1504">
        <f t="shared" si="165"/>
        <v>28</v>
      </c>
      <c r="AN1504">
        <f t="shared" si="166"/>
        <v>0</v>
      </c>
      <c r="AO1504">
        <f t="shared" si="167"/>
        <v>0</v>
      </c>
      <c r="AP1504" t="s">
        <v>50</v>
      </c>
      <c r="AQ1504">
        <v>153051</v>
      </c>
      <c r="AR1504">
        <v>0</v>
      </c>
      <c r="AS1504">
        <v>0</v>
      </c>
    </row>
    <row r="1505" spans="1:45" x14ac:dyDescent="0.2">
      <c r="A1505" t="s">
        <v>1505</v>
      </c>
      <c r="B1505" t="s">
        <v>46</v>
      </c>
      <c r="C1505" t="s">
        <v>46</v>
      </c>
      <c r="D1505">
        <v>-122</v>
      </c>
      <c r="E1505">
        <v>-122</v>
      </c>
      <c r="F1505">
        <v>0</v>
      </c>
      <c r="G1505">
        <v>0</v>
      </c>
      <c r="H1505">
        <v>0</v>
      </c>
      <c r="I1505">
        <v>0</v>
      </c>
      <c r="K1505">
        <v>0</v>
      </c>
      <c r="L1505">
        <v>0</v>
      </c>
      <c r="M1505">
        <v>4</v>
      </c>
      <c r="N1505">
        <v>4</v>
      </c>
      <c r="O1505" t="s">
        <v>47</v>
      </c>
      <c r="P1505" t="s">
        <v>47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122</v>
      </c>
      <c r="Z1505">
        <v>122</v>
      </c>
      <c r="AA1505" t="s">
        <v>48</v>
      </c>
      <c r="AB1505" t="s">
        <v>48</v>
      </c>
      <c r="AC1505" t="s">
        <v>53</v>
      </c>
      <c r="AD1505" t="s">
        <v>53</v>
      </c>
      <c r="AE1505">
        <v>0</v>
      </c>
      <c r="AF1505">
        <v>0</v>
      </c>
      <c r="AG1505">
        <v>2</v>
      </c>
      <c r="AH1505">
        <v>2</v>
      </c>
      <c r="AI1505">
        <f t="shared" si="161"/>
        <v>0</v>
      </c>
      <c r="AJ1505">
        <f t="shared" si="162"/>
        <v>0</v>
      </c>
      <c r="AK1505">
        <f t="shared" si="163"/>
        <v>0</v>
      </c>
      <c r="AL1505">
        <f t="shared" si="164"/>
        <v>0</v>
      </c>
      <c r="AM1505">
        <f t="shared" si="165"/>
        <v>0</v>
      </c>
      <c r="AN1505">
        <f t="shared" si="166"/>
        <v>0</v>
      </c>
      <c r="AO1505">
        <f t="shared" si="167"/>
        <v>0</v>
      </c>
      <c r="AP1505" t="s">
        <v>50</v>
      </c>
      <c r="AQ1505">
        <v>154481</v>
      </c>
      <c r="AR1505">
        <v>0</v>
      </c>
      <c r="AS1505">
        <v>0</v>
      </c>
    </row>
    <row r="1506" spans="1:45" x14ac:dyDescent="0.2">
      <c r="A1506" t="s">
        <v>1506</v>
      </c>
      <c r="B1506" t="s">
        <v>46</v>
      </c>
      <c r="C1506" t="s">
        <v>46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K1506">
        <v>0</v>
      </c>
      <c r="L1506">
        <v>0</v>
      </c>
      <c r="M1506">
        <v>3</v>
      </c>
      <c r="N1506">
        <v>3</v>
      </c>
      <c r="O1506" t="s">
        <v>47</v>
      </c>
      <c r="P1506" t="s">
        <v>47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245</v>
      </c>
      <c r="Z1506">
        <v>245</v>
      </c>
      <c r="AA1506" t="s">
        <v>48</v>
      </c>
      <c r="AB1506" t="s">
        <v>48</v>
      </c>
      <c r="AC1506" t="s">
        <v>53</v>
      </c>
      <c r="AD1506" t="s">
        <v>53</v>
      </c>
      <c r="AE1506">
        <v>0</v>
      </c>
      <c r="AF1506">
        <v>0</v>
      </c>
      <c r="AG1506">
        <v>5</v>
      </c>
      <c r="AH1506">
        <v>5</v>
      </c>
      <c r="AI1506">
        <f t="shared" si="161"/>
        <v>245</v>
      </c>
      <c r="AJ1506">
        <f t="shared" si="162"/>
        <v>245</v>
      </c>
      <c r="AK1506">
        <f t="shared" si="163"/>
        <v>0</v>
      </c>
      <c r="AL1506">
        <f t="shared" si="164"/>
        <v>0</v>
      </c>
      <c r="AM1506">
        <f t="shared" si="165"/>
        <v>245</v>
      </c>
      <c r="AN1506">
        <f t="shared" si="166"/>
        <v>0</v>
      </c>
      <c r="AO1506">
        <f t="shared" si="167"/>
        <v>0</v>
      </c>
      <c r="AP1506" t="s">
        <v>50</v>
      </c>
      <c r="AQ1506">
        <v>154484</v>
      </c>
      <c r="AR1506">
        <v>0</v>
      </c>
      <c r="AS1506">
        <v>0</v>
      </c>
    </row>
    <row r="1507" spans="1:45" x14ac:dyDescent="0.2">
      <c r="A1507" t="s">
        <v>1507</v>
      </c>
      <c r="B1507" t="s">
        <v>46</v>
      </c>
      <c r="C1507" t="s">
        <v>46</v>
      </c>
      <c r="D1507">
        <v>0</v>
      </c>
      <c r="E1507">
        <v>0</v>
      </c>
      <c r="F1507">
        <v>0</v>
      </c>
      <c r="G1507">
        <v>-77.5</v>
      </c>
      <c r="H1507">
        <v>0</v>
      </c>
      <c r="I1507">
        <v>0</v>
      </c>
      <c r="K1507">
        <v>0</v>
      </c>
      <c r="L1507">
        <v>0</v>
      </c>
      <c r="M1507">
        <v>6</v>
      </c>
      <c r="N1507">
        <v>6</v>
      </c>
      <c r="O1507" t="s">
        <v>86</v>
      </c>
      <c r="P1507" t="s">
        <v>47</v>
      </c>
      <c r="Q1507">
        <v>0</v>
      </c>
      <c r="R1507">
        <v>0</v>
      </c>
      <c r="S1507">
        <v>155</v>
      </c>
      <c r="T1507">
        <v>2092.5</v>
      </c>
      <c r="U1507">
        <v>0</v>
      </c>
      <c r="V1507">
        <v>0</v>
      </c>
      <c r="W1507">
        <v>0</v>
      </c>
      <c r="X1507">
        <v>0</v>
      </c>
      <c r="Y1507">
        <v>736</v>
      </c>
      <c r="Z1507">
        <v>1122</v>
      </c>
      <c r="AA1507" t="s">
        <v>48</v>
      </c>
      <c r="AB1507" t="s">
        <v>48</v>
      </c>
      <c r="AC1507" t="s">
        <v>113</v>
      </c>
      <c r="AD1507" t="s">
        <v>113</v>
      </c>
      <c r="AE1507">
        <v>0</v>
      </c>
      <c r="AF1507">
        <v>0</v>
      </c>
      <c r="AG1507">
        <v>13</v>
      </c>
      <c r="AH1507">
        <v>14</v>
      </c>
      <c r="AI1507">
        <f t="shared" si="161"/>
        <v>736</v>
      </c>
      <c r="AJ1507">
        <f t="shared" si="162"/>
        <v>1122</v>
      </c>
      <c r="AK1507">
        <f t="shared" si="163"/>
        <v>0</v>
      </c>
      <c r="AL1507">
        <f t="shared" si="164"/>
        <v>386</v>
      </c>
      <c r="AM1507">
        <f t="shared" si="165"/>
        <v>0</v>
      </c>
      <c r="AN1507">
        <f t="shared" si="166"/>
        <v>0</v>
      </c>
      <c r="AO1507">
        <f t="shared" si="167"/>
        <v>0</v>
      </c>
      <c r="AP1507" t="s">
        <v>50</v>
      </c>
      <c r="AQ1507">
        <v>155633</v>
      </c>
      <c r="AR1507">
        <v>0</v>
      </c>
      <c r="AS1507">
        <v>0</v>
      </c>
    </row>
    <row r="1508" spans="1:45" x14ac:dyDescent="0.2">
      <c r="A1508" t="s">
        <v>1508</v>
      </c>
      <c r="B1508" t="s">
        <v>46</v>
      </c>
      <c r="C1508" t="s">
        <v>46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K1508">
        <v>0</v>
      </c>
      <c r="L1508">
        <v>0</v>
      </c>
      <c r="M1508">
        <v>5</v>
      </c>
      <c r="N1508">
        <v>5</v>
      </c>
      <c r="O1508" t="s">
        <v>47</v>
      </c>
      <c r="P1508" t="s">
        <v>47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1328</v>
      </c>
      <c r="Z1508">
        <v>1368</v>
      </c>
      <c r="AA1508" t="s">
        <v>48</v>
      </c>
      <c r="AB1508" t="s">
        <v>48</v>
      </c>
      <c r="AC1508" t="s">
        <v>49</v>
      </c>
      <c r="AD1508" t="s">
        <v>49</v>
      </c>
      <c r="AE1508">
        <v>0</v>
      </c>
      <c r="AF1508">
        <v>0</v>
      </c>
      <c r="AG1508">
        <v>19</v>
      </c>
      <c r="AH1508">
        <v>20</v>
      </c>
      <c r="AI1508">
        <f t="shared" si="161"/>
        <v>1328</v>
      </c>
      <c r="AJ1508">
        <f t="shared" si="162"/>
        <v>1368</v>
      </c>
      <c r="AK1508">
        <f t="shared" si="163"/>
        <v>0</v>
      </c>
      <c r="AL1508">
        <f t="shared" si="164"/>
        <v>40</v>
      </c>
      <c r="AM1508">
        <f t="shared" si="165"/>
        <v>0</v>
      </c>
      <c r="AN1508">
        <f t="shared" si="166"/>
        <v>0</v>
      </c>
      <c r="AO1508">
        <f t="shared" si="167"/>
        <v>0</v>
      </c>
      <c r="AP1508" t="s">
        <v>50</v>
      </c>
      <c r="AQ1508">
        <v>155634</v>
      </c>
      <c r="AR1508">
        <v>0</v>
      </c>
      <c r="AS1508">
        <v>0</v>
      </c>
    </row>
    <row r="1509" spans="1:45" x14ac:dyDescent="0.2">
      <c r="A1509" t="s">
        <v>1509</v>
      </c>
      <c r="B1509" t="s">
        <v>46</v>
      </c>
      <c r="C1509" t="s">
        <v>46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K1509">
        <v>0</v>
      </c>
      <c r="L1509">
        <v>0</v>
      </c>
      <c r="M1509">
        <v>1</v>
      </c>
      <c r="N1509">
        <v>1</v>
      </c>
      <c r="O1509" t="s">
        <v>47</v>
      </c>
      <c r="P1509" t="s">
        <v>47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364</v>
      </c>
      <c r="Z1509">
        <v>392</v>
      </c>
      <c r="AA1509" t="s">
        <v>48</v>
      </c>
      <c r="AB1509" t="s">
        <v>48</v>
      </c>
      <c r="AC1509" t="s">
        <v>53</v>
      </c>
      <c r="AD1509" t="s">
        <v>53</v>
      </c>
      <c r="AE1509">
        <v>0</v>
      </c>
      <c r="AF1509">
        <v>0</v>
      </c>
      <c r="AG1509">
        <v>13</v>
      </c>
      <c r="AH1509">
        <v>14</v>
      </c>
      <c r="AI1509">
        <f t="shared" si="161"/>
        <v>364</v>
      </c>
      <c r="AJ1509">
        <f t="shared" si="162"/>
        <v>392</v>
      </c>
      <c r="AK1509">
        <f t="shared" si="163"/>
        <v>0</v>
      </c>
      <c r="AL1509">
        <f t="shared" si="164"/>
        <v>28</v>
      </c>
      <c r="AM1509">
        <f t="shared" si="165"/>
        <v>0</v>
      </c>
      <c r="AN1509">
        <f t="shared" si="166"/>
        <v>0</v>
      </c>
      <c r="AO1509">
        <f t="shared" si="167"/>
        <v>0</v>
      </c>
      <c r="AP1509" t="s">
        <v>50</v>
      </c>
      <c r="AQ1509">
        <v>156781</v>
      </c>
      <c r="AR1509">
        <v>0</v>
      </c>
      <c r="AS1509">
        <v>0</v>
      </c>
    </row>
    <row r="1510" spans="1:45" x14ac:dyDescent="0.2">
      <c r="A1510" t="s">
        <v>1510</v>
      </c>
      <c r="B1510" t="s">
        <v>46</v>
      </c>
      <c r="C1510" t="s">
        <v>46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K1510">
        <v>0</v>
      </c>
      <c r="L1510">
        <v>0</v>
      </c>
      <c r="M1510">
        <v>3</v>
      </c>
      <c r="N1510">
        <v>3</v>
      </c>
      <c r="O1510" t="s">
        <v>47</v>
      </c>
      <c r="P1510" t="s">
        <v>47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49</v>
      </c>
      <c r="Z1510">
        <v>49</v>
      </c>
      <c r="AA1510" t="s">
        <v>48</v>
      </c>
      <c r="AB1510" t="s">
        <v>48</v>
      </c>
      <c r="AC1510" t="s">
        <v>59</v>
      </c>
      <c r="AD1510" t="s">
        <v>59</v>
      </c>
      <c r="AE1510">
        <v>0</v>
      </c>
      <c r="AF1510">
        <v>0</v>
      </c>
      <c r="AG1510">
        <v>1</v>
      </c>
      <c r="AH1510">
        <v>1</v>
      </c>
      <c r="AI1510">
        <f t="shared" si="161"/>
        <v>49</v>
      </c>
      <c r="AJ1510">
        <f t="shared" si="162"/>
        <v>49</v>
      </c>
      <c r="AK1510">
        <f t="shared" si="163"/>
        <v>0</v>
      </c>
      <c r="AL1510">
        <f t="shared" si="164"/>
        <v>0</v>
      </c>
      <c r="AM1510">
        <f t="shared" si="165"/>
        <v>49</v>
      </c>
      <c r="AN1510">
        <f t="shared" si="166"/>
        <v>0</v>
      </c>
      <c r="AO1510">
        <f t="shared" si="167"/>
        <v>0</v>
      </c>
      <c r="AP1510" t="s">
        <v>50</v>
      </c>
      <c r="AQ1510">
        <v>156795</v>
      </c>
      <c r="AR1510">
        <v>0</v>
      </c>
      <c r="AS1510">
        <v>0</v>
      </c>
    </row>
    <row r="1511" spans="1:45" x14ac:dyDescent="0.2">
      <c r="A1511" t="s">
        <v>1511</v>
      </c>
      <c r="B1511" t="s">
        <v>46</v>
      </c>
      <c r="C1511" t="s">
        <v>46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K1511">
        <v>0</v>
      </c>
      <c r="L1511">
        <v>0</v>
      </c>
      <c r="M1511">
        <v>1</v>
      </c>
      <c r="N1511">
        <v>1</v>
      </c>
      <c r="O1511" t="s">
        <v>47</v>
      </c>
      <c r="P1511" t="s">
        <v>47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56</v>
      </c>
      <c r="Z1511">
        <v>56</v>
      </c>
      <c r="AA1511" t="s">
        <v>48</v>
      </c>
      <c r="AB1511" t="s">
        <v>48</v>
      </c>
      <c r="AC1511" t="s">
        <v>53</v>
      </c>
      <c r="AD1511" t="s">
        <v>53</v>
      </c>
      <c r="AE1511">
        <v>0</v>
      </c>
      <c r="AF1511">
        <v>0</v>
      </c>
      <c r="AG1511">
        <v>2</v>
      </c>
      <c r="AH1511">
        <v>2</v>
      </c>
      <c r="AI1511">
        <f t="shared" si="161"/>
        <v>56</v>
      </c>
      <c r="AJ1511">
        <f t="shared" si="162"/>
        <v>56</v>
      </c>
      <c r="AK1511">
        <f t="shared" si="163"/>
        <v>0</v>
      </c>
      <c r="AL1511">
        <f t="shared" si="164"/>
        <v>0</v>
      </c>
      <c r="AM1511">
        <f t="shared" si="165"/>
        <v>56</v>
      </c>
      <c r="AN1511">
        <f t="shared" si="166"/>
        <v>0</v>
      </c>
      <c r="AO1511">
        <f t="shared" si="167"/>
        <v>0</v>
      </c>
      <c r="AP1511" t="s">
        <v>50</v>
      </c>
      <c r="AQ1511">
        <v>160141</v>
      </c>
      <c r="AR1511">
        <v>0</v>
      </c>
      <c r="AS1511">
        <v>0</v>
      </c>
    </row>
    <row r="1512" spans="1:45" x14ac:dyDescent="0.2">
      <c r="A1512" t="s">
        <v>1512</v>
      </c>
      <c r="B1512" t="s">
        <v>46</v>
      </c>
      <c r="C1512" t="s">
        <v>46</v>
      </c>
      <c r="D1512">
        <v>0</v>
      </c>
      <c r="E1512">
        <v>0</v>
      </c>
      <c r="F1512">
        <v>0</v>
      </c>
      <c r="G1512">
        <v>-31</v>
      </c>
      <c r="H1512">
        <v>0</v>
      </c>
      <c r="I1512">
        <v>0</v>
      </c>
      <c r="K1512">
        <v>0</v>
      </c>
      <c r="L1512">
        <v>0</v>
      </c>
      <c r="M1512">
        <v>2</v>
      </c>
      <c r="N1512">
        <v>2</v>
      </c>
      <c r="O1512" t="s">
        <v>47</v>
      </c>
      <c r="P1512" t="s">
        <v>47</v>
      </c>
      <c r="Q1512">
        <v>0</v>
      </c>
      <c r="R1512">
        <v>0</v>
      </c>
      <c r="S1512">
        <v>0</v>
      </c>
      <c r="T1512">
        <v>310</v>
      </c>
      <c r="U1512">
        <v>0</v>
      </c>
      <c r="V1512">
        <v>0</v>
      </c>
      <c r="W1512">
        <v>0</v>
      </c>
      <c r="X1512">
        <v>0</v>
      </c>
      <c r="Y1512">
        <v>405</v>
      </c>
      <c r="Z1512">
        <v>405</v>
      </c>
      <c r="AA1512" t="s">
        <v>48</v>
      </c>
      <c r="AB1512" t="s">
        <v>48</v>
      </c>
      <c r="AC1512" t="s">
        <v>53</v>
      </c>
      <c r="AD1512" t="s">
        <v>53</v>
      </c>
      <c r="AE1512">
        <v>0</v>
      </c>
      <c r="AF1512">
        <v>0</v>
      </c>
      <c r="AG1512">
        <v>2</v>
      </c>
      <c r="AH1512">
        <v>2</v>
      </c>
      <c r="AI1512">
        <f t="shared" si="161"/>
        <v>405</v>
      </c>
      <c r="AJ1512">
        <f t="shared" si="162"/>
        <v>405</v>
      </c>
      <c r="AK1512">
        <f t="shared" si="163"/>
        <v>0</v>
      </c>
      <c r="AL1512">
        <f t="shared" si="164"/>
        <v>0</v>
      </c>
      <c r="AM1512">
        <f t="shared" si="165"/>
        <v>405</v>
      </c>
      <c r="AN1512">
        <f t="shared" si="166"/>
        <v>0</v>
      </c>
      <c r="AO1512">
        <f t="shared" si="167"/>
        <v>0</v>
      </c>
      <c r="AP1512" t="s">
        <v>50</v>
      </c>
      <c r="AQ1512">
        <v>161302</v>
      </c>
      <c r="AR1512">
        <v>0</v>
      </c>
      <c r="AS1512">
        <v>0</v>
      </c>
    </row>
    <row r="1513" spans="1:45" x14ac:dyDescent="0.2">
      <c r="A1513" t="s">
        <v>1513</v>
      </c>
      <c r="B1513" t="s">
        <v>46</v>
      </c>
      <c r="C1513" t="s">
        <v>46</v>
      </c>
      <c r="D1513">
        <v>-98</v>
      </c>
      <c r="E1513">
        <v>-98</v>
      </c>
      <c r="F1513">
        <v>0</v>
      </c>
      <c r="G1513">
        <v>0</v>
      </c>
      <c r="H1513">
        <v>0</v>
      </c>
      <c r="I1513">
        <v>0</v>
      </c>
      <c r="K1513">
        <v>0</v>
      </c>
      <c r="L1513">
        <v>0</v>
      </c>
      <c r="M1513">
        <v>3</v>
      </c>
      <c r="N1513">
        <v>3</v>
      </c>
      <c r="O1513" t="s">
        <v>47</v>
      </c>
      <c r="P1513" t="s">
        <v>47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98</v>
      </c>
      <c r="Z1513">
        <v>98</v>
      </c>
      <c r="AA1513" t="s">
        <v>48</v>
      </c>
      <c r="AB1513" t="s">
        <v>48</v>
      </c>
      <c r="AC1513" t="s">
        <v>53</v>
      </c>
      <c r="AD1513" t="s">
        <v>53</v>
      </c>
      <c r="AE1513">
        <v>0</v>
      </c>
      <c r="AF1513">
        <v>0</v>
      </c>
      <c r="AG1513">
        <v>2</v>
      </c>
      <c r="AH1513">
        <v>2</v>
      </c>
      <c r="AI1513">
        <f t="shared" si="161"/>
        <v>0</v>
      </c>
      <c r="AJ1513">
        <f t="shared" si="162"/>
        <v>0</v>
      </c>
      <c r="AK1513">
        <f t="shared" si="163"/>
        <v>0</v>
      </c>
      <c r="AL1513">
        <f t="shared" si="164"/>
        <v>0</v>
      </c>
      <c r="AM1513">
        <f t="shared" si="165"/>
        <v>0</v>
      </c>
      <c r="AN1513">
        <f t="shared" si="166"/>
        <v>0</v>
      </c>
      <c r="AO1513">
        <f t="shared" si="167"/>
        <v>0</v>
      </c>
      <c r="AP1513" t="s">
        <v>50</v>
      </c>
      <c r="AQ1513">
        <v>161285</v>
      </c>
      <c r="AR1513">
        <v>0</v>
      </c>
      <c r="AS1513">
        <v>0</v>
      </c>
    </row>
    <row r="1514" spans="1:45" x14ac:dyDescent="0.2">
      <c r="A1514" t="s">
        <v>1514</v>
      </c>
      <c r="B1514" t="s">
        <v>46</v>
      </c>
      <c r="C1514" t="s">
        <v>46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K1514">
        <v>0</v>
      </c>
      <c r="L1514">
        <v>0</v>
      </c>
      <c r="M1514">
        <v>1</v>
      </c>
      <c r="N1514">
        <v>1</v>
      </c>
      <c r="O1514" t="s">
        <v>47</v>
      </c>
      <c r="P1514" t="s">
        <v>47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28</v>
      </c>
      <c r="Z1514">
        <v>28</v>
      </c>
      <c r="AA1514" t="s">
        <v>48</v>
      </c>
      <c r="AB1514" t="s">
        <v>48</v>
      </c>
      <c r="AC1514" t="s">
        <v>59</v>
      </c>
      <c r="AD1514" t="s">
        <v>59</v>
      </c>
      <c r="AE1514">
        <v>0</v>
      </c>
      <c r="AF1514">
        <v>0</v>
      </c>
      <c r="AG1514">
        <v>1</v>
      </c>
      <c r="AH1514">
        <v>1</v>
      </c>
      <c r="AI1514">
        <f t="shared" si="161"/>
        <v>28</v>
      </c>
      <c r="AJ1514">
        <f t="shared" si="162"/>
        <v>28</v>
      </c>
      <c r="AK1514">
        <f t="shared" si="163"/>
        <v>0</v>
      </c>
      <c r="AL1514">
        <f t="shared" si="164"/>
        <v>0</v>
      </c>
      <c r="AM1514">
        <f t="shared" si="165"/>
        <v>28</v>
      </c>
      <c r="AN1514">
        <f t="shared" si="166"/>
        <v>0</v>
      </c>
      <c r="AO1514">
        <f t="shared" si="167"/>
        <v>0</v>
      </c>
      <c r="AP1514" t="s">
        <v>73</v>
      </c>
      <c r="AQ1514">
        <v>161281</v>
      </c>
      <c r="AR1514">
        <v>0</v>
      </c>
      <c r="AS1514">
        <v>0</v>
      </c>
    </row>
    <row r="1515" spans="1:45" x14ac:dyDescent="0.2">
      <c r="A1515" t="s">
        <v>1515</v>
      </c>
      <c r="B1515" t="s">
        <v>46</v>
      </c>
      <c r="C1515" t="s">
        <v>46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K1515">
        <v>0</v>
      </c>
      <c r="L1515">
        <v>0</v>
      </c>
      <c r="M1515">
        <v>3</v>
      </c>
      <c r="N1515">
        <v>3</v>
      </c>
      <c r="O1515" t="s">
        <v>47</v>
      </c>
      <c r="P1515" t="s">
        <v>47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385</v>
      </c>
      <c r="Z1515">
        <v>385</v>
      </c>
      <c r="AA1515" t="s">
        <v>48</v>
      </c>
      <c r="AB1515" t="s">
        <v>48</v>
      </c>
      <c r="AC1515" t="s">
        <v>53</v>
      </c>
      <c r="AD1515" t="s">
        <v>53</v>
      </c>
      <c r="AE1515">
        <v>0</v>
      </c>
      <c r="AF1515">
        <v>0</v>
      </c>
      <c r="AG1515">
        <v>10</v>
      </c>
      <c r="AH1515">
        <v>10</v>
      </c>
      <c r="AI1515">
        <f t="shared" si="161"/>
        <v>385</v>
      </c>
      <c r="AJ1515">
        <f t="shared" si="162"/>
        <v>385</v>
      </c>
      <c r="AK1515">
        <f t="shared" si="163"/>
        <v>0</v>
      </c>
      <c r="AL1515">
        <f t="shared" si="164"/>
        <v>0</v>
      </c>
      <c r="AM1515">
        <f t="shared" si="165"/>
        <v>385</v>
      </c>
      <c r="AN1515">
        <f t="shared" si="166"/>
        <v>0</v>
      </c>
      <c r="AO1515">
        <f t="shared" si="167"/>
        <v>0</v>
      </c>
      <c r="AP1515" t="s">
        <v>50</v>
      </c>
      <c r="AQ1515">
        <v>163972</v>
      </c>
      <c r="AR1515">
        <v>0</v>
      </c>
      <c r="AS1515">
        <v>0</v>
      </c>
    </row>
    <row r="1516" spans="1:45" x14ac:dyDescent="0.2">
      <c r="A1516" t="s">
        <v>1516</v>
      </c>
      <c r="B1516" t="s">
        <v>46</v>
      </c>
      <c r="C1516" t="s">
        <v>46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K1516">
        <v>0</v>
      </c>
      <c r="L1516">
        <v>0</v>
      </c>
      <c r="M1516">
        <v>5</v>
      </c>
      <c r="N1516">
        <v>5</v>
      </c>
      <c r="O1516" t="s">
        <v>47</v>
      </c>
      <c r="P1516" t="s">
        <v>47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1015</v>
      </c>
      <c r="Z1516">
        <v>1088</v>
      </c>
      <c r="AA1516" t="s">
        <v>48</v>
      </c>
      <c r="AB1516" t="s">
        <v>48</v>
      </c>
      <c r="AC1516" t="s">
        <v>53</v>
      </c>
      <c r="AD1516" t="s">
        <v>53</v>
      </c>
      <c r="AE1516">
        <v>0</v>
      </c>
      <c r="AF1516">
        <v>0</v>
      </c>
      <c r="AG1516">
        <v>16</v>
      </c>
      <c r="AH1516">
        <v>17</v>
      </c>
      <c r="AI1516">
        <f t="shared" si="161"/>
        <v>1015</v>
      </c>
      <c r="AJ1516">
        <f t="shared" si="162"/>
        <v>1088</v>
      </c>
      <c r="AK1516">
        <f t="shared" si="163"/>
        <v>0</v>
      </c>
      <c r="AL1516">
        <f t="shared" si="164"/>
        <v>73</v>
      </c>
      <c r="AM1516">
        <f t="shared" si="165"/>
        <v>0</v>
      </c>
      <c r="AN1516">
        <f t="shared" si="166"/>
        <v>0</v>
      </c>
      <c r="AO1516">
        <f t="shared" si="167"/>
        <v>0</v>
      </c>
      <c r="AP1516" t="s">
        <v>50</v>
      </c>
      <c r="AQ1516">
        <v>163975</v>
      </c>
      <c r="AR1516">
        <v>0</v>
      </c>
      <c r="AS1516">
        <v>0</v>
      </c>
    </row>
    <row r="1517" spans="1:45" x14ac:dyDescent="0.2">
      <c r="A1517" t="s">
        <v>1517</v>
      </c>
      <c r="B1517" t="s">
        <v>46</v>
      </c>
      <c r="C1517" t="s">
        <v>46</v>
      </c>
      <c r="D1517">
        <v>0</v>
      </c>
      <c r="E1517">
        <v>0</v>
      </c>
      <c r="F1517">
        <v>0</v>
      </c>
      <c r="G1517">
        <v>0</v>
      </c>
      <c r="H1517">
        <v>-9</v>
      </c>
      <c r="I1517">
        <v>-9</v>
      </c>
      <c r="K1517">
        <v>-75</v>
      </c>
      <c r="L1517">
        <v>-75</v>
      </c>
      <c r="M1517">
        <v>1</v>
      </c>
      <c r="N1517">
        <v>1</v>
      </c>
      <c r="O1517" t="s">
        <v>47</v>
      </c>
      <c r="P1517" t="s">
        <v>47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84</v>
      </c>
      <c r="Z1517">
        <v>84</v>
      </c>
      <c r="AA1517" t="s">
        <v>58</v>
      </c>
      <c r="AB1517" t="s">
        <v>58</v>
      </c>
      <c r="AC1517" t="s">
        <v>53</v>
      </c>
      <c r="AD1517" t="s">
        <v>53</v>
      </c>
      <c r="AE1517">
        <v>0</v>
      </c>
      <c r="AF1517">
        <v>0</v>
      </c>
      <c r="AG1517">
        <v>3</v>
      </c>
      <c r="AH1517">
        <v>3</v>
      </c>
      <c r="AI1517">
        <f t="shared" si="161"/>
        <v>75</v>
      </c>
      <c r="AJ1517">
        <f t="shared" si="162"/>
        <v>75</v>
      </c>
      <c r="AK1517">
        <f t="shared" si="163"/>
        <v>0</v>
      </c>
      <c r="AL1517">
        <f t="shared" si="164"/>
        <v>0</v>
      </c>
      <c r="AM1517">
        <f t="shared" si="165"/>
        <v>75</v>
      </c>
      <c r="AN1517">
        <f t="shared" si="166"/>
        <v>0</v>
      </c>
      <c r="AO1517">
        <f t="shared" si="167"/>
        <v>0</v>
      </c>
      <c r="AP1517" t="s">
        <v>50</v>
      </c>
      <c r="AQ1517">
        <v>165344</v>
      </c>
      <c r="AR1517">
        <v>0</v>
      </c>
      <c r="AS1517">
        <v>0</v>
      </c>
    </row>
    <row r="1518" spans="1:45" x14ac:dyDescent="0.2">
      <c r="A1518" t="s">
        <v>1518</v>
      </c>
      <c r="B1518" t="s">
        <v>46</v>
      </c>
      <c r="C1518" t="s">
        <v>46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K1518">
        <v>0</v>
      </c>
      <c r="L1518">
        <v>0</v>
      </c>
      <c r="M1518">
        <v>4</v>
      </c>
      <c r="N1518">
        <v>4</v>
      </c>
      <c r="O1518" t="s">
        <v>47</v>
      </c>
      <c r="P1518" t="s">
        <v>47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122</v>
      </c>
      <c r="Z1518">
        <v>122</v>
      </c>
      <c r="AA1518" t="s">
        <v>48</v>
      </c>
      <c r="AB1518" t="s">
        <v>48</v>
      </c>
      <c r="AC1518" t="s">
        <v>66</v>
      </c>
      <c r="AD1518" t="s">
        <v>64</v>
      </c>
      <c r="AE1518">
        <v>0</v>
      </c>
      <c r="AF1518">
        <v>0</v>
      </c>
      <c r="AG1518">
        <v>2</v>
      </c>
      <c r="AH1518">
        <v>2</v>
      </c>
      <c r="AI1518">
        <f t="shared" si="161"/>
        <v>122</v>
      </c>
      <c r="AJ1518">
        <f t="shared" si="162"/>
        <v>122</v>
      </c>
      <c r="AK1518">
        <f t="shared" si="163"/>
        <v>0</v>
      </c>
      <c r="AL1518">
        <f t="shared" si="164"/>
        <v>0</v>
      </c>
      <c r="AM1518">
        <f t="shared" si="165"/>
        <v>122</v>
      </c>
      <c r="AN1518">
        <f t="shared" si="166"/>
        <v>0</v>
      </c>
      <c r="AO1518">
        <f t="shared" si="167"/>
        <v>0</v>
      </c>
      <c r="AP1518" t="s">
        <v>50</v>
      </c>
      <c r="AQ1518">
        <v>163977</v>
      </c>
      <c r="AR1518">
        <v>0</v>
      </c>
      <c r="AS1518">
        <v>0</v>
      </c>
    </row>
    <row r="1519" spans="1:45" x14ac:dyDescent="0.2">
      <c r="A1519" t="s">
        <v>1519</v>
      </c>
      <c r="B1519" t="s">
        <v>46</v>
      </c>
      <c r="C1519" t="s">
        <v>46</v>
      </c>
      <c r="D1519">
        <v>0</v>
      </c>
      <c r="E1519">
        <v>0</v>
      </c>
      <c r="F1519">
        <v>0</v>
      </c>
      <c r="G1519">
        <v>0</v>
      </c>
      <c r="H1519">
        <v>-30.5</v>
      </c>
      <c r="I1519">
        <v>-30.5</v>
      </c>
      <c r="K1519">
        <v>-91.5</v>
      </c>
      <c r="L1519">
        <v>-91.5</v>
      </c>
      <c r="M1519">
        <v>4</v>
      </c>
      <c r="N1519">
        <v>4</v>
      </c>
      <c r="O1519" t="s">
        <v>47</v>
      </c>
      <c r="P1519" t="s">
        <v>47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122</v>
      </c>
      <c r="Z1519">
        <v>122</v>
      </c>
      <c r="AA1519" t="s">
        <v>58</v>
      </c>
      <c r="AB1519" t="s">
        <v>58</v>
      </c>
      <c r="AC1519" t="s">
        <v>59</v>
      </c>
      <c r="AD1519" t="s">
        <v>59</v>
      </c>
      <c r="AE1519">
        <v>0</v>
      </c>
      <c r="AF1519">
        <v>0</v>
      </c>
      <c r="AG1519">
        <v>2</v>
      </c>
      <c r="AH1519">
        <v>2</v>
      </c>
      <c r="AI1519">
        <f t="shared" si="161"/>
        <v>91.5</v>
      </c>
      <c r="AJ1519">
        <f t="shared" si="162"/>
        <v>91.5</v>
      </c>
      <c r="AK1519">
        <f t="shared" si="163"/>
        <v>0</v>
      </c>
      <c r="AL1519">
        <f t="shared" si="164"/>
        <v>0</v>
      </c>
      <c r="AM1519">
        <f t="shared" si="165"/>
        <v>91.5</v>
      </c>
      <c r="AN1519">
        <f t="shared" si="166"/>
        <v>0</v>
      </c>
      <c r="AO1519">
        <f t="shared" si="167"/>
        <v>0</v>
      </c>
      <c r="AP1519" t="s">
        <v>50</v>
      </c>
      <c r="AQ1519">
        <v>167960</v>
      </c>
      <c r="AR1519">
        <v>0</v>
      </c>
      <c r="AS1519">
        <v>0</v>
      </c>
    </row>
    <row r="1520" spans="1:45" x14ac:dyDescent="0.2">
      <c r="A1520" t="s">
        <v>1520</v>
      </c>
      <c r="B1520" t="s">
        <v>46</v>
      </c>
      <c r="C1520" t="s">
        <v>46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K1520">
        <v>0</v>
      </c>
      <c r="L1520">
        <v>0</v>
      </c>
      <c r="M1520">
        <v>1</v>
      </c>
      <c r="N1520">
        <v>1</v>
      </c>
      <c r="O1520" t="s">
        <v>47</v>
      </c>
      <c r="P1520" t="s">
        <v>47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112</v>
      </c>
      <c r="Z1520">
        <v>112</v>
      </c>
      <c r="AA1520" t="s">
        <v>48</v>
      </c>
      <c r="AB1520" t="s">
        <v>48</v>
      </c>
      <c r="AC1520" t="s">
        <v>53</v>
      </c>
      <c r="AD1520" t="s">
        <v>53</v>
      </c>
      <c r="AE1520">
        <v>0</v>
      </c>
      <c r="AF1520">
        <v>0</v>
      </c>
      <c r="AG1520">
        <v>4</v>
      </c>
      <c r="AH1520">
        <v>4</v>
      </c>
      <c r="AI1520">
        <f t="shared" si="161"/>
        <v>112</v>
      </c>
      <c r="AJ1520">
        <f t="shared" si="162"/>
        <v>112</v>
      </c>
      <c r="AK1520">
        <f t="shared" si="163"/>
        <v>0</v>
      </c>
      <c r="AL1520">
        <f t="shared" si="164"/>
        <v>0</v>
      </c>
      <c r="AM1520">
        <f t="shared" si="165"/>
        <v>112</v>
      </c>
      <c r="AN1520">
        <f t="shared" si="166"/>
        <v>0</v>
      </c>
      <c r="AO1520">
        <f t="shared" si="167"/>
        <v>0</v>
      </c>
      <c r="AP1520" t="s">
        <v>50</v>
      </c>
      <c r="AQ1520">
        <v>167928</v>
      </c>
      <c r="AR1520">
        <v>0</v>
      </c>
      <c r="AS1520">
        <v>0</v>
      </c>
    </row>
    <row r="1521" spans="1:45" x14ac:dyDescent="0.2">
      <c r="A1521" t="s">
        <v>1521</v>
      </c>
      <c r="B1521" t="s">
        <v>46</v>
      </c>
      <c r="C1521" t="s">
        <v>46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K1521">
        <v>0</v>
      </c>
      <c r="L1521">
        <v>0</v>
      </c>
      <c r="M1521">
        <v>2</v>
      </c>
      <c r="N1521">
        <v>2</v>
      </c>
      <c r="O1521" t="s">
        <v>47</v>
      </c>
      <c r="P1521" t="s">
        <v>47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148</v>
      </c>
      <c r="Z1521">
        <v>148</v>
      </c>
      <c r="AA1521" t="s">
        <v>48</v>
      </c>
      <c r="AB1521" t="s">
        <v>48</v>
      </c>
      <c r="AC1521" t="s">
        <v>66</v>
      </c>
      <c r="AD1521" t="s">
        <v>66</v>
      </c>
      <c r="AE1521">
        <v>0</v>
      </c>
      <c r="AF1521">
        <v>0</v>
      </c>
      <c r="AG1521">
        <v>4</v>
      </c>
      <c r="AH1521">
        <v>4</v>
      </c>
      <c r="AI1521">
        <f t="shared" si="161"/>
        <v>148</v>
      </c>
      <c r="AJ1521">
        <f t="shared" si="162"/>
        <v>148</v>
      </c>
      <c r="AK1521">
        <f t="shared" si="163"/>
        <v>0</v>
      </c>
      <c r="AL1521">
        <f t="shared" si="164"/>
        <v>0</v>
      </c>
      <c r="AM1521">
        <f t="shared" si="165"/>
        <v>148</v>
      </c>
      <c r="AN1521">
        <f t="shared" si="166"/>
        <v>0</v>
      </c>
      <c r="AO1521">
        <f t="shared" si="167"/>
        <v>0</v>
      </c>
      <c r="AP1521" t="s">
        <v>50</v>
      </c>
      <c r="AQ1521">
        <v>171681</v>
      </c>
      <c r="AR1521">
        <v>0</v>
      </c>
      <c r="AS1521">
        <v>0</v>
      </c>
    </row>
    <row r="1522" spans="1:45" x14ac:dyDescent="0.2">
      <c r="A1522" t="s">
        <v>1522</v>
      </c>
      <c r="B1522" t="s">
        <v>46</v>
      </c>
      <c r="C1522" t="s">
        <v>46</v>
      </c>
      <c r="D1522">
        <v>0</v>
      </c>
      <c r="E1522">
        <v>0</v>
      </c>
      <c r="F1522">
        <v>0</v>
      </c>
      <c r="G1522">
        <v>0</v>
      </c>
      <c r="H1522">
        <v>-278.49</v>
      </c>
      <c r="I1522">
        <v>-144.69999999999999</v>
      </c>
      <c r="K1522">
        <v>14635.49</v>
      </c>
      <c r="L1522">
        <v>-1302.3</v>
      </c>
      <c r="M1522">
        <v>6</v>
      </c>
      <c r="N1522">
        <v>6</v>
      </c>
      <c r="O1522" t="s">
        <v>47</v>
      </c>
      <c r="P1522" t="s">
        <v>47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1790</v>
      </c>
      <c r="Z1522">
        <v>1772</v>
      </c>
      <c r="AA1522" t="s">
        <v>58</v>
      </c>
      <c r="AB1522" t="s">
        <v>58</v>
      </c>
      <c r="AC1522" t="s">
        <v>66</v>
      </c>
      <c r="AD1522" t="s">
        <v>66</v>
      </c>
      <c r="AE1522">
        <v>0</v>
      </c>
      <c r="AF1522">
        <v>0</v>
      </c>
      <c r="AG1522">
        <v>32</v>
      </c>
      <c r="AH1522">
        <v>31</v>
      </c>
      <c r="AI1522">
        <f t="shared" si="161"/>
        <v>1511.51</v>
      </c>
      <c r="AJ1522">
        <f t="shared" si="162"/>
        <v>1627.3</v>
      </c>
      <c r="AK1522">
        <f t="shared" si="163"/>
        <v>0</v>
      </c>
      <c r="AL1522">
        <f t="shared" si="164"/>
        <v>115.78999999999996</v>
      </c>
      <c r="AM1522">
        <f t="shared" si="165"/>
        <v>0</v>
      </c>
      <c r="AN1522">
        <f t="shared" si="166"/>
        <v>0</v>
      </c>
      <c r="AO1522">
        <f t="shared" si="167"/>
        <v>0</v>
      </c>
      <c r="AP1522" t="s">
        <v>50</v>
      </c>
      <c r="AQ1522">
        <v>174870</v>
      </c>
      <c r="AR1522">
        <v>0</v>
      </c>
      <c r="AS1522">
        <v>0</v>
      </c>
    </row>
    <row r="1523" spans="1:45" x14ac:dyDescent="0.2">
      <c r="A1523" t="s">
        <v>1523</v>
      </c>
      <c r="B1523" t="s">
        <v>46</v>
      </c>
      <c r="C1523" t="s">
        <v>46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K1523">
        <v>0</v>
      </c>
      <c r="L1523">
        <v>0</v>
      </c>
      <c r="M1523">
        <v>5</v>
      </c>
      <c r="N1523">
        <v>5</v>
      </c>
      <c r="O1523" t="s">
        <v>47</v>
      </c>
      <c r="P1523" t="s">
        <v>86</v>
      </c>
      <c r="Q1523">
        <v>0</v>
      </c>
      <c r="R1523">
        <v>-77.5</v>
      </c>
      <c r="S1523">
        <v>0</v>
      </c>
      <c r="T1523">
        <v>77.5</v>
      </c>
      <c r="U1523">
        <v>0</v>
      </c>
      <c r="V1523">
        <v>0</v>
      </c>
      <c r="W1523">
        <v>0</v>
      </c>
      <c r="X1523">
        <v>0</v>
      </c>
      <c r="Y1523">
        <v>633</v>
      </c>
      <c r="Z1523">
        <v>633</v>
      </c>
      <c r="AA1523" t="s">
        <v>48</v>
      </c>
      <c r="AB1523" t="s">
        <v>48</v>
      </c>
      <c r="AC1523" t="s">
        <v>53</v>
      </c>
      <c r="AD1523" t="s">
        <v>53</v>
      </c>
      <c r="AE1523">
        <v>0</v>
      </c>
      <c r="AF1523">
        <v>0</v>
      </c>
      <c r="AG1523">
        <v>5</v>
      </c>
      <c r="AH1523">
        <v>5</v>
      </c>
      <c r="AI1523">
        <f t="shared" si="161"/>
        <v>633</v>
      </c>
      <c r="AJ1523">
        <f t="shared" si="162"/>
        <v>633</v>
      </c>
      <c r="AK1523">
        <f t="shared" si="163"/>
        <v>0</v>
      </c>
      <c r="AL1523">
        <f t="shared" si="164"/>
        <v>0</v>
      </c>
      <c r="AM1523">
        <f t="shared" si="165"/>
        <v>633</v>
      </c>
      <c r="AN1523">
        <f t="shared" si="166"/>
        <v>0</v>
      </c>
      <c r="AO1523">
        <f t="shared" si="167"/>
        <v>0</v>
      </c>
      <c r="AP1523" t="s">
        <v>50</v>
      </c>
      <c r="AQ1523">
        <v>175530</v>
      </c>
      <c r="AR1523">
        <v>0</v>
      </c>
      <c r="AS1523">
        <v>0</v>
      </c>
    </row>
    <row r="1524" spans="1:45" x14ac:dyDescent="0.2">
      <c r="A1524" t="s">
        <v>1524</v>
      </c>
      <c r="B1524" t="s">
        <v>46</v>
      </c>
      <c r="C1524" t="s">
        <v>46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K1524">
        <v>0</v>
      </c>
      <c r="L1524">
        <v>0</v>
      </c>
      <c r="M1524">
        <v>3</v>
      </c>
      <c r="N1524">
        <v>3</v>
      </c>
      <c r="O1524" t="s">
        <v>47</v>
      </c>
      <c r="P1524" t="s">
        <v>47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49</v>
      </c>
      <c r="Z1524">
        <v>49</v>
      </c>
      <c r="AA1524" t="s">
        <v>48</v>
      </c>
      <c r="AB1524" t="s">
        <v>48</v>
      </c>
      <c r="AC1524" t="s">
        <v>118</v>
      </c>
      <c r="AD1524" t="s">
        <v>64</v>
      </c>
      <c r="AE1524">
        <v>0</v>
      </c>
      <c r="AF1524">
        <v>0</v>
      </c>
      <c r="AG1524">
        <v>1</v>
      </c>
      <c r="AH1524">
        <v>1</v>
      </c>
      <c r="AI1524">
        <f t="shared" si="161"/>
        <v>49</v>
      </c>
      <c r="AJ1524">
        <f t="shared" si="162"/>
        <v>49</v>
      </c>
      <c r="AK1524">
        <f t="shared" si="163"/>
        <v>0</v>
      </c>
      <c r="AL1524">
        <f t="shared" si="164"/>
        <v>0</v>
      </c>
      <c r="AM1524">
        <f t="shared" si="165"/>
        <v>49</v>
      </c>
      <c r="AN1524">
        <f t="shared" si="166"/>
        <v>0</v>
      </c>
      <c r="AO1524">
        <f t="shared" si="167"/>
        <v>0</v>
      </c>
      <c r="AP1524" t="s">
        <v>50</v>
      </c>
      <c r="AQ1524">
        <v>175280</v>
      </c>
      <c r="AR1524">
        <v>0</v>
      </c>
      <c r="AS1524">
        <v>0</v>
      </c>
    </row>
    <row r="1525" spans="1:45" x14ac:dyDescent="0.2">
      <c r="A1525" t="s">
        <v>1525</v>
      </c>
      <c r="B1525" t="s">
        <v>46</v>
      </c>
      <c r="C1525" t="s">
        <v>46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K1525">
        <v>0</v>
      </c>
      <c r="L1525">
        <v>0</v>
      </c>
      <c r="M1525">
        <v>4</v>
      </c>
      <c r="N1525">
        <v>3</v>
      </c>
      <c r="O1525" t="s">
        <v>47</v>
      </c>
      <c r="P1525" t="s">
        <v>47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249</v>
      </c>
      <c r="Z1525">
        <v>237</v>
      </c>
      <c r="AA1525" t="s">
        <v>48</v>
      </c>
      <c r="AB1525" t="s">
        <v>48</v>
      </c>
      <c r="AC1525" t="s">
        <v>53</v>
      </c>
      <c r="AD1525" t="s">
        <v>53</v>
      </c>
      <c r="AE1525">
        <v>0</v>
      </c>
      <c r="AF1525">
        <v>0</v>
      </c>
      <c r="AG1525">
        <v>8</v>
      </c>
      <c r="AH1525">
        <v>8</v>
      </c>
      <c r="AI1525">
        <f t="shared" si="161"/>
        <v>249</v>
      </c>
      <c r="AJ1525">
        <f t="shared" si="162"/>
        <v>237</v>
      </c>
      <c r="AK1525">
        <f t="shared" si="163"/>
        <v>0</v>
      </c>
      <c r="AL1525">
        <f t="shared" si="164"/>
        <v>0</v>
      </c>
      <c r="AM1525">
        <f t="shared" si="165"/>
        <v>0</v>
      </c>
      <c r="AN1525">
        <f t="shared" si="166"/>
        <v>0</v>
      </c>
      <c r="AO1525">
        <f t="shared" si="167"/>
        <v>12</v>
      </c>
      <c r="AP1525" t="s">
        <v>73</v>
      </c>
      <c r="AQ1525">
        <v>176632</v>
      </c>
      <c r="AR1525">
        <v>0</v>
      </c>
      <c r="AS1525">
        <v>0</v>
      </c>
    </row>
    <row r="1526" spans="1:45" x14ac:dyDescent="0.2">
      <c r="A1526" t="s">
        <v>1526</v>
      </c>
      <c r="B1526" t="s">
        <v>46</v>
      </c>
      <c r="C1526" t="s">
        <v>46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K1526">
        <v>0</v>
      </c>
      <c r="L1526">
        <v>0</v>
      </c>
      <c r="M1526">
        <v>1</v>
      </c>
      <c r="N1526">
        <v>1</v>
      </c>
      <c r="O1526" t="s">
        <v>47</v>
      </c>
      <c r="P1526" t="s">
        <v>47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84</v>
      </c>
      <c r="Z1526">
        <v>84</v>
      </c>
      <c r="AA1526" t="s">
        <v>48</v>
      </c>
      <c r="AB1526" t="s">
        <v>48</v>
      </c>
      <c r="AC1526" t="s">
        <v>53</v>
      </c>
      <c r="AD1526" t="s">
        <v>53</v>
      </c>
      <c r="AE1526">
        <v>0</v>
      </c>
      <c r="AF1526">
        <v>0</v>
      </c>
      <c r="AG1526">
        <v>3</v>
      </c>
      <c r="AH1526">
        <v>3</v>
      </c>
      <c r="AI1526">
        <f t="shared" si="161"/>
        <v>84</v>
      </c>
      <c r="AJ1526">
        <f t="shared" si="162"/>
        <v>84</v>
      </c>
      <c r="AK1526">
        <f t="shared" si="163"/>
        <v>0</v>
      </c>
      <c r="AL1526">
        <f t="shared" si="164"/>
        <v>0</v>
      </c>
      <c r="AM1526">
        <f t="shared" si="165"/>
        <v>84</v>
      </c>
      <c r="AN1526">
        <f t="shared" si="166"/>
        <v>0</v>
      </c>
      <c r="AO1526">
        <f t="shared" si="167"/>
        <v>0</v>
      </c>
      <c r="AP1526" t="s">
        <v>50</v>
      </c>
      <c r="AQ1526">
        <v>178250</v>
      </c>
      <c r="AR1526">
        <v>0</v>
      </c>
      <c r="AS1526">
        <v>0</v>
      </c>
    </row>
    <row r="1527" spans="1:45" x14ac:dyDescent="0.2">
      <c r="A1527" t="s">
        <v>1527</v>
      </c>
      <c r="B1527" t="s">
        <v>46</v>
      </c>
      <c r="C1527" t="s">
        <v>46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K1527">
        <v>0</v>
      </c>
      <c r="L1527">
        <v>0</v>
      </c>
      <c r="M1527">
        <v>3</v>
      </c>
      <c r="N1527">
        <v>3</v>
      </c>
      <c r="O1527" t="s">
        <v>47</v>
      </c>
      <c r="P1527" t="s">
        <v>47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52</v>
      </c>
      <c r="Z1527">
        <v>52</v>
      </c>
      <c r="AA1527" t="s">
        <v>48</v>
      </c>
      <c r="AB1527" t="s">
        <v>48</v>
      </c>
      <c r="AC1527" t="s">
        <v>118</v>
      </c>
      <c r="AD1527" t="s">
        <v>64</v>
      </c>
      <c r="AE1527">
        <v>0</v>
      </c>
      <c r="AF1527">
        <v>0</v>
      </c>
      <c r="AG1527">
        <v>1</v>
      </c>
      <c r="AH1527">
        <v>1</v>
      </c>
      <c r="AI1527">
        <f t="shared" si="161"/>
        <v>52</v>
      </c>
      <c r="AJ1527">
        <f t="shared" si="162"/>
        <v>52</v>
      </c>
      <c r="AK1527">
        <f t="shared" si="163"/>
        <v>0</v>
      </c>
      <c r="AL1527">
        <f t="shared" si="164"/>
        <v>0</v>
      </c>
      <c r="AM1527">
        <f t="shared" si="165"/>
        <v>52</v>
      </c>
      <c r="AN1527">
        <f t="shared" si="166"/>
        <v>0</v>
      </c>
      <c r="AO1527">
        <f t="shared" si="167"/>
        <v>0</v>
      </c>
      <c r="AP1527" t="s">
        <v>50</v>
      </c>
      <c r="AQ1527">
        <v>178245</v>
      </c>
      <c r="AR1527">
        <v>0</v>
      </c>
      <c r="AS1527">
        <v>0</v>
      </c>
    </row>
    <row r="1528" spans="1:45" x14ac:dyDescent="0.2">
      <c r="A1528" t="s">
        <v>1528</v>
      </c>
      <c r="B1528" t="s">
        <v>46</v>
      </c>
      <c r="C1528" t="s">
        <v>46</v>
      </c>
      <c r="D1528">
        <v>0</v>
      </c>
      <c r="E1528">
        <v>0</v>
      </c>
      <c r="F1528">
        <v>0</v>
      </c>
      <c r="G1528">
        <v>0</v>
      </c>
      <c r="H1528">
        <v>-4</v>
      </c>
      <c r="I1528">
        <v>-4</v>
      </c>
      <c r="K1528">
        <v>-36</v>
      </c>
      <c r="L1528">
        <v>-36</v>
      </c>
      <c r="M1528">
        <v>2</v>
      </c>
      <c r="N1528">
        <v>2</v>
      </c>
      <c r="O1528" t="s">
        <v>47</v>
      </c>
      <c r="P1528" t="s">
        <v>47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40</v>
      </c>
      <c r="Z1528">
        <v>40</v>
      </c>
      <c r="AA1528" t="s">
        <v>58</v>
      </c>
      <c r="AB1528" t="s">
        <v>58</v>
      </c>
      <c r="AC1528" t="s">
        <v>118</v>
      </c>
      <c r="AD1528" t="s">
        <v>64</v>
      </c>
      <c r="AE1528">
        <v>0</v>
      </c>
      <c r="AF1528">
        <v>0</v>
      </c>
      <c r="AG1528">
        <v>1</v>
      </c>
      <c r="AH1528">
        <v>1</v>
      </c>
      <c r="AI1528">
        <f t="shared" si="161"/>
        <v>36</v>
      </c>
      <c r="AJ1528">
        <f t="shared" si="162"/>
        <v>36</v>
      </c>
      <c r="AK1528">
        <f t="shared" si="163"/>
        <v>0</v>
      </c>
      <c r="AL1528">
        <f t="shared" si="164"/>
        <v>0</v>
      </c>
      <c r="AM1528">
        <f t="shared" si="165"/>
        <v>36</v>
      </c>
      <c r="AN1528">
        <f t="shared" si="166"/>
        <v>0</v>
      </c>
      <c r="AO1528">
        <f t="shared" si="167"/>
        <v>0</v>
      </c>
      <c r="AP1528" t="s">
        <v>50</v>
      </c>
      <c r="AQ1528">
        <v>178349</v>
      </c>
      <c r="AR1528">
        <v>0</v>
      </c>
      <c r="AS1528">
        <v>0</v>
      </c>
    </row>
    <row r="1529" spans="1:45" x14ac:dyDescent="0.2">
      <c r="A1529" t="s">
        <v>1529</v>
      </c>
      <c r="B1529" t="s">
        <v>46</v>
      </c>
      <c r="C1529" t="s">
        <v>46</v>
      </c>
      <c r="D1529">
        <v>0</v>
      </c>
      <c r="E1529">
        <v>0</v>
      </c>
      <c r="F1529">
        <v>0</v>
      </c>
      <c r="G1529">
        <v>0</v>
      </c>
      <c r="H1529">
        <v>-5</v>
      </c>
      <c r="I1529">
        <v>-5</v>
      </c>
      <c r="K1529">
        <v>-44</v>
      </c>
      <c r="L1529">
        <v>-44</v>
      </c>
      <c r="M1529">
        <v>3</v>
      </c>
      <c r="N1529">
        <v>3</v>
      </c>
      <c r="O1529" t="s">
        <v>47</v>
      </c>
      <c r="P1529" t="s">
        <v>47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49</v>
      </c>
      <c r="Z1529">
        <v>49</v>
      </c>
      <c r="AA1529" t="s">
        <v>58</v>
      </c>
      <c r="AB1529" t="s">
        <v>58</v>
      </c>
      <c r="AC1529" t="s">
        <v>118</v>
      </c>
      <c r="AD1529" t="s">
        <v>59</v>
      </c>
      <c r="AE1529">
        <v>0</v>
      </c>
      <c r="AF1529">
        <v>0</v>
      </c>
      <c r="AG1529">
        <v>1</v>
      </c>
      <c r="AH1529">
        <v>1</v>
      </c>
      <c r="AI1529">
        <f t="shared" si="161"/>
        <v>44</v>
      </c>
      <c r="AJ1529">
        <f t="shared" si="162"/>
        <v>44</v>
      </c>
      <c r="AK1529">
        <f t="shared" si="163"/>
        <v>0</v>
      </c>
      <c r="AL1529">
        <f t="shared" si="164"/>
        <v>0</v>
      </c>
      <c r="AM1529">
        <f t="shared" si="165"/>
        <v>44</v>
      </c>
      <c r="AN1529">
        <f t="shared" si="166"/>
        <v>0</v>
      </c>
      <c r="AO1529">
        <f t="shared" si="167"/>
        <v>0</v>
      </c>
      <c r="AP1529" t="s">
        <v>73</v>
      </c>
      <c r="AQ1529">
        <v>178263</v>
      </c>
      <c r="AR1529">
        <v>0</v>
      </c>
      <c r="AS1529">
        <v>0</v>
      </c>
    </row>
    <row r="1530" spans="1:45" x14ac:dyDescent="0.2">
      <c r="A1530" t="s">
        <v>1530</v>
      </c>
      <c r="B1530" t="s">
        <v>46</v>
      </c>
      <c r="C1530" t="s">
        <v>46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K1530">
        <v>0</v>
      </c>
      <c r="L1530">
        <v>0</v>
      </c>
      <c r="M1530">
        <v>3</v>
      </c>
      <c r="N1530">
        <v>3</v>
      </c>
      <c r="O1530" t="s">
        <v>47</v>
      </c>
      <c r="P1530" t="s">
        <v>47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49</v>
      </c>
      <c r="Z1530">
        <v>49</v>
      </c>
      <c r="AA1530" t="s">
        <v>48</v>
      </c>
      <c r="AB1530" t="s">
        <v>48</v>
      </c>
      <c r="AC1530" t="s">
        <v>118</v>
      </c>
      <c r="AD1530" t="s">
        <v>56</v>
      </c>
      <c r="AE1530">
        <v>0</v>
      </c>
      <c r="AF1530">
        <v>0</v>
      </c>
      <c r="AG1530">
        <v>1</v>
      </c>
      <c r="AH1530">
        <v>1</v>
      </c>
      <c r="AI1530">
        <f t="shared" si="161"/>
        <v>49</v>
      </c>
      <c r="AJ1530">
        <f t="shared" si="162"/>
        <v>49</v>
      </c>
      <c r="AK1530">
        <f t="shared" si="163"/>
        <v>0</v>
      </c>
      <c r="AL1530">
        <f t="shared" si="164"/>
        <v>0</v>
      </c>
      <c r="AM1530">
        <f t="shared" si="165"/>
        <v>49</v>
      </c>
      <c r="AN1530">
        <f t="shared" si="166"/>
        <v>0</v>
      </c>
      <c r="AO1530">
        <f t="shared" si="167"/>
        <v>0</v>
      </c>
      <c r="AP1530" t="s">
        <v>73</v>
      </c>
      <c r="AQ1530">
        <v>178755</v>
      </c>
      <c r="AR1530">
        <v>0</v>
      </c>
      <c r="AS1530">
        <v>0</v>
      </c>
    </row>
    <row r="1531" spans="1:45" x14ac:dyDescent="0.2">
      <c r="A1531" t="s">
        <v>1531</v>
      </c>
      <c r="B1531" t="s">
        <v>46</v>
      </c>
      <c r="C1531" t="s">
        <v>46</v>
      </c>
      <c r="D1531">
        <v>0</v>
      </c>
      <c r="E1531">
        <v>0</v>
      </c>
      <c r="F1531">
        <v>0</v>
      </c>
      <c r="G1531">
        <v>0</v>
      </c>
      <c r="H1531">
        <v>-14</v>
      </c>
      <c r="I1531">
        <v>-14</v>
      </c>
      <c r="K1531">
        <v>-108</v>
      </c>
      <c r="L1531">
        <v>-108</v>
      </c>
      <c r="M1531">
        <v>4</v>
      </c>
      <c r="N1531">
        <v>4</v>
      </c>
      <c r="O1531" t="s">
        <v>47</v>
      </c>
      <c r="P1531" t="s">
        <v>47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122</v>
      </c>
      <c r="Z1531">
        <v>122</v>
      </c>
      <c r="AA1531" t="s">
        <v>58</v>
      </c>
      <c r="AB1531" t="s">
        <v>58</v>
      </c>
      <c r="AC1531" t="s">
        <v>118</v>
      </c>
      <c r="AD1531" t="s">
        <v>64</v>
      </c>
      <c r="AE1531">
        <v>0</v>
      </c>
      <c r="AF1531">
        <v>0</v>
      </c>
      <c r="AG1531">
        <v>2</v>
      </c>
      <c r="AH1531">
        <v>2</v>
      </c>
      <c r="AI1531">
        <f t="shared" si="161"/>
        <v>108</v>
      </c>
      <c r="AJ1531">
        <f t="shared" si="162"/>
        <v>108</v>
      </c>
      <c r="AK1531">
        <f t="shared" si="163"/>
        <v>0</v>
      </c>
      <c r="AL1531">
        <f t="shared" si="164"/>
        <v>0</v>
      </c>
      <c r="AM1531">
        <f t="shared" si="165"/>
        <v>108</v>
      </c>
      <c r="AN1531">
        <f t="shared" si="166"/>
        <v>0</v>
      </c>
      <c r="AO1531">
        <f t="shared" si="167"/>
        <v>0</v>
      </c>
      <c r="AP1531" t="s">
        <v>50</v>
      </c>
      <c r="AQ1531">
        <v>178622</v>
      </c>
      <c r="AR1531">
        <v>0</v>
      </c>
      <c r="AS1531">
        <v>0</v>
      </c>
    </row>
    <row r="1532" spans="1:45" x14ac:dyDescent="0.2">
      <c r="A1532" t="s">
        <v>1532</v>
      </c>
      <c r="B1532" t="s">
        <v>46</v>
      </c>
      <c r="C1532" t="s">
        <v>46</v>
      </c>
      <c r="D1532">
        <v>0</v>
      </c>
      <c r="E1532">
        <v>0</v>
      </c>
      <c r="F1532">
        <v>0</v>
      </c>
      <c r="G1532">
        <v>0</v>
      </c>
      <c r="H1532">
        <v>-85.75</v>
      </c>
      <c r="I1532">
        <v>-85.75</v>
      </c>
      <c r="K1532">
        <v>-257.25</v>
      </c>
      <c r="L1532">
        <v>-257.25</v>
      </c>
      <c r="M1532">
        <v>3</v>
      </c>
      <c r="N1532">
        <v>3</v>
      </c>
      <c r="O1532" t="s">
        <v>47</v>
      </c>
      <c r="P1532" t="s">
        <v>47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668</v>
      </c>
      <c r="Z1532">
        <v>668</v>
      </c>
      <c r="AA1532" t="s">
        <v>58</v>
      </c>
      <c r="AB1532" t="s">
        <v>58</v>
      </c>
      <c r="AC1532" t="s">
        <v>66</v>
      </c>
      <c r="AD1532" t="s">
        <v>66</v>
      </c>
      <c r="AE1532">
        <v>0</v>
      </c>
      <c r="AF1532">
        <v>0</v>
      </c>
      <c r="AG1532">
        <v>7</v>
      </c>
      <c r="AH1532">
        <v>7</v>
      </c>
      <c r="AI1532">
        <f t="shared" si="161"/>
        <v>582.25</v>
      </c>
      <c r="AJ1532">
        <f t="shared" si="162"/>
        <v>582.25</v>
      </c>
      <c r="AK1532">
        <f t="shared" si="163"/>
        <v>0</v>
      </c>
      <c r="AL1532">
        <f t="shared" si="164"/>
        <v>0</v>
      </c>
      <c r="AM1532">
        <f t="shared" si="165"/>
        <v>582.25</v>
      </c>
      <c r="AN1532">
        <f t="shared" si="166"/>
        <v>0</v>
      </c>
      <c r="AO1532">
        <f t="shared" si="167"/>
        <v>0</v>
      </c>
      <c r="AP1532" t="s">
        <v>50</v>
      </c>
      <c r="AQ1532">
        <v>178928</v>
      </c>
      <c r="AR1532">
        <v>0</v>
      </c>
      <c r="AS1532">
        <v>0</v>
      </c>
    </row>
    <row r="1533" spans="1:45" x14ac:dyDescent="0.2">
      <c r="A1533" t="s">
        <v>1533</v>
      </c>
      <c r="B1533" t="s">
        <v>46</v>
      </c>
      <c r="C1533" t="s">
        <v>46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K1533">
        <v>0</v>
      </c>
      <c r="L1533">
        <v>0</v>
      </c>
      <c r="M1533">
        <v>3</v>
      </c>
      <c r="N1533">
        <v>3</v>
      </c>
      <c r="O1533" t="s">
        <v>47</v>
      </c>
      <c r="P1533" t="s">
        <v>47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49</v>
      </c>
      <c r="Z1533">
        <v>49</v>
      </c>
      <c r="AA1533" t="s">
        <v>48</v>
      </c>
      <c r="AB1533" t="s">
        <v>48</v>
      </c>
      <c r="AC1533" t="s">
        <v>118</v>
      </c>
      <c r="AD1533" t="s">
        <v>59</v>
      </c>
      <c r="AE1533">
        <v>0</v>
      </c>
      <c r="AF1533">
        <v>0</v>
      </c>
      <c r="AG1533">
        <v>1</v>
      </c>
      <c r="AH1533">
        <v>1</v>
      </c>
      <c r="AI1533">
        <f t="shared" si="161"/>
        <v>49</v>
      </c>
      <c r="AJ1533">
        <f t="shared" si="162"/>
        <v>49</v>
      </c>
      <c r="AK1533">
        <f t="shared" si="163"/>
        <v>0</v>
      </c>
      <c r="AL1533">
        <f t="shared" si="164"/>
        <v>0</v>
      </c>
      <c r="AM1533">
        <f t="shared" si="165"/>
        <v>49</v>
      </c>
      <c r="AN1533">
        <f t="shared" si="166"/>
        <v>0</v>
      </c>
      <c r="AO1533">
        <f t="shared" si="167"/>
        <v>0</v>
      </c>
      <c r="AP1533" t="s">
        <v>73</v>
      </c>
      <c r="AQ1533">
        <v>178217</v>
      </c>
      <c r="AR1533">
        <v>0</v>
      </c>
      <c r="AS1533">
        <v>0</v>
      </c>
    </row>
    <row r="1534" spans="1:45" x14ac:dyDescent="0.2">
      <c r="A1534" t="s">
        <v>1534</v>
      </c>
      <c r="B1534" t="s">
        <v>46</v>
      </c>
      <c r="C1534" t="s">
        <v>46</v>
      </c>
      <c r="D1534">
        <v>0</v>
      </c>
      <c r="E1534">
        <v>0</v>
      </c>
      <c r="F1534">
        <v>0</v>
      </c>
      <c r="G1534">
        <v>0</v>
      </c>
      <c r="H1534">
        <v>-5</v>
      </c>
      <c r="I1534">
        <v>-5</v>
      </c>
      <c r="K1534">
        <v>-44</v>
      </c>
      <c r="L1534">
        <v>-44</v>
      </c>
      <c r="M1534">
        <v>3</v>
      </c>
      <c r="N1534">
        <v>3</v>
      </c>
      <c r="O1534" t="s">
        <v>47</v>
      </c>
      <c r="P1534" t="s">
        <v>47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49</v>
      </c>
      <c r="Z1534">
        <v>49</v>
      </c>
      <c r="AA1534" t="s">
        <v>58</v>
      </c>
      <c r="AB1534" t="s">
        <v>58</v>
      </c>
      <c r="AC1534" t="s">
        <v>118</v>
      </c>
      <c r="AD1534" t="s">
        <v>59</v>
      </c>
      <c r="AE1534">
        <v>0</v>
      </c>
      <c r="AF1534">
        <v>0</v>
      </c>
      <c r="AG1534">
        <v>1</v>
      </c>
      <c r="AH1534">
        <v>1</v>
      </c>
      <c r="AI1534">
        <f t="shared" si="161"/>
        <v>44</v>
      </c>
      <c r="AJ1534">
        <f t="shared" si="162"/>
        <v>44</v>
      </c>
      <c r="AK1534">
        <f t="shared" si="163"/>
        <v>0</v>
      </c>
      <c r="AL1534">
        <f t="shared" si="164"/>
        <v>0</v>
      </c>
      <c r="AM1534">
        <f t="shared" si="165"/>
        <v>44</v>
      </c>
      <c r="AN1534">
        <f t="shared" si="166"/>
        <v>0</v>
      </c>
      <c r="AO1534">
        <f t="shared" si="167"/>
        <v>0</v>
      </c>
      <c r="AP1534" t="s">
        <v>50</v>
      </c>
      <c r="AQ1534">
        <v>172124</v>
      </c>
      <c r="AR1534">
        <v>0</v>
      </c>
      <c r="AS1534">
        <v>0</v>
      </c>
    </row>
    <row r="1535" spans="1:45" x14ac:dyDescent="0.2">
      <c r="A1535" t="s">
        <v>1535</v>
      </c>
      <c r="B1535" t="s">
        <v>168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K1535">
        <v>0</v>
      </c>
      <c r="L1535">
        <v>0</v>
      </c>
      <c r="M1535">
        <v>6</v>
      </c>
      <c r="N1535">
        <v>0</v>
      </c>
      <c r="O1535" t="s">
        <v>47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230</v>
      </c>
      <c r="Z1535">
        <v>0</v>
      </c>
      <c r="AA1535" t="s">
        <v>48</v>
      </c>
      <c r="AC1535" t="s">
        <v>53</v>
      </c>
      <c r="AE1535">
        <v>0</v>
      </c>
      <c r="AF1535">
        <v>0</v>
      </c>
      <c r="AG1535">
        <v>6</v>
      </c>
      <c r="AH1535">
        <v>0</v>
      </c>
      <c r="AI1535">
        <f t="shared" si="161"/>
        <v>230</v>
      </c>
      <c r="AJ1535">
        <f t="shared" si="162"/>
        <v>0</v>
      </c>
      <c r="AK1535">
        <f t="shared" si="163"/>
        <v>0</v>
      </c>
      <c r="AL1535">
        <f t="shared" si="164"/>
        <v>0</v>
      </c>
      <c r="AM1535">
        <f t="shared" si="165"/>
        <v>0</v>
      </c>
      <c r="AN1535">
        <f t="shared" si="166"/>
        <v>230</v>
      </c>
      <c r="AO1535">
        <f t="shared" si="167"/>
        <v>0</v>
      </c>
      <c r="AP1535" t="s">
        <v>50</v>
      </c>
      <c r="AQ1535">
        <v>181553</v>
      </c>
      <c r="AR1535">
        <v>0</v>
      </c>
      <c r="AS1535">
        <v>0</v>
      </c>
    </row>
    <row r="1536" spans="1:45" x14ac:dyDescent="0.2">
      <c r="A1536" t="s">
        <v>1536</v>
      </c>
      <c r="B1536" t="s">
        <v>46</v>
      </c>
      <c r="C1536" t="s">
        <v>46</v>
      </c>
      <c r="D1536">
        <v>0</v>
      </c>
      <c r="E1536">
        <v>0</v>
      </c>
      <c r="F1536">
        <v>0</v>
      </c>
      <c r="G1536">
        <v>0</v>
      </c>
      <c r="H1536">
        <v>-14</v>
      </c>
      <c r="I1536">
        <v>-14</v>
      </c>
      <c r="K1536">
        <v>-108</v>
      </c>
      <c r="L1536">
        <v>-108</v>
      </c>
      <c r="M1536">
        <v>4</v>
      </c>
      <c r="N1536">
        <v>4</v>
      </c>
      <c r="O1536" t="s">
        <v>47</v>
      </c>
      <c r="P1536" t="s">
        <v>47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122</v>
      </c>
      <c r="Z1536">
        <v>122</v>
      </c>
      <c r="AA1536" t="s">
        <v>58</v>
      </c>
      <c r="AB1536" t="s">
        <v>58</v>
      </c>
      <c r="AC1536" t="s">
        <v>118</v>
      </c>
      <c r="AD1536" t="s">
        <v>64</v>
      </c>
      <c r="AE1536">
        <v>0</v>
      </c>
      <c r="AF1536">
        <v>0</v>
      </c>
      <c r="AG1536">
        <v>2</v>
      </c>
      <c r="AH1536">
        <v>2</v>
      </c>
      <c r="AI1536">
        <f t="shared" si="161"/>
        <v>108</v>
      </c>
      <c r="AJ1536">
        <f t="shared" si="162"/>
        <v>108</v>
      </c>
      <c r="AK1536">
        <f t="shared" si="163"/>
        <v>0</v>
      </c>
      <c r="AL1536">
        <f t="shared" si="164"/>
        <v>0</v>
      </c>
      <c r="AM1536">
        <f t="shared" si="165"/>
        <v>108</v>
      </c>
      <c r="AN1536">
        <f t="shared" si="166"/>
        <v>0</v>
      </c>
      <c r="AO1536">
        <f t="shared" si="167"/>
        <v>0</v>
      </c>
      <c r="AP1536" t="s">
        <v>50</v>
      </c>
      <c r="AQ1536">
        <v>180929</v>
      </c>
      <c r="AR1536">
        <v>0</v>
      </c>
      <c r="AS1536">
        <v>0</v>
      </c>
    </row>
    <row r="1537" spans="1:45" x14ac:dyDescent="0.2">
      <c r="A1537" t="s">
        <v>1537</v>
      </c>
      <c r="B1537" t="s">
        <v>46</v>
      </c>
      <c r="C1537" t="s">
        <v>46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K1537">
        <v>0</v>
      </c>
      <c r="L1537">
        <v>0</v>
      </c>
      <c r="M1537">
        <v>3</v>
      </c>
      <c r="N1537">
        <v>3</v>
      </c>
      <c r="O1537" t="s">
        <v>47</v>
      </c>
      <c r="P1537" t="s">
        <v>47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245</v>
      </c>
      <c r="Z1537">
        <v>196</v>
      </c>
      <c r="AA1537" t="s">
        <v>48</v>
      </c>
      <c r="AB1537" t="s">
        <v>48</v>
      </c>
      <c r="AC1537" t="s">
        <v>66</v>
      </c>
      <c r="AD1537" t="s">
        <v>66</v>
      </c>
      <c r="AE1537">
        <v>0</v>
      </c>
      <c r="AF1537">
        <v>0</v>
      </c>
      <c r="AG1537">
        <v>5</v>
      </c>
      <c r="AH1537">
        <v>4</v>
      </c>
      <c r="AI1537">
        <f t="shared" si="161"/>
        <v>245</v>
      </c>
      <c r="AJ1537">
        <f t="shared" si="162"/>
        <v>196</v>
      </c>
      <c r="AK1537">
        <f t="shared" si="163"/>
        <v>0</v>
      </c>
      <c r="AL1537">
        <f t="shared" si="164"/>
        <v>0</v>
      </c>
      <c r="AM1537">
        <f t="shared" si="165"/>
        <v>0</v>
      </c>
      <c r="AN1537">
        <f t="shared" si="166"/>
        <v>0</v>
      </c>
      <c r="AO1537">
        <f t="shared" si="167"/>
        <v>49</v>
      </c>
      <c r="AP1537" t="s">
        <v>50</v>
      </c>
      <c r="AQ1537">
        <v>182039</v>
      </c>
      <c r="AR1537">
        <v>0</v>
      </c>
      <c r="AS1537">
        <v>0</v>
      </c>
    </row>
    <row r="1538" spans="1:45" x14ac:dyDescent="0.2">
      <c r="A1538" t="s">
        <v>1538</v>
      </c>
      <c r="B1538" t="s">
        <v>46</v>
      </c>
      <c r="C1538" t="s">
        <v>46</v>
      </c>
      <c r="D1538">
        <v>0</v>
      </c>
      <c r="E1538">
        <v>0</v>
      </c>
      <c r="F1538">
        <v>0</v>
      </c>
      <c r="G1538">
        <v>0</v>
      </c>
      <c r="H1538">
        <v>-78</v>
      </c>
      <c r="I1538">
        <v>-78</v>
      </c>
      <c r="K1538">
        <v>-234</v>
      </c>
      <c r="L1538">
        <v>-234</v>
      </c>
      <c r="M1538">
        <v>3</v>
      </c>
      <c r="N1538">
        <v>3</v>
      </c>
      <c r="O1538" t="s">
        <v>47</v>
      </c>
      <c r="P1538" t="s">
        <v>47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312</v>
      </c>
      <c r="Z1538">
        <v>312</v>
      </c>
      <c r="AA1538" t="s">
        <v>58</v>
      </c>
      <c r="AB1538" t="s">
        <v>58</v>
      </c>
      <c r="AC1538" t="s">
        <v>66</v>
      </c>
      <c r="AD1538" t="s">
        <v>66</v>
      </c>
      <c r="AE1538">
        <v>0</v>
      </c>
      <c r="AF1538">
        <v>0</v>
      </c>
      <c r="AG1538">
        <v>7</v>
      </c>
      <c r="AH1538">
        <v>7</v>
      </c>
      <c r="AI1538">
        <f t="shared" ref="AI1538:AI1601" si="168">W1538+ Y1538+D1538+H1538</f>
        <v>234</v>
      </c>
      <c r="AJ1538">
        <f t="shared" ref="AJ1538:AJ1601" si="169">X1538+Z1538+E1538+I1538</f>
        <v>234</v>
      </c>
      <c r="AK1538">
        <f t="shared" ref="AK1538:AK1601" si="170">IF(AI1538=0,AJ1538,0)</f>
        <v>0</v>
      </c>
      <c r="AL1538">
        <f t="shared" ref="AL1538:AL1601" si="171">IF(AND(AI1538&gt;0,AJ1538&gt;AI1538),AJ1538-AI1538,0)</f>
        <v>0</v>
      </c>
      <c r="AM1538">
        <f t="shared" ref="AM1538:AM1601" si="172">IF(AI1538=AJ1538,AJ1538,0)</f>
        <v>234</v>
      </c>
      <c r="AN1538">
        <f t="shared" ref="AN1538:AN1601" si="173">IF(AJ1538=0,AI1538,0)</f>
        <v>0</v>
      </c>
      <c r="AO1538">
        <f t="shared" ref="AO1538:AO1601" si="174">IF(AND(AJ1538&gt;0,AJ1538&lt;AI1538),AI1538-AJ1538,0)</f>
        <v>0</v>
      </c>
      <c r="AP1538" t="s">
        <v>50</v>
      </c>
      <c r="AQ1538">
        <v>181019</v>
      </c>
      <c r="AR1538">
        <v>0</v>
      </c>
      <c r="AS1538">
        <v>0</v>
      </c>
    </row>
    <row r="1539" spans="1:45" x14ac:dyDescent="0.2">
      <c r="A1539" t="s">
        <v>1539</v>
      </c>
      <c r="B1539" t="s">
        <v>46</v>
      </c>
      <c r="C1539" t="s">
        <v>46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K1539">
        <v>0</v>
      </c>
      <c r="L1539">
        <v>0</v>
      </c>
      <c r="M1539">
        <v>2</v>
      </c>
      <c r="N1539">
        <v>2</v>
      </c>
      <c r="O1539" t="s">
        <v>47</v>
      </c>
      <c r="P1539" t="s">
        <v>47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40</v>
      </c>
      <c r="Z1539">
        <v>40</v>
      </c>
      <c r="AA1539" t="s">
        <v>48</v>
      </c>
      <c r="AB1539" t="s">
        <v>48</v>
      </c>
      <c r="AC1539" t="s">
        <v>118</v>
      </c>
      <c r="AD1539" t="s">
        <v>64</v>
      </c>
      <c r="AE1539">
        <v>0</v>
      </c>
      <c r="AF1539">
        <v>0</v>
      </c>
      <c r="AG1539">
        <v>1</v>
      </c>
      <c r="AH1539">
        <v>1</v>
      </c>
      <c r="AI1539">
        <f t="shared" si="168"/>
        <v>40</v>
      </c>
      <c r="AJ1539">
        <f t="shared" si="169"/>
        <v>40</v>
      </c>
      <c r="AK1539">
        <f t="shared" si="170"/>
        <v>0</v>
      </c>
      <c r="AL1539">
        <f t="shared" si="171"/>
        <v>0</v>
      </c>
      <c r="AM1539">
        <f t="shared" si="172"/>
        <v>40</v>
      </c>
      <c r="AN1539">
        <f t="shared" si="173"/>
        <v>0</v>
      </c>
      <c r="AO1539">
        <f t="shared" si="174"/>
        <v>0</v>
      </c>
      <c r="AP1539" t="s">
        <v>50</v>
      </c>
      <c r="AQ1539">
        <v>181967</v>
      </c>
      <c r="AR1539">
        <v>0</v>
      </c>
      <c r="AS1539">
        <v>0</v>
      </c>
    </row>
    <row r="1540" spans="1:45" x14ac:dyDescent="0.2">
      <c r="A1540" t="s">
        <v>1540</v>
      </c>
      <c r="B1540" t="s">
        <v>46</v>
      </c>
      <c r="C1540" t="s">
        <v>46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K1540">
        <v>0</v>
      </c>
      <c r="L1540">
        <v>0</v>
      </c>
      <c r="M1540">
        <v>3</v>
      </c>
      <c r="N1540">
        <v>3</v>
      </c>
      <c r="O1540" t="s">
        <v>47</v>
      </c>
      <c r="P1540" t="s">
        <v>47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49</v>
      </c>
      <c r="Z1540">
        <v>49</v>
      </c>
      <c r="AA1540" t="s">
        <v>48</v>
      </c>
      <c r="AB1540" t="s">
        <v>48</v>
      </c>
      <c r="AC1540" t="s">
        <v>118</v>
      </c>
      <c r="AD1540" t="s">
        <v>64</v>
      </c>
      <c r="AE1540">
        <v>0</v>
      </c>
      <c r="AF1540">
        <v>0</v>
      </c>
      <c r="AG1540">
        <v>1</v>
      </c>
      <c r="AH1540">
        <v>1</v>
      </c>
      <c r="AI1540">
        <f t="shared" si="168"/>
        <v>49</v>
      </c>
      <c r="AJ1540">
        <f t="shared" si="169"/>
        <v>49</v>
      </c>
      <c r="AK1540">
        <f t="shared" si="170"/>
        <v>0</v>
      </c>
      <c r="AL1540">
        <f t="shared" si="171"/>
        <v>0</v>
      </c>
      <c r="AM1540">
        <f t="shared" si="172"/>
        <v>49</v>
      </c>
      <c r="AN1540">
        <f t="shared" si="173"/>
        <v>0</v>
      </c>
      <c r="AO1540">
        <f t="shared" si="174"/>
        <v>0</v>
      </c>
      <c r="AP1540" t="s">
        <v>50</v>
      </c>
      <c r="AQ1540">
        <v>186866</v>
      </c>
      <c r="AR1540">
        <v>0</v>
      </c>
      <c r="AS1540">
        <v>0</v>
      </c>
    </row>
    <row r="1541" spans="1:45" x14ac:dyDescent="0.2">
      <c r="A1541" t="s">
        <v>1541</v>
      </c>
      <c r="B1541" t="s">
        <v>46</v>
      </c>
      <c r="C1541" t="s">
        <v>46</v>
      </c>
      <c r="D1541">
        <v>0</v>
      </c>
      <c r="E1541">
        <v>0</v>
      </c>
      <c r="F1541">
        <v>0</v>
      </c>
      <c r="G1541">
        <v>0</v>
      </c>
      <c r="H1541">
        <v>-7</v>
      </c>
      <c r="I1541">
        <v>-7</v>
      </c>
      <c r="K1541">
        <v>-54</v>
      </c>
      <c r="L1541">
        <v>-54</v>
      </c>
      <c r="M1541">
        <v>4</v>
      </c>
      <c r="N1541">
        <v>4</v>
      </c>
      <c r="O1541" t="s">
        <v>47</v>
      </c>
      <c r="P1541" t="s">
        <v>47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61</v>
      </c>
      <c r="Z1541">
        <v>61</v>
      </c>
      <c r="AA1541" t="s">
        <v>58</v>
      </c>
      <c r="AB1541" t="s">
        <v>58</v>
      </c>
      <c r="AC1541" t="s">
        <v>118</v>
      </c>
      <c r="AD1541" t="s">
        <v>59</v>
      </c>
      <c r="AE1541">
        <v>0</v>
      </c>
      <c r="AF1541">
        <v>0</v>
      </c>
      <c r="AG1541">
        <v>1</v>
      </c>
      <c r="AH1541">
        <v>1</v>
      </c>
      <c r="AI1541">
        <f t="shared" si="168"/>
        <v>54</v>
      </c>
      <c r="AJ1541">
        <f t="shared" si="169"/>
        <v>54</v>
      </c>
      <c r="AK1541">
        <f t="shared" si="170"/>
        <v>0</v>
      </c>
      <c r="AL1541">
        <f t="shared" si="171"/>
        <v>0</v>
      </c>
      <c r="AM1541">
        <f t="shared" si="172"/>
        <v>54</v>
      </c>
      <c r="AN1541">
        <f t="shared" si="173"/>
        <v>0</v>
      </c>
      <c r="AO1541">
        <f t="shared" si="174"/>
        <v>0</v>
      </c>
      <c r="AP1541" t="s">
        <v>50</v>
      </c>
      <c r="AQ1541">
        <v>186824</v>
      </c>
      <c r="AR1541">
        <v>0</v>
      </c>
      <c r="AS1541">
        <v>0</v>
      </c>
    </row>
    <row r="1542" spans="1:45" x14ac:dyDescent="0.2">
      <c r="A1542" t="s">
        <v>1542</v>
      </c>
      <c r="B1542" t="s">
        <v>46</v>
      </c>
      <c r="C1542" t="s">
        <v>168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K1542">
        <v>0</v>
      </c>
      <c r="L1542">
        <v>0</v>
      </c>
      <c r="M1542">
        <v>2</v>
      </c>
      <c r="N1542">
        <v>0</v>
      </c>
      <c r="O1542" t="s">
        <v>47</v>
      </c>
      <c r="P1542" t="s">
        <v>86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40</v>
      </c>
      <c r="W1542">
        <v>0</v>
      </c>
      <c r="X1542">
        <v>0</v>
      </c>
      <c r="Y1542">
        <v>40</v>
      </c>
      <c r="Z1542">
        <v>0</v>
      </c>
      <c r="AA1542" t="s">
        <v>48</v>
      </c>
      <c r="AC1542" t="s">
        <v>118</v>
      </c>
      <c r="AE1542">
        <v>0</v>
      </c>
      <c r="AF1542">
        <v>0</v>
      </c>
      <c r="AG1542">
        <v>1</v>
      </c>
      <c r="AH1542">
        <v>0</v>
      </c>
      <c r="AI1542">
        <f t="shared" si="168"/>
        <v>40</v>
      </c>
      <c r="AJ1542">
        <f t="shared" si="169"/>
        <v>0</v>
      </c>
      <c r="AK1542">
        <f t="shared" si="170"/>
        <v>0</v>
      </c>
      <c r="AL1542">
        <f t="shared" si="171"/>
        <v>0</v>
      </c>
      <c r="AM1542">
        <f t="shared" si="172"/>
        <v>0</v>
      </c>
      <c r="AN1542">
        <f t="shared" si="173"/>
        <v>40</v>
      </c>
      <c r="AO1542">
        <f t="shared" si="174"/>
        <v>0</v>
      </c>
      <c r="AP1542" t="s">
        <v>50</v>
      </c>
      <c r="AQ1542">
        <v>189699</v>
      </c>
      <c r="AR1542">
        <v>0</v>
      </c>
      <c r="AS1542">
        <v>0</v>
      </c>
    </row>
    <row r="1543" spans="1:45" x14ac:dyDescent="0.2">
      <c r="A1543" t="s">
        <v>1543</v>
      </c>
      <c r="B1543" t="s">
        <v>46</v>
      </c>
      <c r="C1543" t="s">
        <v>46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K1543">
        <v>0</v>
      </c>
      <c r="L1543">
        <v>0</v>
      </c>
      <c r="M1543">
        <v>4</v>
      </c>
      <c r="N1543">
        <v>4</v>
      </c>
      <c r="O1543" t="s">
        <v>47</v>
      </c>
      <c r="P1543" t="s">
        <v>47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269</v>
      </c>
      <c r="Z1543">
        <v>269</v>
      </c>
      <c r="AA1543" t="s">
        <v>48</v>
      </c>
      <c r="AB1543" t="s">
        <v>48</v>
      </c>
      <c r="AC1543" t="s">
        <v>49</v>
      </c>
      <c r="AD1543" t="s">
        <v>49</v>
      </c>
      <c r="AE1543">
        <v>0</v>
      </c>
      <c r="AF1543">
        <v>0</v>
      </c>
      <c r="AG1543">
        <v>5</v>
      </c>
      <c r="AH1543">
        <v>5</v>
      </c>
      <c r="AI1543">
        <f t="shared" si="168"/>
        <v>269</v>
      </c>
      <c r="AJ1543">
        <f t="shared" si="169"/>
        <v>269</v>
      </c>
      <c r="AK1543">
        <f t="shared" si="170"/>
        <v>0</v>
      </c>
      <c r="AL1543">
        <f t="shared" si="171"/>
        <v>0</v>
      </c>
      <c r="AM1543">
        <f t="shared" si="172"/>
        <v>269</v>
      </c>
      <c r="AN1543">
        <f t="shared" si="173"/>
        <v>0</v>
      </c>
      <c r="AO1543">
        <f t="shared" si="174"/>
        <v>0</v>
      </c>
      <c r="AP1543" t="s">
        <v>50</v>
      </c>
      <c r="AQ1543">
        <v>189698</v>
      </c>
      <c r="AR1543">
        <v>0</v>
      </c>
      <c r="AS1543">
        <v>0</v>
      </c>
    </row>
    <row r="1544" spans="1:45" x14ac:dyDescent="0.2">
      <c r="A1544" t="s">
        <v>1544</v>
      </c>
      <c r="B1544" t="s">
        <v>46</v>
      </c>
      <c r="C1544" t="s">
        <v>46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K1544">
        <v>0</v>
      </c>
      <c r="L1544">
        <v>0</v>
      </c>
      <c r="M1544">
        <v>3</v>
      </c>
      <c r="N1544">
        <v>3</v>
      </c>
      <c r="O1544" t="s">
        <v>47</v>
      </c>
      <c r="P1544" t="s">
        <v>47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49</v>
      </c>
      <c r="Z1544">
        <v>49</v>
      </c>
      <c r="AA1544" t="s">
        <v>48</v>
      </c>
      <c r="AB1544" t="s">
        <v>48</v>
      </c>
      <c r="AC1544" t="s">
        <v>118</v>
      </c>
      <c r="AD1544" t="s">
        <v>64</v>
      </c>
      <c r="AE1544">
        <v>0</v>
      </c>
      <c r="AF1544">
        <v>0</v>
      </c>
      <c r="AG1544">
        <v>1</v>
      </c>
      <c r="AH1544">
        <v>1</v>
      </c>
      <c r="AI1544">
        <f t="shared" si="168"/>
        <v>49</v>
      </c>
      <c r="AJ1544">
        <f t="shared" si="169"/>
        <v>49</v>
      </c>
      <c r="AK1544">
        <f t="shared" si="170"/>
        <v>0</v>
      </c>
      <c r="AL1544">
        <f t="shared" si="171"/>
        <v>0</v>
      </c>
      <c r="AM1544">
        <f t="shared" si="172"/>
        <v>49</v>
      </c>
      <c r="AN1544">
        <f t="shared" si="173"/>
        <v>0</v>
      </c>
      <c r="AO1544">
        <f t="shared" si="174"/>
        <v>0</v>
      </c>
      <c r="AP1544" t="s">
        <v>50</v>
      </c>
      <c r="AQ1544">
        <v>189410</v>
      </c>
      <c r="AR1544">
        <v>0</v>
      </c>
      <c r="AS1544">
        <v>0</v>
      </c>
    </row>
    <row r="1545" spans="1:45" x14ac:dyDescent="0.2">
      <c r="A1545" t="s">
        <v>1545</v>
      </c>
      <c r="B1545" t="s">
        <v>46</v>
      </c>
      <c r="C1545" t="s">
        <v>46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K1545">
        <v>0</v>
      </c>
      <c r="L1545">
        <v>0</v>
      </c>
      <c r="M1545">
        <v>1</v>
      </c>
      <c r="N1545">
        <v>1</v>
      </c>
      <c r="O1545" t="s">
        <v>47</v>
      </c>
      <c r="P1545" t="s">
        <v>47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84</v>
      </c>
      <c r="Z1545">
        <v>84</v>
      </c>
      <c r="AA1545" t="s">
        <v>48</v>
      </c>
      <c r="AB1545" t="s">
        <v>48</v>
      </c>
      <c r="AC1545" t="s">
        <v>53</v>
      </c>
      <c r="AD1545" t="s">
        <v>53</v>
      </c>
      <c r="AE1545">
        <v>0</v>
      </c>
      <c r="AF1545">
        <v>0</v>
      </c>
      <c r="AG1545">
        <v>3</v>
      </c>
      <c r="AH1545">
        <v>3</v>
      </c>
      <c r="AI1545">
        <f t="shared" si="168"/>
        <v>84</v>
      </c>
      <c r="AJ1545">
        <f t="shared" si="169"/>
        <v>84</v>
      </c>
      <c r="AK1545">
        <f t="shared" si="170"/>
        <v>0</v>
      </c>
      <c r="AL1545">
        <f t="shared" si="171"/>
        <v>0</v>
      </c>
      <c r="AM1545">
        <f t="shared" si="172"/>
        <v>84</v>
      </c>
      <c r="AN1545">
        <f t="shared" si="173"/>
        <v>0</v>
      </c>
      <c r="AO1545">
        <f t="shared" si="174"/>
        <v>0</v>
      </c>
      <c r="AP1545" t="s">
        <v>50</v>
      </c>
      <c r="AQ1545">
        <v>189679</v>
      </c>
      <c r="AR1545">
        <v>0</v>
      </c>
      <c r="AS1545">
        <v>0</v>
      </c>
    </row>
    <row r="1546" spans="1:45" x14ac:dyDescent="0.2">
      <c r="A1546" t="s">
        <v>1546</v>
      </c>
      <c r="B1546" t="s">
        <v>46</v>
      </c>
      <c r="C1546" t="s">
        <v>46</v>
      </c>
      <c r="D1546">
        <v>0</v>
      </c>
      <c r="E1546">
        <v>0</v>
      </c>
      <c r="F1546">
        <v>0</v>
      </c>
      <c r="G1546">
        <v>0</v>
      </c>
      <c r="H1546">
        <v>-14</v>
      </c>
      <c r="I1546">
        <v>-14</v>
      </c>
      <c r="K1546">
        <v>-108</v>
      </c>
      <c r="L1546">
        <v>-108</v>
      </c>
      <c r="M1546">
        <v>4</v>
      </c>
      <c r="N1546">
        <v>4</v>
      </c>
      <c r="O1546" t="s">
        <v>47</v>
      </c>
      <c r="P1546" t="s">
        <v>47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122</v>
      </c>
      <c r="Z1546">
        <v>122</v>
      </c>
      <c r="AA1546" t="s">
        <v>58</v>
      </c>
      <c r="AB1546" t="s">
        <v>58</v>
      </c>
      <c r="AC1546" t="s">
        <v>118</v>
      </c>
      <c r="AD1546" t="s">
        <v>64</v>
      </c>
      <c r="AE1546">
        <v>0</v>
      </c>
      <c r="AF1546">
        <v>0</v>
      </c>
      <c r="AG1546">
        <v>2</v>
      </c>
      <c r="AH1546">
        <v>2</v>
      </c>
      <c r="AI1546">
        <f t="shared" si="168"/>
        <v>108</v>
      </c>
      <c r="AJ1546">
        <f t="shared" si="169"/>
        <v>108</v>
      </c>
      <c r="AK1546">
        <f t="shared" si="170"/>
        <v>0</v>
      </c>
      <c r="AL1546">
        <f t="shared" si="171"/>
        <v>0</v>
      </c>
      <c r="AM1546">
        <f t="shared" si="172"/>
        <v>108</v>
      </c>
      <c r="AN1546">
        <f t="shared" si="173"/>
        <v>0</v>
      </c>
      <c r="AO1546">
        <f t="shared" si="174"/>
        <v>0</v>
      </c>
      <c r="AP1546" t="s">
        <v>50</v>
      </c>
      <c r="AQ1546">
        <v>194235</v>
      </c>
      <c r="AR1546">
        <v>0</v>
      </c>
      <c r="AS1546">
        <v>0</v>
      </c>
    </row>
    <row r="1547" spans="1:45" x14ac:dyDescent="0.2">
      <c r="A1547" t="s">
        <v>1547</v>
      </c>
      <c r="B1547" t="s">
        <v>46</v>
      </c>
      <c r="C1547" t="s">
        <v>46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K1547">
        <v>0</v>
      </c>
      <c r="L1547">
        <v>0</v>
      </c>
      <c r="M1547">
        <v>2</v>
      </c>
      <c r="N1547">
        <v>3</v>
      </c>
      <c r="O1547" t="s">
        <v>47</v>
      </c>
      <c r="P1547" t="s">
        <v>47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80</v>
      </c>
      <c r="Z1547">
        <v>92</v>
      </c>
      <c r="AA1547" t="s">
        <v>48</v>
      </c>
      <c r="AB1547" t="s">
        <v>48</v>
      </c>
      <c r="AC1547" t="s">
        <v>118</v>
      </c>
      <c r="AD1547" t="s">
        <v>56</v>
      </c>
      <c r="AE1547">
        <v>0</v>
      </c>
      <c r="AF1547">
        <v>0</v>
      </c>
      <c r="AG1547">
        <v>2</v>
      </c>
      <c r="AH1547">
        <v>2</v>
      </c>
      <c r="AI1547">
        <f t="shared" si="168"/>
        <v>80</v>
      </c>
      <c r="AJ1547">
        <f t="shared" si="169"/>
        <v>92</v>
      </c>
      <c r="AK1547">
        <f t="shared" si="170"/>
        <v>0</v>
      </c>
      <c r="AL1547">
        <f t="shared" si="171"/>
        <v>12</v>
      </c>
      <c r="AM1547">
        <f t="shared" si="172"/>
        <v>0</v>
      </c>
      <c r="AN1547">
        <f t="shared" si="173"/>
        <v>0</v>
      </c>
      <c r="AO1547">
        <f t="shared" si="174"/>
        <v>0</v>
      </c>
      <c r="AP1547" t="s">
        <v>50</v>
      </c>
      <c r="AQ1547">
        <v>194217</v>
      </c>
      <c r="AR1547">
        <v>0</v>
      </c>
      <c r="AS1547">
        <v>0</v>
      </c>
    </row>
    <row r="1548" spans="1:45" x14ac:dyDescent="0.2">
      <c r="A1548" t="s">
        <v>1548</v>
      </c>
      <c r="B1548" t="s">
        <v>46</v>
      </c>
      <c r="C1548" t="s">
        <v>46</v>
      </c>
      <c r="D1548">
        <v>0</v>
      </c>
      <c r="E1548">
        <v>0</v>
      </c>
      <c r="F1548">
        <v>0</v>
      </c>
      <c r="G1548">
        <v>0</v>
      </c>
      <c r="H1548">
        <v>-5</v>
      </c>
      <c r="I1548">
        <v>-5</v>
      </c>
      <c r="K1548">
        <v>-44</v>
      </c>
      <c r="L1548">
        <v>-44</v>
      </c>
      <c r="M1548">
        <v>3</v>
      </c>
      <c r="N1548">
        <v>3</v>
      </c>
      <c r="O1548" t="s">
        <v>47</v>
      </c>
      <c r="P1548" t="s">
        <v>47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49</v>
      </c>
      <c r="Z1548">
        <v>49</v>
      </c>
      <c r="AA1548" t="s">
        <v>58</v>
      </c>
      <c r="AB1548" t="s">
        <v>58</v>
      </c>
      <c r="AC1548" t="s">
        <v>118</v>
      </c>
      <c r="AD1548" t="s">
        <v>64</v>
      </c>
      <c r="AE1548">
        <v>0</v>
      </c>
      <c r="AF1548">
        <v>0</v>
      </c>
      <c r="AG1548">
        <v>1</v>
      </c>
      <c r="AH1548">
        <v>1</v>
      </c>
      <c r="AI1548">
        <f t="shared" si="168"/>
        <v>44</v>
      </c>
      <c r="AJ1548">
        <f t="shared" si="169"/>
        <v>44</v>
      </c>
      <c r="AK1548">
        <f t="shared" si="170"/>
        <v>0</v>
      </c>
      <c r="AL1548">
        <f t="shared" si="171"/>
        <v>0</v>
      </c>
      <c r="AM1548">
        <f t="shared" si="172"/>
        <v>44</v>
      </c>
      <c r="AN1548">
        <f t="shared" si="173"/>
        <v>0</v>
      </c>
      <c r="AO1548">
        <f t="shared" si="174"/>
        <v>0</v>
      </c>
      <c r="AP1548" t="s">
        <v>50</v>
      </c>
      <c r="AQ1548">
        <v>194213</v>
      </c>
      <c r="AR1548">
        <v>0</v>
      </c>
      <c r="AS1548">
        <v>0</v>
      </c>
    </row>
    <row r="1549" spans="1:45" x14ac:dyDescent="0.2">
      <c r="A1549" t="s">
        <v>1549</v>
      </c>
      <c r="B1549" t="s">
        <v>46</v>
      </c>
      <c r="C1549" t="s">
        <v>46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K1549">
        <v>0</v>
      </c>
      <c r="L1549">
        <v>0</v>
      </c>
      <c r="M1549">
        <v>3</v>
      </c>
      <c r="N1549">
        <v>3</v>
      </c>
      <c r="O1549" t="s">
        <v>47</v>
      </c>
      <c r="P1549" t="s">
        <v>47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129</v>
      </c>
      <c r="Z1549">
        <v>129</v>
      </c>
      <c r="AA1549" t="s">
        <v>48</v>
      </c>
      <c r="AB1549" t="s">
        <v>48</v>
      </c>
      <c r="AC1549" t="s">
        <v>66</v>
      </c>
      <c r="AD1549" t="s">
        <v>66</v>
      </c>
      <c r="AE1549">
        <v>0</v>
      </c>
      <c r="AF1549">
        <v>0</v>
      </c>
      <c r="AG1549">
        <v>3</v>
      </c>
      <c r="AH1549">
        <v>3</v>
      </c>
      <c r="AI1549">
        <f t="shared" si="168"/>
        <v>129</v>
      </c>
      <c r="AJ1549">
        <f t="shared" si="169"/>
        <v>129</v>
      </c>
      <c r="AK1549">
        <f t="shared" si="170"/>
        <v>0</v>
      </c>
      <c r="AL1549">
        <f t="shared" si="171"/>
        <v>0</v>
      </c>
      <c r="AM1549">
        <f t="shared" si="172"/>
        <v>129</v>
      </c>
      <c r="AN1549">
        <f t="shared" si="173"/>
        <v>0</v>
      </c>
      <c r="AO1549">
        <f t="shared" si="174"/>
        <v>0</v>
      </c>
      <c r="AP1549" t="s">
        <v>50</v>
      </c>
      <c r="AQ1549">
        <v>194012</v>
      </c>
      <c r="AR1549">
        <v>0</v>
      </c>
      <c r="AS1549">
        <v>0</v>
      </c>
    </row>
    <row r="1550" spans="1:45" x14ac:dyDescent="0.2">
      <c r="A1550" t="s">
        <v>1550</v>
      </c>
      <c r="B1550" t="s">
        <v>120</v>
      </c>
      <c r="C1550" t="s">
        <v>46</v>
      </c>
      <c r="D1550">
        <v>0</v>
      </c>
      <c r="E1550">
        <v>0</v>
      </c>
      <c r="F1550">
        <v>0</v>
      </c>
      <c r="G1550">
        <v>0</v>
      </c>
      <c r="H1550">
        <v>-110.25</v>
      </c>
      <c r="I1550">
        <v>-110.25</v>
      </c>
      <c r="K1550">
        <v>-330.75</v>
      </c>
      <c r="L1550">
        <v>-330.75</v>
      </c>
      <c r="M1550">
        <v>3</v>
      </c>
      <c r="N1550">
        <v>3</v>
      </c>
      <c r="O1550" t="s">
        <v>86</v>
      </c>
      <c r="P1550" t="s">
        <v>47</v>
      </c>
      <c r="Q1550">
        <v>0</v>
      </c>
      <c r="R1550">
        <v>0</v>
      </c>
      <c r="S1550">
        <v>1162.5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441</v>
      </c>
      <c r="Z1550">
        <v>441</v>
      </c>
      <c r="AA1550" t="s">
        <v>58</v>
      </c>
      <c r="AB1550" t="s">
        <v>58</v>
      </c>
      <c r="AC1550" t="s">
        <v>53</v>
      </c>
      <c r="AD1550" t="s">
        <v>53</v>
      </c>
      <c r="AE1550">
        <v>0</v>
      </c>
      <c r="AF1550">
        <v>0</v>
      </c>
      <c r="AG1550">
        <v>9</v>
      </c>
      <c r="AH1550">
        <v>9</v>
      </c>
      <c r="AI1550">
        <f t="shared" si="168"/>
        <v>330.75</v>
      </c>
      <c r="AJ1550">
        <f t="shared" si="169"/>
        <v>330.75</v>
      </c>
      <c r="AK1550">
        <f t="shared" si="170"/>
        <v>0</v>
      </c>
      <c r="AL1550">
        <f t="shared" si="171"/>
        <v>0</v>
      </c>
      <c r="AM1550">
        <f t="shared" si="172"/>
        <v>330.75</v>
      </c>
      <c r="AN1550">
        <f t="shared" si="173"/>
        <v>0</v>
      </c>
      <c r="AO1550">
        <f t="shared" si="174"/>
        <v>0</v>
      </c>
      <c r="AP1550" t="s">
        <v>50</v>
      </c>
      <c r="AQ1550">
        <v>197372</v>
      </c>
      <c r="AR1550">
        <v>0</v>
      </c>
      <c r="AS1550">
        <v>0</v>
      </c>
    </row>
    <row r="1551" spans="1:45" x14ac:dyDescent="0.2">
      <c r="A1551" t="s">
        <v>1551</v>
      </c>
      <c r="B1551" t="s">
        <v>120</v>
      </c>
      <c r="C1551" t="s">
        <v>46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K1551">
        <v>0</v>
      </c>
      <c r="L1551">
        <v>0</v>
      </c>
      <c r="M1551">
        <v>3</v>
      </c>
      <c r="N1551">
        <v>3</v>
      </c>
      <c r="O1551" t="s">
        <v>47</v>
      </c>
      <c r="P1551" t="s">
        <v>47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196</v>
      </c>
      <c r="Z1551">
        <v>196</v>
      </c>
      <c r="AA1551" t="s">
        <v>48</v>
      </c>
      <c r="AB1551" t="s">
        <v>48</v>
      </c>
      <c r="AC1551" t="s">
        <v>53</v>
      </c>
      <c r="AD1551" t="s">
        <v>53</v>
      </c>
      <c r="AE1551">
        <v>0</v>
      </c>
      <c r="AF1551">
        <v>0</v>
      </c>
      <c r="AG1551">
        <v>4</v>
      </c>
      <c r="AH1551">
        <v>4</v>
      </c>
      <c r="AI1551">
        <f t="shared" si="168"/>
        <v>196</v>
      </c>
      <c r="AJ1551">
        <f t="shared" si="169"/>
        <v>196</v>
      </c>
      <c r="AK1551">
        <f t="shared" si="170"/>
        <v>0</v>
      </c>
      <c r="AL1551">
        <f t="shared" si="171"/>
        <v>0</v>
      </c>
      <c r="AM1551">
        <f t="shared" si="172"/>
        <v>196</v>
      </c>
      <c r="AN1551">
        <f t="shared" si="173"/>
        <v>0</v>
      </c>
      <c r="AO1551">
        <f t="shared" si="174"/>
        <v>0</v>
      </c>
      <c r="AP1551" t="s">
        <v>50</v>
      </c>
      <c r="AQ1551">
        <v>197338</v>
      </c>
      <c r="AR1551">
        <v>0</v>
      </c>
      <c r="AS1551">
        <v>0</v>
      </c>
    </row>
    <row r="1552" spans="1:45" x14ac:dyDescent="0.2">
      <c r="A1552" t="s">
        <v>3910</v>
      </c>
      <c r="B1552" t="s">
        <v>46</v>
      </c>
      <c r="C1552" t="s">
        <v>46</v>
      </c>
      <c r="D1552">
        <v>-40</v>
      </c>
      <c r="E1552">
        <v>-40</v>
      </c>
      <c r="F1552">
        <v>0</v>
      </c>
      <c r="G1552">
        <v>0</v>
      </c>
      <c r="H1552">
        <v>0</v>
      </c>
      <c r="I1552">
        <v>0</v>
      </c>
      <c r="K1552">
        <v>0</v>
      </c>
      <c r="L1552">
        <v>0</v>
      </c>
      <c r="M1552">
        <v>1</v>
      </c>
      <c r="N1552">
        <v>1</v>
      </c>
      <c r="O1552" t="s">
        <v>52</v>
      </c>
      <c r="P1552" t="s">
        <v>52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40</v>
      </c>
      <c r="X1552">
        <v>40</v>
      </c>
      <c r="Y1552">
        <v>0</v>
      </c>
      <c r="Z1552">
        <v>0</v>
      </c>
      <c r="AA1552" t="s">
        <v>48</v>
      </c>
      <c r="AB1552" t="s">
        <v>48</v>
      </c>
      <c r="AC1552" t="s">
        <v>53</v>
      </c>
      <c r="AD1552" t="s">
        <v>53</v>
      </c>
      <c r="AE1552">
        <v>0</v>
      </c>
      <c r="AF1552">
        <v>0</v>
      </c>
      <c r="AG1552">
        <v>1</v>
      </c>
      <c r="AH1552">
        <v>1</v>
      </c>
      <c r="AI1552">
        <f t="shared" si="168"/>
        <v>0</v>
      </c>
      <c r="AJ1552">
        <f t="shared" si="169"/>
        <v>0</v>
      </c>
      <c r="AK1552">
        <f t="shared" si="170"/>
        <v>0</v>
      </c>
      <c r="AL1552">
        <f t="shared" si="171"/>
        <v>0</v>
      </c>
      <c r="AM1552">
        <f t="shared" si="172"/>
        <v>0</v>
      </c>
      <c r="AN1552">
        <f t="shared" si="173"/>
        <v>0</v>
      </c>
      <c r="AO1552">
        <f t="shared" si="174"/>
        <v>0</v>
      </c>
      <c r="AP1552" t="s">
        <v>50</v>
      </c>
      <c r="AQ1552">
        <v>6383</v>
      </c>
      <c r="AR1552">
        <v>0</v>
      </c>
      <c r="AS1552">
        <v>0</v>
      </c>
    </row>
    <row r="1553" spans="1:45" x14ac:dyDescent="0.2">
      <c r="A1553" t="s">
        <v>1552</v>
      </c>
      <c r="B1553" t="s">
        <v>46</v>
      </c>
      <c r="C1553" t="s">
        <v>46</v>
      </c>
      <c r="D1553">
        <v>-25</v>
      </c>
      <c r="E1553">
        <v>-25</v>
      </c>
      <c r="F1553">
        <v>0</v>
      </c>
      <c r="G1553">
        <v>0</v>
      </c>
      <c r="H1553">
        <v>0</v>
      </c>
      <c r="I1553">
        <v>0</v>
      </c>
      <c r="K1553">
        <v>0</v>
      </c>
      <c r="L1553">
        <v>0</v>
      </c>
      <c r="M1553">
        <v>1</v>
      </c>
      <c r="N1553">
        <v>1</v>
      </c>
      <c r="O1553" t="s">
        <v>47</v>
      </c>
      <c r="P1553" t="s">
        <v>47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25</v>
      </c>
      <c r="Z1553">
        <v>25</v>
      </c>
      <c r="AA1553" t="s">
        <v>48</v>
      </c>
      <c r="AB1553" t="s">
        <v>48</v>
      </c>
      <c r="AC1553" t="s">
        <v>49</v>
      </c>
      <c r="AD1553" t="s">
        <v>49</v>
      </c>
      <c r="AE1553">
        <v>0</v>
      </c>
      <c r="AF1553">
        <v>0</v>
      </c>
      <c r="AG1553">
        <v>1</v>
      </c>
      <c r="AH1553">
        <v>1</v>
      </c>
      <c r="AI1553">
        <f t="shared" si="168"/>
        <v>0</v>
      </c>
      <c r="AJ1553">
        <f t="shared" si="169"/>
        <v>0</v>
      </c>
      <c r="AK1553">
        <f t="shared" si="170"/>
        <v>0</v>
      </c>
      <c r="AL1553">
        <f t="shared" si="171"/>
        <v>0</v>
      </c>
      <c r="AM1553">
        <f t="shared" si="172"/>
        <v>0</v>
      </c>
      <c r="AN1553">
        <f t="shared" si="173"/>
        <v>0</v>
      </c>
      <c r="AO1553">
        <f t="shared" si="174"/>
        <v>0</v>
      </c>
      <c r="AP1553" t="s">
        <v>50</v>
      </c>
      <c r="AQ1553">
        <v>4121</v>
      </c>
      <c r="AR1553">
        <v>0</v>
      </c>
      <c r="AS1553">
        <v>0</v>
      </c>
    </row>
    <row r="1554" spans="1:45" x14ac:dyDescent="0.2">
      <c r="A1554" t="s">
        <v>3911</v>
      </c>
      <c r="B1554" t="s">
        <v>46</v>
      </c>
      <c r="C1554" t="s">
        <v>46</v>
      </c>
      <c r="D1554">
        <v>0</v>
      </c>
      <c r="E1554">
        <v>0</v>
      </c>
      <c r="F1554">
        <v>0</v>
      </c>
      <c r="G1554">
        <v>0</v>
      </c>
      <c r="H1554">
        <v>-56</v>
      </c>
      <c r="I1554">
        <v>-60</v>
      </c>
      <c r="K1554">
        <v>-504</v>
      </c>
      <c r="L1554">
        <v>-540</v>
      </c>
      <c r="M1554">
        <v>1</v>
      </c>
      <c r="N1554">
        <v>1</v>
      </c>
      <c r="O1554" t="s">
        <v>52</v>
      </c>
      <c r="P1554" t="s">
        <v>52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560</v>
      </c>
      <c r="X1554">
        <v>600</v>
      </c>
      <c r="Y1554">
        <v>0</v>
      </c>
      <c r="Z1554">
        <v>0</v>
      </c>
      <c r="AA1554" t="s">
        <v>58</v>
      </c>
      <c r="AB1554" t="s">
        <v>58</v>
      </c>
      <c r="AC1554" t="s">
        <v>66</v>
      </c>
      <c r="AD1554" t="s">
        <v>66</v>
      </c>
      <c r="AE1554">
        <v>0</v>
      </c>
      <c r="AF1554">
        <v>0</v>
      </c>
      <c r="AG1554">
        <v>14</v>
      </c>
      <c r="AH1554">
        <v>15</v>
      </c>
      <c r="AI1554">
        <f t="shared" si="168"/>
        <v>504</v>
      </c>
      <c r="AJ1554">
        <f t="shared" si="169"/>
        <v>540</v>
      </c>
      <c r="AK1554">
        <f t="shared" si="170"/>
        <v>0</v>
      </c>
      <c r="AL1554">
        <f t="shared" si="171"/>
        <v>36</v>
      </c>
      <c r="AM1554">
        <f t="shared" si="172"/>
        <v>0</v>
      </c>
      <c r="AN1554">
        <f t="shared" si="173"/>
        <v>0</v>
      </c>
      <c r="AO1554">
        <f t="shared" si="174"/>
        <v>0</v>
      </c>
      <c r="AP1554" t="s">
        <v>50</v>
      </c>
      <c r="AQ1554">
        <v>36931</v>
      </c>
      <c r="AR1554">
        <v>0</v>
      </c>
      <c r="AS1554">
        <v>0</v>
      </c>
    </row>
    <row r="1555" spans="1:45" x14ac:dyDescent="0.2">
      <c r="A1555" t="s">
        <v>1553</v>
      </c>
      <c r="B1555" t="s">
        <v>46</v>
      </c>
      <c r="C1555" t="s">
        <v>46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K1555">
        <v>0</v>
      </c>
      <c r="L1555">
        <v>0</v>
      </c>
      <c r="M1555">
        <v>3</v>
      </c>
      <c r="N1555">
        <v>3</v>
      </c>
      <c r="O1555" t="s">
        <v>47</v>
      </c>
      <c r="P1555" t="s">
        <v>47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45</v>
      </c>
      <c r="Z1555">
        <v>45</v>
      </c>
      <c r="AA1555" t="s">
        <v>48</v>
      </c>
      <c r="AB1555" t="s">
        <v>48</v>
      </c>
      <c r="AC1555" t="s">
        <v>64</v>
      </c>
      <c r="AD1555" t="s">
        <v>64</v>
      </c>
      <c r="AE1555">
        <v>0</v>
      </c>
      <c r="AF1555">
        <v>0</v>
      </c>
      <c r="AG1555">
        <v>1</v>
      </c>
      <c r="AH1555">
        <v>1</v>
      </c>
      <c r="AI1555">
        <f t="shared" si="168"/>
        <v>45</v>
      </c>
      <c r="AJ1555">
        <f t="shared" si="169"/>
        <v>45</v>
      </c>
      <c r="AK1555">
        <f t="shared" si="170"/>
        <v>0</v>
      </c>
      <c r="AL1555">
        <f t="shared" si="171"/>
        <v>0</v>
      </c>
      <c r="AM1555">
        <f t="shared" si="172"/>
        <v>45</v>
      </c>
      <c r="AN1555">
        <f t="shared" si="173"/>
        <v>0</v>
      </c>
      <c r="AO1555">
        <f t="shared" si="174"/>
        <v>0</v>
      </c>
      <c r="AP1555" t="s">
        <v>50</v>
      </c>
      <c r="AQ1555">
        <v>57626</v>
      </c>
      <c r="AR1555">
        <v>0</v>
      </c>
      <c r="AS1555">
        <v>0</v>
      </c>
    </row>
    <row r="1556" spans="1:45" x14ac:dyDescent="0.2">
      <c r="A1556" t="s">
        <v>1554</v>
      </c>
      <c r="B1556" t="s">
        <v>46</v>
      </c>
      <c r="C1556" t="s">
        <v>46</v>
      </c>
      <c r="D1556">
        <v>0</v>
      </c>
      <c r="E1556">
        <v>0</v>
      </c>
      <c r="F1556">
        <v>0</v>
      </c>
      <c r="G1556">
        <v>0</v>
      </c>
      <c r="H1556">
        <v>-36</v>
      </c>
      <c r="I1556">
        <v>-6</v>
      </c>
      <c r="K1556">
        <v>-324</v>
      </c>
      <c r="L1556">
        <v>-54</v>
      </c>
      <c r="M1556">
        <v>3</v>
      </c>
      <c r="N1556">
        <v>3</v>
      </c>
      <c r="O1556" t="s">
        <v>47</v>
      </c>
      <c r="P1556" t="s">
        <v>47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360</v>
      </c>
      <c r="Z1556">
        <v>360</v>
      </c>
      <c r="AA1556" t="s">
        <v>58</v>
      </c>
      <c r="AB1556" t="s">
        <v>58</v>
      </c>
      <c r="AC1556" t="s">
        <v>66</v>
      </c>
      <c r="AD1556" t="s">
        <v>66</v>
      </c>
      <c r="AE1556">
        <v>0</v>
      </c>
      <c r="AF1556">
        <v>0</v>
      </c>
      <c r="AG1556">
        <v>8</v>
      </c>
      <c r="AH1556">
        <v>8</v>
      </c>
      <c r="AI1556">
        <f t="shared" si="168"/>
        <v>324</v>
      </c>
      <c r="AJ1556">
        <f t="shared" si="169"/>
        <v>354</v>
      </c>
      <c r="AK1556">
        <f t="shared" si="170"/>
        <v>0</v>
      </c>
      <c r="AL1556">
        <f t="shared" si="171"/>
        <v>30</v>
      </c>
      <c r="AM1556">
        <f t="shared" si="172"/>
        <v>0</v>
      </c>
      <c r="AN1556">
        <f t="shared" si="173"/>
        <v>0</v>
      </c>
      <c r="AO1556">
        <f t="shared" si="174"/>
        <v>0</v>
      </c>
      <c r="AP1556" t="s">
        <v>73</v>
      </c>
      <c r="AQ1556">
        <v>71460</v>
      </c>
      <c r="AR1556">
        <v>0</v>
      </c>
      <c r="AS1556">
        <v>0</v>
      </c>
    </row>
    <row r="1557" spans="1:45" x14ac:dyDescent="0.2">
      <c r="A1557" t="s">
        <v>1555</v>
      </c>
      <c r="B1557" t="s">
        <v>46</v>
      </c>
      <c r="C1557" t="s">
        <v>46</v>
      </c>
      <c r="D1557">
        <v>0</v>
      </c>
      <c r="E1557">
        <v>0</v>
      </c>
      <c r="F1557">
        <v>0</v>
      </c>
      <c r="G1557">
        <v>0</v>
      </c>
      <c r="H1557">
        <v>-39</v>
      </c>
      <c r="I1557">
        <v>-39</v>
      </c>
      <c r="K1557">
        <v>-290</v>
      </c>
      <c r="L1557">
        <v>-290</v>
      </c>
      <c r="M1557">
        <v>5</v>
      </c>
      <c r="N1557">
        <v>5</v>
      </c>
      <c r="O1557" t="s">
        <v>47</v>
      </c>
      <c r="P1557" t="s">
        <v>47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329</v>
      </c>
      <c r="Z1557">
        <v>329</v>
      </c>
      <c r="AA1557" t="s">
        <v>58</v>
      </c>
      <c r="AB1557" t="s">
        <v>58</v>
      </c>
      <c r="AC1557" t="s">
        <v>53</v>
      </c>
      <c r="AD1557" t="s">
        <v>53</v>
      </c>
      <c r="AE1557">
        <v>0</v>
      </c>
      <c r="AF1557">
        <v>0</v>
      </c>
      <c r="AG1557">
        <v>5</v>
      </c>
      <c r="AH1557">
        <v>5</v>
      </c>
      <c r="AI1557">
        <f t="shared" si="168"/>
        <v>290</v>
      </c>
      <c r="AJ1557">
        <f t="shared" si="169"/>
        <v>290</v>
      </c>
      <c r="AK1557">
        <f t="shared" si="170"/>
        <v>0</v>
      </c>
      <c r="AL1557">
        <f t="shared" si="171"/>
        <v>0</v>
      </c>
      <c r="AM1557">
        <f t="shared" si="172"/>
        <v>290</v>
      </c>
      <c r="AN1557">
        <f t="shared" si="173"/>
        <v>0</v>
      </c>
      <c r="AO1557">
        <f t="shared" si="174"/>
        <v>0</v>
      </c>
      <c r="AP1557" t="s">
        <v>50</v>
      </c>
      <c r="AQ1557">
        <v>154529</v>
      </c>
      <c r="AR1557">
        <v>0</v>
      </c>
      <c r="AS1557">
        <v>0</v>
      </c>
    </row>
    <row r="1558" spans="1:45" x14ac:dyDescent="0.2">
      <c r="A1558" t="s">
        <v>1556</v>
      </c>
      <c r="B1558" t="s">
        <v>46</v>
      </c>
      <c r="C1558" t="s">
        <v>46</v>
      </c>
      <c r="D1558">
        <v>0</v>
      </c>
      <c r="E1558">
        <v>0</v>
      </c>
      <c r="F1558">
        <v>0</v>
      </c>
      <c r="G1558">
        <v>0</v>
      </c>
      <c r="H1558">
        <v>-48</v>
      </c>
      <c r="I1558">
        <v>-48</v>
      </c>
      <c r="K1558">
        <v>-432</v>
      </c>
      <c r="L1558">
        <v>-432</v>
      </c>
      <c r="M1558">
        <v>3</v>
      </c>
      <c r="N1558">
        <v>3</v>
      </c>
      <c r="O1558" t="s">
        <v>47</v>
      </c>
      <c r="P1558" t="s">
        <v>47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480</v>
      </c>
      <c r="Z1558">
        <v>480</v>
      </c>
      <c r="AA1558" t="s">
        <v>58</v>
      </c>
      <c r="AB1558" t="s">
        <v>58</v>
      </c>
      <c r="AC1558" t="s">
        <v>53</v>
      </c>
      <c r="AD1558" t="s">
        <v>53</v>
      </c>
      <c r="AE1558">
        <v>0</v>
      </c>
      <c r="AF1558">
        <v>0</v>
      </c>
      <c r="AG1558">
        <v>18</v>
      </c>
      <c r="AH1558">
        <v>18</v>
      </c>
      <c r="AI1558">
        <f t="shared" si="168"/>
        <v>432</v>
      </c>
      <c r="AJ1558">
        <f t="shared" si="169"/>
        <v>432</v>
      </c>
      <c r="AK1558">
        <f t="shared" si="170"/>
        <v>0</v>
      </c>
      <c r="AL1558">
        <f t="shared" si="171"/>
        <v>0</v>
      </c>
      <c r="AM1558">
        <f t="shared" si="172"/>
        <v>432</v>
      </c>
      <c r="AN1558">
        <f t="shared" si="173"/>
        <v>0</v>
      </c>
      <c r="AO1558">
        <f t="shared" si="174"/>
        <v>0</v>
      </c>
      <c r="AP1558" t="s">
        <v>50</v>
      </c>
      <c r="AQ1558">
        <v>31598</v>
      </c>
      <c r="AR1558">
        <v>0</v>
      </c>
      <c r="AS1558">
        <v>0</v>
      </c>
    </row>
    <row r="1559" spans="1:45" x14ac:dyDescent="0.2">
      <c r="A1559" t="s">
        <v>1557</v>
      </c>
      <c r="B1559" t="s">
        <v>46</v>
      </c>
      <c r="C1559" t="s">
        <v>46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K1559">
        <v>0</v>
      </c>
      <c r="L1559">
        <v>0</v>
      </c>
      <c r="M1559">
        <v>4</v>
      </c>
      <c r="N1559">
        <v>4</v>
      </c>
      <c r="O1559" t="s">
        <v>47</v>
      </c>
      <c r="P1559" t="s">
        <v>47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104</v>
      </c>
      <c r="Z1559">
        <v>104</v>
      </c>
      <c r="AA1559" t="s">
        <v>48</v>
      </c>
      <c r="AB1559" t="s">
        <v>48</v>
      </c>
      <c r="AC1559" t="s">
        <v>56</v>
      </c>
      <c r="AD1559" t="s">
        <v>56</v>
      </c>
      <c r="AE1559">
        <v>0</v>
      </c>
      <c r="AF1559">
        <v>0</v>
      </c>
      <c r="AG1559">
        <v>2</v>
      </c>
      <c r="AH1559">
        <v>2</v>
      </c>
      <c r="AI1559">
        <f t="shared" si="168"/>
        <v>104</v>
      </c>
      <c r="AJ1559">
        <f t="shared" si="169"/>
        <v>104</v>
      </c>
      <c r="AK1559">
        <f t="shared" si="170"/>
        <v>0</v>
      </c>
      <c r="AL1559">
        <f t="shared" si="171"/>
        <v>0</v>
      </c>
      <c r="AM1559">
        <f t="shared" si="172"/>
        <v>104</v>
      </c>
      <c r="AN1559">
        <f t="shared" si="173"/>
        <v>0</v>
      </c>
      <c r="AO1559">
        <f t="shared" si="174"/>
        <v>0</v>
      </c>
      <c r="AP1559" t="s">
        <v>50</v>
      </c>
      <c r="AQ1559">
        <v>77383</v>
      </c>
      <c r="AR1559">
        <v>0</v>
      </c>
      <c r="AS1559">
        <v>0</v>
      </c>
    </row>
    <row r="1560" spans="1:45" x14ac:dyDescent="0.2">
      <c r="A1560" t="s">
        <v>1558</v>
      </c>
      <c r="B1560" t="s">
        <v>46</v>
      </c>
      <c r="C1560" t="s">
        <v>46</v>
      </c>
      <c r="D1560">
        <v>0</v>
      </c>
      <c r="E1560">
        <v>0</v>
      </c>
      <c r="F1560">
        <v>0</v>
      </c>
      <c r="G1560">
        <v>0</v>
      </c>
      <c r="H1560">
        <v>-3</v>
      </c>
      <c r="I1560">
        <v>-3</v>
      </c>
      <c r="K1560">
        <v>-25</v>
      </c>
      <c r="L1560">
        <v>-25</v>
      </c>
      <c r="M1560">
        <v>1</v>
      </c>
      <c r="N1560">
        <v>1</v>
      </c>
      <c r="O1560" t="s">
        <v>47</v>
      </c>
      <c r="P1560" t="s">
        <v>47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28</v>
      </c>
      <c r="Z1560">
        <v>28</v>
      </c>
      <c r="AA1560" t="s">
        <v>58</v>
      </c>
      <c r="AB1560" t="s">
        <v>58</v>
      </c>
      <c r="AC1560" t="s">
        <v>56</v>
      </c>
      <c r="AD1560" t="s">
        <v>56</v>
      </c>
      <c r="AE1560">
        <v>0</v>
      </c>
      <c r="AF1560">
        <v>0</v>
      </c>
      <c r="AG1560">
        <v>1</v>
      </c>
      <c r="AH1560">
        <v>1</v>
      </c>
      <c r="AI1560">
        <f t="shared" si="168"/>
        <v>25</v>
      </c>
      <c r="AJ1560">
        <f t="shared" si="169"/>
        <v>25</v>
      </c>
      <c r="AK1560">
        <f t="shared" si="170"/>
        <v>0</v>
      </c>
      <c r="AL1560">
        <f t="shared" si="171"/>
        <v>0</v>
      </c>
      <c r="AM1560">
        <f t="shared" si="172"/>
        <v>25</v>
      </c>
      <c r="AN1560">
        <f t="shared" si="173"/>
        <v>0</v>
      </c>
      <c r="AO1560">
        <f t="shared" si="174"/>
        <v>0</v>
      </c>
      <c r="AP1560" t="s">
        <v>50</v>
      </c>
      <c r="AQ1560">
        <v>81396</v>
      </c>
      <c r="AR1560">
        <v>0</v>
      </c>
      <c r="AS1560">
        <v>0</v>
      </c>
    </row>
    <row r="1561" spans="1:45" x14ac:dyDescent="0.2">
      <c r="A1561" t="s">
        <v>1559</v>
      </c>
      <c r="B1561" t="s">
        <v>46</v>
      </c>
      <c r="C1561" t="s">
        <v>46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K1561">
        <v>0</v>
      </c>
      <c r="L1561">
        <v>0</v>
      </c>
      <c r="M1561">
        <v>3</v>
      </c>
      <c r="N1561">
        <v>3</v>
      </c>
      <c r="O1561" t="s">
        <v>47</v>
      </c>
      <c r="P1561" t="s">
        <v>47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197</v>
      </c>
      <c r="Z1561">
        <v>197</v>
      </c>
      <c r="AA1561" t="s">
        <v>48</v>
      </c>
      <c r="AB1561" t="s">
        <v>48</v>
      </c>
      <c r="AC1561" t="s">
        <v>53</v>
      </c>
      <c r="AD1561" t="s">
        <v>53</v>
      </c>
      <c r="AE1561">
        <v>0</v>
      </c>
      <c r="AF1561">
        <v>0</v>
      </c>
      <c r="AG1561">
        <v>5</v>
      </c>
      <c r="AH1561">
        <v>5</v>
      </c>
      <c r="AI1561">
        <f t="shared" si="168"/>
        <v>197</v>
      </c>
      <c r="AJ1561">
        <f t="shared" si="169"/>
        <v>197</v>
      </c>
      <c r="AK1561">
        <f t="shared" si="170"/>
        <v>0</v>
      </c>
      <c r="AL1561">
        <f t="shared" si="171"/>
        <v>0</v>
      </c>
      <c r="AM1561">
        <f t="shared" si="172"/>
        <v>197</v>
      </c>
      <c r="AN1561">
        <f t="shared" si="173"/>
        <v>0</v>
      </c>
      <c r="AO1561">
        <f t="shared" si="174"/>
        <v>0</v>
      </c>
      <c r="AP1561" t="s">
        <v>50</v>
      </c>
      <c r="AQ1561">
        <v>88736</v>
      </c>
      <c r="AR1561">
        <v>0</v>
      </c>
      <c r="AS1561">
        <v>0</v>
      </c>
    </row>
    <row r="1562" spans="1:45" x14ac:dyDescent="0.2">
      <c r="A1562" t="s">
        <v>1560</v>
      </c>
      <c r="B1562" t="s">
        <v>46</v>
      </c>
      <c r="C1562" t="s">
        <v>46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K1562">
        <v>0</v>
      </c>
      <c r="L1562">
        <v>0</v>
      </c>
      <c r="M1562">
        <v>4</v>
      </c>
      <c r="N1562">
        <v>4</v>
      </c>
      <c r="O1562" t="s">
        <v>47</v>
      </c>
      <c r="P1562" t="s">
        <v>47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405</v>
      </c>
      <c r="Z1562">
        <v>405</v>
      </c>
      <c r="AA1562" t="s">
        <v>48</v>
      </c>
      <c r="AB1562" t="s">
        <v>48</v>
      </c>
      <c r="AC1562" t="s">
        <v>53</v>
      </c>
      <c r="AD1562" t="s">
        <v>53</v>
      </c>
      <c r="AE1562">
        <v>0</v>
      </c>
      <c r="AF1562">
        <v>0</v>
      </c>
      <c r="AG1562">
        <v>9</v>
      </c>
      <c r="AH1562">
        <v>9</v>
      </c>
      <c r="AI1562">
        <f t="shared" si="168"/>
        <v>405</v>
      </c>
      <c r="AJ1562">
        <f t="shared" si="169"/>
        <v>405</v>
      </c>
      <c r="AK1562">
        <f t="shared" si="170"/>
        <v>0</v>
      </c>
      <c r="AL1562">
        <f t="shared" si="171"/>
        <v>0</v>
      </c>
      <c r="AM1562">
        <f t="shared" si="172"/>
        <v>405</v>
      </c>
      <c r="AN1562">
        <f t="shared" si="173"/>
        <v>0</v>
      </c>
      <c r="AO1562">
        <f t="shared" si="174"/>
        <v>0</v>
      </c>
      <c r="AP1562" t="s">
        <v>50</v>
      </c>
      <c r="AQ1562">
        <v>88258</v>
      </c>
      <c r="AR1562">
        <v>0</v>
      </c>
      <c r="AS1562">
        <v>0</v>
      </c>
    </row>
    <row r="1563" spans="1:45" x14ac:dyDescent="0.2">
      <c r="A1563" t="s">
        <v>1561</v>
      </c>
      <c r="B1563" t="s">
        <v>46</v>
      </c>
      <c r="C1563" t="s">
        <v>46</v>
      </c>
      <c r="D1563">
        <v>0</v>
      </c>
      <c r="E1563">
        <v>0</v>
      </c>
      <c r="F1563">
        <v>0</v>
      </c>
      <c r="G1563">
        <v>0</v>
      </c>
      <c r="H1563">
        <v>-18</v>
      </c>
      <c r="I1563">
        <v>-18</v>
      </c>
      <c r="K1563">
        <v>-160</v>
      </c>
      <c r="L1563">
        <v>-160</v>
      </c>
      <c r="M1563">
        <v>3</v>
      </c>
      <c r="N1563">
        <v>3</v>
      </c>
      <c r="O1563" t="s">
        <v>47</v>
      </c>
      <c r="P1563" t="s">
        <v>47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178</v>
      </c>
      <c r="Z1563">
        <v>178</v>
      </c>
      <c r="AA1563" t="s">
        <v>58</v>
      </c>
      <c r="AB1563" t="s">
        <v>58</v>
      </c>
      <c r="AC1563" t="s">
        <v>53</v>
      </c>
      <c r="AD1563" t="s">
        <v>53</v>
      </c>
      <c r="AE1563">
        <v>0</v>
      </c>
      <c r="AF1563">
        <v>0</v>
      </c>
      <c r="AG1563">
        <v>4</v>
      </c>
      <c r="AH1563">
        <v>4</v>
      </c>
      <c r="AI1563">
        <f t="shared" si="168"/>
        <v>160</v>
      </c>
      <c r="AJ1563">
        <f t="shared" si="169"/>
        <v>160</v>
      </c>
      <c r="AK1563">
        <f t="shared" si="170"/>
        <v>0</v>
      </c>
      <c r="AL1563">
        <f t="shared" si="171"/>
        <v>0</v>
      </c>
      <c r="AM1563">
        <f t="shared" si="172"/>
        <v>160</v>
      </c>
      <c r="AN1563">
        <f t="shared" si="173"/>
        <v>0</v>
      </c>
      <c r="AO1563">
        <f t="shared" si="174"/>
        <v>0</v>
      </c>
      <c r="AP1563" t="s">
        <v>50</v>
      </c>
      <c r="AQ1563">
        <v>91505</v>
      </c>
      <c r="AR1563">
        <v>0</v>
      </c>
      <c r="AS1563">
        <v>0</v>
      </c>
    </row>
    <row r="1564" spans="1:45" x14ac:dyDescent="0.2">
      <c r="A1564" t="s">
        <v>1562</v>
      </c>
      <c r="B1564" t="s">
        <v>46</v>
      </c>
      <c r="C1564" t="s">
        <v>46</v>
      </c>
      <c r="D1564">
        <v>-49</v>
      </c>
      <c r="E1564">
        <v>-49</v>
      </c>
      <c r="F1564">
        <v>0</v>
      </c>
      <c r="G1564">
        <v>0</v>
      </c>
      <c r="H1564">
        <v>0</v>
      </c>
      <c r="I1564">
        <v>0</v>
      </c>
      <c r="K1564">
        <v>0</v>
      </c>
      <c r="L1564">
        <v>0</v>
      </c>
      <c r="M1564">
        <v>3</v>
      </c>
      <c r="N1564">
        <v>3</v>
      </c>
      <c r="O1564" t="s">
        <v>47</v>
      </c>
      <c r="P1564" t="s">
        <v>47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49</v>
      </c>
      <c r="Z1564">
        <v>49</v>
      </c>
      <c r="AA1564" t="s">
        <v>48</v>
      </c>
      <c r="AB1564" t="s">
        <v>48</v>
      </c>
      <c r="AC1564" t="s">
        <v>49</v>
      </c>
      <c r="AD1564" t="s">
        <v>49</v>
      </c>
      <c r="AE1564">
        <v>0</v>
      </c>
      <c r="AF1564">
        <v>0</v>
      </c>
      <c r="AG1564">
        <v>1</v>
      </c>
      <c r="AH1564">
        <v>1</v>
      </c>
      <c r="AI1564">
        <f t="shared" si="168"/>
        <v>0</v>
      </c>
      <c r="AJ1564">
        <f t="shared" si="169"/>
        <v>0</v>
      </c>
      <c r="AK1564">
        <f t="shared" si="170"/>
        <v>0</v>
      </c>
      <c r="AL1564">
        <f t="shared" si="171"/>
        <v>0</v>
      </c>
      <c r="AM1564">
        <f t="shared" si="172"/>
        <v>0</v>
      </c>
      <c r="AN1564">
        <f t="shared" si="173"/>
        <v>0</v>
      </c>
      <c r="AO1564">
        <f t="shared" si="174"/>
        <v>0</v>
      </c>
      <c r="AP1564" t="s">
        <v>50</v>
      </c>
      <c r="AQ1564">
        <v>95098</v>
      </c>
      <c r="AR1564">
        <v>0</v>
      </c>
      <c r="AS1564">
        <v>0</v>
      </c>
    </row>
    <row r="1565" spans="1:45" x14ac:dyDescent="0.2">
      <c r="A1565" t="s">
        <v>1563</v>
      </c>
      <c r="B1565" t="s">
        <v>46</v>
      </c>
      <c r="C1565" t="s">
        <v>46</v>
      </c>
      <c r="D1565">
        <v>0</v>
      </c>
      <c r="E1565">
        <v>0</v>
      </c>
      <c r="F1565">
        <v>0</v>
      </c>
      <c r="G1565">
        <v>0</v>
      </c>
      <c r="H1565">
        <v>-8</v>
      </c>
      <c r="I1565">
        <v>-8</v>
      </c>
      <c r="K1565">
        <v>-56</v>
      </c>
      <c r="L1565">
        <v>-56</v>
      </c>
      <c r="M1565">
        <v>4</v>
      </c>
      <c r="N1565">
        <v>4</v>
      </c>
      <c r="O1565" t="s">
        <v>47</v>
      </c>
      <c r="P1565" t="s">
        <v>47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64</v>
      </c>
      <c r="Z1565">
        <v>64</v>
      </c>
      <c r="AA1565" t="s">
        <v>58</v>
      </c>
      <c r="AB1565" t="s">
        <v>58</v>
      </c>
      <c r="AC1565" t="s">
        <v>56</v>
      </c>
      <c r="AD1565" t="s">
        <v>56</v>
      </c>
      <c r="AE1565">
        <v>0</v>
      </c>
      <c r="AF1565">
        <v>0</v>
      </c>
      <c r="AG1565">
        <v>1</v>
      </c>
      <c r="AH1565">
        <v>1</v>
      </c>
      <c r="AI1565">
        <f t="shared" si="168"/>
        <v>56</v>
      </c>
      <c r="AJ1565">
        <f t="shared" si="169"/>
        <v>56</v>
      </c>
      <c r="AK1565">
        <f t="shared" si="170"/>
        <v>0</v>
      </c>
      <c r="AL1565">
        <f t="shared" si="171"/>
        <v>0</v>
      </c>
      <c r="AM1565">
        <f t="shared" si="172"/>
        <v>56</v>
      </c>
      <c r="AN1565">
        <f t="shared" si="173"/>
        <v>0</v>
      </c>
      <c r="AO1565">
        <f t="shared" si="174"/>
        <v>0</v>
      </c>
      <c r="AP1565" t="s">
        <v>50</v>
      </c>
      <c r="AQ1565">
        <v>97629</v>
      </c>
      <c r="AR1565">
        <v>0</v>
      </c>
      <c r="AS1565">
        <v>0</v>
      </c>
    </row>
    <row r="1566" spans="1:45" x14ac:dyDescent="0.2">
      <c r="A1566" t="s">
        <v>1564</v>
      </c>
      <c r="B1566" t="s">
        <v>46</v>
      </c>
      <c r="C1566" t="s">
        <v>46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K1566">
        <v>0</v>
      </c>
      <c r="L1566">
        <v>0</v>
      </c>
      <c r="M1566">
        <v>3</v>
      </c>
      <c r="N1566">
        <v>3</v>
      </c>
      <c r="O1566" t="s">
        <v>47</v>
      </c>
      <c r="P1566" t="s">
        <v>47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209</v>
      </c>
      <c r="Z1566">
        <v>197</v>
      </c>
      <c r="AA1566" t="s">
        <v>48</v>
      </c>
      <c r="AB1566" t="s">
        <v>48</v>
      </c>
      <c r="AC1566" t="s">
        <v>66</v>
      </c>
      <c r="AD1566" t="s">
        <v>66</v>
      </c>
      <c r="AE1566">
        <v>0</v>
      </c>
      <c r="AF1566">
        <v>0</v>
      </c>
      <c r="AG1566">
        <v>5</v>
      </c>
      <c r="AH1566">
        <v>5</v>
      </c>
      <c r="AI1566">
        <f t="shared" si="168"/>
        <v>209</v>
      </c>
      <c r="AJ1566">
        <f t="shared" si="169"/>
        <v>197</v>
      </c>
      <c r="AK1566">
        <f t="shared" si="170"/>
        <v>0</v>
      </c>
      <c r="AL1566">
        <f t="shared" si="171"/>
        <v>0</v>
      </c>
      <c r="AM1566">
        <f t="shared" si="172"/>
        <v>0</v>
      </c>
      <c r="AN1566">
        <f t="shared" si="173"/>
        <v>0</v>
      </c>
      <c r="AO1566">
        <f t="shared" si="174"/>
        <v>12</v>
      </c>
      <c r="AP1566" t="s">
        <v>50</v>
      </c>
      <c r="AQ1566">
        <v>101975</v>
      </c>
      <c r="AR1566">
        <v>0</v>
      </c>
      <c r="AS1566">
        <v>0</v>
      </c>
    </row>
    <row r="1567" spans="1:45" x14ac:dyDescent="0.2">
      <c r="A1567" t="s">
        <v>1565</v>
      </c>
      <c r="B1567" t="s">
        <v>46</v>
      </c>
      <c r="C1567" t="s">
        <v>46</v>
      </c>
      <c r="D1567">
        <v>0</v>
      </c>
      <c r="E1567">
        <v>0</v>
      </c>
      <c r="F1567">
        <v>0</v>
      </c>
      <c r="G1567">
        <v>0</v>
      </c>
      <c r="H1567">
        <v>-5</v>
      </c>
      <c r="I1567">
        <v>-5</v>
      </c>
      <c r="K1567">
        <v>-44</v>
      </c>
      <c r="L1567">
        <v>-44</v>
      </c>
      <c r="M1567">
        <v>3</v>
      </c>
      <c r="N1567">
        <v>3</v>
      </c>
      <c r="O1567" t="s">
        <v>47</v>
      </c>
      <c r="P1567" t="s">
        <v>47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49</v>
      </c>
      <c r="Z1567">
        <v>49</v>
      </c>
      <c r="AA1567" t="s">
        <v>58</v>
      </c>
      <c r="AB1567" t="s">
        <v>58</v>
      </c>
      <c r="AC1567" t="s">
        <v>64</v>
      </c>
      <c r="AD1567" t="s">
        <v>64</v>
      </c>
      <c r="AE1567">
        <v>0</v>
      </c>
      <c r="AF1567">
        <v>0</v>
      </c>
      <c r="AG1567">
        <v>1</v>
      </c>
      <c r="AH1567">
        <v>1</v>
      </c>
      <c r="AI1567">
        <f t="shared" si="168"/>
        <v>44</v>
      </c>
      <c r="AJ1567">
        <f t="shared" si="169"/>
        <v>44</v>
      </c>
      <c r="AK1567">
        <f t="shared" si="170"/>
        <v>0</v>
      </c>
      <c r="AL1567">
        <f t="shared" si="171"/>
        <v>0</v>
      </c>
      <c r="AM1567">
        <f t="shared" si="172"/>
        <v>44</v>
      </c>
      <c r="AN1567">
        <f t="shared" si="173"/>
        <v>0</v>
      </c>
      <c r="AO1567">
        <f t="shared" si="174"/>
        <v>0</v>
      </c>
      <c r="AP1567" t="s">
        <v>50</v>
      </c>
      <c r="AQ1567">
        <v>102005</v>
      </c>
      <c r="AR1567">
        <v>0</v>
      </c>
      <c r="AS1567">
        <v>0</v>
      </c>
    </row>
    <row r="1568" spans="1:45" x14ac:dyDescent="0.2">
      <c r="A1568" t="s">
        <v>1566</v>
      </c>
      <c r="B1568" t="s">
        <v>46</v>
      </c>
      <c r="C1568" t="s">
        <v>46</v>
      </c>
      <c r="D1568">
        <v>0</v>
      </c>
      <c r="E1568">
        <v>0</v>
      </c>
      <c r="F1568">
        <v>0</v>
      </c>
      <c r="G1568">
        <v>0</v>
      </c>
      <c r="H1568">
        <v>-4</v>
      </c>
      <c r="I1568">
        <v>-4</v>
      </c>
      <c r="K1568">
        <v>-36</v>
      </c>
      <c r="L1568">
        <v>-36</v>
      </c>
      <c r="M1568">
        <v>2</v>
      </c>
      <c r="N1568">
        <v>2</v>
      </c>
      <c r="O1568" t="s">
        <v>47</v>
      </c>
      <c r="P1568" t="s">
        <v>47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40</v>
      </c>
      <c r="Z1568">
        <v>40</v>
      </c>
      <c r="AA1568" t="s">
        <v>58</v>
      </c>
      <c r="AB1568" t="s">
        <v>58</v>
      </c>
      <c r="AC1568" t="s">
        <v>64</v>
      </c>
      <c r="AD1568" t="s">
        <v>64</v>
      </c>
      <c r="AE1568">
        <v>0</v>
      </c>
      <c r="AF1568">
        <v>0</v>
      </c>
      <c r="AG1568">
        <v>1</v>
      </c>
      <c r="AH1568">
        <v>1</v>
      </c>
      <c r="AI1568">
        <f t="shared" si="168"/>
        <v>36</v>
      </c>
      <c r="AJ1568">
        <f t="shared" si="169"/>
        <v>36</v>
      </c>
      <c r="AK1568">
        <f t="shared" si="170"/>
        <v>0</v>
      </c>
      <c r="AL1568">
        <f t="shared" si="171"/>
        <v>0</v>
      </c>
      <c r="AM1568">
        <f t="shared" si="172"/>
        <v>36</v>
      </c>
      <c r="AN1568">
        <f t="shared" si="173"/>
        <v>0</v>
      </c>
      <c r="AO1568">
        <f t="shared" si="174"/>
        <v>0</v>
      </c>
      <c r="AP1568" t="s">
        <v>50</v>
      </c>
      <c r="AQ1568">
        <v>107290</v>
      </c>
      <c r="AR1568">
        <v>0</v>
      </c>
      <c r="AS1568">
        <v>0</v>
      </c>
    </row>
    <row r="1569" spans="1:45" x14ac:dyDescent="0.2">
      <c r="A1569" t="s">
        <v>1567</v>
      </c>
      <c r="B1569" t="s">
        <v>46</v>
      </c>
      <c r="C1569" t="s">
        <v>46</v>
      </c>
      <c r="D1569">
        <v>0</v>
      </c>
      <c r="E1569">
        <v>0</v>
      </c>
      <c r="F1569">
        <v>0</v>
      </c>
      <c r="G1569">
        <v>0</v>
      </c>
      <c r="H1569">
        <v>-23</v>
      </c>
      <c r="I1569">
        <v>-23</v>
      </c>
      <c r="K1569">
        <v>-190</v>
      </c>
      <c r="L1569">
        <v>-190</v>
      </c>
      <c r="M1569">
        <v>2</v>
      </c>
      <c r="N1569">
        <v>2</v>
      </c>
      <c r="O1569" t="s">
        <v>47</v>
      </c>
      <c r="P1569" t="s">
        <v>47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213</v>
      </c>
      <c r="Z1569">
        <v>213</v>
      </c>
      <c r="AA1569" t="s">
        <v>58</v>
      </c>
      <c r="AB1569" t="s">
        <v>58</v>
      </c>
      <c r="AC1569" t="s">
        <v>66</v>
      </c>
      <c r="AD1569" t="s">
        <v>66</v>
      </c>
      <c r="AE1569">
        <v>0</v>
      </c>
      <c r="AF1569">
        <v>0</v>
      </c>
      <c r="AG1569">
        <v>6</v>
      </c>
      <c r="AH1569">
        <v>6</v>
      </c>
      <c r="AI1569">
        <f t="shared" si="168"/>
        <v>190</v>
      </c>
      <c r="AJ1569">
        <f t="shared" si="169"/>
        <v>190</v>
      </c>
      <c r="AK1569">
        <f t="shared" si="170"/>
        <v>0</v>
      </c>
      <c r="AL1569">
        <f t="shared" si="171"/>
        <v>0</v>
      </c>
      <c r="AM1569">
        <f t="shared" si="172"/>
        <v>190</v>
      </c>
      <c r="AN1569">
        <f t="shared" si="173"/>
        <v>0</v>
      </c>
      <c r="AO1569">
        <f t="shared" si="174"/>
        <v>0</v>
      </c>
      <c r="AP1569" t="s">
        <v>50</v>
      </c>
      <c r="AQ1569">
        <v>107284</v>
      </c>
      <c r="AR1569">
        <v>0</v>
      </c>
      <c r="AS1569">
        <v>0</v>
      </c>
    </row>
    <row r="1570" spans="1:45" x14ac:dyDescent="0.2">
      <c r="A1570" t="s">
        <v>1568</v>
      </c>
      <c r="B1570" t="s">
        <v>46</v>
      </c>
      <c r="C1570" t="s">
        <v>46</v>
      </c>
      <c r="D1570">
        <v>0</v>
      </c>
      <c r="E1570">
        <v>0</v>
      </c>
      <c r="F1570">
        <v>0</v>
      </c>
      <c r="G1570">
        <v>0</v>
      </c>
      <c r="H1570">
        <v>-22</v>
      </c>
      <c r="I1570">
        <v>-22</v>
      </c>
      <c r="K1570">
        <v>-190</v>
      </c>
      <c r="L1570">
        <v>-190</v>
      </c>
      <c r="M1570">
        <v>3</v>
      </c>
      <c r="N1570">
        <v>3</v>
      </c>
      <c r="O1570" t="s">
        <v>47</v>
      </c>
      <c r="P1570" t="s">
        <v>47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212</v>
      </c>
      <c r="Z1570">
        <v>212</v>
      </c>
      <c r="AA1570" t="s">
        <v>58</v>
      </c>
      <c r="AB1570" t="s">
        <v>58</v>
      </c>
      <c r="AC1570" t="s">
        <v>66</v>
      </c>
      <c r="AD1570" t="s">
        <v>66</v>
      </c>
      <c r="AE1570">
        <v>0</v>
      </c>
      <c r="AF1570">
        <v>0</v>
      </c>
      <c r="AG1570">
        <v>5</v>
      </c>
      <c r="AH1570">
        <v>5</v>
      </c>
      <c r="AI1570">
        <f t="shared" si="168"/>
        <v>190</v>
      </c>
      <c r="AJ1570">
        <f t="shared" si="169"/>
        <v>190</v>
      </c>
      <c r="AK1570">
        <f t="shared" si="170"/>
        <v>0</v>
      </c>
      <c r="AL1570">
        <f t="shared" si="171"/>
        <v>0</v>
      </c>
      <c r="AM1570">
        <f t="shared" si="172"/>
        <v>190</v>
      </c>
      <c r="AN1570">
        <f t="shared" si="173"/>
        <v>0</v>
      </c>
      <c r="AO1570">
        <f t="shared" si="174"/>
        <v>0</v>
      </c>
      <c r="AP1570" t="s">
        <v>50</v>
      </c>
      <c r="AQ1570">
        <v>109969</v>
      </c>
      <c r="AR1570">
        <v>0</v>
      </c>
      <c r="AS1570">
        <v>0</v>
      </c>
    </row>
    <row r="1571" spans="1:45" x14ac:dyDescent="0.2">
      <c r="A1571" t="s">
        <v>3912</v>
      </c>
      <c r="B1571" t="s">
        <v>46</v>
      </c>
      <c r="C1571" t="s">
        <v>46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K1571">
        <v>0</v>
      </c>
      <c r="L1571">
        <v>0</v>
      </c>
      <c r="M1571">
        <v>3</v>
      </c>
      <c r="N1571">
        <v>3</v>
      </c>
      <c r="O1571" t="s">
        <v>47</v>
      </c>
      <c r="P1571" t="s">
        <v>47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49</v>
      </c>
      <c r="Z1571">
        <v>49</v>
      </c>
      <c r="AA1571" t="s">
        <v>48</v>
      </c>
      <c r="AB1571" t="s">
        <v>48</v>
      </c>
      <c r="AC1571" t="s">
        <v>66</v>
      </c>
      <c r="AD1571" t="s">
        <v>66</v>
      </c>
      <c r="AE1571">
        <v>0</v>
      </c>
      <c r="AF1571">
        <v>0</v>
      </c>
      <c r="AG1571">
        <v>1</v>
      </c>
      <c r="AH1571">
        <v>1</v>
      </c>
      <c r="AI1571">
        <f t="shared" si="168"/>
        <v>49</v>
      </c>
      <c r="AJ1571">
        <f t="shared" si="169"/>
        <v>49</v>
      </c>
      <c r="AK1571">
        <f t="shared" si="170"/>
        <v>0</v>
      </c>
      <c r="AL1571">
        <f t="shared" si="171"/>
        <v>0</v>
      </c>
      <c r="AM1571">
        <f t="shared" si="172"/>
        <v>49</v>
      </c>
      <c r="AN1571">
        <f t="shared" si="173"/>
        <v>0</v>
      </c>
      <c r="AO1571">
        <f t="shared" si="174"/>
        <v>0</v>
      </c>
      <c r="AP1571" t="s">
        <v>50</v>
      </c>
      <c r="AQ1571">
        <v>109969</v>
      </c>
      <c r="AR1571">
        <v>0</v>
      </c>
      <c r="AS1571">
        <v>0</v>
      </c>
    </row>
    <row r="1572" spans="1:45" x14ac:dyDescent="0.2">
      <c r="A1572" t="s">
        <v>1569</v>
      </c>
      <c r="B1572" t="s">
        <v>46</v>
      </c>
      <c r="C1572" t="s">
        <v>46</v>
      </c>
      <c r="D1572">
        <v>0</v>
      </c>
      <c r="E1572">
        <v>0</v>
      </c>
      <c r="F1572">
        <v>0</v>
      </c>
      <c r="G1572">
        <v>0</v>
      </c>
      <c r="H1572">
        <v>-18</v>
      </c>
      <c r="I1572">
        <v>-22</v>
      </c>
      <c r="K1572">
        <v>1694</v>
      </c>
      <c r="L1572">
        <v>-187</v>
      </c>
      <c r="M1572">
        <v>3</v>
      </c>
      <c r="N1572">
        <v>3</v>
      </c>
      <c r="O1572" t="s">
        <v>47</v>
      </c>
      <c r="P1572" t="s">
        <v>47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172</v>
      </c>
      <c r="Z1572">
        <v>209</v>
      </c>
      <c r="AA1572" t="s">
        <v>58</v>
      </c>
      <c r="AB1572" t="s">
        <v>58</v>
      </c>
      <c r="AC1572" t="s">
        <v>56</v>
      </c>
      <c r="AD1572" t="s">
        <v>49</v>
      </c>
      <c r="AE1572">
        <v>0</v>
      </c>
      <c r="AF1572">
        <v>0</v>
      </c>
      <c r="AG1572">
        <v>4</v>
      </c>
      <c r="AH1572">
        <v>5</v>
      </c>
      <c r="AI1572">
        <f t="shared" si="168"/>
        <v>154</v>
      </c>
      <c r="AJ1572">
        <f t="shared" si="169"/>
        <v>187</v>
      </c>
      <c r="AK1572">
        <f t="shared" si="170"/>
        <v>0</v>
      </c>
      <c r="AL1572">
        <f t="shared" si="171"/>
        <v>33</v>
      </c>
      <c r="AM1572">
        <f t="shared" si="172"/>
        <v>0</v>
      </c>
      <c r="AN1572">
        <f t="shared" si="173"/>
        <v>0</v>
      </c>
      <c r="AO1572">
        <f t="shared" si="174"/>
        <v>0</v>
      </c>
      <c r="AP1572" t="s">
        <v>50</v>
      </c>
      <c r="AQ1572">
        <v>112612</v>
      </c>
      <c r="AR1572">
        <v>0</v>
      </c>
      <c r="AS1572">
        <v>0</v>
      </c>
    </row>
    <row r="1573" spans="1:45" x14ac:dyDescent="0.2">
      <c r="A1573" t="s">
        <v>1570</v>
      </c>
      <c r="B1573" t="s">
        <v>46</v>
      </c>
      <c r="C1573" t="s">
        <v>46</v>
      </c>
      <c r="D1573">
        <v>0</v>
      </c>
      <c r="E1573">
        <v>0</v>
      </c>
      <c r="F1573">
        <v>0</v>
      </c>
      <c r="G1573">
        <v>-155</v>
      </c>
      <c r="H1573">
        <v>-57</v>
      </c>
      <c r="I1573">
        <v>-57</v>
      </c>
      <c r="K1573">
        <v>4598</v>
      </c>
      <c r="L1573">
        <v>-418</v>
      </c>
      <c r="M1573">
        <v>5</v>
      </c>
      <c r="N1573">
        <v>5</v>
      </c>
      <c r="O1573" t="s">
        <v>47</v>
      </c>
      <c r="P1573" t="s">
        <v>86</v>
      </c>
      <c r="Q1573">
        <v>0</v>
      </c>
      <c r="R1573">
        <v>0</v>
      </c>
      <c r="S1573">
        <v>0</v>
      </c>
      <c r="T1573">
        <v>155</v>
      </c>
      <c r="U1573">
        <v>0</v>
      </c>
      <c r="V1573">
        <v>0</v>
      </c>
      <c r="W1573">
        <v>0</v>
      </c>
      <c r="X1573">
        <v>0</v>
      </c>
      <c r="Y1573">
        <v>475</v>
      </c>
      <c r="Z1573">
        <v>475</v>
      </c>
      <c r="AA1573" t="s">
        <v>58</v>
      </c>
      <c r="AB1573" t="s">
        <v>58</v>
      </c>
      <c r="AC1573" t="s">
        <v>53</v>
      </c>
      <c r="AD1573" t="s">
        <v>53</v>
      </c>
      <c r="AE1573">
        <v>0</v>
      </c>
      <c r="AF1573">
        <v>0</v>
      </c>
      <c r="AG1573">
        <v>7</v>
      </c>
      <c r="AH1573">
        <v>7</v>
      </c>
      <c r="AI1573">
        <f t="shared" si="168"/>
        <v>418</v>
      </c>
      <c r="AJ1573">
        <f t="shared" si="169"/>
        <v>418</v>
      </c>
      <c r="AK1573">
        <f t="shared" si="170"/>
        <v>0</v>
      </c>
      <c r="AL1573">
        <f t="shared" si="171"/>
        <v>0</v>
      </c>
      <c r="AM1573">
        <f t="shared" si="172"/>
        <v>418</v>
      </c>
      <c r="AN1573">
        <f t="shared" si="173"/>
        <v>0</v>
      </c>
      <c r="AO1573">
        <f t="shared" si="174"/>
        <v>0</v>
      </c>
      <c r="AP1573" t="s">
        <v>50</v>
      </c>
      <c r="AQ1573">
        <v>116461</v>
      </c>
      <c r="AR1573">
        <v>0</v>
      </c>
      <c r="AS1573">
        <v>0</v>
      </c>
    </row>
    <row r="1574" spans="1:45" x14ac:dyDescent="0.2">
      <c r="A1574" t="s">
        <v>1571</v>
      </c>
      <c r="B1574" t="s">
        <v>46</v>
      </c>
      <c r="C1574" t="s">
        <v>46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K1574">
        <v>0</v>
      </c>
      <c r="L1574">
        <v>0</v>
      </c>
      <c r="M1574">
        <v>1</v>
      </c>
      <c r="N1574">
        <v>1</v>
      </c>
      <c r="O1574" t="s">
        <v>47</v>
      </c>
      <c r="P1574" t="s">
        <v>47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28</v>
      </c>
      <c r="Z1574">
        <v>28</v>
      </c>
      <c r="AA1574" t="s">
        <v>48</v>
      </c>
      <c r="AB1574" t="s">
        <v>48</v>
      </c>
      <c r="AC1574" t="s">
        <v>53</v>
      </c>
      <c r="AD1574" t="s">
        <v>53</v>
      </c>
      <c r="AE1574">
        <v>0</v>
      </c>
      <c r="AF1574">
        <v>0</v>
      </c>
      <c r="AG1574">
        <v>1</v>
      </c>
      <c r="AH1574">
        <v>1</v>
      </c>
      <c r="AI1574">
        <f t="shared" si="168"/>
        <v>28</v>
      </c>
      <c r="AJ1574">
        <f t="shared" si="169"/>
        <v>28</v>
      </c>
      <c r="AK1574">
        <f t="shared" si="170"/>
        <v>0</v>
      </c>
      <c r="AL1574">
        <f t="shared" si="171"/>
        <v>0</v>
      </c>
      <c r="AM1574">
        <f t="shared" si="172"/>
        <v>28</v>
      </c>
      <c r="AN1574">
        <f t="shared" si="173"/>
        <v>0</v>
      </c>
      <c r="AO1574">
        <f t="shared" si="174"/>
        <v>0</v>
      </c>
      <c r="AP1574" t="s">
        <v>50</v>
      </c>
      <c r="AQ1574">
        <v>117573</v>
      </c>
      <c r="AR1574">
        <v>0</v>
      </c>
      <c r="AS1574">
        <v>0</v>
      </c>
    </row>
    <row r="1575" spans="1:45" x14ac:dyDescent="0.2">
      <c r="A1575" t="s">
        <v>1572</v>
      </c>
      <c r="B1575" t="s">
        <v>46</v>
      </c>
      <c r="C1575" t="s">
        <v>46</v>
      </c>
      <c r="D1575">
        <v>-85</v>
      </c>
      <c r="E1575">
        <v>-85</v>
      </c>
      <c r="F1575">
        <v>0</v>
      </c>
      <c r="G1575">
        <v>0</v>
      </c>
      <c r="H1575">
        <v>0</v>
      </c>
      <c r="I1575">
        <v>0</v>
      </c>
      <c r="K1575">
        <v>0</v>
      </c>
      <c r="L1575">
        <v>0</v>
      </c>
      <c r="M1575">
        <v>6</v>
      </c>
      <c r="N1575">
        <v>6</v>
      </c>
      <c r="O1575" t="s">
        <v>47</v>
      </c>
      <c r="P1575" t="s">
        <v>47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85</v>
      </c>
      <c r="Z1575">
        <v>85</v>
      </c>
      <c r="AA1575" t="s">
        <v>48</v>
      </c>
      <c r="AB1575" t="s">
        <v>48</v>
      </c>
      <c r="AC1575" t="s">
        <v>49</v>
      </c>
      <c r="AD1575" t="s">
        <v>49</v>
      </c>
      <c r="AE1575">
        <v>0</v>
      </c>
      <c r="AF1575">
        <v>0</v>
      </c>
      <c r="AG1575">
        <v>1</v>
      </c>
      <c r="AH1575">
        <v>1</v>
      </c>
      <c r="AI1575">
        <f t="shared" si="168"/>
        <v>0</v>
      </c>
      <c r="AJ1575">
        <f t="shared" si="169"/>
        <v>0</v>
      </c>
      <c r="AK1575">
        <f t="shared" si="170"/>
        <v>0</v>
      </c>
      <c r="AL1575">
        <f t="shared" si="171"/>
        <v>0</v>
      </c>
      <c r="AM1575">
        <f t="shared" si="172"/>
        <v>0</v>
      </c>
      <c r="AN1575">
        <f t="shared" si="173"/>
        <v>0</v>
      </c>
      <c r="AO1575">
        <f t="shared" si="174"/>
        <v>0</v>
      </c>
      <c r="AP1575" t="s">
        <v>73</v>
      </c>
      <c r="AQ1575">
        <v>117068</v>
      </c>
      <c r="AR1575">
        <v>0</v>
      </c>
      <c r="AS1575">
        <v>0</v>
      </c>
    </row>
    <row r="1576" spans="1:45" x14ac:dyDescent="0.2">
      <c r="A1576" t="s">
        <v>1573</v>
      </c>
      <c r="B1576" t="s">
        <v>46</v>
      </c>
      <c r="C1576" t="s">
        <v>46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K1576">
        <v>0</v>
      </c>
      <c r="L1576">
        <v>0</v>
      </c>
      <c r="M1576">
        <v>3</v>
      </c>
      <c r="N1576">
        <v>3</v>
      </c>
      <c r="O1576" t="s">
        <v>47</v>
      </c>
      <c r="P1576" t="s">
        <v>47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49</v>
      </c>
      <c r="Z1576">
        <v>49</v>
      </c>
      <c r="AA1576" t="s">
        <v>48</v>
      </c>
      <c r="AB1576" t="s">
        <v>48</v>
      </c>
      <c r="AC1576" t="s">
        <v>56</v>
      </c>
      <c r="AD1576" t="s">
        <v>56</v>
      </c>
      <c r="AE1576">
        <v>0</v>
      </c>
      <c r="AF1576">
        <v>0</v>
      </c>
      <c r="AG1576">
        <v>1</v>
      </c>
      <c r="AH1576">
        <v>1</v>
      </c>
      <c r="AI1576">
        <f t="shared" si="168"/>
        <v>49</v>
      </c>
      <c r="AJ1576">
        <f t="shared" si="169"/>
        <v>49</v>
      </c>
      <c r="AK1576">
        <f t="shared" si="170"/>
        <v>0</v>
      </c>
      <c r="AL1576">
        <f t="shared" si="171"/>
        <v>0</v>
      </c>
      <c r="AM1576">
        <f t="shared" si="172"/>
        <v>49</v>
      </c>
      <c r="AN1576">
        <f t="shared" si="173"/>
        <v>0</v>
      </c>
      <c r="AO1576">
        <f t="shared" si="174"/>
        <v>0</v>
      </c>
      <c r="AP1576" t="s">
        <v>50</v>
      </c>
      <c r="AQ1576">
        <v>121142</v>
      </c>
      <c r="AR1576">
        <v>0</v>
      </c>
      <c r="AS1576">
        <v>0</v>
      </c>
    </row>
    <row r="1577" spans="1:45" x14ac:dyDescent="0.2">
      <c r="A1577" t="s">
        <v>1574</v>
      </c>
      <c r="B1577" t="s">
        <v>46</v>
      </c>
      <c r="C1577" t="s">
        <v>46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K1577">
        <v>0</v>
      </c>
      <c r="L1577">
        <v>0</v>
      </c>
      <c r="M1577">
        <v>5</v>
      </c>
      <c r="N1577">
        <v>5</v>
      </c>
      <c r="O1577" t="s">
        <v>47</v>
      </c>
      <c r="P1577" t="s">
        <v>47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427</v>
      </c>
      <c r="Z1577">
        <v>354</v>
      </c>
      <c r="AA1577" t="s">
        <v>48</v>
      </c>
      <c r="AB1577" t="s">
        <v>48</v>
      </c>
      <c r="AC1577" t="s">
        <v>53</v>
      </c>
      <c r="AD1577" t="s">
        <v>53</v>
      </c>
      <c r="AE1577">
        <v>0</v>
      </c>
      <c r="AF1577">
        <v>0</v>
      </c>
      <c r="AG1577">
        <v>7</v>
      </c>
      <c r="AH1577">
        <v>6</v>
      </c>
      <c r="AI1577">
        <f t="shared" si="168"/>
        <v>427</v>
      </c>
      <c r="AJ1577">
        <f t="shared" si="169"/>
        <v>354</v>
      </c>
      <c r="AK1577">
        <f t="shared" si="170"/>
        <v>0</v>
      </c>
      <c r="AL1577">
        <f t="shared" si="171"/>
        <v>0</v>
      </c>
      <c r="AM1577">
        <f t="shared" si="172"/>
        <v>0</v>
      </c>
      <c r="AN1577">
        <f t="shared" si="173"/>
        <v>0</v>
      </c>
      <c r="AO1577">
        <f t="shared" si="174"/>
        <v>73</v>
      </c>
      <c r="AP1577" t="s">
        <v>50</v>
      </c>
      <c r="AQ1577">
        <v>121130</v>
      </c>
      <c r="AR1577">
        <v>0</v>
      </c>
      <c r="AS1577">
        <v>0</v>
      </c>
    </row>
    <row r="1578" spans="1:45" x14ac:dyDescent="0.2">
      <c r="A1578" t="s">
        <v>1575</v>
      </c>
      <c r="B1578" t="s">
        <v>46</v>
      </c>
      <c r="C1578" t="s">
        <v>46</v>
      </c>
      <c r="D1578">
        <v>0</v>
      </c>
      <c r="E1578">
        <v>0</v>
      </c>
      <c r="F1578">
        <v>0</v>
      </c>
      <c r="G1578">
        <v>0</v>
      </c>
      <c r="H1578">
        <v>-4</v>
      </c>
      <c r="I1578">
        <v>-4</v>
      </c>
      <c r="K1578">
        <v>-36</v>
      </c>
      <c r="L1578">
        <v>-36</v>
      </c>
      <c r="M1578">
        <v>2</v>
      </c>
      <c r="N1578">
        <v>2</v>
      </c>
      <c r="O1578" t="s">
        <v>47</v>
      </c>
      <c r="P1578" t="s">
        <v>47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40</v>
      </c>
      <c r="Z1578">
        <v>40</v>
      </c>
      <c r="AA1578" t="s">
        <v>58</v>
      </c>
      <c r="AB1578" t="s">
        <v>58</v>
      </c>
      <c r="AC1578" t="s">
        <v>56</v>
      </c>
      <c r="AD1578" t="s">
        <v>56</v>
      </c>
      <c r="AE1578">
        <v>0</v>
      </c>
      <c r="AF1578">
        <v>0</v>
      </c>
      <c r="AG1578">
        <v>1</v>
      </c>
      <c r="AH1578">
        <v>1</v>
      </c>
      <c r="AI1578">
        <f t="shared" si="168"/>
        <v>36</v>
      </c>
      <c r="AJ1578">
        <f t="shared" si="169"/>
        <v>36</v>
      </c>
      <c r="AK1578">
        <f t="shared" si="170"/>
        <v>0</v>
      </c>
      <c r="AL1578">
        <f t="shared" si="171"/>
        <v>0</v>
      </c>
      <c r="AM1578">
        <f t="shared" si="172"/>
        <v>36</v>
      </c>
      <c r="AN1578">
        <f t="shared" si="173"/>
        <v>0</v>
      </c>
      <c r="AO1578">
        <f t="shared" si="174"/>
        <v>0</v>
      </c>
      <c r="AP1578" t="s">
        <v>50</v>
      </c>
      <c r="AQ1578">
        <v>122470</v>
      </c>
      <c r="AR1578">
        <v>0</v>
      </c>
      <c r="AS1578">
        <v>0</v>
      </c>
    </row>
    <row r="1579" spans="1:45" x14ac:dyDescent="0.2">
      <c r="A1579" t="s">
        <v>1576</v>
      </c>
      <c r="B1579" t="s">
        <v>46</v>
      </c>
      <c r="C1579" t="s">
        <v>46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K1579">
        <v>0</v>
      </c>
      <c r="L1579">
        <v>0</v>
      </c>
      <c r="M1579">
        <v>3</v>
      </c>
      <c r="N1579">
        <v>3</v>
      </c>
      <c r="O1579" t="s">
        <v>47</v>
      </c>
      <c r="P1579" t="s">
        <v>47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897</v>
      </c>
      <c r="Z1579">
        <v>897</v>
      </c>
      <c r="AA1579" t="s">
        <v>48</v>
      </c>
      <c r="AB1579" t="s">
        <v>48</v>
      </c>
      <c r="AC1579" t="s">
        <v>53</v>
      </c>
      <c r="AD1579" t="s">
        <v>53</v>
      </c>
      <c r="AE1579">
        <v>0</v>
      </c>
      <c r="AF1579">
        <v>0</v>
      </c>
      <c r="AG1579">
        <v>14</v>
      </c>
      <c r="AH1579">
        <v>14</v>
      </c>
      <c r="AI1579">
        <f t="shared" si="168"/>
        <v>897</v>
      </c>
      <c r="AJ1579">
        <f t="shared" si="169"/>
        <v>897</v>
      </c>
      <c r="AK1579">
        <f t="shared" si="170"/>
        <v>0</v>
      </c>
      <c r="AL1579">
        <f t="shared" si="171"/>
        <v>0</v>
      </c>
      <c r="AM1579">
        <f t="shared" si="172"/>
        <v>897</v>
      </c>
      <c r="AN1579">
        <f t="shared" si="173"/>
        <v>0</v>
      </c>
      <c r="AO1579">
        <f t="shared" si="174"/>
        <v>0</v>
      </c>
      <c r="AP1579" t="s">
        <v>50</v>
      </c>
      <c r="AQ1579">
        <v>128028</v>
      </c>
      <c r="AR1579">
        <v>0</v>
      </c>
      <c r="AS1579">
        <v>0</v>
      </c>
    </row>
    <row r="1580" spans="1:45" x14ac:dyDescent="0.2">
      <c r="A1580" t="s">
        <v>1577</v>
      </c>
      <c r="B1580" t="s">
        <v>46</v>
      </c>
      <c r="C1580" t="s">
        <v>46</v>
      </c>
      <c r="D1580">
        <v>0</v>
      </c>
      <c r="E1580">
        <v>0</v>
      </c>
      <c r="F1580">
        <v>0</v>
      </c>
      <c r="G1580">
        <v>0</v>
      </c>
      <c r="H1580">
        <v>-5</v>
      </c>
      <c r="I1580">
        <v>-5</v>
      </c>
      <c r="K1580">
        <v>-44</v>
      </c>
      <c r="L1580">
        <v>-44</v>
      </c>
      <c r="M1580">
        <v>3</v>
      </c>
      <c r="N1580">
        <v>3</v>
      </c>
      <c r="O1580" t="s">
        <v>47</v>
      </c>
      <c r="P1580" t="s">
        <v>47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49</v>
      </c>
      <c r="Z1580">
        <v>49</v>
      </c>
      <c r="AA1580" t="s">
        <v>58</v>
      </c>
      <c r="AB1580" t="s">
        <v>58</v>
      </c>
      <c r="AC1580" t="s">
        <v>64</v>
      </c>
      <c r="AD1580" t="s">
        <v>64</v>
      </c>
      <c r="AE1580">
        <v>0</v>
      </c>
      <c r="AF1580">
        <v>0</v>
      </c>
      <c r="AG1580">
        <v>1</v>
      </c>
      <c r="AH1580">
        <v>1</v>
      </c>
      <c r="AI1580">
        <f t="shared" si="168"/>
        <v>44</v>
      </c>
      <c r="AJ1580">
        <f t="shared" si="169"/>
        <v>44</v>
      </c>
      <c r="AK1580">
        <f t="shared" si="170"/>
        <v>0</v>
      </c>
      <c r="AL1580">
        <f t="shared" si="171"/>
        <v>0</v>
      </c>
      <c r="AM1580">
        <f t="shared" si="172"/>
        <v>44</v>
      </c>
      <c r="AN1580">
        <f t="shared" si="173"/>
        <v>0</v>
      </c>
      <c r="AO1580">
        <f t="shared" si="174"/>
        <v>0</v>
      </c>
      <c r="AP1580" t="s">
        <v>50</v>
      </c>
      <c r="AQ1580">
        <v>127371</v>
      </c>
      <c r="AR1580">
        <v>0</v>
      </c>
      <c r="AS1580">
        <v>0</v>
      </c>
    </row>
    <row r="1581" spans="1:45" x14ac:dyDescent="0.2">
      <c r="A1581" t="s">
        <v>1578</v>
      </c>
      <c r="B1581" t="s">
        <v>46</v>
      </c>
      <c r="C1581" t="s">
        <v>46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K1581">
        <v>0</v>
      </c>
      <c r="L1581">
        <v>0</v>
      </c>
      <c r="M1581">
        <v>6</v>
      </c>
      <c r="N1581">
        <v>6</v>
      </c>
      <c r="O1581" t="s">
        <v>47</v>
      </c>
      <c r="P1581" t="s">
        <v>47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673</v>
      </c>
      <c r="Z1581">
        <v>673</v>
      </c>
      <c r="AA1581" t="s">
        <v>48</v>
      </c>
      <c r="AB1581" t="s">
        <v>48</v>
      </c>
      <c r="AC1581" t="s">
        <v>53</v>
      </c>
      <c r="AD1581" t="s">
        <v>53</v>
      </c>
      <c r="AE1581">
        <v>0</v>
      </c>
      <c r="AF1581">
        <v>0</v>
      </c>
      <c r="AG1581">
        <v>10</v>
      </c>
      <c r="AH1581">
        <v>10</v>
      </c>
      <c r="AI1581">
        <f t="shared" si="168"/>
        <v>673</v>
      </c>
      <c r="AJ1581">
        <f t="shared" si="169"/>
        <v>673</v>
      </c>
      <c r="AK1581">
        <f t="shared" si="170"/>
        <v>0</v>
      </c>
      <c r="AL1581">
        <f t="shared" si="171"/>
        <v>0</v>
      </c>
      <c r="AM1581">
        <f t="shared" si="172"/>
        <v>673</v>
      </c>
      <c r="AN1581">
        <f t="shared" si="173"/>
        <v>0</v>
      </c>
      <c r="AO1581">
        <f t="shared" si="174"/>
        <v>0</v>
      </c>
      <c r="AP1581" t="s">
        <v>50</v>
      </c>
      <c r="AQ1581">
        <v>131816</v>
      </c>
      <c r="AR1581">
        <v>0</v>
      </c>
      <c r="AS1581">
        <v>0</v>
      </c>
    </row>
    <row r="1582" spans="1:45" x14ac:dyDescent="0.2">
      <c r="A1582" t="s">
        <v>1579</v>
      </c>
      <c r="B1582" t="s">
        <v>46</v>
      </c>
      <c r="C1582" t="s">
        <v>46</v>
      </c>
      <c r="D1582">
        <v>0</v>
      </c>
      <c r="E1582">
        <v>0</v>
      </c>
      <c r="F1582">
        <v>0</v>
      </c>
      <c r="G1582">
        <v>0</v>
      </c>
      <c r="H1582">
        <v>-5</v>
      </c>
      <c r="I1582">
        <v>-5</v>
      </c>
      <c r="K1582">
        <v>-44</v>
      </c>
      <c r="L1582">
        <v>-44</v>
      </c>
      <c r="M1582">
        <v>3</v>
      </c>
      <c r="N1582">
        <v>3</v>
      </c>
      <c r="O1582" t="s">
        <v>47</v>
      </c>
      <c r="P1582" t="s">
        <v>47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49</v>
      </c>
      <c r="Z1582">
        <v>49</v>
      </c>
      <c r="AA1582" t="s">
        <v>58</v>
      </c>
      <c r="AB1582" t="s">
        <v>58</v>
      </c>
      <c r="AC1582" t="s">
        <v>56</v>
      </c>
      <c r="AD1582" t="s">
        <v>56</v>
      </c>
      <c r="AE1582">
        <v>0</v>
      </c>
      <c r="AF1582">
        <v>0</v>
      </c>
      <c r="AG1582">
        <v>1</v>
      </c>
      <c r="AH1582">
        <v>1</v>
      </c>
      <c r="AI1582">
        <f t="shared" si="168"/>
        <v>44</v>
      </c>
      <c r="AJ1582">
        <f t="shared" si="169"/>
        <v>44</v>
      </c>
      <c r="AK1582">
        <f t="shared" si="170"/>
        <v>0</v>
      </c>
      <c r="AL1582">
        <f t="shared" si="171"/>
        <v>0</v>
      </c>
      <c r="AM1582">
        <f t="shared" si="172"/>
        <v>44</v>
      </c>
      <c r="AN1582">
        <f t="shared" si="173"/>
        <v>0</v>
      </c>
      <c r="AO1582">
        <f t="shared" si="174"/>
        <v>0</v>
      </c>
      <c r="AP1582" t="s">
        <v>50</v>
      </c>
      <c r="AQ1582">
        <v>135477</v>
      </c>
      <c r="AR1582">
        <v>0</v>
      </c>
      <c r="AS1582">
        <v>0</v>
      </c>
    </row>
    <row r="1583" spans="1:45" x14ac:dyDescent="0.2">
      <c r="A1583" t="s">
        <v>1580</v>
      </c>
      <c r="B1583" t="s">
        <v>46</v>
      </c>
      <c r="C1583" t="s">
        <v>46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K1583">
        <v>0</v>
      </c>
      <c r="L1583">
        <v>0</v>
      </c>
      <c r="M1583">
        <v>4</v>
      </c>
      <c r="N1583">
        <v>4</v>
      </c>
      <c r="O1583" t="s">
        <v>47</v>
      </c>
      <c r="P1583" t="s">
        <v>47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174</v>
      </c>
      <c r="Z1583">
        <v>174</v>
      </c>
      <c r="AA1583" t="s">
        <v>48</v>
      </c>
      <c r="AB1583" t="s">
        <v>48</v>
      </c>
      <c r="AC1583" t="s">
        <v>59</v>
      </c>
      <c r="AD1583" t="s">
        <v>59</v>
      </c>
      <c r="AE1583">
        <v>0</v>
      </c>
      <c r="AF1583">
        <v>0</v>
      </c>
      <c r="AG1583">
        <v>3</v>
      </c>
      <c r="AH1583">
        <v>3</v>
      </c>
      <c r="AI1583">
        <f t="shared" si="168"/>
        <v>174</v>
      </c>
      <c r="AJ1583">
        <f t="shared" si="169"/>
        <v>174</v>
      </c>
      <c r="AK1583">
        <f t="shared" si="170"/>
        <v>0</v>
      </c>
      <c r="AL1583">
        <f t="shared" si="171"/>
        <v>0</v>
      </c>
      <c r="AM1583">
        <f t="shared" si="172"/>
        <v>174</v>
      </c>
      <c r="AN1583">
        <f t="shared" si="173"/>
        <v>0</v>
      </c>
      <c r="AO1583">
        <f t="shared" si="174"/>
        <v>0</v>
      </c>
      <c r="AP1583" t="s">
        <v>50</v>
      </c>
      <c r="AQ1583">
        <v>136613</v>
      </c>
      <c r="AR1583">
        <v>0</v>
      </c>
      <c r="AS1583">
        <v>0</v>
      </c>
    </row>
    <row r="1584" spans="1:45" x14ac:dyDescent="0.2">
      <c r="A1584" t="s">
        <v>1581</v>
      </c>
      <c r="B1584" t="s">
        <v>46</v>
      </c>
      <c r="C1584" t="s">
        <v>46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K1584">
        <v>0</v>
      </c>
      <c r="L1584">
        <v>0</v>
      </c>
      <c r="M1584">
        <v>5</v>
      </c>
      <c r="N1584">
        <v>5</v>
      </c>
      <c r="O1584" t="s">
        <v>47</v>
      </c>
      <c r="P1584" t="s">
        <v>47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508</v>
      </c>
      <c r="Z1584">
        <v>508</v>
      </c>
      <c r="AA1584" t="s">
        <v>48</v>
      </c>
      <c r="AB1584" t="s">
        <v>48</v>
      </c>
      <c r="AC1584" t="s">
        <v>49</v>
      </c>
      <c r="AD1584" t="s">
        <v>49</v>
      </c>
      <c r="AE1584">
        <v>0</v>
      </c>
      <c r="AF1584">
        <v>0</v>
      </c>
      <c r="AG1584">
        <v>13</v>
      </c>
      <c r="AH1584">
        <v>13</v>
      </c>
      <c r="AI1584">
        <f t="shared" si="168"/>
        <v>508</v>
      </c>
      <c r="AJ1584">
        <f t="shared" si="169"/>
        <v>508</v>
      </c>
      <c r="AK1584">
        <f t="shared" si="170"/>
        <v>0</v>
      </c>
      <c r="AL1584">
        <f t="shared" si="171"/>
        <v>0</v>
      </c>
      <c r="AM1584">
        <f t="shared" si="172"/>
        <v>508</v>
      </c>
      <c r="AN1584">
        <f t="shared" si="173"/>
        <v>0</v>
      </c>
      <c r="AO1584">
        <f t="shared" si="174"/>
        <v>0</v>
      </c>
      <c r="AP1584" t="s">
        <v>50</v>
      </c>
      <c r="AQ1584">
        <v>137638</v>
      </c>
      <c r="AR1584">
        <v>0</v>
      </c>
      <c r="AS1584">
        <v>0</v>
      </c>
    </row>
    <row r="1585" spans="1:45" x14ac:dyDescent="0.2">
      <c r="A1585" t="s">
        <v>1582</v>
      </c>
      <c r="B1585" t="s">
        <v>46</v>
      </c>
      <c r="C1585" t="s">
        <v>46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K1585">
        <v>0</v>
      </c>
      <c r="L1585">
        <v>0</v>
      </c>
      <c r="M1585">
        <v>2</v>
      </c>
      <c r="N1585">
        <v>2</v>
      </c>
      <c r="O1585" t="s">
        <v>47</v>
      </c>
      <c r="P1585" t="s">
        <v>47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280</v>
      </c>
      <c r="Z1585">
        <v>280</v>
      </c>
      <c r="AA1585" t="s">
        <v>48</v>
      </c>
      <c r="AB1585" t="s">
        <v>48</v>
      </c>
      <c r="AC1585" t="s">
        <v>53</v>
      </c>
      <c r="AD1585" t="s">
        <v>53</v>
      </c>
      <c r="AE1585">
        <v>0</v>
      </c>
      <c r="AF1585">
        <v>0</v>
      </c>
      <c r="AG1585">
        <v>7</v>
      </c>
      <c r="AH1585">
        <v>7</v>
      </c>
      <c r="AI1585">
        <f t="shared" si="168"/>
        <v>280</v>
      </c>
      <c r="AJ1585">
        <f t="shared" si="169"/>
        <v>280</v>
      </c>
      <c r="AK1585">
        <f t="shared" si="170"/>
        <v>0</v>
      </c>
      <c r="AL1585">
        <f t="shared" si="171"/>
        <v>0</v>
      </c>
      <c r="AM1585">
        <f t="shared" si="172"/>
        <v>280</v>
      </c>
      <c r="AN1585">
        <f t="shared" si="173"/>
        <v>0</v>
      </c>
      <c r="AO1585">
        <f t="shared" si="174"/>
        <v>0</v>
      </c>
      <c r="AP1585" t="s">
        <v>50</v>
      </c>
      <c r="AQ1585">
        <v>140918</v>
      </c>
      <c r="AR1585">
        <v>0</v>
      </c>
      <c r="AS1585">
        <v>0</v>
      </c>
    </row>
    <row r="1586" spans="1:45" x14ac:dyDescent="0.2">
      <c r="A1586" t="s">
        <v>1583</v>
      </c>
      <c r="B1586" t="s">
        <v>46</v>
      </c>
      <c r="C1586" t="s">
        <v>46</v>
      </c>
      <c r="D1586">
        <v>0</v>
      </c>
      <c r="E1586">
        <v>0</v>
      </c>
      <c r="F1586">
        <v>0</v>
      </c>
      <c r="G1586">
        <v>0</v>
      </c>
      <c r="H1586">
        <v>-39.200000000000003</v>
      </c>
      <c r="I1586">
        <v>-39.200000000000003</v>
      </c>
      <c r="K1586">
        <v>3880.8</v>
      </c>
      <c r="L1586">
        <v>-352.8</v>
      </c>
      <c r="M1586">
        <v>3</v>
      </c>
      <c r="N1586">
        <v>3</v>
      </c>
      <c r="O1586" t="s">
        <v>47</v>
      </c>
      <c r="P1586" t="s">
        <v>47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392</v>
      </c>
      <c r="Z1586">
        <v>392</v>
      </c>
      <c r="AA1586" t="s">
        <v>58</v>
      </c>
      <c r="AB1586" t="s">
        <v>58</v>
      </c>
      <c r="AC1586" t="s">
        <v>53</v>
      </c>
      <c r="AD1586" t="s">
        <v>53</v>
      </c>
      <c r="AE1586">
        <v>0</v>
      </c>
      <c r="AF1586">
        <v>0</v>
      </c>
      <c r="AG1586">
        <v>8</v>
      </c>
      <c r="AH1586">
        <v>8</v>
      </c>
      <c r="AI1586">
        <f t="shared" si="168"/>
        <v>352.8</v>
      </c>
      <c r="AJ1586">
        <f t="shared" si="169"/>
        <v>352.8</v>
      </c>
      <c r="AK1586">
        <f t="shared" si="170"/>
        <v>0</v>
      </c>
      <c r="AL1586">
        <f t="shared" si="171"/>
        <v>0</v>
      </c>
      <c r="AM1586">
        <f t="shared" si="172"/>
        <v>352.8</v>
      </c>
      <c r="AN1586">
        <f t="shared" si="173"/>
        <v>0</v>
      </c>
      <c r="AO1586">
        <f t="shared" si="174"/>
        <v>0</v>
      </c>
      <c r="AP1586" t="s">
        <v>50</v>
      </c>
      <c r="AQ1586">
        <v>142151</v>
      </c>
      <c r="AR1586">
        <v>0</v>
      </c>
      <c r="AS1586">
        <v>0</v>
      </c>
    </row>
    <row r="1587" spans="1:45" x14ac:dyDescent="0.2">
      <c r="A1587" t="s">
        <v>1584</v>
      </c>
      <c r="B1587" t="s">
        <v>46</v>
      </c>
      <c r="C1587" t="s">
        <v>46</v>
      </c>
      <c r="D1587">
        <v>0</v>
      </c>
      <c r="E1587">
        <v>0</v>
      </c>
      <c r="F1587">
        <v>0</v>
      </c>
      <c r="G1587">
        <v>-155</v>
      </c>
      <c r="H1587">
        <v>0</v>
      </c>
      <c r="I1587">
        <v>0</v>
      </c>
      <c r="K1587">
        <v>0</v>
      </c>
      <c r="L1587">
        <v>0</v>
      </c>
      <c r="M1587">
        <v>6</v>
      </c>
      <c r="N1587">
        <v>4</v>
      </c>
      <c r="O1587" t="s">
        <v>47</v>
      </c>
      <c r="P1587" t="s">
        <v>86</v>
      </c>
      <c r="Q1587">
        <v>0</v>
      </c>
      <c r="R1587">
        <v>0</v>
      </c>
      <c r="S1587">
        <v>0</v>
      </c>
      <c r="T1587">
        <v>155</v>
      </c>
      <c r="U1587">
        <v>0</v>
      </c>
      <c r="V1587">
        <v>0</v>
      </c>
      <c r="W1587">
        <v>0</v>
      </c>
      <c r="X1587">
        <v>0</v>
      </c>
      <c r="Y1587">
        <v>183</v>
      </c>
      <c r="Z1587">
        <v>196</v>
      </c>
      <c r="AA1587" t="s">
        <v>48</v>
      </c>
      <c r="AB1587" t="s">
        <v>48</v>
      </c>
      <c r="AC1587" t="s">
        <v>66</v>
      </c>
      <c r="AD1587" t="s">
        <v>66</v>
      </c>
      <c r="AE1587">
        <v>0</v>
      </c>
      <c r="AF1587">
        <v>0</v>
      </c>
      <c r="AG1587">
        <v>3</v>
      </c>
      <c r="AH1587">
        <v>4</v>
      </c>
      <c r="AI1587">
        <f t="shared" si="168"/>
        <v>183</v>
      </c>
      <c r="AJ1587">
        <f t="shared" si="169"/>
        <v>196</v>
      </c>
      <c r="AK1587">
        <f t="shared" si="170"/>
        <v>0</v>
      </c>
      <c r="AL1587">
        <f t="shared" si="171"/>
        <v>13</v>
      </c>
      <c r="AM1587">
        <f t="shared" si="172"/>
        <v>0</v>
      </c>
      <c r="AN1587">
        <f t="shared" si="173"/>
        <v>0</v>
      </c>
      <c r="AO1587">
        <f t="shared" si="174"/>
        <v>0</v>
      </c>
      <c r="AP1587" t="s">
        <v>50</v>
      </c>
      <c r="AQ1587">
        <v>144037</v>
      </c>
      <c r="AR1587">
        <v>0</v>
      </c>
      <c r="AS1587">
        <v>0</v>
      </c>
    </row>
    <row r="1588" spans="1:45" x14ac:dyDescent="0.2">
      <c r="A1588" t="s">
        <v>1585</v>
      </c>
      <c r="B1588" t="s">
        <v>46</v>
      </c>
      <c r="C1588" t="s">
        <v>46</v>
      </c>
      <c r="D1588">
        <v>-49</v>
      </c>
      <c r="E1588">
        <v>-49</v>
      </c>
      <c r="F1588">
        <v>0</v>
      </c>
      <c r="G1588">
        <v>0</v>
      </c>
      <c r="H1588">
        <v>0</v>
      </c>
      <c r="I1588">
        <v>0</v>
      </c>
      <c r="K1588">
        <v>0</v>
      </c>
      <c r="L1588">
        <v>0</v>
      </c>
      <c r="M1588">
        <v>3</v>
      </c>
      <c r="N1588">
        <v>3</v>
      </c>
      <c r="O1588" t="s">
        <v>47</v>
      </c>
      <c r="P1588" t="s">
        <v>47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49</v>
      </c>
      <c r="Z1588">
        <v>49</v>
      </c>
      <c r="AA1588" t="s">
        <v>48</v>
      </c>
      <c r="AB1588" t="s">
        <v>48</v>
      </c>
      <c r="AC1588" t="s">
        <v>49</v>
      </c>
      <c r="AD1588" t="s">
        <v>49</v>
      </c>
      <c r="AE1588">
        <v>0</v>
      </c>
      <c r="AF1588">
        <v>0</v>
      </c>
      <c r="AG1588">
        <v>1</v>
      </c>
      <c r="AH1588">
        <v>1</v>
      </c>
      <c r="AI1588">
        <f t="shared" si="168"/>
        <v>0</v>
      </c>
      <c r="AJ1588">
        <f t="shared" si="169"/>
        <v>0</v>
      </c>
      <c r="AK1588">
        <f t="shared" si="170"/>
        <v>0</v>
      </c>
      <c r="AL1588">
        <f t="shared" si="171"/>
        <v>0</v>
      </c>
      <c r="AM1588">
        <f t="shared" si="172"/>
        <v>0</v>
      </c>
      <c r="AN1588">
        <f t="shared" si="173"/>
        <v>0</v>
      </c>
      <c r="AO1588">
        <f t="shared" si="174"/>
        <v>0</v>
      </c>
      <c r="AP1588" t="s">
        <v>50</v>
      </c>
      <c r="AQ1588">
        <v>142565</v>
      </c>
      <c r="AR1588">
        <v>0</v>
      </c>
      <c r="AS1588">
        <v>0</v>
      </c>
    </row>
    <row r="1589" spans="1:45" x14ac:dyDescent="0.2">
      <c r="A1589" t="s">
        <v>1586</v>
      </c>
      <c r="B1589" t="s">
        <v>46</v>
      </c>
      <c r="C1589" t="s">
        <v>46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K1589">
        <v>0</v>
      </c>
      <c r="L1589">
        <v>0</v>
      </c>
      <c r="M1589">
        <v>1</v>
      </c>
      <c r="N1589">
        <v>1</v>
      </c>
      <c r="O1589" t="s">
        <v>47</v>
      </c>
      <c r="P1589" t="s">
        <v>47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28</v>
      </c>
      <c r="Z1589">
        <v>28</v>
      </c>
      <c r="AA1589" t="s">
        <v>48</v>
      </c>
      <c r="AB1589" t="s">
        <v>48</v>
      </c>
      <c r="AC1589" t="s">
        <v>53</v>
      </c>
      <c r="AD1589" t="s">
        <v>53</v>
      </c>
      <c r="AE1589">
        <v>0</v>
      </c>
      <c r="AF1589">
        <v>0</v>
      </c>
      <c r="AG1589">
        <v>1</v>
      </c>
      <c r="AH1589">
        <v>1</v>
      </c>
      <c r="AI1589">
        <f t="shared" si="168"/>
        <v>28</v>
      </c>
      <c r="AJ1589">
        <f t="shared" si="169"/>
        <v>28</v>
      </c>
      <c r="AK1589">
        <f t="shared" si="170"/>
        <v>0</v>
      </c>
      <c r="AL1589">
        <f t="shared" si="171"/>
        <v>0</v>
      </c>
      <c r="AM1589">
        <f t="shared" si="172"/>
        <v>28</v>
      </c>
      <c r="AN1589">
        <f t="shared" si="173"/>
        <v>0</v>
      </c>
      <c r="AO1589">
        <f t="shared" si="174"/>
        <v>0</v>
      </c>
      <c r="AP1589" t="s">
        <v>50</v>
      </c>
      <c r="AQ1589">
        <v>146241</v>
      </c>
      <c r="AR1589">
        <v>0</v>
      </c>
      <c r="AS1589">
        <v>0</v>
      </c>
    </row>
    <row r="1590" spans="1:45" x14ac:dyDescent="0.2">
      <c r="A1590" t="s">
        <v>1587</v>
      </c>
      <c r="B1590" t="s">
        <v>46</v>
      </c>
      <c r="C1590" t="s">
        <v>46</v>
      </c>
      <c r="D1590">
        <v>0</v>
      </c>
      <c r="E1590">
        <v>0</v>
      </c>
      <c r="F1590">
        <v>0</v>
      </c>
      <c r="G1590">
        <v>0</v>
      </c>
      <c r="H1590">
        <v>-3</v>
      </c>
      <c r="I1590">
        <v>-3</v>
      </c>
      <c r="K1590">
        <v>-25</v>
      </c>
      <c r="L1590">
        <v>-25</v>
      </c>
      <c r="M1590">
        <v>1</v>
      </c>
      <c r="N1590">
        <v>1</v>
      </c>
      <c r="O1590" t="s">
        <v>47</v>
      </c>
      <c r="P1590" t="s">
        <v>47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28</v>
      </c>
      <c r="Z1590">
        <v>28</v>
      </c>
      <c r="AA1590" t="s">
        <v>58</v>
      </c>
      <c r="AB1590" t="s">
        <v>58</v>
      </c>
      <c r="AC1590" t="s">
        <v>53</v>
      </c>
      <c r="AD1590" t="s">
        <v>53</v>
      </c>
      <c r="AE1590">
        <v>0</v>
      </c>
      <c r="AF1590">
        <v>0</v>
      </c>
      <c r="AG1590">
        <v>1</v>
      </c>
      <c r="AH1590">
        <v>1</v>
      </c>
      <c r="AI1590">
        <f t="shared" si="168"/>
        <v>25</v>
      </c>
      <c r="AJ1590">
        <f t="shared" si="169"/>
        <v>25</v>
      </c>
      <c r="AK1590">
        <f t="shared" si="170"/>
        <v>0</v>
      </c>
      <c r="AL1590">
        <f t="shared" si="171"/>
        <v>0</v>
      </c>
      <c r="AM1590">
        <f t="shared" si="172"/>
        <v>25</v>
      </c>
      <c r="AN1590">
        <f t="shared" si="173"/>
        <v>0</v>
      </c>
      <c r="AO1590">
        <f t="shared" si="174"/>
        <v>0</v>
      </c>
      <c r="AP1590" t="s">
        <v>50</v>
      </c>
      <c r="AQ1590">
        <v>146242</v>
      </c>
      <c r="AR1590">
        <v>0</v>
      </c>
      <c r="AS1590">
        <v>0</v>
      </c>
    </row>
    <row r="1591" spans="1:45" x14ac:dyDescent="0.2">
      <c r="A1591" t="s">
        <v>1588</v>
      </c>
      <c r="B1591" t="s">
        <v>46</v>
      </c>
      <c r="C1591" t="s">
        <v>46</v>
      </c>
      <c r="D1591">
        <v>0</v>
      </c>
      <c r="E1591">
        <v>0</v>
      </c>
      <c r="F1591">
        <v>0</v>
      </c>
      <c r="G1591">
        <v>0</v>
      </c>
      <c r="H1591">
        <v>-36.6</v>
      </c>
      <c r="I1591">
        <v>-36.6</v>
      </c>
      <c r="K1591">
        <v>3623.4</v>
      </c>
      <c r="L1591">
        <v>-329.4</v>
      </c>
      <c r="M1591">
        <v>5</v>
      </c>
      <c r="N1591">
        <v>5</v>
      </c>
      <c r="O1591" t="s">
        <v>86</v>
      </c>
      <c r="P1591" t="s">
        <v>47</v>
      </c>
      <c r="Q1591">
        <v>0</v>
      </c>
      <c r="R1591">
        <v>0</v>
      </c>
      <c r="S1591">
        <v>310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366</v>
      </c>
      <c r="Z1591">
        <v>366</v>
      </c>
      <c r="AA1591" t="s">
        <v>58</v>
      </c>
      <c r="AB1591" t="s">
        <v>58</v>
      </c>
      <c r="AC1591" t="s">
        <v>53</v>
      </c>
      <c r="AD1591" t="s">
        <v>53</v>
      </c>
      <c r="AE1591">
        <v>0</v>
      </c>
      <c r="AF1591">
        <v>0</v>
      </c>
      <c r="AG1591">
        <v>6</v>
      </c>
      <c r="AH1591">
        <v>6</v>
      </c>
      <c r="AI1591">
        <f t="shared" si="168"/>
        <v>329.4</v>
      </c>
      <c r="AJ1591">
        <f t="shared" si="169"/>
        <v>329.4</v>
      </c>
      <c r="AK1591">
        <f t="shared" si="170"/>
        <v>0</v>
      </c>
      <c r="AL1591">
        <f t="shared" si="171"/>
        <v>0</v>
      </c>
      <c r="AM1591">
        <f t="shared" si="172"/>
        <v>329.4</v>
      </c>
      <c r="AN1591">
        <f t="shared" si="173"/>
        <v>0</v>
      </c>
      <c r="AO1591">
        <f t="shared" si="174"/>
        <v>0</v>
      </c>
      <c r="AP1591" t="s">
        <v>50</v>
      </c>
      <c r="AQ1591">
        <v>146091</v>
      </c>
      <c r="AR1591">
        <v>0</v>
      </c>
      <c r="AS1591">
        <v>0</v>
      </c>
    </row>
    <row r="1592" spans="1:45" x14ac:dyDescent="0.2">
      <c r="A1592" t="s">
        <v>1589</v>
      </c>
      <c r="B1592" t="s">
        <v>46</v>
      </c>
      <c r="C1592" t="s">
        <v>46</v>
      </c>
      <c r="D1592">
        <v>0</v>
      </c>
      <c r="E1592">
        <v>0</v>
      </c>
      <c r="F1592">
        <v>0</v>
      </c>
      <c r="G1592">
        <v>0</v>
      </c>
      <c r="H1592">
        <v>-39</v>
      </c>
      <c r="I1592">
        <v>-39</v>
      </c>
      <c r="K1592">
        <v>3784</v>
      </c>
      <c r="L1592">
        <v>-344</v>
      </c>
      <c r="M1592">
        <v>3</v>
      </c>
      <c r="N1592">
        <v>3</v>
      </c>
      <c r="O1592" t="s">
        <v>47</v>
      </c>
      <c r="P1592" t="s">
        <v>47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383</v>
      </c>
      <c r="Z1592">
        <v>383</v>
      </c>
      <c r="AA1592" t="s">
        <v>58</v>
      </c>
      <c r="AB1592" t="s">
        <v>58</v>
      </c>
      <c r="AC1592" t="s">
        <v>49</v>
      </c>
      <c r="AD1592" t="s">
        <v>49</v>
      </c>
      <c r="AE1592">
        <v>0</v>
      </c>
      <c r="AF1592">
        <v>0</v>
      </c>
      <c r="AG1592">
        <v>8</v>
      </c>
      <c r="AH1592">
        <v>8</v>
      </c>
      <c r="AI1592">
        <f t="shared" si="168"/>
        <v>344</v>
      </c>
      <c r="AJ1592">
        <f t="shared" si="169"/>
        <v>344</v>
      </c>
      <c r="AK1592">
        <f t="shared" si="170"/>
        <v>0</v>
      </c>
      <c r="AL1592">
        <f t="shared" si="171"/>
        <v>0</v>
      </c>
      <c r="AM1592">
        <f t="shared" si="172"/>
        <v>344</v>
      </c>
      <c r="AN1592">
        <f t="shared" si="173"/>
        <v>0</v>
      </c>
      <c r="AO1592">
        <f t="shared" si="174"/>
        <v>0</v>
      </c>
      <c r="AP1592" t="s">
        <v>50</v>
      </c>
      <c r="AQ1592">
        <v>146236</v>
      </c>
      <c r="AR1592">
        <v>0</v>
      </c>
      <c r="AS1592">
        <v>0</v>
      </c>
    </row>
    <row r="1593" spans="1:45" x14ac:dyDescent="0.2">
      <c r="A1593" t="s">
        <v>1590</v>
      </c>
      <c r="B1593" t="s">
        <v>46</v>
      </c>
      <c r="C1593" t="s">
        <v>46</v>
      </c>
      <c r="D1593">
        <v>0</v>
      </c>
      <c r="E1593">
        <v>0</v>
      </c>
      <c r="F1593">
        <v>0</v>
      </c>
      <c r="G1593">
        <v>0</v>
      </c>
      <c r="H1593">
        <v>-14</v>
      </c>
      <c r="I1593">
        <v>-14</v>
      </c>
      <c r="K1593">
        <v>-108</v>
      </c>
      <c r="L1593">
        <v>-108</v>
      </c>
      <c r="M1593">
        <v>4</v>
      </c>
      <c r="N1593">
        <v>4</v>
      </c>
      <c r="O1593" t="s">
        <v>47</v>
      </c>
      <c r="P1593" t="s">
        <v>47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122</v>
      </c>
      <c r="Z1593">
        <v>122</v>
      </c>
      <c r="AA1593" t="s">
        <v>58</v>
      </c>
      <c r="AB1593" t="s">
        <v>58</v>
      </c>
      <c r="AC1593" t="s">
        <v>59</v>
      </c>
      <c r="AD1593" t="s">
        <v>59</v>
      </c>
      <c r="AE1593">
        <v>0</v>
      </c>
      <c r="AF1593">
        <v>0</v>
      </c>
      <c r="AG1593">
        <v>2</v>
      </c>
      <c r="AH1593">
        <v>2</v>
      </c>
      <c r="AI1593">
        <f t="shared" si="168"/>
        <v>108</v>
      </c>
      <c r="AJ1593">
        <f t="shared" si="169"/>
        <v>108</v>
      </c>
      <c r="AK1593">
        <f t="shared" si="170"/>
        <v>0</v>
      </c>
      <c r="AL1593">
        <f t="shared" si="171"/>
        <v>0</v>
      </c>
      <c r="AM1593">
        <f t="shared" si="172"/>
        <v>108</v>
      </c>
      <c r="AN1593">
        <f t="shared" si="173"/>
        <v>0</v>
      </c>
      <c r="AO1593">
        <f t="shared" si="174"/>
        <v>0</v>
      </c>
      <c r="AP1593" t="s">
        <v>50</v>
      </c>
      <c r="AQ1593">
        <v>149226</v>
      </c>
      <c r="AR1593">
        <v>0</v>
      </c>
      <c r="AS1593">
        <v>0</v>
      </c>
    </row>
    <row r="1594" spans="1:45" x14ac:dyDescent="0.2">
      <c r="A1594" t="s">
        <v>1591</v>
      </c>
      <c r="B1594" t="s">
        <v>46</v>
      </c>
      <c r="C1594" t="s">
        <v>46</v>
      </c>
      <c r="D1594">
        <v>0</v>
      </c>
      <c r="E1594">
        <v>0</v>
      </c>
      <c r="F1594">
        <v>0</v>
      </c>
      <c r="G1594">
        <v>0</v>
      </c>
      <c r="H1594">
        <v>-7</v>
      </c>
      <c r="I1594">
        <v>-7</v>
      </c>
      <c r="K1594">
        <v>-54</v>
      </c>
      <c r="L1594">
        <v>-54</v>
      </c>
      <c r="M1594">
        <v>4</v>
      </c>
      <c r="N1594">
        <v>4</v>
      </c>
      <c r="O1594" t="s">
        <v>47</v>
      </c>
      <c r="P1594" t="s">
        <v>47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61</v>
      </c>
      <c r="Z1594">
        <v>61</v>
      </c>
      <c r="AA1594" t="s">
        <v>58</v>
      </c>
      <c r="AB1594" t="s">
        <v>58</v>
      </c>
      <c r="AC1594" t="s">
        <v>56</v>
      </c>
      <c r="AD1594" t="s">
        <v>56</v>
      </c>
      <c r="AE1594">
        <v>0</v>
      </c>
      <c r="AF1594">
        <v>0</v>
      </c>
      <c r="AG1594">
        <v>1</v>
      </c>
      <c r="AH1594">
        <v>1</v>
      </c>
      <c r="AI1594">
        <f t="shared" si="168"/>
        <v>54</v>
      </c>
      <c r="AJ1594">
        <f t="shared" si="169"/>
        <v>54</v>
      </c>
      <c r="AK1594">
        <f t="shared" si="170"/>
        <v>0</v>
      </c>
      <c r="AL1594">
        <f t="shared" si="171"/>
        <v>0</v>
      </c>
      <c r="AM1594">
        <f t="shared" si="172"/>
        <v>54</v>
      </c>
      <c r="AN1594">
        <f t="shared" si="173"/>
        <v>0</v>
      </c>
      <c r="AO1594">
        <f t="shared" si="174"/>
        <v>0</v>
      </c>
      <c r="AP1594" t="s">
        <v>73</v>
      </c>
      <c r="AQ1594">
        <v>150707</v>
      </c>
      <c r="AR1594">
        <v>0</v>
      </c>
      <c r="AS1594">
        <v>0</v>
      </c>
    </row>
    <row r="1595" spans="1:45" x14ac:dyDescent="0.2">
      <c r="A1595" t="s">
        <v>1592</v>
      </c>
      <c r="B1595" t="s">
        <v>46</v>
      </c>
      <c r="C1595" t="s">
        <v>46</v>
      </c>
      <c r="D1595">
        <v>0</v>
      </c>
      <c r="E1595">
        <v>0</v>
      </c>
      <c r="F1595">
        <v>0</v>
      </c>
      <c r="G1595">
        <v>0</v>
      </c>
      <c r="H1595">
        <v>-9</v>
      </c>
      <c r="I1595">
        <v>-9</v>
      </c>
      <c r="K1595">
        <v>-77</v>
      </c>
      <c r="L1595">
        <v>-77</v>
      </c>
      <c r="M1595">
        <v>3</v>
      </c>
      <c r="N1595">
        <v>3</v>
      </c>
      <c r="O1595" t="s">
        <v>47</v>
      </c>
      <c r="P1595" t="s">
        <v>47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86</v>
      </c>
      <c r="Z1595">
        <v>86</v>
      </c>
      <c r="AA1595" t="s">
        <v>58</v>
      </c>
      <c r="AB1595" t="s">
        <v>58</v>
      </c>
      <c r="AC1595" t="s">
        <v>113</v>
      </c>
      <c r="AD1595" t="s">
        <v>113</v>
      </c>
      <c r="AE1595">
        <v>0</v>
      </c>
      <c r="AF1595">
        <v>0</v>
      </c>
      <c r="AG1595">
        <v>2</v>
      </c>
      <c r="AH1595">
        <v>2</v>
      </c>
      <c r="AI1595">
        <f t="shared" si="168"/>
        <v>77</v>
      </c>
      <c r="AJ1595">
        <f t="shared" si="169"/>
        <v>77</v>
      </c>
      <c r="AK1595">
        <f t="shared" si="170"/>
        <v>0</v>
      </c>
      <c r="AL1595">
        <f t="shared" si="171"/>
        <v>0</v>
      </c>
      <c r="AM1595">
        <f t="shared" si="172"/>
        <v>77</v>
      </c>
      <c r="AN1595">
        <f t="shared" si="173"/>
        <v>0</v>
      </c>
      <c r="AO1595">
        <f t="shared" si="174"/>
        <v>0</v>
      </c>
      <c r="AP1595" t="s">
        <v>50</v>
      </c>
      <c r="AQ1595">
        <v>152129</v>
      </c>
      <c r="AR1595">
        <v>0</v>
      </c>
      <c r="AS1595">
        <v>0</v>
      </c>
    </row>
    <row r="1596" spans="1:45" x14ac:dyDescent="0.2">
      <c r="A1596" t="s">
        <v>1593</v>
      </c>
      <c r="B1596" t="s">
        <v>46</v>
      </c>
      <c r="C1596" t="s">
        <v>46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K1596">
        <v>0</v>
      </c>
      <c r="L1596">
        <v>0</v>
      </c>
      <c r="M1596">
        <v>1</v>
      </c>
      <c r="N1596">
        <v>1</v>
      </c>
      <c r="O1596" t="s">
        <v>47</v>
      </c>
      <c r="P1596" t="s">
        <v>47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28</v>
      </c>
      <c r="Z1596">
        <v>28</v>
      </c>
      <c r="AA1596" t="s">
        <v>48</v>
      </c>
      <c r="AB1596" t="s">
        <v>48</v>
      </c>
      <c r="AC1596" t="s">
        <v>49</v>
      </c>
      <c r="AD1596" t="s">
        <v>49</v>
      </c>
      <c r="AE1596">
        <v>0</v>
      </c>
      <c r="AF1596">
        <v>0</v>
      </c>
      <c r="AG1596">
        <v>1</v>
      </c>
      <c r="AH1596">
        <v>1</v>
      </c>
      <c r="AI1596">
        <f t="shared" si="168"/>
        <v>28</v>
      </c>
      <c r="AJ1596">
        <f t="shared" si="169"/>
        <v>28</v>
      </c>
      <c r="AK1596">
        <f t="shared" si="170"/>
        <v>0</v>
      </c>
      <c r="AL1596">
        <f t="shared" si="171"/>
        <v>0</v>
      </c>
      <c r="AM1596">
        <f t="shared" si="172"/>
        <v>28</v>
      </c>
      <c r="AN1596">
        <f t="shared" si="173"/>
        <v>0</v>
      </c>
      <c r="AO1596">
        <f t="shared" si="174"/>
        <v>0</v>
      </c>
      <c r="AP1596" t="s">
        <v>50</v>
      </c>
      <c r="AQ1596">
        <v>154533</v>
      </c>
      <c r="AR1596">
        <v>0</v>
      </c>
      <c r="AS1596">
        <v>0</v>
      </c>
    </row>
    <row r="1597" spans="1:45" x14ac:dyDescent="0.2">
      <c r="A1597" t="s">
        <v>1594</v>
      </c>
      <c r="B1597" t="s">
        <v>46</v>
      </c>
      <c r="C1597" t="s">
        <v>46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K1597">
        <v>0</v>
      </c>
      <c r="L1597">
        <v>0</v>
      </c>
      <c r="M1597">
        <v>4</v>
      </c>
      <c r="N1597">
        <v>4</v>
      </c>
      <c r="O1597" t="s">
        <v>47</v>
      </c>
      <c r="P1597" t="s">
        <v>47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122</v>
      </c>
      <c r="Z1597">
        <v>122</v>
      </c>
      <c r="AA1597" t="s">
        <v>48</v>
      </c>
      <c r="AB1597" t="s">
        <v>48</v>
      </c>
      <c r="AC1597" t="s">
        <v>56</v>
      </c>
      <c r="AD1597" t="s">
        <v>56</v>
      </c>
      <c r="AE1597">
        <v>0</v>
      </c>
      <c r="AF1597">
        <v>0</v>
      </c>
      <c r="AG1597">
        <v>2</v>
      </c>
      <c r="AH1597">
        <v>2</v>
      </c>
      <c r="AI1597">
        <f t="shared" si="168"/>
        <v>122</v>
      </c>
      <c r="AJ1597">
        <f t="shared" si="169"/>
        <v>122</v>
      </c>
      <c r="AK1597">
        <f t="shared" si="170"/>
        <v>0</v>
      </c>
      <c r="AL1597">
        <f t="shared" si="171"/>
        <v>0</v>
      </c>
      <c r="AM1597">
        <f t="shared" si="172"/>
        <v>122</v>
      </c>
      <c r="AN1597">
        <f t="shared" si="173"/>
        <v>0</v>
      </c>
      <c r="AO1597">
        <f t="shared" si="174"/>
        <v>0</v>
      </c>
      <c r="AP1597" t="s">
        <v>50</v>
      </c>
      <c r="AQ1597">
        <v>155643</v>
      </c>
      <c r="AR1597">
        <v>0</v>
      </c>
      <c r="AS1597">
        <v>0</v>
      </c>
    </row>
    <row r="1598" spans="1:45" x14ac:dyDescent="0.2">
      <c r="A1598" t="s">
        <v>1595</v>
      </c>
      <c r="B1598" t="s">
        <v>46</v>
      </c>
      <c r="C1598" t="s">
        <v>46</v>
      </c>
      <c r="D1598">
        <v>0</v>
      </c>
      <c r="E1598">
        <v>0</v>
      </c>
      <c r="F1598">
        <v>-155</v>
      </c>
      <c r="G1598">
        <v>0</v>
      </c>
      <c r="H1598">
        <v>0</v>
      </c>
      <c r="I1598">
        <v>0</v>
      </c>
      <c r="K1598">
        <v>0</v>
      </c>
      <c r="L1598">
        <v>0</v>
      </c>
      <c r="M1598">
        <v>3</v>
      </c>
      <c r="N1598">
        <v>3</v>
      </c>
      <c r="O1598" t="s">
        <v>86</v>
      </c>
      <c r="P1598" t="s">
        <v>47</v>
      </c>
      <c r="Q1598">
        <v>0</v>
      </c>
      <c r="R1598">
        <v>0</v>
      </c>
      <c r="S1598">
        <v>155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196</v>
      </c>
      <c r="Z1598">
        <v>196</v>
      </c>
      <c r="AA1598" t="s">
        <v>48</v>
      </c>
      <c r="AB1598" t="s">
        <v>48</v>
      </c>
      <c r="AC1598" t="s">
        <v>49</v>
      </c>
      <c r="AD1598" t="s">
        <v>49</v>
      </c>
      <c r="AE1598">
        <v>0</v>
      </c>
      <c r="AF1598">
        <v>0</v>
      </c>
      <c r="AG1598">
        <v>4</v>
      </c>
      <c r="AH1598">
        <v>4</v>
      </c>
      <c r="AI1598">
        <f t="shared" si="168"/>
        <v>196</v>
      </c>
      <c r="AJ1598">
        <f t="shared" si="169"/>
        <v>196</v>
      </c>
      <c r="AK1598">
        <f t="shared" si="170"/>
        <v>0</v>
      </c>
      <c r="AL1598">
        <f t="shared" si="171"/>
        <v>0</v>
      </c>
      <c r="AM1598">
        <f t="shared" si="172"/>
        <v>196</v>
      </c>
      <c r="AN1598">
        <f t="shared" si="173"/>
        <v>0</v>
      </c>
      <c r="AO1598">
        <f t="shared" si="174"/>
        <v>0</v>
      </c>
      <c r="AP1598" t="s">
        <v>50</v>
      </c>
      <c r="AQ1598">
        <v>156530</v>
      </c>
      <c r="AR1598">
        <v>0</v>
      </c>
      <c r="AS1598">
        <v>0</v>
      </c>
    </row>
    <row r="1599" spans="1:45" x14ac:dyDescent="0.2">
      <c r="A1599" t="s">
        <v>1596</v>
      </c>
      <c r="B1599" t="s">
        <v>46</v>
      </c>
      <c r="C1599" t="s">
        <v>46</v>
      </c>
      <c r="D1599">
        <v>0</v>
      </c>
      <c r="E1599">
        <v>0</v>
      </c>
      <c r="F1599">
        <v>0</v>
      </c>
      <c r="G1599">
        <v>0</v>
      </c>
      <c r="H1599">
        <v>-8</v>
      </c>
      <c r="I1599">
        <v>-8</v>
      </c>
      <c r="K1599">
        <v>-72</v>
      </c>
      <c r="L1599">
        <v>-72</v>
      </c>
      <c r="M1599">
        <v>2</v>
      </c>
      <c r="N1599">
        <v>2</v>
      </c>
      <c r="O1599" t="s">
        <v>47</v>
      </c>
      <c r="P1599" t="s">
        <v>47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80</v>
      </c>
      <c r="Z1599">
        <v>80</v>
      </c>
      <c r="AA1599" t="s">
        <v>58</v>
      </c>
      <c r="AB1599" t="s">
        <v>58</v>
      </c>
      <c r="AC1599" t="s">
        <v>64</v>
      </c>
      <c r="AD1599" t="s">
        <v>64</v>
      </c>
      <c r="AE1599">
        <v>0</v>
      </c>
      <c r="AF1599">
        <v>0</v>
      </c>
      <c r="AG1599">
        <v>2</v>
      </c>
      <c r="AH1599">
        <v>2</v>
      </c>
      <c r="AI1599">
        <f t="shared" si="168"/>
        <v>72</v>
      </c>
      <c r="AJ1599">
        <f t="shared" si="169"/>
        <v>72</v>
      </c>
      <c r="AK1599">
        <f t="shared" si="170"/>
        <v>0</v>
      </c>
      <c r="AL1599">
        <f t="shared" si="171"/>
        <v>0</v>
      </c>
      <c r="AM1599">
        <f t="shared" si="172"/>
        <v>72</v>
      </c>
      <c r="AN1599">
        <f t="shared" si="173"/>
        <v>0</v>
      </c>
      <c r="AO1599">
        <f t="shared" si="174"/>
        <v>0</v>
      </c>
      <c r="AP1599" t="s">
        <v>50</v>
      </c>
      <c r="AQ1599">
        <v>160528</v>
      </c>
      <c r="AR1599">
        <v>0</v>
      </c>
      <c r="AS1599">
        <v>0</v>
      </c>
    </row>
    <row r="1600" spans="1:45" x14ac:dyDescent="0.2">
      <c r="A1600" t="s">
        <v>1597</v>
      </c>
      <c r="B1600" t="s">
        <v>46</v>
      </c>
      <c r="C1600" t="s">
        <v>46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K1600">
        <v>0</v>
      </c>
      <c r="L1600">
        <v>0</v>
      </c>
      <c r="M1600">
        <v>3</v>
      </c>
      <c r="N1600">
        <v>3</v>
      </c>
      <c r="O1600" t="s">
        <v>47</v>
      </c>
      <c r="P1600" t="s">
        <v>47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49</v>
      </c>
      <c r="Z1600">
        <v>49</v>
      </c>
      <c r="AA1600" t="s">
        <v>48</v>
      </c>
      <c r="AB1600" t="s">
        <v>48</v>
      </c>
      <c r="AC1600" t="s">
        <v>64</v>
      </c>
      <c r="AD1600" t="s">
        <v>64</v>
      </c>
      <c r="AE1600">
        <v>0</v>
      </c>
      <c r="AF1600">
        <v>0</v>
      </c>
      <c r="AG1600">
        <v>1</v>
      </c>
      <c r="AH1600">
        <v>1</v>
      </c>
      <c r="AI1600">
        <f t="shared" si="168"/>
        <v>49</v>
      </c>
      <c r="AJ1600">
        <f t="shared" si="169"/>
        <v>49</v>
      </c>
      <c r="AK1600">
        <f t="shared" si="170"/>
        <v>0</v>
      </c>
      <c r="AL1600">
        <f t="shared" si="171"/>
        <v>0</v>
      </c>
      <c r="AM1600">
        <f t="shared" si="172"/>
        <v>49</v>
      </c>
      <c r="AN1600">
        <f t="shared" si="173"/>
        <v>0</v>
      </c>
      <c r="AO1600">
        <f t="shared" si="174"/>
        <v>0</v>
      </c>
      <c r="AP1600" t="s">
        <v>50</v>
      </c>
      <c r="AQ1600">
        <v>162655</v>
      </c>
      <c r="AR1600">
        <v>0</v>
      </c>
      <c r="AS1600">
        <v>0</v>
      </c>
    </row>
    <row r="1601" spans="1:45" x14ac:dyDescent="0.2">
      <c r="A1601" t="s">
        <v>1598</v>
      </c>
      <c r="B1601" t="s">
        <v>46</v>
      </c>
      <c r="C1601" t="s">
        <v>46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K1601">
        <v>0</v>
      </c>
      <c r="L1601">
        <v>0</v>
      </c>
      <c r="M1601">
        <v>5</v>
      </c>
      <c r="N1601">
        <v>5</v>
      </c>
      <c r="O1601" t="s">
        <v>47</v>
      </c>
      <c r="P1601" t="s">
        <v>47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251</v>
      </c>
      <c r="Z1601">
        <v>251</v>
      </c>
      <c r="AA1601" t="s">
        <v>48</v>
      </c>
      <c r="AB1601" t="s">
        <v>48</v>
      </c>
      <c r="AC1601" t="s">
        <v>113</v>
      </c>
      <c r="AD1601" t="s">
        <v>113</v>
      </c>
      <c r="AE1601">
        <v>0</v>
      </c>
      <c r="AF1601">
        <v>0</v>
      </c>
      <c r="AG1601">
        <v>5</v>
      </c>
      <c r="AH1601">
        <v>5</v>
      </c>
      <c r="AI1601">
        <f t="shared" si="168"/>
        <v>251</v>
      </c>
      <c r="AJ1601">
        <f t="shared" si="169"/>
        <v>251</v>
      </c>
      <c r="AK1601">
        <f t="shared" si="170"/>
        <v>0</v>
      </c>
      <c r="AL1601">
        <f t="shared" si="171"/>
        <v>0</v>
      </c>
      <c r="AM1601">
        <f t="shared" si="172"/>
        <v>251</v>
      </c>
      <c r="AN1601">
        <f t="shared" si="173"/>
        <v>0</v>
      </c>
      <c r="AO1601">
        <f t="shared" si="174"/>
        <v>0</v>
      </c>
      <c r="AP1601" t="s">
        <v>50</v>
      </c>
      <c r="AQ1601">
        <v>162686</v>
      </c>
      <c r="AR1601">
        <v>0</v>
      </c>
      <c r="AS1601">
        <v>0</v>
      </c>
    </row>
    <row r="1602" spans="1:45" x14ac:dyDescent="0.2">
      <c r="A1602" t="s">
        <v>1599</v>
      </c>
      <c r="B1602" t="s">
        <v>46</v>
      </c>
      <c r="C1602" t="s">
        <v>46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K1602">
        <v>0</v>
      </c>
      <c r="L1602">
        <v>0</v>
      </c>
      <c r="M1602">
        <v>6</v>
      </c>
      <c r="N1602">
        <v>6</v>
      </c>
      <c r="O1602" t="s">
        <v>47</v>
      </c>
      <c r="P1602" t="s">
        <v>47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223</v>
      </c>
      <c r="Z1602">
        <v>223</v>
      </c>
      <c r="AA1602" t="s">
        <v>48</v>
      </c>
      <c r="AB1602" t="s">
        <v>48</v>
      </c>
      <c r="AC1602" t="s">
        <v>113</v>
      </c>
      <c r="AD1602" t="s">
        <v>113</v>
      </c>
      <c r="AE1602">
        <v>0</v>
      </c>
      <c r="AF1602">
        <v>0</v>
      </c>
      <c r="AG1602">
        <v>4</v>
      </c>
      <c r="AH1602">
        <v>4</v>
      </c>
      <c r="AI1602">
        <f t="shared" ref="AI1602:AI1665" si="175">W1602+ Y1602+D1602+H1602</f>
        <v>223</v>
      </c>
      <c r="AJ1602">
        <f t="shared" ref="AJ1602:AJ1665" si="176">X1602+Z1602+E1602+I1602</f>
        <v>223</v>
      </c>
      <c r="AK1602">
        <f t="shared" ref="AK1602:AK1665" si="177">IF(AI1602=0,AJ1602,0)</f>
        <v>0</v>
      </c>
      <c r="AL1602">
        <f t="shared" ref="AL1602:AL1665" si="178">IF(AND(AI1602&gt;0,AJ1602&gt;AI1602),AJ1602-AI1602,0)</f>
        <v>0</v>
      </c>
      <c r="AM1602">
        <f t="shared" ref="AM1602:AM1665" si="179">IF(AI1602=AJ1602,AJ1602,0)</f>
        <v>223</v>
      </c>
      <c r="AN1602">
        <f t="shared" ref="AN1602:AN1665" si="180">IF(AJ1602=0,AI1602,0)</f>
        <v>0</v>
      </c>
      <c r="AO1602">
        <f t="shared" ref="AO1602:AO1665" si="181">IF(AND(AJ1602&gt;0,AJ1602&lt;AI1602),AI1602-AJ1602,0)</f>
        <v>0</v>
      </c>
      <c r="AP1602" t="s">
        <v>73</v>
      </c>
      <c r="AQ1602">
        <v>162709</v>
      </c>
      <c r="AR1602">
        <v>0</v>
      </c>
      <c r="AS1602">
        <v>0</v>
      </c>
    </row>
    <row r="1603" spans="1:45" x14ac:dyDescent="0.2">
      <c r="A1603" t="s">
        <v>1600</v>
      </c>
      <c r="B1603" t="s">
        <v>46</v>
      </c>
      <c r="C1603" t="s">
        <v>46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K1603">
        <v>0</v>
      </c>
      <c r="L1603">
        <v>0</v>
      </c>
      <c r="M1603">
        <v>4</v>
      </c>
      <c r="N1603">
        <v>4</v>
      </c>
      <c r="O1603" t="s">
        <v>47</v>
      </c>
      <c r="P1603" t="s">
        <v>47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1057</v>
      </c>
      <c r="Z1603">
        <v>1057</v>
      </c>
      <c r="AA1603" t="s">
        <v>48</v>
      </c>
      <c r="AB1603" t="s">
        <v>48</v>
      </c>
      <c r="AC1603" t="s">
        <v>66</v>
      </c>
      <c r="AD1603" t="s">
        <v>66</v>
      </c>
      <c r="AE1603">
        <v>0</v>
      </c>
      <c r="AF1603">
        <v>0</v>
      </c>
      <c r="AG1603">
        <v>12</v>
      </c>
      <c r="AH1603">
        <v>12</v>
      </c>
      <c r="AI1603">
        <f t="shared" si="175"/>
        <v>1057</v>
      </c>
      <c r="AJ1603">
        <f t="shared" si="176"/>
        <v>1057</v>
      </c>
      <c r="AK1603">
        <f t="shared" si="177"/>
        <v>0</v>
      </c>
      <c r="AL1603">
        <f t="shared" si="178"/>
        <v>0</v>
      </c>
      <c r="AM1603">
        <f t="shared" si="179"/>
        <v>1057</v>
      </c>
      <c r="AN1603">
        <f t="shared" si="180"/>
        <v>0</v>
      </c>
      <c r="AO1603">
        <f t="shared" si="181"/>
        <v>0</v>
      </c>
      <c r="AP1603" t="s">
        <v>50</v>
      </c>
      <c r="AQ1603">
        <v>162692</v>
      </c>
      <c r="AR1603">
        <v>0</v>
      </c>
      <c r="AS1603">
        <v>0</v>
      </c>
    </row>
    <row r="1604" spans="1:45" x14ac:dyDescent="0.2">
      <c r="A1604" t="s">
        <v>1601</v>
      </c>
      <c r="B1604" t="s">
        <v>46</v>
      </c>
      <c r="C1604" t="s">
        <v>46</v>
      </c>
      <c r="D1604">
        <v>-85</v>
      </c>
      <c r="E1604">
        <v>-85</v>
      </c>
      <c r="F1604">
        <v>0</v>
      </c>
      <c r="G1604">
        <v>0</v>
      </c>
      <c r="H1604">
        <v>0</v>
      </c>
      <c r="I1604">
        <v>0</v>
      </c>
      <c r="K1604">
        <v>0</v>
      </c>
      <c r="L1604">
        <v>0</v>
      </c>
      <c r="M1604">
        <v>6</v>
      </c>
      <c r="N1604">
        <v>6</v>
      </c>
      <c r="O1604" t="s">
        <v>47</v>
      </c>
      <c r="P1604" t="s">
        <v>47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85</v>
      </c>
      <c r="Z1604">
        <v>85</v>
      </c>
      <c r="AA1604" t="s">
        <v>48</v>
      </c>
      <c r="AB1604" t="s">
        <v>48</v>
      </c>
      <c r="AC1604" t="s">
        <v>53</v>
      </c>
      <c r="AD1604" t="s">
        <v>53</v>
      </c>
      <c r="AE1604">
        <v>0</v>
      </c>
      <c r="AF1604">
        <v>0</v>
      </c>
      <c r="AG1604">
        <v>1</v>
      </c>
      <c r="AH1604">
        <v>1</v>
      </c>
      <c r="AI1604">
        <f t="shared" si="175"/>
        <v>0</v>
      </c>
      <c r="AJ1604">
        <f t="shared" si="176"/>
        <v>0</v>
      </c>
      <c r="AK1604">
        <f t="shared" si="177"/>
        <v>0</v>
      </c>
      <c r="AL1604">
        <f t="shared" si="178"/>
        <v>0</v>
      </c>
      <c r="AM1604">
        <f t="shared" si="179"/>
        <v>0</v>
      </c>
      <c r="AN1604">
        <f t="shared" si="180"/>
        <v>0</v>
      </c>
      <c r="AO1604">
        <f t="shared" si="181"/>
        <v>0</v>
      </c>
      <c r="AP1604" t="s">
        <v>73</v>
      </c>
      <c r="AQ1604">
        <v>162896</v>
      </c>
      <c r="AR1604">
        <v>0</v>
      </c>
      <c r="AS1604">
        <v>0</v>
      </c>
    </row>
    <row r="1605" spans="1:45" x14ac:dyDescent="0.2">
      <c r="A1605" t="s">
        <v>1602</v>
      </c>
      <c r="B1605" t="s">
        <v>46</v>
      </c>
      <c r="C1605" t="s">
        <v>46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K1605">
        <v>0</v>
      </c>
      <c r="L1605">
        <v>0</v>
      </c>
      <c r="M1605">
        <v>1</v>
      </c>
      <c r="N1605">
        <v>1</v>
      </c>
      <c r="O1605" t="s">
        <v>47</v>
      </c>
      <c r="P1605" t="s">
        <v>47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28</v>
      </c>
      <c r="Z1605">
        <v>28</v>
      </c>
      <c r="AA1605" t="s">
        <v>48</v>
      </c>
      <c r="AB1605" t="s">
        <v>48</v>
      </c>
      <c r="AC1605" t="s">
        <v>64</v>
      </c>
      <c r="AD1605" t="s">
        <v>64</v>
      </c>
      <c r="AE1605">
        <v>0</v>
      </c>
      <c r="AF1605">
        <v>0</v>
      </c>
      <c r="AG1605">
        <v>1</v>
      </c>
      <c r="AH1605">
        <v>1</v>
      </c>
      <c r="AI1605">
        <f t="shared" si="175"/>
        <v>28</v>
      </c>
      <c r="AJ1605">
        <f t="shared" si="176"/>
        <v>28</v>
      </c>
      <c r="AK1605">
        <f t="shared" si="177"/>
        <v>0</v>
      </c>
      <c r="AL1605">
        <f t="shared" si="178"/>
        <v>0</v>
      </c>
      <c r="AM1605">
        <f t="shared" si="179"/>
        <v>28</v>
      </c>
      <c r="AN1605">
        <f t="shared" si="180"/>
        <v>0</v>
      </c>
      <c r="AO1605">
        <f t="shared" si="181"/>
        <v>0</v>
      </c>
      <c r="AP1605" t="s">
        <v>50</v>
      </c>
      <c r="AQ1605">
        <v>168014</v>
      </c>
      <c r="AR1605">
        <v>0</v>
      </c>
      <c r="AS1605">
        <v>0</v>
      </c>
    </row>
    <row r="1606" spans="1:45" x14ac:dyDescent="0.2">
      <c r="A1606" t="s">
        <v>1603</v>
      </c>
      <c r="B1606" t="s">
        <v>46</v>
      </c>
      <c r="C1606" t="s">
        <v>168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K1606">
        <v>0</v>
      </c>
      <c r="L1606">
        <v>0</v>
      </c>
      <c r="M1606">
        <v>3</v>
      </c>
      <c r="N1606">
        <v>3</v>
      </c>
      <c r="O1606" t="s">
        <v>47</v>
      </c>
      <c r="P1606" t="s">
        <v>47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49</v>
      </c>
      <c r="Z1606">
        <v>49</v>
      </c>
      <c r="AA1606" t="s">
        <v>48</v>
      </c>
      <c r="AB1606" t="s">
        <v>48</v>
      </c>
      <c r="AC1606" t="s">
        <v>56</v>
      </c>
      <c r="AD1606" t="s">
        <v>56</v>
      </c>
      <c r="AE1606">
        <v>0</v>
      </c>
      <c r="AF1606">
        <v>0</v>
      </c>
      <c r="AG1606">
        <v>1</v>
      </c>
      <c r="AH1606">
        <v>1</v>
      </c>
      <c r="AI1606">
        <f t="shared" si="175"/>
        <v>49</v>
      </c>
      <c r="AJ1606">
        <f t="shared" si="176"/>
        <v>49</v>
      </c>
      <c r="AK1606">
        <f t="shared" si="177"/>
        <v>0</v>
      </c>
      <c r="AL1606">
        <f t="shared" si="178"/>
        <v>0</v>
      </c>
      <c r="AM1606">
        <f t="shared" si="179"/>
        <v>49</v>
      </c>
      <c r="AN1606">
        <f t="shared" si="180"/>
        <v>0</v>
      </c>
      <c r="AO1606">
        <f t="shared" si="181"/>
        <v>0</v>
      </c>
      <c r="AP1606" t="s">
        <v>50</v>
      </c>
      <c r="AQ1606">
        <v>170341</v>
      </c>
      <c r="AR1606">
        <v>0</v>
      </c>
      <c r="AS1606">
        <v>0</v>
      </c>
    </row>
    <row r="1607" spans="1:45" x14ac:dyDescent="0.2">
      <c r="A1607" t="s">
        <v>1604</v>
      </c>
      <c r="B1607" t="s">
        <v>46</v>
      </c>
      <c r="C1607" t="s">
        <v>46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K1607">
        <v>0</v>
      </c>
      <c r="L1607">
        <v>0</v>
      </c>
      <c r="M1607">
        <v>3</v>
      </c>
      <c r="N1607">
        <v>3</v>
      </c>
      <c r="O1607" t="s">
        <v>47</v>
      </c>
      <c r="P1607" t="s">
        <v>47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172</v>
      </c>
      <c r="Z1607">
        <v>172</v>
      </c>
      <c r="AA1607" t="s">
        <v>48</v>
      </c>
      <c r="AB1607" t="s">
        <v>48</v>
      </c>
      <c r="AC1607" t="s">
        <v>49</v>
      </c>
      <c r="AD1607" t="s">
        <v>49</v>
      </c>
      <c r="AE1607">
        <v>0</v>
      </c>
      <c r="AF1607">
        <v>0</v>
      </c>
      <c r="AG1607">
        <v>4</v>
      </c>
      <c r="AH1607">
        <v>4</v>
      </c>
      <c r="AI1607">
        <f t="shared" si="175"/>
        <v>172</v>
      </c>
      <c r="AJ1607">
        <f t="shared" si="176"/>
        <v>172</v>
      </c>
      <c r="AK1607">
        <f t="shared" si="177"/>
        <v>0</v>
      </c>
      <c r="AL1607">
        <f t="shared" si="178"/>
        <v>0</v>
      </c>
      <c r="AM1607">
        <f t="shared" si="179"/>
        <v>172</v>
      </c>
      <c r="AN1607">
        <f t="shared" si="180"/>
        <v>0</v>
      </c>
      <c r="AO1607">
        <f t="shared" si="181"/>
        <v>0</v>
      </c>
      <c r="AP1607" t="s">
        <v>50</v>
      </c>
      <c r="AQ1607">
        <v>170337</v>
      </c>
      <c r="AR1607">
        <v>0</v>
      </c>
      <c r="AS1607">
        <v>0</v>
      </c>
    </row>
    <row r="1608" spans="1:45" x14ac:dyDescent="0.2">
      <c r="A1608" t="s">
        <v>1605</v>
      </c>
      <c r="B1608" t="s">
        <v>46</v>
      </c>
      <c r="C1608" t="s">
        <v>46</v>
      </c>
      <c r="D1608">
        <v>0</v>
      </c>
      <c r="E1608">
        <v>0</v>
      </c>
      <c r="F1608">
        <v>0</v>
      </c>
      <c r="G1608">
        <v>0</v>
      </c>
      <c r="H1608">
        <v>-8</v>
      </c>
      <c r="I1608">
        <v>-8</v>
      </c>
      <c r="K1608">
        <v>-72</v>
      </c>
      <c r="L1608">
        <v>-72</v>
      </c>
      <c r="M1608">
        <v>2</v>
      </c>
      <c r="N1608">
        <v>2</v>
      </c>
      <c r="O1608" t="s">
        <v>47</v>
      </c>
      <c r="P1608" t="s">
        <v>47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405</v>
      </c>
      <c r="Z1608">
        <v>405</v>
      </c>
      <c r="AA1608" t="s">
        <v>58</v>
      </c>
      <c r="AB1608" t="s">
        <v>58</v>
      </c>
      <c r="AC1608" t="s">
        <v>113</v>
      </c>
      <c r="AD1608" t="s">
        <v>113</v>
      </c>
      <c r="AE1608">
        <v>0</v>
      </c>
      <c r="AF1608">
        <v>0</v>
      </c>
      <c r="AG1608">
        <v>2</v>
      </c>
      <c r="AH1608">
        <v>2</v>
      </c>
      <c r="AI1608">
        <f t="shared" si="175"/>
        <v>397</v>
      </c>
      <c r="AJ1608">
        <f t="shared" si="176"/>
        <v>397</v>
      </c>
      <c r="AK1608">
        <f t="shared" si="177"/>
        <v>0</v>
      </c>
      <c r="AL1608">
        <f t="shared" si="178"/>
        <v>0</v>
      </c>
      <c r="AM1608">
        <f t="shared" si="179"/>
        <v>397</v>
      </c>
      <c r="AN1608">
        <f t="shared" si="180"/>
        <v>0</v>
      </c>
      <c r="AO1608">
        <f t="shared" si="181"/>
        <v>0</v>
      </c>
      <c r="AP1608" t="s">
        <v>50</v>
      </c>
      <c r="AQ1608">
        <v>170343</v>
      </c>
      <c r="AR1608">
        <v>0</v>
      </c>
      <c r="AS1608">
        <v>0</v>
      </c>
    </row>
    <row r="1609" spans="1:45" x14ac:dyDescent="0.2">
      <c r="A1609" t="s">
        <v>1606</v>
      </c>
      <c r="B1609" t="s">
        <v>46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K1609">
        <v>0</v>
      </c>
      <c r="L1609">
        <v>0</v>
      </c>
      <c r="M1609">
        <v>1</v>
      </c>
      <c r="N1609">
        <v>0</v>
      </c>
      <c r="O1609" t="s">
        <v>47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84</v>
      </c>
      <c r="Z1609">
        <v>0</v>
      </c>
      <c r="AA1609" t="s">
        <v>48</v>
      </c>
      <c r="AC1609" t="s">
        <v>118</v>
      </c>
      <c r="AE1609">
        <v>0</v>
      </c>
      <c r="AF1609">
        <v>0</v>
      </c>
      <c r="AG1609">
        <v>3</v>
      </c>
      <c r="AH1609">
        <v>0</v>
      </c>
      <c r="AI1609">
        <f t="shared" si="175"/>
        <v>84</v>
      </c>
      <c r="AJ1609">
        <f t="shared" si="176"/>
        <v>0</v>
      </c>
      <c r="AK1609">
        <f t="shared" si="177"/>
        <v>0</v>
      </c>
      <c r="AL1609">
        <f t="shared" si="178"/>
        <v>0</v>
      </c>
      <c r="AM1609">
        <f t="shared" si="179"/>
        <v>0</v>
      </c>
      <c r="AN1609">
        <f t="shared" si="180"/>
        <v>84</v>
      </c>
      <c r="AO1609">
        <f t="shared" si="181"/>
        <v>0</v>
      </c>
      <c r="AP1609" t="s">
        <v>73</v>
      </c>
      <c r="AQ1609">
        <v>174313</v>
      </c>
      <c r="AR1609">
        <v>0</v>
      </c>
      <c r="AS1609">
        <v>0</v>
      </c>
    </row>
    <row r="1610" spans="1:45" x14ac:dyDescent="0.2">
      <c r="A1610" t="s">
        <v>1607</v>
      </c>
      <c r="B1610" t="s">
        <v>46</v>
      </c>
      <c r="C1610" t="s">
        <v>46</v>
      </c>
      <c r="D1610">
        <v>0</v>
      </c>
      <c r="E1610">
        <v>0</v>
      </c>
      <c r="F1610">
        <v>0</v>
      </c>
      <c r="G1610">
        <v>0</v>
      </c>
      <c r="H1610">
        <v>-13</v>
      </c>
      <c r="I1610">
        <v>-13</v>
      </c>
      <c r="K1610">
        <v>-113</v>
      </c>
      <c r="L1610">
        <v>-113</v>
      </c>
      <c r="M1610">
        <v>3</v>
      </c>
      <c r="N1610">
        <v>3</v>
      </c>
      <c r="O1610" t="s">
        <v>47</v>
      </c>
      <c r="P1610" t="s">
        <v>47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126</v>
      </c>
      <c r="Z1610">
        <v>126</v>
      </c>
      <c r="AA1610" t="s">
        <v>58</v>
      </c>
      <c r="AB1610" t="s">
        <v>58</v>
      </c>
      <c r="AC1610" t="s">
        <v>118</v>
      </c>
      <c r="AD1610" t="s">
        <v>56</v>
      </c>
      <c r="AE1610">
        <v>0</v>
      </c>
      <c r="AF1610">
        <v>0</v>
      </c>
      <c r="AG1610">
        <v>3</v>
      </c>
      <c r="AH1610">
        <v>3</v>
      </c>
      <c r="AI1610">
        <f t="shared" si="175"/>
        <v>113</v>
      </c>
      <c r="AJ1610">
        <f t="shared" si="176"/>
        <v>113</v>
      </c>
      <c r="AK1610">
        <f t="shared" si="177"/>
        <v>0</v>
      </c>
      <c r="AL1610">
        <f t="shared" si="178"/>
        <v>0</v>
      </c>
      <c r="AM1610">
        <f t="shared" si="179"/>
        <v>113</v>
      </c>
      <c r="AN1610">
        <f t="shared" si="180"/>
        <v>0</v>
      </c>
      <c r="AO1610">
        <f t="shared" si="181"/>
        <v>0</v>
      </c>
      <c r="AP1610" t="s">
        <v>50</v>
      </c>
      <c r="AQ1610">
        <v>173758</v>
      </c>
      <c r="AR1610">
        <v>0</v>
      </c>
      <c r="AS1610">
        <v>0</v>
      </c>
    </row>
    <row r="1611" spans="1:45" x14ac:dyDescent="0.2">
      <c r="A1611" t="s">
        <v>1608</v>
      </c>
      <c r="B1611" t="s">
        <v>46</v>
      </c>
      <c r="C1611" t="s">
        <v>46</v>
      </c>
      <c r="D1611">
        <v>0</v>
      </c>
      <c r="E1611">
        <v>0</v>
      </c>
      <c r="F1611">
        <v>0</v>
      </c>
      <c r="G1611">
        <v>0</v>
      </c>
      <c r="H1611">
        <v>-36.75</v>
      </c>
      <c r="I1611">
        <v>-36.75</v>
      </c>
      <c r="K1611">
        <v>-110.25</v>
      </c>
      <c r="L1611">
        <v>1477.35</v>
      </c>
      <c r="M1611">
        <v>3</v>
      </c>
      <c r="N1611">
        <v>3</v>
      </c>
      <c r="O1611" t="s">
        <v>47</v>
      </c>
      <c r="P1611" t="s">
        <v>47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147</v>
      </c>
      <c r="Z1611">
        <v>147</v>
      </c>
      <c r="AA1611" t="s">
        <v>58</v>
      </c>
      <c r="AB1611" t="s">
        <v>58</v>
      </c>
      <c r="AC1611" t="s">
        <v>118</v>
      </c>
      <c r="AD1611" t="s">
        <v>64</v>
      </c>
      <c r="AE1611">
        <v>0</v>
      </c>
      <c r="AF1611">
        <v>0</v>
      </c>
      <c r="AG1611">
        <v>3</v>
      </c>
      <c r="AH1611">
        <v>3</v>
      </c>
      <c r="AI1611">
        <f t="shared" si="175"/>
        <v>110.25</v>
      </c>
      <c r="AJ1611">
        <f t="shared" si="176"/>
        <v>110.25</v>
      </c>
      <c r="AK1611">
        <f t="shared" si="177"/>
        <v>0</v>
      </c>
      <c r="AL1611">
        <f t="shared" si="178"/>
        <v>0</v>
      </c>
      <c r="AM1611">
        <f t="shared" si="179"/>
        <v>110.25</v>
      </c>
      <c r="AN1611">
        <f t="shared" si="180"/>
        <v>0</v>
      </c>
      <c r="AO1611">
        <f t="shared" si="181"/>
        <v>0</v>
      </c>
      <c r="AP1611" t="s">
        <v>73</v>
      </c>
      <c r="AQ1611">
        <v>175557</v>
      </c>
      <c r="AR1611">
        <v>0</v>
      </c>
      <c r="AS1611">
        <v>0</v>
      </c>
    </row>
    <row r="1612" spans="1:45" x14ac:dyDescent="0.2">
      <c r="A1612" t="s">
        <v>1609</v>
      </c>
      <c r="B1612" t="s">
        <v>46</v>
      </c>
      <c r="C1612" t="s">
        <v>46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K1612">
        <v>0</v>
      </c>
      <c r="L1612">
        <v>0</v>
      </c>
      <c r="M1612">
        <v>2</v>
      </c>
      <c r="N1612">
        <v>2</v>
      </c>
      <c r="O1612" t="s">
        <v>47</v>
      </c>
      <c r="P1612" t="s">
        <v>47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37</v>
      </c>
      <c r="Z1612">
        <v>37</v>
      </c>
      <c r="AA1612" t="s">
        <v>48</v>
      </c>
      <c r="AB1612" t="s">
        <v>48</v>
      </c>
      <c r="AC1612" t="s">
        <v>118</v>
      </c>
      <c r="AD1612" t="s">
        <v>64</v>
      </c>
      <c r="AE1612">
        <v>0</v>
      </c>
      <c r="AF1612">
        <v>0</v>
      </c>
      <c r="AG1612">
        <v>1</v>
      </c>
      <c r="AH1612">
        <v>1</v>
      </c>
      <c r="AI1612">
        <f t="shared" si="175"/>
        <v>37</v>
      </c>
      <c r="AJ1612">
        <f t="shared" si="176"/>
        <v>37</v>
      </c>
      <c r="AK1612">
        <f t="shared" si="177"/>
        <v>0</v>
      </c>
      <c r="AL1612">
        <f t="shared" si="178"/>
        <v>0</v>
      </c>
      <c r="AM1612">
        <f t="shared" si="179"/>
        <v>37</v>
      </c>
      <c r="AN1612">
        <f t="shared" si="180"/>
        <v>0</v>
      </c>
      <c r="AO1612">
        <f t="shared" si="181"/>
        <v>0</v>
      </c>
      <c r="AP1612" t="s">
        <v>50</v>
      </c>
      <c r="AQ1612">
        <v>175548</v>
      </c>
      <c r="AR1612">
        <v>0</v>
      </c>
      <c r="AS1612">
        <v>0</v>
      </c>
    </row>
    <row r="1613" spans="1:45" x14ac:dyDescent="0.2">
      <c r="A1613" t="s">
        <v>1610</v>
      </c>
      <c r="B1613" t="s">
        <v>46</v>
      </c>
      <c r="C1613" t="s">
        <v>46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K1613">
        <v>0</v>
      </c>
      <c r="L1613">
        <v>0</v>
      </c>
      <c r="M1613">
        <v>3</v>
      </c>
      <c r="N1613">
        <v>3</v>
      </c>
      <c r="O1613" t="s">
        <v>47</v>
      </c>
      <c r="P1613" t="s">
        <v>47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147</v>
      </c>
      <c r="Z1613">
        <v>147</v>
      </c>
      <c r="AA1613" t="s">
        <v>48</v>
      </c>
      <c r="AB1613" t="s">
        <v>48</v>
      </c>
      <c r="AC1613" t="s">
        <v>118</v>
      </c>
      <c r="AD1613" t="s">
        <v>59</v>
      </c>
      <c r="AE1613">
        <v>0</v>
      </c>
      <c r="AF1613">
        <v>0</v>
      </c>
      <c r="AG1613">
        <v>3</v>
      </c>
      <c r="AH1613">
        <v>3</v>
      </c>
      <c r="AI1613">
        <f t="shared" si="175"/>
        <v>147</v>
      </c>
      <c r="AJ1613">
        <f t="shared" si="176"/>
        <v>147</v>
      </c>
      <c r="AK1613">
        <f t="shared" si="177"/>
        <v>0</v>
      </c>
      <c r="AL1613">
        <f t="shared" si="178"/>
        <v>0</v>
      </c>
      <c r="AM1613">
        <f t="shared" si="179"/>
        <v>147</v>
      </c>
      <c r="AN1613">
        <f t="shared" si="180"/>
        <v>0</v>
      </c>
      <c r="AO1613">
        <f t="shared" si="181"/>
        <v>0</v>
      </c>
      <c r="AP1613" t="s">
        <v>50</v>
      </c>
      <c r="AQ1613">
        <v>178316</v>
      </c>
      <c r="AR1613">
        <v>0</v>
      </c>
      <c r="AS1613">
        <v>0</v>
      </c>
    </row>
    <row r="1614" spans="1:45" x14ac:dyDescent="0.2">
      <c r="A1614" t="s">
        <v>1611</v>
      </c>
      <c r="B1614" t="s">
        <v>46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K1614">
        <v>0</v>
      </c>
      <c r="L1614">
        <v>0</v>
      </c>
      <c r="M1614">
        <v>3</v>
      </c>
      <c r="N1614">
        <v>0</v>
      </c>
      <c r="O1614" t="s">
        <v>47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49</v>
      </c>
      <c r="Z1614">
        <v>0</v>
      </c>
      <c r="AA1614" t="s">
        <v>48</v>
      </c>
      <c r="AC1614" t="s">
        <v>118</v>
      </c>
      <c r="AE1614">
        <v>0</v>
      </c>
      <c r="AF1614">
        <v>0</v>
      </c>
      <c r="AG1614">
        <v>1</v>
      </c>
      <c r="AH1614">
        <v>0</v>
      </c>
      <c r="AI1614">
        <f t="shared" si="175"/>
        <v>49</v>
      </c>
      <c r="AJ1614">
        <f t="shared" si="176"/>
        <v>0</v>
      </c>
      <c r="AK1614">
        <f t="shared" si="177"/>
        <v>0</v>
      </c>
      <c r="AL1614">
        <f t="shared" si="178"/>
        <v>0</v>
      </c>
      <c r="AM1614">
        <f t="shared" si="179"/>
        <v>0</v>
      </c>
      <c r="AN1614">
        <f t="shared" si="180"/>
        <v>49</v>
      </c>
      <c r="AO1614">
        <f t="shared" si="181"/>
        <v>0</v>
      </c>
      <c r="AP1614" t="s">
        <v>50</v>
      </c>
      <c r="AQ1614">
        <v>177957</v>
      </c>
      <c r="AR1614">
        <v>0</v>
      </c>
      <c r="AS1614">
        <v>0</v>
      </c>
    </row>
    <row r="1615" spans="1:45" x14ac:dyDescent="0.2">
      <c r="A1615" t="s">
        <v>1612</v>
      </c>
      <c r="B1615" t="s">
        <v>46</v>
      </c>
      <c r="C1615" t="s">
        <v>46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K1615">
        <v>0</v>
      </c>
      <c r="L1615">
        <v>0</v>
      </c>
      <c r="M1615">
        <v>1</v>
      </c>
      <c r="N1615">
        <v>1</v>
      </c>
      <c r="O1615" t="s">
        <v>47</v>
      </c>
      <c r="P1615" t="s">
        <v>47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28</v>
      </c>
      <c r="Z1615">
        <v>28</v>
      </c>
      <c r="AA1615" t="s">
        <v>48</v>
      </c>
      <c r="AB1615" t="s">
        <v>48</v>
      </c>
      <c r="AC1615" t="s">
        <v>53</v>
      </c>
      <c r="AD1615" t="s">
        <v>53</v>
      </c>
      <c r="AE1615">
        <v>0</v>
      </c>
      <c r="AF1615">
        <v>0</v>
      </c>
      <c r="AG1615">
        <v>1</v>
      </c>
      <c r="AH1615">
        <v>1</v>
      </c>
      <c r="AI1615">
        <f t="shared" si="175"/>
        <v>28</v>
      </c>
      <c r="AJ1615">
        <f t="shared" si="176"/>
        <v>28</v>
      </c>
      <c r="AK1615">
        <f t="shared" si="177"/>
        <v>0</v>
      </c>
      <c r="AL1615">
        <f t="shared" si="178"/>
        <v>0</v>
      </c>
      <c r="AM1615">
        <f t="shared" si="179"/>
        <v>28</v>
      </c>
      <c r="AN1615">
        <f t="shared" si="180"/>
        <v>0</v>
      </c>
      <c r="AO1615">
        <f t="shared" si="181"/>
        <v>0</v>
      </c>
      <c r="AP1615" t="s">
        <v>50</v>
      </c>
      <c r="AQ1615">
        <v>179623</v>
      </c>
      <c r="AR1615">
        <v>0</v>
      </c>
      <c r="AS1615">
        <v>0</v>
      </c>
    </row>
    <row r="1616" spans="1:45" x14ac:dyDescent="0.2">
      <c r="A1616" t="s">
        <v>1613</v>
      </c>
      <c r="B1616" t="s">
        <v>46</v>
      </c>
      <c r="C1616" t="s">
        <v>46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K1616">
        <v>0</v>
      </c>
      <c r="L1616">
        <v>0</v>
      </c>
      <c r="M1616">
        <v>5</v>
      </c>
      <c r="N1616">
        <v>5</v>
      </c>
      <c r="O1616" t="s">
        <v>47</v>
      </c>
      <c r="P1616" t="s">
        <v>47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430</v>
      </c>
      <c r="Z1616">
        <v>430</v>
      </c>
      <c r="AA1616" t="s">
        <v>48</v>
      </c>
      <c r="AB1616" t="s">
        <v>48</v>
      </c>
      <c r="AC1616" t="s">
        <v>49</v>
      </c>
      <c r="AD1616" t="s">
        <v>49</v>
      </c>
      <c r="AE1616">
        <v>0</v>
      </c>
      <c r="AF1616">
        <v>0</v>
      </c>
      <c r="AG1616">
        <v>10</v>
      </c>
      <c r="AH1616">
        <v>10</v>
      </c>
      <c r="AI1616">
        <f t="shared" si="175"/>
        <v>430</v>
      </c>
      <c r="AJ1616">
        <f t="shared" si="176"/>
        <v>430</v>
      </c>
      <c r="AK1616">
        <f t="shared" si="177"/>
        <v>0</v>
      </c>
      <c r="AL1616">
        <f t="shared" si="178"/>
        <v>0</v>
      </c>
      <c r="AM1616">
        <f t="shared" si="179"/>
        <v>430</v>
      </c>
      <c r="AN1616">
        <f t="shared" si="180"/>
        <v>0</v>
      </c>
      <c r="AO1616">
        <f t="shared" si="181"/>
        <v>0</v>
      </c>
      <c r="AP1616" t="s">
        <v>73</v>
      </c>
      <c r="AQ1616">
        <v>178256</v>
      </c>
      <c r="AR1616">
        <v>0</v>
      </c>
      <c r="AS1616">
        <v>0</v>
      </c>
    </row>
    <row r="1617" spans="1:45" x14ac:dyDescent="0.2">
      <c r="A1617" t="s">
        <v>1614</v>
      </c>
      <c r="B1617" t="s">
        <v>46</v>
      </c>
      <c r="C1617" t="s">
        <v>46</v>
      </c>
      <c r="D1617">
        <v>0</v>
      </c>
      <c r="E1617">
        <v>0</v>
      </c>
      <c r="F1617">
        <v>0</v>
      </c>
      <c r="G1617">
        <v>0</v>
      </c>
      <c r="H1617">
        <v>-4</v>
      </c>
      <c r="I1617">
        <v>-4</v>
      </c>
      <c r="K1617">
        <v>-36</v>
      </c>
      <c r="L1617">
        <v>-36</v>
      </c>
      <c r="M1617">
        <v>2</v>
      </c>
      <c r="N1617">
        <v>2</v>
      </c>
      <c r="O1617" t="s">
        <v>47</v>
      </c>
      <c r="P1617" t="s">
        <v>47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40</v>
      </c>
      <c r="Z1617">
        <v>40</v>
      </c>
      <c r="AA1617" t="s">
        <v>58</v>
      </c>
      <c r="AB1617" t="s">
        <v>58</v>
      </c>
      <c r="AC1617" t="s">
        <v>118</v>
      </c>
      <c r="AD1617" t="s">
        <v>64</v>
      </c>
      <c r="AE1617">
        <v>0</v>
      </c>
      <c r="AF1617">
        <v>0</v>
      </c>
      <c r="AG1617">
        <v>1</v>
      </c>
      <c r="AH1617">
        <v>1</v>
      </c>
      <c r="AI1617">
        <f t="shared" si="175"/>
        <v>36</v>
      </c>
      <c r="AJ1617">
        <f t="shared" si="176"/>
        <v>36</v>
      </c>
      <c r="AK1617">
        <f t="shared" si="177"/>
        <v>0</v>
      </c>
      <c r="AL1617">
        <f t="shared" si="178"/>
        <v>0</v>
      </c>
      <c r="AM1617">
        <f t="shared" si="179"/>
        <v>36</v>
      </c>
      <c r="AN1617">
        <f t="shared" si="180"/>
        <v>0</v>
      </c>
      <c r="AO1617">
        <f t="shared" si="181"/>
        <v>0</v>
      </c>
      <c r="AP1617" t="s">
        <v>73</v>
      </c>
      <c r="AQ1617">
        <v>179638</v>
      </c>
      <c r="AR1617">
        <v>0</v>
      </c>
      <c r="AS1617">
        <v>0</v>
      </c>
    </row>
    <row r="1618" spans="1:45" x14ac:dyDescent="0.2">
      <c r="A1618" t="s">
        <v>1615</v>
      </c>
      <c r="B1618" t="s">
        <v>46</v>
      </c>
      <c r="C1618" t="s">
        <v>46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K1618">
        <v>0</v>
      </c>
      <c r="L1618">
        <v>0</v>
      </c>
      <c r="M1618">
        <v>4</v>
      </c>
      <c r="N1618">
        <v>4</v>
      </c>
      <c r="O1618" t="s">
        <v>47</v>
      </c>
      <c r="P1618" t="s">
        <v>47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766</v>
      </c>
      <c r="Z1618">
        <v>766</v>
      </c>
      <c r="AA1618" t="s">
        <v>48</v>
      </c>
      <c r="AB1618" t="s">
        <v>48</v>
      </c>
      <c r="AC1618" t="s">
        <v>66</v>
      </c>
      <c r="AD1618" t="s">
        <v>66</v>
      </c>
      <c r="AE1618">
        <v>0</v>
      </c>
      <c r="AF1618">
        <v>0</v>
      </c>
      <c r="AG1618">
        <v>9</v>
      </c>
      <c r="AH1618">
        <v>9</v>
      </c>
      <c r="AI1618">
        <f t="shared" si="175"/>
        <v>766</v>
      </c>
      <c r="AJ1618">
        <f t="shared" si="176"/>
        <v>766</v>
      </c>
      <c r="AK1618">
        <f t="shared" si="177"/>
        <v>0</v>
      </c>
      <c r="AL1618">
        <f t="shared" si="178"/>
        <v>0</v>
      </c>
      <c r="AM1618">
        <f t="shared" si="179"/>
        <v>766</v>
      </c>
      <c r="AN1618">
        <f t="shared" si="180"/>
        <v>0</v>
      </c>
      <c r="AO1618">
        <f t="shared" si="181"/>
        <v>0</v>
      </c>
      <c r="AP1618" t="s">
        <v>50</v>
      </c>
      <c r="AQ1618">
        <v>180886</v>
      </c>
      <c r="AR1618">
        <v>0</v>
      </c>
      <c r="AS1618">
        <v>0</v>
      </c>
    </row>
    <row r="1619" spans="1:45" x14ac:dyDescent="0.2">
      <c r="A1619" t="s">
        <v>1616</v>
      </c>
      <c r="B1619" t="s">
        <v>46</v>
      </c>
      <c r="C1619" t="s">
        <v>46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K1619">
        <v>0</v>
      </c>
      <c r="L1619">
        <v>0</v>
      </c>
      <c r="M1619">
        <v>3</v>
      </c>
      <c r="N1619">
        <v>3</v>
      </c>
      <c r="O1619" t="s">
        <v>47</v>
      </c>
      <c r="P1619" t="s">
        <v>47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126</v>
      </c>
      <c r="Z1619">
        <v>98</v>
      </c>
      <c r="AA1619" t="s">
        <v>48</v>
      </c>
      <c r="AB1619" t="s">
        <v>48</v>
      </c>
      <c r="AC1619" t="s">
        <v>118</v>
      </c>
      <c r="AD1619" t="s">
        <v>64</v>
      </c>
      <c r="AE1619">
        <v>0</v>
      </c>
      <c r="AF1619">
        <v>0</v>
      </c>
      <c r="AG1619">
        <v>3</v>
      </c>
      <c r="AH1619">
        <v>2</v>
      </c>
      <c r="AI1619">
        <f t="shared" si="175"/>
        <v>126</v>
      </c>
      <c r="AJ1619">
        <f t="shared" si="176"/>
        <v>98</v>
      </c>
      <c r="AK1619">
        <f t="shared" si="177"/>
        <v>0</v>
      </c>
      <c r="AL1619">
        <f t="shared" si="178"/>
        <v>0</v>
      </c>
      <c r="AM1619">
        <f t="shared" si="179"/>
        <v>0</v>
      </c>
      <c r="AN1619">
        <f t="shared" si="180"/>
        <v>0</v>
      </c>
      <c r="AO1619">
        <f t="shared" si="181"/>
        <v>28</v>
      </c>
      <c r="AP1619" t="s">
        <v>50</v>
      </c>
      <c r="AQ1619">
        <v>179652</v>
      </c>
      <c r="AR1619">
        <v>0</v>
      </c>
      <c r="AS1619">
        <v>0</v>
      </c>
    </row>
    <row r="1620" spans="1:45" x14ac:dyDescent="0.2">
      <c r="A1620" t="s">
        <v>1617</v>
      </c>
      <c r="B1620" t="s">
        <v>46</v>
      </c>
      <c r="C1620" t="s">
        <v>46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K1620">
        <v>0</v>
      </c>
      <c r="L1620">
        <v>0</v>
      </c>
      <c r="M1620">
        <v>1</v>
      </c>
      <c r="N1620">
        <v>1</v>
      </c>
      <c r="O1620" t="s">
        <v>47</v>
      </c>
      <c r="P1620" t="s">
        <v>47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28</v>
      </c>
      <c r="Z1620">
        <v>28</v>
      </c>
      <c r="AA1620" t="s">
        <v>48</v>
      </c>
      <c r="AB1620" t="s">
        <v>48</v>
      </c>
      <c r="AC1620" t="s">
        <v>53</v>
      </c>
      <c r="AD1620" t="s">
        <v>53</v>
      </c>
      <c r="AE1620">
        <v>0</v>
      </c>
      <c r="AF1620">
        <v>0</v>
      </c>
      <c r="AG1620">
        <v>1</v>
      </c>
      <c r="AH1620">
        <v>1</v>
      </c>
      <c r="AI1620">
        <f t="shared" si="175"/>
        <v>28</v>
      </c>
      <c r="AJ1620">
        <f t="shared" si="176"/>
        <v>28</v>
      </c>
      <c r="AK1620">
        <f t="shared" si="177"/>
        <v>0</v>
      </c>
      <c r="AL1620">
        <f t="shared" si="178"/>
        <v>0</v>
      </c>
      <c r="AM1620">
        <f t="shared" si="179"/>
        <v>28</v>
      </c>
      <c r="AN1620">
        <f t="shared" si="180"/>
        <v>0</v>
      </c>
      <c r="AO1620">
        <f t="shared" si="181"/>
        <v>0</v>
      </c>
      <c r="AP1620" t="s">
        <v>50</v>
      </c>
      <c r="AQ1620">
        <v>186846</v>
      </c>
      <c r="AR1620">
        <v>0</v>
      </c>
      <c r="AS1620">
        <v>0</v>
      </c>
    </row>
    <row r="1621" spans="1:45" x14ac:dyDescent="0.2">
      <c r="A1621" t="s">
        <v>1618</v>
      </c>
      <c r="B1621" t="s">
        <v>46</v>
      </c>
      <c r="C1621" t="s">
        <v>46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K1621">
        <v>0</v>
      </c>
      <c r="L1621">
        <v>0</v>
      </c>
      <c r="M1621">
        <v>4</v>
      </c>
      <c r="N1621">
        <v>4</v>
      </c>
      <c r="O1621" t="s">
        <v>47</v>
      </c>
      <c r="P1621" t="s">
        <v>47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190</v>
      </c>
      <c r="Z1621">
        <v>190</v>
      </c>
      <c r="AA1621" t="s">
        <v>48</v>
      </c>
      <c r="AB1621" t="s">
        <v>48</v>
      </c>
      <c r="AC1621" t="s">
        <v>66</v>
      </c>
      <c r="AD1621" t="s">
        <v>66</v>
      </c>
      <c r="AE1621">
        <v>0</v>
      </c>
      <c r="AF1621">
        <v>0</v>
      </c>
      <c r="AG1621">
        <v>4</v>
      </c>
      <c r="AH1621">
        <v>4</v>
      </c>
      <c r="AI1621">
        <f t="shared" si="175"/>
        <v>190</v>
      </c>
      <c r="AJ1621">
        <f t="shared" si="176"/>
        <v>190</v>
      </c>
      <c r="AK1621">
        <f t="shared" si="177"/>
        <v>0</v>
      </c>
      <c r="AL1621">
        <f t="shared" si="178"/>
        <v>0</v>
      </c>
      <c r="AM1621">
        <f t="shared" si="179"/>
        <v>190</v>
      </c>
      <c r="AN1621">
        <f t="shared" si="180"/>
        <v>0</v>
      </c>
      <c r="AO1621">
        <f t="shared" si="181"/>
        <v>0</v>
      </c>
      <c r="AP1621" t="s">
        <v>50</v>
      </c>
      <c r="AQ1621">
        <v>186649</v>
      </c>
      <c r="AR1621">
        <v>0</v>
      </c>
      <c r="AS1621">
        <v>0</v>
      </c>
    </row>
    <row r="1622" spans="1:45" x14ac:dyDescent="0.2">
      <c r="A1622" t="s">
        <v>1619</v>
      </c>
      <c r="B1622" t="s">
        <v>46</v>
      </c>
      <c r="C1622" t="s">
        <v>46</v>
      </c>
      <c r="D1622">
        <v>0</v>
      </c>
      <c r="E1622">
        <v>0</v>
      </c>
      <c r="F1622">
        <v>0</v>
      </c>
      <c r="G1622">
        <v>0</v>
      </c>
      <c r="H1622">
        <v>-58</v>
      </c>
      <c r="I1622">
        <v>-58</v>
      </c>
      <c r="K1622">
        <v>-174</v>
      </c>
      <c r="L1622">
        <v>-174</v>
      </c>
      <c r="M1622">
        <v>4</v>
      </c>
      <c r="N1622">
        <v>4</v>
      </c>
      <c r="O1622" t="s">
        <v>47</v>
      </c>
      <c r="P1622" t="s">
        <v>47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232</v>
      </c>
      <c r="Z1622">
        <v>232</v>
      </c>
      <c r="AA1622" t="s">
        <v>58</v>
      </c>
      <c r="AB1622" t="s">
        <v>58</v>
      </c>
      <c r="AC1622" t="s">
        <v>66</v>
      </c>
      <c r="AD1622" t="s">
        <v>66</v>
      </c>
      <c r="AE1622">
        <v>0</v>
      </c>
      <c r="AF1622">
        <v>0</v>
      </c>
      <c r="AG1622">
        <v>4</v>
      </c>
      <c r="AH1622">
        <v>4</v>
      </c>
      <c r="AI1622">
        <f t="shared" si="175"/>
        <v>174</v>
      </c>
      <c r="AJ1622">
        <f t="shared" si="176"/>
        <v>174</v>
      </c>
      <c r="AK1622">
        <f t="shared" si="177"/>
        <v>0</v>
      </c>
      <c r="AL1622">
        <f t="shared" si="178"/>
        <v>0</v>
      </c>
      <c r="AM1622">
        <f t="shared" si="179"/>
        <v>174</v>
      </c>
      <c r="AN1622">
        <f t="shared" si="180"/>
        <v>0</v>
      </c>
      <c r="AO1622">
        <f t="shared" si="181"/>
        <v>0</v>
      </c>
      <c r="AP1622" t="s">
        <v>50</v>
      </c>
      <c r="AQ1622">
        <v>186878</v>
      </c>
      <c r="AR1622">
        <v>0</v>
      </c>
      <c r="AS1622">
        <v>0</v>
      </c>
    </row>
    <row r="1623" spans="1:45" x14ac:dyDescent="0.2">
      <c r="A1623" t="s">
        <v>1620</v>
      </c>
      <c r="B1623" t="s">
        <v>46</v>
      </c>
      <c r="C1623" t="s">
        <v>46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K1623">
        <v>0</v>
      </c>
      <c r="L1623">
        <v>0</v>
      </c>
      <c r="M1623">
        <v>5</v>
      </c>
      <c r="N1623">
        <v>5</v>
      </c>
      <c r="O1623" t="s">
        <v>47</v>
      </c>
      <c r="P1623" t="s">
        <v>47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122</v>
      </c>
      <c r="Z1623">
        <v>122</v>
      </c>
      <c r="AA1623" t="s">
        <v>48</v>
      </c>
      <c r="AB1623" t="s">
        <v>48</v>
      </c>
      <c r="AC1623" t="s">
        <v>118</v>
      </c>
      <c r="AD1623" t="s">
        <v>163</v>
      </c>
      <c r="AE1623">
        <v>0</v>
      </c>
      <c r="AF1623">
        <v>0</v>
      </c>
      <c r="AG1623">
        <v>2</v>
      </c>
      <c r="AH1623">
        <v>2</v>
      </c>
      <c r="AI1623">
        <f t="shared" si="175"/>
        <v>122</v>
      </c>
      <c r="AJ1623">
        <f t="shared" si="176"/>
        <v>122</v>
      </c>
      <c r="AK1623">
        <f t="shared" si="177"/>
        <v>0</v>
      </c>
      <c r="AL1623">
        <f t="shared" si="178"/>
        <v>0</v>
      </c>
      <c r="AM1623">
        <f t="shared" si="179"/>
        <v>122</v>
      </c>
      <c r="AN1623">
        <f t="shared" si="180"/>
        <v>0</v>
      </c>
      <c r="AO1623">
        <f t="shared" si="181"/>
        <v>0</v>
      </c>
      <c r="AP1623" t="s">
        <v>50</v>
      </c>
      <c r="AQ1623">
        <v>186870</v>
      </c>
      <c r="AR1623">
        <v>0</v>
      </c>
      <c r="AS1623">
        <v>0</v>
      </c>
    </row>
    <row r="1624" spans="1:45" x14ac:dyDescent="0.2">
      <c r="A1624" t="s">
        <v>1621</v>
      </c>
      <c r="B1624" t="s">
        <v>46</v>
      </c>
      <c r="C1624" t="s">
        <v>46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K1624">
        <v>0</v>
      </c>
      <c r="L1624">
        <v>0</v>
      </c>
      <c r="M1624">
        <v>3</v>
      </c>
      <c r="N1624">
        <v>3</v>
      </c>
      <c r="O1624" t="s">
        <v>47</v>
      </c>
      <c r="P1624" t="s">
        <v>47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89</v>
      </c>
      <c r="Z1624">
        <v>89</v>
      </c>
      <c r="AA1624" t="s">
        <v>48</v>
      </c>
      <c r="AB1624" t="s">
        <v>48</v>
      </c>
      <c r="AC1624" t="s">
        <v>118</v>
      </c>
      <c r="AD1624" t="s">
        <v>59</v>
      </c>
      <c r="AE1624">
        <v>0</v>
      </c>
      <c r="AF1624">
        <v>0</v>
      </c>
      <c r="AG1624">
        <v>2</v>
      </c>
      <c r="AH1624">
        <v>2</v>
      </c>
      <c r="AI1624">
        <f t="shared" si="175"/>
        <v>89</v>
      </c>
      <c r="AJ1624">
        <f t="shared" si="176"/>
        <v>89</v>
      </c>
      <c r="AK1624">
        <f t="shared" si="177"/>
        <v>0</v>
      </c>
      <c r="AL1624">
        <f t="shared" si="178"/>
        <v>0</v>
      </c>
      <c r="AM1624">
        <f t="shared" si="179"/>
        <v>89</v>
      </c>
      <c r="AN1624">
        <f t="shared" si="180"/>
        <v>0</v>
      </c>
      <c r="AO1624">
        <f t="shared" si="181"/>
        <v>0</v>
      </c>
      <c r="AP1624" t="s">
        <v>50</v>
      </c>
      <c r="AQ1624">
        <v>183477</v>
      </c>
      <c r="AR1624">
        <v>0</v>
      </c>
      <c r="AS1624">
        <v>0</v>
      </c>
    </row>
    <row r="1625" spans="1:45" x14ac:dyDescent="0.2">
      <c r="A1625" t="s">
        <v>1622</v>
      </c>
      <c r="B1625" t="s">
        <v>168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K1625">
        <v>0</v>
      </c>
      <c r="L1625">
        <v>0</v>
      </c>
      <c r="M1625">
        <v>4</v>
      </c>
      <c r="N1625">
        <v>0</v>
      </c>
      <c r="O1625" t="s">
        <v>47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366</v>
      </c>
      <c r="Z1625">
        <v>0</v>
      </c>
      <c r="AA1625" t="s">
        <v>48</v>
      </c>
      <c r="AC1625" t="s">
        <v>53</v>
      </c>
      <c r="AE1625">
        <v>0</v>
      </c>
      <c r="AF1625">
        <v>0</v>
      </c>
      <c r="AG1625">
        <v>6</v>
      </c>
      <c r="AH1625">
        <v>0</v>
      </c>
      <c r="AI1625">
        <f t="shared" si="175"/>
        <v>366</v>
      </c>
      <c r="AJ1625">
        <f t="shared" si="176"/>
        <v>0</v>
      </c>
      <c r="AK1625">
        <f t="shared" si="177"/>
        <v>0</v>
      </c>
      <c r="AL1625">
        <f t="shared" si="178"/>
        <v>0</v>
      </c>
      <c r="AM1625">
        <f t="shared" si="179"/>
        <v>0</v>
      </c>
      <c r="AN1625">
        <f t="shared" si="180"/>
        <v>366</v>
      </c>
      <c r="AO1625">
        <f t="shared" si="181"/>
        <v>0</v>
      </c>
      <c r="AP1625" t="s">
        <v>50</v>
      </c>
      <c r="AQ1625">
        <v>189743</v>
      </c>
      <c r="AR1625">
        <v>0</v>
      </c>
      <c r="AS1625">
        <v>0</v>
      </c>
    </row>
    <row r="1626" spans="1:45" x14ac:dyDescent="0.2">
      <c r="A1626" t="s">
        <v>1623</v>
      </c>
      <c r="B1626" t="s">
        <v>46</v>
      </c>
      <c r="C1626" t="s">
        <v>46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K1626">
        <v>0</v>
      </c>
      <c r="L1626">
        <v>0</v>
      </c>
      <c r="M1626">
        <v>3</v>
      </c>
      <c r="N1626">
        <v>3</v>
      </c>
      <c r="O1626" t="s">
        <v>47</v>
      </c>
      <c r="P1626" t="s">
        <v>47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129</v>
      </c>
      <c r="Z1626">
        <v>129</v>
      </c>
      <c r="AA1626" t="s">
        <v>48</v>
      </c>
      <c r="AB1626" t="s">
        <v>48</v>
      </c>
      <c r="AC1626" t="s">
        <v>118</v>
      </c>
      <c r="AD1626" t="s">
        <v>64</v>
      </c>
      <c r="AE1626">
        <v>0</v>
      </c>
      <c r="AF1626">
        <v>0</v>
      </c>
      <c r="AG1626">
        <v>3</v>
      </c>
      <c r="AH1626">
        <v>3</v>
      </c>
      <c r="AI1626">
        <f t="shared" si="175"/>
        <v>129</v>
      </c>
      <c r="AJ1626">
        <f t="shared" si="176"/>
        <v>129</v>
      </c>
      <c r="AK1626">
        <f t="shared" si="177"/>
        <v>0</v>
      </c>
      <c r="AL1626">
        <f t="shared" si="178"/>
        <v>0</v>
      </c>
      <c r="AM1626">
        <f t="shared" si="179"/>
        <v>129</v>
      </c>
      <c r="AN1626">
        <f t="shared" si="180"/>
        <v>0</v>
      </c>
      <c r="AO1626">
        <f t="shared" si="181"/>
        <v>0</v>
      </c>
      <c r="AP1626" t="s">
        <v>50</v>
      </c>
      <c r="AQ1626">
        <v>189745</v>
      </c>
      <c r="AR1626">
        <v>0</v>
      </c>
      <c r="AS1626">
        <v>0</v>
      </c>
    </row>
    <row r="1627" spans="1:45" x14ac:dyDescent="0.2">
      <c r="A1627" t="s">
        <v>1624</v>
      </c>
      <c r="B1627" t="s">
        <v>46</v>
      </c>
      <c r="C1627" t="s">
        <v>46</v>
      </c>
      <c r="D1627">
        <v>0</v>
      </c>
      <c r="E1627">
        <v>0</v>
      </c>
      <c r="F1627">
        <v>-155</v>
      </c>
      <c r="G1627">
        <v>0</v>
      </c>
      <c r="H1627">
        <v>-3</v>
      </c>
      <c r="I1627">
        <v>-3</v>
      </c>
      <c r="K1627">
        <v>-25</v>
      </c>
      <c r="L1627">
        <v>-25</v>
      </c>
      <c r="M1627">
        <v>1</v>
      </c>
      <c r="N1627">
        <v>1</v>
      </c>
      <c r="O1627" t="s">
        <v>86</v>
      </c>
      <c r="P1627" t="s">
        <v>47</v>
      </c>
      <c r="Q1627">
        <v>0</v>
      </c>
      <c r="R1627">
        <v>0</v>
      </c>
      <c r="S1627">
        <v>155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28</v>
      </c>
      <c r="Z1627">
        <v>28</v>
      </c>
      <c r="AA1627" t="s">
        <v>58</v>
      </c>
      <c r="AB1627" t="s">
        <v>58</v>
      </c>
      <c r="AC1627" t="s">
        <v>118</v>
      </c>
      <c r="AD1627" t="s">
        <v>64</v>
      </c>
      <c r="AE1627">
        <v>0</v>
      </c>
      <c r="AF1627">
        <v>0</v>
      </c>
      <c r="AG1627">
        <v>1</v>
      </c>
      <c r="AH1627">
        <v>1</v>
      </c>
      <c r="AI1627">
        <f t="shared" si="175"/>
        <v>25</v>
      </c>
      <c r="AJ1627">
        <f t="shared" si="176"/>
        <v>25</v>
      </c>
      <c r="AK1627">
        <f t="shared" si="177"/>
        <v>0</v>
      </c>
      <c r="AL1627">
        <f t="shared" si="178"/>
        <v>0</v>
      </c>
      <c r="AM1627">
        <f t="shared" si="179"/>
        <v>25</v>
      </c>
      <c r="AN1627">
        <f t="shared" si="180"/>
        <v>0</v>
      </c>
      <c r="AO1627">
        <f t="shared" si="181"/>
        <v>0</v>
      </c>
      <c r="AP1627" t="s">
        <v>50</v>
      </c>
      <c r="AQ1627">
        <v>194288</v>
      </c>
      <c r="AR1627">
        <v>0</v>
      </c>
      <c r="AS1627">
        <v>0</v>
      </c>
    </row>
    <row r="1628" spans="1:45" x14ac:dyDescent="0.2">
      <c r="A1628" t="s">
        <v>1625</v>
      </c>
      <c r="B1628" t="s">
        <v>46</v>
      </c>
      <c r="C1628" t="s">
        <v>46</v>
      </c>
      <c r="D1628">
        <v>-98</v>
      </c>
      <c r="E1628">
        <v>-98</v>
      </c>
      <c r="F1628">
        <v>0</v>
      </c>
      <c r="G1628">
        <v>0</v>
      </c>
      <c r="H1628">
        <v>0</v>
      </c>
      <c r="I1628">
        <v>0</v>
      </c>
      <c r="K1628">
        <v>0</v>
      </c>
      <c r="L1628">
        <v>0</v>
      </c>
      <c r="M1628">
        <v>3</v>
      </c>
      <c r="N1628">
        <v>3</v>
      </c>
      <c r="O1628" t="s">
        <v>47</v>
      </c>
      <c r="P1628" t="s">
        <v>47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98</v>
      </c>
      <c r="Z1628">
        <v>98</v>
      </c>
      <c r="AA1628" t="s">
        <v>48</v>
      </c>
      <c r="AB1628" t="s">
        <v>48</v>
      </c>
      <c r="AC1628" t="s">
        <v>66</v>
      </c>
      <c r="AD1628" t="s">
        <v>66</v>
      </c>
      <c r="AE1628">
        <v>0</v>
      </c>
      <c r="AF1628">
        <v>0</v>
      </c>
      <c r="AG1628">
        <v>2</v>
      </c>
      <c r="AH1628">
        <v>2</v>
      </c>
      <c r="AI1628">
        <f t="shared" si="175"/>
        <v>0</v>
      </c>
      <c r="AJ1628">
        <f t="shared" si="176"/>
        <v>0</v>
      </c>
      <c r="AK1628">
        <f t="shared" si="177"/>
        <v>0</v>
      </c>
      <c r="AL1628">
        <f t="shared" si="178"/>
        <v>0</v>
      </c>
      <c r="AM1628">
        <f t="shared" si="179"/>
        <v>0</v>
      </c>
      <c r="AN1628">
        <f t="shared" si="180"/>
        <v>0</v>
      </c>
      <c r="AO1628">
        <f t="shared" si="181"/>
        <v>0</v>
      </c>
      <c r="AP1628" t="s">
        <v>50</v>
      </c>
      <c r="AQ1628">
        <v>193830</v>
      </c>
      <c r="AR1628">
        <v>0</v>
      </c>
      <c r="AS1628">
        <v>0</v>
      </c>
    </row>
    <row r="1629" spans="1:45" x14ac:dyDescent="0.2">
      <c r="A1629" t="s">
        <v>3913</v>
      </c>
      <c r="B1629" t="s">
        <v>46</v>
      </c>
      <c r="C1629" t="s">
        <v>46</v>
      </c>
      <c r="D1629">
        <v>-113</v>
      </c>
      <c r="E1629">
        <v>-113</v>
      </c>
      <c r="F1629">
        <v>0</v>
      </c>
      <c r="G1629">
        <v>0</v>
      </c>
      <c r="H1629">
        <v>0</v>
      </c>
      <c r="I1629">
        <v>0</v>
      </c>
      <c r="K1629">
        <v>0</v>
      </c>
      <c r="L1629">
        <v>0</v>
      </c>
      <c r="M1629">
        <v>6</v>
      </c>
      <c r="N1629">
        <v>6</v>
      </c>
      <c r="O1629" t="s">
        <v>47</v>
      </c>
      <c r="P1629" t="s">
        <v>47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113</v>
      </c>
      <c r="Z1629">
        <v>113</v>
      </c>
      <c r="AA1629" t="s">
        <v>48</v>
      </c>
      <c r="AB1629" t="s">
        <v>48</v>
      </c>
      <c r="AC1629" t="s">
        <v>66</v>
      </c>
      <c r="AD1629" t="s">
        <v>49</v>
      </c>
      <c r="AE1629">
        <v>0</v>
      </c>
      <c r="AF1629">
        <v>0</v>
      </c>
      <c r="AG1629">
        <v>2</v>
      </c>
      <c r="AH1629">
        <v>2</v>
      </c>
      <c r="AI1629">
        <f t="shared" si="175"/>
        <v>0</v>
      </c>
      <c r="AJ1629">
        <f t="shared" si="176"/>
        <v>0</v>
      </c>
      <c r="AK1629">
        <f t="shared" si="177"/>
        <v>0</v>
      </c>
      <c r="AL1629">
        <f t="shared" si="178"/>
        <v>0</v>
      </c>
      <c r="AM1629">
        <f t="shared" si="179"/>
        <v>0</v>
      </c>
      <c r="AN1629">
        <f t="shared" si="180"/>
        <v>0</v>
      </c>
      <c r="AO1629">
        <f t="shared" si="181"/>
        <v>0</v>
      </c>
      <c r="AP1629" t="s">
        <v>50</v>
      </c>
      <c r="AQ1629">
        <v>67484</v>
      </c>
      <c r="AR1629">
        <v>0</v>
      </c>
      <c r="AS1629">
        <v>0</v>
      </c>
    </row>
    <row r="1630" spans="1:45" x14ac:dyDescent="0.2">
      <c r="A1630" t="s">
        <v>1626</v>
      </c>
      <c r="B1630" t="s">
        <v>46</v>
      </c>
      <c r="C1630" t="s">
        <v>46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K1630">
        <v>0</v>
      </c>
      <c r="L1630">
        <v>0</v>
      </c>
      <c r="M1630">
        <v>4</v>
      </c>
      <c r="N1630">
        <v>4</v>
      </c>
      <c r="O1630" t="s">
        <v>47</v>
      </c>
      <c r="P1630" t="s">
        <v>47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166</v>
      </c>
      <c r="Z1630">
        <v>166</v>
      </c>
      <c r="AA1630" t="s">
        <v>48</v>
      </c>
      <c r="AB1630" t="s">
        <v>48</v>
      </c>
      <c r="AC1630" t="s">
        <v>53</v>
      </c>
      <c r="AD1630" t="s">
        <v>53</v>
      </c>
      <c r="AE1630">
        <v>0</v>
      </c>
      <c r="AF1630">
        <v>0</v>
      </c>
      <c r="AG1630">
        <v>4</v>
      </c>
      <c r="AH1630">
        <v>4</v>
      </c>
      <c r="AI1630">
        <f t="shared" si="175"/>
        <v>166</v>
      </c>
      <c r="AJ1630">
        <f t="shared" si="176"/>
        <v>166</v>
      </c>
      <c r="AK1630">
        <f t="shared" si="177"/>
        <v>0</v>
      </c>
      <c r="AL1630">
        <f t="shared" si="178"/>
        <v>0</v>
      </c>
      <c r="AM1630">
        <f t="shared" si="179"/>
        <v>166</v>
      </c>
      <c r="AN1630">
        <f t="shared" si="180"/>
        <v>0</v>
      </c>
      <c r="AO1630">
        <f t="shared" si="181"/>
        <v>0</v>
      </c>
      <c r="AP1630" t="s">
        <v>50</v>
      </c>
      <c r="AQ1630">
        <v>194259</v>
      </c>
      <c r="AR1630">
        <v>0</v>
      </c>
      <c r="AS1630">
        <v>0</v>
      </c>
    </row>
    <row r="1631" spans="1:45" x14ac:dyDescent="0.2">
      <c r="A1631" t="s">
        <v>1627</v>
      </c>
      <c r="B1631" t="s">
        <v>46</v>
      </c>
      <c r="C1631" t="s">
        <v>168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K1631">
        <v>0</v>
      </c>
      <c r="L1631">
        <v>0</v>
      </c>
      <c r="M1631">
        <v>5</v>
      </c>
      <c r="N1631">
        <v>5</v>
      </c>
      <c r="O1631" t="s">
        <v>47</v>
      </c>
      <c r="P1631" t="s">
        <v>47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276</v>
      </c>
      <c r="Z1631">
        <v>276</v>
      </c>
      <c r="AA1631" t="s">
        <v>48</v>
      </c>
      <c r="AB1631" t="s">
        <v>48</v>
      </c>
      <c r="AC1631" t="s">
        <v>66</v>
      </c>
      <c r="AD1631" t="s">
        <v>66</v>
      </c>
      <c r="AE1631">
        <v>0</v>
      </c>
      <c r="AF1631">
        <v>0</v>
      </c>
      <c r="AG1631">
        <v>6</v>
      </c>
      <c r="AH1631">
        <v>6</v>
      </c>
      <c r="AI1631">
        <f t="shared" si="175"/>
        <v>276</v>
      </c>
      <c r="AJ1631">
        <f t="shared" si="176"/>
        <v>276</v>
      </c>
      <c r="AK1631">
        <f t="shared" si="177"/>
        <v>0</v>
      </c>
      <c r="AL1631">
        <f t="shared" si="178"/>
        <v>0</v>
      </c>
      <c r="AM1631">
        <f t="shared" si="179"/>
        <v>276</v>
      </c>
      <c r="AN1631">
        <f t="shared" si="180"/>
        <v>0</v>
      </c>
      <c r="AO1631">
        <f t="shared" si="181"/>
        <v>0</v>
      </c>
      <c r="AP1631" t="s">
        <v>50</v>
      </c>
      <c r="AQ1631">
        <v>194283</v>
      </c>
      <c r="AR1631">
        <v>0</v>
      </c>
      <c r="AS1631">
        <v>0</v>
      </c>
    </row>
    <row r="1632" spans="1:45" x14ac:dyDescent="0.2">
      <c r="A1632" t="s">
        <v>1628</v>
      </c>
      <c r="B1632" t="s">
        <v>46</v>
      </c>
      <c r="C1632" t="s">
        <v>46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K1632">
        <v>0</v>
      </c>
      <c r="L1632">
        <v>0</v>
      </c>
      <c r="M1632">
        <v>2</v>
      </c>
      <c r="N1632">
        <v>2</v>
      </c>
      <c r="O1632" t="s">
        <v>47</v>
      </c>
      <c r="P1632" t="s">
        <v>47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40</v>
      </c>
      <c r="Z1632">
        <v>40</v>
      </c>
      <c r="AA1632" t="s">
        <v>48</v>
      </c>
      <c r="AB1632" t="s">
        <v>48</v>
      </c>
      <c r="AC1632" t="s">
        <v>53</v>
      </c>
      <c r="AD1632" t="s">
        <v>53</v>
      </c>
      <c r="AE1632">
        <v>0</v>
      </c>
      <c r="AF1632">
        <v>0</v>
      </c>
      <c r="AG1632">
        <v>1</v>
      </c>
      <c r="AH1632">
        <v>1</v>
      </c>
      <c r="AI1632">
        <f t="shared" si="175"/>
        <v>40</v>
      </c>
      <c r="AJ1632">
        <f t="shared" si="176"/>
        <v>40</v>
      </c>
      <c r="AK1632">
        <f t="shared" si="177"/>
        <v>0</v>
      </c>
      <c r="AL1632">
        <f t="shared" si="178"/>
        <v>0</v>
      </c>
      <c r="AM1632">
        <f t="shared" si="179"/>
        <v>40</v>
      </c>
      <c r="AN1632">
        <f t="shared" si="180"/>
        <v>0</v>
      </c>
      <c r="AO1632">
        <f t="shared" si="181"/>
        <v>0</v>
      </c>
      <c r="AP1632" t="s">
        <v>50</v>
      </c>
      <c r="AQ1632">
        <v>194248</v>
      </c>
      <c r="AR1632">
        <v>0</v>
      </c>
      <c r="AS1632">
        <v>0</v>
      </c>
    </row>
    <row r="1633" spans="1:45" x14ac:dyDescent="0.2">
      <c r="A1633" t="s">
        <v>1629</v>
      </c>
      <c r="B1633" t="s">
        <v>46</v>
      </c>
      <c r="C1633" t="s">
        <v>46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K1633">
        <v>0</v>
      </c>
      <c r="L1633">
        <v>0</v>
      </c>
      <c r="M1633">
        <v>3</v>
      </c>
      <c r="N1633">
        <v>3</v>
      </c>
      <c r="O1633" t="s">
        <v>47</v>
      </c>
      <c r="P1633" t="s">
        <v>47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49</v>
      </c>
      <c r="Z1633">
        <v>49</v>
      </c>
      <c r="AA1633" t="s">
        <v>48</v>
      </c>
      <c r="AB1633" t="s">
        <v>48</v>
      </c>
      <c r="AC1633" t="s">
        <v>118</v>
      </c>
      <c r="AD1633" t="s">
        <v>64</v>
      </c>
      <c r="AE1633">
        <v>0</v>
      </c>
      <c r="AF1633">
        <v>0</v>
      </c>
      <c r="AG1633">
        <v>1</v>
      </c>
      <c r="AH1633">
        <v>1</v>
      </c>
      <c r="AI1633">
        <f t="shared" si="175"/>
        <v>49</v>
      </c>
      <c r="AJ1633">
        <f t="shared" si="176"/>
        <v>49</v>
      </c>
      <c r="AK1633">
        <f t="shared" si="177"/>
        <v>0</v>
      </c>
      <c r="AL1633">
        <f t="shared" si="178"/>
        <v>0</v>
      </c>
      <c r="AM1633">
        <f t="shared" si="179"/>
        <v>49</v>
      </c>
      <c r="AN1633">
        <f t="shared" si="180"/>
        <v>0</v>
      </c>
      <c r="AO1633">
        <f t="shared" si="181"/>
        <v>0</v>
      </c>
      <c r="AP1633" t="s">
        <v>50</v>
      </c>
      <c r="AQ1633">
        <v>194255</v>
      </c>
      <c r="AR1633">
        <v>0</v>
      </c>
      <c r="AS1633">
        <v>0</v>
      </c>
    </row>
    <row r="1634" spans="1:45" x14ac:dyDescent="0.2">
      <c r="A1634" t="s">
        <v>1630</v>
      </c>
      <c r="B1634" t="s">
        <v>46</v>
      </c>
      <c r="C1634" t="s">
        <v>46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K1634">
        <v>0</v>
      </c>
      <c r="L1634">
        <v>0</v>
      </c>
      <c r="M1634">
        <v>0</v>
      </c>
      <c r="N1634">
        <v>0</v>
      </c>
      <c r="O1634" t="s">
        <v>86</v>
      </c>
      <c r="P1634" t="s">
        <v>86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E1634">
        <v>0</v>
      </c>
      <c r="AF1634">
        <v>0</v>
      </c>
      <c r="AG1634">
        <v>0</v>
      </c>
      <c r="AH1634">
        <v>0</v>
      </c>
      <c r="AI1634">
        <f t="shared" si="175"/>
        <v>0</v>
      </c>
      <c r="AJ1634">
        <f t="shared" si="176"/>
        <v>0</v>
      </c>
      <c r="AK1634">
        <f t="shared" si="177"/>
        <v>0</v>
      </c>
      <c r="AL1634">
        <f t="shared" si="178"/>
        <v>0</v>
      </c>
      <c r="AM1634">
        <f t="shared" si="179"/>
        <v>0</v>
      </c>
      <c r="AN1634">
        <f t="shared" si="180"/>
        <v>0</v>
      </c>
      <c r="AO1634">
        <f t="shared" si="181"/>
        <v>0</v>
      </c>
      <c r="AP1634" t="s">
        <v>50</v>
      </c>
      <c r="AQ1634">
        <v>194242</v>
      </c>
      <c r="AR1634">
        <v>0</v>
      </c>
      <c r="AS1634">
        <v>0</v>
      </c>
    </row>
    <row r="1635" spans="1:45" x14ac:dyDescent="0.2">
      <c r="A1635" t="s">
        <v>1631</v>
      </c>
      <c r="B1635" t="s">
        <v>120</v>
      </c>
      <c r="C1635" t="s">
        <v>46</v>
      </c>
      <c r="D1635">
        <v>0</v>
      </c>
      <c r="E1635">
        <v>0</v>
      </c>
      <c r="F1635">
        <v>0</v>
      </c>
      <c r="G1635">
        <v>0</v>
      </c>
      <c r="H1635">
        <v>-30.5</v>
      </c>
      <c r="I1635">
        <v>-30.5</v>
      </c>
      <c r="K1635">
        <v>-91.5</v>
      </c>
      <c r="L1635">
        <v>-91.5</v>
      </c>
      <c r="M1635">
        <v>5</v>
      </c>
      <c r="N1635">
        <v>5</v>
      </c>
      <c r="O1635" t="s">
        <v>47</v>
      </c>
      <c r="P1635" t="s">
        <v>47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122</v>
      </c>
      <c r="Z1635">
        <v>122</v>
      </c>
      <c r="AA1635" t="s">
        <v>58</v>
      </c>
      <c r="AB1635" t="s">
        <v>58</v>
      </c>
      <c r="AC1635" t="s">
        <v>118</v>
      </c>
      <c r="AD1635" t="s">
        <v>64</v>
      </c>
      <c r="AE1635">
        <v>0</v>
      </c>
      <c r="AF1635">
        <v>0</v>
      </c>
      <c r="AG1635">
        <v>2</v>
      </c>
      <c r="AH1635">
        <v>2</v>
      </c>
      <c r="AI1635">
        <f t="shared" si="175"/>
        <v>91.5</v>
      </c>
      <c r="AJ1635">
        <f t="shared" si="176"/>
        <v>91.5</v>
      </c>
      <c r="AK1635">
        <f t="shared" si="177"/>
        <v>0</v>
      </c>
      <c r="AL1635">
        <f t="shared" si="178"/>
        <v>0</v>
      </c>
      <c r="AM1635">
        <f t="shared" si="179"/>
        <v>91.5</v>
      </c>
      <c r="AN1635">
        <f t="shared" si="180"/>
        <v>0</v>
      </c>
      <c r="AO1635">
        <f t="shared" si="181"/>
        <v>0</v>
      </c>
      <c r="AP1635" t="s">
        <v>50</v>
      </c>
      <c r="AQ1635">
        <v>197413</v>
      </c>
      <c r="AR1635">
        <v>0</v>
      </c>
      <c r="AS1635">
        <v>0</v>
      </c>
    </row>
    <row r="1636" spans="1:45" x14ac:dyDescent="0.2">
      <c r="A1636" t="s">
        <v>1632</v>
      </c>
      <c r="B1636" t="s">
        <v>120</v>
      </c>
      <c r="C1636" t="s">
        <v>46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K1636">
        <v>0</v>
      </c>
      <c r="L1636">
        <v>0</v>
      </c>
      <c r="M1636">
        <v>3</v>
      </c>
      <c r="N1636">
        <v>3</v>
      </c>
      <c r="O1636" t="s">
        <v>47</v>
      </c>
      <c r="P1636" t="s">
        <v>47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49</v>
      </c>
      <c r="Z1636">
        <v>49</v>
      </c>
      <c r="AA1636" t="s">
        <v>48</v>
      </c>
      <c r="AB1636" t="s">
        <v>48</v>
      </c>
      <c r="AC1636" t="s">
        <v>118</v>
      </c>
      <c r="AD1636" t="s">
        <v>59</v>
      </c>
      <c r="AE1636">
        <v>0</v>
      </c>
      <c r="AF1636">
        <v>0</v>
      </c>
      <c r="AG1636">
        <v>1</v>
      </c>
      <c r="AH1636">
        <v>1</v>
      </c>
      <c r="AI1636">
        <f t="shared" si="175"/>
        <v>49</v>
      </c>
      <c r="AJ1636">
        <f t="shared" si="176"/>
        <v>49</v>
      </c>
      <c r="AK1636">
        <f t="shared" si="177"/>
        <v>0</v>
      </c>
      <c r="AL1636">
        <f t="shared" si="178"/>
        <v>0</v>
      </c>
      <c r="AM1636">
        <f t="shared" si="179"/>
        <v>49</v>
      </c>
      <c r="AN1636">
        <f t="shared" si="180"/>
        <v>0</v>
      </c>
      <c r="AO1636">
        <f t="shared" si="181"/>
        <v>0</v>
      </c>
      <c r="AP1636" t="s">
        <v>50</v>
      </c>
      <c r="AQ1636">
        <v>197408</v>
      </c>
      <c r="AR1636">
        <v>0</v>
      </c>
      <c r="AS1636">
        <v>0</v>
      </c>
    </row>
    <row r="1637" spans="1:45" x14ac:dyDescent="0.2">
      <c r="A1637" t="s">
        <v>1633</v>
      </c>
      <c r="B1637" t="s">
        <v>46</v>
      </c>
      <c r="C1637" t="s">
        <v>46</v>
      </c>
      <c r="D1637">
        <v>0</v>
      </c>
      <c r="E1637">
        <v>0</v>
      </c>
      <c r="F1637">
        <v>0</v>
      </c>
      <c r="G1637">
        <v>0</v>
      </c>
      <c r="H1637">
        <v>-4</v>
      </c>
      <c r="I1637">
        <v>-4</v>
      </c>
      <c r="K1637">
        <v>-36</v>
      </c>
      <c r="L1637">
        <v>-36</v>
      </c>
      <c r="M1637">
        <v>1</v>
      </c>
      <c r="N1637">
        <v>1</v>
      </c>
      <c r="O1637" t="s">
        <v>52</v>
      </c>
      <c r="P1637" t="s">
        <v>52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40</v>
      </c>
      <c r="X1637">
        <v>40</v>
      </c>
      <c r="Y1637">
        <v>0</v>
      </c>
      <c r="Z1637">
        <v>0</v>
      </c>
      <c r="AA1637" t="s">
        <v>58</v>
      </c>
      <c r="AB1637" t="s">
        <v>58</v>
      </c>
      <c r="AC1637" t="s">
        <v>53</v>
      </c>
      <c r="AD1637" t="s">
        <v>53</v>
      </c>
      <c r="AE1637">
        <v>0</v>
      </c>
      <c r="AF1637">
        <v>0</v>
      </c>
      <c r="AG1637">
        <v>1</v>
      </c>
      <c r="AH1637">
        <v>1</v>
      </c>
      <c r="AI1637">
        <f t="shared" si="175"/>
        <v>36</v>
      </c>
      <c r="AJ1637">
        <f t="shared" si="176"/>
        <v>36</v>
      </c>
      <c r="AK1637">
        <f t="shared" si="177"/>
        <v>0</v>
      </c>
      <c r="AL1637">
        <f t="shared" si="178"/>
        <v>0</v>
      </c>
      <c r="AM1637">
        <f t="shared" si="179"/>
        <v>36</v>
      </c>
      <c r="AN1637">
        <f t="shared" si="180"/>
        <v>0</v>
      </c>
      <c r="AO1637">
        <f t="shared" si="181"/>
        <v>0</v>
      </c>
      <c r="AP1637" t="s">
        <v>50</v>
      </c>
      <c r="AQ1637">
        <v>23506</v>
      </c>
      <c r="AR1637">
        <v>0</v>
      </c>
      <c r="AS1637">
        <v>0</v>
      </c>
    </row>
    <row r="1638" spans="1:45" x14ac:dyDescent="0.2">
      <c r="A1638" t="s">
        <v>1634</v>
      </c>
      <c r="B1638" t="s">
        <v>46</v>
      </c>
      <c r="C1638" t="s">
        <v>46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K1638">
        <v>0</v>
      </c>
      <c r="L1638">
        <v>0</v>
      </c>
      <c r="M1638">
        <v>4</v>
      </c>
      <c r="N1638">
        <v>4</v>
      </c>
      <c r="O1638" t="s">
        <v>47</v>
      </c>
      <c r="P1638" t="s">
        <v>47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98</v>
      </c>
      <c r="Z1638">
        <v>98</v>
      </c>
      <c r="AA1638" t="s">
        <v>48</v>
      </c>
      <c r="AB1638" t="s">
        <v>48</v>
      </c>
      <c r="AC1638" t="s">
        <v>49</v>
      </c>
      <c r="AD1638" t="s">
        <v>49</v>
      </c>
      <c r="AE1638">
        <v>0</v>
      </c>
      <c r="AF1638">
        <v>0</v>
      </c>
      <c r="AG1638">
        <v>2</v>
      </c>
      <c r="AH1638">
        <v>2</v>
      </c>
      <c r="AI1638">
        <f t="shared" si="175"/>
        <v>98</v>
      </c>
      <c r="AJ1638">
        <f t="shared" si="176"/>
        <v>98</v>
      </c>
      <c r="AK1638">
        <f t="shared" si="177"/>
        <v>0</v>
      </c>
      <c r="AL1638">
        <f t="shared" si="178"/>
        <v>0</v>
      </c>
      <c r="AM1638">
        <f t="shared" si="179"/>
        <v>98</v>
      </c>
      <c r="AN1638">
        <f t="shared" si="180"/>
        <v>0</v>
      </c>
      <c r="AO1638">
        <f t="shared" si="181"/>
        <v>0</v>
      </c>
      <c r="AP1638" t="s">
        <v>50</v>
      </c>
      <c r="AQ1638">
        <v>157949</v>
      </c>
      <c r="AR1638">
        <v>0</v>
      </c>
      <c r="AS1638">
        <v>0</v>
      </c>
    </row>
    <row r="1639" spans="1:45" x14ac:dyDescent="0.2">
      <c r="A1639" t="s">
        <v>1635</v>
      </c>
      <c r="B1639" t="s">
        <v>46</v>
      </c>
      <c r="C1639" t="s">
        <v>46</v>
      </c>
      <c r="D1639">
        <v>0</v>
      </c>
      <c r="E1639">
        <v>0</v>
      </c>
      <c r="F1639">
        <v>0</v>
      </c>
      <c r="G1639">
        <v>0</v>
      </c>
      <c r="H1639">
        <v>-38.5</v>
      </c>
      <c r="I1639">
        <v>-38.5</v>
      </c>
      <c r="K1639">
        <v>-346.5</v>
      </c>
      <c r="L1639">
        <v>3811.5</v>
      </c>
      <c r="M1639">
        <v>4</v>
      </c>
      <c r="N1639">
        <v>4</v>
      </c>
      <c r="O1639" t="s">
        <v>47</v>
      </c>
      <c r="P1639" t="s">
        <v>47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385</v>
      </c>
      <c r="Z1639">
        <v>385</v>
      </c>
      <c r="AA1639" t="s">
        <v>58</v>
      </c>
      <c r="AB1639" t="s">
        <v>58</v>
      </c>
      <c r="AC1639" t="s">
        <v>53</v>
      </c>
      <c r="AD1639" t="s">
        <v>53</v>
      </c>
      <c r="AE1639">
        <v>0</v>
      </c>
      <c r="AF1639">
        <v>0</v>
      </c>
      <c r="AG1639">
        <v>7</v>
      </c>
      <c r="AH1639">
        <v>7</v>
      </c>
      <c r="AI1639">
        <f t="shared" si="175"/>
        <v>346.5</v>
      </c>
      <c r="AJ1639">
        <f t="shared" si="176"/>
        <v>346.5</v>
      </c>
      <c r="AK1639">
        <f t="shared" si="177"/>
        <v>0</v>
      </c>
      <c r="AL1639">
        <f t="shared" si="178"/>
        <v>0</v>
      </c>
      <c r="AM1639">
        <f t="shared" si="179"/>
        <v>346.5</v>
      </c>
      <c r="AN1639">
        <f t="shared" si="180"/>
        <v>0</v>
      </c>
      <c r="AO1639">
        <f t="shared" si="181"/>
        <v>0</v>
      </c>
      <c r="AP1639" t="s">
        <v>50</v>
      </c>
      <c r="AQ1639">
        <v>163216</v>
      </c>
      <c r="AR1639">
        <v>0</v>
      </c>
      <c r="AS1639">
        <v>0</v>
      </c>
    </row>
    <row r="1640" spans="1:45" x14ac:dyDescent="0.2">
      <c r="A1640" t="s">
        <v>3914</v>
      </c>
      <c r="B1640" t="s">
        <v>46</v>
      </c>
      <c r="C1640" t="s">
        <v>46</v>
      </c>
      <c r="D1640">
        <v>-59.4</v>
      </c>
      <c r="E1640">
        <v>-59.4</v>
      </c>
      <c r="F1640">
        <v>0</v>
      </c>
      <c r="G1640">
        <v>0</v>
      </c>
      <c r="H1640">
        <v>0</v>
      </c>
      <c r="I1640">
        <v>0</v>
      </c>
      <c r="K1640">
        <v>0</v>
      </c>
      <c r="L1640">
        <v>0</v>
      </c>
      <c r="M1640">
        <v>4</v>
      </c>
      <c r="N1640">
        <v>4</v>
      </c>
      <c r="O1640" t="s">
        <v>47</v>
      </c>
      <c r="P1640" t="s">
        <v>47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297</v>
      </c>
      <c r="Z1640">
        <v>297</v>
      </c>
      <c r="AA1640" t="s">
        <v>48</v>
      </c>
      <c r="AB1640" t="s">
        <v>48</v>
      </c>
      <c r="AC1640" t="s">
        <v>66</v>
      </c>
      <c r="AD1640" t="s">
        <v>66</v>
      </c>
      <c r="AE1640">
        <v>0</v>
      </c>
      <c r="AF1640">
        <v>0</v>
      </c>
      <c r="AG1640">
        <v>6</v>
      </c>
      <c r="AH1640">
        <v>6</v>
      </c>
      <c r="AI1640">
        <f t="shared" si="175"/>
        <v>237.6</v>
      </c>
      <c r="AJ1640">
        <f t="shared" si="176"/>
        <v>237.6</v>
      </c>
      <c r="AK1640">
        <f t="shared" si="177"/>
        <v>0</v>
      </c>
      <c r="AL1640">
        <f t="shared" si="178"/>
        <v>0</v>
      </c>
      <c r="AM1640">
        <f t="shared" si="179"/>
        <v>237.6</v>
      </c>
      <c r="AN1640">
        <f t="shared" si="180"/>
        <v>0</v>
      </c>
      <c r="AO1640">
        <f t="shared" si="181"/>
        <v>0</v>
      </c>
      <c r="AP1640" t="s">
        <v>50</v>
      </c>
      <c r="AQ1640">
        <v>133608</v>
      </c>
      <c r="AR1640">
        <v>0</v>
      </c>
      <c r="AS1640">
        <v>0</v>
      </c>
    </row>
    <row r="1641" spans="1:45" x14ac:dyDescent="0.2">
      <c r="A1641" t="s">
        <v>1636</v>
      </c>
      <c r="B1641" t="s">
        <v>46</v>
      </c>
      <c r="C1641" t="s">
        <v>46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K1641">
        <v>0</v>
      </c>
      <c r="L1641">
        <v>0</v>
      </c>
      <c r="M1641">
        <v>1</v>
      </c>
      <c r="N1641">
        <v>1</v>
      </c>
      <c r="O1641" t="s">
        <v>52</v>
      </c>
      <c r="P1641" t="s">
        <v>52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75</v>
      </c>
      <c r="X1641">
        <v>75</v>
      </c>
      <c r="Y1641">
        <v>0</v>
      </c>
      <c r="Z1641">
        <v>0</v>
      </c>
      <c r="AA1641" t="s">
        <v>48</v>
      </c>
      <c r="AB1641" t="s">
        <v>48</v>
      </c>
      <c r="AC1641" t="s">
        <v>49</v>
      </c>
      <c r="AD1641" t="s">
        <v>49</v>
      </c>
      <c r="AE1641">
        <v>0</v>
      </c>
      <c r="AF1641">
        <v>0</v>
      </c>
      <c r="AG1641">
        <v>3</v>
      </c>
      <c r="AH1641">
        <v>3</v>
      </c>
      <c r="AI1641">
        <f t="shared" si="175"/>
        <v>75</v>
      </c>
      <c r="AJ1641">
        <f t="shared" si="176"/>
        <v>75</v>
      </c>
      <c r="AK1641">
        <f t="shared" si="177"/>
        <v>0</v>
      </c>
      <c r="AL1641">
        <f t="shared" si="178"/>
        <v>0</v>
      </c>
      <c r="AM1641">
        <f t="shared" si="179"/>
        <v>75</v>
      </c>
      <c r="AN1641">
        <f t="shared" si="180"/>
        <v>0</v>
      </c>
      <c r="AO1641">
        <f t="shared" si="181"/>
        <v>0</v>
      </c>
      <c r="AP1641" t="s">
        <v>73</v>
      </c>
      <c r="AQ1641">
        <v>24152</v>
      </c>
      <c r="AR1641">
        <v>0</v>
      </c>
      <c r="AS1641">
        <v>0</v>
      </c>
    </row>
    <row r="1642" spans="1:45" x14ac:dyDescent="0.2">
      <c r="A1642" t="s">
        <v>1637</v>
      </c>
      <c r="B1642" t="s">
        <v>46</v>
      </c>
      <c r="C1642" t="s">
        <v>46</v>
      </c>
      <c r="D1642">
        <v>-185</v>
      </c>
      <c r="E1642">
        <v>-185</v>
      </c>
      <c r="F1642">
        <v>0</v>
      </c>
      <c r="G1642">
        <v>0</v>
      </c>
      <c r="H1642">
        <v>0</v>
      </c>
      <c r="I1642">
        <v>0</v>
      </c>
      <c r="K1642">
        <v>0</v>
      </c>
      <c r="L1642">
        <v>0</v>
      </c>
      <c r="M1642">
        <v>3</v>
      </c>
      <c r="N1642">
        <v>3</v>
      </c>
      <c r="O1642" t="s">
        <v>47</v>
      </c>
      <c r="P1642" t="s">
        <v>47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185</v>
      </c>
      <c r="Z1642">
        <v>185</v>
      </c>
      <c r="AA1642" t="s">
        <v>48</v>
      </c>
      <c r="AB1642" t="s">
        <v>48</v>
      </c>
      <c r="AC1642" t="s">
        <v>49</v>
      </c>
      <c r="AD1642" t="s">
        <v>49</v>
      </c>
      <c r="AE1642">
        <v>0</v>
      </c>
      <c r="AF1642">
        <v>0</v>
      </c>
      <c r="AG1642">
        <v>5</v>
      </c>
      <c r="AH1642">
        <v>5</v>
      </c>
      <c r="AI1642">
        <f t="shared" si="175"/>
        <v>0</v>
      </c>
      <c r="AJ1642">
        <f t="shared" si="176"/>
        <v>0</v>
      </c>
      <c r="AK1642">
        <f t="shared" si="177"/>
        <v>0</v>
      </c>
      <c r="AL1642">
        <f t="shared" si="178"/>
        <v>0</v>
      </c>
      <c r="AM1642">
        <f t="shared" si="179"/>
        <v>0</v>
      </c>
      <c r="AN1642">
        <f t="shared" si="180"/>
        <v>0</v>
      </c>
      <c r="AO1642">
        <f t="shared" si="181"/>
        <v>0</v>
      </c>
      <c r="AP1642" t="s">
        <v>50</v>
      </c>
      <c r="AQ1642">
        <v>11575</v>
      </c>
      <c r="AR1642">
        <v>0</v>
      </c>
      <c r="AS1642">
        <v>0</v>
      </c>
    </row>
    <row r="1643" spans="1:45" x14ac:dyDescent="0.2">
      <c r="A1643" t="s">
        <v>1638</v>
      </c>
      <c r="B1643" t="s">
        <v>46</v>
      </c>
      <c r="C1643" t="s">
        <v>46</v>
      </c>
      <c r="D1643">
        <v>-40</v>
      </c>
      <c r="E1643">
        <v>-40</v>
      </c>
      <c r="F1643">
        <v>0</v>
      </c>
      <c r="G1643">
        <v>0</v>
      </c>
      <c r="H1643">
        <v>0</v>
      </c>
      <c r="I1643">
        <v>0</v>
      </c>
      <c r="K1643">
        <v>0</v>
      </c>
      <c r="L1643">
        <v>0</v>
      </c>
      <c r="M1643">
        <v>1</v>
      </c>
      <c r="N1643">
        <v>1</v>
      </c>
      <c r="O1643" t="s">
        <v>52</v>
      </c>
      <c r="P1643" t="s">
        <v>52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40</v>
      </c>
      <c r="X1643">
        <v>40</v>
      </c>
      <c r="Y1643">
        <v>0</v>
      </c>
      <c r="Z1643">
        <v>0</v>
      </c>
      <c r="AA1643" t="s">
        <v>48</v>
      </c>
      <c r="AB1643" t="s">
        <v>48</v>
      </c>
      <c r="AC1643" t="s">
        <v>49</v>
      </c>
      <c r="AD1643" t="s">
        <v>49</v>
      </c>
      <c r="AE1643">
        <v>0</v>
      </c>
      <c r="AF1643">
        <v>0</v>
      </c>
      <c r="AG1643">
        <v>1</v>
      </c>
      <c r="AH1643">
        <v>1</v>
      </c>
      <c r="AI1643">
        <f t="shared" si="175"/>
        <v>0</v>
      </c>
      <c r="AJ1643">
        <f t="shared" si="176"/>
        <v>0</v>
      </c>
      <c r="AK1643">
        <f t="shared" si="177"/>
        <v>0</v>
      </c>
      <c r="AL1643">
        <f t="shared" si="178"/>
        <v>0</v>
      </c>
      <c r="AM1643">
        <f t="shared" si="179"/>
        <v>0</v>
      </c>
      <c r="AN1643">
        <f t="shared" si="180"/>
        <v>0</v>
      </c>
      <c r="AO1643">
        <f t="shared" si="181"/>
        <v>0</v>
      </c>
      <c r="AP1643" t="s">
        <v>50</v>
      </c>
      <c r="AQ1643">
        <v>29742</v>
      </c>
      <c r="AR1643">
        <v>0</v>
      </c>
      <c r="AS1643">
        <v>0</v>
      </c>
    </row>
    <row r="1644" spans="1:45" x14ac:dyDescent="0.2">
      <c r="A1644" t="s">
        <v>3915</v>
      </c>
      <c r="B1644" t="s">
        <v>46</v>
      </c>
      <c r="C1644" t="s">
        <v>46</v>
      </c>
      <c r="D1644">
        <v>-40</v>
      </c>
      <c r="E1644">
        <v>-40</v>
      </c>
      <c r="F1644">
        <v>0</v>
      </c>
      <c r="G1644">
        <v>0</v>
      </c>
      <c r="H1644">
        <v>0</v>
      </c>
      <c r="I1644">
        <v>0</v>
      </c>
      <c r="K1644">
        <v>0</v>
      </c>
      <c r="L1644">
        <v>0</v>
      </c>
      <c r="M1644">
        <v>1</v>
      </c>
      <c r="N1644">
        <v>1</v>
      </c>
      <c r="O1644" t="s">
        <v>52</v>
      </c>
      <c r="P1644" t="s">
        <v>52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40</v>
      </c>
      <c r="X1644">
        <v>40</v>
      </c>
      <c r="Y1644">
        <v>0</v>
      </c>
      <c r="Z1644">
        <v>0</v>
      </c>
      <c r="AA1644" t="s">
        <v>48</v>
      </c>
      <c r="AB1644" t="s">
        <v>48</v>
      </c>
      <c r="AC1644" t="s">
        <v>49</v>
      </c>
      <c r="AD1644" t="s">
        <v>49</v>
      </c>
      <c r="AE1644">
        <v>0</v>
      </c>
      <c r="AF1644">
        <v>0</v>
      </c>
      <c r="AG1644">
        <v>1</v>
      </c>
      <c r="AH1644">
        <v>1</v>
      </c>
      <c r="AI1644">
        <f t="shared" si="175"/>
        <v>0</v>
      </c>
      <c r="AJ1644">
        <f t="shared" si="176"/>
        <v>0</v>
      </c>
      <c r="AK1644">
        <f t="shared" si="177"/>
        <v>0</v>
      </c>
      <c r="AL1644">
        <f t="shared" si="178"/>
        <v>0</v>
      </c>
      <c r="AM1644">
        <f t="shared" si="179"/>
        <v>0</v>
      </c>
      <c r="AN1644">
        <f t="shared" si="180"/>
        <v>0</v>
      </c>
      <c r="AO1644">
        <f t="shared" si="181"/>
        <v>0</v>
      </c>
      <c r="AP1644" t="s">
        <v>50</v>
      </c>
      <c r="AQ1644">
        <v>29742</v>
      </c>
      <c r="AR1644">
        <v>0</v>
      </c>
      <c r="AS1644">
        <v>0</v>
      </c>
    </row>
    <row r="1645" spans="1:45" x14ac:dyDescent="0.2">
      <c r="A1645" t="s">
        <v>1639</v>
      </c>
      <c r="B1645" t="s">
        <v>46</v>
      </c>
      <c r="C1645" t="s">
        <v>46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K1645">
        <v>0</v>
      </c>
      <c r="L1645">
        <v>0</v>
      </c>
      <c r="M1645">
        <v>0</v>
      </c>
      <c r="N1645">
        <v>0</v>
      </c>
      <c r="O1645" t="s">
        <v>86</v>
      </c>
      <c r="P1645" t="s">
        <v>86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E1645">
        <v>0</v>
      </c>
      <c r="AF1645">
        <v>0</v>
      </c>
      <c r="AG1645">
        <v>0</v>
      </c>
      <c r="AH1645">
        <v>0</v>
      </c>
      <c r="AI1645">
        <f t="shared" si="175"/>
        <v>0</v>
      </c>
      <c r="AJ1645">
        <f t="shared" si="176"/>
        <v>0</v>
      </c>
      <c r="AK1645">
        <f t="shared" si="177"/>
        <v>0</v>
      </c>
      <c r="AL1645">
        <f t="shared" si="178"/>
        <v>0</v>
      </c>
      <c r="AM1645">
        <f t="shared" si="179"/>
        <v>0</v>
      </c>
      <c r="AN1645">
        <f t="shared" si="180"/>
        <v>0</v>
      </c>
      <c r="AO1645">
        <f t="shared" si="181"/>
        <v>0</v>
      </c>
      <c r="AP1645" t="s">
        <v>50</v>
      </c>
      <c r="AQ1645">
        <v>23122</v>
      </c>
      <c r="AR1645">
        <v>0</v>
      </c>
      <c r="AS1645">
        <v>0</v>
      </c>
    </row>
    <row r="1646" spans="1:45" x14ac:dyDescent="0.2">
      <c r="A1646" t="s">
        <v>1640</v>
      </c>
      <c r="B1646" t="s">
        <v>46</v>
      </c>
      <c r="C1646" t="s">
        <v>46</v>
      </c>
      <c r="D1646">
        <v>0</v>
      </c>
      <c r="E1646">
        <v>0</v>
      </c>
      <c r="F1646">
        <v>0</v>
      </c>
      <c r="G1646">
        <v>0</v>
      </c>
      <c r="H1646">
        <v>-29.6</v>
      </c>
      <c r="I1646">
        <v>-29.6</v>
      </c>
      <c r="K1646">
        <v>-266.39999999999998</v>
      </c>
      <c r="L1646">
        <v>-266.39999999999998</v>
      </c>
      <c r="M1646">
        <v>2</v>
      </c>
      <c r="N1646">
        <v>2</v>
      </c>
      <c r="O1646" t="s">
        <v>47</v>
      </c>
      <c r="P1646" t="s">
        <v>47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296</v>
      </c>
      <c r="Z1646">
        <v>296</v>
      </c>
      <c r="AA1646" t="s">
        <v>58</v>
      </c>
      <c r="AB1646" t="s">
        <v>58</v>
      </c>
      <c r="AC1646" t="s">
        <v>49</v>
      </c>
      <c r="AD1646" t="s">
        <v>49</v>
      </c>
      <c r="AE1646">
        <v>0</v>
      </c>
      <c r="AF1646">
        <v>0</v>
      </c>
      <c r="AG1646">
        <v>8</v>
      </c>
      <c r="AH1646">
        <v>8</v>
      </c>
      <c r="AI1646">
        <f t="shared" si="175"/>
        <v>266.39999999999998</v>
      </c>
      <c r="AJ1646">
        <f t="shared" si="176"/>
        <v>266.39999999999998</v>
      </c>
      <c r="AK1646">
        <f t="shared" si="177"/>
        <v>0</v>
      </c>
      <c r="AL1646">
        <f t="shared" si="178"/>
        <v>0</v>
      </c>
      <c r="AM1646">
        <f t="shared" si="179"/>
        <v>266.39999999999998</v>
      </c>
      <c r="AN1646">
        <f t="shared" si="180"/>
        <v>0</v>
      </c>
      <c r="AO1646">
        <f t="shared" si="181"/>
        <v>0</v>
      </c>
      <c r="AP1646" t="s">
        <v>73</v>
      </c>
      <c r="AQ1646">
        <v>31453</v>
      </c>
      <c r="AR1646">
        <v>0</v>
      </c>
      <c r="AS1646">
        <v>0</v>
      </c>
    </row>
    <row r="1647" spans="1:45" x14ac:dyDescent="0.2">
      <c r="A1647" t="s">
        <v>1641</v>
      </c>
      <c r="B1647" t="s">
        <v>46</v>
      </c>
      <c r="C1647" t="s">
        <v>46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K1647">
        <v>0</v>
      </c>
      <c r="L1647">
        <v>0</v>
      </c>
      <c r="M1647">
        <v>1</v>
      </c>
      <c r="N1647">
        <v>1</v>
      </c>
      <c r="O1647" t="s">
        <v>52</v>
      </c>
      <c r="P1647" t="s">
        <v>52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240</v>
      </c>
      <c r="X1647">
        <v>240</v>
      </c>
      <c r="Y1647">
        <v>0</v>
      </c>
      <c r="Z1647">
        <v>0</v>
      </c>
      <c r="AA1647" t="s">
        <v>48</v>
      </c>
      <c r="AB1647" t="s">
        <v>48</v>
      </c>
      <c r="AC1647" t="s">
        <v>53</v>
      </c>
      <c r="AD1647" t="s">
        <v>53</v>
      </c>
      <c r="AE1647">
        <v>0</v>
      </c>
      <c r="AF1647">
        <v>0</v>
      </c>
      <c r="AG1647">
        <v>6</v>
      </c>
      <c r="AH1647">
        <v>6</v>
      </c>
      <c r="AI1647">
        <f t="shared" si="175"/>
        <v>240</v>
      </c>
      <c r="AJ1647">
        <f t="shared" si="176"/>
        <v>240</v>
      </c>
      <c r="AK1647">
        <f t="shared" si="177"/>
        <v>0</v>
      </c>
      <c r="AL1647">
        <f t="shared" si="178"/>
        <v>0</v>
      </c>
      <c r="AM1647">
        <f t="shared" si="179"/>
        <v>240</v>
      </c>
      <c r="AN1647">
        <f t="shared" si="180"/>
        <v>0</v>
      </c>
      <c r="AO1647">
        <f t="shared" si="181"/>
        <v>0</v>
      </c>
      <c r="AP1647" t="s">
        <v>50</v>
      </c>
      <c r="AQ1647">
        <v>32320</v>
      </c>
      <c r="AR1647">
        <v>0</v>
      </c>
      <c r="AS1647">
        <v>0</v>
      </c>
    </row>
    <row r="1648" spans="1:45" x14ac:dyDescent="0.2">
      <c r="A1648" t="s">
        <v>1642</v>
      </c>
      <c r="B1648" t="s">
        <v>46</v>
      </c>
      <c r="C1648" t="s">
        <v>46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K1648">
        <v>0</v>
      </c>
      <c r="L1648">
        <v>0</v>
      </c>
      <c r="M1648">
        <v>1</v>
      </c>
      <c r="N1648">
        <v>1</v>
      </c>
      <c r="O1648" t="s">
        <v>52</v>
      </c>
      <c r="P1648" t="s">
        <v>52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125</v>
      </c>
      <c r="X1648">
        <v>125</v>
      </c>
      <c r="Y1648">
        <v>0</v>
      </c>
      <c r="Z1648">
        <v>0</v>
      </c>
      <c r="AA1648" t="s">
        <v>48</v>
      </c>
      <c r="AB1648" t="s">
        <v>48</v>
      </c>
      <c r="AC1648" t="s">
        <v>49</v>
      </c>
      <c r="AD1648" t="s">
        <v>49</v>
      </c>
      <c r="AE1648">
        <v>0</v>
      </c>
      <c r="AF1648">
        <v>0</v>
      </c>
      <c r="AG1648">
        <v>5</v>
      </c>
      <c r="AH1648">
        <v>5</v>
      </c>
      <c r="AI1648">
        <f t="shared" si="175"/>
        <v>125</v>
      </c>
      <c r="AJ1648">
        <f t="shared" si="176"/>
        <v>125</v>
      </c>
      <c r="AK1648">
        <f t="shared" si="177"/>
        <v>0</v>
      </c>
      <c r="AL1648">
        <f t="shared" si="178"/>
        <v>0</v>
      </c>
      <c r="AM1648">
        <f t="shared" si="179"/>
        <v>125</v>
      </c>
      <c r="AN1648">
        <f t="shared" si="180"/>
        <v>0</v>
      </c>
      <c r="AO1648">
        <f t="shared" si="181"/>
        <v>0</v>
      </c>
      <c r="AP1648" t="s">
        <v>50</v>
      </c>
      <c r="AQ1648">
        <v>37898</v>
      </c>
      <c r="AR1648">
        <v>0</v>
      </c>
      <c r="AS1648">
        <v>0</v>
      </c>
    </row>
    <row r="1649" spans="1:45" x14ac:dyDescent="0.2">
      <c r="A1649" t="s">
        <v>1643</v>
      </c>
      <c r="B1649" t="s">
        <v>46</v>
      </c>
      <c r="C1649" t="s">
        <v>46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K1649">
        <v>0</v>
      </c>
      <c r="L1649">
        <v>0</v>
      </c>
      <c r="M1649">
        <v>1</v>
      </c>
      <c r="N1649">
        <v>1</v>
      </c>
      <c r="O1649" t="s">
        <v>52</v>
      </c>
      <c r="P1649" t="s">
        <v>52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50</v>
      </c>
      <c r="X1649">
        <v>50</v>
      </c>
      <c r="Y1649">
        <v>0</v>
      </c>
      <c r="Z1649">
        <v>0</v>
      </c>
      <c r="AA1649" t="s">
        <v>48</v>
      </c>
      <c r="AB1649" t="s">
        <v>48</v>
      </c>
      <c r="AC1649" t="s">
        <v>56</v>
      </c>
      <c r="AD1649" t="s">
        <v>56</v>
      </c>
      <c r="AE1649">
        <v>0</v>
      </c>
      <c r="AF1649">
        <v>0</v>
      </c>
      <c r="AG1649">
        <v>2</v>
      </c>
      <c r="AH1649">
        <v>2</v>
      </c>
      <c r="AI1649">
        <f t="shared" si="175"/>
        <v>50</v>
      </c>
      <c r="AJ1649">
        <f t="shared" si="176"/>
        <v>50</v>
      </c>
      <c r="AK1649">
        <f t="shared" si="177"/>
        <v>0</v>
      </c>
      <c r="AL1649">
        <f t="shared" si="178"/>
        <v>0</v>
      </c>
      <c r="AM1649">
        <f t="shared" si="179"/>
        <v>50</v>
      </c>
      <c r="AN1649">
        <f t="shared" si="180"/>
        <v>0</v>
      </c>
      <c r="AO1649">
        <f t="shared" si="181"/>
        <v>0</v>
      </c>
      <c r="AP1649" t="s">
        <v>50</v>
      </c>
      <c r="AQ1649">
        <v>37914</v>
      </c>
      <c r="AR1649">
        <v>0</v>
      </c>
      <c r="AS1649">
        <v>0</v>
      </c>
    </row>
    <row r="1650" spans="1:45" x14ac:dyDescent="0.2">
      <c r="A1650" t="s">
        <v>1644</v>
      </c>
      <c r="B1650" t="s">
        <v>46</v>
      </c>
      <c r="C1650" t="s">
        <v>46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K1650">
        <v>0</v>
      </c>
      <c r="L1650">
        <v>0</v>
      </c>
      <c r="M1650">
        <v>3</v>
      </c>
      <c r="N1650">
        <v>3</v>
      </c>
      <c r="O1650" t="s">
        <v>47</v>
      </c>
      <c r="P1650" t="s">
        <v>47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215</v>
      </c>
      <c r="Z1650">
        <v>215</v>
      </c>
      <c r="AA1650" t="s">
        <v>48</v>
      </c>
      <c r="AB1650" t="s">
        <v>48</v>
      </c>
      <c r="AC1650" t="s">
        <v>49</v>
      </c>
      <c r="AD1650" t="s">
        <v>49</v>
      </c>
      <c r="AE1650">
        <v>0</v>
      </c>
      <c r="AF1650">
        <v>0</v>
      </c>
      <c r="AG1650">
        <v>5</v>
      </c>
      <c r="AH1650">
        <v>5</v>
      </c>
      <c r="AI1650">
        <f t="shared" si="175"/>
        <v>215</v>
      </c>
      <c r="AJ1650">
        <f t="shared" si="176"/>
        <v>215</v>
      </c>
      <c r="AK1650">
        <f t="shared" si="177"/>
        <v>0</v>
      </c>
      <c r="AL1650">
        <f t="shared" si="178"/>
        <v>0</v>
      </c>
      <c r="AM1650">
        <f t="shared" si="179"/>
        <v>215</v>
      </c>
      <c r="AN1650">
        <f t="shared" si="180"/>
        <v>0</v>
      </c>
      <c r="AO1650">
        <f t="shared" si="181"/>
        <v>0</v>
      </c>
      <c r="AP1650" t="s">
        <v>50</v>
      </c>
      <c r="AQ1650">
        <v>57538</v>
      </c>
      <c r="AR1650">
        <v>0</v>
      </c>
      <c r="AS1650">
        <v>0</v>
      </c>
    </row>
    <row r="1651" spans="1:45" x14ac:dyDescent="0.2">
      <c r="A1651" t="s">
        <v>3916</v>
      </c>
      <c r="B1651" t="s">
        <v>46</v>
      </c>
      <c r="C1651" t="s">
        <v>46</v>
      </c>
      <c r="D1651">
        <v>-75</v>
      </c>
      <c r="E1651">
        <v>-75</v>
      </c>
      <c r="F1651">
        <v>0</v>
      </c>
      <c r="G1651">
        <v>0</v>
      </c>
      <c r="H1651">
        <v>0</v>
      </c>
      <c r="I1651">
        <v>0</v>
      </c>
      <c r="K1651">
        <v>0</v>
      </c>
      <c r="L1651">
        <v>0</v>
      </c>
      <c r="M1651">
        <v>6</v>
      </c>
      <c r="N1651">
        <v>6</v>
      </c>
      <c r="O1651" t="s">
        <v>47</v>
      </c>
      <c r="P1651" t="s">
        <v>47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75</v>
      </c>
      <c r="Z1651">
        <v>75</v>
      </c>
      <c r="AA1651" t="s">
        <v>48</v>
      </c>
      <c r="AB1651" t="s">
        <v>48</v>
      </c>
      <c r="AC1651" t="s">
        <v>49</v>
      </c>
      <c r="AD1651" t="s">
        <v>49</v>
      </c>
      <c r="AE1651">
        <v>0</v>
      </c>
      <c r="AF1651">
        <v>0</v>
      </c>
      <c r="AG1651">
        <v>1</v>
      </c>
      <c r="AH1651">
        <v>1</v>
      </c>
      <c r="AI1651">
        <f t="shared" si="175"/>
        <v>0</v>
      </c>
      <c r="AJ1651">
        <f t="shared" si="176"/>
        <v>0</v>
      </c>
      <c r="AK1651">
        <f t="shared" si="177"/>
        <v>0</v>
      </c>
      <c r="AL1651">
        <f t="shared" si="178"/>
        <v>0</v>
      </c>
      <c r="AM1651">
        <f t="shared" si="179"/>
        <v>0</v>
      </c>
      <c r="AN1651">
        <f t="shared" si="180"/>
        <v>0</v>
      </c>
      <c r="AO1651">
        <f t="shared" si="181"/>
        <v>0</v>
      </c>
      <c r="AP1651" t="s">
        <v>50</v>
      </c>
      <c r="AQ1651">
        <v>5303</v>
      </c>
      <c r="AR1651">
        <v>0</v>
      </c>
      <c r="AS1651">
        <v>0</v>
      </c>
    </row>
    <row r="1652" spans="1:45" x14ac:dyDescent="0.2">
      <c r="A1652" t="s">
        <v>1645</v>
      </c>
      <c r="B1652" t="s">
        <v>46</v>
      </c>
      <c r="C1652" t="s">
        <v>46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K1652">
        <v>0</v>
      </c>
      <c r="L1652">
        <v>0</v>
      </c>
      <c r="M1652">
        <v>2</v>
      </c>
      <c r="N1652">
        <v>2</v>
      </c>
      <c r="O1652" t="s">
        <v>47</v>
      </c>
      <c r="P1652" t="s">
        <v>47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40</v>
      </c>
      <c r="Z1652">
        <v>40</v>
      </c>
      <c r="AA1652" t="s">
        <v>48</v>
      </c>
      <c r="AB1652" t="s">
        <v>48</v>
      </c>
      <c r="AC1652" t="s">
        <v>64</v>
      </c>
      <c r="AD1652" t="s">
        <v>64</v>
      </c>
      <c r="AE1652">
        <v>0</v>
      </c>
      <c r="AF1652">
        <v>0</v>
      </c>
      <c r="AG1652">
        <v>1</v>
      </c>
      <c r="AH1652">
        <v>1</v>
      </c>
      <c r="AI1652">
        <f t="shared" si="175"/>
        <v>40</v>
      </c>
      <c r="AJ1652">
        <f t="shared" si="176"/>
        <v>40</v>
      </c>
      <c r="AK1652">
        <f t="shared" si="177"/>
        <v>0</v>
      </c>
      <c r="AL1652">
        <f t="shared" si="178"/>
        <v>0</v>
      </c>
      <c r="AM1652">
        <f t="shared" si="179"/>
        <v>40</v>
      </c>
      <c r="AN1652">
        <f t="shared" si="180"/>
        <v>0</v>
      </c>
      <c r="AO1652">
        <f t="shared" si="181"/>
        <v>0</v>
      </c>
      <c r="AP1652" t="s">
        <v>50</v>
      </c>
      <c r="AQ1652">
        <v>75570</v>
      </c>
      <c r="AR1652">
        <v>0</v>
      </c>
      <c r="AS1652">
        <v>0</v>
      </c>
    </row>
    <row r="1653" spans="1:45" x14ac:dyDescent="0.2">
      <c r="A1653" t="s">
        <v>1646</v>
      </c>
      <c r="B1653" t="s">
        <v>46</v>
      </c>
      <c r="C1653" t="s">
        <v>46</v>
      </c>
      <c r="D1653">
        <v>-77</v>
      </c>
      <c r="E1653">
        <v>-77</v>
      </c>
      <c r="F1653">
        <v>0</v>
      </c>
      <c r="G1653">
        <v>0</v>
      </c>
      <c r="H1653">
        <v>0</v>
      </c>
      <c r="I1653">
        <v>0</v>
      </c>
      <c r="K1653">
        <v>0</v>
      </c>
      <c r="L1653">
        <v>0</v>
      </c>
      <c r="M1653">
        <v>3</v>
      </c>
      <c r="N1653">
        <v>3</v>
      </c>
      <c r="O1653" t="s">
        <v>47</v>
      </c>
      <c r="P1653" t="s">
        <v>47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77</v>
      </c>
      <c r="Z1653">
        <v>77</v>
      </c>
      <c r="AA1653" t="s">
        <v>48</v>
      </c>
      <c r="AB1653" t="s">
        <v>48</v>
      </c>
      <c r="AC1653" t="s">
        <v>53</v>
      </c>
      <c r="AD1653" t="s">
        <v>53</v>
      </c>
      <c r="AE1653">
        <v>0</v>
      </c>
      <c r="AF1653">
        <v>0</v>
      </c>
      <c r="AG1653">
        <v>2</v>
      </c>
      <c r="AH1653">
        <v>2</v>
      </c>
      <c r="AI1653">
        <f t="shared" si="175"/>
        <v>0</v>
      </c>
      <c r="AJ1653">
        <f t="shared" si="176"/>
        <v>0</v>
      </c>
      <c r="AK1653">
        <f t="shared" si="177"/>
        <v>0</v>
      </c>
      <c r="AL1653">
        <f t="shared" si="178"/>
        <v>0</v>
      </c>
      <c r="AM1653">
        <f t="shared" si="179"/>
        <v>0</v>
      </c>
      <c r="AN1653">
        <f t="shared" si="180"/>
        <v>0</v>
      </c>
      <c r="AO1653">
        <f t="shared" si="181"/>
        <v>0</v>
      </c>
      <c r="AP1653" t="s">
        <v>50</v>
      </c>
      <c r="AQ1653">
        <v>102004</v>
      </c>
      <c r="AR1653">
        <v>0</v>
      </c>
      <c r="AS1653">
        <v>0</v>
      </c>
    </row>
    <row r="1654" spans="1:45" x14ac:dyDescent="0.2">
      <c r="A1654" t="s">
        <v>1647</v>
      </c>
      <c r="B1654" t="s">
        <v>46</v>
      </c>
      <c r="C1654" t="s">
        <v>46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K1654">
        <v>0</v>
      </c>
      <c r="L1654">
        <v>0</v>
      </c>
      <c r="M1654">
        <v>6</v>
      </c>
      <c r="N1654">
        <v>6</v>
      </c>
      <c r="O1654" t="s">
        <v>47</v>
      </c>
      <c r="P1654" t="s">
        <v>47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1226.75</v>
      </c>
      <c r="Z1654">
        <v>1226</v>
      </c>
      <c r="AA1654" t="s">
        <v>48</v>
      </c>
      <c r="AB1654" t="s">
        <v>48</v>
      </c>
      <c r="AC1654" t="s">
        <v>53</v>
      </c>
      <c r="AD1654" t="s">
        <v>53</v>
      </c>
      <c r="AE1654">
        <v>0</v>
      </c>
      <c r="AF1654">
        <v>0</v>
      </c>
      <c r="AG1654">
        <v>20</v>
      </c>
      <c r="AH1654">
        <v>20</v>
      </c>
      <c r="AI1654">
        <f t="shared" si="175"/>
        <v>1226.75</v>
      </c>
      <c r="AJ1654">
        <f t="shared" si="176"/>
        <v>1226</v>
      </c>
      <c r="AK1654">
        <f t="shared" si="177"/>
        <v>0</v>
      </c>
      <c r="AL1654">
        <f t="shared" si="178"/>
        <v>0</v>
      </c>
      <c r="AM1654">
        <f t="shared" si="179"/>
        <v>0</v>
      </c>
      <c r="AN1654">
        <f t="shared" si="180"/>
        <v>0</v>
      </c>
      <c r="AO1654">
        <f t="shared" si="181"/>
        <v>0.75</v>
      </c>
      <c r="AP1654" t="s">
        <v>50</v>
      </c>
      <c r="AQ1654">
        <v>102010</v>
      </c>
      <c r="AR1654">
        <v>0</v>
      </c>
      <c r="AS1654">
        <v>0</v>
      </c>
    </row>
    <row r="1655" spans="1:45" x14ac:dyDescent="0.2">
      <c r="A1655" t="s">
        <v>1648</v>
      </c>
      <c r="B1655" t="s">
        <v>46</v>
      </c>
      <c r="C1655" t="s">
        <v>46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K1655">
        <v>0</v>
      </c>
      <c r="L1655">
        <v>0</v>
      </c>
      <c r="M1655">
        <v>4</v>
      </c>
      <c r="N1655">
        <v>4</v>
      </c>
      <c r="O1655" t="s">
        <v>47</v>
      </c>
      <c r="P1655" t="s">
        <v>47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220</v>
      </c>
      <c r="Z1655">
        <v>220</v>
      </c>
      <c r="AA1655" t="s">
        <v>48</v>
      </c>
      <c r="AB1655" t="s">
        <v>48</v>
      </c>
      <c r="AC1655" t="s">
        <v>66</v>
      </c>
      <c r="AD1655" t="s">
        <v>66</v>
      </c>
      <c r="AE1655">
        <v>0</v>
      </c>
      <c r="AF1655">
        <v>0</v>
      </c>
      <c r="AG1655">
        <v>4</v>
      </c>
      <c r="AH1655">
        <v>4</v>
      </c>
      <c r="AI1655">
        <f t="shared" si="175"/>
        <v>220</v>
      </c>
      <c r="AJ1655">
        <f t="shared" si="176"/>
        <v>220</v>
      </c>
      <c r="AK1655">
        <f t="shared" si="177"/>
        <v>0</v>
      </c>
      <c r="AL1655">
        <f t="shared" si="178"/>
        <v>0</v>
      </c>
      <c r="AM1655">
        <f t="shared" si="179"/>
        <v>220</v>
      </c>
      <c r="AN1655">
        <f t="shared" si="180"/>
        <v>0</v>
      </c>
      <c r="AO1655">
        <f t="shared" si="181"/>
        <v>0</v>
      </c>
      <c r="AP1655" t="s">
        <v>50</v>
      </c>
      <c r="AQ1655">
        <v>110538</v>
      </c>
      <c r="AR1655">
        <v>0</v>
      </c>
      <c r="AS1655">
        <v>0</v>
      </c>
    </row>
    <row r="1656" spans="1:45" x14ac:dyDescent="0.2">
      <c r="A1656" t="s">
        <v>1649</v>
      </c>
      <c r="B1656" t="s">
        <v>46</v>
      </c>
      <c r="C1656" t="s">
        <v>46</v>
      </c>
      <c r="D1656">
        <v>-49</v>
      </c>
      <c r="E1656">
        <v>-49</v>
      </c>
      <c r="F1656">
        <v>0</v>
      </c>
      <c r="G1656">
        <v>0</v>
      </c>
      <c r="H1656">
        <v>0</v>
      </c>
      <c r="I1656">
        <v>0</v>
      </c>
      <c r="K1656">
        <v>0</v>
      </c>
      <c r="L1656">
        <v>0</v>
      </c>
      <c r="M1656">
        <v>3</v>
      </c>
      <c r="N1656">
        <v>3</v>
      </c>
      <c r="O1656" t="s">
        <v>47</v>
      </c>
      <c r="P1656" t="s">
        <v>47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49</v>
      </c>
      <c r="Z1656">
        <v>49</v>
      </c>
      <c r="AA1656" t="s">
        <v>48</v>
      </c>
      <c r="AB1656" t="s">
        <v>48</v>
      </c>
      <c r="AC1656" t="s">
        <v>66</v>
      </c>
      <c r="AD1656" t="s">
        <v>66</v>
      </c>
      <c r="AE1656">
        <v>0</v>
      </c>
      <c r="AF1656">
        <v>0</v>
      </c>
      <c r="AG1656">
        <v>1</v>
      </c>
      <c r="AH1656">
        <v>1</v>
      </c>
      <c r="AI1656">
        <f t="shared" si="175"/>
        <v>0</v>
      </c>
      <c r="AJ1656">
        <f t="shared" si="176"/>
        <v>0</v>
      </c>
      <c r="AK1656">
        <f t="shared" si="177"/>
        <v>0</v>
      </c>
      <c r="AL1656">
        <f t="shared" si="178"/>
        <v>0</v>
      </c>
      <c r="AM1656">
        <f t="shared" si="179"/>
        <v>0</v>
      </c>
      <c r="AN1656">
        <f t="shared" si="180"/>
        <v>0</v>
      </c>
      <c r="AO1656">
        <f t="shared" si="181"/>
        <v>0</v>
      </c>
      <c r="AP1656" t="s">
        <v>73</v>
      </c>
      <c r="AQ1656">
        <v>113067</v>
      </c>
      <c r="AR1656">
        <v>0</v>
      </c>
      <c r="AS1656">
        <v>0</v>
      </c>
    </row>
    <row r="1657" spans="1:45" x14ac:dyDescent="0.2">
      <c r="A1657" t="s">
        <v>1650</v>
      </c>
      <c r="B1657" t="s">
        <v>46</v>
      </c>
      <c r="C1657" t="s">
        <v>46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K1657">
        <v>0</v>
      </c>
      <c r="L1657">
        <v>0</v>
      </c>
      <c r="M1657">
        <v>3</v>
      </c>
      <c r="N1657">
        <v>3</v>
      </c>
      <c r="O1657" t="s">
        <v>47</v>
      </c>
      <c r="P1657" t="s">
        <v>47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123</v>
      </c>
      <c r="Z1657">
        <v>123</v>
      </c>
      <c r="AA1657" t="s">
        <v>48</v>
      </c>
      <c r="AB1657" t="s">
        <v>48</v>
      </c>
      <c r="AC1657" t="s">
        <v>56</v>
      </c>
      <c r="AD1657" t="s">
        <v>56</v>
      </c>
      <c r="AE1657">
        <v>0</v>
      </c>
      <c r="AF1657">
        <v>0</v>
      </c>
      <c r="AG1657">
        <v>3</v>
      </c>
      <c r="AH1657">
        <v>3</v>
      </c>
      <c r="AI1657">
        <f t="shared" si="175"/>
        <v>123</v>
      </c>
      <c r="AJ1657">
        <f t="shared" si="176"/>
        <v>123</v>
      </c>
      <c r="AK1657">
        <f t="shared" si="177"/>
        <v>0</v>
      </c>
      <c r="AL1657">
        <f t="shared" si="178"/>
        <v>0</v>
      </c>
      <c r="AM1657">
        <f t="shared" si="179"/>
        <v>123</v>
      </c>
      <c r="AN1657">
        <f t="shared" si="180"/>
        <v>0</v>
      </c>
      <c r="AO1657">
        <f t="shared" si="181"/>
        <v>0</v>
      </c>
      <c r="AP1657" t="s">
        <v>50</v>
      </c>
      <c r="AQ1657">
        <v>115059</v>
      </c>
      <c r="AR1657">
        <v>0</v>
      </c>
      <c r="AS1657">
        <v>0</v>
      </c>
    </row>
    <row r="1658" spans="1:45" x14ac:dyDescent="0.2">
      <c r="A1658" t="s">
        <v>1651</v>
      </c>
      <c r="B1658" t="s">
        <v>46</v>
      </c>
      <c r="C1658" t="s">
        <v>46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K1658">
        <v>0</v>
      </c>
      <c r="L1658">
        <v>0</v>
      </c>
      <c r="M1658">
        <v>3</v>
      </c>
      <c r="N1658">
        <v>3</v>
      </c>
      <c r="O1658" t="s">
        <v>47</v>
      </c>
      <c r="P1658" t="s">
        <v>47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67</v>
      </c>
      <c r="Z1658">
        <v>67</v>
      </c>
      <c r="AA1658" t="s">
        <v>48</v>
      </c>
      <c r="AB1658" t="s">
        <v>48</v>
      </c>
      <c r="AC1658" t="s">
        <v>49</v>
      </c>
      <c r="AD1658" t="s">
        <v>56</v>
      </c>
      <c r="AE1658">
        <v>0</v>
      </c>
      <c r="AF1658">
        <v>0</v>
      </c>
      <c r="AG1658">
        <v>2</v>
      </c>
      <c r="AH1658">
        <v>2</v>
      </c>
      <c r="AI1658">
        <f t="shared" si="175"/>
        <v>67</v>
      </c>
      <c r="AJ1658">
        <f t="shared" si="176"/>
        <v>67</v>
      </c>
      <c r="AK1658">
        <f t="shared" si="177"/>
        <v>0</v>
      </c>
      <c r="AL1658">
        <f t="shared" si="178"/>
        <v>0</v>
      </c>
      <c r="AM1658">
        <f t="shared" si="179"/>
        <v>67</v>
      </c>
      <c r="AN1658">
        <f t="shared" si="180"/>
        <v>0</v>
      </c>
      <c r="AO1658">
        <f t="shared" si="181"/>
        <v>0</v>
      </c>
      <c r="AP1658" t="s">
        <v>50</v>
      </c>
      <c r="AQ1658">
        <v>119191</v>
      </c>
      <c r="AR1658">
        <v>0</v>
      </c>
      <c r="AS1658">
        <v>0</v>
      </c>
    </row>
    <row r="1659" spans="1:45" x14ac:dyDescent="0.2">
      <c r="A1659" t="s">
        <v>1652</v>
      </c>
      <c r="B1659" t="s">
        <v>46</v>
      </c>
      <c r="C1659" t="s">
        <v>46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K1659">
        <v>0</v>
      </c>
      <c r="L1659">
        <v>0</v>
      </c>
      <c r="M1659">
        <v>5</v>
      </c>
      <c r="N1659">
        <v>5</v>
      </c>
      <c r="O1659" t="s">
        <v>47</v>
      </c>
      <c r="P1659" t="s">
        <v>47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220</v>
      </c>
      <c r="Z1659">
        <v>220</v>
      </c>
      <c r="AA1659" t="s">
        <v>48</v>
      </c>
      <c r="AB1659" t="s">
        <v>48</v>
      </c>
      <c r="AC1659" t="s">
        <v>66</v>
      </c>
      <c r="AD1659" t="s">
        <v>66</v>
      </c>
      <c r="AE1659">
        <v>0</v>
      </c>
      <c r="AF1659">
        <v>0</v>
      </c>
      <c r="AG1659">
        <v>4</v>
      </c>
      <c r="AH1659">
        <v>4</v>
      </c>
      <c r="AI1659">
        <f t="shared" si="175"/>
        <v>220</v>
      </c>
      <c r="AJ1659">
        <f t="shared" si="176"/>
        <v>220</v>
      </c>
      <c r="AK1659">
        <f t="shared" si="177"/>
        <v>0</v>
      </c>
      <c r="AL1659">
        <f t="shared" si="178"/>
        <v>0</v>
      </c>
      <c r="AM1659">
        <f t="shared" si="179"/>
        <v>220</v>
      </c>
      <c r="AN1659">
        <f t="shared" si="180"/>
        <v>0</v>
      </c>
      <c r="AO1659">
        <f t="shared" si="181"/>
        <v>0</v>
      </c>
      <c r="AP1659" t="s">
        <v>50</v>
      </c>
      <c r="AQ1659">
        <v>122467</v>
      </c>
      <c r="AR1659">
        <v>0</v>
      </c>
      <c r="AS1659">
        <v>0</v>
      </c>
    </row>
    <row r="1660" spans="1:45" x14ac:dyDescent="0.2">
      <c r="A1660" t="s">
        <v>3917</v>
      </c>
      <c r="B1660" t="s">
        <v>46</v>
      </c>
      <c r="C1660" t="s">
        <v>46</v>
      </c>
      <c r="D1660">
        <v>-85</v>
      </c>
      <c r="E1660">
        <v>-85</v>
      </c>
      <c r="F1660">
        <v>0</v>
      </c>
      <c r="G1660">
        <v>0</v>
      </c>
      <c r="H1660">
        <v>0</v>
      </c>
      <c r="I1660">
        <v>0</v>
      </c>
      <c r="K1660">
        <v>0</v>
      </c>
      <c r="L1660">
        <v>0</v>
      </c>
      <c r="M1660">
        <v>6</v>
      </c>
      <c r="N1660">
        <v>6</v>
      </c>
      <c r="O1660" t="s">
        <v>47</v>
      </c>
      <c r="P1660" t="s">
        <v>47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85</v>
      </c>
      <c r="Z1660">
        <v>85</v>
      </c>
      <c r="AA1660" t="s">
        <v>48</v>
      </c>
      <c r="AB1660" t="s">
        <v>48</v>
      </c>
      <c r="AC1660" t="s">
        <v>53</v>
      </c>
      <c r="AD1660" t="s">
        <v>53</v>
      </c>
      <c r="AE1660">
        <v>0</v>
      </c>
      <c r="AF1660">
        <v>0</v>
      </c>
      <c r="AG1660">
        <v>1</v>
      </c>
      <c r="AH1660">
        <v>1</v>
      </c>
      <c r="AI1660">
        <f t="shared" si="175"/>
        <v>0</v>
      </c>
      <c r="AJ1660">
        <f t="shared" si="176"/>
        <v>0</v>
      </c>
      <c r="AK1660">
        <f t="shared" si="177"/>
        <v>0</v>
      </c>
      <c r="AL1660">
        <f t="shared" si="178"/>
        <v>0</v>
      </c>
      <c r="AM1660">
        <f t="shared" si="179"/>
        <v>0</v>
      </c>
      <c r="AN1660">
        <f t="shared" si="180"/>
        <v>0</v>
      </c>
      <c r="AO1660">
        <f t="shared" si="181"/>
        <v>0</v>
      </c>
      <c r="AP1660" t="s">
        <v>73</v>
      </c>
      <c r="AQ1660">
        <v>101839</v>
      </c>
      <c r="AR1660">
        <v>0</v>
      </c>
      <c r="AS1660">
        <v>0</v>
      </c>
    </row>
    <row r="1661" spans="1:45" x14ac:dyDescent="0.2">
      <c r="A1661" t="s">
        <v>1653</v>
      </c>
      <c r="B1661" t="s">
        <v>46</v>
      </c>
      <c r="C1661" t="s">
        <v>46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K1661">
        <v>0</v>
      </c>
      <c r="L1661">
        <v>0</v>
      </c>
      <c r="M1661">
        <v>1</v>
      </c>
      <c r="N1661">
        <v>1</v>
      </c>
      <c r="O1661" t="s">
        <v>47</v>
      </c>
      <c r="P1661" t="s">
        <v>47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28</v>
      </c>
      <c r="Z1661">
        <v>28</v>
      </c>
      <c r="AA1661" t="s">
        <v>48</v>
      </c>
      <c r="AB1661" t="s">
        <v>48</v>
      </c>
      <c r="AC1661" t="s">
        <v>56</v>
      </c>
      <c r="AD1661" t="s">
        <v>56</v>
      </c>
      <c r="AE1661">
        <v>0</v>
      </c>
      <c r="AF1661">
        <v>0</v>
      </c>
      <c r="AG1661">
        <v>1</v>
      </c>
      <c r="AH1661">
        <v>1</v>
      </c>
      <c r="AI1661">
        <f t="shared" si="175"/>
        <v>28</v>
      </c>
      <c r="AJ1661">
        <f t="shared" si="176"/>
        <v>28</v>
      </c>
      <c r="AK1661">
        <f t="shared" si="177"/>
        <v>0</v>
      </c>
      <c r="AL1661">
        <f t="shared" si="178"/>
        <v>0</v>
      </c>
      <c r="AM1661">
        <f t="shared" si="179"/>
        <v>28</v>
      </c>
      <c r="AN1661">
        <f t="shared" si="180"/>
        <v>0</v>
      </c>
      <c r="AO1661">
        <f t="shared" si="181"/>
        <v>0</v>
      </c>
      <c r="AP1661" t="s">
        <v>73</v>
      </c>
      <c r="AQ1661">
        <v>146464</v>
      </c>
      <c r="AR1661">
        <v>0</v>
      </c>
      <c r="AS1661">
        <v>0</v>
      </c>
    </row>
    <row r="1662" spans="1:45" x14ac:dyDescent="0.2">
      <c r="A1662" t="s">
        <v>1654</v>
      </c>
      <c r="B1662" t="s">
        <v>46</v>
      </c>
      <c r="C1662" t="s">
        <v>46</v>
      </c>
      <c r="D1662">
        <v>-85</v>
      </c>
      <c r="E1662">
        <v>-85</v>
      </c>
      <c r="F1662">
        <v>0</v>
      </c>
      <c r="G1662">
        <v>0</v>
      </c>
      <c r="H1662">
        <v>0</v>
      </c>
      <c r="I1662">
        <v>0</v>
      </c>
      <c r="K1662">
        <v>0</v>
      </c>
      <c r="L1662">
        <v>0</v>
      </c>
      <c r="M1662">
        <v>6</v>
      </c>
      <c r="N1662">
        <v>6</v>
      </c>
      <c r="O1662" t="s">
        <v>47</v>
      </c>
      <c r="P1662" t="s">
        <v>47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85</v>
      </c>
      <c r="Z1662">
        <v>85</v>
      </c>
      <c r="AA1662" t="s">
        <v>48</v>
      </c>
      <c r="AB1662" t="s">
        <v>48</v>
      </c>
      <c r="AC1662" t="s">
        <v>53</v>
      </c>
      <c r="AD1662" t="s">
        <v>53</v>
      </c>
      <c r="AE1662">
        <v>0</v>
      </c>
      <c r="AF1662">
        <v>0</v>
      </c>
      <c r="AG1662">
        <v>1</v>
      </c>
      <c r="AH1662">
        <v>1</v>
      </c>
      <c r="AI1662">
        <f t="shared" si="175"/>
        <v>0</v>
      </c>
      <c r="AJ1662">
        <f t="shared" si="176"/>
        <v>0</v>
      </c>
      <c r="AK1662">
        <f t="shared" si="177"/>
        <v>0</v>
      </c>
      <c r="AL1662">
        <f t="shared" si="178"/>
        <v>0</v>
      </c>
      <c r="AM1662">
        <f t="shared" si="179"/>
        <v>0</v>
      </c>
      <c r="AN1662">
        <f t="shared" si="180"/>
        <v>0</v>
      </c>
      <c r="AO1662">
        <f t="shared" si="181"/>
        <v>0</v>
      </c>
      <c r="AP1662" t="s">
        <v>50</v>
      </c>
      <c r="AQ1662">
        <v>150721</v>
      </c>
      <c r="AR1662">
        <v>0</v>
      </c>
      <c r="AS1662">
        <v>0</v>
      </c>
    </row>
    <row r="1663" spans="1:45" x14ac:dyDescent="0.2">
      <c r="A1663" t="s">
        <v>3918</v>
      </c>
      <c r="B1663" t="s">
        <v>46</v>
      </c>
      <c r="C1663" t="s">
        <v>46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K1663">
        <v>0</v>
      </c>
      <c r="L1663">
        <v>0</v>
      </c>
      <c r="M1663">
        <v>1</v>
      </c>
      <c r="N1663">
        <v>1</v>
      </c>
      <c r="O1663" t="s">
        <v>52</v>
      </c>
      <c r="P1663" t="s">
        <v>52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40</v>
      </c>
      <c r="X1663">
        <v>40</v>
      </c>
      <c r="Y1663">
        <v>0</v>
      </c>
      <c r="Z1663">
        <v>0</v>
      </c>
      <c r="AA1663" t="s">
        <v>48</v>
      </c>
      <c r="AB1663" t="s">
        <v>48</v>
      </c>
      <c r="AC1663" t="s">
        <v>66</v>
      </c>
      <c r="AD1663" t="s">
        <v>66</v>
      </c>
      <c r="AE1663">
        <v>0</v>
      </c>
      <c r="AF1663">
        <v>0</v>
      </c>
      <c r="AG1663">
        <v>1</v>
      </c>
      <c r="AH1663">
        <v>1</v>
      </c>
      <c r="AI1663">
        <f t="shared" si="175"/>
        <v>40</v>
      </c>
      <c r="AJ1663">
        <f t="shared" si="176"/>
        <v>40</v>
      </c>
      <c r="AK1663">
        <f t="shared" si="177"/>
        <v>0</v>
      </c>
      <c r="AL1663">
        <f t="shared" si="178"/>
        <v>0</v>
      </c>
      <c r="AM1663">
        <f t="shared" si="179"/>
        <v>40</v>
      </c>
      <c r="AN1663">
        <f t="shared" si="180"/>
        <v>0</v>
      </c>
      <c r="AO1663">
        <f t="shared" si="181"/>
        <v>0</v>
      </c>
      <c r="AP1663" t="s">
        <v>50</v>
      </c>
      <c r="AQ1663">
        <v>32049</v>
      </c>
      <c r="AR1663">
        <v>0</v>
      </c>
      <c r="AS1663">
        <v>0</v>
      </c>
    </row>
    <row r="1664" spans="1:45" x14ac:dyDescent="0.2">
      <c r="A1664" t="s">
        <v>1655</v>
      </c>
      <c r="B1664" t="s">
        <v>46</v>
      </c>
      <c r="C1664" t="s">
        <v>46</v>
      </c>
      <c r="D1664">
        <v>0</v>
      </c>
      <c r="E1664">
        <v>0</v>
      </c>
      <c r="F1664">
        <v>0</v>
      </c>
      <c r="G1664">
        <v>0</v>
      </c>
      <c r="H1664">
        <v>-47.25</v>
      </c>
      <c r="I1664">
        <v>-47.25</v>
      </c>
      <c r="K1664">
        <v>-141.75</v>
      </c>
      <c r="L1664">
        <v>-141.75</v>
      </c>
      <c r="M1664">
        <v>4</v>
      </c>
      <c r="N1664">
        <v>4</v>
      </c>
      <c r="O1664" t="s">
        <v>47</v>
      </c>
      <c r="P1664" t="s">
        <v>47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189</v>
      </c>
      <c r="Z1664">
        <v>189</v>
      </c>
      <c r="AA1664" t="s">
        <v>58</v>
      </c>
      <c r="AB1664" t="s">
        <v>58</v>
      </c>
      <c r="AC1664" t="s">
        <v>49</v>
      </c>
      <c r="AD1664" t="s">
        <v>49</v>
      </c>
      <c r="AE1664">
        <v>0</v>
      </c>
      <c r="AF1664">
        <v>0</v>
      </c>
      <c r="AG1664">
        <v>4</v>
      </c>
      <c r="AH1664">
        <v>4</v>
      </c>
      <c r="AI1664">
        <f t="shared" si="175"/>
        <v>141.75</v>
      </c>
      <c r="AJ1664">
        <f t="shared" si="176"/>
        <v>141.75</v>
      </c>
      <c r="AK1664">
        <f t="shared" si="177"/>
        <v>0</v>
      </c>
      <c r="AL1664">
        <f t="shared" si="178"/>
        <v>0</v>
      </c>
      <c r="AM1664">
        <f t="shared" si="179"/>
        <v>141.75</v>
      </c>
      <c r="AN1664">
        <f t="shared" si="180"/>
        <v>0</v>
      </c>
      <c r="AO1664">
        <f t="shared" si="181"/>
        <v>0</v>
      </c>
      <c r="AP1664" t="s">
        <v>50</v>
      </c>
      <c r="AQ1664">
        <v>162687</v>
      </c>
      <c r="AR1664">
        <v>0</v>
      </c>
      <c r="AS1664">
        <v>0</v>
      </c>
    </row>
    <row r="1665" spans="1:45" x14ac:dyDescent="0.2">
      <c r="A1665" t="s">
        <v>1656</v>
      </c>
      <c r="B1665" t="s">
        <v>46</v>
      </c>
      <c r="C1665" t="s">
        <v>46</v>
      </c>
      <c r="D1665">
        <v>0</v>
      </c>
      <c r="E1665">
        <v>0</v>
      </c>
      <c r="F1665">
        <v>0</v>
      </c>
      <c r="G1665">
        <v>0</v>
      </c>
      <c r="H1665">
        <v>-39.700000000000003</v>
      </c>
      <c r="I1665">
        <v>-33.6</v>
      </c>
      <c r="K1665">
        <v>-357.3</v>
      </c>
      <c r="L1665">
        <v>-302.39999999999998</v>
      </c>
      <c r="M1665">
        <v>4</v>
      </c>
      <c r="N1665">
        <v>4</v>
      </c>
      <c r="O1665" t="s">
        <v>47</v>
      </c>
      <c r="P1665" t="s">
        <v>47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722</v>
      </c>
      <c r="Z1665">
        <v>661</v>
      </c>
      <c r="AA1665" t="s">
        <v>58</v>
      </c>
      <c r="AB1665" t="s">
        <v>58</v>
      </c>
      <c r="AC1665" t="s">
        <v>66</v>
      </c>
      <c r="AD1665" t="s">
        <v>66</v>
      </c>
      <c r="AE1665">
        <v>0</v>
      </c>
      <c r="AF1665">
        <v>0</v>
      </c>
      <c r="AG1665">
        <v>7</v>
      </c>
      <c r="AH1665">
        <v>6</v>
      </c>
      <c r="AI1665">
        <f t="shared" si="175"/>
        <v>682.3</v>
      </c>
      <c r="AJ1665">
        <f t="shared" si="176"/>
        <v>627.4</v>
      </c>
      <c r="AK1665">
        <f t="shared" si="177"/>
        <v>0</v>
      </c>
      <c r="AL1665">
        <f t="shared" si="178"/>
        <v>0</v>
      </c>
      <c r="AM1665">
        <f t="shared" si="179"/>
        <v>0</v>
      </c>
      <c r="AN1665">
        <f t="shared" si="180"/>
        <v>0</v>
      </c>
      <c r="AO1665">
        <f t="shared" si="181"/>
        <v>54.899999999999977</v>
      </c>
      <c r="AP1665" t="s">
        <v>50</v>
      </c>
      <c r="AQ1665">
        <v>171618</v>
      </c>
      <c r="AR1665">
        <v>0</v>
      </c>
      <c r="AS1665">
        <v>0</v>
      </c>
    </row>
    <row r="1666" spans="1:45" x14ac:dyDescent="0.2">
      <c r="A1666" t="s">
        <v>1657</v>
      </c>
      <c r="B1666" t="s">
        <v>46</v>
      </c>
      <c r="C1666" t="s">
        <v>46</v>
      </c>
      <c r="D1666">
        <v>-61</v>
      </c>
      <c r="E1666">
        <v>-61</v>
      </c>
      <c r="F1666">
        <v>0</v>
      </c>
      <c r="G1666">
        <v>0</v>
      </c>
      <c r="H1666">
        <v>0</v>
      </c>
      <c r="I1666">
        <v>0</v>
      </c>
      <c r="K1666">
        <v>0</v>
      </c>
      <c r="L1666">
        <v>0</v>
      </c>
      <c r="M1666">
        <v>4</v>
      </c>
      <c r="N1666">
        <v>4</v>
      </c>
      <c r="O1666" t="s">
        <v>47</v>
      </c>
      <c r="P1666" t="s">
        <v>47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61</v>
      </c>
      <c r="Z1666">
        <v>61</v>
      </c>
      <c r="AA1666" t="s">
        <v>48</v>
      </c>
      <c r="AB1666" t="s">
        <v>48</v>
      </c>
      <c r="AC1666" t="s">
        <v>53</v>
      </c>
      <c r="AD1666" t="s">
        <v>53</v>
      </c>
      <c r="AE1666">
        <v>0</v>
      </c>
      <c r="AF1666">
        <v>0</v>
      </c>
      <c r="AG1666">
        <v>1</v>
      </c>
      <c r="AH1666">
        <v>1</v>
      </c>
      <c r="AI1666">
        <f t="shared" ref="AI1666:AI1729" si="182">W1666+ Y1666+D1666+H1666</f>
        <v>0</v>
      </c>
      <c r="AJ1666">
        <f t="shared" ref="AJ1666:AJ1729" si="183">X1666+Z1666+E1666+I1666</f>
        <v>0</v>
      </c>
      <c r="AK1666">
        <f t="shared" ref="AK1666:AK1729" si="184">IF(AI1666=0,AJ1666,0)</f>
        <v>0</v>
      </c>
      <c r="AL1666">
        <f t="shared" ref="AL1666:AL1729" si="185">IF(AND(AI1666&gt;0,AJ1666&gt;AI1666),AJ1666-AI1666,0)</f>
        <v>0</v>
      </c>
      <c r="AM1666">
        <f t="shared" ref="AM1666:AM1729" si="186">IF(AI1666=AJ1666,AJ1666,0)</f>
        <v>0</v>
      </c>
      <c r="AN1666">
        <f t="shared" ref="AN1666:AN1729" si="187">IF(AJ1666=0,AI1666,0)</f>
        <v>0</v>
      </c>
      <c r="AO1666">
        <f t="shared" ref="AO1666:AO1729" si="188">IF(AND(AJ1666&gt;0,AJ1666&lt;AI1666),AI1666-AJ1666,0)</f>
        <v>0</v>
      </c>
      <c r="AP1666" t="s">
        <v>50</v>
      </c>
      <c r="AQ1666">
        <v>176653</v>
      </c>
      <c r="AR1666">
        <v>0</v>
      </c>
      <c r="AS1666">
        <v>0</v>
      </c>
    </row>
    <row r="1667" spans="1:45" x14ac:dyDescent="0.2">
      <c r="A1667" t="s">
        <v>1658</v>
      </c>
      <c r="B1667" t="s">
        <v>46</v>
      </c>
      <c r="C1667" t="s">
        <v>46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K1667">
        <v>0</v>
      </c>
      <c r="L1667">
        <v>0</v>
      </c>
      <c r="M1667">
        <v>3</v>
      </c>
      <c r="N1667">
        <v>3</v>
      </c>
      <c r="O1667" t="s">
        <v>47</v>
      </c>
      <c r="P1667" t="s">
        <v>47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833</v>
      </c>
      <c r="Z1667">
        <v>833</v>
      </c>
      <c r="AA1667" t="s">
        <v>48</v>
      </c>
      <c r="AB1667" t="s">
        <v>48</v>
      </c>
      <c r="AC1667" t="s">
        <v>49</v>
      </c>
      <c r="AD1667" t="s">
        <v>49</v>
      </c>
      <c r="AE1667">
        <v>0</v>
      </c>
      <c r="AF1667">
        <v>0</v>
      </c>
      <c r="AG1667">
        <v>17</v>
      </c>
      <c r="AH1667">
        <v>17</v>
      </c>
      <c r="AI1667">
        <f t="shared" si="182"/>
        <v>833</v>
      </c>
      <c r="AJ1667">
        <f t="shared" si="183"/>
        <v>833</v>
      </c>
      <c r="AK1667">
        <f t="shared" si="184"/>
        <v>0</v>
      </c>
      <c r="AL1667">
        <f t="shared" si="185"/>
        <v>0</v>
      </c>
      <c r="AM1667">
        <f t="shared" si="186"/>
        <v>833</v>
      </c>
      <c r="AN1667">
        <f t="shared" si="187"/>
        <v>0</v>
      </c>
      <c r="AO1667">
        <f t="shared" si="188"/>
        <v>0</v>
      </c>
      <c r="AP1667" t="s">
        <v>50</v>
      </c>
      <c r="AQ1667">
        <v>183382</v>
      </c>
      <c r="AR1667">
        <v>0</v>
      </c>
      <c r="AS1667">
        <v>0</v>
      </c>
    </row>
    <row r="1668" spans="1:45" x14ac:dyDescent="0.2">
      <c r="A1668" t="s">
        <v>1659</v>
      </c>
      <c r="B1668" t="s">
        <v>46</v>
      </c>
      <c r="C1668" t="s">
        <v>46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K1668">
        <v>0</v>
      </c>
      <c r="L1668">
        <v>0</v>
      </c>
      <c r="M1668">
        <v>4</v>
      </c>
      <c r="N1668">
        <v>4</v>
      </c>
      <c r="O1668" t="s">
        <v>47</v>
      </c>
      <c r="P1668" t="s">
        <v>47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183</v>
      </c>
      <c r="Z1668">
        <v>183</v>
      </c>
      <c r="AA1668" t="s">
        <v>48</v>
      </c>
      <c r="AB1668" t="s">
        <v>48</v>
      </c>
      <c r="AC1668" t="s">
        <v>118</v>
      </c>
      <c r="AD1668" t="s">
        <v>59</v>
      </c>
      <c r="AE1668">
        <v>0</v>
      </c>
      <c r="AF1668">
        <v>0</v>
      </c>
      <c r="AG1668">
        <v>3</v>
      </c>
      <c r="AH1668">
        <v>3</v>
      </c>
      <c r="AI1668">
        <f t="shared" si="182"/>
        <v>183</v>
      </c>
      <c r="AJ1668">
        <f t="shared" si="183"/>
        <v>183</v>
      </c>
      <c r="AK1668">
        <f t="shared" si="184"/>
        <v>0</v>
      </c>
      <c r="AL1668">
        <f t="shared" si="185"/>
        <v>0</v>
      </c>
      <c r="AM1668">
        <f t="shared" si="186"/>
        <v>183</v>
      </c>
      <c r="AN1668">
        <f t="shared" si="187"/>
        <v>0</v>
      </c>
      <c r="AO1668">
        <f t="shared" si="188"/>
        <v>0</v>
      </c>
      <c r="AP1668" t="s">
        <v>50</v>
      </c>
      <c r="AQ1668">
        <v>186887</v>
      </c>
      <c r="AR1668">
        <v>0</v>
      </c>
      <c r="AS1668">
        <v>0</v>
      </c>
    </row>
    <row r="1669" spans="1:45" x14ac:dyDescent="0.2">
      <c r="A1669" t="s">
        <v>3919</v>
      </c>
      <c r="B1669" t="s">
        <v>120</v>
      </c>
      <c r="C1669" t="s">
        <v>46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K1669">
        <v>0</v>
      </c>
      <c r="L1669">
        <v>0</v>
      </c>
      <c r="M1669">
        <v>1</v>
      </c>
      <c r="N1669">
        <v>1</v>
      </c>
      <c r="O1669" t="s">
        <v>47</v>
      </c>
      <c r="P1669" t="s">
        <v>47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40</v>
      </c>
      <c r="Z1669">
        <v>40</v>
      </c>
      <c r="AA1669" t="s">
        <v>48</v>
      </c>
      <c r="AB1669" t="s">
        <v>48</v>
      </c>
      <c r="AC1669" t="s">
        <v>49</v>
      </c>
      <c r="AD1669" t="s">
        <v>49</v>
      </c>
      <c r="AE1669">
        <v>0</v>
      </c>
      <c r="AF1669">
        <v>0</v>
      </c>
      <c r="AG1669">
        <v>0</v>
      </c>
      <c r="AH1669">
        <v>0</v>
      </c>
      <c r="AI1669">
        <f t="shared" si="182"/>
        <v>40</v>
      </c>
      <c r="AJ1669">
        <f t="shared" si="183"/>
        <v>40</v>
      </c>
      <c r="AK1669">
        <f t="shared" si="184"/>
        <v>0</v>
      </c>
      <c r="AL1669">
        <f t="shared" si="185"/>
        <v>0</v>
      </c>
      <c r="AM1669">
        <f t="shared" si="186"/>
        <v>40</v>
      </c>
      <c r="AN1669">
        <f t="shared" si="187"/>
        <v>0</v>
      </c>
      <c r="AO1669">
        <f t="shared" si="188"/>
        <v>0</v>
      </c>
      <c r="AP1669" t="s">
        <v>50</v>
      </c>
      <c r="AQ1669">
        <v>171611</v>
      </c>
      <c r="AR1669">
        <v>0</v>
      </c>
      <c r="AS1669">
        <v>0</v>
      </c>
    </row>
    <row r="1670" spans="1:45" x14ac:dyDescent="0.2">
      <c r="A1670" t="s">
        <v>1660</v>
      </c>
      <c r="B1670" t="s">
        <v>46</v>
      </c>
      <c r="C1670" t="s">
        <v>46</v>
      </c>
      <c r="D1670">
        <v>-60</v>
      </c>
      <c r="E1670">
        <v>-60</v>
      </c>
      <c r="F1670">
        <v>0</v>
      </c>
      <c r="G1670">
        <v>0</v>
      </c>
      <c r="H1670">
        <v>0</v>
      </c>
      <c r="I1670">
        <v>0</v>
      </c>
      <c r="K1670">
        <v>0</v>
      </c>
      <c r="L1670">
        <v>0</v>
      </c>
      <c r="M1670">
        <v>2</v>
      </c>
      <c r="N1670">
        <v>2</v>
      </c>
      <c r="O1670" t="s">
        <v>47</v>
      </c>
      <c r="P1670" t="s">
        <v>47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60</v>
      </c>
      <c r="Z1670">
        <v>60</v>
      </c>
      <c r="AA1670" t="s">
        <v>48</v>
      </c>
      <c r="AB1670" t="s">
        <v>48</v>
      </c>
      <c r="AC1670" t="s">
        <v>53</v>
      </c>
      <c r="AD1670" t="s">
        <v>53</v>
      </c>
      <c r="AE1670">
        <v>0</v>
      </c>
      <c r="AF1670">
        <v>0</v>
      </c>
      <c r="AG1670">
        <v>2</v>
      </c>
      <c r="AH1670">
        <v>2</v>
      </c>
      <c r="AI1670">
        <f t="shared" si="182"/>
        <v>0</v>
      </c>
      <c r="AJ1670">
        <f t="shared" si="183"/>
        <v>0</v>
      </c>
      <c r="AK1670">
        <f t="shared" si="184"/>
        <v>0</v>
      </c>
      <c r="AL1670">
        <f t="shared" si="185"/>
        <v>0</v>
      </c>
      <c r="AM1670">
        <f t="shared" si="186"/>
        <v>0</v>
      </c>
      <c r="AN1670">
        <f t="shared" si="187"/>
        <v>0</v>
      </c>
      <c r="AO1670">
        <f t="shared" si="188"/>
        <v>0</v>
      </c>
      <c r="AP1670" t="s">
        <v>50</v>
      </c>
      <c r="AQ1670">
        <v>5695</v>
      </c>
      <c r="AR1670">
        <v>0</v>
      </c>
      <c r="AS1670">
        <v>0</v>
      </c>
    </row>
    <row r="1671" spans="1:45" x14ac:dyDescent="0.2">
      <c r="A1671" t="s">
        <v>1661</v>
      </c>
      <c r="B1671" t="s">
        <v>46</v>
      </c>
      <c r="C1671" t="s">
        <v>46</v>
      </c>
      <c r="D1671">
        <v>-145</v>
      </c>
      <c r="E1671">
        <v>-145</v>
      </c>
      <c r="F1671">
        <v>0</v>
      </c>
      <c r="G1671">
        <v>0</v>
      </c>
      <c r="H1671">
        <v>0</v>
      </c>
      <c r="I1671">
        <v>0</v>
      </c>
      <c r="K1671">
        <v>0</v>
      </c>
      <c r="L1671">
        <v>0</v>
      </c>
      <c r="M1671">
        <v>4</v>
      </c>
      <c r="N1671">
        <v>4</v>
      </c>
      <c r="O1671" t="s">
        <v>47</v>
      </c>
      <c r="P1671" t="s">
        <v>47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145</v>
      </c>
      <c r="Z1671">
        <v>145</v>
      </c>
      <c r="AA1671" t="s">
        <v>48</v>
      </c>
      <c r="AB1671" t="s">
        <v>48</v>
      </c>
      <c r="AC1671" t="s">
        <v>53</v>
      </c>
      <c r="AD1671" t="s">
        <v>53</v>
      </c>
      <c r="AE1671">
        <v>0</v>
      </c>
      <c r="AF1671">
        <v>0</v>
      </c>
      <c r="AG1671">
        <v>3</v>
      </c>
      <c r="AH1671">
        <v>3</v>
      </c>
      <c r="AI1671">
        <f t="shared" si="182"/>
        <v>0</v>
      </c>
      <c r="AJ1671">
        <f t="shared" si="183"/>
        <v>0</v>
      </c>
      <c r="AK1671">
        <f t="shared" si="184"/>
        <v>0</v>
      </c>
      <c r="AL1671">
        <f t="shared" si="185"/>
        <v>0</v>
      </c>
      <c r="AM1671">
        <f t="shared" si="186"/>
        <v>0</v>
      </c>
      <c r="AN1671">
        <f t="shared" si="187"/>
        <v>0</v>
      </c>
      <c r="AO1671">
        <f t="shared" si="188"/>
        <v>0</v>
      </c>
      <c r="AP1671" t="s">
        <v>50</v>
      </c>
      <c r="AQ1671">
        <v>5755</v>
      </c>
      <c r="AR1671">
        <v>0</v>
      </c>
      <c r="AS1671">
        <v>0</v>
      </c>
    </row>
    <row r="1672" spans="1:45" x14ac:dyDescent="0.2">
      <c r="A1672" t="s">
        <v>1662</v>
      </c>
      <c r="B1672" t="s">
        <v>46</v>
      </c>
      <c r="C1672" t="s">
        <v>46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K1672">
        <v>0</v>
      </c>
      <c r="L1672">
        <v>0</v>
      </c>
      <c r="M1672">
        <v>1</v>
      </c>
      <c r="N1672">
        <v>1</v>
      </c>
      <c r="O1672" t="s">
        <v>52</v>
      </c>
      <c r="P1672" t="s">
        <v>52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80</v>
      </c>
      <c r="X1672">
        <v>80</v>
      </c>
      <c r="Y1672">
        <v>0</v>
      </c>
      <c r="Z1672">
        <v>0</v>
      </c>
      <c r="AA1672" t="s">
        <v>48</v>
      </c>
      <c r="AB1672" t="s">
        <v>48</v>
      </c>
      <c r="AC1672" t="s">
        <v>64</v>
      </c>
      <c r="AD1672" t="s">
        <v>64</v>
      </c>
      <c r="AE1672">
        <v>0</v>
      </c>
      <c r="AF1672">
        <v>0</v>
      </c>
      <c r="AG1672">
        <v>2</v>
      </c>
      <c r="AH1672">
        <v>2</v>
      </c>
      <c r="AI1672">
        <f t="shared" si="182"/>
        <v>80</v>
      </c>
      <c r="AJ1672">
        <f t="shared" si="183"/>
        <v>80</v>
      </c>
      <c r="AK1672">
        <f t="shared" si="184"/>
        <v>0</v>
      </c>
      <c r="AL1672">
        <f t="shared" si="185"/>
        <v>0</v>
      </c>
      <c r="AM1672">
        <f t="shared" si="186"/>
        <v>80</v>
      </c>
      <c r="AN1672">
        <f t="shared" si="187"/>
        <v>0</v>
      </c>
      <c r="AO1672">
        <f t="shared" si="188"/>
        <v>0</v>
      </c>
      <c r="AP1672" t="s">
        <v>50</v>
      </c>
      <c r="AQ1672">
        <v>18494</v>
      </c>
      <c r="AR1672">
        <v>0</v>
      </c>
      <c r="AS1672">
        <v>0</v>
      </c>
    </row>
    <row r="1673" spans="1:45" x14ac:dyDescent="0.2">
      <c r="A1673" t="s">
        <v>1663</v>
      </c>
      <c r="B1673" t="s">
        <v>46</v>
      </c>
      <c r="C1673" t="s">
        <v>46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K1673">
        <v>0</v>
      </c>
      <c r="L1673">
        <v>0</v>
      </c>
      <c r="M1673">
        <v>1</v>
      </c>
      <c r="N1673">
        <v>1</v>
      </c>
      <c r="O1673" t="s">
        <v>52</v>
      </c>
      <c r="P1673" t="s">
        <v>52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120</v>
      </c>
      <c r="X1673">
        <v>120</v>
      </c>
      <c r="Y1673">
        <v>0</v>
      </c>
      <c r="Z1673">
        <v>0</v>
      </c>
      <c r="AA1673" t="s">
        <v>48</v>
      </c>
      <c r="AB1673" t="s">
        <v>48</v>
      </c>
      <c r="AC1673" t="s">
        <v>56</v>
      </c>
      <c r="AD1673" t="s">
        <v>56</v>
      </c>
      <c r="AE1673">
        <v>0</v>
      </c>
      <c r="AF1673">
        <v>0</v>
      </c>
      <c r="AG1673">
        <v>3</v>
      </c>
      <c r="AH1673">
        <v>3</v>
      </c>
      <c r="AI1673">
        <f t="shared" si="182"/>
        <v>120</v>
      </c>
      <c r="AJ1673">
        <f t="shared" si="183"/>
        <v>120</v>
      </c>
      <c r="AK1673">
        <f t="shared" si="184"/>
        <v>0</v>
      </c>
      <c r="AL1673">
        <f t="shared" si="185"/>
        <v>0</v>
      </c>
      <c r="AM1673">
        <f t="shared" si="186"/>
        <v>120</v>
      </c>
      <c r="AN1673">
        <f t="shared" si="187"/>
        <v>0</v>
      </c>
      <c r="AO1673">
        <f t="shared" si="188"/>
        <v>0</v>
      </c>
      <c r="AP1673" t="s">
        <v>50</v>
      </c>
      <c r="AQ1673">
        <v>25520</v>
      </c>
      <c r="AR1673">
        <v>0</v>
      </c>
      <c r="AS1673">
        <v>0</v>
      </c>
    </row>
    <row r="1674" spans="1:45" x14ac:dyDescent="0.2">
      <c r="A1674" t="s">
        <v>3920</v>
      </c>
      <c r="B1674" t="s">
        <v>46</v>
      </c>
      <c r="C1674" t="s">
        <v>46</v>
      </c>
      <c r="D1674">
        <v>0</v>
      </c>
      <c r="E1674">
        <v>0</v>
      </c>
      <c r="F1674">
        <v>0</v>
      </c>
      <c r="G1674">
        <v>0</v>
      </c>
      <c r="H1674">
        <v>-4</v>
      </c>
      <c r="I1674">
        <v>-4</v>
      </c>
      <c r="K1674">
        <v>-36</v>
      </c>
      <c r="L1674">
        <v>-36</v>
      </c>
      <c r="M1674">
        <v>1</v>
      </c>
      <c r="N1674">
        <v>1</v>
      </c>
      <c r="O1674" t="s">
        <v>52</v>
      </c>
      <c r="P1674" t="s">
        <v>52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40</v>
      </c>
      <c r="X1674">
        <v>40</v>
      </c>
      <c r="Y1674">
        <v>0</v>
      </c>
      <c r="Z1674">
        <v>0</v>
      </c>
      <c r="AA1674" t="s">
        <v>58</v>
      </c>
      <c r="AB1674" t="s">
        <v>58</v>
      </c>
      <c r="AC1674" t="s">
        <v>66</v>
      </c>
      <c r="AD1674" t="s">
        <v>66</v>
      </c>
      <c r="AE1674">
        <v>0</v>
      </c>
      <c r="AF1674">
        <v>0</v>
      </c>
      <c r="AG1674">
        <v>1</v>
      </c>
      <c r="AH1674">
        <v>1</v>
      </c>
      <c r="AI1674">
        <f t="shared" si="182"/>
        <v>36</v>
      </c>
      <c r="AJ1674">
        <f t="shared" si="183"/>
        <v>36</v>
      </c>
      <c r="AK1674">
        <f t="shared" si="184"/>
        <v>0</v>
      </c>
      <c r="AL1674">
        <f t="shared" si="185"/>
        <v>0</v>
      </c>
      <c r="AM1674">
        <f t="shared" si="186"/>
        <v>36</v>
      </c>
      <c r="AN1674">
        <f t="shared" si="187"/>
        <v>0</v>
      </c>
      <c r="AO1674">
        <f t="shared" si="188"/>
        <v>0</v>
      </c>
      <c r="AP1674" t="s">
        <v>50</v>
      </c>
      <c r="AQ1674">
        <v>26388</v>
      </c>
      <c r="AR1674">
        <v>0</v>
      </c>
      <c r="AS1674">
        <v>0</v>
      </c>
    </row>
    <row r="1675" spans="1:45" x14ac:dyDescent="0.2">
      <c r="A1675" t="s">
        <v>1664</v>
      </c>
      <c r="B1675" t="s">
        <v>46</v>
      </c>
      <c r="C1675" t="s">
        <v>46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K1675">
        <v>0</v>
      </c>
      <c r="L1675">
        <v>0</v>
      </c>
      <c r="M1675">
        <v>3</v>
      </c>
      <c r="N1675">
        <v>3</v>
      </c>
      <c r="O1675" t="s">
        <v>47</v>
      </c>
      <c r="P1675" t="s">
        <v>47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260</v>
      </c>
      <c r="Z1675">
        <v>260</v>
      </c>
      <c r="AA1675" t="s">
        <v>48</v>
      </c>
      <c r="AB1675" t="s">
        <v>48</v>
      </c>
      <c r="AC1675" t="s">
        <v>49</v>
      </c>
      <c r="AD1675" t="s">
        <v>49</v>
      </c>
      <c r="AE1675">
        <v>0</v>
      </c>
      <c r="AF1675">
        <v>0</v>
      </c>
      <c r="AG1675">
        <v>6</v>
      </c>
      <c r="AH1675">
        <v>6</v>
      </c>
      <c r="AI1675">
        <f t="shared" si="182"/>
        <v>260</v>
      </c>
      <c r="AJ1675">
        <f t="shared" si="183"/>
        <v>260</v>
      </c>
      <c r="AK1675">
        <f t="shared" si="184"/>
        <v>0</v>
      </c>
      <c r="AL1675">
        <f t="shared" si="185"/>
        <v>0</v>
      </c>
      <c r="AM1675">
        <f t="shared" si="186"/>
        <v>260</v>
      </c>
      <c r="AN1675">
        <f t="shared" si="187"/>
        <v>0</v>
      </c>
      <c r="AO1675">
        <f t="shared" si="188"/>
        <v>0</v>
      </c>
      <c r="AP1675" t="s">
        <v>50</v>
      </c>
      <c r="AQ1675">
        <v>56527</v>
      </c>
      <c r="AR1675">
        <v>0</v>
      </c>
      <c r="AS1675">
        <v>0</v>
      </c>
    </row>
    <row r="1676" spans="1:45" x14ac:dyDescent="0.2">
      <c r="A1676" t="s">
        <v>1665</v>
      </c>
      <c r="B1676" t="s">
        <v>46</v>
      </c>
      <c r="C1676" t="s">
        <v>46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K1676">
        <v>0</v>
      </c>
      <c r="L1676">
        <v>0</v>
      </c>
      <c r="M1676">
        <v>3</v>
      </c>
      <c r="N1676">
        <v>3</v>
      </c>
      <c r="O1676" t="s">
        <v>47</v>
      </c>
      <c r="P1676" t="s">
        <v>47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90</v>
      </c>
      <c r="Z1676">
        <v>90</v>
      </c>
      <c r="AA1676" t="s">
        <v>48</v>
      </c>
      <c r="AB1676" t="s">
        <v>48</v>
      </c>
      <c r="AC1676" t="s">
        <v>66</v>
      </c>
      <c r="AD1676" t="s">
        <v>64</v>
      </c>
      <c r="AE1676">
        <v>0</v>
      </c>
      <c r="AF1676">
        <v>0</v>
      </c>
      <c r="AG1676">
        <v>2</v>
      </c>
      <c r="AH1676">
        <v>2</v>
      </c>
      <c r="AI1676">
        <f t="shared" si="182"/>
        <v>90</v>
      </c>
      <c r="AJ1676">
        <f t="shared" si="183"/>
        <v>90</v>
      </c>
      <c r="AK1676">
        <f t="shared" si="184"/>
        <v>0</v>
      </c>
      <c r="AL1676">
        <f t="shared" si="185"/>
        <v>0</v>
      </c>
      <c r="AM1676">
        <f t="shared" si="186"/>
        <v>90</v>
      </c>
      <c r="AN1676">
        <f t="shared" si="187"/>
        <v>0</v>
      </c>
      <c r="AO1676">
        <f t="shared" si="188"/>
        <v>0</v>
      </c>
      <c r="AP1676" t="s">
        <v>50</v>
      </c>
      <c r="AQ1676">
        <v>66156</v>
      </c>
      <c r="AR1676">
        <v>0</v>
      </c>
      <c r="AS1676">
        <v>0</v>
      </c>
    </row>
    <row r="1677" spans="1:45" x14ac:dyDescent="0.2">
      <c r="A1677" t="s">
        <v>1666</v>
      </c>
      <c r="B1677" t="s">
        <v>46</v>
      </c>
      <c r="C1677" t="s">
        <v>46</v>
      </c>
      <c r="D1677">
        <v>0</v>
      </c>
      <c r="E1677">
        <v>0</v>
      </c>
      <c r="F1677">
        <v>0</v>
      </c>
      <c r="G1677">
        <v>0</v>
      </c>
      <c r="H1677">
        <v>-5</v>
      </c>
      <c r="I1677">
        <v>-7.5</v>
      </c>
      <c r="K1677">
        <v>495</v>
      </c>
      <c r="L1677">
        <v>-67.5</v>
      </c>
      <c r="M1677">
        <v>1</v>
      </c>
      <c r="N1677">
        <v>1</v>
      </c>
      <c r="O1677" t="s">
        <v>47</v>
      </c>
      <c r="P1677" t="s">
        <v>47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50</v>
      </c>
      <c r="Z1677">
        <v>75</v>
      </c>
      <c r="AA1677" t="s">
        <v>58</v>
      </c>
      <c r="AB1677" t="s">
        <v>58</v>
      </c>
      <c r="AC1677" t="s">
        <v>64</v>
      </c>
      <c r="AD1677" t="s">
        <v>64</v>
      </c>
      <c r="AE1677">
        <v>0</v>
      </c>
      <c r="AF1677">
        <v>0</v>
      </c>
      <c r="AG1677">
        <v>2</v>
      </c>
      <c r="AH1677">
        <v>3</v>
      </c>
      <c r="AI1677">
        <f t="shared" si="182"/>
        <v>45</v>
      </c>
      <c r="AJ1677">
        <f t="shared" si="183"/>
        <v>67.5</v>
      </c>
      <c r="AK1677">
        <f t="shared" si="184"/>
        <v>0</v>
      </c>
      <c r="AL1677">
        <f t="shared" si="185"/>
        <v>22.5</v>
      </c>
      <c r="AM1677">
        <f t="shared" si="186"/>
        <v>0</v>
      </c>
      <c r="AN1677">
        <f t="shared" si="187"/>
        <v>0</v>
      </c>
      <c r="AO1677">
        <f t="shared" si="188"/>
        <v>0</v>
      </c>
      <c r="AP1677" t="s">
        <v>50</v>
      </c>
      <c r="AQ1677">
        <v>68429</v>
      </c>
      <c r="AR1677">
        <v>0</v>
      </c>
      <c r="AS1677">
        <v>0</v>
      </c>
    </row>
    <row r="1678" spans="1:45" x14ac:dyDescent="0.2">
      <c r="A1678" t="s">
        <v>1667</v>
      </c>
      <c r="B1678" t="s">
        <v>46</v>
      </c>
      <c r="C1678" t="s">
        <v>46</v>
      </c>
      <c r="D1678">
        <v>0</v>
      </c>
      <c r="E1678">
        <v>0</v>
      </c>
      <c r="F1678">
        <v>0</v>
      </c>
      <c r="G1678">
        <v>0</v>
      </c>
      <c r="H1678">
        <v>-3</v>
      </c>
      <c r="I1678">
        <v>-3</v>
      </c>
      <c r="K1678">
        <v>-25</v>
      </c>
      <c r="L1678">
        <v>-25</v>
      </c>
      <c r="M1678">
        <v>1</v>
      </c>
      <c r="N1678">
        <v>1</v>
      </c>
      <c r="O1678" t="s">
        <v>47</v>
      </c>
      <c r="P1678" t="s">
        <v>47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28</v>
      </c>
      <c r="Z1678">
        <v>28</v>
      </c>
      <c r="AA1678" t="s">
        <v>58</v>
      </c>
      <c r="AB1678" t="s">
        <v>58</v>
      </c>
      <c r="AC1678" t="s">
        <v>59</v>
      </c>
      <c r="AD1678" t="s">
        <v>59</v>
      </c>
      <c r="AE1678">
        <v>0</v>
      </c>
      <c r="AF1678">
        <v>0</v>
      </c>
      <c r="AG1678">
        <v>1</v>
      </c>
      <c r="AH1678">
        <v>1</v>
      </c>
      <c r="AI1678">
        <f t="shared" si="182"/>
        <v>25</v>
      </c>
      <c r="AJ1678">
        <f t="shared" si="183"/>
        <v>25</v>
      </c>
      <c r="AK1678">
        <f t="shared" si="184"/>
        <v>0</v>
      </c>
      <c r="AL1678">
        <f t="shared" si="185"/>
        <v>0</v>
      </c>
      <c r="AM1678">
        <f t="shared" si="186"/>
        <v>25</v>
      </c>
      <c r="AN1678">
        <f t="shared" si="187"/>
        <v>0</v>
      </c>
      <c r="AO1678">
        <f t="shared" si="188"/>
        <v>0</v>
      </c>
      <c r="AP1678" t="s">
        <v>50</v>
      </c>
      <c r="AQ1678">
        <v>83148</v>
      </c>
      <c r="AR1678">
        <v>0</v>
      </c>
      <c r="AS1678">
        <v>0</v>
      </c>
    </row>
    <row r="1679" spans="1:45" x14ac:dyDescent="0.2">
      <c r="A1679" t="s">
        <v>1668</v>
      </c>
      <c r="B1679" t="s">
        <v>46</v>
      </c>
      <c r="C1679" t="s">
        <v>46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K1679">
        <v>0</v>
      </c>
      <c r="L1679">
        <v>0</v>
      </c>
      <c r="M1679">
        <v>4</v>
      </c>
      <c r="N1679">
        <v>4</v>
      </c>
      <c r="O1679" t="s">
        <v>47</v>
      </c>
      <c r="P1679" t="s">
        <v>47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257</v>
      </c>
      <c r="Z1679">
        <v>257</v>
      </c>
      <c r="AA1679" t="s">
        <v>48</v>
      </c>
      <c r="AB1679" t="s">
        <v>48</v>
      </c>
      <c r="AC1679" t="s">
        <v>53</v>
      </c>
      <c r="AD1679" t="s">
        <v>53</v>
      </c>
      <c r="AE1679">
        <v>0</v>
      </c>
      <c r="AF1679">
        <v>0</v>
      </c>
      <c r="AG1679">
        <v>5</v>
      </c>
      <c r="AH1679">
        <v>5</v>
      </c>
      <c r="AI1679">
        <f t="shared" si="182"/>
        <v>257</v>
      </c>
      <c r="AJ1679">
        <f t="shared" si="183"/>
        <v>257</v>
      </c>
      <c r="AK1679">
        <f t="shared" si="184"/>
        <v>0</v>
      </c>
      <c r="AL1679">
        <f t="shared" si="185"/>
        <v>0</v>
      </c>
      <c r="AM1679">
        <f t="shared" si="186"/>
        <v>257</v>
      </c>
      <c r="AN1679">
        <f t="shared" si="187"/>
        <v>0</v>
      </c>
      <c r="AO1679">
        <f t="shared" si="188"/>
        <v>0</v>
      </c>
      <c r="AP1679" t="s">
        <v>50</v>
      </c>
      <c r="AQ1679">
        <v>88009</v>
      </c>
      <c r="AR1679">
        <v>0</v>
      </c>
      <c r="AS1679">
        <v>0</v>
      </c>
    </row>
    <row r="1680" spans="1:45" x14ac:dyDescent="0.2">
      <c r="A1680" t="s">
        <v>1669</v>
      </c>
      <c r="B1680" t="s">
        <v>46</v>
      </c>
      <c r="C1680" t="s">
        <v>46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K1680">
        <v>0</v>
      </c>
      <c r="L1680">
        <v>0</v>
      </c>
      <c r="M1680">
        <v>5</v>
      </c>
      <c r="N1680">
        <v>5</v>
      </c>
      <c r="O1680" t="s">
        <v>47</v>
      </c>
      <c r="P1680" t="s">
        <v>47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309</v>
      </c>
      <c r="Z1680">
        <v>309</v>
      </c>
      <c r="AA1680" t="s">
        <v>48</v>
      </c>
      <c r="AB1680" t="s">
        <v>48</v>
      </c>
      <c r="AC1680" t="s">
        <v>53</v>
      </c>
      <c r="AD1680" t="s">
        <v>53</v>
      </c>
      <c r="AE1680">
        <v>0</v>
      </c>
      <c r="AF1680">
        <v>0</v>
      </c>
      <c r="AG1680">
        <v>6</v>
      </c>
      <c r="AH1680">
        <v>6</v>
      </c>
      <c r="AI1680">
        <f t="shared" si="182"/>
        <v>309</v>
      </c>
      <c r="AJ1680">
        <f t="shared" si="183"/>
        <v>309</v>
      </c>
      <c r="AK1680">
        <f t="shared" si="184"/>
        <v>0</v>
      </c>
      <c r="AL1680">
        <f t="shared" si="185"/>
        <v>0</v>
      </c>
      <c r="AM1680">
        <f t="shared" si="186"/>
        <v>309</v>
      </c>
      <c r="AN1680">
        <f t="shared" si="187"/>
        <v>0</v>
      </c>
      <c r="AO1680">
        <f t="shared" si="188"/>
        <v>0</v>
      </c>
      <c r="AP1680" t="s">
        <v>50</v>
      </c>
      <c r="AQ1680">
        <v>37598</v>
      </c>
      <c r="AR1680">
        <v>0</v>
      </c>
      <c r="AS1680">
        <v>0</v>
      </c>
    </row>
    <row r="1681" spans="1:45" x14ac:dyDescent="0.2">
      <c r="A1681" t="s">
        <v>1670</v>
      </c>
      <c r="B1681" t="s">
        <v>46</v>
      </c>
      <c r="C1681" t="s">
        <v>46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K1681">
        <v>0</v>
      </c>
      <c r="L1681">
        <v>0</v>
      </c>
      <c r="M1681">
        <v>5</v>
      </c>
      <c r="N1681">
        <v>5</v>
      </c>
      <c r="O1681" t="s">
        <v>47</v>
      </c>
      <c r="P1681" t="s">
        <v>47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507</v>
      </c>
      <c r="Z1681">
        <v>507</v>
      </c>
      <c r="AA1681" t="s">
        <v>48</v>
      </c>
      <c r="AB1681" t="s">
        <v>48</v>
      </c>
      <c r="AC1681" t="s">
        <v>53</v>
      </c>
      <c r="AD1681" t="s">
        <v>53</v>
      </c>
      <c r="AE1681">
        <v>0</v>
      </c>
      <c r="AF1681">
        <v>0</v>
      </c>
      <c r="AG1681">
        <v>12</v>
      </c>
      <c r="AH1681">
        <v>12</v>
      </c>
      <c r="AI1681">
        <f t="shared" si="182"/>
        <v>507</v>
      </c>
      <c r="AJ1681">
        <f t="shared" si="183"/>
        <v>507</v>
      </c>
      <c r="AK1681">
        <f t="shared" si="184"/>
        <v>0</v>
      </c>
      <c r="AL1681">
        <f t="shared" si="185"/>
        <v>0</v>
      </c>
      <c r="AM1681">
        <f t="shared" si="186"/>
        <v>507</v>
      </c>
      <c r="AN1681">
        <f t="shared" si="187"/>
        <v>0</v>
      </c>
      <c r="AO1681">
        <f t="shared" si="188"/>
        <v>0</v>
      </c>
      <c r="AP1681" t="s">
        <v>50</v>
      </c>
      <c r="AQ1681">
        <v>114034</v>
      </c>
      <c r="AR1681">
        <v>0</v>
      </c>
      <c r="AS1681">
        <v>0</v>
      </c>
    </row>
    <row r="1682" spans="1:45" x14ac:dyDescent="0.2">
      <c r="A1682" t="s">
        <v>1671</v>
      </c>
      <c r="B1682" t="s">
        <v>46</v>
      </c>
      <c r="C1682" t="s">
        <v>46</v>
      </c>
      <c r="D1682">
        <v>0</v>
      </c>
      <c r="E1682">
        <v>0</v>
      </c>
      <c r="F1682">
        <v>0</v>
      </c>
      <c r="G1682">
        <v>0</v>
      </c>
      <c r="H1682">
        <v>-30.6</v>
      </c>
      <c r="I1682">
        <v>-30.6</v>
      </c>
      <c r="K1682">
        <v>-275.39999999999998</v>
      </c>
      <c r="L1682">
        <v>-275.39999999999998</v>
      </c>
      <c r="M1682">
        <v>4</v>
      </c>
      <c r="N1682">
        <v>4</v>
      </c>
      <c r="O1682" t="s">
        <v>47</v>
      </c>
      <c r="P1682" t="s">
        <v>47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306</v>
      </c>
      <c r="Z1682">
        <v>306</v>
      </c>
      <c r="AA1682" t="s">
        <v>58</v>
      </c>
      <c r="AB1682" t="s">
        <v>58</v>
      </c>
      <c r="AC1682" t="s">
        <v>53</v>
      </c>
      <c r="AD1682" t="s">
        <v>53</v>
      </c>
      <c r="AE1682">
        <v>0</v>
      </c>
      <c r="AF1682">
        <v>0</v>
      </c>
      <c r="AG1682">
        <v>6</v>
      </c>
      <c r="AH1682">
        <v>6</v>
      </c>
      <c r="AI1682">
        <f t="shared" si="182"/>
        <v>275.39999999999998</v>
      </c>
      <c r="AJ1682">
        <f t="shared" si="183"/>
        <v>275.39999999999998</v>
      </c>
      <c r="AK1682">
        <f t="shared" si="184"/>
        <v>0</v>
      </c>
      <c r="AL1682">
        <f t="shared" si="185"/>
        <v>0</v>
      </c>
      <c r="AM1682">
        <f t="shared" si="186"/>
        <v>275.39999999999998</v>
      </c>
      <c r="AN1682">
        <f t="shared" si="187"/>
        <v>0</v>
      </c>
      <c r="AO1682">
        <f t="shared" si="188"/>
        <v>0</v>
      </c>
      <c r="AP1682" t="s">
        <v>50</v>
      </c>
      <c r="AQ1682">
        <v>119991</v>
      </c>
      <c r="AR1682">
        <v>0</v>
      </c>
      <c r="AS1682">
        <v>0</v>
      </c>
    </row>
    <row r="1683" spans="1:45" x14ac:dyDescent="0.2">
      <c r="A1683" t="s">
        <v>3921</v>
      </c>
      <c r="B1683" t="s">
        <v>46</v>
      </c>
      <c r="C1683" t="s">
        <v>46</v>
      </c>
      <c r="D1683">
        <v>-19.600000000000001</v>
      </c>
      <c r="E1683">
        <v>-19.600000000000001</v>
      </c>
      <c r="F1683">
        <v>0</v>
      </c>
      <c r="G1683">
        <v>0</v>
      </c>
      <c r="H1683">
        <v>0</v>
      </c>
      <c r="I1683">
        <v>0</v>
      </c>
      <c r="K1683">
        <v>0</v>
      </c>
      <c r="L1683">
        <v>0</v>
      </c>
      <c r="M1683">
        <v>3</v>
      </c>
      <c r="N1683">
        <v>3</v>
      </c>
      <c r="O1683" t="s">
        <v>47</v>
      </c>
      <c r="P1683" t="s">
        <v>47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98</v>
      </c>
      <c r="Z1683">
        <v>98</v>
      </c>
      <c r="AA1683" t="s">
        <v>48</v>
      </c>
      <c r="AB1683" t="s">
        <v>48</v>
      </c>
      <c r="AC1683" t="s">
        <v>66</v>
      </c>
      <c r="AD1683" t="s">
        <v>66</v>
      </c>
      <c r="AE1683">
        <v>0</v>
      </c>
      <c r="AF1683">
        <v>0</v>
      </c>
      <c r="AG1683">
        <v>2</v>
      </c>
      <c r="AH1683">
        <v>2</v>
      </c>
      <c r="AI1683">
        <f t="shared" si="182"/>
        <v>78.400000000000006</v>
      </c>
      <c r="AJ1683">
        <f t="shared" si="183"/>
        <v>78.400000000000006</v>
      </c>
      <c r="AK1683">
        <f t="shared" si="184"/>
        <v>0</v>
      </c>
      <c r="AL1683">
        <f t="shared" si="185"/>
        <v>0</v>
      </c>
      <c r="AM1683">
        <f t="shared" si="186"/>
        <v>78.400000000000006</v>
      </c>
      <c r="AN1683">
        <f t="shared" si="187"/>
        <v>0</v>
      </c>
      <c r="AO1683">
        <f t="shared" si="188"/>
        <v>0</v>
      </c>
      <c r="AP1683" t="s">
        <v>50</v>
      </c>
      <c r="AQ1683">
        <v>133608</v>
      </c>
      <c r="AR1683">
        <v>0</v>
      </c>
      <c r="AS1683">
        <v>0</v>
      </c>
    </row>
    <row r="1684" spans="1:45" x14ac:dyDescent="0.2">
      <c r="A1684" t="s">
        <v>1672</v>
      </c>
      <c r="B1684" t="s">
        <v>46</v>
      </c>
      <c r="C1684" t="s">
        <v>46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K1684">
        <v>0</v>
      </c>
      <c r="L1684">
        <v>0</v>
      </c>
      <c r="M1684">
        <v>4</v>
      </c>
      <c r="N1684">
        <v>4</v>
      </c>
      <c r="O1684" t="s">
        <v>47</v>
      </c>
      <c r="P1684" t="s">
        <v>47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61</v>
      </c>
      <c r="Z1684">
        <v>61</v>
      </c>
      <c r="AA1684" t="s">
        <v>48</v>
      </c>
      <c r="AB1684" t="s">
        <v>48</v>
      </c>
      <c r="AC1684" t="s">
        <v>53</v>
      </c>
      <c r="AD1684" t="s">
        <v>53</v>
      </c>
      <c r="AE1684">
        <v>0</v>
      </c>
      <c r="AF1684">
        <v>0</v>
      </c>
      <c r="AG1684">
        <v>1</v>
      </c>
      <c r="AH1684">
        <v>1</v>
      </c>
      <c r="AI1684">
        <f t="shared" si="182"/>
        <v>61</v>
      </c>
      <c r="AJ1684">
        <f t="shared" si="183"/>
        <v>61</v>
      </c>
      <c r="AK1684">
        <f t="shared" si="184"/>
        <v>0</v>
      </c>
      <c r="AL1684">
        <f t="shared" si="185"/>
        <v>0</v>
      </c>
      <c r="AM1684">
        <f t="shared" si="186"/>
        <v>61</v>
      </c>
      <c r="AN1684">
        <f t="shared" si="187"/>
        <v>0</v>
      </c>
      <c r="AO1684">
        <f t="shared" si="188"/>
        <v>0</v>
      </c>
      <c r="AP1684" t="s">
        <v>50</v>
      </c>
      <c r="AQ1684">
        <v>189790</v>
      </c>
      <c r="AR1684">
        <v>0</v>
      </c>
      <c r="AS1684">
        <v>0</v>
      </c>
    </row>
    <row r="1685" spans="1:45" x14ac:dyDescent="0.2">
      <c r="A1685" t="s">
        <v>1673</v>
      </c>
      <c r="B1685" t="s">
        <v>46</v>
      </c>
      <c r="C1685" t="s">
        <v>46</v>
      </c>
      <c r="D1685">
        <v>-25</v>
      </c>
      <c r="E1685">
        <v>-25</v>
      </c>
      <c r="F1685">
        <v>0</v>
      </c>
      <c r="G1685">
        <v>0</v>
      </c>
      <c r="H1685">
        <v>0</v>
      </c>
      <c r="I1685">
        <v>0</v>
      </c>
      <c r="K1685">
        <v>0</v>
      </c>
      <c r="L1685">
        <v>0</v>
      </c>
      <c r="M1685">
        <v>1</v>
      </c>
      <c r="N1685">
        <v>1</v>
      </c>
      <c r="O1685" t="s">
        <v>47</v>
      </c>
      <c r="P1685" t="s">
        <v>47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25</v>
      </c>
      <c r="Z1685">
        <v>25</v>
      </c>
      <c r="AA1685" t="s">
        <v>48</v>
      </c>
      <c r="AB1685" t="s">
        <v>48</v>
      </c>
      <c r="AC1685" t="s">
        <v>53</v>
      </c>
      <c r="AD1685" t="s">
        <v>53</v>
      </c>
      <c r="AE1685">
        <v>0</v>
      </c>
      <c r="AF1685">
        <v>0</v>
      </c>
      <c r="AG1685">
        <v>1</v>
      </c>
      <c r="AH1685">
        <v>1</v>
      </c>
      <c r="AI1685">
        <f t="shared" si="182"/>
        <v>0</v>
      </c>
      <c r="AJ1685">
        <f t="shared" si="183"/>
        <v>0</v>
      </c>
      <c r="AK1685">
        <f t="shared" si="184"/>
        <v>0</v>
      </c>
      <c r="AL1685">
        <f t="shared" si="185"/>
        <v>0</v>
      </c>
      <c r="AM1685">
        <f t="shared" si="186"/>
        <v>0</v>
      </c>
      <c r="AN1685">
        <f t="shared" si="187"/>
        <v>0</v>
      </c>
      <c r="AO1685">
        <f t="shared" si="188"/>
        <v>0</v>
      </c>
      <c r="AP1685" t="s">
        <v>50</v>
      </c>
      <c r="AQ1685">
        <v>13487</v>
      </c>
      <c r="AR1685">
        <v>0</v>
      </c>
      <c r="AS1685">
        <v>0</v>
      </c>
    </row>
    <row r="1686" spans="1:45" x14ac:dyDescent="0.2">
      <c r="A1686" t="s">
        <v>1674</v>
      </c>
      <c r="B1686" t="s">
        <v>46</v>
      </c>
      <c r="C1686" t="s">
        <v>46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K1686">
        <v>0</v>
      </c>
      <c r="L1686">
        <v>0</v>
      </c>
      <c r="M1686">
        <v>1</v>
      </c>
      <c r="N1686">
        <v>1</v>
      </c>
      <c r="O1686" t="s">
        <v>52</v>
      </c>
      <c r="P1686" t="s">
        <v>52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80</v>
      </c>
      <c r="X1686">
        <v>80</v>
      </c>
      <c r="Y1686">
        <v>0</v>
      </c>
      <c r="Z1686">
        <v>0</v>
      </c>
      <c r="AA1686" t="s">
        <v>48</v>
      </c>
      <c r="AB1686" t="s">
        <v>48</v>
      </c>
      <c r="AC1686" t="s">
        <v>56</v>
      </c>
      <c r="AD1686" t="s">
        <v>56</v>
      </c>
      <c r="AE1686">
        <v>0</v>
      </c>
      <c r="AF1686">
        <v>0</v>
      </c>
      <c r="AG1686">
        <v>2</v>
      </c>
      <c r="AH1686">
        <v>2</v>
      </c>
      <c r="AI1686">
        <f t="shared" si="182"/>
        <v>80</v>
      </c>
      <c r="AJ1686">
        <f t="shared" si="183"/>
        <v>80</v>
      </c>
      <c r="AK1686">
        <f t="shared" si="184"/>
        <v>0</v>
      </c>
      <c r="AL1686">
        <f t="shared" si="185"/>
        <v>0</v>
      </c>
      <c r="AM1686">
        <f t="shared" si="186"/>
        <v>80</v>
      </c>
      <c r="AN1686">
        <f t="shared" si="187"/>
        <v>0</v>
      </c>
      <c r="AO1686">
        <f t="shared" si="188"/>
        <v>0</v>
      </c>
      <c r="AP1686" t="s">
        <v>50</v>
      </c>
      <c r="AQ1686">
        <v>16504</v>
      </c>
      <c r="AR1686">
        <v>0</v>
      </c>
      <c r="AS1686">
        <v>0</v>
      </c>
    </row>
    <row r="1687" spans="1:45" x14ac:dyDescent="0.2">
      <c r="A1687" t="s">
        <v>1675</v>
      </c>
      <c r="B1687" t="s">
        <v>46</v>
      </c>
      <c r="C1687" t="s">
        <v>46</v>
      </c>
      <c r="D1687">
        <v>0</v>
      </c>
      <c r="E1687">
        <v>0</v>
      </c>
      <c r="F1687">
        <v>0</v>
      </c>
      <c r="G1687">
        <v>0</v>
      </c>
      <c r="H1687">
        <v>-2.5</v>
      </c>
      <c r="I1687">
        <v>-2.5</v>
      </c>
      <c r="K1687">
        <v>-22.5</v>
      </c>
      <c r="L1687">
        <v>-22.5</v>
      </c>
      <c r="M1687">
        <v>1</v>
      </c>
      <c r="N1687">
        <v>1</v>
      </c>
      <c r="O1687" t="s">
        <v>52</v>
      </c>
      <c r="P1687" t="s">
        <v>52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25</v>
      </c>
      <c r="X1687">
        <v>25</v>
      </c>
      <c r="Y1687">
        <v>0</v>
      </c>
      <c r="Z1687">
        <v>0</v>
      </c>
      <c r="AA1687" t="s">
        <v>58</v>
      </c>
      <c r="AB1687" t="s">
        <v>58</v>
      </c>
      <c r="AC1687" t="s">
        <v>66</v>
      </c>
      <c r="AD1687" t="s">
        <v>66</v>
      </c>
      <c r="AE1687">
        <v>0</v>
      </c>
      <c r="AF1687">
        <v>0</v>
      </c>
      <c r="AG1687">
        <v>1</v>
      </c>
      <c r="AH1687">
        <v>1</v>
      </c>
      <c r="AI1687">
        <f t="shared" si="182"/>
        <v>22.5</v>
      </c>
      <c r="AJ1687">
        <f t="shared" si="183"/>
        <v>22.5</v>
      </c>
      <c r="AK1687">
        <f t="shared" si="184"/>
        <v>0</v>
      </c>
      <c r="AL1687">
        <f t="shared" si="185"/>
        <v>0</v>
      </c>
      <c r="AM1687">
        <f t="shared" si="186"/>
        <v>22.5</v>
      </c>
      <c r="AN1687">
        <f t="shared" si="187"/>
        <v>0</v>
      </c>
      <c r="AO1687">
        <f t="shared" si="188"/>
        <v>0</v>
      </c>
      <c r="AP1687" t="s">
        <v>50</v>
      </c>
      <c r="AQ1687">
        <v>16806</v>
      </c>
      <c r="AR1687">
        <v>0</v>
      </c>
      <c r="AS1687">
        <v>0</v>
      </c>
    </row>
    <row r="1688" spans="1:45" x14ac:dyDescent="0.2">
      <c r="A1688" t="s">
        <v>1676</v>
      </c>
      <c r="B1688" t="s">
        <v>46</v>
      </c>
      <c r="C1688" t="s">
        <v>46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K1688">
        <v>0</v>
      </c>
      <c r="L1688">
        <v>0</v>
      </c>
      <c r="M1688">
        <v>1</v>
      </c>
      <c r="N1688">
        <v>1</v>
      </c>
      <c r="O1688" t="s">
        <v>52</v>
      </c>
      <c r="P1688" t="s">
        <v>52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80</v>
      </c>
      <c r="X1688">
        <v>80</v>
      </c>
      <c r="Y1688">
        <v>0</v>
      </c>
      <c r="Z1688">
        <v>0</v>
      </c>
      <c r="AA1688" t="s">
        <v>48</v>
      </c>
      <c r="AB1688" t="s">
        <v>48</v>
      </c>
      <c r="AC1688" t="s">
        <v>53</v>
      </c>
      <c r="AD1688" t="s">
        <v>59</v>
      </c>
      <c r="AE1688">
        <v>0</v>
      </c>
      <c r="AF1688">
        <v>0</v>
      </c>
      <c r="AG1688">
        <v>2</v>
      </c>
      <c r="AH1688">
        <v>2</v>
      </c>
      <c r="AI1688">
        <f t="shared" si="182"/>
        <v>80</v>
      </c>
      <c r="AJ1688">
        <f t="shared" si="183"/>
        <v>80</v>
      </c>
      <c r="AK1688">
        <f t="shared" si="184"/>
        <v>0</v>
      </c>
      <c r="AL1688">
        <f t="shared" si="185"/>
        <v>0</v>
      </c>
      <c r="AM1688">
        <f t="shared" si="186"/>
        <v>80</v>
      </c>
      <c r="AN1688">
        <f t="shared" si="187"/>
        <v>0</v>
      </c>
      <c r="AO1688">
        <f t="shared" si="188"/>
        <v>0</v>
      </c>
      <c r="AP1688" t="s">
        <v>50</v>
      </c>
      <c r="AQ1688">
        <v>17364</v>
      </c>
      <c r="AR1688">
        <v>0</v>
      </c>
      <c r="AS1688">
        <v>0</v>
      </c>
    </row>
    <row r="1689" spans="1:45" x14ac:dyDescent="0.2">
      <c r="A1689" t="s">
        <v>1677</v>
      </c>
      <c r="B1689" t="s">
        <v>46</v>
      </c>
      <c r="C1689" t="s">
        <v>46</v>
      </c>
      <c r="D1689">
        <v>-80</v>
      </c>
      <c r="E1689">
        <v>-80</v>
      </c>
      <c r="F1689">
        <v>0</v>
      </c>
      <c r="G1689">
        <v>0</v>
      </c>
      <c r="H1689">
        <v>0</v>
      </c>
      <c r="I1689">
        <v>0</v>
      </c>
      <c r="K1689">
        <v>0</v>
      </c>
      <c r="L1689">
        <v>0</v>
      </c>
      <c r="M1689">
        <v>1</v>
      </c>
      <c r="N1689">
        <v>1</v>
      </c>
      <c r="O1689" t="s">
        <v>52</v>
      </c>
      <c r="P1689" t="s">
        <v>52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80</v>
      </c>
      <c r="X1689">
        <v>80</v>
      </c>
      <c r="Y1689">
        <v>0</v>
      </c>
      <c r="Z1689">
        <v>0</v>
      </c>
      <c r="AA1689" t="s">
        <v>48</v>
      </c>
      <c r="AB1689" t="s">
        <v>48</v>
      </c>
      <c r="AC1689" t="s">
        <v>53</v>
      </c>
      <c r="AD1689" t="s">
        <v>59</v>
      </c>
      <c r="AE1689">
        <v>0</v>
      </c>
      <c r="AF1689">
        <v>0</v>
      </c>
      <c r="AG1689">
        <v>2</v>
      </c>
      <c r="AH1689">
        <v>2</v>
      </c>
      <c r="AI1689">
        <f t="shared" si="182"/>
        <v>0</v>
      </c>
      <c r="AJ1689">
        <f t="shared" si="183"/>
        <v>0</v>
      </c>
      <c r="AK1689">
        <f t="shared" si="184"/>
        <v>0</v>
      </c>
      <c r="AL1689">
        <f t="shared" si="185"/>
        <v>0</v>
      </c>
      <c r="AM1689">
        <f t="shared" si="186"/>
        <v>0</v>
      </c>
      <c r="AN1689">
        <f t="shared" si="187"/>
        <v>0</v>
      </c>
      <c r="AO1689">
        <f t="shared" si="188"/>
        <v>0</v>
      </c>
      <c r="AP1689" t="s">
        <v>50</v>
      </c>
      <c r="AQ1689">
        <v>11852</v>
      </c>
      <c r="AR1689">
        <v>0</v>
      </c>
      <c r="AS1689">
        <v>0</v>
      </c>
    </row>
    <row r="1690" spans="1:45" x14ac:dyDescent="0.2">
      <c r="A1690" t="s">
        <v>1678</v>
      </c>
      <c r="B1690" t="s">
        <v>46</v>
      </c>
      <c r="C1690" t="s">
        <v>46</v>
      </c>
      <c r="D1690">
        <v>-45</v>
      </c>
      <c r="E1690">
        <v>-45</v>
      </c>
      <c r="F1690">
        <v>0</v>
      </c>
      <c r="G1690">
        <v>0</v>
      </c>
      <c r="H1690">
        <v>0</v>
      </c>
      <c r="I1690">
        <v>0</v>
      </c>
      <c r="K1690">
        <v>0</v>
      </c>
      <c r="L1690">
        <v>0</v>
      </c>
      <c r="M1690">
        <v>3</v>
      </c>
      <c r="N1690">
        <v>3</v>
      </c>
      <c r="O1690" t="s">
        <v>47</v>
      </c>
      <c r="P1690" t="s">
        <v>47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45</v>
      </c>
      <c r="Z1690">
        <v>45</v>
      </c>
      <c r="AA1690" t="s">
        <v>48</v>
      </c>
      <c r="AB1690" t="s">
        <v>48</v>
      </c>
      <c r="AC1690" t="s">
        <v>49</v>
      </c>
      <c r="AD1690" t="s">
        <v>56</v>
      </c>
      <c r="AE1690">
        <v>0</v>
      </c>
      <c r="AF1690">
        <v>0</v>
      </c>
      <c r="AG1690">
        <v>1</v>
      </c>
      <c r="AH1690">
        <v>1</v>
      </c>
      <c r="AI1690">
        <f t="shared" si="182"/>
        <v>0</v>
      </c>
      <c r="AJ1690">
        <f t="shared" si="183"/>
        <v>0</v>
      </c>
      <c r="AK1690">
        <f t="shared" si="184"/>
        <v>0</v>
      </c>
      <c r="AL1690">
        <f t="shared" si="185"/>
        <v>0</v>
      </c>
      <c r="AM1690">
        <f t="shared" si="186"/>
        <v>0</v>
      </c>
      <c r="AN1690">
        <f t="shared" si="187"/>
        <v>0</v>
      </c>
      <c r="AO1690">
        <f t="shared" si="188"/>
        <v>0</v>
      </c>
      <c r="AP1690" t="s">
        <v>50</v>
      </c>
      <c r="AQ1690">
        <v>24197</v>
      </c>
      <c r="AR1690">
        <v>0</v>
      </c>
      <c r="AS1690">
        <v>0</v>
      </c>
    </row>
    <row r="1691" spans="1:45" x14ac:dyDescent="0.2">
      <c r="A1691" t="s">
        <v>1679</v>
      </c>
      <c r="B1691" t="s">
        <v>46</v>
      </c>
      <c r="C1691" t="s">
        <v>46</v>
      </c>
      <c r="D1691">
        <v>-40</v>
      </c>
      <c r="E1691">
        <v>-40</v>
      </c>
      <c r="F1691">
        <v>0</v>
      </c>
      <c r="G1691">
        <v>0</v>
      </c>
      <c r="H1691">
        <v>0</v>
      </c>
      <c r="I1691">
        <v>0</v>
      </c>
      <c r="K1691">
        <v>0</v>
      </c>
      <c r="L1691">
        <v>0</v>
      </c>
      <c r="M1691">
        <v>1</v>
      </c>
      <c r="N1691">
        <v>1</v>
      </c>
      <c r="O1691" t="s">
        <v>52</v>
      </c>
      <c r="P1691" t="s">
        <v>52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40</v>
      </c>
      <c r="X1691">
        <v>40</v>
      </c>
      <c r="Y1691">
        <v>0</v>
      </c>
      <c r="Z1691">
        <v>0</v>
      </c>
      <c r="AA1691" t="s">
        <v>48</v>
      </c>
      <c r="AB1691" t="s">
        <v>48</v>
      </c>
      <c r="AC1691" t="s">
        <v>53</v>
      </c>
      <c r="AD1691" t="s">
        <v>53</v>
      </c>
      <c r="AE1691">
        <v>0</v>
      </c>
      <c r="AF1691">
        <v>0</v>
      </c>
      <c r="AG1691">
        <v>1</v>
      </c>
      <c r="AH1691">
        <v>1</v>
      </c>
      <c r="AI1691">
        <f t="shared" si="182"/>
        <v>0</v>
      </c>
      <c r="AJ1691">
        <f t="shared" si="183"/>
        <v>0</v>
      </c>
      <c r="AK1691">
        <f t="shared" si="184"/>
        <v>0</v>
      </c>
      <c r="AL1691">
        <f t="shared" si="185"/>
        <v>0</v>
      </c>
      <c r="AM1691">
        <f t="shared" si="186"/>
        <v>0</v>
      </c>
      <c r="AN1691">
        <f t="shared" si="187"/>
        <v>0</v>
      </c>
      <c r="AO1691">
        <f t="shared" si="188"/>
        <v>0</v>
      </c>
      <c r="AP1691" t="s">
        <v>73</v>
      </c>
      <c r="AQ1691">
        <v>5947</v>
      </c>
      <c r="AR1691">
        <v>0</v>
      </c>
      <c r="AS1691">
        <v>0</v>
      </c>
    </row>
    <row r="1692" spans="1:45" x14ac:dyDescent="0.2">
      <c r="A1692" t="s">
        <v>1680</v>
      </c>
      <c r="B1692" t="s">
        <v>46</v>
      </c>
      <c r="C1692" t="s">
        <v>46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K1692">
        <v>0</v>
      </c>
      <c r="L1692">
        <v>0</v>
      </c>
      <c r="M1692">
        <v>1</v>
      </c>
      <c r="N1692">
        <v>1</v>
      </c>
      <c r="O1692" t="s">
        <v>52</v>
      </c>
      <c r="P1692" t="s">
        <v>52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80</v>
      </c>
      <c r="X1692">
        <v>80</v>
      </c>
      <c r="Y1692">
        <v>0</v>
      </c>
      <c r="Z1692">
        <v>0</v>
      </c>
      <c r="AA1692" t="s">
        <v>48</v>
      </c>
      <c r="AB1692" t="s">
        <v>48</v>
      </c>
      <c r="AC1692" t="s">
        <v>64</v>
      </c>
      <c r="AD1692" t="s">
        <v>64</v>
      </c>
      <c r="AE1692">
        <v>0</v>
      </c>
      <c r="AF1692">
        <v>0</v>
      </c>
      <c r="AG1692">
        <v>2</v>
      </c>
      <c r="AH1692">
        <v>2</v>
      </c>
      <c r="AI1692">
        <f t="shared" si="182"/>
        <v>80</v>
      </c>
      <c r="AJ1692">
        <f t="shared" si="183"/>
        <v>80</v>
      </c>
      <c r="AK1692">
        <f t="shared" si="184"/>
        <v>0</v>
      </c>
      <c r="AL1692">
        <f t="shared" si="185"/>
        <v>0</v>
      </c>
      <c r="AM1692">
        <f t="shared" si="186"/>
        <v>80</v>
      </c>
      <c r="AN1692">
        <f t="shared" si="187"/>
        <v>0</v>
      </c>
      <c r="AO1692">
        <f t="shared" si="188"/>
        <v>0</v>
      </c>
      <c r="AP1692" t="s">
        <v>50</v>
      </c>
      <c r="AQ1692">
        <v>26943</v>
      </c>
      <c r="AR1692">
        <v>0</v>
      </c>
      <c r="AS1692">
        <v>0</v>
      </c>
    </row>
    <row r="1693" spans="1:45" x14ac:dyDescent="0.2">
      <c r="A1693" t="s">
        <v>1681</v>
      </c>
      <c r="B1693" t="s">
        <v>46</v>
      </c>
      <c r="C1693" t="s">
        <v>46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K1693">
        <v>0</v>
      </c>
      <c r="L1693">
        <v>0</v>
      </c>
      <c r="M1693">
        <v>1</v>
      </c>
      <c r="N1693">
        <v>1</v>
      </c>
      <c r="O1693" t="s">
        <v>52</v>
      </c>
      <c r="P1693" t="s">
        <v>52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80</v>
      </c>
      <c r="X1693">
        <v>80</v>
      </c>
      <c r="Y1693">
        <v>0</v>
      </c>
      <c r="Z1693">
        <v>0</v>
      </c>
      <c r="AA1693" t="s">
        <v>48</v>
      </c>
      <c r="AB1693" t="s">
        <v>48</v>
      </c>
      <c r="AC1693" t="s">
        <v>64</v>
      </c>
      <c r="AD1693" t="s">
        <v>64</v>
      </c>
      <c r="AE1693">
        <v>0</v>
      </c>
      <c r="AF1693">
        <v>0</v>
      </c>
      <c r="AG1693">
        <v>2</v>
      </c>
      <c r="AH1693">
        <v>2</v>
      </c>
      <c r="AI1693">
        <f t="shared" si="182"/>
        <v>80</v>
      </c>
      <c r="AJ1693">
        <f t="shared" si="183"/>
        <v>80</v>
      </c>
      <c r="AK1693">
        <f t="shared" si="184"/>
        <v>0</v>
      </c>
      <c r="AL1693">
        <f t="shared" si="185"/>
        <v>0</v>
      </c>
      <c r="AM1693">
        <f t="shared" si="186"/>
        <v>80</v>
      </c>
      <c r="AN1693">
        <f t="shared" si="187"/>
        <v>0</v>
      </c>
      <c r="AO1693">
        <f t="shared" si="188"/>
        <v>0</v>
      </c>
      <c r="AP1693" t="s">
        <v>50</v>
      </c>
      <c r="AQ1693">
        <v>58245</v>
      </c>
      <c r="AR1693">
        <v>0</v>
      </c>
      <c r="AS1693">
        <v>0</v>
      </c>
    </row>
    <row r="1694" spans="1:45" x14ac:dyDescent="0.2">
      <c r="A1694" t="s">
        <v>1682</v>
      </c>
      <c r="B1694" t="s">
        <v>46</v>
      </c>
      <c r="C1694" t="s">
        <v>46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K1694">
        <v>0</v>
      </c>
      <c r="L1694">
        <v>0</v>
      </c>
      <c r="M1694">
        <v>1</v>
      </c>
      <c r="N1694">
        <v>1</v>
      </c>
      <c r="O1694" t="s">
        <v>52</v>
      </c>
      <c r="P1694" t="s">
        <v>52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480</v>
      </c>
      <c r="X1694">
        <v>480</v>
      </c>
      <c r="Y1694">
        <v>0</v>
      </c>
      <c r="Z1694">
        <v>0</v>
      </c>
      <c r="AA1694" t="s">
        <v>48</v>
      </c>
      <c r="AB1694" t="s">
        <v>48</v>
      </c>
      <c r="AC1694" t="s">
        <v>66</v>
      </c>
      <c r="AD1694" t="s">
        <v>66</v>
      </c>
      <c r="AE1694">
        <v>0</v>
      </c>
      <c r="AF1694">
        <v>0</v>
      </c>
      <c r="AG1694">
        <v>12</v>
      </c>
      <c r="AH1694">
        <v>12</v>
      </c>
      <c r="AI1694">
        <f t="shared" si="182"/>
        <v>480</v>
      </c>
      <c r="AJ1694">
        <f t="shared" si="183"/>
        <v>480</v>
      </c>
      <c r="AK1694">
        <f t="shared" si="184"/>
        <v>0</v>
      </c>
      <c r="AL1694">
        <f t="shared" si="185"/>
        <v>0</v>
      </c>
      <c r="AM1694">
        <f t="shared" si="186"/>
        <v>480</v>
      </c>
      <c r="AN1694">
        <f t="shared" si="187"/>
        <v>0</v>
      </c>
      <c r="AO1694">
        <f t="shared" si="188"/>
        <v>0</v>
      </c>
      <c r="AP1694" t="s">
        <v>50</v>
      </c>
      <c r="AQ1694">
        <v>31492</v>
      </c>
      <c r="AR1694">
        <v>0</v>
      </c>
      <c r="AS1694">
        <v>0</v>
      </c>
    </row>
    <row r="1695" spans="1:45" x14ac:dyDescent="0.2">
      <c r="A1695" t="s">
        <v>1683</v>
      </c>
      <c r="B1695" t="s">
        <v>46</v>
      </c>
      <c r="C1695" t="s">
        <v>46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K1695">
        <v>0</v>
      </c>
      <c r="L1695">
        <v>0</v>
      </c>
      <c r="M1695">
        <v>3</v>
      </c>
      <c r="N1695">
        <v>3</v>
      </c>
      <c r="O1695" t="s">
        <v>47</v>
      </c>
      <c r="P1695" t="s">
        <v>47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138</v>
      </c>
      <c r="Z1695">
        <v>138</v>
      </c>
      <c r="AA1695" t="s">
        <v>48</v>
      </c>
      <c r="AB1695" t="s">
        <v>48</v>
      </c>
      <c r="AC1695" t="s">
        <v>56</v>
      </c>
      <c r="AD1695" t="s">
        <v>56</v>
      </c>
      <c r="AE1695">
        <v>0</v>
      </c>
      <c r="AF1695">
        <v>0</v>
      </c>
      <c r="AG1695">
        <v>3</v>
      </c>
      <c r="AH1695">
        <v>3</v>
      </c>
      <c r="AI1695">
        <f t="shared" si="182"/>
        <v>138</v>
      </c>
      <c r="AJ1695">
        <f t="shared" si="183"/>
        <v>138</v>
      </c>
      <c r="AK1695">
        <f t="shared" si="184"/>
        <v>0</v>
      </c>
      <c r="AL1695">
        <f t="shared" si="185"/>
        <v>0</v>
      </c>
      <c r="AM1695">
        <f t="shared" si="186"/>
        <v>138</v>
      </c>
      <c r="AN1695">
        <f t="shared" si="187"/>
        <v>0</v>
      </c>
      <c r="AO1695">
        <f t="shared" si="188"/>
        <v>0</v>
      </c>
      <c r="AP1695" t="s">
        <v>73</v>
      </c>
      <c r="AQ1695">
        <v>44823</v>
      </c>
      <c r="AR1695">
        <v>0</v>
      </c>
      <c r="AS1695">
        <v>0</v>
      </c>
    </row>
    <row r="1696" spans="1:45" x14ac:dyDescent="0.2">
      <c r="A1696" t="s">
        <v>1684</v>
      </c>
      <c r="B1696" t="s">
        <v>46</v>
      </c>
      <c r="C1696" t="s">
        <v>46</v>
      </c>
      <c r="D1696">
        <v>-67</v>
      </c>
      <c r="E1696">
        <v>-67</v>
      </c>
      <c r="F1696">
        <v>0</v>
      </c>
      <c r="G1696">
        <v>0</v>
      </c>
      <c r="H1696">
        <v>0</v>
      </c>
      <c r="I1696">
        <v>0</v>
      </c>
      <c r="K1696">
        <v>0</v>
      </c>
      <c r="L1696">
        <v>0</v>
      </c>
      <c r="M1696">
        <v>5</v>
      </c>
      <c r="N1696">
        <v>5</v>
      </c>
      <c r="O1696" t="s">
        <v>47</v>
      </c>
      <c r="P1696" t="s">
        <v>47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67</v>
      </c>
      <c r="Z1696">
        <v>67</v>
      </c>
      <c r="AA1696" t="s">
        <v>48</v>
      </c>
      <c r="AB1696" t="s">
        <v>48</v>
      </c>
      <c r="AC1696" t="s">
        <v>53</v>
      </c>
      <c r="AD1696" t="s">
        <v>53</v>
      </c>
      <c r="AE1696">
        <v>0</v>
      </c>
      <c r="AF1696">
        <v>0</v>
      </c>
      <c r="AG1696">
        <v>1</v>
      </c>
      <c r="AH1696">
        <v>1</v>
      </c>
      <c r="AI1696">
        <f t="shared" si="182"/>
        <v>0</v>
      </c>
      <c r="AJ1696">
        <f t="shared" si="183"/>
        <v>0</v>
      </c>
      <c r="AK1696">
        <f t="shared" si="184"/>
        <v>0</v>
      </c>
      <c r="AL1696">
        <f t="shared" si="185"/>
        <v>0</v>
      </c>
      <c r="AM1696">
        <f t="shared" si="186"/>
        <v>0</v>
      </c>
      <c r="AN1696">
        <f t="shared" si="187"/>
        <v>0</v>
      </c>
      <c r="AO1696">
        <f t="shared" si="188"/>
        <v>0</v>
      </c>
      <c r="AP1696" t="s">
        <v>50</v>
      </c>
      <c r="AQ1696">
        <v>6241</v>
      </c>
      <c r="AR1696">
        <v>0</v>
      </c>
      <c r="AS1696">
        <v>0</v>
      </c>
    </row>
    <row r="1697" spans="1:45" x14ac:dyDescent="0.2">
      <c r="A1697" t="s">
        <v>1685</v>
      </c>
      <c r="B1697" t="s">
        <v>46</v>
      </c>
      <c r="C1697" t="s">
        <v>46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K1697">
        <v>0</v>
      </c>
      <c r="L1697">
        <v>0</v>
      </c>
      <c r="M1697">
        <v>3</v>
      </c>
      <c r="N1697">
        <v>3</v>
      </c>
      <c r="O1697" t="s">
        <v>47</v>
      </c>
      <c r="P1697" t="s">
        <v>47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394</v>
      </c>
      <c r="Z1697">
        <v>394</v>
      </c>
      <c r="AA1697" t="s">
        <v>48</v>
      </c>
      <c r="AB1697" t="s">
        <v>48</v>
      </c>
      <c r="AC1697" t="s">
        <v>49</v>
      </c>
      <c r="AD1697" t="s">
        <v>49</v>
      </c>
      <c r="AE1697">
        <v>0</v>
      </c>
      <c r="AF1697">
        <v>0</v>
      </c>
      <c r="AG1697">
        <v>10</v>
      </c>
      <c r="AH1697">
        <v>10</v>
      </c>
      <c r="AI1697">
        <f t="shared" si="182"/>
        <v>394</v>
      </c>
      <c r="AJ1697">
        <f t="shared" si="183"/>
        <v>394</v>
      </c>
      <c r="AK1697">
        <f t="shared" si="184"/>
        <v>0</v>
      </c>
      <c r="AL1697">
        <f t="shared" si="185"/>
        <v>0</v>
      </c>
      <c r="AM1697">
        <f t="shared" si="186"/>
        <v>394</v>
      </c>
      <c r="AN1697">
        <f t="shared" si="187"/>
        <v>0</v>
      </c>
      <c r="AO1697">
        <f t="shared" si="188"/>
        <v>0</v>
      </c>
      <c r="AP1697" t="s">
        <v>50</v>
      </c>
      <c r="AQ1697">
        <v>81437</v>
      </c>
      <c r="AR1697">
        <v>0</v>
      </c>
      <c r="AS1697">
        <v>0</v>
      </c>
    </row>
    <row r="1698" spans="1:45" x14ac:dyDescent="0.2">
      <c r="A1698" t="s">
        <v>1686</v>
      </c>
      <c r="B1698" t="s">
        <v>46</v>
      </c>
      <c r="C1698" t="s">
        <v>46</v>
      </c>
      <c r="D1698">
        <v>-49</v>
      </c>
      <c r="E1698">
        <v>-49</v>
      </c>
      <c r="F1698">
        <v>0</v>
      </c>
      <c r="G1698">
        <v>0</v>
      </c>
      <c r="H1698">
        <v>0</v>
      </c>
      <c r="I1698">
        <v>0</v>
      </c>
      <c r="K1698">
        <v>0</v>
      </c>
      <c r="L1698">
        <v>0</v>
      </c>
      <c r="M1698">
        <v>3</v>
      </c>
      <c r="N1698">
        <v>3</v>
      </c>
      <c r="O1698" t="s">
        <v>47</v>
      </c>
      <c r="P1698" t="s">
        <v>47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49</v>
      </c>
      <c r="Z1698">
        <v>49</v>
      </c>
      <c r="AA1698" t="s">
        <v>48</v>
      </c>
      <c r="AB1698" t="s">
        <v>48</v>
      </c>
      <c r="AC1698" t="s">
        <v>53</v>
      </c>
      <c r="AD1698" t="s">
        <v>59</v>
      </c>
      <c r="AE1698">
        <v>0</v>
      </c>
      <c r="AF1698">
        <v>0</v>
      </c>
      <c r="AG1698">
        <v>1</v>
      </c>
      <c r="AH1698">
        <v>1</v>
      </c>
      <c r="AI1698">
        <f t="shared" si="182"/>
        <v>0</v>
      </c>
      <c r="AJ1698">
        <f t="shared" si="183"/>
        <v>0</v>
      </c>
      <c r="AK1698">
        <f t="shared" si="184"/>
        <v>0</v>
      </c>
      <c r="AL1698">
        <f t="shared" si="185"/>
        <v>0</v>
      </c>
      <c r="AM1698">
        <f t="shared" si="186"/>
        <v>0</v>
      </c>
      <c r="AN1698">
        <f t="shared" si="187"/>
        <v>0</v>
      </c>
      <c r="AO1698">
        <f t="shared" si="188"/>
        <v>0</v>
      </c>
      <c r="AP1698" t="s">
        <v>50</v>
      </c>
      <c r="AQ1698">
        <v>84078</v>
      </c>
      <c r="AR1698">
        <v>0</v>
      </c>
      <c r="AS1698">
        <v>0</v>
      </c>
    </row>
    <row r="1699" spans="1:45" x14ac:dyDescent="0.2">
      <c r="A1699" t="s">
        <v>3922</v>
      </c>
      <c r="B1699" t="s">
        <v>46</v>
      </c>
      <c r="C1699" t="s">
        <v>46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K1699">
        <v>0</v>
      </c>
      <c r="L1699">
        <v>0</v>
      </c>
      <c r="M1699">
        <v>1</v>
      </c>
      <c r="N1699">
        <v>1</v>
      </c>
      <c r="O1699" t="s">
        <v>52</v>
      </c>
      <c r="P1699" t="s">
        <v>52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40</v>
      </c>
      <c r="X1699">
        <v>40</v>
      </c>
      <c r="Y1699">
        <v>0</v>
      </c>
      <c r="Z1699">
        <v>0</v>
      </c>
      <c r="AA1699" t="s">
        <v>48</v>
      </c>
      <c r="AB1699" t="s">
        <v>48</v>
      </c>
      <c r="AC1699" t="s">
        <v>66</v>
      </c>
      <c r="AD1699" t="s">
        <v>66</v>
      </c>
      <c r="AE1699">
        <v>0</v>
      </c>
      <c r="AF1699">
        <v>0</v>
      </c>
      <c r="AG1699">
        <v>1</v>
      </c>
      <c r="AH1699">
        <v>1</v>
      </c>
      <c r="AI1699">
        <f t="shared" si="182"/>
        <v>40</v>
      </c>
      <c r="AJ1699">
        <f t="shared" si="183"/>
        <v>40</v>
      </c>
      <c r="AK1699">
        <f t="shared" si="184"/>
        <v>0</v>
      </c>
      <c r="AL1699">
        <f t="shared" si="185"/>
        <v>0</v>
      </c>
      <c r="AM1699">
        <f t="shared" si="186"/>
        <v>40</v>
      </c>
      <c r="AN1699">
        <f t="shared" si="187"/>
        <v>0</v>
      </c>
      <c r="AO1699">
        <f t="shared" si="188"/>
        <v>0</v>
      </c>
      <c r="AP1699" t="s">
        <v>50</v>
      </c>
      <c r="AQ1699">
        <v>85951</v>
      </c>
      <c r="AR1699">
        <v>0</v>
      </c>
      <c r="AS1699">
        <v>0</v>
      </c>
    </row>
    <row r="1700" spans="1:45" x14ac:dyDescent="0.2">
      <c r="A1700" t="s">
        <v>3923</v>
      </c>
      <c r="B1700" t="s">
        <v>46</v>
      </c>
      <c r="C1700" t="s">
        <v>46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K1700">
        <v>0</v>
      </c>
      <c r="L1700">
        <v>0</v>
      </c>
      <c r="M1700">
        <v>1</v>
      </c>
      <c r="N1700">
        <v>1</v>
      </c>
      <c r="O1700" t="s">
        <v>52</v>
      </c>
      <c r="P1700" t="s">
        <v>52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40</v>
      </c>
      <c r="X1700">
        <v>40</v>
      </c>
      <c r="Y1700">
        <v>0</v>
      </c>
      <c r="Z1700">
        <v>0</v>
      </c>
      <c r="AA1700" t="s">
        <v>48</v>
      </c>
      <c r="AB1700" t="s">
        <v>48</v>
      </c>
      <c r="AC1700" t="s">
        <v>53</v>
      </c>
      <c r="AD1700" t="s">
        <v>53</v>
      </c>
      <c r="AE1700">
        <v>0</v>
      </c>
      <c r="AF1700">
        <v>0</v>
      </c>
      <c r="AG1700">
        <v>1</v>
      </c>
      <c r="AH1700">
        <v>1</v>
      </c>
      <c r="AI1700">
        <f t="shared" si="182"/>
        <v>40</v>
      </c>
      <c r="AJ1700">
        <f t="shared" si="183"/>
        <v>40</v>
      </c>
      <c r="AK1700">
        <f t="shared" si="184"/>
        <v>0</v>
      </c>
      <c r="AL1700">
        <f t="shared" si="185"/>
        <v>0</v>
      </c>
      <c r="AM1700">
        <f t="shared" si="186"/>
        <v>40</v>
      </c>
      <c r="AN1700">
        <f t="shared" si="187"/>
        <v>0</v>
      </c>
      <c r="AO1700">
        <f t="shared" si="188"/>
        <v>0</v>
      </c>
      <c r="AP1700" t="s">
        <v>50</v>
      </c>
      <c r="AQ1700">
        <v>92283</v>
      </c>
      <c r="AR1700">
        <v>0</v>
      </c>
      <c r="AS1700">
        <v>0</v>
      </c>
    </row>
    <row r="1701" spans="1:45" x14ac:dyDescent="0.2">
      <c r="A1701" t="s">
        <v>1687</v>
      </c>
      <c r="B1701" t="s">
        <v>46</v>
      </c>
      <c r="C1701" t="s">
        <v>46</v>
      </c>
      <c r="D1701">
        <v>0</v>
      </c>
      <c r="E1701">
        <v>0</v>
      </c>
      <c r="F1701">
        <v>0</v>
      </c>
      <c r="G1701">
        <v>0</v>
      </c>
      <c r="H1701">
        <v>-12</v>
      </c>
      <c r="I1701">
        <v>-12</v>
      </c>
      <c r="K1701">
        <v>-108</v>
      </c>
      <c r="L1701">
        <v>-108</v>
      </c>
      <c r="M1701">
        <v>2</v>
      </c>
      <c r="N1701">
        <v>2</v>
      </c>
      <c r="O1701" t="s">
        <v>47</v>
      </c>
      <c r="P1701" t="s">
        <v>47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120</v>
      </c>
      <c r="Z1701">
        <v>120</v>
      </c>
      <c r="AA1701" t="s">
        <v>58</v>
      </c>
      <c r="AB1701" t="s">
        <v>58</v>
      </c>
      <c r="AC1701" t="s">
        <v>64</v>
      </c>
      <c r="AD1701" t="s">
        <v>64</v>
      </c>
      <c r="AE1701">
        <v>0</v>
      </c>
      <c r="AF1701">
        <v>0</v>
      </c>
      <c r="AG1701">
        <v>3</v>
      </c>
      <c r="AH1701">
        <v>3</v>
      </c>
      <c r="AI1701">
        <f t="shared" si="182"/>
        <v>108</v>
      </c>
      <c r="AJ1701">
        <f t="shared" si="183"/>
        <v>108</v>
      </c>
      <c r="AK1701">
        <f t="shared" si="184"/>
        <v>0</v>
      </c>
      <c r="AL1701">
        <f t="shared" si="185"/>
        <v>0</v>
      </c>
      <c r="AM1701">
        <f t="shared" si="186"/>
        <v>108</v>
      </c>
      <c r="AN1701">
        <f t="shared" si="187"/>
        <v>0</v>
      </c>
      <c r="AO1701">
        <f t="shared" si="188"/>
        <v>0</v>
      </c>
      <c r="AP1701" t="s">
        <v>50</v>
      </c>
      <c r="AQ1701">
        <v>102036</v>
      </c>
      <c r="AR1701">
        <v>0</v>
      </c>
      <c r="AS1701">
        <v>0</v>
      </c>
    </row>
    <row r="1702" spans="1:45" x14ac:dyDescent="0.2">
      <c r="A1702" t="s">
        <v>1688</v>
      </c>
      <c r="B1702" t="s">
        <v>46</v>
      </c>
      <c r="C1702" t="s">
        <v>46</v>
      </c>
      <c r="D1702">
        <v>0</v>
      </c>
      <c r="E1702">
        <v>0</v>
      </c>
      <c r="F1702">
        <v>0</v>
      </c>
      <c r="G1702">
        <v>0</v>
      </c>
      <c r="H1702">
        <v>-34</v>
      </c>
      <c r="I1702">
        <v>-34</v>
      </c>
      <c r="K1702">
        <v>-300</v>
      </c>
      <c r="L1702">
        <v>-300</v>
      </c>
      <c r="M1702">
        <v>3</v>
      </c>
      <c r="N1702">
        <v>3</v>
      </c>
      <c r="O1702" t="s">
        <v>47</v>
      </c>
      <c r="P1702" t="s">
        <v>47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334</v>
      </c>
      <c r="Z1702">
        <v>334</v>
      </c>
      <c r="AA1702" t="s">
        <v>58</v>
      </c>
      <c r="AB1702" t="s">
        <v>58</v>
      </c>
      <c r="AC1702" t="s">
        <v>66</v>
      </c>
      <c r="AD1702" t="s">
        <v>66</v>
      </c>
      <c r="AE1702">
        <v>0</v>
      </c>
      <c r="AF1702">
        <v>0</v>
      </c>
      <c r="AG1702">
        <v>7</v>
      </c>
      <c r="AH1702">
        <v>7</v>
      </c>
      <c r="AI1702">
        <f t="shared" si="182"/>
        <v>300</v>
      </c>
      <c r="AJ1702">
        <f t="shared" si="183"/>
        <v>300</v>
      </c>
      <c r="AK1702">
        <f t="shared" si="184"/>
        <v>0</v>
      </c>
      <c r="AL1702">
        <f t="shared" si="185"/>
        <v>0</v>
      </c>
      <c r="AM1702">
        <f t="shared" si="186"/>
        <v>300</v>
      </c>
      <c r="AN1702">
        <f t="shared" si="187"/>
        <v>0</v>
      </c>
      <c r="AO1702">
        <f t="shared" si="188"/>
        <v>0</v>
      </c>
      <c r="AP1702" t="s">
        <v>73</v>
      </c>
      <c r="AQ1702">
        <v>107258</v>
      </c>
      <c r="AR1702">
        <v>0</v>
      </c>
      <c r="AS1702">
        <v>0</v>
      </c>
    </row>
    <row r="1703" spans="1:45" x14ac:dyDescent="0.2">
      <c r="A1703" t="s">
        <v>1689</v>
      </c>
      <c r="B1703" t="s">
        <v>46</v>
      </c>
      <c r="C1703" t="s">
        <v>46</v>
      </c>
      <c r="D1703">
        <v>-122</v>
      </c>
      <c r="E1703">
        <v>-122</v>
      </c>
      <c r="F1703">
        <v>0</v>
      </c>
      <c r="G1703">
        <v>0</v>
      </c>
      <c r="H1703">
        <v>0</v>
      </c>
      <c r="I1703">
        <v>0</v>
      </c>
      <c r="K1703">
        <v>0</v>
      </c>
      <c r="L1703">
        <v>0</v>
      </c>
      <c r="M1703">
        <v>4</v>
      </c>
      <c r="N1703">
        <v>4</v>
      </c>
      <c r="O1703" t="s">
        <v>47</v>
      </c>
      <c r="P1703" t="s">
        <v>47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122</v>
      </c>
      <c r="Z1703">
        <v>122</v>
      </c>
      <c r="AA1703" t="s">
        <v>48</v>
      </c>
      <c r="AB1703" t="s">
        <v>48</v>
      </c>
      <c r="AC1703" t="s">
        <v>49</v>
      </c>
      <c r="AD1703" t="s">
        <v>49</v>
      </c>
      <c r="AE1703">
        <v>0</v>
      </c>
      <c r="AF1703">
        <v>0</v>
      </c>
      <c r="AG1703">
        <v>2</v>
      </c>
      <c r="AH1703">
        <v>2</v>
      </c>
      <c r="AI1703">
        <f t="shared" si="182"/>
        <v>0</v>
      </c>
      <c r="AJ1703">
        <f t="shared" si="183"/>
        <v>0</v>
      </c>
      <c r="AK1703">
        <f t="shared" si="184"/>
        <v>0</v>
      </c>
      <c r="AL1703">
        <f t="shared" si="185"/>
        <v>0</v>
      </c>
      <c r="AM1703">
        <f t="shared" si="186"/>
        <v>0</v>
      </c>
      <c r="AN1703">
        <f t="shared" si="187"/>
        <v>0</v>
      </c>
      <c r="AO1703">
        <f t="shared" si="188"/>
        <v>0</v>
      </c>
      <c r="AP1703" t="s">
        <v>73</v>
      </c>
      <c r="AQ1703">
        <v>93805</v>
      </c>
      <c r="AR1703">
        <v>0</v>
      </c>
      <c r="AS1703">
        <v>0</v>
      </c>
    </row>
    <row r="1704" spans="1:45" x14ac:dyDescent="0.2">
      <c r="A1704" t="s">
        <v>1690</v>
      </c>
      <c r="B1704" t="s">
        <v>46</v>
      </c>
      <c r="C1704" t="s">
        <v>46</v>
      </c>
      <c r="D1704">
        <v>0</v>
      </c>
      <c r="E1704">
        <v>0</v>
      </c>
      <c r="F1704">
        <v>0</v>
      </c>
      <c r="G1704">
        <v>0</v>
      </c>
      <c r="H1704">
        <v>-5</v>
      </c>
      <c r="I1704">
        <v>-5</v>
      </c>
      <c r="K1704">
        <v>-35</v>
      </c>
      <c r="L1704">
        <v>-35</v>
      </c>
      <c r="M1704">
        <v>2</v>
      </c>
      <c r="N1704">
        <v>2</v>
      </c>
      <c r="O1704" t="s">
        <v>47</v>
      </c>
      <c r="P1704" t="s">
        <v>47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40</v>
      </c>
      <c r="Z1704">
        <v>40</v>
      </c>
      <c r="AA1704" t="s">
        <v>58</v>
      </c>
      <c r="AB1704" t="s">
        <v>58</v>
      </c>
      <c r="AC1704" t="s">
        <v>64</v>
      </c>
      <c r="AD1704" t="s">
        <v>64</v>
      </c>
      <c r="AE1704">
        <v>0</v>
      </c>
      <c r="AF1704">
        <v>0</v>
      </c>
      <c r="AG1704">
        <v>1</v>
      </c>
      <c r="AH1704">
        <v>1</v>
      </c>
      <c r="AI1704">
        <f t="shared" si="182"/>
        <v>35</v>
      </c>
      <c r="AJ1704">
        <f t="shared" si="183"/>
        <v>35</v>
      </c>
      <c r="AK1704">
        <f t="shared" si="184"/>
        <v>0</v>
      </c>
      <c r="AL1704">
        <f t="shared" si="185"/>
        <v>0</v>
      </c>
      <c r="AM1704">
        <f t="shared" si="186"/>
        <v>35</v>
      </c>
      <c r="AN1704">
        <f t="shared" si="187"/>
        <v>0</v>
      </c>
      <c r="AO1704">
        <f t="shared" si="188"/>
        <v>0</v>
      </c>
      <c r="AP1704" t="s">
        <v>50</v>
      </c>
      <c r="AQ1704">
        <v>108166</v>
      </c>
      <c r="AR1704">
        <v>0</v>
      </c>
      <c r="AS1704">
        <v>0</v>
      </c>
    </row>
    <row r="1705" spans="1:45" x14ac:dyDescent="0.2">
      <c r="A1705" t="s">
        <v>1691</v>
      </c>
      <c r="B1705" t="s">
        <v>46</v>
      </c>
      <c r="C1705" t="s">
        <v>46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K1705">
        <v>0</v>
      </c>
      <c r="L1705">
        <v>0</v>
      </c>
      <c r="M1705">
        <v>1</v>
      </c>
      <c r="N1705">
        <v>1</v>
      </c>
      <c r="O1705" t="s">
        <v>52</v>
      </c>
      <c r="P1705" t="s">
        <v>52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240</v>
      </c>
      <c r="X1705">
        <v>240</v>
      </c>
      <c r="Y1705">
        <v>0</v>
      </c>
      <c r="Z1705">
        <v>0</v>
      </c>
      <c r="AA1705" t="s">
        <v>48</v>
      </c>
      <c r="AB1705" t="s">
        <v>48</v>
      </c>
      <c r="AC1705" t="s">
        <v>66</v>
      </c>
      <c r="AD1705" t="s">
        <v>66</v>
      </c>
      <c r="AE1705">
        <v>0</v>
      </c>
      <c r="AF1705">
        <v>0</v>
      </c>
      <c r="AG1705">
        <v>6</v>
      </c>
      <c r="AH1705">
        <v>6</v>
      </c>
      <c r="AI1705">
        <f t="shared" si="182"/>
        <v>240</v>
      </c>
      <c r="AJ1705">
        <f t="shared" si="183"/>
        <v>240</v>
      </c>
      <c r="AK1705">
        <f t="shared" si="184"/>
        <v>0</v>
      </c>
      <c r="AL1705">
        <f t="shared" si="185"/>
        <v>0</v>
      </c>
      <c r="AM1705">
        <f t="shared" si="186"/>
        <v>240</v>
      </c>
      <c r="AN1705">
        <f t="shared" si="187"/>
        <v>0</v>
      </c>
      <c r="AO1705">
        <f t="shared" si="188"/>
        <v>0</v>
      </c>
      <c r="AP1705" t="s">
        <v>73</v>
      </c>
      <c r="AQ1705">
        <v>59044</v>
      </c>
      <c r="AR1705">
        <v>0</v>
      </c>
      <c r="AS1705">
        <v>0</v>
      </c>
    </row>
    <row r="1706" spans="1:45" x14ac:dyDescent="0.2">
      <c r="A1706" t="s">
        <v>1692</v>
      </c>
      <c r="B1706" t="s">
        <v>46</v>
      </c>
      <c r="C1706" t="s">
        <v>46</v>
      </c>
      <c r="D1706">
        <v>0</v>
      </c>
      <c r="E1706">
        <v>0</v>
      </c>
      <c r="F1706">
        <v>0</v>
      </c>
      <c r="G1706">
        <v>0</v>
      </c>
      <c r="H1706">
        <v>-13</v>
      </c>
      <c r="I1706">
        <v>-13</v>
      </c>
      <c r="K1706">
        <v>-116</v>
      </c>
      <c r="L1706">
        <v>1276</v>
      </c>
      <c r="M1706">
        <v>3</v>
      </c>
      <c r="N1706">
        <v>3</v>
      </c>
      <c r="O1706" t="s">
        <v>47</v>
      </c>
      <c r="P1706" t="s">
        <v>47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129</v>
      </c>
      <c r="Z1706">
        <v>129</v>
      </c>
      <c r="AA1706" t="s">
        <v>58</v>
      </c>
      <c r="AB1706" t="s">
        <v>58</v>
      </c>
      <c r="AC1706" t="s">
        <v>59</v>
      </c>
      <c r="AD1706" t="s">
        <v>59</v>
      </c>
      <c r="AE1706">
        <v>0</v>
      </c>
      <c r="AF1706">
        <v>0</v>
      </c>
      <c r="AG1706">
        <v>3</v>
      </c>
      <c r="AH1706">
        <v>3</v>
      </c>
      <c r="AI1706">
        <f t="shared" si="182"/>
        <v>116</v>
      </c>
      <c r="AJ1706">
        <f t="shared" si="183"/>
        <v>116</v>
      </c>
      <c r="AK1706">
        <f t="shared" si="184"/>
        <v>0</v>
      </c>
      <c r="AL1706">
        <f t="shared" si="185"/>
        <v>0</v>
      </c>
      <c r="AM1706">
        <f t="shared" si="186"/>
        <v>116</v>
      </c>
      <c r="AN1706">
        <f t="shared" si="187"/>
        <v>0</v>
      </c>
      <c r="AO1706">
        <f t="shared" si="188"/>
        <v>0</v>
      </c>
      <c r="AP1706" t="s">
        <v>50</v>
      </c>
      <c r="AQ1706">
        <v>113892</v>
      </c>
      <c r="AR1706">
        <v>0</v>
      </c>
      <c r="AS1706">
        <v>0</v>
      </c>
    </row>
    <row r="1707" spans="1:45" x14ac:dyDescent="0.2">
      <c r="A1707" t="s">
        <v>1693</v>
      </c>
      <c r="B1707" t="s">
        <v>46</v>
      </c>
      <c r="C1707" t="s">
        <v>46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K1707">
        <v>0</v>
      </c>
      <c r="L1707">
        <v>0</v>
      </c>
      <c r="M1707">
        <v>3</v>
      </c>
      <c r="N1707">
        <v>3</v>
      </c>
      <c r="O1707" t="s">
        <v>47</v>
      </c>
      <c r="P1707" t="s">
        <v>47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49</v>
      </c>
      <c r="Z1707">
        <v>49</v>
      </c>
      <c r="AA1707" t="s">
        <v>48</v>
      </c>
      <c r="AB1707" t="s">
        <v>48</v>
      </c>
      <c r="AC1707" t="s">
        <v>53</v>
      </c>
      <c r="AD1707" t="s">
        <v>53</v>
      </c>
      <c r="AE1707">
        <v>0</v>
      </c>
      <c r="AF1707">
        <v>0</v>
      </c>
      <c r="AG1707">
        <v>1</v>
      </c>
      <c r="AH1707">
        <v>1</v>
      </c>
      <c r="AI1707">
        <f t="shared" si="182"/>
        <v>49</v>
      </c>
      <c r="AJ1707">
        <f t="shared" si="183"/>
        <v>49</v>
      </c>
      <c r="AK1707">
        <f t="shared" si="184"/>
        <v>0</v>
      </c>
      <c r="AL1707">
        <f t="shared" si="185"/>
        <v>0</v>
      </c>
      <c r="AM1707">
        <f t="shared" si="186"/>
        <v>49</v>
      </c>
      <c r="AN1707">
        <f t="shared" si="187"/>
        <v>0</v>
      </c>
      <c r="AO1707">
        <f t="shared" si="188"/>
        <v>0</v>
      </c>
      <c r="AP1707" t="s">
        <v>50</v>
      </c>
      <c r="AQ1707">
        <v>82290</v>
      </c>
      <c r="AR1707">
        <v>0</v>
      </c>
      <c r="AS1707">
        <v>0</v>
      </c>
    </row>
    <row r="1708" spans="1:45" x14ac:dyDescent="0.2">
      <c r="A1708" t="s">
        <v>1694</v>
      </c>
      <c r="B1708" t="s">
        <v>46</v>
      </c>
      <c r="C1708" t="s">
        <v>46</v>
      </c>
      <c r="D1708">
        <v>0</v>
      </c>
      <c r="E1708">
        <v>0</v>
      </c>
      <c r="F1708">
        <v>0</v>
      </c>
      <c r="G1708">
        <v>0</v>
      </c>
      <c r="H1708">
        <v>-19</v>
      </c>
      <c r="I1708">
        <v>-19</v>
      </c>
      <c r="K1708">
        <v>-168</v>
      </c>
      <c r="L1708">
        <v>-168</v>
      </c>
      <c r="M1708">
        <v>3</v>
      </c>
      <c r="N1708">
        <v>3</v>
      </c>
      <c r="O1708" t="s">
        <v>47</v>
      </c>
      <c r="P1708" t="s">
        <v>47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187</v>
      </c>
      <c r="Z1708">
        <v>187</v>
      </c>
      <c r="AA1708" t="s">
        <v>58</v>
      </c>
      <c r="AB1708" t="s">
        <v>58</v>
      </c>
      <c r="AC1708" t="s">
        <v>53</v>
      </c>
      <c r="AD1708" t="s">
        <v>53</v>
      </c>
      <c r="AE1708">
        <v>0</v>
      </c>
      <c r="AF1708">
        <v>0</v>
      </c>
      <c r="AG1708">
        <v>4</v>
      </c>
      <c r="AH1708">
        <v>4</v>
      </c>
      <c r="AI1708">
        <f t="shared" si="182"/>
        <v>168</v>
      </c>
      <c r="AJ1708">
        <f t="shared" si="183"/>
        <v>168</v>
      </c>
      <c r="AK1708">
        <f t="shared" si="184"/>
        <v>0</v>
      </c>
      <c r="AL1708">
        <f t="shared" si="185"/>
        <v>0</v>
      </c>
      <c r="AM1708">
        <f t="shared" si="186"/>
        <v>168</v>
      </c>
      <c r="AN1708">
        <f t="shared" si="187"/>
        <v>0</v>
      </c>
      <c r="AO1708">
        <f t="shared" si="188"/>
        <v>0</v>
      </c>
      <c r="AP1708" t="s">
        <v>50</v>
      </c>
      <c r="AQ1708">
        <v>121178</v>
      </c>
      <c r="AR1708">
        <v>0</v>
      </c>
      <c r="AS1708">
        <v>0</v>
      </c>
    </row>
    <row r="1709" spans="1:45" x14ac:dyDescent="0.2">
      <c r="A1709" t="s">
        <v>1695</v>
      </c>
      <c r="B1709" t="s">
        <v>46</v>
      </c>
      <c r="C1709" t="s">
        <v>46</v>
      </c>
      <c r="D1709">
        <v>-146</v>
      </c>
      <c r="E1709">
        <v>-146</v>
      </c>
      <c r="F1709">
        <v>0</v>
      </c>
      <c r="G1709">
        <v>0</v>
      </c>
      <c r="H1709">
        <v>0</v>
      </c>
      <c r="I1709">
        <v>0</v>
      </c>
      <c r="K1709">
        <v>0</v>
      </c>
      <c r="L1709">
        <v>0</v>
      </c>
      <c r="M1709">
        <v>5</v>
      </c>
      <c r="N1709">
        <v>5</v>
      </c>
      <c r="O1709" t="s">
        <v>47</v>
      </c>
      <c r="P1709" t="s">
        <v>47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219</v>
      </c>
      <c r="Z1709">
        <v>219</v>
      </c>
      <c r="AA1709" t="s">
        <v>48</v>
      </c>
      <c r="AB1709" t="s">
        <v>48</v>
      </c>
      <c r="AC1709" t="s">
        <v>53</v>
      </c>
      <c r="AD1709" t="s">
        <v>53</v>
      </c>
      <c r="AE1709">
        <v>0</v>
      </c>
      <c r="AF1709">
        <v>0</v>
      </c>
      <c r="AG1709">
        <v>3</v>
      </c>
      <c r="AH1709">
        <v>3</v>
      </c>
      <c r="AI1709">
        <f t="shared" si="182"/>
        <v>73</v>
      </c>
      <c r="AJ1709">
        <f t="shared" si="183"/>
        <v>73</v>
      </c>
      <c r="AK1709">
        <f t="shared" si="184"/>
        <v>0</v>
      </c>
      <c r="AL1709">
        <f t="shared" si="185"/>
        <v>0</v>
      </c>
      <c r="AM1709">
        <f t="shared" si="186"/>
        <v>73</v>
      </c>
      <c r="AN1709">
        <f t="shared" si="187"/>
        <v>0</v>
      </c>
      <c r="AO1709">
        <f t="shared" si="188"/>
        <v>0</v>
      </c>
      <c r="AP1709" t="s">
        <v>50</v>
      </c>
      <c r="AQ1709">
        <v>146285</v>
      </c>
      <c r="AR1709">
        <v>0</v>
      </c>
      <c r="AS1709">
        <v>0</v>
      </c>
    </row>
    <row r="1710" spans="1:45" x14ac:dyDescent="0.2">
      <c r="A1710" t="s">
        <v>1696</v>
      </c>
      <c r="B1710" t="s">
        <v>46</v>
      </c>
      <c r="C1710" t="s">
        <v>46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K1710">
        <v>0</v>
      </c>
      <c r="L1710">
        <v>0</v>
      </c>
      <c r="M1710">
        <v>3</v>
      </c>
      <c r="N1710">
        <v>3</v>
      </c>
      <c r="O1710" t="s">
        <v>47</v>
      </c>
      <c r="P1710" t="s">
        <v>47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258</v>
      </c>
      <c r="Z1710">
        <v>178</v>
      </c>
      <c r="AA1710" t="s">
        <v>48</v>
      </c>
      <c r="AB1710" t="s">
        <v>48</v>
      </c>
      <c r="AC1710" t="s">
        <v>49</v>
      </c>
      <c r="AD1710" t="s">
        <v>49</v>
      </c>
      <c r="AE1710">
        <v>0</v>
      </c>
      <c r="AF1710">
        <v>0</v>
      </c>
      <c r="AG1710">
        <v>6</v>
      </c>
      <c r="AH1710">
        <v>4</v>
      </c>
      <c r="AI1710">
        <f t="shared" si="182"/>
        <v>258</v>
      </c>
      <c r="AJ1710">
        <f t="shared" si="183"/>
        <v>178</v>
      </c>
      <c r="AK1710">
        <f t="shared" si="184"/>
        <v>0</v>
      </c>
      <c r="AL1710">
        <f t="shared" si="185"/>
        <v>0</v>
      </c>
      <c r="AM1710">
        <f t="shared" si="186"/>
        <v>0</v>
      </c>
      <c r="AN1710">
        <f t="shared" si="187"/>
        <v>0</v>
      </c>
      <c r="AO1710">
        <f t="shared" si="188"/>
        <v>80</v>
      </c>
      <c r="AP1710" t="s">
        <v>50</v>
      </c>
      <c r="AQ1710">
        <v>150584</v>
      </c>
      <c r="AR1710">
        <v>0</v>
      </c>
      <c r="AS1710">
        <v>0</v>
      </c>
    </row>
    <row r="1711" spans="1:45" x14ac:dyDescent="0.2">
      <c r="A1711" t="s">
        <v>3924</v>
      </c>
      <c r="B1711" t="s">
        <v>46</v>
      </c>
      <c r="C1711" t="s">
        <v>46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K1711">
        <v>0</v>
      </c>
      <c r="L1711">
        <v>0</v>
      </c>
      <c r="M1711">
        <v>1</v>
      </c>
      <c r="N1711">
        <v>1</v>
      </c>
      <c r="O1711" t="s">
        <v>52</v>
      </c>
      <c r="P1711" t="s">
        <v>52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40</v>
      </c>
      <c r="X1711">
        <v>40</v>
      </c>
      <c r="Y1711">
        <v>0</v>
      </c>
      <c r="Z1711">
        <v>0</v>
      </c>
      <c r="AA1711" t="s">
        <v>48</v>
      </c>
      <c r="AB1711" t="s">
        <v>48</v>
      </c>
      <c r="AC1711" t="s">
        <v>66</v>
      </c>
      <c r="AD1711" t="s">
        <v>66</v>
      </c>
      <c r="AE1711">
        <v>0</v>
      </c>
      <c r="AF1711">
        <v>0</v>
      </c>
      <c r="AG1711">
        <v>1</v>
      </c>
      <c r="AH1711">
        <v>1</v>
      </c>
      <c r="AI1711">
        <f t="shared" si="182"/>
        <v>40</v>
      </c>
      <c r="AJ1711">
        <f t="shared" si="183"/>
        <v>40</v>
      </c>
      <c r="AK1711">
        <f t="shared" si="184"/>
        <v>0</v>
      </c>
      <c r="AL1711">
        <f t="shared" si="185"/>
        <v>0</v>
      </c>
      <c r="AM1711">
        <f t="shared" si="186"/>
        <v>40</v>
      </c>
      <c r="AN1711">
        <f t="shared" si="187"/>
        <v>0</v>
      </c>
      <c r="AO1711">
        <f t="shared" si="188"/>
        <v>0</v>
      </c>
      <c r="AP1711" t="s">
        <v>50</v>
      </c>
      <c r="AQ1711">
        <v>32049</v>
      </c>
      <c r="AR1711">
        <v>0</v>
      </c>
      <c r="AS1711">
        <v>0</v>
      </c>
    </row>
    <row r="1712" spans="1:45" x14ac:dyDescent="0.2">
      <c r="A1712" t="s">
        <v>1697</v>
      </c>
      <c r="B1712" t="s">
        <v>46</v>
      </c>
      <c r="C1712" t="s">
        <v>46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K1712">
        <v>0</v>
      </c>
      <c r="L1712">
        <v>0</v>
      </c>
      <c r="M1712">
        <v>3</v>
      </c>
      <c r="N1712">
        <v>3</v>
      </c>
      <c r="O1712" t="s">
        <v>47</v>
      </c>
      <c r="P1712" t="s">
        <v>47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196</v>
      </c>
      <c r="Z1712">
        <v>196</v>
      </c>
      <c r="AA1712" t="s">
        <v>48</v>
      </c>
      <c r="AB1712" t="s">
        <v>48</v>
      </c>
      <c r="AC1712" t="s">
        <v>113</v>
      </c>
      <c r="AD1712" t="s">
        <v>113</v>
      </c>
      <c r="AE1712">
        <v>0</v>
      </c>
      <c r="AF1712">
        <v>0</v>
      </c>
      <c r="AG1712">
        <v>4</v>
      </c>
      <c r="AH1712">
        <v>4</v>
      </c>
      <c r="AI1712">
        <f t="shared" si="182"/>
        <v>196</v>
      </c>
      <c r="AJ1712">
        <f t="shared" si="183"/>
        <v>196</v>
      </c>
      <c r="AK1712">
        <f t="shared" si="184"/>
        <v>0</v>
      </c>
      <c r="AL1712">
        <f t="shared" si="185"/>
        <v>0</v>
      </c>
      <c r="AM1712">
        <f t="shared" si="186"/>
        <v>196</v>
      </c>
      <c r="AN1712">
        <f t="shared" si="187"/>
        <v>0</v>
      </c>
      <c r="AO1712">
        <f t="shared" si="188"/>
        <v>0</v>
      </c>
      <c r="AP1712" t="s">
        <v>50</v>
      </c>
      <c r="AQ1712">
        <v>160236</v>
      </c>
      <c r="AR1712">
        <v>0</v>
      </c>
      <c r="AS1712">
        <v>0</v>
      </c>
    </row>
    <row r="1713" spans="1:45" x14ac:dyDescent="0.2">
      <c r="A1713" t="s">
        <v>3925</v>
      </c>
      <c r="B1713" t="s">
        <v>46</v>
      </c>
      <c r="C1713" t="s">
        <v>46</v>
      </c>
      <c r="D1713">
        <v>0</v>
      </c>
      <c r="E1713">
        <v>0</v>
      </c>
      <c r="F1713">
        <v>0</v>
      </c>
      <c r="G1713">
        <v>0</v>
      </c>
      <c r="H1713">
        <v>-6</v>
      </c>
      <c r="I1713">
        <v>-6</v>
      </c>
      <c r="K1713">
        <v>-46</v>
      </c>
      <c r="L1713">
        <v>-46</v>
      </c>
      <c r="M1713">
        <v>3</v>
      </c>
      <c r="N1713">
        <v>3</v>
      </c>
      <c r="O1713" t="s">
        <v>47</v>
      </c>
      <c r="P1713" t="s">
        <v>47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52</v>
      </c>
      <c r="Z1713">
        <v>52</v>
      </c>
      <c r="AA1713" t="s">
        <v>58</v>
      </c>
      <c r="AB1713" t="s">
        <v>58</v>
      </c>
      <c r="AC1713" t="s">
        <v>66</v>
      </c>
      <c r="AD1713" t="s">
        <v>66</v>
      </c>
      <c r="AE1713">
        <v>0</v>
      </c>
      <c r="AF1713">
        <v>0</v>
      </c>
      <c r="AG1713">
        <v>1</v>
      </c>
      <c r="AH1713">
        <v>1</v>
      </c>
      <c r="AI1713">
        <f t="shared" si="182"/>
        <v>46</v>
      </c>
      <c r="AJ1713">
        <f t="shared" si="183"/>
        <v>46</v>
      </c>
      <c r="AK1713">
        <f t="shared" si="184"/>
        <v>0</v>
      </c>
      <c r="AL1713">
        <f t="shared" si="185"/>
        <v>0</v>
      </c>
      <c r="AM1713">
        <f t="shared" si="186"/>
        <v>46</v>
      </c>
      <c r="AN1713">
        <f t="shared" si="187"/>
        <v>0</v>
      </c>
      <c r="AO1713">
        <f t="shared" si="188"/>
        <v>0</v>
      </c>
      <c r="AP1713" t="s">
        <v>50</v>
      </c>
      <c r="AQ1713">
        <v>16806</v>
      </c>
      <c r="AR1713">
        <v>0</v>
      </c>
      <c r="AS1713">
        <v>0</v>
      </c>
    </row>
    <row r="1714" spans="1:45" x14ac:dyDescent="0.2">
      <c r="A1714" t="s">
        <v>1698</v>
      </c>
      <c r="B1714" t="s">
        <v>46</v>
      </c>
      <c r="C1714" t="s">
        <v>46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K1714">
        <v>0</v>
      </c>
      <c r="L1714">
        <v>0</v>
      </c>
      <c r="M1714">
        <v>3</v>
      </c>
      <c r="N1714">
        <v>3</v>
      </c>
      <c r="O1714" t="s">
        <v>47</v>
      </c>
      <c r="P1714" t="s">
        <v>47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98</v>
      </c>
      <c r="Z1714">
        <v>98</v>
      </c>
      <c r="AA1714" t="s">
        <v>48</v>
      </c>
      <c r="AB1714" t="s">
        <v>48</v>
      </c>
      <c r="AC1714" t="s">
        <v>66</v>
      </c>
      <c r="AD1714" t="s">
        <v>66</v>
      </c>
      <c r="AE1714">
        <v>0</v>
      </c>
      <c r="AF1714">
        <v>0</v>
      </c>
      <c r="AG1714">
        <v>2</v>
      </c>
      <c r="AH1714">
        <v>2</v>
      </c>
      <c r="AI1714">
        <f t="shared" si="182"/>
        <v>98</v>
      </c>
      <c r="AJ1714">
        <f t="shared" si="183"/>
        <v>98</v>
      </c>
      <c r="AK1714">
        <f t="shared" si="184"/>
        <v>0</v>
      </c>
      <c r="AL1714">
        <f t="shared" si="185"/>
        <v>0</v>
      </c>
      <c r="AM1714">
        <f t="shared" si="186"/>
        <v>98</v>
      </c>
      <c r="AN1714">
        <f t="shared" si="187"/>
        <v>0</v>
      </c>
      <c r="AO1714">
        <f t="shared" si="188"/>
        <v>0</v>
      </c>
      <c r="AP1714" t="s">
        <v>50</v>
      </c>
      <c r="AQ1714">
        <v>172440</v>
      </c>
      <c r="AR1714">
        <v>0</v>
      </c>
      <c r="AS1714">
        <v>0</v>
      </c>
    </row>
    <row r="1715" spans="1:45" x14ac:dyDescent="0.2">
      <c r="A1715" t="s">
        <v>1699</v>
      </c>
      <c r="B1715" t="s">
        <v>46</v>
      </c>
      <c r="C1715" t="s">
        <v>46</v>
      </c>
      <c r="D1715">
        <v>0</v>
      </c>
      <c r="E1715">
        <v>0</v>
      </c>
      <c r="F1715">
        <v>0</v>
      </c>
      <c r="G1715">
        <v>0</v>
      </c>
      <c r="H1715">
        <v>-114.3</v>
      </c>
      <c r="I1715">
        <v>-114.3</v>
      </c>
      <c r="K1715">
        <v>-1028.7</v>
      </c>
      <c r="L1715">
        <v>-1028.7</v>
      </c>
      <c r="M1715">
        <v>5</v>
      </c>
      <c r="N1715">
        <v>5</v>
      </c>
      <c r="O1715" t="s">
        <v>47</v>
      </c>
      <c r="P1715" t="s">
        <v>47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1468</v>
      </c>
      <c r="Z1715">
        <v>1468</v>
      </c>
      <c r="AA1715" t="s">
        <v>58</v>
      </c>
      <c r="AB1715" t="s">
        <v>58</v>
      </c>
      <c r="AC1715" t="s">
        <v>113</v>
      </c>
      <c r="AD1715" t="s">
        <v>113</v>
      </c>
      <c r="AE1715">
        <v>0</v>
      </c>
      <c r="AF1715">
        <v>0</v>
      </c>
      <c r="AG1715">
        <v>21</v>
      </c>
      <c r="AH1715">
        <v>21</v>
      </c>
      <c r="AI1715">
        <f t="shared" si="182"/>
        <v>1353.7</v>
      </c>
      <c r="AJ1715">
        <f t="shared" si="183"/>
        <v>1353.7</v>
      </c>
      <c r="AK1715">
        <f t="shared" si="184"/>
        <v>0</v>
      </c>
      <c r="AL1715">
        <f t="shared" si="185"/>
        <v>0</v>
      </c>
      <c r="AM1715">
        <f t="shared" si="186"/>
        <v>1353.7</v>
      </c>
      <c r="AN1715">
        <f t="shared" si="187"/>
        <v>0</v>
      </c>
      <c r="AO1715">
        <f t="shared" si="188"/>
        <v>0</v>
      </c>
      <c r="AP1715" t="s">
        <v>73</v>
      </c>
      <c r="AQ1715">
        <v>173108</v>
      </c>
      <c r="AR1715">
        <v>0</v>
      </c>
      <c r="AS1715">
        <v>0</v>
      </c>
    </row>
    <row r="1716" spans="1:45" x14ac:dyDescent="0.2">
      <c r="A1716" t="s">
        <v>1700</v>
      </c>
      <c r="B1716" t="s">
        <v>46</v>
      </c>
      <c r="C1716" t="s">
        <v>46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K1716">
        <v>0</v>
      </c>
      <c r="L1716">
        <v>0</v>
      </c>
      <c r="M1716">
        <v>4</v>
      </c>
      <c r="N1716">
        <v>4</v>
      </c>
      <c r="O1716" t="s">
        <v>47</v>
      </c>
      <c r="P1716" t="s">
        <v>47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242</v>
      </c>
      <c r="Z1716">
        <v>242</v>
      </c>
      <c r="AA1716" t="s">
        <v>48</v>
      </c>
      <c r="AB1716" t="s">
        <v>48</v>
      </c>
      <c r="AC1716" t="s">
        <v>53</v>
      </c>
      <c r="AD1716" t="s">
        <v>53</v>
      </c>
      <c r="AE1716">
        <v>0</v>
      </c>
      <c r="AF1716">
        <v>0</v>
      </c>
      <c r="AG1716">
        <v>5</v>
      </c>
      <c r="AH1716">
        <v>5</v>
      </c>
      <c r="AI1716">
        <f t="shared" si="182"/>
        <v>242</v>
      </c>
      <c r="AJ1716">
        <f t="shared" si="183"/>
        <v>242</v>
      </c>
      <c r="AK1716">
        <f t="shared" si="184"/>
        <v>0</v>
      </c>
      <c r="AL1716">
        <f t="shared" si="185"/>
        <v>0</v>
      </c>
      <c r="AM1716">
        <f t="shared" si="186"/>
        <v>242</v>
      </c>
      <c r="AN1716">
        <f t="shared" si="187"/>
        <v>0</v>
      </c>
      <c r="AO1716">
        <f t="shared" si="188"/>
        <v>0</v>
      </c>
      <c r="AP1716" t="s">
        <v>50</v>
      </c>
      <c r="AQ1716">
        <v>177526</v>
      </c>
      <c r="AR1716">
        <v>0</v>
      </c>
      <c r="AS1716">
        <v>0</v>
      </c>
    </row>
    <row r="1717" spans="1:45" x14ac:dyDescent="0.2">
      <c r="A1717" t="s">
        <v>3926</v>
      </c>
      <c r="B1717" t="s">
        <v>46</v>
      </c>
      <c r="C1717" t="s">
        <v>46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K1717">
        <v>0</v>
      </c>
      <c r="L1717">
        <v>0</v>
      </c>
      <c r="M1717">
        <v>4</v>
      </c>
      <c r="N1717">
        <v>4</v>
      </c>
      <c r="O1717" t="s">
        <v>47</v>
      </c>
      <c r="P1717" t="s">
        <v>47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282</v>
      </c>
      <c r="Z1717">
        <v>242</v>
      </c>
      <c r="AA1717" t="s">
        <v>48</v>
      </c>
      <c r="AB1717" t="s">
        <v>48</v>
      </c>
      <c r="AC1717" t="s">
        <v>53</v>
      </c>
      <c r="AD1717" t="s">
        <v>53</v>
      </c>
      <c r="AE1717">
        <v>0</v>
      </c>
      <c r="AF1717">
        <v>0</v>
      </c>
      <c r="AG1717">
        <v>6</v>
      </c>
      <c r="AH1717">
        <v>5</v>
      </c>
      <c r="AI1717">
        <f t="shared" si="182"/>
        <v>282</v>
      </c>
      <c r="AJ1717">
        <f t="shared" si="183"/>
        <v>242</v>
      </c>
      <c r="AK1717">
        <f t="shared" si="184"/>
        <v>0</v>
      </c>
      <c r="AL1717">
        <f t="shared" si="185"/>
        <v>0</v>
      </c>
      <c r="AM1717">
        <f t="shared" si="186"/>
        <v>0</v>
      </c>
      <c r="AN1717">
        <f t="shared" si="187"/>
        <v>0</v>
      </c>
      <c r="AO1717">
        <f t="shared" si="188"/>
        <v>40</v>
      </c>
      <c r="AP1717" t="s">
        <v>50</v>
      </c>
      <c r="AQ1717">
        <v>177526</v>
      </c>
      <c r="AR1717">
        <v>0</v>
      </c>
      <c r="AS1717">
        <v>0</v>
      </c>
    </row>
    <row r="1718" spans="1:45" x14ac:dyDescent="0.2">
      <c r="A1718" t="s">
        <v>3927</v>
      </c>
      <c r="B1718" t="s">
        <v>46</v>
      </c>
      <c r="C1718" t="s">
        <v>46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K1718">
        <v>0</v>
      </c>
      <c r="L1718">
        <v>0</v>
      </c>
      <c r="M1718">
        <v>4</v>
      </c>
      <c r="N1718">
        <v>4</v>
      </c>
      <c r="O1718" t="s">
        <v>47</v>
      </c>
      <c r="P1718" t="s">
        <v>47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349</v>
      </c>
      <c r="Z1718">
        <v>349</v>
      </c>
      <c r="AA1718" t="s">
        <v>48</v>
      </c>
      <c r="AB1718" t="s">
        <v>48</v>
      </c>
      <c r="AC1718" t="s">
        <v>53</v>
      </c>
      <c r="AD1718" t="s">
        <v>53</v>
      </c>
      <c r="AE1718">
        <v>0</v>
      </c>
      <c r="AF1718">
        <v>0</v>
      </c>
      <c r="AG1718">
        <v>7</v>
      </c>
      <c r="AH1718">
        <v>7</v>
      </c>
      <c r="AI1718">
        <f t="shared" si="182"/>
        <v>349</v>
      </c>
      <c r="AJ1718">
        <f t="shared" si="183"/>
        <v>349</v>
      </c>
      <c r="AK1718">
        <f t="shared" si="184"/>
        <v>0</v>
      </c>
      <c r="AL1718">
        <f t="shared" si="185"/>
        <v>0</v>
      </c>
      <c r="AM1718">
        <f t="shared" si="186"/>
        <v>349</v>
      </c>
      <c r="AN1718">
        <f t="shared" si="187"/>
        <v>0</v>
      </c>
      <c r="AO1718">
        <f t="shared" si="188"/>
        <v>0</v>
      </c>
      <c r="AP1718" t="s">
        <v>50</v>
      </c>
      <c r="AQ1718">
        <v>177526</v>
      </c>
      <c r="AR1718">
        <v>0</v>
      </c>
      <c r="AS1718">
        <v>0</v>
      </c>
    </row>
    <row r="1719" spans="1:45" x14ac:dyDescent="0.2">
      <c r="A1719" t="s">
        <v>1701</v>
      </c>
      <c r="B1719" t="s">
        <v>46</v>
      </c>
      <c r="C1719" t="s">
        <v>46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K1719">
        <v>0</v>
      </c>
      <c r="L1719">
        <v>0</v>
      </c>
      <c r="M1719">
        <v>2</v>
      </c>
      <c r="N1719">
        <v>2</v>
      </c>
      <c r="O1719" t="s">
        <v>47</v>
      </c>
      <c r="P1719" t="s">
        <v>47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400</v>
      </c>
      <c r="Z1719">
        <v>400</v>
      </c>
      <c r="AA1719" t="s">
        <v>48</v>
      </c>
      <c r="AB1719" t="s">
        <v>48</v>
      </c>
      <c r="AC1719" t="s">
        <v>49</v>
      </c>
      <c r="AD1719" t="s">
        <v>49</v>
      </c>
      <c r="AE1719">
        <v>0</v>
      </c>
      <c r="AF1719">
        <v>0</v>
      </c>
      <c r="AG1719">
        <v>10</v>
      </c>
      <c r="AH1719">
        <v>10</v>
      </c>
      <c r="AI1719">
        <f t="shared" si="182"/>
        <v>400</v>
      </c>
      <c r="AJ1719">
        <f t="shared" si="183"/>
        <v>400</v>
      </c>
      <c r="AK1719">
        <f t="shared" si="184"/>
        <v>0</v>
      </c>
      <c r="AL1719">
        <f t="shared" si="185"/>
        <v>0</v>
      </c>
      <c r="AM1719">
        <f t="shared" si="186"/>
        <v>400</v>
      </c>
      <c r="AN1719">
        <f t="shared" si="187"/>
        <v>0</v>
      </c>
      <c r="AO1719">
        <f t="shared" si="188"/>
        <v>0</v>
      </c>
      <c r="AP1719" t="s">
        <v>50</v>
      </c>
      <c r="AQ1719">
        <v>88765</v>
      </c>
      <c r="AR1719">
        <v>0</v>
      </c>
      <c r="AS1719">
        <v>0</v>
      </c>
    </row>
    <row r="1720" spans="1:45" x14ac:dyDescent="0.2">
      <c r="A1720" t="s">
        <v>1702</v>
      </c>
      <c r="B1720" t="s">
        <v>46</v>
      </c>
      <c r="C1720" t="s">
        <v>46</v>
      </c>
      <c r="D1720">
        <v>-49</v>
      </c>
      <c r="E1720">
        <v>-77</v>
      </c>
      <c r="F1720">
        <v>0</v>
      </c>
      <c r="G1720">
        <v>0</v>
      </c>
      <c r="H1720">
        <v>0</v>
      </c>
      <c r="I1720">
        <v>0</v>
      </c>
      <c r="K1720">
        <v>0</v>
      </c>
      <c r="L1720">
        <v>0</v>
      </c>
      <c r="M1720">
        <v>3</v>
      </c>
      <c r="N1720">
        <v>3</v>
      </c>
      <c r="O1720" t="s">
        <v>47</v>
      </c>
      <c r="P1720" t="s">
        <v>47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49</v>
      </c>
      <c r="Z1720">
        <v>77</v>
      </c>
      <c r="AA1720" t="s">
        <v>48</v>
      </c>
      <c r="AB1720" t="s">
        <v>48</v>
      </c>
      <c r="AC1720" t="s">
        <v>49</v>
      </c>
      <c r="AD1720" t="s">
        <v>49</v>
      </c>
      <c r="AE1720">
        <v>0</v>
      </c>
      <c r="AF1720">
        <v>0</v>
      </c>
      <c r="AG1720">
        <v>1</v>
      </c>
      <c r="AH1720">
        <v>2</v>
      </c>
      <c r="AI1720">
        <f t="shared" si="182"/>
        <v>0</v>
      </c>
      <c r="AJ1720">
        <f t="shared" si="183"/>
        <v>0</v>
      </c>
      <c r="AK1720">
        <f t="shared" si="184"/>
        <v>0</v>
      </c>
      <c r="AL1720">
        <f t="shared" si="185"/>
        <v>0</v>
      </c>
      <c r="AM1720">
        <f t="shared" si="186"/>
        <v>0</v>
      </c>
      <c r="AN1720">
        <f t="shared" si="187"/>
        <v>0</v>
      </c>
      <c r="AO1720">
        <f t="shared" si="188"/>
        <v>0</v>
      </c>
      <c r="AP1720" t="s">
        <v>50</v>
      </c>
      <c r="AQ1720">
        <v>96958</v>
      </c>
      <c r="AR1720">
        <v>0</v>
      </c>
      <c r="AS1720">
        <v>0</v>
      </c>
    </row>
    <row r="1721" spans="1:45" x14ac:dyDescent="0.2">
      <c r="A1721" t="s">
        <v>1703</v>
      </c>
      <c r="B1721" t="s">
        <v>46</v>
      </c>
      <c r="C1721" t="s">
        <v>46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K1721">
        <v>0</v>
      </c>
      <c r="L1721">
        <v>0</v>
      </c>
      <c r="M1721">
        <v>3</v>
      </c>
      <c r="N1721">
        <v>3</v>
      </c>
      <c r="O1721" t="s">
        <v>47</v>
      </c>
      <c r="P1721" t="s">
        <v>47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49</v>
      </c>
      <c r="Z1721">
        <v>49</v>
      </c>
      <c r="AA1721" t="s">
        <v>48</v>
      </c>
      <c r="AB1721" t="s">
        <v>48</v>
      </c>
      <c r="AC1721" t="s">
        <v>56</v>
      </c>
      <c r="AD1721" t="s">
        <v>56</v>
      </c>
      <c r="AE1721">
        <v>0</v>
      </c>
      <c r="AF1721">
        <v>0</v>
      </c>
      <c r="AG1721">
        <v>1</v>
      </c>
      <c r="AH1721">
        <v>1</v>
      </c>
      <c r="AI1721">
        <f t="shared" si="182"/>
        <v>49</v>
      </c>
      <c r="AJ1721">
        <f t="shared" si="183"/>
        <v>49</v>
      </c>
      <c r="AK1721">
        <f t="shared" si="184"/>
        <v>0</v>
      </c>
      <c r="AL1721">
        <f t="shared" si="185"/>
        <v>0</v>
      </c>
      <c r="AM1721">
        <f t="shared" si="186"/>
        <v>49</v>
      </c>
      <c r="AN1721">
        <f t="shared" si="187"/>
        <v>0</v>
      </c>
      <c r="AO1721">
        <f t="shared" si="188"/>
        <v>0</v>
      </c>
      <c r="AP1721" t="s">
        <v>73</v>
      </c>
      <c r="AQ1721">
        <v>100642</v>
      </c>
      <c r="AR1721">
        <v>0</v>
      </c>
      <c r="AS1721">
        <v>0</v>
      </c>
    </row>
    <row r="1722" spans="1:45" x14ac:dyDescent="0.2">
      <c r="A1722" t="s">
        <v>1704</v>
      </c>
      <c r="B1722" t="s">
        <v>46</v>
      </c>
      <c r="C1722" t="s">
        <v>46</v>
      </c>
      <c r="D1722">
        <v>0</v>
      </c>
      <c r="E1722">
        <v>0</v>
      </c>
      <c r="F1722">
        <v>0</v>
      </c>
      <c r="G1722">
        <v>0</v>
      </c>
      <c r="H1722">
        <v>-13</v>
      </c>
      <c r="I1722">
        <v>-13</v>
      </c>
      <c r="K1722">
        <v>-113</v>
      </c>
      <c r="L1722">
        <v>-113</v>
      </c>
      <c r="M1722">
        <v>3</v>
      </c>
      <c r="N1722">
        <v>3</v>
      </c>
      <c r="O1722" t="s">
        <v>47</v>
      </c>
      <c r="P1722" t="s">
        <v>47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126</v>
      </c>
      <c r="Z1722">
        <v>126</v>
      </c>
      <c r="AA1722" t="s">
        <v>58</v>
      </c>
      <c r="AB1722" t="s">
        <v>58</v>
      </c>
      <c r="AC1722" t="s">
        <v>56</v>
      </c>
      <c r="AD1722" t="s">
        <v>56</v>
      </c>
      <c r="AE1722">
        <v>0</v>
      </c>
      <c r="AF1722">
        <v>0</v>
      </c>
      <c r="AG1722">
        <v>3</v>
      </c>
      <c r="AH1722">
        <v>3</v>
      </c>
      <c r="AI1722">
        <f t="shared" si="182"/>
        <v>113</v>
      </c>
      <c r="AJ1722">
        <f t="shared" si="183"/>
        <v>113</v>
      </c>
      <c r="AK1722">
        <f t="shared" si="184"/>
        <v>0</v>
      </c>
      <c r="AL1722">
        <f t="shared" si="185"/>
        <v>0</v>
      </c>
      <c r="AM1722">
        <f t="shared" si="186"/>
        <v>113</v>
      </c>
      <c r="AN1722">
        <f t="shared" si="187"/>
        <v>0</v>
      </c>
      <c r="AO1722">
        <f t="shared" si="188"/>
        <v>0</v>
      </c>
      <c r="AP1722" t="s">
        <v>50</v>
      </c>
      <c r="AQ1722">
        <v>102045</v>
      </c>
      <c r="AR1722">
        <v>0</v>
      </c>
      <c r="AS1722">
        <v>0</v>
      </c>
    </row>
    <row r="1723" spans="1:45" x14ac:dyDescent="0.2">
      <c r="A1723" t="s">
        <v>1705</v>
      </c>
      <c r="B1723" t="s">
        <v>46</v>
      </c>
      <c r="C1723" t="s">
        <v>46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K1723">
        <v>0</v>
      </c>
      <c r="L1723">
        <v>0</v>
      </c>
      <c r="M1723">
        <v>3</v>
      </c>
      <c r="N1723">
        <v>3</v>
      </c>
      <c r="O1723" t="s">
        <v>47</v>
      </c>
      <c r="P1723" t="s">
        <v>47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126</v>
      </c>
      <c r="Z1723">
        <v>126</v>
      </c>
      <c r="AA1723" t="s">
        <v>48</v>
      </c>
      <c r="AB1723" t="s">
        <v>48</v>
      </c>
      <c r="AC1723" t="s">
        <v>56</v>
      </c>
      <c r="AD1723" t="s">
        <v>56</v>
      </c>
      <c r="AE1723">
        <v>0</v>
      </c>
      <c r="AF1723">
        <v>0</v>
      </c>
      <c r="AG1723">
        <v>3</v>
      </c>
      <c r="AH1723">
        <v>3</v>
      </c>
      <c r="AI1723">
        <f t="shared" si="182"/>
        <v>126</v>
      </c>
      <c r="AJ1723">
        <f t="shared" si="183"/>
        <v>126</v>
      </c>
      <c r="AK1723">
        <f t="shared" si="184"/>
        <v>0</v>
      </c>
      <c r="AL1723">
        <f t="shared" si="185"/>
        <v>0</v>
      </c>
      <c r="AM1723">
        <f t="shared" si="186"/>
        <v>126</v>
      </c>
      <c r="AN1723">
        <f t="shared" si="187"/>
        <v>0</v>
      </c>
      <c r="AO1723">
        <f t="shared" si="188"/>
        <v>0</v>
      </c>
      <c r="AP1723" t="s">
        <v>50</v>
      </c>
      <c r="AQ1723">
        <v>102018</v>
      </c>
      <c r="AR1723">
        <v>0</v>
      </c>
      <c r="AS1723">
        <v>0</v>
      </c>
    </row>
    <row r="1724" spans="1:45" x14ac:dyDescent="0.2">
      <c r="A1724" t="s">
        <v>1706</v>
      </c>
      <c r="B1724" t="s">
        <v>46</v>
      </c>
      <c r="C1724" t="s">
        <v>46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K1724">
        <v>0</v>
      </c>
      <c r="L1724">
        <v>0</v>
      </c>
      <c r="M1724">
        <v>4</v>
      </c>
      <c r="N1724">
        <v>4</v>
      </c>
      <c r="O1724" t="s">
        <v>47</v>
      </c>
      <c r="P1724" t="s">
        <v>47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141</v>
      </c>
      <c r="Z1724">
        <v>141</v>
      </c>
      <c r="AA1724" t="s">
        <v>48</v>
      </c>
      <c r="AB1724" t="s">
        <v>48</v>
      </c>
      <c r="AC1724" t="s">
        <v>59</v>
      </c>
      <c r="AD1724" t="s">
        <v>59</v>
      </c>
      <c r="AE1724">
        <v>0</v>
      </c>
      <c r="AF1724">
        <v>0</v>
      </c>
      <c r="AG1724">
        <v>3</v>
      </c>
      <c r="AH1724">
        <v>3</v>
      </c>
      <c r="AI1724">
        <f t="shared" si="182"/>
        <v>141</v>
      </c>
      <c r="AJ1724">
        <f t="shared" si="183"/>
        <v>141</v>
      </c>
      <c r="AK1724">
        <f t="shared" si="184"/>
        <v>0</v>
      </c>
      <c r="AL1724">
        <f t="shared" si="185"/>
        <v>0</v>
      </c>
      <c r="AM1724">
        <f t="shared" si="186"/>
        <v>141</v>
      </c>
      <c r="AN1724">
        <f t="shared" si="187"/>
        <v>0</v>
      </c>
      <c r="AO1724">
        <f t="shared" si="188"/>
        <v>0</v>
      </c>
      <c r="AP1724" t="s">
        <v>50</v>
      </c>
      <c r="AQ1724">
        <v>102033</v>
      </c>
      <c r="AR1724">
        <v>0</v>
      </c>
      <c r="AS1724">
        <v>0</v>
      </c>
    </row>
    <row r="1725" spans="1:45" x14ac:dyDescent="0.2">
      <c r="A1725" t="s">
        <v>1707</v>
      </c>
      <c r="B1725" t="s">
        <v>46</v>
      </c>
      <c r="C1725" t="s">
        <v>46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K1725">
        <v>0</v>
      </c>
      <c r="L1725">
        <v>0</v>
      </c>
      <c r="M1725">
        <v>3</v>
      </c>
      <c r="N1725">
        <v>3</v>
      </c>
      <c r="O1725" t="s">
        <v>47</v>
      </c>
      <c r="P1725" t="s">
        <v>47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132</v>
      </c>
      <c r="Z1725">
        <v>132</v>
      </c>
      <c r="AA1725" t="s">
        <v>48</v>
      </c>
      <c r="AB1725" t="s">
        <v>48</v>
      </c>
      <c r="AC1725" t="s">
        <v>64</v>
      </c>
      <c r="AD1725" t="s">
        <v>64</v>
      </c>
      <c r="AE1725">
        <v>0</v>
      </c>
      <c r="AF1725">
        <v>0</v>
      </c>
      <c r="AG1725">
        <v>3</v>
      </c>
      <c r="AH1725">
        <v>3</v>
      </c>
      <c r="AI1725">
        <f t="shared" si="182"/>
        <v>132</v>
      </c>
      <c r="AJ1725">
        <f t="shared" si="183"/>
        <v>132</v>
      </c>
      <c r="AK1725">
        <f t="shared" si="184"/>
        <v>0</v>
      </c>
      <c r="AL1725">
        <f t="shared" si="185"/>
        <v>0</v>
      </c>
      <c r="AM1725">
        <f t="shared" si="186"/>
        <v>132</v>
      </c>
      <c r="AN1725">
        <f t="shared" si="187"/>
        <v>0</v>
      </c>
      <c r="AO1725">
        <f t="shared" si="188"/>
        <v>0</v>
      </c>
      <c r="AP1725" t="s">
        <v>50</v>
      </c>
      <c r="AQ1725">
        <v>104904</v>
      </c>
      <c r="AR1725">
        <v>0</v>
      </c>
      <c r="AS1725">
        <v>0</v>
      </c>
    </row>
    <row r="1726" spans="1:45" x14ac:dyDescent="0.2">
      <c r="A1726" t="s">
        <v>1708</v>
      </c>
      <c r="B1726" t="s">
        <v>46</v>
      </c>
      <c r="C1726" t="s">
        <v>46</v>
      </c>
      <c r="D1726">
        <v>0</v>
      </c>
      <c r="E1726">
        <v>0</v>
      </c>
      <c r="F1726">
        <v>0</v>
      </c>
      <c r="G1726">
        <v>0</v>
      </c>
      <c r="H1726">
        <v>-8</v>
      </c>
      <c r="I1726">
        <v>-8</v>
      </c>
      <c r="K1726">
        <v>-69</v>
      </c>
      <c r="L1726">
        <v>-69</v>
      </c>
      <c r="M1726">
        <v>3</v>
      </c>
      <c r="N1726">
        <v>3</v>
      </c>
      <c r="O1726" t="s">
        <v>47</v>
      </c>
      <c r="P1726" t="s">
        <v>47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77</v>
      </c>
      <c r="Z1726">
        <v>77</v>
      </c>
      <c r="AA1726" t="s">
        <v>58</v>
      </c>
      <c r="AB1726" t="s">
        <v>58</v>
      </c>
      <c r="AC1726" t="s">
        <v>56</v>
      </c>
      <c r="AD1726" t="s">
        <v>56</v>
      </c>
      <c r="AE1726">
        <v>0</v>
      </c>
      <c r="AF1726">
        <v>0</v>
      </c>
      <c r="AG1726">
        <v>2</v>
      </c>
      <c r="AH1726">
        <v>2</v>
      </c>
      <c r="AI1726">
        <f t="shared" si="182"/>
        <v>69</v>
      </c>
      <c r="AJ1726">
        <f t="shared" si="183"/>
        <v>69</v>
      </c>
      <c r="AK1726">
        <f t="shared" si="184"/>
        <v>0</v>
      </c>
      <c r="AL1726">
        <f t="shared" si="185"/>
        <v>0</v>
      </c>
      <c r="AM1726">
        <f t="shared" si="186"/>
        <v>69</v>
      </c>
      <c r="AN1726">
        <f t="shared" si="187"/>
        <v>0</v>
      </c>
      <c r="AO1726">
        <f t="shared" si="188"/>
        <v>0</v>
      </c>
      <c r="AP1726" t="s">
        <v>50</v>
      </c>
      <c r="AQ1726">
        <v>108170</v>
      </c>
      <c r="AR1726">
        <v>0</v>
      </c>
      <c r="AS1726">
        <v>0</v>
      </c>
    </row>
    <row r="1727" spans="1:45" x14ac:dyDescent="0.2">
      <c r="A1727" t="s">
        <v>1709</v>
      </c>
      <c r="B1727" t="s">
        <v>46</v>
      </c>
      <c r="C1727" t="s">
        <v>46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K1727">
        <v>0</v>
      </c>
      <c r="L1727">
        <v>0</v>
      </c>
      <c r="M1727">
        <v>3</v>
      </c>
      <c r="N1727">
        <v>3</v>
      </c>
      <c r="O1727" t="s">
        <v>47</v>
      </c>
      <c r="P1727" t="s">
        <v>47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52</v>
      </c>
      <c r="Z1727">
        <v>52</v>
      </c>
      <c r="AA1727" t="s">
        <v>48</v>
      </c>
      <c r="AB1727" t="s">
        <v>48</v>
      </c>
      <c r="AC1727" t="s">
        <v>53</v>
      </c>
      <c r="AD1727" t="s">
        <v>59</v>
      </c>
      <c r="AE1727">
        <v>0</v>
      </c>
      <c r="AF1727">
        <v>0</v>
      </c>
      <c r="AG1727">
        <v>1</v>
      </c>
      <c r="AH1727">
        <v>1</v>
      </c>
      <c r="AI1727">
        <f t="shared" si="182"/>
        <v>52</v>
      </c>
      <c r="AJ1727">
        <f t="shared" si="183"/>
        <v>52</v>
      </c>
      <c r="AK1727">
        <f t="shared" si="184"/>
        <v>0</v>
      </c>
      <c r="AL1727">
        <f t="shared" si="185"/>
        <v>0</v>
      </c>
      <c r="AM1727">
        <f t="shared" si="186"/>
        <v>52</v>
      </c>
      <c r="AN1727">
        <f t="shared" si="187"/>
        <v>0</v>
      </c>
      <c r="AO1727">
        <f t="shared" si="188"/>
        <v>0</v>
      </c>
      <c r="AP1727" t="s">
        <v>50</v>
      </c>
      <c r="AQ1727">
        <v>110892</v>
      </c>
      <c r="AR1727">
        <v>0</v>
      </c>
      <c r="AS1727">
        <v>0</v>
      </c>
    </row>
    <row r="1728" spans="1:45" x14ac:dyDescent="0.2">
      <c r="A1728" t="s">
        <v>1710</v>
      </c>
      <c r="B1728" t="s">
        <v>46</v>
      </c>
      <c r="C1728" t="s">
        <v>46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K1728">
        <v>0</v>
      </c>
      <c r="L1728">
        <v>0</v>
      </c>
      <c r="M1728">
        <v>3</v>
      </c>
      <c r="N1728">
        <v>3</v>
      </c>
      <c r="O1728" t="s">
        <v>47</v>
      </c>
      <c r="P1728" t="s">
        <v>47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132</v>
      </c>
      <c r="Z1728">
        <v>52</v>
      </c>
      <c r="AA1728" t="s">
        <v>48</v>
      </c>
      <c r="AB1728" t="s">
        <v>48</v>
      </c>
      <c r="AC1728" t="s">
        <v>49</v>
      </c>
      <c r="AD1728" t="s">
        <v>49</v>
      </c>
      <c r="AE1728">
        <v>0</v>
      </c>
      <c r="AF1728">
        <v>0</v>
      </c>
      <c r="AG1728">
        <v>3</v>
      </c>
      <c r="AH1728">
        <v>1</v>
      </c>
      <c r="AI1728">
        <f t="shared" si="182"/>
        <v>132</v>
      </c>
      <c r="AJ1728">
        <f t="shared" si="183"/>
        <v>52</v>
      </c>
      <c r="AK1728">
        <f t="shared" si="184"/>
        <v>0</v>
      </c>
      <c r="AL1728">
        <f t="shared" si="185"/>
        <v>0</v>
      </c>
      <c r="AM1728">
        <f t="shared" si="186"/>
        <v>0</v>
      </c>
      <c r="AN1728">
        <f t="shared" si="187"/>
        <v>0</v>
      </c>
      <c r="AO1728">
        <f t="shared" si="188"/>
        <v>80</v>
      </c>
      <c r="AP1728" t="s">
        <v>73</v>
      </c>
      <c r="AQ1728">
        <v>112621</v>
      </c>
      <c r="AR1728">
        <v>0</v>
      </c>
      <c r="AS1728">
        <v>0</v>
      </c>
    </row>
    <row r="1729" spans="1:45" x14ac:dyDescent="0.2">
      <c r="A1729" t="s">
        <v>1711</v>
      </c>
      <c r="B1729" t="s">
        <v>46</v>
      </c>
      <c r="C1729" t="s">
        <v>46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K1729">
        <v>0</v>
      </c>
      <c r="L1729">
        <v>0</v>
      </c>
      <c r="M1729">
        <v>4</v>
      </c>
      <c r="N1729">
        <v>4</v>
      </c>
      <c r="O1729" t="s">
        <v>47</v>
      </c>
      <c r="P1729" t="s">
        <v>47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122</v>
      </c>
      <c r="Z1729">
        <v>122</v>
      </c>
      <c r="AA1729" t="s">
        <v>48</v>
      </c>
      <c r="AB1729" t="s">
        <v>48</v>
      </c>
      <c r="AC1729" t="s">
        <v>56</v>
      </c>
      <c r="AD1729" t="s">
        <v>56</v>
      </c>
      <c r="AE1729">
        <v>0</v>
      </c>
      <c r="AF1729">
        <v>0</v>
      </c>
      <c r="AG1729">
        <v>2</v>
      </c>
      <c r="AH1729">
        <v>2</v>
      </c>
      <c r="AI1729">
        <f t="shared" si="182"/>
        <v>122</v>
      </c>
      <c r="AJ1729">
        <f t="shared" si="183"/>
        <v>122</v>
      </c>
      <c r="AK1729">
        <f t="shared" si="184"/>
        <v>0</v>
      </c>
      <c r="AL1729">
        <f t="shared" si="185"/>
        <v>0</v>
      </c>
      <c r="AM1729">
        <f t="shared" si="186"/>
        <v>122</v>
      </c>
      <c r="AN1729">
        <f t="shared" si="187"/>
        <v>0</v>
      </c>
      <c r="AO1729">
        <f t="shared" si="188"/>
        <v>0</v>
      </c>
      <c r="AP1729" t="s">
        <v>50</v>
      </c>
      <c r="AQ1729">
        <v>113514</v>
      </c>
      <c r="AR1729">
        <v>0</v>
      </c>
      <c r="AS1729">
        <v>0</v>
      </c>
    </row>
    <row r="1730" spans="1:45" x14ac:dyDescent="0.2">
      <c r="A1730" t="s">
        <v>1712</v>
      </c>
      <c r="B1730" t="s">
        <v>46</v>
      </c>
      <c r="C1730" t="s">
        <v>46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K1730">
        <v>0</v>
      </c>
      <c r="L1730">
        <v>0</v>
      </c>
      <c r="M1730">
        <v>3</v>
      </c>
      <c r="N1730">
        <v>3</v>
      </c>
      <c r="O1730" t="s">
        <v>47</v>
      </c>
      <c r="P1730" t="s">
        <v>47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245</v>
      </c>
      <c r="Z1730">
        <v>245</v>
      </c>
      <c r="AA1730" t="s">
        <v>48</v>
      </c>
      <c r="AB1730" t="s">
        <v>48</v>
      </c>
      <c r="AC1730" t="s">
        <v>66</v>
      </c>
      <c r="AD1730" t="s">
        <v>66</v>
      </c>
      <c r="AE1730">
        <v>0</v>
      </c>
      <c r="AF1730">
        <v>0</v>
      </c>
      <c r="AG1730">
        <v>5</v>
      </c>
      <c r="AH1730">
        <v>5</v>
      </c>
      <c r="AI1730">
        <f t="shared" ref="AI1730:AI1793" si="189">W1730+ Y1730+D1730+H1730</f>
        <v>245</v>
      </c>
      <c r="AJ1730">
        <f t="shared" ref="AJ1730:AJ1793" si="190">X1730+Z1730+E1730+I1730</f>
        <v>245</v>
      </c>
      <c r="AK1730">
        <f t="shared" ref="AK1730:AK1793" si="191">IF(AI1730=0,AJ1730,0)</f>
        <v>0</v>
      </c>
      <c r="AL1730">
        <f t="shared" ref="AL1730:AL1793" si="192">IF(AND(AI1730&gt;0,AJ1730&gt;AI1730),AJ1730-AI1730,0)</f>
        <v>0</v>
      </c>
      <c r="AM1730">
        <f t="shared" ref="AM1730:AM1793" si="193">IF(AI1730=AJ1730,AJ1730,0)</f>
        <v>245</v>
      </c>
      <c r="AN1730">
        <f t="shared" ref="AN1730:AN1793" si="194">IF(AJ1730=0,AI1730,0)</f>
        <v>0</v>
      </c>
      <c r="AO1730">
        <f t="shared" ref="AO1730:AO1793" si="195">IF(AND(AJ1730&gt;0,AJ1730&lt;AI1730),AI1730-AJ1730,0)</f>
        <v>0</v>
      </c>
      <c r="AP1730" t="s">
        <v>50</v>
      </c>
      <c r="AQ1730">
        <v>114502</v>
      </c>
      <c r="AR1730">
        <v>0</v>
      </c>
      <c r="AS1730">
        <v>0</v>
      </c>
    </row>
    <row r="1731" spans="1:45" x14ac:dyDescent="0.2">
      <c r="A1731" t="s">
        <v>1713</v>
      </c>
      <c r="B1731" t="s">
        <v>46</v>
      </c>
      <c r="C1731" t="s">
        <v>46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K1731">
        <v>0</v>
      </c>
      <c r="L1731">
        <v>0</v>
      </c>
      <c r="M1731">
        <v>1</v>
      </c>
      <c r="N1731">
        <v>1</v>
      </c>
      <c r="O1731" t="s">
        <v>47</v>
      </c>
      <c r="P1731" t="s">
        <v>47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532</v>
      </c>
      <c r="Z1731">
        <v>504</v>
      </c>
      <c r="AA1731" t="s">
        <v>48</v>
      </c>
      <c r="AB1731" t="s">
        <v>48</v>
      </c>
      <c r="AC1731" t="s">
        <v>53</v>
      </c>
      <c r="AD1731" t="s">
        <v>53</v>
      </c>
      <c r="AE1731">
        <v>0</v>
      </c>
      <c r="AF1731">
        <v>0</v>
      </c>
      <c r="AG1731">
        <v>19</v>
      </c>
      <c r="AH1731">
        <v>18</v>
      </c>
      <c r="AI1731">
        <f t="shared" si="189"/>
        <v>532</v>
      </c>
      <c r="AJ1731">
        <f t="shared" si="190"/>
        <v>504</v>
      </c>
      <c r="AK1731">
        <f t="shared" si="191"/>
        <v>0</v>
      </c>
      <c r="AL1731">
        <f t="shared" si="192"/>
        <v>0</v>
      </c>
      <c r="AM1731">
        <f t="shared" si="193"/>
        <v>0</v>
      </c>
      <c r="AN1731">
        <f t="shared" si="194"/>
        <v>0</v>
      </c>
      <c r="AO1731">
        <f t="shared" si="195"/>
        <v>28</v>
      </c>
      <c r="AP1731" t="s">
        <v>50</v>
      </c>
      <c r="AQ1731">
        <v>117645</v>
      </c>
      <c r="AR1731">
        <v>0</v>
      </c>
      <c r="AS1731">
        <v>0</v>
      </c>
    </row>
    <row r="1732" spans="1:45" x14ac:dyDescent="0.2">
      <c r="A1732" t="s">
        <v>1714</v>
      </c>
      <c r="B1732" t="s">
        <v>46</v>
      </c>
      <c r="C1732" t="s">
        <v>46</v>
      </c>
      <c r="D1732">
        <v>0</v>
      </c>
      <c r="E1732">
        <v>0</v>
      </c>
      <c r="F1732">
        <v>0</v>
      </c>
      <c r="G1732">
        <v>0</v>
      </c>
      <c r="H1732">
        <v>-10</v>
      </c>
      <c r="I1732">
        <v>-10</v>
      </c>
      <c r="K1732">
        <v>-88</v>
      </c>
      <c r="L1732">
        <v>-88</v>
      </c>
      <c r="M1732">
        <v>3</v>
      </c>
      <c r="N1732">
        <v>3</v>
      </c>
      <c r="O1732" t="s">
        <v>47</v>
      </c>
      <c r="P1732" t="s">
        <v>47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98</v>
      </c>
      <c r="Z1732">
        <v>98</v>
      </c>
      <c r="AA1732" t="s">
        <v>58</v>
      </c>
      <c r="AB1732" t="s">
        <v>58</v>
      </c>
      <c r="AC1732" t="s">
        <v>56</v>
      </c>
      <c r="AD1732" t="s">
        <v>56</v>
      </c>
      <c r="AE1732">
        <v>0</v>
      </c>
      <c r="AF1732">
        <v>0</v>
      </c>
      <c r="AG1732">
        <v>2</v>
      </c>
      <c r="AH1732">
        <v>2</v>
      </c>
      <c r="AI1732">
        <f t="shared" si="189"/>
        <v>88</v>
      </c>
      <c r="AJ1732">
        <f t="shared" si="190"/>
        <v>88</v>
      </c>
      <c r="AK1732">
        <f t="shared" si="191"/>
        <v>0</v>
      </c>
      <c r="AL1732">
        <f t="shared" si="192"/>
        <v>0</v>
      </c>
      <c r="AM1732">
        <f t="shared" si="193"/>
        <v>88</v>
      </c>
      <c r="AN1732">
        <f t="shared" si="194"/>
        <v>0</v>
      </c>
      <c r="AO1732">
        <f t="shared" si="195"/>
        <v>0</v>
      </c>
      <c r="AP1732" t="s">
        <v>50</v>
      </c>
      <c r="AQ1732">
        <v>121183</v>
      </c>
      <c r="AR1732">
        <v>0</v>
      </c>
      <c r="AS1732">
        <v>0</v>
      </c>
    </row>
    <row r="1733" spans="1:45" x14ac:dyDescent="0.2">
      <c r="A1733" t="s">
        <v>1715</v>
      </c>
      <c r="B1733" t="s">
        <v>46</v>
      </c>
      <c r="C1733" t="s">
        <v>46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K1733">
        <v>0</v>
      </c>
      <c r="L1733">
        <v>0</v>
      </c>
      <c r="M1733">
        <v>3</v>
      </c>
      <c r="N1733">
        <v>3</v>
      </c>
      <c r="O1733" t="s">
        <v>47</v>
      </c>
      <c r="P1733" t="s">
        <v>47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270</v>
      </c>
      <c r="Z1733">
        <v>270</v>
      </c>
      <c r="AA1733" t="s">
        <v>48</v>
      </c>
      <c r="AB1733" t="s">
        <v>48</v>
      </c>
      <c r="AC1733" t="s">
        <v>66</v>
      </c>
      <c r="AD1733" t="s">
        <v>66</v>
      </c>
      <c r="AE1733">
        <v>0</v>
      </c>
      <c r="AF1733">
        <v>0</v>
      </c>
      <c r="AG1733">
        <v>6</v>
      </c>
      <c r="AH1733">
        <v>6</v>
      </c>
      <c r="AI1733">
        <f t="shared" si="189"/>
        <v>270</v>
      </c>
      <c r="AJ1733">
        <f t="shared" si="190"/>
        <v>270</v>
      </c>
      <c r="AK1733">
        <f t="shared" si="191"/>
        <v>0</v>
      </c>
      <c r="AL1733">
        <f t="shared" si="192"/>
        <v>0</v>
      </c>
      <c r="AM1733">
        <f t="shared" si="193"/>
        <v>270</v>
      </c>
      <c r="AN1733">
        <f t="shared" si="194"/>
        <v>0</v>
      </c>
      <c r="AO1733">
        <f t="shared" si="195"/>
        <v>0</v>
      </c>
      <c r="AP1733" t="s">
        <v>50</v>
      </c>
      <c r="AQ1733">
        <v>133232</v>
      </c>
      <c r="AR1733">
        <v>0</v>
      </c>
      <c r="AS1733">
        <v>0</v>
      </c>
    </row>
    <row r="1734" spans="1:45" x14ac:dyDescent="0.2">
      <c r="A1734" t="s">
        <v>1716</v>
      </c>
      <c r="B1734" t="s">
        <v>46</v>
      </c>
      <c r="C1734" t="s">
        <v>46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K1734">
        <v>0</v>
      </c>
      <c r="L1734">
        <v>0</v>
      </c>
      <c r="M1734">
        <v>2</v>
      </c>
      <c r="N1734">
        <v>2</v>
      </c>
      <c r="O1734" t="s">
        <v>47</v>
      </c>
      <c r="P1734" t="s">
        <v>47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120</v>
      </c>
      <c r="Z1734">
        <v>120</v>
      </c>
      <c r="AA1734" t="s">
        <v>48</v>
      </c>
      <c r="AB1734" t="s">
        <v>48</v>
      </c>
      <c r="AC1734" t="s">
        <v>56</v>
      </c>
      <c r="AD1734" t="s">
        <v>56</v>
      </c>
      <c r="AE1734">
        <v>0</v>
      </c>
      <c r="AF1734">
        <v>0</v>
      </c>
      <c r="AG1734">
        <v>3</v>
      </c>
      <c r="AH1734">
        <v>3</v>
      </c>
      <c r="AI1734">
        <f t="shared" si="189"/>
        <v>120</v>
      </c>
      <c r="AJ1734">
        <f t="shared" si="190"/>
        <v>120</v>
      </c>
      <c r="AK1734">
        <f t="shared" si="191"/>
        <v>0</v>
      </c>
      <c r="AL1734">
        <f t="shared" si="192"/>
        <v>0</v>
      </c>
      <c r="AM1734">
        <f t="shared" si="193"/>
        <v>120</v>
      </c>
      <c r="AN1734">
        <f t="shared" si="194"/>
        <v>0</v>
      </c>
      <c r="AO1734">
        <f t="shared" si="195"/>
        <v>0</v>
      </c>
      <c r="AP1734" t="s">
        <v>50</v>
      </c>
      <c r="AQ1734">
        <v>134377</v>
      </c>
      <c r="AR1734">
        <v>0</v>
      </c>
      <c r="AS1734">
        <v>0</v>
      </c>
    </row>
    <row r="1735" spans="1:45" x14ac:dyDescent="0.2">
      <c r="A1735" t="s">
        <v>1717</v>
      </c>
      <c r="B1735" t="s">
        <v>46</v>
      </c>
      <c r="C1735" t="s">
        <v>46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K1735">
        <v>0</v>
      </c>
      <c r="L1735">
        <v>0</v>
      </c>
      <c r="M1735">
        <v>1</v>
      </c>
      <c r="N1735">
        <v>1</v>
      </c>
      <c r="O1735" t="s">
        <v>47</v>
      </c>
      <c r="P1735" t="s">
        <v>47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28</v>
      </c>
      <c r="Z1735">
        <v>28</v>
      </c>
      <c r="AA1735" t="s">
        <v>48</v>
      </c>
      <c r="AB1735" t="s">
        <v>48</v>
      </c>
      <c r="AC1735" t="s">
        <v>64</v>
      </c>
      <c r="AD1735" t="s">
        <v>64</v>
      </c>
      <c r="AE1735">
        <v>0</v>
      </c>
      <c r="AF1735">
        <v>0</v>
      </c>
      <c r="AG1735">
        <v>1</v>
      </c>
      <c r="AH1735">
        <v>1</v>
      </c>
      <c r="AI1735">
        <f t="shared" si="189"/>
        <v>28</v>
      </c>
      <c r="AJ1735">
        <f t="shared" si="190"/>
        <v>28</v>
      </c>
      <c r="AK1735">
        <f t="shared" si="191"/>
        <v>0</v>
      </c>
      <c r="AL1735">
        <f t="shared" si="192"/>
        <v>0</v>
      </c>
      <c r="AM1735">
        <f t="shared" si="193"/>
        <v>28</v>
      </c>
      <c r="AN1735">
        <f t="shared" si="194"/>
        <v>0</v>
      </c>
      <c r="AO1735">
        <f t="shared" si="195"/>
        <v>0</v>
      </c>
      <c r="AP1735" t="s">
        <v>50</v>
      </c>
      <c r="AQ1735">
        <v>136641</v>
      </c>
      <c r="AR1735">
        <v>0</v>
      </c>
      <c r="AS1735">
        <v>0</v>
      </c>
    </row>
    <row r="1736" spans="1:45" x14ac:dyDescent="0.2">
      <c r="A1736" t="s">
        <v>1718</v>
      </c>
      <c r="B1736" t="s">
        <v>46</v>
      </c>
      <c r="C1736" t="s">
        <v>46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K1736">
        <v>0</v>
      </c>
      <c r="L1736">
        <v>0</v>
      </c>
      <c r="M1736">
        <v>3</v>
      </c>
      <c r="N1736">
        <v>3</v>
      </c>
      <c r="O1736" t="s">
        <v>47</v>
      </c>
      <c r="P1736" t="s">
        <v>47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264</v>
      </c>
      <c r="Z1736">
        <v>264</v>
      </c>
      <c r="AA1736" t="s">
        <v>48</v>
      </c>
      <c r="AB1736" t="s">
        <v>48</v>
      </c>
      <c r="AC1736" t="s">
        <v>53</v>
      </c>
      <c r="AD1736" t="s">
        <v>53</v>
      </c>
      <c r="AE1736">
        <v>0</v>
      </c>
      <c r="AF1736">
        <v>0</v>
      </c>
      <c r="AG1736">
        <v>6</v>
      </c>
      <c r="AH1736">
        <v>6</v>
      </c>
      <c r="AI1736">
        <f t="shared" si="189"/>
        <v>264</v>
      </c>
      <c r="AJ1736">
        <f t="shared" si="190"/>
        <v>264</v>
      </c>
      <c r="AK1736">
        <f t="shared" si="191"/>
        <v>0</v>
      </c>
      <c r="AL1736">
        <f t="shared" si="192"/>
        <v>0</v>
      </c>
      <c r="AM1736">
        <f t="shared" si="193"/>
        <v>264</v>
      </c>
      <c r="AN1736">
        <f t="shared" si="194"/>
        <v>0</v>
      </c>
      <c r="AO1736">
        <f t="shared" si="195"/>
        <v>0</v>
      </c>
      <c r="AP1736" t="s">
        <v>50</v>
      </c>
      <c r="AQ1736">
        <v>137662</v>
      </c>
      <c r="AR1736">
        <v>0</v>
      </c>
      <c r="AS1736">
        <v>0</v>
      </c>
    </row>
    <row r="1737" spans="1:45" x14ac:dyDescent="0.2">
      <c r="A1737" t="s">
        <v>1719</v>
      </c>
      <c r="B1737" t="s">
        <v>46</v>
      </c>
      <c r="C1737" t="s">
        <v>46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K1737">
        <v>0</v>
      </c>
      <c r="L1737">
        <v>0</v>
      </c>
      <c r="M1737">
        <v>1</v>
      </c>
      <c r="N1737">
        <v>1</v>
      </c>
      <c r="O1737" t="s">
        <v>47</v>
      </c>
      <c r="P1737" t="s">
        <v>47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56</v>
      </c>
      <c r="Z1737">
        <v>56</v>
      </c>
      <c r="AA1737" t="s">
        <v>48</v>
      </c>
      <c r="AB1737" t="s">
        <v>48</v>
      </c>
      <c r="AC1737" t="s">
        <v>59</v>
      </c>
      <c r="AD1737" t="s">
        <v>59</v>
      </c>
      <c r="AE1737">
        <v>0</v>
      </c>
      <c r="AF1737">
        <v>0</v>
      </c>
      <c r="AG1737">
        <v>2</v>
      </c>
      <c r="AH1737">
        <v>2</v>
      </c>
      <c r="AI1737">
        <f t="shared" si="189"/>
        <v>56</v>
      </c>
      <c r="AJ1737">
        <f t="shared" si="190"/>
        <v>56</v>
      </c>
      <c r="AK1737">
        <f t="shared" si="191"/>
        <v>0</v>
      </c>
      <c r="AL1737">
        <f t="shared" si="192"/>
        <v>0</v>
      </c>
      <c r="AM1737">
        <f t="shared" si="193"/>
        <v>56</v>
      </c>
      <c r="AN1737">
        <f t="shared" si="194"/>
        <v>0</v>
      </c>
      <c r="AO1737">
        <f t="shared" si="195"/>
        <v>0</v>
      </c>
      <c r="AP1737" t="s">
        <v>50</v>
      </c>
      <c r="AQ1737">
        <v>137659</v>
      </c>
      <c r="AR1737">
        <v>0</v>
      </c>
      <c r="AS1737">
        <v>0</v>
      </c>
    </row>
    <row r="1738" spans="1:45" x14ac:dyDescent="0.2">
      <c r="A1738" t="s">
        <v>1720</v>
      </c>
      <c r="B1738" t="s">
        <v>46</v>
      </c>
      <c r="C1738" t="s">
        <v>46</v>
      </c>
      <c r="D1738">
        <v>0</v>
      </c>
      <c r="E1738">
        <v>0</v>
      </c>
      <c r="F1738">
        <v>0</v>
      </c>
      <c r="G1738">
        <v>0</v>
      </c>
      <c r="H1738">
        <v>-4</v>
      </c>
      <c r="I1738">
        <v>-4</v>
      </c>
      <c r="K1738">
        <v>-36</v>
      </c>
      <c r="L1738">
        <v>-36</v>
      </c>
      <c r="M1738">
        <v>2</v>
      </c>
      <c r="N1738">
        <v>2</v>
      </c>
      <c r="O1738" t="s">
        <v>47</v>
      </c>
      <c r="P1738" t="s">
        <v>47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40</v>
      </c>
      <c r="Z1738">
        <v>40</v>
      </c>
      <c r="AA1738" t="s">
        <v>58</v>
      </c>
      <c r="AB1738" t="s">
        <v>58</v>
      </c>
      <c r="AC1738" t="s">
        <v>64</v>
      </c>
      <c r="AD1738" t="s">
        <v>64</v>
      </c>
      <c r="AE1738">
        <v>0</v>
      </c>
      <c r="AF1738">
        <v>0</v>
      </c>
      <c r="AG1738">
        <v>1</v>
      </c>
      <c r="AH1738">
        <v>1</v>
      </c>
      <c r="AI1738">
        <f t="shared" si="189"/>
        <v>36</v>
      </c>
      <c r="AJ1738">
        <f t="shared" si="190"/>
        <v>36</v>
      </c>
      <c r="AK1738">
        <f t="shared" si="191"/>
        <v>0</v>
      </c>
      <c r="AL1738">
        <f t="shared" si="192"/>
        <v>0</v>
      </c>
      <c r="AM1738">
        <f t="shared" si="193"/>
        <v>36</v>
      </c>
      <c r="AN1738">
        <f t="shared" si="194"/>
        <v>0</v>
      </c>
      <c r="AO1738">
        <f t="shared" si="195"/>
        <v>0</v>
      </c>
      <c r="AP1738" t="s">
        <v>50</v>
      </c>
      <c r="AQ1738">
        <v>138655</v>
      </c>
      <c r="AR1738">
        <v>0</v>
      </c>
      <c r="AS1738">
        <v>0</v>
      </c>
    </row>
    <row r="1739" spans="1:45" x14ac:dyDescent="0.2">
      <c r="A1739" t="s">
        <v>1721</v>
      </c>
      <c r="B1739" t="s">
        <v>46</v>
      </c>
      <c r="C1739" t="s">
        <v>46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K1739">
        <v>0</v>
      </c>
      <c r="L1739">
        <v>0</v>
      </c>
      <c r="M1739">
        <v>4</v>
      </c>
      <c r="N1739">
        <v>4</v>
      </c>
      <c r="O1739" t="s">
        <v>47</v>
      </c>
      <c r="P1739" t="s">
        <v>47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239.66</v>
      </c>
      <c r="Z1739">
        <v>269.57</v>
      </c>
      <c r="AA1739" t="s">
        <v>48</v>
      </c>
      <c r="AB1739" t="s">
        <v>48</v>
      </c>
      <c r="AC1739" t="s">
        <v>53</v>
      </c>
      <c r="AD1739" t="s">
        <v>53</v>
      </c>
      <c r="AE1739">
        <v>0</v>
      </c>
      <c r="AF1739">
        <v>0</v>
      </c>
      <c r="AG1739">
        <v>6</v>
      </c>
      <c r="AH1739">
        <v>7</v>
      </c>
      <c r="AI1739">
        <f t="shared" si="189"/>
        <v>239.66</v>
      </c>
      <c r="AJ1739">
        <f t="shared" si="190"/>
        <v>269.57</v>
      </c>
      <c r="AK1739">
        <f t="shared" si="191"/>
        <v>0</v>
      </c>
      <c r="AL1739">
        <f t="shared" si="192"/>
        <v>29.909999999999997</v>
      </c>
      <c r="AM1739">
        <f t="shared" si="193"/>
        <v>0</v>
      </c>
      <c r="AN1739">
        <f t="shared" si="194"/>
        <v>0</v>
      </c>
      <c r="AO1739">
        <f t="shared" si="195"/>
        <v>0</v>
      </c>
      <c r="AP1739" t="s">
        <v>50</v>
      </c>
      <c r="AQ1739">
        <v>138647</v>
      </c>
      <c r="AR1739">
        <v>0</v>
      </c>
      <c r="AS1739">
        <v>0</v>
      </c>
    </row>
    <row r="1740" spans="1:45" x14ac:dyDescent="0.2">
      <c r="A1740" t="s">
        <v>1722</v>
      </c>
      <c r="B1740" t="s">
        <v>46</v>
      </c>
      <c r="C1740" t="s">
        <v>46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K1740">
        <v>0</v>
      </c>
      <c r="L1740">
        <v>0</v>
      </c>
      <c r="M1740">
        <v>3</v>
      </c>
      <c r="N1740">
        <v>3</v>
      </c>
      <c r="O1740" t="s">
        <v>47</v>
      </c>
      <c r="P1740" t="s">
        <v>47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166.42</v>
      </c>
      <c r="Z1740">
        <v>171.81</v>
      </c>
      <c r="AA1740" t="s">
        <v>48</v>
      </c>
      <c r="AB1740" t="s">
        <v>48</v>
      </c>
      <c r="AC1740" t="s">
        <v>49</v>
      </c>
      <c r="AD1740" t="s">
        <v>49</v>
      </c>
      <c r="AE1740">
        <v>0</v>
      </c>
      <c r="AF1740">
        <v>0</v>
      </c>
      <c r="AG1740">
        <v>4</v>
      </c>
      <c r="AH1740">
        <v>4</v>
      </c>
      <c r="AI1740">
        <f t="shared" si="189"/>
        <v>166.42</v>
      </c>
      <c r="AJ1740">
        <f t="shared" si="190"/>
        <v>171.81</v>
      </c>
      <c r="AK1740">
        <f t="shared" si="191"/>
        <v>0</v>
      </c>
      <c r="AL1740">
        <f t="shared" si="192"/>
        <v>5.3900000000000148</v>
      </c>
      <c r="AM1740">
        <f t="shared" si="193"/>
        <v>0</v>
      </c>
      <c r="AN1740">
        <f t="shared" si="194"/>
        <v>0</v>
      </c>
      <c r="AO1740">
        <f t="shared" si="195"/>
        <v>0</v>
      </c>
      <c r="AP1740" t="s">
        <v>50</v>
      </c>
      <c r="AQ1740">
        <v>138416</v>
      </c>
      <c r="AR1740">
        <v>0</v>
      </c>
      <c r="AS1740">
        <v>0</v>
      </c>
    </row>
    <row r="1741" spans="1:45" x14ac:dyDescent="0.2">
      <c r="A1741" t="s">
        <v>1723</v>
      </c>
      <c r="B1741" t="s">
        <v>46</v>
      </c>
      <c r="C1741" t="s">
        <v>46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K1741">
        <v>0</v>
      </c>
      <c r="L1741">
        <v>0</v>
      </c>
      <c r="M1741">
        <v>3</v>
      </c>
      <c r="N1741">
        <v>3</v>
      </c>
      <c r="O1741" t="s">
        <v>47</v>
      </c>
      <c r="P1741" t="s">
        <v>47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196</v>
      </c>
      <c r="Z1741">
        <v>196</v>
      </c>
      <c r="AA1741" t="s">
        <v>48</v>
      </c>
      <c r="AB1741" t="s">
        <v>48</v>
      </c>
      <c r="AC1741" t="s">
        <v>66</v>
      </c>
      <c r="AD1741" t="s">
        <v>66</v>
      </c>
      <c r="AE1741">
        <v>0</v>
      </c>
      <c r="AF1741">
        <v>0</v>
      </c>
      <c r="AG1741">
        <v>4</v>
      </c>
      <c r="AH1741">
        <v>4</v>
      </c>
      <c r="AI1741">
        <f t="shared" si="189"/>
        <v>196</v>
      </c>
      <c r="AJ1741">
        <f t="shared" si="190"/>
        <v>196</v>
      </c>
      <c r="AK1741">
        <f t="shared" si="191"/>
        <v>0</v>
      </c>
      <c r="AL1741">
        <f t="shared" si="192"/>
        <v>0</v>
      </c>
      <c r="AM1741">
        <f t="shared" si="193"/>
        <v>196</v>
      </c>
      <c r="AN1741">
        <f t="shared" si="194"/>
        <v>0</v>
      </c>
      <c r="AO1741">
        <f t="shared" si="195"/>
        <v>0</v>
      </c>
      <c r="AP1741" t="s">
        <v>50</v>
      </c>
      <c r="AQ1741">
        <v>138669</v>
      </c>
      <c r="AR1741">
        <v>0</v>
      </c>
      <c r="AS1741">
        <v>0</v>
      </c>
    </row>
    <row r="1742" spans="1:45" x14ac:dyDescent="0.2">
      <c r="A1742" t="s">
        <v>1724</v>
      </c>
      <c r="B1742" t="s">
        <v>46</v>
      </c>
      <c r="C1742" t="s">
        <v>46</v>
      </c>
      <c r="D1742">
        <v>0</v>
      </c>
      <c r="E1742">
        <v>0</v>
      </c>
      <c r="F1742">
        <v>0</v>
      </c>
      <c r="G1742">
        <v>0</v>
      </c>
      <c r="H1742">
        <v>-25</v>
      </c>
      <c r="I1742">
        <v>-25</v>
      </c>
      <c r="K1742">
        <v>-220</v>
      </c>
      <c r="L1742">
        <v>-220</v>
      </c>
      <c r="M1742">
        <v>3</v>
      </c>
      <c r="N1742">
        <v>3</v>
      </c>
      <c r="O1742" t="s">
        <v>47</v>
      </c>
      <c r="P1742" t="s">
        <v>47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245</v>
      </c>
      <c r="Z1742">
        <v>245</v>
      </c>
      <c r="AA1742" t="s">
        <v>58</v>
      </c>
      <c r="AB1742" t="s">
        <v>58</v>
      </c>
      <c r="AC1742" t="s">
        <v>53</v>
      </c>
      <c r="AD1742" t="s">
        <v>53</v>
      </c>
      <c r="AE1742">
        <v>0</v>
      </c>
      <c r="AF1742">
        <v>0</v>
      </c>
      <c r="AG1742">
        <v>5</v>
      </c>
      <c r="AH1742">
        <v>5</v>
      </c>
      <c r="AI1742">
        <f t="shared" si="189"/>
        <v>220</v>
      </c>
      <c r="AJ1742">
        <f t="shared" si="190"/>
        <v>220</v>
      </c>
      <c r="AK1742">
        <f t="shared" si="191"/>
        <v>0</v>
      </c>
      <c r="AL1742">
        <f t="shared" si="192"/>
        <v>0</v>
      </c>
      <c r="AM1742">
        <f t="shared" si="193"/>
        <v>220</v>
      </c>
      <c r="AN1742">
        <f t="shared" si="194"/>
        <v>0</v>
      </c>
      <c r="AO1742">
        <f t="shared" si="195"/>
        <v>0</v>
      </c>
      <c r="AP1742" t="s">
        <v>50</v>
      </c>
      <c r="AQ1742">
        <v>144142</v>
      </c>
      <c r="AR1742">
        <v>0</v>
      </c>
      <c r="AS1742">
        <v>0</v>
      </c>
    </row>
    <row r="1743" spans="1:45" x14ac:dyDescent="0.2">
      <c r="A1743" t="s">
        <v>1725</v>
      </c>
      <c r="B1743" t="s">
        <v>46</v>
      </c>
      <c r="C1743" t="s">
        <v>46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K1743">
        <v>0</v>
      </c>
      <c r="L1743">
        <v>0</v>
      </c>
      <c r="M1743">
        <v>3</v>
      </c>
      <c r="N1743">
        <v>3</v>
      </c>
      <c r="O1743" t="s">
        <v>47</v>
      </c>
      <c r="P1743" t="s">
        <v>47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236</v>
      </c>
      <c r="Z1743">
        <v>236</v>
      </c>
      <c r="AA1743" t="s">
        <v>48</v>
      </c>
      <c r="AB1743" t="s">
        <v>48</v>
      </c>
      <c r="AC1743" t="s">
        <v>49</v>
      </c>
      <c r="AD1743" t="s">
        <v>49</v>
      </c>
      <c r="AE1743">
        <v>0</v>
      </c>
      <c r="AF1743">
        <v>0</v>
      </c>
      <c r="AG1743">
        <v>5</v>
      </c>
      <c r="AH1743">
        <v>5</v>
      </c>
      <c r="AI1743">
        <f t="shared" si="189"/>
        <v>236</v>
      </c>
      <c r="AJ1743">
        <f t="shared" si="190"/>
        <v>236</v>
      </c>
      <c r="AK1743">
        <f t="shared" si="191"/>
        <v>0</v>
      </c>
      <c r="AL1743">
        <f t="shared" si="192"/>
        <v>0</v>
      </c>
      <c r="AM1743">
        <f t="shared" si="193"/>
        <v>236</v>
      </c>
      <c r="AN1743">
        <f t="shared" si="194"/>
        <v>0</v>
      </c>
      <c r="AO1743">
        <f t="shared" si="195"/>
        <v>0</v>
      </c>
      <c r="AP1743" t="s">
        <v>73</v>
      </c>
      <c r="AQ1743">
        <v>149245</v>
      </c>
      <c r="AR1743">
        <v>0</v>
      </c>
      <c r="AS1743">
        <v>0</v>
      </c>
    </row>
    <row r="1744" spans="1:45" x14ac:dyDescent="0.2">
      <c r="A1744" t="s">
        <v>1726</v>
      </c>
      <c r="B1744" t="s">
        <v>46</v>
      </c>
      <c r="C1744" t="s">
        <v>46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K1744">
        <v>0</v>
      </c>
      <c r="L1744">
        <v>0</v>
      </c>
      <c r="M1744">
        <v>1</v>
      </c>
      <c r="N1744">
        <v>1</v>
      </c>
      <c r="O1744" t="s">
        <v>47</v>
      </c>
      <c r="P1744" t="s">
        <v>47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28</v>
      </c>
      <c r="Z1744">
        <v>28</v>
      </c>
      <c r="AA1744" t="s">
        <v>48</v>
      </c>
      <c r="AB1744" t="s">
        <v>48</v>
      </c>
      <c r="AC1744" t="s">
        <v>53</v>
      </c>
      <c r="AD1744" t="s">
        <v>53</v>
      </c>
      <c r="AE1744">
        <v>0</v>
      </c>
      <c r="AF1744">
        <v>0</v>
      </c>
      <c r="AG1744">
        <v>1</v>
      </c>
      <c r="AH1744">
        <v>1</v>
      </c>
      <c r="AI1744">
        <f t="shared" si="189"/>
        <v>28</v>
      </c>
      <c r="AJ1744">
        <f t="shared" si="190"/>
        <v>28</v>
      </c>
      <c r="AK1744">
        <f t="shared" si="191"/>
        <v>0</v>
      </c>
      <c r="AL1744">
        <f t="shared" si="192"/>
        <v>0</v>
      </c>
      <c r="AM1744">
        <f t="shared" si="193"/>
        <v>28</v>
      </c>
      <c r="AN1744">
        <f t="shared" si="194"/>
        <v>0</v>
      </c>
      <c r="AO1744">
        <f t="shared" si="195"/>
        <v>0</v>
      </c>
      <c r="AP1744" t="s">
        <v>50</v>
      </c>
      <c r="AQ1744">
        <v>149249</v>
      </c>
      <c r="AR1744">
        <v>0</v>
      </c>
      <c r="AS1744">
        <v>0</v>
      </c>
    </row>
    <row r="1745" spans="1:45" x14ac:dyDescent="0.2">
      <c r="A1745" t="s">
        <v>1727</v>
      </c>
      <c r="B1745" t="s">
        <v>46</v>
      </c>
      <c r="C1745" t="s">
        <v>46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K1745">
        <v>0</v>
      </c>
      <c r="L1745">
        <v>0</v>
      </c>
      <c r="M1745">
        <v>1</v>
      </c>
      <c r="N1745">
        <v>1</v>
      </c>
      <c r="O1745" t="s">
        <v>47</v>
      </c>
      <c r="P1745" t="s">
        <v>47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28</v>
      </c>
      <c r="Z1745">
        <v>28</v>
      </c>
      <c r="AA1745" t="s">
        <v>48</v>
      </c>
      <c r="AB1745" t="s">
        <v>48</v>
      </c>
      <c r="AC1745" t="s">
        <v>53</v>
      </c>
      <c r="AD1745" t="s">
        <v>53</v>
      </c>
      <c r="AE1745">
        <v>0</v>
      </c>
      <c r="AF1745">
        <v>0</v>
      </c>
      <c r="AG1745">
        <v>1</v>
      </c>
      <c r="AH1745">
        <v>1</v>
      </c>
      <c r="AI1745">
        <f t="shared" si="189"/>
        <v>28</v>
      </c>
      <c r="AJ1745">
        <f t="shared" si="190"/>
        <v>28</v>
      </c>
      <c r="AK1745">
        <f t="shared" si="191"/>
        <v>0</v>
      </c>
      <c r="AL1745">
        <f t="shared" si="192"/>
        <v>0</v>
      </c>
      <c r="AM1745">
        <f t="shared" si="193"/>
        <v>28</v>
      </c>
      <c r="AN1745">
        <f t="shared" si="194"/>
        <v>0</v>
      </c>
      <c r="AO1745">
        <f t="shared" si="195"/>
        <v>0</v>
      </c>
      <c r="AP1745" t="s">
        <v>50</v>
      </c>
      <c r="AQ1745">
        <v>149240</v>
      </c>
      <c r="AR1745">
        <v>0</v>
      </c>
      <c r="AS1745">
        <v>0</v>
      </c>
    </row>
    <row r="1746" spans="1:45" x14ac:dyDescent="0.2">
      <c r="A1746" t="s">
        <v>1728</v>
      </c>
      <c r="B1746" t="s">
        <v>46</v>
      </c>
      <c r="C1746" t="s">
        <v>46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K1746">
        <v>0</v>
      </c>
      <c r="L1746">
        <v>0</v>
      </c>
      <c r="M1746">
        <v>3</v>
      </c>
      <c r="N1746">
        <v>3</v>
      </c>
      <c r="O1746" t="s">
        <v>47</v>
      </c>
      <c r="P1746" t="s">
        <v>47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98</v>
      </c>
      <c r="Z1746">
        <v>98</v>
      </c>
      <c r="AA1746" t="s">
        <v>48</v>
      </c>
      <c r="AB1746" t="s">
        <v>48</v>
      </c>
      <c r="AC1746" t="s">
        <v>64</v>
      </c>
      <c r="AD1746" t="s">
        <v>64</v>
      </c>
      <c r="AE1746">
        <v>0</v>
      </c>
      <c r="AF1746">
        <v>0</v>
      </c>
      <c r="AG1746">
        <v>2</v>
      </c>
      <c r="AH1746">
        <v>2</v>
      </c>
      <c r="AI1746">
        <f t="shared" si="189"/>
        <v>98</v>
      </c>
      <c r="AJ1746">
        <f t="shared" si="190"/>
        <v>98</v>
      </c>
      <c r="AK1746">
        <f t="shared" si="191"/>
        <v>0</v>
      </c>
      <c r="AL1746">
        <f t="shared" si="192"/>
        <v>0</v>
      </c>
      <c r="AM1746">
        <f t="shared" si="193"/>
        <v>98</v>
      </c>
      <c r="AN1746">
        <f t="shared" si="194"/>
        <v>0</v>
      </c>
      <c r="AO1746">
        <f t="shared" si="195"/>
        <v>0</v>
      </c>
      <c r="AP1746" t="s">
        <v>50</v>
      </c>
      <c r="AQ1746">
        <v>149762</v>
      </c>
      <c r="AR1746">
        <v>0</v>
      </c>
      <c r="AS1746">
        <v>0</v>
      </c>
    </row>
    <row r="1747" spans="1:45" x14ac:dyDescent="0.2">
      <c r="A1747" t="s">
        <v>1729</v>
      </c>
      <c r="B1747" t="s">
        <v>46</v>
      </c>
      <c r="C1747" t="s">
        <v>46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-24.5</v>
      </c>
      <c r="K1747">
        <v>0</v>
      </c>
      <c r="L1747">
        <v>808.5</v>
      </c>
      <c r="M1747">
        <v>3</v>
      </c>
      <c r="N1747">
        <v>3</v>
      </c>
      <c r="O1747" t="s">
        <v>47</v>
      </c>
      <c r="P1747" t="s">
        <v>47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98</v>
      </c>
      <c r="Z1747">
        <v>98</v>
      </c>
      <c r="AA1747" t="s">
        <v>48</v>
      </c>
      <c r="AB1747" t="s">
        <v>58</v>
      </c>
      <c r="AC1747" t="s">
        <v>56</v>
      </c>
      <c r="AD1747" t="s">
        <v>56</v>
      </c>
      <c r="AE1747">
        <v>0</v>
      </c>
      <c r="AF1747">
        <v>0</v>
      </c>
      <c r="AG1747">
        <v>2</v>
      </c>
      <c r="AH1747">
        <v>2</v>
      </c>
      <c r="AI1747">
        <f t="shared" si="189"/>
        <v>98</v>
      </c>
      <c r="AJ1747">
        <f t="shared" si="190"/>
        <v>73.5</v>
      </c>
      <c r="AK1747">
        <f t="shared" si="191"/>
        <v>0</v>
      </c>
      <c r="AL1747">
        <f t="shared" si="192"/>
        <v>0</v>
      </c>
      <c r="AM1747">
        <f t="shared" si="193"/>
        <v>0</v>
      </c>
      <c r="AN1747">
        <f t="shared" si="194"/>
        <v>0</v>
      </c>
      <c r="AO1747">
        <f t="shared" si="195"/>
        <v>24.5</v>
      </c>
      <c r="AP1747" t="s">
        <v>50</v>
      </c>
      <c r="AQ1747">
        <v>149296</v>
      </c>
      <c r="AR1747">
        <v>0</v>
      </c>
      <c r="AS1747">
        <v>0</v>
      </c>
    </row>
    <row r="1748" spans="1:45" x14ac:dyDescent="0.2">
      <c r="A1748" t="s">
        <v>1730</v>
      </c>
      <c r="B1748" t="s">
        <v>46</v>
      </c>
      <c r="C1748" t="s">
        <v>46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K1748">
        <v>0</v>
      </c>
      <c r="L1748">
        <v>0</v>
      </c>
      <c r="M1748">
        <v>1</v>
      </c>
      <c r="N1748">
        <v>1</v>
      </c>
      <c r="O1748" t="s">
        <v>47</v>
      </c>
      <c r="P1748" t="s">
        <v>47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28</v>
      </c>
      <c r="Z1748">
        <v>28</v>
      </c>
      <c r="AA1748" t="s">
        <v>48</v>
      </c>
      <c r="AB1748" t="s">
        <v>48</v>
      </c>
      <c r="AC1748" t="s">
        <v>53</v>
      </c>
      <c r="AD1748" t="s">
        <v>53</v>
      </c>
      <c r="AE1748">
        <v>0</v>
      </c>
      <c r="AF1748">
        <v>0</v>
      </c>
      <c r="AG1748">
        <v>1</v>
      </c>
      <c r="AH1748">
        <v>1</v>
      </c>
      <c r="AI1748">
        <f t="shared" si="189"/>
        <v>28</v>
      </c>
      <c r="AJ1748">
        <f t="shared" si="190"/>
        <v>28</v>
      </c>
      <c r="AK1748">
        <f t="shared" si="191"/>
        <v>0</v>
      </c>
      <c r="AL1748">
        <f t="shared" si="192"/>
        <v>0</v>
      </c>
      <c r="AM1748">
        <f t="shared" si="193"/>
        <v>28</v>
      </c>
      <c r="AN1748">
        <f t="shared" si="194"/>
        <v>0</v>
      </c>
      <c r="AO1748">
        <f t="shared" si="195"/>
        <v>0</v>
      </c>
      <c r="AP1748" t="s">
        <v>50</v>
      </c>
      <c r="AQ1748">
        <v>150784</v>
      </c>
      <c r="AR1748">
        <v>0</v>
      </c>
      <c r="AS1748">
        <v>0</v>
      </c>
    </row>
    <row r="1749" spans="1:45" x14ac:dyDescent="0.2">
      <c r="A1749" t="s">
        <v>1731</v>
      </c>
      <c r="B1749" t="s">
        <v>46</v>
      </c>
      <c r="C1749" t="s">
        <v>46</v>
      </c>
      <c r="D1749">
        <v>0</v>
      </c>
      <c r="E1749">
        <v>0</v>
      </c>
      <c r="F1749">
        <v>0</v>
      </c>
      <c r="G1749">
        <v>0</v>
      </c>
      <c r="H1749">
        <v>-29</v>
      </c>
      <c r="I1749">
        <v>-29</v>
      </c>
      <c r="K1749">
        <v>-215</v>
      </c>
      <c r="L1749">
        <v>-215</v>
      </c>
      <c r="M1749">
        <v>5</v>
      </c>
      <c r="N1749">
        <v>5</v>
      </c>
      <c r="O1749" t="s">
        <v>47</v>
      </c>
      <c r="P1749" t="s">
        <v>47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244</v>
      </c>
      <c r="Z1749">
        <v>244</v>
      </c>
      <c r="AA1749" t="s">
        <v>58</v>
      </c>
      <c r="AB1749" t="s">
        <v>58</v>
      </c>
      <c r="AC1749" t="s">
        <v>49</v>
      </c>
      <c r="AD1749" t="s">
        <v>49</v>
      </c>
      <c r="AE1749">
        <v>0</v>
      </c>
      <c r="AF1749">
        <v>0</v>
      </c>
      <c r="AG1749">
        <v>4</v>
      </c>
      <c r="AH1749">
        <v>4</v>
      </c>
      <c r="AI1749">
        <f t="shared" si="189"/>
        <v>215</v>
      </c>
      <c r="AJ1749">
        <f t="shared" si="190"/>
        <v>215</v>
      </c>
      <c r="AK1749">
        <f t="shared" si="191"/>
        <v>0</v>
      </c>
      <c r="AL1749">
        <f t="shared" si="192"/>
        <v>0</v>
      </c>
      <c r="AM1749">
        <f t="shared" si="193"/>
        <v>215</v>
      </c>
      <c r="AN1749">
        <f t="shared" si="194"/>
        <v>0</v>
      </c>
      <c r="AO1749">
        <f t="shared" si="195"/>
        <v>0</v>
      </c>
      <c r="AP1749" t="s">
        <v>50</v>
      </c>
      <c r="AQ1749">
        <v>150799</v>
      </c>
      <c r="AR1749">
        <v>0</v>
      </c>
      <c r="AS1749">
        <v>0</v>
      </c>
    </row>
    <row r="1750" spans="1:45" x14ac:dyDescent="0.2">
      <c r="A1750" t="s">
        <v>1732</v>
      </c>
      <c r="B1750" t="s">
        <v>46</v>
      </c>
      <c r="C1750" t="s">
        <v>46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K1750">
        <v>0</v>
      </c>
      <c r="L1750">
        <v>0</v>
      </c>
      <c r="M1750">
        <v>4</v>
      </c>
      <c r="N1750">
        <v>4</v>
      </c>
      <c r="O1750" t="s">
        <v>47</v>
      </c>
      <c r="P1750" t="s">
        <v>47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89</v>
      </c>
      <c r="Z1750">
        <v>89</v>
      </c>
      <c r="AA1750" t="s">
        <v>48</v>
      </c>
      <c r="AB1750" t="s">
        <v>48</v>
      </c>
      <c r="AC1750" t="s">
        <v>56</v>
      </c>
      <c r="AD1750" t="s">
        <v>56</v>
      </c>
      <c r="AE1750">
        <v>0</v>
      </c>
      <c r="AF1750">
        <v>0</v>
      </c>
      <c r="AG1750">
        <v>2</v>
      </c>
      <c r="AH1750">
        <v>2</v>
      </c>
      <c r="AI1750">
        <f t="shared" si="189"/>
        <v>89</v>
      </c>
      <c r="AJ1750">
        <f t="shared" si="190"/>
        <v>89</v>
      </c>
      <c r="AK1750">
        <f t="shared" si="191"/>
        <v>0</v>
      </c>
      <c r="AL1750">
        <f t="shared" si="192"/>
        <v>0</v>
      </c>
      <c r="AM1750">
        <f t="shared" si="193"/>
        <v>89</v>
      </c>
      <c r="AN1750">
        <f t="shared" si="194"/>
        <v>0</v>
      </c>
      <c r="AO1750">
        <f t="shared" si="195"/>
        <v>0</v>
      </c>
      <c r="AP1750" t="s">
        <v>50</v>
      </c>
      <c r="AQ1750">
        <v>150715</v>
      </c>
      <c r="AR1750">
        <v>0</v>
      </c>
      <c r="AS1750">
        <v>0</v>
      </c>
    </row>
    <row r="1751" spans="1:45" x14ac:dyDescent="0.2">
      <c r="A1751" t="s">
        <v>1733</v>
      </c>
      <c r="B1751" t="s">
        <v>46</v>
      </c>
      <c r="C1751" t="s">
        <v>46</v>
      </c>
      <c r="D1751">
        <v>0</v>
      </c>
      <c r="E1751">
        <v>0</v>
      </c>
      <c r="F1751">
        <v>0</v>
      </c>
      <c r="G1751">
        <v>0</v>
      </c>
      <c r="H1751">
        <v>-7</v>
      </c>
      <c r="I1751">
        <v>-7</v>
      </c>
      <c r="K1751">
        <v>-54</v>
      </c>
      <c r="L1751">
        <v>-54</v>
      </c>
      <c r="M1751">
        <v>4</v>
      </c>
      <c r="N1751">
        <v>4</v>
      </c>
      <c r="O1751" t="s">
        <v>47</v>
      </c>
      <c r="P1751" t="s">
        <v>47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61</v>
      </c>
      <c r="Z1751">
        <v>61</v>
      </c>
      <c r="AA1751" t="s">
        <v>58</v>
      </c>
      <c r="AB1751" t="s">
        <v>58</v>
      </c>
      <c r="AC1751" t="s">
        <v>59</v>
      </c>
      <c r="AD1751" t="s">
        <v>59</v>
      </c>
      <c r="AE1751">
        <v>0</v>
      </c>
      <c r="AF1751">
        <v>0</v>
      </c>
      <c r="AG1751">
        <v>1</v>
      </c>
      <c r="AH1751">
        <v>1</v>
      </c>
      <c r="AI1751">
        <f t="shared" si="189"/>
        <v>54</v>
      </c>
      <c r="AJ1751">
        <f t="shared" si="190"/>
        <v>54</v>
      </c>
      <c r="AK1751">
        <f t="shared" si="191"/>
        <v>0</v>
      </c>
      <c r="AL1751">
        <f t="shared" si="192"/>
        <v>0</v>
      </c>
      <c r="AM1751">
        <f t="shared" si="193"/>
        <v>54</v>
      </c>
      <c r="AN1751">
        <f t="shared" si="194"/>
        <v>0</v>
      </c>
      <c r="AO1751">
        <f t="shared" si="195"/>
        <v>0</v>
      </c>
      <c r="AP1751" t="s">
        <v>50</v>
      </c>
      <c r="AQ1751">
        <v>150800</v>
      </c>
      <c r="AR1751">
        <v>0</v>
      </c>
      <c r="AS1751">
        <v>0</v>
      </c>
    </row>
    <row r="1752" spans="1:45" x14ac:dyDescent="0.2">
      <c r="A1752" t="s">
        <v>1734</v>
      </c>
      <c r="B1752" t="s">
        <v>168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K1752">
        <v>0</v>
      </c>
      <c r="L1752">
        <v>0</v>
      </c>
      <c r="M1752">
        <v>1</v>
      </c>
      <c r="N1752">
        <v>0</v>
      </c>
      <c r="O1752" t="s">
        <v>47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28</v>
      </c>
      <c r="Z1752">
        <v>0</v>
      </c>
      <c r="AA1752" t="s">
        <v>48</v>
      </c>
      <c r="AC1752" t="s">
        <v>56</v>
      </c>
      <c r="AE1752">
        <v>0</v>
      </c>
      <c r="AF1752">
        <v>0</v>
      </c>
      <c r="AG1752">
        <v>1</v>
      </c>
      <c r="AH1752">
        <v>0</v>
      </c>
      <c r="AI1752">
        <f t="shared" si="189"/>
        <v>28</v>
      </c>
      <c r="AJ1752">
        <f t="shared" si="190"/>
        <v>0</v>
      </c>
      <c r="AK1752">
        <f t="shared" si="191"/>
        <v>0</v>
      </c>
      <c r="AL1752">
        <f t="shared" si="192"/>
        <v>0</v>
      </c>
      <c r="AM1752">
        <f t="shared" si="193"/>
        <v>0</v>
      </c>
      <c r="AN1752">
        <f t="shared" si="194"/>
        <v>28</v>
      </c>
      <c r="AO1752">
        <f t="shared" si="195"/>
        <v>0</v>
      </c>
      <c r="AP1752" t="s">
        <v>50</v>
      </c>
      <c r="AQ1752">
        <v>152156</v>
      </c>
      <c r="AR1752">
        <v>0</v>
      </c>
      <c r="AS1752">
        <v>0</v>
      </c>
    </row>
    <row r="1753" spans="1:45" x14ac:dyDescent="0.2">
      <c r="A1753" t="s">
        <v>1735</v>
      </c>
      <c r="B1753" t="s">
        <v>46</v>
      </c>
      <c r="C1753" t="s">
        <v>46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K1753">
        <v>0</v>
      </c>
      <c r="L1753">
        <v>0</v>
      </c>
      <c r="M1753">
        <v>4</v>
      </c>
      <c r="N1753">
        <v>4</v>
      </c>
      <c r="O1753" t="s">
        <v>47</v>
      </c>
      <c r="P1753" t="s">
        <v>47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61</v>
      </c>
      <c r="Z1753">
        <v>61</v>
      </c>
      <c r="AA1753" t="s">
        <v>48</v>
      </c>
      <c r="AB1753" t="s">
        <v>48</v>
      </c>
      <c r="AC1753" t="s">
        <v>56</v>
      </c>
      <c r="AD1753" t="s">
        <v>56</v>
      </c>
      <c r="AE1753">
        <v>0</v>
      </c>
      <c r="AF1753">
        <v>0</v>
      </c>
      <c r="AG1753">
        <v>1</v>
      </c>
      <c r="AH1753">
        <v>1</v>
      </c>
      <c r="AI1753">
        <f t="shared" si="189"/>
        <v>61</v>
      </c>
      <c r="AJ1753">
        <f t="shared" si="190"/>
        <v>61</v>
      </c>
      <c r="AK1753">
        <f t="shared" si="191"/>
        <v>0</v>
      </c>
      <c r="AL1753">
        <f t="shared" si="192"/>
        <v>0</v>
      </c>
      <c r="AM1753">
        <f t="shared" si="193"/>
        <v>61</v>
      </c>
      <c r="AN1753">
        <f t="shared" si="194"/>
        <v>0</v>
      </c>
      <c r="AO1753">
        <f t="shared" si="195"/>
        <v>0</v>
      </c>
      <c r="AP1753" t="s">
        <v>50</v>
      </c>
      <c r="AQ1753">
        <v>154606</v>
      </c>
      <c r="AR1753">
        <v>0</v>
      </c>
      <c r="AS1753">
        <v>0</v>
      </c>
    </row>
    <row r="1754" spans="1:45" x14ac:dyDescent="0.2">
      <c r="A1754" t="s">
        <v>1736</v>
      </c>
      <c r="B1754" t="s">
        <v>46</v>
      </c>
      <c r="C1754" t="s">
        <v>46</v>
      </c>
      <c r="D1754">
        <v>0</v>
      </c>
      <c r="E1754">
        <v>0</v>
      </c>
      <c r="F1754">
        <v>0</v>
      </c>
      <c r="G1754">
        <v>0</v>
      </c>
      <c r="H1754">
        <v>-14</v>
      </c>
      <c r="I1754">
        <v>-8</v>
      </c>
      <c r="K1754">
        <v>-110</v>
      </c>
      <c r="L1754">
        <v>-60</v>
      </c>
      <c r="M1754">
        <v>2</v>
      </c>
      <c r="N1754">
        <v>2</v>
      </c>
      <c r="O1754" t="s">
        <v>47</v>
      </c>
      <c r="P1754" t="s">
        <v>47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124</v>
      </c>
      <c r="Z1754">
        <v>68</v>
      </c>
      <c r="AA1754" t="s">
        <v>58</v>
      </c>
      <c r="AB1754" t="s">
        <v>58</v>
      </c>
      <c r="AC1754" t="s">
        <v>66</v>
      </c>
      <c r="AD1754" t="s">
        <v>66</v>
      </c>
      <c r="AE1754">
        <v>0</v>
      </c>
      <c r="AF1754">
        <v>0</v>
      </c>
      <c r="AG1754">
        <v>4</v>
      </c>
      <c r="AH1754">
        <v>2</v>
      </c>
      <c r="AI1754">
        <f t="shared" si="189"/>
        <v>110</v>
      </c>
      <c r="AJ1754">
        <f t="shared" si="190"/>
        <v>60</v>
      </c>
      <c r="AK1754">
        <f t="shared" si="191"/>
        <v>0</v>
      </c>
      <c r="AL1754">
        <f t="shared" si="192"/>
        <v>0</v>
      </c>
      <c r="AM1754">
        <f t="shared" si="193"/>
        <v>0</v>
      </c>
      <c r="AN1754">
        <f t="shared" si="194"/>
        <v>0</v>
      </c>
      <c r="AO1754">
        <f t="shared" si="195"/>
        <v>50</v>
      </c>
      <c r="AP1754" t="s">
        <v>73</v>
      </c>
      <c r="AQ1754">
        <v>156886</v>
      </c>
      <c r="AR1754">
        <v>0</v>
      </c>
      <c r="AS1754">
        <v>0</v>
      </c>
    </row>
    <row r="1755" spans="1:45" x14ac:dyDescent="0.2">
      <c r="A1755" t="s">
        <v>1737</v>
      </c>
      <c r="B1755" t="s">
        <v>46</v>
      </c>
      <c r="C1755" t="s">
        <v>46</v>
      </c>
      <c r="D1755">
        <v>0</v>
      </c>
      <c r="E1755">
        <v>0</v>
      </c>
      <c r="F1755">
        <v>0</v>
      </c>
      <c r="G1755">
        <v>0</v>
      </c>
      <c r="H1755">
        <v>-13.4</v>
      </c>
      <c r="I1755">
        <v>0</v>
      </c>
      <c r="K1755">
        <v>-120.6</v>
      </c>
      <c r="L1755">
        <v>0</v>
      </c>
      <c r="M1755">
        <v>5</v>
      </c>
      <c r="N1755">
        <v>5</v>
      </c>
      <c r="O1755" t="s">
        <v>86</v>
      </c>
      <c r="P1755" t="s">
        <v>47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134</v>
      </c>
      <c r="Z1755">
        <v>134</v>
      </c>
      <c r="AA1755" t="s">
        <v>58</v>
      </c>
      <c r="AB1755" t="s">
        <v>48</v>
      </c>
      <c r="AC1755" t="s">
        <v>59</v>
      </c>
      <c r="AD1755" t="s">
        <v>59</v>
      </c>
      <c r="AE1755">
        <v>0</v>
      </c>
      <c r="AF1755">
        <v>0</v>
      </c>
      <c r="AG1755">
        <v>2</v>
      </c>
      <c r="AH1755">
        <v>2</v>
      </c>
      <c r="AI1755">
        <f t="shared" si="189"/>
        <v>120.6</v>
      </c>
      <c r="AJ1755">
        <f t="shared" si="190"/>
        <v>134</v>
      </c>
      <c r="AK1755">
        <f t="shared" si="191"/>
        <v>0</v>
      </c>
      <c r="AL1755">
        <f t="shared" si="192"/>
        <v>13.400000000000006</v>
      </c>
      <c r="AM1755">
        <f t="shared" si="193"/>
        <v>0</v>
      </c>
      <c r="AN1755">
        <f t="shared" si="194"/>
        <v>0</v>
      </c>
      <c r="AO1755">
        <f t="shared" si="195"/>
        <v>0</v>
      </c>
      <c r="AP1755" t="s">
        <v>50</v>
      </c>
      <c r="AQ1755">
        <v>159133</v>
      </c>
      <c r="AR1755">
        <v>0</v>
      </c>
      <c r="AS1755">
        <v>0</v>
      </c>
    </row>
    <row r="1756" spans="1:45" x14ac:dyDescent="0.2">
      <c r="A1756" t="s">
        <v>1738</v>
      </c>
      <c r="B1756" t="s">
        <v>46</v>
      </c>
      <c r="C1756" t="s">
        <v>46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K1756">
        <v>0</v>
      </c>
      <c r="L1756">
        <v>0</v>
      </c>
      <c r="M1756">
        <v>3</v>
      </c>
      <c r="N1756">
        <v>3</v>
      </c>
      <c r="O1756" t="s">
        <v>47</v>
      </c>
      <c r="P1756" t="s">
        <v>47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322</v>
      </c>
      <c r="Z1756">
        <v>322</v>
      </c>
      <c r="AA1756" t="s">
        <v>48</v>
      </c>
      <c r="AB1756" t="s">
        <v>48</v>
      </c>
      <c r="AC1756" t="s">
        <v>49</v>
      </c>
      <c r="AD1756" t="s">
        <v>49</v>
      </c>
      <c r="AE1756">
        <v>0</v>
      </c>
      <c r="AF1756">
        <v>0</v>
      </c>
      <c r="AG1756">
        <v>7</v>
      </c>
      <c r="AH1756">
        <v>7</v>
      </c>
      <c r="AI1756">
        <f t="shared" si="189"/>
        <v>322</v>
      </c>
      <c r="AJ1756">
        <f t="shared" si="190"/>
        <v>322</v>
      </c>
      <c r="AK1756">
        <f t="shared" si="191"/>
        <v>0</v>
      </c>
      <c r="AL1756">
        <f t="shared" si="192"/>
        <v>0</v>
      </c>
      <c r="AM1756">
        <f t="shared" si="193"/>
        <v>322</v>
      </c>
      <c r="AN1756">
        <f t="shared" si="194"/>
        <v>0</v>
      </c>
      <c r="AO1756">
        <f t="shared" si="195"/>
        <v>0</v>
      </c>
      <c r="AP1756" t="s">
        <v>50</v>
      </c>
      <c r="AQ1756">
        <v>164086</v>
      </c>
      <c r="AR1756">
        <v>0</v>
      </c>
      <c r="AS1756">
        <v>0</v>
      </c>
    </row>
    <row r="1757" spans="1:45" x14ac:dyDescent="0.2">
      <c r="A1757" t="s">
        <v>1739</v>
      </c>
      <c r="B1757" t="s">
        <v>46</v>
      </c>
      <c r="C1757" t="s">
        <v>46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K1757">
        <v>0</v>
      </c>
      <c r="L1757">
        <v>0</v>
      </c>
      <c r="M1757">
        <v>3</v>
      </c>
      <c r="N1757">
        <v>3</v>
      </c>
      <c r="O1757" t="s">
        <v>47</v>
      </c>
      <c r="P1757" t="s">
        <v>47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245</v>
      </c>
      <c r="Z1757">
        <v>245</v>
      </c>
      <c r="AA1757" t="s">
        <v>48</v>
      </c>
      <c r="AB1757" t="s">
        <v>48</v>
      </c>
      <c r="AC1757" t="s">
        <v>53</v>
      </c>
      <c r="AD1757" t="s">
        <v>53</v>
      </c>
      <c r="AE1757">
        <v>0</v>
      </c>
      <c r="AF1757">
        <v>0</v>
      </c>
      <c r="AG1757">
        <v>5</v>
      </c>
      <c r="AH1757">
        <v>5</v>
      </c>
      <c r="AI1757">
        <f t="shared" si="189"/>
        <v>245</v>
      </c>
      <c r="AJ1757">
        <f t="shared" si="190"/>
        <v>245</v>
      </c>
      <c r="AK1757">
        <f t="shared" si="191"/>
        <v>0</v>
      </c>
      <c r="AL1757">
        <f t="shared" si="192"/>
        <v>0</v>
      </c>
      <c r="AM1757">
        <f t="shared" si="193"/>
        <v>245</v>
      </c>
      <c r="AN1757">
        <f t="shared" si="194"/>
        <v>0</v>
      </c>
      <c r="AO1757">
        <f t="shared" si="195"/>
        <v>0</v>
      </c>
      <c r="AP1757" t="s">
        <v>50</v>
      </c>
      <c r="AQ1757">
        <v>166827</v>
      </c>
      <c r="AR1757">
        <v>0</v>
      </c>
      <c r="AS1757">
        <v>0</v>
      </c>
    </row>
    <row r="1758" spans="1:45" x14ac:dyDescent="0.2">
      <c r="A1758" t="s">
        <v>1740</v>
      </c>
      <c r="B1758" t="s">
        <v>46</v>
      </c>
      <c r="C1758" t="s">
        <v>46</v>
      </c>
      <c r="D1758">
        <v>0</v>
      </c>
      <c r="E1758">
        <v>0</v>
      </c>
      <c r="F1758">
        <v>0</v>
      </c>
      <c r="G1758">
        <v>0</v>
      </c>
      <c r="H1758">
        <v>-33</v>
      </c>
      <c r="I1758">
        <v>-33</v>
      </c>
      <c r="K1758">
        <v>-261</v>
      </c>
      <c r="L1758">
        <v>-261</v>
      </c>
      <c r="M1758">
        <v>4</v>
      </c>
      <c r="N1758">
        <v>4</v>
      </c>
      <c r="O1758" t="s">
        <v>47</v>
      </c>
      <c r="P1758" t="s">
        <v>47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294</v>
      </c>
      <c r="Z1758">
        <v>294</v>
      </c>
      <c r="AA1758" t="s">
        <v>58</v>
      </c>
      <c r="AB1758" t="s">
        <v>58</v>
      </c>
      <c r="AC1758" t="s">
        <v>66</v>
      </c>
      <c r="AD1758" t="s">
        <v>66</v>
      </c>
      <c r="AE1758">
        <v>0</v>
      </c>
      <c r="AF1758">
        <v>0</v>
      </c>
      <c r="AG1758">
        <v>6</v>
      </c>
      <c r="AH1758">
        <v>6</v>
      </c>
      <c r="AI1758">
        <f t="shared" si="189"/>
        <v>261</v>
      </c>
      <c r="AJ1758">
        <f t="shared" si="190"/>
        <v>261</v>
      </c>
      <c r="AK1758">
        <f t="shared" si="191"/>
        <v>0</v>
      </c>
      <c r="AL1758">
        <f t="shared" si="192"/>
        <v>0</v>
      </c>
      <c r="AM1758">
        <f t="shared" si="193"/>
        <v>261</v>
      </c>
      <c r="AN1758">
        <f t="shared" si="194"/>
        <v>0</v>
      </c>
      <c r="AO1758">
        <f t="shared" si="195"/>
        <v>0</v>
      </c>
      <c r="AP1758" t="s">
        <v>50</v>
      </c>
      <c r="AQ1758">
        <v>168639</v>
      </c>
      <c r="AR1758">
        <v>0</v>
      </c>
      <c r="AS1758">
        <v>0</v>
      </c>
    </row>
    <row r="1759" spans="1:45" x14ac:dyDescent="0.2">
      <c r="A1759" t="s">
        <v>1741</v>
      </c>
      <c r="B1759" t="s">
        <v>46</v>
      </c>
      <c r="C1759" t="s">
        <v>46</v>
      </c>
      <c r="D1759">
        <v>0</v>
      </c>
      <c r="E1759">
        <v>0</v>
      </c>
      <c r="F1759">
        <v>0</v>
      </c>
      <c r="G1759">
        <v>0</v>
      </c>
      <c r="H1759">
        <v>-23.7</v>
      </c>
      <c r="I1759">
        <v>-23.7</v>
      </c>
      <c r="K1759">
        <v>-213.3</v>
      </c>
      <c r="L1759">
        <v>-213.3</v>
      </c>
      <c r="M1759">
        <v>3</v>
      </c>
      <c r="N1759">
        <v>3</v>
      </c>
      <c r="O1759" t="s">
        <v>47</v>
      </c>
      <c r="P1759" t="s">
        <v>47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562</v>
      </c>
      <c r="Z1759">
        <v>237</v>
      </c>
      <c r="AA1759" t="s">
        <v>58</v>
      </c>
      <c r="AB1759" t="s">
        <v>58</v>
      </c>
      <c r="AC1759" t="s">
        <v>66</v>
      </c>
      <c r="AD1759" t="s">
        <v>66</v>
      </c>
      <c r="AE1759">
        <v>0</v>
      </c>
      <c r="AF1759">
        <v>0</v>
      </c>
      <c r="AG1759">
        <v>8</v>
      </c>
      <c r="AH1759">
        <v>8</v>
      </c>
      <c r="AI1759">
        <f t="shared" si="189"/>
        <v>538.29999999999995</v>
      </c>
      <c r="AJ1759">
        <f t="shared" si="190"/>
        <v>213.3</v>
      </c>
      <c r="AK1759">
        <f t="shared" si="191"/>
        <v>0</v>
      </c>
      <c r="AL1759">
        <f t="shared" si="192"/>
        <v>0</v>
      </c>
      <c r="AM1759">
        <f t="shared" si="193"/>
        <v>0</v>
      </c>
      <c r="AN1759">
        <f t="shared" si="194"/>
        <v>0</v>
      </c>
      <c r="AO1759">
        <f t="shared" si="195"/>
        <v>324.99999999999994</v>
      </c>
      <c r="AP1759" t="s">
        <v>50</v>
      </c>
      <c r="AQ1759">
        <v>172433</v>
      </c>
      <c r="AR1759">
        <v>0</v>
      </c>
      <c r="AS1759">
        <v>0</v>
      </c>
    </row>
    <row r="1760" spans="1:45" x14ac:dyDescent="0.2">
      <c r="A1760" t="s">
        <v>1742</v>
      </c>
      <c r="B1760" t="s">
        <v>168</v>
      </c>
      <c r="D1760">
        <v>0</v>
      </c>
      <c r="E1760">
        <v>0</v>
      </c>
      <c r="F1760">
        <v>0</v>
      </c>
      <c r="G1760">
        <v>0</v>
      </c>
      <c r="H1760">
        <v>-35</v>
      </c>
      <c r="I1760">
        <v>0</v>
      </c>
      <c r="K1760">
        <v>-105</v>
      </c>
      <c r="L1760">
        <v>0</v>
      </c>
      <c r="M1760">
        <v>4</v>
      </c>
      <c r="N1760">
        <v>0</v>
      </c>
      <c r="O1760" t="s">
        <v>47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140</v>
      </c>
      <c r="Z1760">
        <v>0</v>
      </c>
      <c r="AA1760" t="s">
        <v>58</v>
      </c>
      <c r="AC1760" t="s">
        <v>481</v>
      </c>
      <c r="AE1760">
        <v>0</v>
      </c>
      <c r="AF1760">
        <v>0</v>
      </c>
      <c r="AG1760">
        <v>3</v>
      </c>
      <c r="AH1760">
        <v>0</v>
      </c>
      <c r="AI1760">
        <f t="shared" si="189"/>
        <v>105</v>
      </c>
      <c r="AJ1760">
        <f t="shared" si="190"/>
        <v>0</v>
      </c>
      <c r="AK1760">
        <f t="shared" si="191"/>
        <v>0</v>
      </c>
      <c r="AL1760">
        <f t="shared" si="192"/>
        <v>0</v>
      </c>
      <c r="AM1760">
        <f t="shared" si="193"/>
        <v>0</v>
      </c>
      <c r="AN1760">
        <f t="shared" si="194"/>
        <v>105</v>
      </c>
      <c r="AO1760">
        <f t="shared" si="195"/>
        <v>0</v>
      </c>
      <c r="AP1760" t="s">
        <v>50</v>
      </c>
      <c r="AQ1760">
        <v>174380</v>
      </c>
      <c r="AR1760">
        <v>0</v>
      </c>
      <c r="AS1760">
        <v>0</v>
      </c>
    </row>
    <row r="1761" spans="1:45" x14ac:dyDescent="0.2">
      <c r="A1761" t="s">
        <v>1743</v>
      </c>
      <c r="B1761" t="s">
        <v>46</v>
      </c>
      <c r="C1761" t="s">
        <v>46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K1761">
        <v>0</v>
      </c>
      <c r="L1761">
        <v>0</v>
      </c>
      <c r="M1761">
        <v>4</v>
      </c>
      <c r="N1761">
        <v>4</v>
      </c>
      <c r="O1761" t="s">
        <v>47</v>
      </c>
      <c r="P1761" t="s">
        <v>47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61</v>
      </c>
      <c r="Z1761">
        <v>61</v>
      </c>
      <c r="AA1761" t="s">
        <v>48</v>
      </c>
      <c r="AB1761" t="s">
        <v>48</v>
      </c>
      <c r="AC1761" t="s">
        <v>118</v>
      </c>
      <c r="AD1761" t="s">
        <v>64</v>
      </c>
      <c r="AE1761">
        <v>0</v>
      </c>
      <c r="AF1761">
        <v>0</v>
      </c>
      <c r="AG1761">
        <v>1</v>
      </c>
      <c r="AH1761">
        <v>1</v>
      </c>
      <c r="AI1761">
        <f t="shared" si="189"/>
        <v>61</v>
      </c>
      <c r="AJ1761">
        <f t="shared" si="190"/>
        <v>61</v>
      </c>
      <c r="AK1761">
        <f t="shared" si="191"/>
        <v>0</v>
      </c>
      <c r="AL1761">
        <f t="shared" si="192"/>
        <v>0</v>
      </c>
      <c r="AM1761">
        <f t="shared" si="193"/>
        <v>61</v>
      </c>
      <c r="AN1761">
        <f t="shared" si="194"/>
        <v>0</v>
      </c>
      <c r="AO1761">
        <f t="shared" si="195"/>
        <v>0</v>
      </c>
      <c r="AP1761" t="s">
        <v>50</v>
      </c>
      <c r="AQ1761">
        <v>174979</v>
      </c>
      <c r="AR1761">
        <v>0</v>
      </c>
      <c r="AS1761">
        <v>0</v>
      </c>
    </row>
    <row r="1762" spans="1:45" x14ac:dyDescent="0.2">
      <c r="A1762" t="s">
        <v>1744</v>
      </c>
      <c r="B1762" t="s">
        <v>46</v>
      </c>
      <c r="C1762" t="s">
        <v>46</v>
      </c>
      <c r="D1762">
        <v>0</v>
      </c>
      <c r="E1762">
        <v>0</v>
      </c>
      <c r="F1762">
        <v>0</v>
      </c>
      <c r="G1762">
        <v>0</v>
      </c>
      <c r="H1762">
        <v>-50</v>
      </c>
      <c r="I1762">
        <v>-38</v>
      </c>
      <c r="K1762">
        <v>-394</v>
      </c>
      <c r="L1762">
        <v>-303</v>
      </c>
      <c r="M1762">
        <v>5</v>
      </c>
      <c r="N1762">
        <v>4</v>
      </c>
      <c r="O1762" t="s">
        <v>86</v>
      </c>
      <c r="P1762" t="s">
        <v>47</v>
      </c>
      <c r="Q1762">
        <v>0</v>
      </c>
      <c r="R1762">
        <v>0</v>
      </c>
      <c r="S1762">
        <v>387.5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444</v>
      </c>
      <c r="Z1762">
        <v>341</v>
      </c>
      <c r="AA1762" t="s">
        <v>58</v>
      </c>
      <c r="AB1762" t="s">
        <v>58</v>
      </c>
      <c r="AC1762" t="s">
        <v>66</v>
      </c>
      <c r="AD1762" t="s">
        <v>66</v>
      </c>
      <c r="AE1762">
        <v>0</v>
      </c>
      <c r="AF1762">
        <v>0</v>
      </c>
      <c r="AG1762">
        <v>9</v>
      </c>
      <c r="AH1762">
        <v>8</v>
      </c>
      <c r="AI1762">
        <f t="shared" si="189"/>
        <v>394</v>
      </c>
      <c r="AJ1762">
        <f t="shared" si="190"/>
        <v>303</v>
      </c>
      <c r="AK1762">
        <f t="shared" si="191"/>
        <v>0</v>
      </c>
      <c r="AL1762">
        <f t="shared" si="192"/>
        <v>0</v>
      </c>
      <c r="AM1762">
        <f t="shared" si="193"/>
        <v>0</v>
      </c>
      <c r="AN1762">
        <f t="shared" si="194"/>
        <v>0</v>
      </c>
      <c r="AO1762">
        <f t="shared" si="195"/>
        <v>91</v>
      </c>
      <c r="AP1762" t="s">
        <v>50</v>
      </c>
      <c r="AQ1762">
        <v>176131</v>
      </c>
      <c r="AR1762">
        <v>0</v>
      </c>
      <c r="AS1762">
        <v>0</v>
      </c>
    </row>
    <row r="1763" spans="1:45" x14ac:dyDescent="0.2">
      <c r="A1763" t="s">
        <v>1745</v>
      </c>
      <c r="B1763" t="s">
        <v>46</v>
      </c>
      <c r="C1763" t="s">
        <v>46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K1763">
        <v>0</v>
      </c>
      <c r="L1763">
        <v>0</v>
      </c>
      <c r="M1763">
        <v>3</v>
      </c>
      <c r="N1763">
        <v>3</v>
      </c>
      <c r="O1763" t="s">
        <v>47</v>
      </c>
      <c r="P1763" t="s">
        <v>47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249</v>
      </c>
      <c r="Z1763">
        <v>249</v>
      </c>
      <c r="AA1763" t="s">
        <v>48</v>
      </c>
      <c r="AB1763" t="s">
        <v>48</v>
      </c>
      <c r="AC1763" t="s">
        <v>53</v>
      </c>
      <c r="AD1763" t="s">
        <v>53</v>
      </c>
      <c r="AE1763">
        <v>0</v>
      </c>
      <c r="AF1763">
        <v>0</v>
      </c>
      <c r="AG1763">
        <v>6</v>
      </c>
      <c r="AH1763">
        <v>6</v>
      </c>
      <c r="AI1763">
        <f t="shared" si="189"/>
        <v>249</v>
      </c>
      <c r="AJ1763">
        <f t="shared" si="190"/>
        <v>249</v>
      </c>
      <c r="AK1763">
        <f t="shared" si="191"/>
        <v>0</v>
      </c>
      <c r="AL1763">
        <f t="shared" si="192"/>
        <v>0</v>
      </c>
      <c r="AM1763">
        <f t="shared" si="193"/>
        <v>249</v>
      </c>
      <c r="AN1763">
        <f t="shared" si="194"/>
        <v>0</v>
      </c>
      <c r="AO1763">
        <f t="shared" si="195"/>
        <v>0</v>
      </c>
      <c r="AP1763" t="s">
        <v>73</v>
      </c>
      <c r="AQ1763">
        <v>175593</v>
      </c>
      <c r="AR1763">
        <v>0</v>
      </c>
      <c r="AS1763">
        <v>0</v>
      </c>
    </row>
    <row r="1764" spans="1:45" x14ac:dyDescent="0.2">
      <c r="A1764" t="s">
        <v>1746</v>
      </c>
      <c r="B1764" t="s">
        <v>46</v>
      </c>
      <c r="C1764" t="s">
        <v>46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K1764">
        <v>0</v>
      </c>
      <c r="L1764">
        <v>0</v>
      </c>
      <c r="M1764">
        <v>4</v>
      </c>
      <c r="N1764">
        <v>4</v>
      </c>
      <c r="O1764" t="s">
        <v>47</v>
      </c>
      <c r="P1764" t="s">
        <v>47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110</v>
      </c>
      <c r="Z1764">
        <v>110</v>
      </c>
      <c r="AA1764" t="s">
        <v>48</v>
      </c>
      <c r="AB1764" t="s">
        <v>48</v>
      </c>
      <c r="AC1764" t="s">
        <v>118</v>
      </c>
      <c r="AD1764" t="s">
        <v>64</v>
      </c>
      <c r="AE1764">
        <v>0</v>
      </c>
      <c r="AF1764">
        <v>0</v>
      </c>
      <c r="AG1764">
        <v>2</v>
      </c>
      <c r="AH1764">
        <v>2</v>
      </c>
      <c r="AI1764">
        <f t="shared" si="189"/>
        <v>110</v>
      </c>
      <c r="AJ1764">
        <f t="shared" si="190"/>
        <v>110</v>
      </c>
      <c r="AK1764">
        <f t="shared" si="191"/>
        <v>0</v>
      </c>
      <c r="AL1764">
        <f t="shared" si="192"/>
        <v>0</v>
      </c>
      <c r="AM1764">
        <f t="shared" si="193"/>
        <v>110</v>
      </c>
      <c r="AN1764">
        <f t="shared" si="194"/>
        <v>0</v>
      </c>
      <c r="AO1764">
        <f t="shared" si="195"/>
        <v>0</v>
      </c>
      <c r="AP1764" t="s">
        <v>50</v>
      </c>
      <c r="AQ1764">
        <v>175663</v>
      </c>
      <c r="AR1764">
        <v>0</v>
      </c>
      <c r="AS1764">
        <v>0</v>
      </c>
    </row>
    <row r="1765" spans="1:45" x14ac:dyDescent="0.2">
      <c r="A1765" t="s">
        <v>1747</v>
      </c>
      <c r="B1765" t="s">
        <v>168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K1765">
        <v>0</v>
      </c>
      <c r="L1765">
        <v>0</v>
      </c>
      <c r="M1765">
        <v>3</v>
      </c>
      <c r="N1765">
        <v>0</v>
      </c>
      <c r="O1765" t="s">
        <v>47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196</v>
      </c>
      <c r="Z1765">
        <v>0</v>
      </c>
      <c r="AA1765" t="s">
        <v>48</v>
      </c>
      <c r="AC1765" t="s">
        <v>53</v>
      </c>
      <c r="AE1765">
        <v>0</v>
      </c>
      <c r="AF1765">
        <v>0</v>
      </c>
      <c r="AG1765">
        <v>4</v>
      </c>
      <c r="AH1765">
        <v>0</v>
      </c>
      <c r="AI1765">
        <f t="shared" si="189"/>
        <v>196</v>
      </c>
      <c r="AJ1765">
        <f t="shared" si="190"/>
        <v>0</v>
      </c>
      <c r="AK1765">
        <f t="shared" si="191"/>
        <v>0</v>
      </c>
      <c r="AL1765">
        <f t="shared" si="192"/>
        <v>0</v>
      </c>
      <c r="AM1765">
        <f t="shared" si="193"/>
        <v>0</v>
      </c>
      <c r="AN1765">
        <f t="shared" si="194"/>
        <v>196</v>
      </c>
      <c r="AO1765">
        <f t="shared" si="195"/>
        <v>0</v>
      </c>
      <c r="AP1765" t="s">
        <v>50</v>
      </c>
      <c r="AQ1765">
        <v>176690</v>
      </c>
      <c r="AR1765">
        <v>0</v>
      </c>
      <c r="AS1765">
        <v>0</v>
      </c>
    </row>
    <row r="1766" spans="1:45" x14ac:dyDescent="0.2">
      <c r="A1766" t="s">
        <v>1748</v>
      </c>
      <c r="B1766" t="s">
        <v>46</v>
      </c>
      <c r="C1766" t="s">
        <v>46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K1766">
        <v>0</v>
      </c>
      <c r="L1766">
        <v>0</v>
      </c>
      <c r="M1766">
        <v>5</v>
      </c>
      <c r="N1766">
        <v>5</v>
      </c>
      <c r="O1766" t="s">
        <v>47</v>
      </c>
      <c r="P1766" t="s">
        <v>47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110</v>
      </c>
      <c r="Z1766">
        <v>73</v>
      </c>
      <c r="AA1766" t="s">
        <v>48</v>
      </c>
      <c r="AB1766" t="s">
        <v>48</v>
      </c>
      <c r="AC1766" t="s">
        <v>118</v>
      </c>
      <c r="AD1766" t="s">
        <v>59</v>
      </c>
      <c r="AE1766">
        <v>0</v>
      </c>
      <c r="AF1766">
        <v>0</v>
      </c>
      <c r="AG1766">
        <v>2</v>
      </c>
      <c r="AH1766">
        <v>1</v>
      </c>
      <c r="AI1766">
        <f t="shared" si="189"/>
        <v>110</v>
      </c>
      <c r="AJ1766">
        <f t="shared" si="190"/>
        <v>73</v>
      </c>
      <c r="AK1766">
        <f t="shared" si="191"/>
        <v>0</v>
      </c>
      <c r="AL1766">
        <f t="shared" si="192"/>
        <v>0</v>
      </c>
      <c r="AM1766">
        <f t="shared" si="193"/>
        <v>0</v>
      </c>
      <c r="AN1766">
        <f t="shared" si="194"/>
        <v>0</v>
      </c>
      <c r="AO1766">
        <f t="shared" si="195"/>
        <v>37</v>
      </c>
      <c r="AP1766" t="s">
        <v>50</v>
      </c>
      <c r="AQ1766">
        <v>176203</v>
      </c>
      <c r="AR1766">
        <v>0</v>
      </c>
      <c r="AS1766">
        <v>0</v>
      </c>
    </row>
    <row r="1767" spans="1:45" x14ac:dyDescent="0.2">
      <c r="A1767" t="s">
        <v>1749</v>
      </c>
      <c r="B1767" t="s">
        <v>46</v>
      </c>
      <c r="C1767" t="s">
        <v>46</v>
      </c>
      <c r="D1767">
        <v>0</v>
      </c>
      <c r="E1767">
        <v>0</v>
      </c>
      <c r="F1767">
        <v>0</v>
      </c>
      <c r="G1767">
        <v>0</v>
      </c>
      <c r="H1767">
        <v>-85.75</v>
      </c>
      <c r="I1767">
        <v>-85.75</v>
      </c>
      <c r="K1767">
        <v>-257.25</v>
      </c>
      <c r="L1767">
        <v>-257.25</v>
      </c>
      <c r="M1767">
        <v>3</v>
      </c>
      <c r="N1767">
        <v>3</v>
      </c>
      <c r="O1767" t="s">
        <v>47</v>
      </c>
      <c r="P1767" t="s">
        <v>47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668</v>
      </c>
      <c r="Z1767">
        <v>668</v>
      </c>
      <c r="AA1767" t="s">
        <v>58</v>
      </c>
      <c r="AB1767" t="s">
        <v>58</v>
      </c>
      <c r="AC1767" t="s">
        <v>66</v>
      </c>
      <c r="AD1767" t="s">
        <v>66</v>
      </c>
      <c r="AE1767">
        <v>0</v>
      </c>
      <c r="AF1767">
        <v>0</v>
      </c>
      <c r="AG1767">
        <v>7</v>
      </c>
      <c r="AH1767">
        <v>7</v>
      </c>
      <c r="AI1767">
        <f t="shared" si="189"/>
        <v>582.25</v>
      </c>
      <c r="AJ1767">
        <f t="shared" si="190"/>
        <v>582.25</v>
      </c>
      <c r="AK1767">
        <f t="shared" si="191"/>
        <v>0</v>
      </c>
      <c r="AL1767">
        <f t="shared" si="192"/>
        <v>0</v>
      </c>
      <c r="AM1767">
        <f t="shared" si="193"/>
        <v>582.25</v>
      </c>
      <c r="AN1767">
        <f t="shared" si="194"/>
        <v>0</v>
      </c>
      <c r="AO1767">
        <f t="shared" si="195"/>
        <v>0</v>
      </c>
      <c r="AP1767" t="s">
        <v>50</v>
      </c>
      <c r="AQ1767">
        <v>179020</v>
      </c>
      <c r="AR1767">
        <v>0</v>
      </c>
      <c r="AS1767">
        <v>0</v>
      </c>
    </row>
    <row r="1768" spans="1:45" x14ac:dyDescent="0.2">
      <c r="A1768" t="s">
        <v>1750</v>
      </c>
      <c r="B1768" t="s">
        <v>46</v>
      </c>
      <c r="C1768" t="s">
        <v>46</v>
      </c>
      <c r="D1768">
        <v>0</v>
      </c>
      <c r="E1768">
        <v>0</v>
      </c>
      <c r="F1768">
        <v>0</v>
      </c>
      <c r="G1768">
        <v>0</v>
      </c>
      <c r="H1768">
        <v>-22.25</v>
      </c>
      <c r="I1768">
        <v>-22.25</v>
      </c>
      <c r="K1768">
        <v>-66.75</v>
      </c>
      <c r="L1768">
        <v>-66.75</v>
      </c>
      <c r="M1768">
        <v>3</v>
      </c>
      <c r="N1768">
        <v>3</v>
      </c>
      <c r="O1768" t="s">
        <v>47</v>
      </c>
      <c r="P1768" t="s">
        <v>47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89</v>
      </c>
      <c r="Z1768">
        <v>89</v>
      </c>
      <c r="AA1768" t="s">
        <v>58</v>
      </c>
      <c r="AB1768" t="s">
        <v>58</v>
      </c>
      <c r="AC1768" t="s">
        <v>118</v>
      </c>
      <c r="AD1768" t="s">
        <v>56</v>
      </c>
      <c r="AE1768">
        <v>0</v>
      </c>
      <c r="AF1768">
        <v>0</v>
      </c>
      <c r="AG1768">
        <v>2</v>
      </c>
      <c r="AH1768">
        <v>2</v>
      </c>
      <c r="AI1768">
        <f t="shared" si="189"/>
        <v>66.75</v>
      </c>
      <c r="AJ1768">
        <f t="shared" si="190"/>
        <v>66.75</v>
      </c>
      <c r="AK1768">
        <f t="shared" si="191"/>
        <v>0</v>
      </c>
      <c r="AL1768">
        <f t="shared" si="192"/>
        <v>0</v>
      </c>
      <c r="AM1768">
        <f t="shared" si="193"/>
        <v>66.75</v>
      </c>
      <c r="AN1768">
        <f t="shared" si="194"/>
        <v>0</v>
      </c>
      <c r="AO1768">
        <f t="shared" si="195"/>
        <v>0</v>
      </c>
      <c r="AP1768" t="s">
        <v>50</v>
      </c>
      <c r="AQ1768">
        <v>178371</v>
      </c>
      <c r="AR1768">
        <v>0</v>
      </c>
      <c r="AS1768">
        <v>0</v>
      </c>
    </row>
    <row r="1769" spans="1:45" x14ac:dyDescent="0.2">
      <c r="A1769" t="s">
        <v>1751</v>
      </c>
      <c r="B1769" t="s">
        <v>46</v>
      </c>
      <c r="C1769" t="s">
        <v>46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K1769">
        <v>0</v>
      </c>
      <c r="L1769">
        <v>0</v>
      </c>
      <c r="M1769">
        <v>3</v>
      </c>
      <c r="N1769">
        <v>3</v>
      </c>
      <c r="O1769" t="s">
        <v>47</v>
      </c>
      <c r="P1769" t="s">
        <v>47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98</v>
      </c>
      <c r="Z1769">
        <v>98</v>
      </c>
      <c r="AA1769" t="s">
        <v>48</v>
      </c>
      <c r="AB1769" t="s">
        <v>48</v>
      </c>
      <c r="AC1769" t="s">
        <v>118</v>
      </c>
      <c r="AD1769" t="s">
        <v>59</v>
      </c>
      <c r="AE1769">
        <v>0</v>
      </c>
      <c r="AF1769">
        <v>0</v>
      </c>
      <c r="AG1769">
        <v>2</v>
      </c>
      <c r="AH1769">
        <v>2</v>
      </c>
      <c r="AI1769">
        <f t="shared" si="189"/>
        <v>98</v>
      </c>
      <c r="AJ1769">
        <f t="shared" si="190"/>
        <v>98</v>
      </c>
      <c r="AK1769">
        <f t="shared" si="191"/>
        <v>0</v>
      </c>
      <c r="AL1769">
        <f t="shared" si="192"/>
        <v>0</v>
      </c>
      <c r="AM1769">
        <f t="shared" si="193"/>
        <v>98</v>
      </c>
      <c r="AN1769">
        <f t="shared" si="194"/>
        <v>0</v>
      </c>
      <c r="AO1769">
        <f t="shared" si="195"/>
        <v>0</v>
      </c>
      <c r="AP1769" t="s">
        <v>50</v>
      </c>
      <c r="AQ1769">
        <v>179698</v>
      </c>
      <c r="AR1769">
        <v>0</v>
      </c>
      <c r="AS1769">
        <v>0</v>
      </c>
    </row>
    <row r="1770" spans="1:45" x14ac:dyDescent="0.2">
      <c r="A1770" t="s">
        <v>1752</v>
      </c>
      <c r="B1770" t="s">
        <v>46</v>
      </c>
      <c r="C1770" t="s">
        <v>46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K1770">
        <v>0</v>
      </c>
      <c r="L1770">
        <v>0</v>
      </c>
      <c r="M1770">
        <v>4</v>
      </c>
      <c r="N1770">
        <v>4</v>
      </c>
      <c r="O1770" t="s">
        <v>47</v>
      </c>
      <c r="P1770" t="s">
        <v>47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122</v>
      </c>
      <c r="Z1770">
        <v>122</v>
      </c>
      <c r="AA1770" t="s">
        <v>48</v>
      </c>
      <c r="AB1770" t="s">
        <v>48</v>
      </c>
      <c r="AC1770" t="s">
        <v>118</v>
      </c>
      <c r="AD1770" t="s">
        <v>59</v>
      </c>
      <c r="AE1770">
        <v>0</v>
      </c>
      <c r="AF1770">
        <v>0</v>
      </c>
      <c r="AG1770">
        <v>2</v>
      </c>
      <c r="AH1770">
        <v>2</v>
      </c>
      <c r="AI1770">
        <f t="shared" si="189"/>
        <v>122</v>
      </c>
      <c r="AJ1770">
        <f t="shared" si="190"/>
        <v>122</v>
      </c>
      <c r="AK1770">
        <f t="shared" si="191"/>
        <v>0</v>
      </c>
      <c r="AL1770">
        <f t="shared" si="192"/>
        <v>0</v>
      </c>
      <c r="AM1770">
        <f t="shared" si="193"/>
        <v>122</v>
      </c>
      <c r="AN1770">
        <f t="shared" si="194"/>
        <v>0</v>
      </c>
      <c r="AO1770">
        <f t="shared" si="195"/>
        <v>0</v>
      </c>
      <c r="AP1770" t="s">
        <v>50</v>
      </c>
      <c r="AQ1770">
        <v>179692</v>
      </c>
      <c r="AR1770">
        <v>0</v>
      </c>
      <c r="AS1770">
        <v>0</v>
      </c>
    </row>
    <row r="1771" spans="1:45" x14ac:dyDescent="0.2">
      <c r="A1771" t="s">
        <v>1753</v>
      </c>
      <c r="B1771" t="s">
        <v>46</v>
      </c>
      <c r="C1771" t="s">
        <v>46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K1771">
        <v>0</v>
      </c>
      <c r="L1771">
        <v>0</v>
      </c>
      <c r="M1771">
        <v>4</v>
      </c>
      <c r="N1771">
        <v>4</v>
      </c>
      <c r="O1771" t="s">
        <v>47</v>
      </c>
      <c r="P1771" t="s">
        <v>47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244</v>
      </c>
      <c r="Z1771">
        <v>244</v>
      </c>
      <c r="AA1771" t="s">
        <v>48</v>
      </c>
      <c r="AB1771" t="s">
        <v>48</v>
      </c>
      <c r="AC1771" t="s">
        <v>118</v>
      </c>
      <c r="AD1771" t="s">
        <v>163</v>
      </c>
      <c r="AE1771">
        <v>0</v>
      </c>
      <c r="AF1771">
        <v>0</v>
      </c>
      <c r="AG1771">
        <v>4</v>
      </c>
      <c r="AH1771">
        <v>4</v>
      </c>
      <c r="AI1771">
        <f t="shared" si="189"/>
        <v>244</v>
      </c>
      <c r="AJ1771">
        <f t="shared" si="190"/>
        <v>244</v>
      </c>
      <c r="AK1771">
        <f t="shared" si="191"/>
        <v>0</v>
      </c>
      <c r="AL1771">
        <f t="shared" si="192"/>
        <v>0</v>
      </c>
      <c r="AM1771">
        <f t="shared" si="193"/>
        <v>244</v>
      </c>
      <c r="AN1771">
        <f t="shared" si="194"/>
        <v>0</v>
      </c>
      <c r="AO1771">
        <f t="shared" si="195"/>
        <v>0</v>
      </c>
      <c r="AP1771" t="s">
        <v>73</v>
      </c>
      <c r="AQ1771">
        <v>179262</v>
      </c>
      <c r="AR1771">
        <v>0</v>
      </c>
      <c r="AS1771">
        <v>0</v>
      </c>
    </row>
    <row r="1772" spans="1:45" x14ac:dyDescent="0.2">
      <c r="A1772" t="s">
        <v>1754</v>
      </c>
      <c r="B1772" t="s">
        <v>46</v>
      </c>
      <c r="C1772" t="s">
        <v>46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K1772">
        <v>0</v>
      </c>
      <c r="L1772">
        <v>0</v>
      </c>
      <c r="M1772">
        <v>5</v>
      </c>
      <c r="N1772">
        <v>5</v>
      </c>
      <c r="O1772" t="s">
        <v>47</v>
      </c>
      <c r="P1772" t="s">
        <v>47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147</v>
      </c>
      <c r="Z1772">
        <v>147</v>
      </c>
      <c r="AA1772" t="s">
        <v>48</v>
      </c>
      <c r="AB1772" t="s">
        <v>48</v>
      </c>
      <c r="AC1772" t="s">
        <v>118</v>
      </c>
      <c r="AD1772" t="s">
        <v>59</v>
      </c>
      <c r="AE1772">
        <v>0</v>
      </c>
      <c r="AF1772">
        <v>0</v>
      </c>
      <c r="AG1772">
        <v>3</v>
      </c>
      <c r="AH1772">
        <v>3</v>
      </c>
      <c r="AI1772">
        <f t="shared" si="189"/>
        <v>147</v>
      </c>
      <c r="AJ1772">
        <f t="shared" si="190"/>
        <v>147</v>
      </c>
      <c r="AK1772">
        <f t="shared" si="191"/>
        <v>0</v>
      </c>
      <c r="AL1772">
        <f t="shared" si="192"/>
        <v>0</v>
      </c>
      <c r="AM1772">
        <f t="shared" si="193"/>
        <v>147</v>
      </c>
      <c r="AN1772">
        <f t="shared" si="194"/>
        <v>0</v>
      </c>
      <c r="AO1772">
        <f t="shared" si="195"/>
        <v>0</v>
      </c>
      <c r="AP1772" t="s">
        <v>50</v>
      </c>
      <c r="AQ1772">
        <v>186953</v>
      </c>
      <c r="AR1772">
        <v>0</v>
      </c>
      <c r="AS1772">
        <v>0</v>
      </c>
    </row>
    <row r="1773" spans="1:45" x14ac:dyDescent="0.2">
      <c r="A1773" t="s">
        <v>1755</v>
      </c>
      <c r="B1773" t="s">
        <v>46</v>
      </c>
      <c r="C1773" t="s">
        <v>46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K1773">
        <v>0</v>
      </c>
      <c r="L1773">
        <v>0</v>
      </c>
      <c r="M1773">
        <v>3</v>
      </c>
      <c r="N1773">
        <v>3</v>
      </c>
      <c r="O1773" t="s">
        <v>47</v>
      </c>
      <c r="P1773" t="s">
        <v>47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382</v>
      </c>
      <c r="Z1773">
        <v>382</v>
      </c>
      <c r="AA1773" t="s">
        <v>48</v>
      </c>
      <c r="AB1773" t="s">
        <v>48</v>
      </c>
      <c r="AC1773" t="s">
        <v>53</v>
      </c>
      <c r="AD1773" t="s">
        <v>53</v>
      </c>
      <c r="AE1773">
        <v>0</v>
      </c>
      <c r="AF1773">
        <v>0</v>
      </c>
      <c r="AG1773">
        <v>10</v>
      </c>
      <c r="AH1773">
        <v>10</v>
      </c>
      <c r="AI1773">
        <f t="shared" si="189"/>
        <v>382</v>
      </c>
      <c r="AJ1773">
        <f t="shared" si="190"/>
        <v>382</v>
      </c>
      <c r="AK1773">
        <f t="shared" si="191"/>
        <v>0</v>
      </c>
      <c r="AL1773">
        <f t="shared" si="192"/>
        <v>0</v>
      </c>
      <c r="AM1773">
        <f t="shared" si="193"/>
        <v>382</v>
      </c>
      <c r="AN1773">
        <f t="shared" si="194"/>
        <v>0</v>
      </c>
      <c r="AO1773">
        <f t="shared" si="195"/>
        <v>0</v>
      </c>
      <c r="AP1773" t="s">
        <v>50</v>
      </c>
      <c r="AQ1773">
        <v>186948</v>
      </c>
      <c r="AR1773">
        <v>0</v>
      </c>
      <c r="AS1773">
        <v>0</v>
      </c>
    </row>
    <row r="1774" spans="1:45" x14ac:dyDescent="0.2">
      <c r="A1774" t="s">
        <v>1756</v>
      </c>
      <c r="B1774" t="s">
        <v>46</v>
      </c>
      <c r="C1774" t="s">
        <v>46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K1774">
        <v>0</v>
      </c>
      <c r="L1774">
        <v>0</v>
      </c>
      <c r="M1774">
        <v>4</v>
      </c>
      <c r="N1774">
        <v>4</v>
      </c>
      <c r="O1774" t="s">
        <v>47</v>
      </c>
      <c r="P1774" t="s">
        <v>47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171</v>
      </c>
      <c r="Z1774">
        <v>171</v>
      </c>
      <c r="AA1774" t="s">
        <v>48</v>
      </c>
      <c r="AB1774" t="s">
        <v>48</v>
      </c>
      <c r="AC1774" t="s">
        <v>118</v>
      </c>
      <c r="AD1774" t="s">
        <v>56</v>
      </c>
      <c r="AE1774">
        <v>0</v>
      </c>
      <c r="AF1774">
        <v>0</v>
      </c>
      <c r="AG1774">
        <v>3</v>
      </c>
      <c r="AH1774">
        <v>3</v>
      </c>
      <c r="AI1774">
        <f t="shared" si="189"/>
        <v>171</v>
      </c>
      <c r="AJ1774">
        <f t="shared" si="190"/>
        <v>171</v>
      </c>
      <c r="AK1774">
        <f t="shared" si="191"/>
        <v>0</v>
      </c>
      <c r="AL1774">
        <f t="shared" si="192"/>
        <v>0</v>
      </c>
      <c r="AM1774">
        <f t="shared" si="193"/>
        <v>171</v>
      </c>
      <c r="AN1774">
        <f t="shared" si="194"/>
        <v>0</v>
      </c>
      <c r="AO1774">
        <f t="shared" si="195"/>
        <v>0</v>
      </c>
      <c r="AP1774" t="s">
        <v>50</v>
      </c>
      <c r="AQ1774">
        <v>186923</v>
      </c>
      <c r="AR1774">
        <v>0</v>
      </c>
      <c r="AS1774">
        <v>0</v>
      </c>
    </row>
    <row r="1775" spans="1:45" x14ac:dyDescent="0.2">
      <c r="A1775" t="s">
        <v>1757</v>
      </c>
      <c r="B1775" t="s">
        <v>46</v>
      </c>
      <c r="C1775" t="s">
        <v>46</v>
      </c>
      <c r="D1775">
        <v>0</v>
      </c>
      <c r="E1775">
        <v>0</v>
      </c>
      <c r="F1775">
        <v>0</v>
      </c>
      <c r="G1775">
        <v>0</v>
      </c>
      <c r="H1775">
        <v>-22.25</v>
      </c>
      <c r="I1775">
        <v>-22.25</v>
      </c>
      <c r="K1775">
        <v>-66.75</v>
      </c>
      <c r="L1775">
        <v>-66.75</v>
      </c>
      <c r="M1775">
        <v>3</v>
      </c>
      <c r="N1775">
        <v>3</v>
      </c>
      <c r="O1775" t="s">
        <v>47</v>
      </c>
      <c r="P1775" t="s">
        <v>47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89</v>
      </c>
      <c r="Z1775">
        <v>89</v>
      </c>
      <c r="AA1775" t="s">
        <v>58</v>
      </c>
      <c r="AB1775" t="s">
        <v>58</v>
      </c>
      <c r="AC1775" t="s">
        <v>49</v>
      </c>
      <c r="AD1775" t="s">
        <v>49</v>
      </c>
      <c r="AE1775">
        <v>0</v>
      </c>
      <c r="AF1775">
        <v>0</v>
      </c>
      <c r="AG1775">
        <v>2</v>
      </c>
      <c r="AH1775">
        <v>2</v>
      </c>
      <c r="AI1775">
        <f t="shared" si="189"/>
        <v>66.75</v>
      </c>
      <c r="AJ1775">
        <f t="shared" si="190"/>
        <v>66.75</v>
      </c>
      <c r="AK1775">
        <f t="shared" si="191"/>
        <v>0</v>
      </c>
      <c r="AL1775">
        <f t="shared" si="192"/>
        <v>0</v>
      </c>
      <c r="AM1775">
        <f t="shared" si="193"/>
        <v>66.75</v>
      </c>
      <c r="AN1775">
        <f t="shared" si="194"/>
        <v>0</v>
      </c>
      <c r="AO1775">
        <f t="shared" si="195"/>
        <v>0</v>
      </c>
      <c r="AP1775" t="s">
        <v>50</v>
      </c>
      <c r="AQ1775">
        <v>194305</v>
      </c>
      <c r="AR1775">
        <v>0</v>
      </c>
      <c r="AS1775">
        <v>0</v>
      </c>
    </row>
    <row r="1776" spans="1:45" x14ac:dyDescent="0.2">
      <c r="A1776" t="s">
        <v>1758</v>
      </c>
      <c r="B1776" t="s">
        <v>46</v>
      </c>
      <c r="C1776" t="s">
        <v>46</v>
      </c>
      <c r="D1776">
        <v>0</v>
      </c>
      <c r="E1776">
        <v>0</v>
      </c>
      <c r="F1776">
        <v>0</v>
      </c>
      <c r="G1776">
        <v>-108.5</v>
      </c>
      <c r="H1776">
        <v>0</v>
      </c>
      <c r="I1776">
        <v>0</v>
      </c>
      <c r="K1776">
        <v>0</v>
      </c>
      <c r="L1776">
        <v>0</v>
      </c>
      <c r="M1776">
        <v>3</v>
      </c>
      <c r="N1776">
        <v>3</v>
      </c>
      <c r="O1776" t="s">
        <v>47</v>
      </c>
      <c r="P1776" t="s">
        <v>47</v>
      </c>
      <c r="Q1776">
        <v>0</v>
      </c>
      <c r="R1776">
        <v>0</v>
      </c>
      <c r="S1776">
        <v>0</v>
      </c>
      <c r="T1776">
        <v>1085</v>
      </c>
      <c r="U1776">
        <v>0</v>
      </c>
      <c r="V1776">
        <v>0</v>
      </c>
      <c r="W1776">
        <v>0</v>
      </c>
      <c r="X1776">
        <v>0</v>
      </c>
      <c r="Y1776">
        <v>694</v>
      </c>
      <c r="Z1776">
        <v>694</v>
      </c>
      <c r="AA1776" t="s">
        <v>48</v>
      </c>
      <c r="AB1776" t="s">
        <v>48</v>
      </c>
      <c r="AC1776" t="s">
        <v>66</v>
      </c>
      <c r="AD1776" t="s">
        <v>66</v>
      </c>
      <c r="AE1776">
        <v>0</v>
      </c>
      <c r="AF1776">
        <v>0</v>
      </c>
      <c r="AG1776">
        <v>9</v>
      </c>
      <c r="AH1776">
        <v>9</v>
      </c>
      <c r="AI1776">
        <f t="shared" si="189"/>
        <v>694</v>
      </c>
      <c r="AJ1776">
        <f t="shared" si="190"/>
        <v>694</v>
      </c>
      <c r="AK1776">
        <f t="shared" si="191"/>
        <v>0</v>
      </c>
      <c r="AL1776">
        <f t="shared" si="192"/>
        <v>0</v>
      </c>
      <c r="AM1776">
        <f t="shared" si="193"/>
        <v>694</v>
      </c>
      <c r="AN1776">
        <f t="shared" si="194"/>
        <v>0</v>
      </c>
      <c r="AO1776">
        <f t="shared" si="195"/>
        <v>0</v>
      </c>
      <c r="AP1776" t="s">
        <v>50</v>
      </c>
      <c r="AQ1776">
        <v>195742</v>
      </c>
      <c r="AR1776">
        <v>0</v>
      </c>
      <c r="AS1776">
        <v>0</v>
      </c>
    </row>
    <row r="1777" spans="1:45" x14ac:dyDescent="0.2">
      <c r="A1777" t="s">
        <v>1759</v>
      </c>
      <c r="B1777" t="s">
        <v>46</v>
      </c>
      <c r="C1777" t="s">
        <v>46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K1777">
        <v>0</v>
      </c>
      <c r="L1777">
        <v>0</v>
      </c>
      <c r="M1777">
        <v>4</v>
      </c>
      <c r="N1777">
        <v>4</v>
      </c>
      <c r="O1777" t="s">
        <v>47</v>
      </c>
      <c r="P1777" t="s">
        <v>47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61</v>
      </c>
      <c r="Z1777">
        <v>61</v>
      </c>
      <c r="AA1777" t="s">
        <v>48</v>
      </c>
      <c r="AB1777" t="s">
        <v>48</v>
      </c>
      <c r="AC1777" t="s">
        <v>118</v>
      </c>
      <c r="AD1777" t="s">
        <v>64</v>
      </c>
      <c r="AE1777">
        <v>0</v>
      </c>
      <c r="AF1777">
        <v>0</v>
      </c>
      <c r="AG1777">
        <v>1</v>
      </c>
      <c r="AH1777">
        <v>1</v>
      </c>
      <c r="AI1777">
        <f t="shared" si="189"/>
        <v>61</v>
      </c>
      <c r="AJ1777">
        <f t="shared" si="190"/>
        <v>61</v>
      </c>
      <c r="AK1777">
        <f t="shared" si="191"/>
        <v>0</v>
      </c>
      <c r="AL1777">
        <f t="shared" si="192"/>
        <v>0</v>
      </c>
      <c r="AM1777">
        <f t="shared" si="193"/>
        <v>61</v>
      </c>
      <c r="AN1777">
        <f t="shared" si="194"/>
        <v>0</v>
      </c>
      <c r="AO1777">
        <f t="shared" si="195"/>
        <v>0</v>
      </c>
      <c r="AP1777" t="s">
        <v>50</v>
      </c>
      <c r="AQ1777">
        <v>195251</v>
      </c>
      <c r="AR1777">
        <v>0</v>
      </c>
      <c r="AS1777">
        <v>0</v>
      </c>
    </row>
    <row r="1778" spans="1:45" x14ac:dyDescent="0.2">
      <c r="A1778" t="s">
        <v>1760</v>
      </c>
      <c r="B1778" t="s">
        <v>120</v>
      </c>
      <c r="C1778" t="s">
        <v>46</v>
      </c>
      <c r="D1778">
        <v>0</v>
      </c>
      <c r="E1778">
        <v>0</v>
      </c>
      <c r="F1778">
        <v>0</v>
      </c>
      <c r="G1778">
        <v>0</v>
      </c>
      <c r="H1778">
        <v>-30.5</v>
      </c>
      <c r="I1778">
        <v>-30.5</v>
      </c>
      <c r="K1778">
        <v>-91.5</v>
      </c>
      <c r="L1778">
        <v>-91.5</v>
      </c>
      <c r="M1778">
        <v>4</v>
      </c>
      <c r="N1778">
        <v>4</v>
      </c>
      <c r="O1778" t="s">
        <v>47</v>
      </c>
      <c r="P1778" t="s">
        <v>47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122</v>
      </c>
      <c r="Z1778">
        <v>122</v>
      </c>
      <c r="AA1778" t="s">
        <v>58</v>
      </c>
      <c r="AB1778" t="s">
        <v>58</v>
      </c>
      <c r="AC1778" t="s">
        <v>118</v>
      </c>
      <c r="AD1778" t="s">
        <v>59</v>
      </c>
      <c r="AE1778">
        <v>0</v>
      </c>
      <c r="AF1778">
        <v>0</v>
      </c>
      <c r="AG1778">
        <v>2</v>
      </c>
      <c r="AH1778">
        <v>2</v>
      </c>
      <c r="AI1778">
        <f t="shared" si="189"/>
        <v>91.5</v>
      </c>
      <c r="AJ1778">
        <f t="shared" si="190"/>
        <v>91.5</v>
      </c>
      <c r="AK1778">
        <f t="shared" si="191"/>
        <v>0</v>
      </c>
      <c r="AL1778">
        <f t="shared" si="192"/>
        <v>0</v>
      </c>
      <c r="AM1778">
        <f t="shared" si="193"/>
        <v>91.5</v>
      </c>
      <c r="AN1778">
        <f t="shared" si="194"/>
        <v>0</v>
      </c>
      <c r="AO1778">
        <f t="shared" si="195"/>
        <v>0</v>
      </c>
      <c r="AP1778" t="s">
        <v>50</v>
      </c>
      <c r="AQ1778">
        <v>196754</v>
      </c>
      <c r="AR1778">
        <v>0</v>
      </c>
      <c r="AS1778">
        <v>0</v>
      </c>
    </row>
    <row r="1779" spans="1:45" x14ac:dyDescent="0.2">
      <c r="A1779" t="s">
        <v>1761</v>
      </c>
      <c r="B1779" t="s">
        <v>46</v>
      </c>
      <c r="C1779" t="s">
        <v>46</v>
      </c>
      <c r="D1779">
        <v>0</v>
      </c>
      <c r="E1779">
        <v>0</v>
      </c>
      <c r="F1779">
        <v>0</v>
      </c>
      <c r="G1779">
        <v>0</v>
      </c>
      <c r="H1779">
        <v>-209</v>
      </c>
      <c r="I1779">
        <v>-216</v>
      </c>
      <c r="K1779">
        <v>-1747</v>
      </c>
      <c r="L1779">
        <v>-1801</v>
      </c>
      <c r="M1779">
        <v>4</v>
      </c>
      <c r="N1779">
        <v>4</v>
      </c>
      <c r="O1779" t="s">
        <v>47</v>
      </c>
      <c r="P1779" t="s">
        <v>47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1956</v>
      </c>
      <c r="Z1779">
        <v>2017</v>
      </c>
      <c r="AA1779" t="s">
        <v>58</v>
      </c>
      <c r="AB1779" t="s">
        <v>58</v>
      </c>
      <c r="AC1779" t="s">
        <v>49</v>
      </c>
      <c r="AD1779" t="s">
        <v>49</v>
      </c>
      <c r="AE1779">
        <v>0</v>
      </c>
      <c r="AF1779">
        <v>0</v>
      </c>
      <c r="AG1779">
        <v>39</v>
      </c>
      <c r="AH1779">
        <v>40</v>
      </c>
      <c r="AI1779">
        <f t="shared" si="189"/>
        <v>1747</v>
      </c>
      <c r="AJ1779">
        <f t="shared" si="190"/>
        <v>1801</v>
      </c>
      <c r="AK1779">
        <f t="shared" si="191"/>
        <v>0</v>
      </c>
      <c r="AL1779">
        <f t="shared" si="192"/>
        <v>54</v>
      </c>
      <c r="AM1779">
        <f t="shared" si="193"/>
        <v>0</v>
      </c>
      <c r="AN1779">
        <f t="shared" si="194"/>
        <v>0</v>
      </c>
      <c r="AO1779">
        <f t="shared" si="195"/>
        <v>0</v>
      </c>
      <c r="AP1779" t="s">
        <v>50</v>
      </c>
      <c r="AQ1779">
        <v>138643</v>
      </c>
      <c r="AR1779">
        <v>0</v>
      </c>
      <c r="AS1779">
        <v>0</v>
      </c>
    </row>
    <row r="1780" spans="1:45" x14ac:dyDescent="0.2">
      <c r="A1780" t="s">
        <v>1762</v>
      </c>
      <c r="B1780" t="s">
        <v>46</v>
      </c>
      <c r="C1780" t="s">
        <v>46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K1780">
        <v>0</v>
      </c>
      <c r="L1780">
        <v>0</v>
      </c>
      <c r="M1780">
        <v>3</v>
      </c>
      <c r="N1780">
        <v>3</v>
      </c>
      <c r="O1780" t="s">
        <v>47</v>
      </c>
      <c r="P1780" t="s">
        <v>47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98</v>
      </c>
      <c r="Z1780">
        <v>98</v>
      </c>
      <c r="AA1780" t="s">
        <v>48</v>
      </c>
      <c r="AB1780" t="s">
        <v>48</v>
      </c>
      <c r="AC1780" t="s">
        <v>53</v>
      </c>
      <c r="AD1780" t="s">
        <v>53</v>
      </c>
      <c r="AE1780">
        <v>0</v>
      </c>
      <c r="AF1780">
        <v>0</v>
      </c>
      <c r="AG1780">
        <v>2</v>
      </c>
      <c r="AH1780">
        <v>2</v>
      </c>
      <c r="AI1780">
        <f t="shared" si="189"/>
        <v>98</v>
      </c>
      <c r="AJ1780">
        <f t="shared" si="190"/>
        <v>98</v>
      </c>
      <c r="AK1780">
        <f t="shared" si="191"/>
        <v>0</v>
      </c>
      <c r="AL1780">
        <f t="shared" si="192"/>
        <v>0</v>
      </c>
      <c r="AM1780">
        <f t="shared" si="193"/>
        <v>98</v>
      </c>
      <c r="AN1780">
        <f t="shared" si="194"/>
        <v>0</v>
      </c>
      <c r="AO1780">
        <f t="shared" si="195"/>
        <v>0</v>
      </c>
      <c r="AP1780" t="s">
        <v>50</v>
      </c>
      <c r="AQ1780">
        <v>178365</v>
      </c>
      <c r="AR1780">
        <v>0</v>
      </c>
      <c r="AS1780">
        <v>0</v>
      </c>
    </row>
    <row r="1781" spans="1:45" x14ac:dyDescent="0.2">
      <c r="A1781" t="s">
        <v>3928</v>
      </c>
      <c r="B1781" t="s">
        <v>46</v>
      </c>
      <c r="C1781" t="s">
        <v>46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K1781">
        <v>0</v>
      </c>
      <c r="L1781">
        <v>0</v>
      </c>
      <c r="M1781">
        <v>1</v>
      </c>
      <c r="N1781">
        <v>1</v>
      </c>
      <c r="O1781" t="s">
        <v>52</v>
      </c>
      <c r="P1781" t="s">
        <v>52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320</v>
      </c>
      <c r="X1781">
        <v>320</v>
      </c>
      <c r="Y1781">
        <v>0</v>
      </c>
      <c r="Z1781">
        <v>0</v>
      </c>
      <c r="AA1781" t="s">
        <v>48</v>
      </c>
      <c r="AB1781" t="s">
        <v>48</v>
      </c>
      <c r="AC1781" t="s">
        <v>53</v>
      </c>
      <c r="AD1781" t="s">
        <v>53</v>
      </c>
      <c r="AE1781">
        <v>0</v>
      </c>
      <c r="AF1781">
        <v>0</v>
      </c>
      <c r="AG1781">
        <v>8</v>
      </c>
      <c r="AH1781">
        <v>8</v>
      </c>
      <c r="AI1781">
        <f t="shared" si="189"/>
        <v>320</v>
      </c>
      <c r="AJ1781">
        <f t="shared" si="190"/>
        <v>320</v>
      </c>
      <c r="AK1781">
        <f t="shared" si="191"/>
        <v>0</v>
      </c>
      <c r="AL1781">
        <f t="shared" si="192"/>
        <v>0</v>
      </c>
      <c r="AM1781">
        <f t="shared" si="193"/>
        <v>320</v>
      </c>
      <c r="AN1781">
        <f t="shared" si="194"/>
        <v>0</v>
      </c>
      <c r="AO1781">
        <f t="shared" si="195"/>
        <v>0</v>
      </c>
      <c r="AP1781" t="s">
        <v>50</v>
      </c>
      <c r="AQ1781">
        <v>41874</v>
      </c>
      <c r="AR1781">
        <v>0</v>
      </c>
      <c r="AS1781">
        <v>0</v>
      </c>
    </row>
    <row r="1782" spans="1:45" x14ac:dyDescent="0.2">
      <c r="A1782" t="s">
        <v>1763</v>
      </c>
      <c r="B1782" t="s">
        <v>188</v>
      </c>
      <c r="C1782" t="s">
        <v>120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K1782">
        <v>0</v>
      </c>
      <c r="L1782">
        <v>0</v>
      </c>
      <c r="M1782">
        <v>5</v>
      </c>
      <c r="N1782">
        <v>5</v>
      </c>
      <c r="O1782" t="s">
        <v>47</v>
      </c>
      <c r="P1782" t="s">
        <v>47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461</v>
      </c>
      <c r="Z1782">
        <v>547</v>
      </c>
      <c r="AA1782" t="s">
        <v>48</v>
      </c>
      <c r="AB1782" t="s">
        <v>48</v>
      </c>
      <c r="AC1782" t="s">
        <v>49</v>
      </c>
      <c r="AD1782" t="s">
        <v>49</v>
      </c>
      <c r="AE1782">
        <v>0</v>
      </c>
      <c r="AF1782">
        <v>0</v>
      </c>
      <c r="AG1782">
        <v>13</v>
      </c>
      <c r="AH1782">
        <v>16</v>
      </c>
      <c r="AI1782">
        <f t="shared" si="189"/>
        <v>461</v>
      </c>
      <c r="AJ1782">
        <f t="shared" si="190"/>
        <v>547</v>
      </c>
      <c r="AK1782">
        <f t="shared" si="191"/>
        <v>0</v>
      </c>
      <c r="AL1782">
        <f t="shared" si="192"/>
        <v>86</v>
      </c>
      <c r="AM1782">
        <f t="shared" si="193"/>
        <v>0</v>
      </c>
      <c r="AN1782">
        <f t="shared" si="194"/>
        <v>0</v>
      </c>
      <c r="AO1782">
        <f t="shared" si="195"/>
        <v>0</v>
      </c>
      <c r="AP1782" t="s">
        <v>50</v>
      </c>
      <c r="AQ1782">
        <v>199023</v>
      </c>
      <c r="AR1782">
        <v>0</v>
      </c>
      <c r="AS1782">
        <v>0</v>
      </c>
    </row>
    <row r="1783" spans="1:45" x14ac:dyDescent="0.2">
      <c r="A1783" t="s">
        <v>1764</v>
      </c>
      <c r="B1783" t="s">
        <v>311</v>
      </c>
      <c r="D1783">
        <v>0</v>
      </c>
      <c r="E1783">
        <v>0</v>
      </c>
      <c r="F1783">
        <v>-155</v>
      </c>
      <c r="G1783">
        <v>0</v>
      </c>
      <c r="H1783">
        <v>0</v>
      </c>
      <c r="I1783">
        <v>0</v>
      </c>
      <c r="K1783">
        <v>0</v>
      </c>
      <c r="L1783">
        <v>0</v>
      </c>
      <c r="M1783">
        <v>3</v>
      </c>
      <c r="N1783">
        <v>0</v>
      </c>
      <c r="O1783" t="s">
        <v>86</v>
      </c>
      <c r="Q1783">
        <v>0</v>
      </c>
      <c r="R1783">
        <v>0</v>
      </c>
      <c r="S1783">
        <v>155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183</v>
      </c>
      <c r="Z1783">
        <v>0</v>
      </c>
      <c r="AA1783" t="s">
        <v>48</v>
      </c>
      <c r="AC1783" t="s">
        <v>66</v>
      </c>
      <c r="AE1783">
        <v>0</v>
      </c>
      <c r="AF1783">
        <v>0</v>
      </c>
      <c r="AG1783">
        <v>5</v>
      </c>
      <c r="AH1783">
        <v>0</v>
      </c>
      <c r="AI1783">
        <f t="shared" si="189"/>
        <v>183</v>
      </c>
      <c r="AJ1783">
        <f t="shared" si="190"/>
        <v>0</v>
      </c>
      <c r="AK1783">
        <f t="shared" si="191"/>
        <v>0</v>
      </c>
      <c r="AL1783">
        <f t="shared" si="192"/>
        <v>0</v>
      </c>
      <c r="AM1783">
        <f t="shared" si="193"/>
        <v>0</v>
      </c>
      <c r="AN1783">
        <f t="shared" si="194"/>
        <v>183</v>
      </c>
      <c r="AO1783">
        <f t="shared" si="195"/>
        <v>0</v>
      </c>
      <c r="AP1783" t="s">
        <v>50</v>
      </c>
      <c r="AQ1783">
        <v>201616</v>
      </c>
      <c r="AR1783">
        <v>0</v>
      </c>
      <c r="AS1783">
        <v>0</v>
      </c>
    </row>
    <row r="1784" spans="1:45" x14ac:dyDescent="0.2">
      <c r="A1784" t="s">
        <v>1765</v>
      </c>
      <c r="B1784" t="s">
        <v>188</v>
      </c>
      <c r="D1784">
        <v>0</v>
      </c>
      <c r="E1784">
        <v>0</v>
      </c>
      <c r="F1784">
        <v>-155</v>
      </c>
      <c r="G1784">
        <v>0</v>
      </c>
      <c r="H1784">
        <v>0</v>
      </c>
      <c r="I1784">
        <v>0</v>
      </c>
      <c r="K1784">
        <v>0</v>
      </c>
      <c r="L1784">
        <v>0</v>
      </c>
      <c r="M1784">
        <v>0</v>
      </c>
      <c r="N1784">
        <v>0</v>
      </c>
      <c r="O1784" t="s">
        <v>86</v>
      </c>
      <c r="Q1784">
        <v>0</v>
      </c>
      <c r="R1784">
        <v>0</v>
      </c>
      <c r="S1784">
        <v>155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E1784">
        <v>0</v>
      </c>
      <c r="AF1784">
        <v>0</v>
      </c>
      <c r="AG1784">
        <v>0</v>
      </c>
      <c r="AH1784">
        <v>0</v>
      </c>
      <c r="AI1784">
        <f t="shared" si="189"/>
        <v>0</v>
      </c>
      <c r="AJ1784">
        <f t="shared" si="190"/>
        <v>0</v>
      </c>
      <c r="AK1784">
        <f t="shared" si="191"/>
        <v>0</v>
      </c>
      <c r="AL1784">
        <f t="shared" si="192"/>
        <v>0</v>
      </c>
      <c r="AM1784">
        <f t="shared" si="193"/>
        <v>0</v>
      </c>
      <c r="AN1784">
        <f t="shared" si="194"/>
        <v>0</v>
      </c>
      <c r="AO1784">
        <f t="shared" si="195"/>
        <v>0</v>
      </c>
      <c r="AP1784" t="s">
        <v>50</v>
      </c>
      <c r="AQ1784">
        <v>200026</v>
      </c>
      <c r="AR1784">
        <v>0</v>
      </c>
      <c r="AS1784">
        <v>0</v>
      </c>
    </row>
    <row r="1785" spans="1:45" x14ac:dyDescent="0.2">
      <c r="A1785" t="s">
        <v>3929</v>
      </c>
      <c r="B1785" t="s">
        <v>46</v>
      </c>
      <c r="C1785" t="s">
        <v>46</v>
      </c>
      <c r="D1785">
        <v>-25</v>
      </c>
      <c r="E1785">
        <v>-25</v>
      </c>
      <c r="F1785">
        <v>0</v>
      </c>
      <c r="G1785">
        <v>0</v>
      </c>
      <c r="H1785">
        <v>0</v>
      </c>
      <c r="I1785">
        <v>0</v>
      </c>
      <c r="K1785">
        <v>0</v>
      </c>
      <c r="L1785">
        <v>0</v>
      </c>
      <c r="M1785">
        <v>1</v>
      </c>
      <c r="N1785">
        <v>1</v>
      </c>
      <c r="O1785" t="s">
        <v>47</v>
      </c>
      <c r="P1785" t="s">
        <v>47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25</v>
      </c>
      <c r="Z1785">
        <v>25</v>
      </c>
      <c r="AA1785" t="s">
        <v>48</v>
      </c>
      <c r="AB1785" t="s">
        <v>48</v>
      </c>
      <c r="AC1785" t="s">
        <v>53</v>
      </c>
      <c r="AD1785" t="s">
        <v>53</v>
      </c>
      <c r="AE1785">
        <v>0</v>
      </c>
      <c r="AF1785">
        <v>0</v>
      </c>
      <c r="AG1785">
        <v>1</v>
      </c>
      <c r="AH1785">
        <v>1</v>
      </c>
      <c r="AI1785">
        <f t="shared" si="189"/>
        <v>0</v>
      </c>
      <c r="AJ1785">
        <f t="shared" si="190"/>
        <v>0</v>
      </c>
      <c r="AK1785">
        <f t="shared" si="191"/>
        <v>0</v>
      </c>
      <c r="AL1785">
        <f t="shared" si="192"/>
        <v>0</v>
      </c>
      <c r="AM1785">
        <f t="shared" si="193"/>
        <v>0</v>
      </c>
      <c r="AN1785">
        <f t="shared" si="194"/>
        <v>0</v>
      </c>
      <c r="AO1785">
        <f t="shared" si="195"/>
        <v>0</v>
      </c>
      <c r="AP1785" t="s">
        <v>50</v>
      </c>
      <c r="AQ1785">
        <v>5695</v>
      </c>
      <c r="AR1785">
        <v>0</v>
      </c>
      <c r="AS1785">
        <v>0</v>
      </c>
    </row>
    <row r="1786" spans="1:45" x14ac:dyDescent="0.2">
      <c r="A1786" t="s">
        <v>1766</v>
      </c>
      <c r="B1786" t="s">
        <v>46</v>
      </c>
      <c r="C1786" t="s">
        <v>46</v>
      </c>
      <c r="D1786">
        <v>-40</v>
      </c>
      <c r="E1786">
        <v>-40</v>
      </c>
      <c r="F1786">
        <v>0</v>
      </c>
      <c r="G1786">
        <v>0</v>
      </c>
      <c r="H1786">
        <v>0</v>
      </c>
      <c r="I1786">
        <v>0</v>
      </c>
      <c r="K1786">
        <v>0</v>
      </c>
      <c r="L1786">
        <v>0</v>
      </c>
      <c r="M1786">
        <v>2</v>
      </c>
      <c r="N1786">
        <v>2</v>
      </c>
      <c r="O1786" t="s">
        <v>47</v>
      </c>
      <c r="P1786" t="s">
        <v>47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40</v>
      </c>
      <c r="Z1786">
        <v>40</v>
      </c>
      <c r="AA1786" t="s">
        <v>48</v>
      </c>
      <c r="AB1786" t="s">
        <v>48</v>
      </c>
      <c r="AC1786" t="s">
        <v>49</v>
      </c>
      <c r="AD1786" t="s">
        <v>49</v>
      </c>
      <c r="AE1786">
        <v>0</v>
      </c>
      <c r="AF1786">
        <v>0</v>
      </c>
      <c r="AG1786">
        <v>1</v>
      </c>
      <c r="AH1786">
        <v>1</v>
      </c>
      <c r="AI1786">
        <f t="shared" si="189"/>
        <v>0</v>
      </c>
      <c r="AJ1786">
        <f t="shared" si="190"/>
        <v>0</v>
      </c>
      <c r="AK1786">
        <f t="shared" si="191"/>
        <v>0</v>
      </c>
      <c r="AL1786">
        <f t="shared" si="192"/>
        <v>0</v>
      </c>
      <c r="AM1786">
        <f t="shared" si="193"/>
        <v>0</v>
      </c>
      <c r="AN1786">
        <f t="shared" si="194"/>
        <v>0</v>
      </c>
      <c r="AO1786">
        <f t="shared" si="195"/>
        <v>0</v>
      </c>
      <c r="AP1786" t="s">
        <v>50</v>
      </c>
      <c r="AQ1786">
        <v>5739</v>
      </c>
      <c r="AR1786">
        <v>0</v>
      </c>
      <c r="AS1786">
        <v>0</v>
      </c>
    </row>
    <row r="1787" spans="1:45" x14ac:dyDescent="0.2">
      <c r="A1787" t="s">
        <v>3930</v>
      </c>
      <c r="B1787" t="s">
        <v>46</v>
      </c>
      <c r="C1787" t="s">
        <v>46</v>
      </c>
      <c r="D1787">
        <v>-35</v>
      </c>
      <c r="E1787">
        <v>-35</v>
      </c>
      <c r="F1787">
        <v>0</v>
      </c>
      <c r="G1787">
        <v>0</v>
      </c>
      <c r="H1787">
        <v>0</v>
      </c>
      <c r="I1787">
        <v>0</v>
      </c>
      <c r="K1787">
        <v>0</v>
      </c>
      <c r="L1787">
        <v>0</v>
      </c>
      <c r="M1787">
        <v>2</v>
      </c>
      <c r="N1787">
        <v>2</v>
      </c>
      <c r="O1787" t="s">
        <v>47</v>
      </c>
      <c r="P1787" t="s">
        <v>47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35</v>
      </c>
      <c r="Z1787">
        <v>35</v>
      </c>
      <c r="AA1787" t="s">
        <v>48</v>
      </c>
      <c r="AB1787" t="s">
        <v>48</v>
      </c>
      <c r="AC1787" t="s">
        <v>53</v>
      </c>
      <c r="AD1787" t="s">
        <v>53</v>
      </c>
      <c r="AE1787">
        <v>0</v>
      </c>
      <c r="AF1787">
        <v>0</v>
      </c>
      <c r="AG1787">
        <v>1</v>
      </c>
      <c r="AH1787">
        <v>1</v>
      </c>
      <c r="AI1787">
        <f t="shared" si="189"/>
        <v>0</v>
      </c>
      <c r="AJ1787">
        <f t="shared" si="190"/>
        <v>0</v>
      </c>
      <c r="AK1787">
        <f t="shared" si="191"/>
        <v>0</v>
      </c>
      <c r="AL1787">
        <f t="shared" si="192"/>
        <v>0</v>
      </c>
      <c r="AM1787">
        <f t="shared" si="193"/>
        <v>0</v>
      </c>
      <c r="AN1787">
        <f t="shared" si="194"/>
        <v>0</v>
      </c>
      <c r="AO1787">
        <f t="shared" si="195"/>
        <v>0</v>
      </c>
      <c r="AP1787" t="s">
        <v>50</v>
      </c>
      <c r="AQ1787">
        <v>14046</v>
      </c>
      <c r="AR1787">
        <v>0</v>
      </c>
      <c r="AS1787">
        <v>0</v>
      </c>
    </row>
    <row r="1788" spans="1:45" x14ac:dyDescent="0.2">
      <c r="A1788" t="s">
        <v>1767</v>
      </c>
      <c r="B1788" t="s">
        <v>46</v>
      </c>
      <c r="C1788" t="s">
        <v>46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K1788">
        <v>0</v>
      </c>
      <c r="L1788">
        <v>0</v>
      </c>
      <c r="M1788">
        <v>1</v>
      </c>
      <c r="N1788">
        <v>1</v>
      </c>
      <c r="O1788" t="s">
        <v>52</v>
      </c>
      <c r="P1788" t="s">
        <v>52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120</v>
      </c>
      <c r="X1788">
        <v>120</v>
      </c>
      <c r="Y1788">
        <v>0</v>
      </c>
      <c r="Z1788">
        <v>0</v>
      </c>
      <c r="AA1788" t="s">
        <v>48</v>
      </c>
      <c r="AB1788" t="s">
        <v>48</v>
      </c>
      <c r="AC1788" t="s">
        <v>64</v>
      </c>
      <c r="AD1788" t="s">
        <v>64</v>
      </c>
      <c r="AE1788">
        <v>0</v>
      </c>
      <c r="AF1788">
        <v>0</v>
      </c>
      <c r="AG1788">
        <v>3</v>
      </c>
      <c r="AH1788">
        <v>3</v>
      </c>
      <c r="AI1788">
        <f t="shared" si="189"/>
        <v>120</v>
      </c>
      <c r="AJ1788">
        <f t="shared" si="190"/>
        <v>120</v>
      </c>
      <c r="AK1788">
        <f t="shared" si="191"/>
        <v>0</v>
      </c>
      <c r="AL1788">
        <f t="shared" si="192"/>
        <v>0</v>
      </c>
      <c r="AM1788">
        <f t="shared" si="193"/>
        <v>120</v>
      </c>
      <c r="AN1788">
        <f t="shared" si="194"/>
        <v>0</v>
      </c>
      <c r="AO1788">
        <f t="shared" si="195"/>
        <v>0</v>
      </c>
      <c r="AP1788" t="s">
        <v>50</v>
      </c>
      <c r="AQ1788">
        <v>52212</v>
      </c>
      <c r="AR1788">
        <v>0</v>
      </c>
      <c r="AS1788">
        <v>0</v>
      </c>
    </row>
    <row r="1789" spans="1:45" x14ac:dyDescent="0.2">
      <c r="A1789" t="s">
        <v>1768</v>
      </c>
      <c r="B1789" t="s">
        <v>46</v>
      </c>
      <c r="C1789" t="s">
        <v>46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K1789">
        <v>0</v>
      </c>
      <c r="L1789">
        <v>0</v>
      </c>
      <c r="M1789">
        <v>4</v>
      </c>
      <c r="N1789">
        <v>4</v>
      </c>
      <c r="O1789" t="s">
        <v>47</v>
      </c>
      <c r="P1789" t="s">
        <v>47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92</v>
      </c>
      <c r="Z1789">
        <v>92</v>
      </c>
      <c r="AA1789" t="s">
        <v>48</v>
      </c>
      <c r="AB1789" t="s">
        <v>48</v>
      </c>
      <c r="AC1789" t="s">
        <v>56</v>
      </c>
      <c r="AD1789" t="s">
        <v>56</v>
      </c>
      <c r="AE1789">
        <v>0</v>
      </c>
      <c r="AF1789">
        <v>0</v>
      </c>
      <c r="AG1789">
        <v>2</v>
      </c>
      <c r="AH1789">
        <v>2</v>
      </c>
      <c r="AI1789">
        <f t="shared" si="189"/>
        <v>92</v>
      </c>
      <c r="AJ1789">
        <f t="shared" si="190"/>
        <v>92</v>
      </c>
      <c r="AK1789">
        <f t="shared" si="191"/>
        <v>0</v>
      </c>
      <c r="AL1789">
        <f t="shared" si="192"/>
        <v>0</v>
      </c>
      <c r="AM1789">
        <f t="shared" si="193"/>
        <v>92</v>
      </c>
      <c r="AN1789">
        <f t="shared" si="194"/>
        <v>0</v>
      </c>
      <c r="AO1789">
        <f t="shared" si="195"/>
        <v>0</v>
      </c>
      <c r="AP1789" t="s">
        <v>50</v>
      </c>
      <c r="AQ1789">
        <v>59721</v>
      </c>
      <c r="AR1789">
        <v>0</v>
      </c>
      <c r="AS1789">
        <v>0</v>
      </c>
    </row>
    <row r="1790" spans="1:45" x14ac:dyDescent="0.2">
      <c r="A1790" t="s">
        <v>1769</v>
      </c>
      <c r="B1790" t="s">
        <v>46</v>
      </c>
      <c r="C1790" t="s">
        <v>46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K1790">
        <v>0</v>
      </c>
      <c r="L1790">
        <v>0</v>
      </c>
      <c r="M1790">
        <v>3</v>
      </c>
      <c r="N1790">
        <v>3</v>
      </c>
      <c r="O1790" t="s">
        <v>47</v>
      </c>
      <c r="P1790" t="s">
        <v>47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104</v>
      </c>
      <c r="Z1790">
        <v>104</v>
      </c>
      <c r="AA1790" t="s">
        <v>48</v>
      </c>
      <c r="AB1790" t="s">
        <v>48</v>
      </c>
      <c r="AC1790" t="s">
        <v>64</v>
      </c>
      <c r="AD1790" t="s">
        <v>64</v>
      </c>
      <c r="AE1790">
        <v>0</v>
      </c>
      <c r="AF1790">
        <v>0</v>
      </c>
      <c r="AG1790">
        <v>2</v>
      </c>
      <c r="AH1790">
        <v>2</v>
      </c>
      <c r="AI1790">
        <f t="shared" si="189"/>
        <v>104</v>
      </c>
      <c r="AJ1790">
        <f t="shared" si="190"/>
        <v>104</v>
      </c>
      <c r="AK1790">
        <f t="shared" si="191"/>
        <v>0</v>
      </c>
      <c r="AL1790">
        <f t="shared" si="192"/>
        <v>0</v>
      </c>
      <c r="AM1790">
        <f t="shared" si="193"/>
        <v>104</v>
      </c>
      <c r="AN1790">
        <f t="shared" si="194"/>
        <v>0</v>
      </c>
      <c r="AO1790">
        <f t="shared" si="195"/>
        <v>0</v>
      </c>
      <c r="AP1790" t="s">
        <v>50</v>
      </c>
      <c r="AQ1790">
        <v>81802</v>
      </c>
      <c r="AR1790">
        <v>0</v>
      </c>
      <c r="AS1790">
        <v>0</v>
      </c>
    </row>
    <row r="1791" spans="1:45" x14ac:dyDescent="0.2">
      <c r="A1791" t="s">
        <v>1770</v>
      </c>
      <c r="B1791" t="s">
        <v>46</v>
      </c>
      <c r="C1791" t="s">
        <v>46</v>
      </c>
      <c r="D1791">
        <v>0</v>
      </c>
      <c r="E1791">
        <v>0</v>
      </c>
      <c r="F1791">
        <v>0</v>
      </c>
      <c r="G1791">
        <v>0</v>
      </c>
      <c r="H1791">
        <v>-7</v>
      </c>
      <c r="I1791">
        <v>-7</v>
      </c>
      <c r="K1791">
        <v>-61</v>
      </c>
      <c r="L1791">
        <v>-61</v>
      </c>
      <c r="M1791">
        <v>2</v>
      </c>
      <c r="N1791">
        <v>2</v>
      </c>
      <c r="O1791" t="s">
        <v>47</v>
      </c>
      <c r="P1791" t="s">
        <v>47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68</v>
      </c>
      <c r="Z1791">
        <v>68</v>
      </c>
      <c r="AA1791" t="s">
        <v>58</v>
      </c>
      <c r="AB1791" t="s">
        <v>58</v>
      </c>
      <c r="AC1791" t="s">
        <v>64</v>
      </c>
      <c r="AD1791" t="s">
        <v>64</v>
      </c>
      <c r="AE1791">
        <v>0</v>
      </c>
      <c r="AF1791">
        <v>0</v>
      </c>
      <c r="AG1791">
        <v>2</v>
      </c>
      <c r="AH1791">
        <v>2</v>
      </c>
      <c r="AI1791">
        <f t="shared" si="189"/>
        <v>61</v>
      </c>
      <c r="AJ1791">
        <f t="shared" si="190"/>
        <v>61</v>
      </c>
      <c r="AK1791">
        <f t="shared" si="191"/>
        <v>0</v>
      </c>
      <c r="AL1791">
        <f t="shared" si="192"/>
        <v>0</v>
      </c>
      <c r="AM1791">
        <f t="shared" si="193"/>
        <v>61</v>
      </c>
      <c r="AN1791">
        <f t="shared" si="194"/>
        <v>0</v>
      </c>
      <c r="AO1791">
        <f t="shared" si="195"/>
        <v>0</v>
      </c>
      <c r="AP1791" t="s">
        <v>50</v>
      </c>
      <c r="AQ1791">
        <v>93937</v>
      </c>
      <c r="AR1791">
        <v>0</v>
      </c>
      <c r="AS1791">
        <v>0</v>
      </c>
    </row>
    <row r="1792" spans="1:45" x14ac:dyDescent="0.2">
      <c r="A1792" t="s">
        <v>1771</v>
      </c>
      <c r="B1792" t="s">
        <v>46</v>
      </c>
      <c r="C1792" t="s">
        <v>46</v>
      </c>
      <c r="D1792">
        <v>-56</v>
      </c>
      <c r="E1792">
        <v>-56</v>
      </c>
      <c r="F1792">
        <v>0</v>
      </c>
      <c r="G1792">
        <v>0</v>
      </c>
      <c r="H1792">
        <v>0</v>
      </c>
      <c r="I1792">
        <v>0</v>
      </c>
      <c r="K1792">
        <v>0</v>
      </c>
      <c r="L1792">
        <v>0</v>
      </c>
      <c r="M1792">
        <v>1</v>
      </c>
      <c r="N1792">
        <v>1</v>
      </c>
      <c r="O1792" t="s">
        <v>47</v>
      </c>
      <c r="P1792" t="s">
        <v>47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56</v>
      </c>
      <c r="Z1792">
        <v>56</v>
      </c>
      <c r="AA1792" t="s">
        <v>48</v>
      </c>
      <c r="AB1792" t="s">
        <v>48</v>
      </c>
      <c r="AC1792" t="s">
        <v>49</v>
      </c>
      <c r="AD1792" t="s">
        <v>49</v>
      </c>
      <c r="AE1792">
        <v>0</v>
      </c>
      <c r="AF1792">
        <v>0</v>
      </c>
      <c r="AG1792">
        <v>2</v>
      </c>
      <c r="AH1792">
        <v>2</v>
      </c>
      <c r="AI1792">
        <f t="shared" si="189"/>
        <v>0</v>
      </c>
      <c r="AJ1792">
        <f t="shared" si="190"/>
        <v>0</v>
      </c>
      <c r="AK1792">
        <f t="shared" si="191"/>
        <v>0</v>
      </c>
      <c r="AL1792">
        <f t="shared" si="192"/>
        <v>0</v>
      </c>
      <c r="AM1792">
        <f t="shared" si="193"/>
        <v>0</v>
      </c>
      <c r="AN1792">
        <f t="shared" si="194"/>
        <v>0</v>
      </c>
      <c r="AO1792">
        <f t="shared" si="195"/>
        <v>0</v>
      </c>
      <c r="AP1792" t="s">
        <v>50</v>
      </c>
      <c r="AQ1792">
        <v>92031</v>
      </c>
      <c r="AR1792">
        <v>0</v>
      </c>
      <c r="AS1792">
        <v>0</v>
      </c>
    </row>
    <row r="1793" spans="1:45" x14ac:dyDescent="0.2">
      <c r="A1793" t="s">
        <v>1772</v>
      </c>
      <c r="B1793" t="s">
        <v>46</v>
      </c>
      <c r="C1793" t="s">
        <v>46</v>
      </c>
      <c r="D1793">
        <v>-101</v>
      </c>
      <c r="E1793">
        <v>-101</v>
      </c>
      <c r="F1793">
        <v>0</v>
      </c>
      <c r="G1793">
        <v>0</v>
      </c>
      <c r="H1793">
        <v>0</v>
      </c>
      <c r="I1793">
        <v>0</v>
      </c>
      <c r="K1793">
        <v>0</v>
      </c>
      <c r="L1793">
        <v>0</v>
      </c>
      <c r="M1793">
        <v>4</v>
      </c>
      <c r="N1793">
        <v>4</v>
      </c>
      <c r="O1793" t="s">
        <v>47</v>
      </c>
      <c r="P1793" t="s">
        <v>47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101</v>
      </c>
      <c r="Z1793">
        <v>101</v>
      </c>
      <c r="AA1793" t="s">
        <v>48</v>
      </c>
      <c r="AB1793" t="s">
        <v>48</v>
      </c>
      <c r="AC1793" t="s">
        <v>53</v>
      </c>
      <c r="AD1793" t="s">
        <v>53</v>
      </c>
      <c r="AE1793">
        <v>0</v>
      </c>
      <c r="AF1793">
        <v>0</v>
      </c>
      <c r="AG1793">
        <v>2</v>
      </c>
      <c r="AH1793">
        <v>2</v>
      </c>
      <c r="AI1793">
        <f t="shared" si="189"/>
        <v>0</v>
      </c>
      <c r="AJ1793">
        <f t="shared" si="190"/>
        <v>0</v>
      </c>
      <c r="AK1793">
        <f t="shared" si="191"/>
        <v>0</v>
      </c>
      <c r="AL1793">
        <f t="shared" si="192"/>
        <v>0</v>
      </c>
      <c r="AM1793">
        <f t="shared" si="193"/>
        <v>0</v>
      </c>
      <c r="AN1793">
        <f t="shared" si="194"/>
        <v>0</v>
      </c>
      <c r="AO1793">
        <f t="shared" si="195"/>
        <v>0</v>
      </c>
      <c r="AP1793" t="s">
        <v>50</v>
      </c>
      <c r="AQ1793">
        <v>93960</v>
      </c>
      <c r="AR1793">
        <v>0</v>
      </c>
      <c r="AS1793">
        <v>0</v>
      </c>
    </row>
    <row r="1794" spans="1:45" x14ac:dyDescent="0.2">
      <c r="A1794" t="s">
        <v>1773</v>
      </c>
      <c r="B1794" t="s">
        <v>46</v>
      </c>
      <c r="C1794" t="s">
        <v>46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K1794">
        <v>0</v>
      </c>
      <c r="L1794">
        <v>0</v>
      </c>
      <c r="M1794">
        <v>3</v>
      </c>
      <c r="N1794">
        <v>3</v>
      </c>
      <c r="O1794" t="s">
        <v>47</v>
      </c>
      <c r="P1794" t="s">
        <v>47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89</v>
      </c>
      <c r="Z1794">
        <v>89</v>
      </c>
      <c r="AA1794" t="s">
        <v>48</v>
      </c>
      <c r="AB1794" t="s">
        <v>48</v>
      </c>
      <c r="AC1794" t="s">
        <v>56</v>
      </c>
      <c r="AD1794" t="s">
        <v>56</v>
      </c>
      <c r="AE1794">
        <v>0</v>
      </c>
      <c r="AF1794">
        <v>0</v>
      </c>
      <c r="AG1794">
        <v>2</v>
      </c>
      <c r="AH1794">
        <v>2</v>
      </c>
      <c r="AI1794">
        <f t="shared" ref="AI1794:AI1857" si="196">W1794+ Y1794+D1794+H1794</f>
        <v>89</v>
      </c>
      <c r="AJ1794">
        <f t="shared" ref="AJ1794:AJ1857" si="197">X1794+Z1794+E1794+I1794</f>
        <v>89</v>
      </c>
      <c r="AK1794">
        <f t="shared" ref="AK1794:AK1857" si="198">IF(AI1794=0,AJ1794,0)</f>
        <v>0</v>
      </c>
      <c r="AL1794">
        <f t="shared" ref="AL1794:AL1857" si="199">IF(AND(AI1794&gt;0,AJ1794&gt;AI1794),AJ1794-AI1794,0)</f>
        <v>0</v>
      </c>
      <c r="AM1794">
        <f t="shared" ref="AM1794:AM1857" si="200">IF(AI1794=AJ1794,AJ1794,0)</f>
        <v>89</v>
      </c>
      <c r="AN1794">
        <f t="shared" ref="AN1794:AN1857" si="201">IF(AJ1794=0,AI1794,0)</f>
        <v>0</v>
      </c>
      <c r="AO1794">
        <f t="shared" ref="AO1794:AO1857" si="202">IF(AND(AJ1794&gt;0,AJ1794&lt;AI1794),AI1794-AJ1794,0)</f>
        <v>0</v>
      </c>
      <c r="AP1794" t="s">
        <v>50</v>
      </c>
      <c r="AQ1794">
        <v>94690</v>
      </c>
      <c r="AR1794">
        <v>0</v>
      </c>
      <c r="AS1794">
        <v>0</v>
      </c>
    </row>
    <row r="1795" spans="1:45" x14ac:dyDescent="0.2">
      <c r="A1795" t="s">
        <v>1774</v>
      </c>
      <c r="B1795" t="s">
        <v>46</v>
      </c>
      <c r="C1795" t="s">
        <v>46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K1795">
        <v>0</v>
      </c>
      <c r="L1795">
        <v>0</v>
      </c>
      <c r="M1795">
        <v>3</v>
      </c>
      <c r="N1795">
        <v>3</v>
      </c>
      <c r="O1795" t="s">
        <v>47</v>
      </c>
      <c r="P1795" t="s">
        <v>47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485</v>
      </c>
      <c r="Z1795">
        <v>485</v>
      </c>
      <c r="AA1795" t="s">
        <v>48</v>
      </c>
      <c r="AB1795" t="s">
        <v>48</v>
      </c>
      <c r="AC1795" t="s">
        <v>53</v>
      </c>
      <c r="AD1795" t="s">
        <v>53</v>
      </c>
      <c r="AE1795">
        <v>0</v>
      </c>
      <c r="AF1795">
        <v>0</v>
      </c>
      <c r="AG1795">
        <v>11</v>
      </c>
      <c r="AH1795">
        <v>11</v>
      </c>
      <c r="AI1795">
        <f t="shared" si="196"/>
        <v>485</v>
      </c>
      <c r="AJ1795">
        <f t="shared" si="197"/>
        <v>485</v>
      </c>
      <c r="AK1795">
        <f t="shared" si="198"/>
        <v>0</v>
      </c>
      <c r="AL1795">
        <f t="shared" si="199"/>
        <v>0</v>
      </c>
      <c r="AM1795">
        <f t="shared" si="200"/>
        <v>485</v>
      </c>
      <c r="AN1795">
        <f t="shared" si="201"/>
        <v>0</v>
      </c>
      <c r="AO1795">
        <f t="shared" si="202"/>
        <v>0</v>
      </c>
      <c r="AP1795" t="s">
        <v>50</v>
      </c>
      <c r="AQ1795">
        <v>96195</v>
      </c>
      <c r="AR1795">
        <v>0</v>
      </c>
      <c r="AS1795">
        <v>0</v>
      </c>
    </row>
    <row r="1796" spans="1:45" x14ac:dyDescent="0.2">
      <c r="A1796" t="s">
        <v>1775</v>
      </c>
      <c r="B1796" t="s">
        <v>46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K1796">
        <v>-84</v>
      </c>
      <c r="L1796">
        <v>0</v>
      </c>
      <c r="M1796">
        <v>3</v>
      </c>
      <c r="N1796">
        <v>0</v>
      </c>
      <c r="O1796" t="s">
        <v>47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126</v>
      </c>
      <c r="Z1796">
        <v>0</v>
      </c>
      <c r="AA1796" t="s">
        <v>58</v>
      </c>
      <c r="AC1796" t="s">
        <v>56</v>
      </c>
      <c r="AE1796">
        <v>0</v>
      </c>
      <c r="AF1796">
        <v>0</v>
      </c>
      <c r="AG1796">
        <v>3</v>
      </c>
      <c r="AH1796">
        <v>0</v>
      </c>
      <c r="AI1796">
        <f t="shared" si="196"/>
        <v>126</v>
      </c>
      <c r="AJ1796">
        <f t="shared" si="197"/>
        <v>0</v>
      </c>
      <c r="AK1796">
        <f t="shared" si="198"/>
        <v>0</v>
      </c>
      <c r="AL1796">
        <f t="shared" si="199"/>
        <v>0</v>
      </c>
      <c r="AM1796">
        <f t="shared" si="200"/>
        <v>0</v>
      </c>
      <c r="AN1796">
        <f t="shared" si="201"/>
        <v>126</v>
      </c>
      <c r="AO1796">
        <f t="shared" si="202"/>
        <v>0</v>
      </c>
      <c r="AP1796" t="s">
        <v>50</v>
      </c>
      <c r="AQ1796">
        <v>97682</v>
      </c>
      <c r="AR1796">
        <v>0</v>
      </c>
      <c r="AS1796">
        <v>0</v>
      </c>
    </row>
    <row r="1797" spans="1:45" x14ac:dyDescent="0.2">
      <c r="A1797" t="s">
        <v>1776</v>
      </c>
      <c r="B1797" t="s">
        <v>46</v>
      </c>
      <c r="C1797" t="s">
        <v>46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K1797">
        <v>0</v>
      </c>
      <c r="L1797">
        <v>0</v>
      </c>
      <c r="M1797">
        <v>4</v>
      </c>
      <c r="N1797">
        <v>5</v>
      </c>
      <c r="O1797" t="s">
        <v>47</v>
      </c>
      <c r="P1797" t="s">
        <v>47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169</v>
      </c>
      <c r="Z1797">
        <v>217</v>
      </c>
      <c r="AA1797" t="s">
        <v>48</v>
      </c>
      <c r="AB1797" t="s">
        <v>48</v>
      </c>
      <c r="AC1797" t="s">
        <v>53</v>
      </c>
      <c r="AD1797" t="s">
        <v>53</v>
      </c>
      <c r="AE1797">
        <v>0</v>
      </c>
      <c r="AF1797">
        <v>0</v>
      </c>
      <c r="AG1797">
        <v>4</v>
      </c>
      <c r="AH1797">
        <v>4</v>
      </c>
      <c r="AI1797">
        <f t="shared" si="196"/>
        <v>169</v>
      </c>
      <c r="AJ1797">
        <f t="shared" si="197"/>
        <v>217</v>
      </c>
      <c r="AK1797">
        <f t="shared" si="198"/>
        <v>0</v>
      </c>
      <c r="AL1797">
        <f t="shared" si="199"/>
        <v>48</v>
      </c>
      <c r="AM1797">
        <f t="shared" si="200"/>
        <v>0</v>
      </c>
      <c r="AN1797">
        <f t="shared" si="201"/>
        <v>0</v>
      </c>
      <c r="AO1797">
        <f t="shared" si="202"/>
        <v>0</v>
      </c>
      <c r="AP1797" t="s">
        <v>50</v>
      </c>
      <c r="AQ1797">
        <v>97663</v>
      </c>
      <c r="AR1797">
        <v>0</v>
      </c>
      <c r="AS1797">
        <v>0</v>
      </c>
    </row>
    <row r="1798" spans="1:45" x14ac:dyDescent="0.2">
      <c r="A1798" t="s">
        <v>1777</v>
      </c>
      <c r="B1798" t="s">
        <v>46</v>
      </c>
      <c r="C1798" t="s">
        <v>46</v>
      </c>
      <c r="D1798">
        <v>-49</v>
      </c>
      <c r="E1798">
        <v>-49</v>
      </c>
      <c r="F1798">
        <v>0</v>
      </c>
      <c r="G1798">
        <v>0</v>
      </c>
      <c r="H1798">
        <v>0</v>
      </c>
      <c r="I1798">
        <v>0</v>
      </c>
      <c r="K1798">
        <v>0</v>
      </c>
      <c r="L1798">
        <v>0</v>
      </c>
      <c r="M1798">
        <v>3</v>
      </c>
      <c r="N1798">
        <v>3</v>
      </c>
      <c r="O1798" t="s">
        <v>47</v>
      </c>
      <c r="P1798" t="s">
        <v>47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49</v>
      </c>
      <c r="Z1798">
        <v>49</v>
      </c>
      <c r="AA1798" t="s">
        <v>48</v>
      </c>
      <c r="AB1798" t="s">
        <v>48</v>
      </c>
      <c r="AC1798" t="s">
        <v>66</v>
      </c>
      <c r="AD1798" t="s">
        <v>66</v>
      </c>
      <c r="AE1798">
        <v>0</v>
      </c>
      <c r="AF1798">
        <v>0</v>
      </c>
      <c r="AG1798">
        <v>1</v>
      </c>
      <c r="AH1798">
        <v>1</v>
      </c>
      <c r="AI1798">
        <f t="shared" si="196"/>
        <v>0</v>
      </c>
      <c r="AJ1798">
        <f t="shared" si="197"/>
        <v>0</v>
      </c>
      <c r="AK1798">
        <f t="shared" si="198"/>
        <v>0</v>
      </c>
      <c r="AL1798">
        <f t="shared" si="199"/>
        <v>0</v>
      </c>
      <c r="AM1798">
        <f t="shared" si="200"/>
        <v>0</v>
      </c>
      <c r="AN1798">
        <f t="shared" si="201"/>
        <v>0</v>
      </c>
      <c r="AO1798">
        <f t="shared" si="202"/>
        <v>0</v>
      </c>
      <c r="AP1798" t="s">
        <v>50</v>
      </c>
      <c r="AQ1798">
        <v>97736</v>
      </c>
      <c r="AR1798">
        <v>0</v>
      </c>
      <c r="AS1798">
        <v>0</v>
      </c>
    </row>
    <row r="1799" spans="1:45" x14ac:dyDescent="0.2">
      <c r="A1799" t="s">
        <v>1778</v>
      </c>
      <c r="B1799" t="s">
        <v>46</v>
      </c>
      <c r="C1799" t="s">
        <v>46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K1799">
        <v>0</v>
      </c>
      <c r="L1799">
        <v>0</v>
      </c>
      <c r="M1799">
        <v>3</v>
      </c>
      <c r="N1799">
        <v>3</v>
      </c>
      <c r="O1799" t="s">
        <v>47</v>
      </c>
      <c r="P1799" t="s">
        <v>47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49</v>
      </c>
      <c r="Z1799">
        <v>49</v>
      </c>
      <c r="AA1799" t="s">
        <v>48</v>
      </c>
      <c r="AB1799" t="s">
        <v>48</v>
      </c>
      <c r="AC1799" t="s">
        <v>56</v>
      </c>
      <c r="AD1799" t="s">
        <v>56</v>
      </c>
      <c r="AE1799">
        <v>0</v>
      </c>
      <c r="AF1799">
        <v>0</v>
      </c>
      <c r="AG1799">
        <v>1</v>
      </c>
      <c r="AH1799">
        <v>1</v>
      </c>
      <c r="AI1799">
        <f t="shared" si="196"/>
        <v>49</v>
      </c>
      <c r="AJ1799">
        <f t="shared" si="197"/>
        <v>49</v>
      </c>
      <c r="AK1799">
        <f t="shared" si="198"/>
        <v>0</v>
      </c>
      <c r="AL1799">
        <f t="shared" si="199"/>
        <v>0</v>
      </c>
      <c r="AM1799">
        <f t="shared" si="200"/>
        <v>49</v>
      </c>
      <c r="AN1799">
        <f t="shared" si="201"/>
        <v>0</v>
      </c>
      <c r="AO1799">
        <f t="shared" si="202"/>
        <v>0</v>
      </c>
      <c r="AP1799" t="s">
        <v>50</v>
      </c>
      <c r="AQ1799">
        <v>101047</v>
      </c>
      <c r="AR1799">
        <v>0</v>
      </c>
      <c r="AS1799">
        <v>0</v>
      </c>
    </row>
    <row r="1800" spans="1:45" x14ac:dyDescent="0.2">
      <c r="A1800" t="s">
        <v>1779</v>
      </c>
      <c r="B1800" t="s">
        <v>46</v>
      </c>
      <c r="C1800" t="s">
        <v>46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K1800">
        <v>0</v>
      </c>
      <c r="L1800">
        <v>0</v>
      </c>
      <c r="M1800">
        <v>3</v>
      </c>
      <c r="N1800">
        <v>3</v>
      </c>
      <c r="O1800" t="s">
        <v>47</v>
      </c>
      <c r="P1800" t="s">
        <v>47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49</v>
      </c>
      <c r="Z1800">
        <v>49</v>
      </c>
      <c r="AA1800" t="s">
        <v>48</v>
      </c>
      <c r="AB1800" t="s">
        <v>48</v>
      </c>
      <c r="AC1800" t="s">
        <v>56</v>
      </c>
      <c r="AD1800" t="s">
        <v>56</v>
      </c>
      <c r="AE1800">
        <v>0</v>
      </c>
      <c r="AF1800">
        <v>0</v>
      </c>
      <c r="AG1800">
        <v>1</v>
      </c>
      <c r="AH1800">
        <v>1</v>
      </c>
      <c r="AI1800">
        <f t="shared" si="196"/>
        <v>49</v>
      </c>
      <c r="AJ1800">
        <f t="shared" si="197"/>
        <v>49</v>
      </c>
      <c r="AK1800">
        <f t="shared" si="198"/>
        <v>0</v>
      </c>
      <c r="AL1800">
        <f t="shared" si="199"/>
        <v>0</v>
      </c>
      <c r="AM1800">
        <f t="shared" si="200"/>
        <v>49</v>
      </c>
      <c r="AN1800">
        <f t="shared" si="201"/>
        <v>0</v>
      </c>
      <c r="AO1800">
        <f t="shared" si="202"/>
        <v>0</v>
      </c>
      <c r="AP1800" t="s">
        <v>73</v>
      </c>
      <c r="AQ1800">
        <v>106395</v>
      </c>
      <c r="AR1800">
        <v>0</v>
      </c>
      <c r="AS1800">
        <v>0</v>
      </c>
    </row>
    <row r="1801" spans="1:45" x14ac:dyDescent="0.2">
      <c r="A1801" t="s">
        <v>1780</v>
      </c>
      <c r="B1801" t="s">
        <v>46</v>
      </c>
      <c r="C1801" t="s">
        <v>46</v>
      </c>
      <c r="D1801">
        <v>-98</v>
      </c>
      <c r="E1801">
        <v>-98</v>
      </c>
      <c r="F1801">
        <v>0</v>
      </c>
      <c r="G1801">
        <v>0</v>
      </c>
      <c r="H1801">
        <v>0</v>
      </c>
      <c r="I1801">
        <v>0</v>
      </c>
      <c r="K1801">
        <v>0</v>
      </c>
      <c r="L1801">
        <v>0</v>
      </c>
      <c r="M1801">
        <v>3</v>
      </c>
      <c r="N1801">
        <v>3</v>
      </c>
      <c r="O1801" t="s">
        <v>47</v>
      </c>
      <c r="P1801" t="s">
        <v>47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98</v>
      </c>
      <c r="Z1801">
        <v>98</v>
      </c>
      <c r="AA1801" t="s">
        <v>48</v>
      </c>
      <c r="AB1801" t="s">
        <v>48</v>
      </c>
      <c r="AC1801" t="s">
        <v>53</v>
      </c>
      <c r="AD1801" t="s">
        <v>53</v>
      </c>
      <c r="AE1801">
        <v>0</v>
      </c>
      <c r="AF1801">
        <v>0</v>
      </c>
      <c r="AG1801">
        <v>2</v>
      </c>
      <c r="AH1801">
        <v>2</v>
      </c>
      <c r="AI1801">
        <f t="shared" si="196"/>
        <v>0</v>
      </c>
      <c r="AJ1801">
        <f t="shared" si="197"/>
        <v>0</v>
      </c>
      <c r="AK1801">
        <f t="shared" si="198"/>
        <v>0</v>
      </c>
      <c r="AL1801">
        <f t="shared" si="199"/>
        <v>0</v>
      </c>
      <c r="AM1801">
        <f t="shared" si="200"/>
        <v>0</v>
      </c>
      <c r="AN1801">
        <f t="shared" si="201"/>
        <v>0</v>
      </c>
      <c r="AO1801">
        <f t="shared" si="202"/>
        <v>0</v>
      </c>
      <c r="AP1801" t="s">
        <v>50</v>
      </c>
      <c r="AQ1801">
        <v>108875</v>
      </c>
      <c r="AR1801">
        <v>0</v>
      </c>
      <c r="AS1801">
        <v>0</v>
      </c>
    </row>
    <row r="1802" spans="1:45" x14ac:dyDescent="0.2">
      <c r="A1802" t="s">
        <v>1781</v>
      </c>
      <c r="B1802" t="s">
        <v>46</v>
      </c>
      <c r="C1802" t="s">
        <v>46</v>
      </c>
      <c r="D1802">
        <v>-49</v>
      </c>
      <c r="E1802">
        <v>-49</v>
      </c>
      <c r="F1802">
        <v>0</v>
      </c>
      <c r="G1802">
        <v>0</v>
      </c>
      <c r="H1802">
        <v>0</v>
      </c>
      <c r="I1802">
        <v>0</v>
      </c>
      <c r="K1802">
        <v>0</v>
      </c>
      <c r="L1802">
        <v>0</v>
      </c>
      <c r="M1802">
        <v>3</v>
      </c>
      <c r="N1802">
        <v>3</v>
      </c>
      <c r="O1802" t="s">
        <v>47</v>
      </c>
      <c r="P1802" t="s">
        <v>47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49</v>
      </c>
      <c r="Z1802">
        <v>49</v>
      </c>
      <c r="AA1802" t="s">
        <v>48</v>
      </c>
      <c r="AB1802" t="s">
        <v>48</v>
      </c>
      <c r="AC1802" t="s">
        <v>53</v>
      </c>
      <c r="AD1802" t="s">
        <v>53</v>
      </c>
      <c r="AE1802">
        <v>0</v>
      </c>
      <c r="AF1802">
        <v>0</v>
      </c>
      <c r="AG1802">
        <v>1</v>
      </c>
      <c r="AH1802">
        <v>1</v>
      </c>
      <c r="AI1802">
        <f t="shared" si="196"/>
        <v>0</v>
      </c>
      <c r="AJ1802">
        <f t="shared" si="197"/>
        <v>0</v>
      </c>
      <c r="AK1802">
        <f t="shared" si="198"/>
        <v>0</v>
      </c>
      <c r="AL1802">
        <f t="shared" si="199"/>
        <v>0</v>
      </c>
      <c r="AM1802">
        <f t="shared" si="200"/>
        <v>0</v>
      </c>
      <c r="AN1802">
        <f t="shared" si="201"/>
        <v>0</v>
      </c>
      <c r="AO1802">
        <f t="shared" si="202"/>
        <v>0</v>
      </c>
      <c r="AP1802" t="s">
        <v>50</v>
      </c>
      <c r="AQ1802">
        <v>109130</v>
      </c>
      <c r="AR1802">
        <v>0</v>
      </c>
      <c r="AS1802">
        <v>0</v>
      </c>
    </row>
    <row r="1803" spans="1:45" x14ac:dyDescent="0.2">
      <c r="A1803" t="s">
        <v>1782</v>
      </c>
      <c r="B1803" t="s">
        <v>46</v>
      </c>
      <c r="C1803" t="s">
        <v>46</v>
      </c>
      <c r="D1803">
        <v>0</v>
      </c>
      <c r="E1803">
        <v>0</v>
      </c>
      <c r="F1803">
        <v>0</v>
      </c>
      <c r="G1803">
        <v>-155</v>
      </c>
      <c r="H1803">
        <v>-32</v>
      </c>
      <c r="I1803">
        <v>-32</v>
      </c>
      <c r="K1803">
        <v>-246</v>
      </c>
      <c r="L1803">
        <v>-246</v>
      </c>
      <c r="M1803">
        <v>4</v>
      </c>
      <c r="N1803">
        <v>4</v>
      </c>
      <c r="O1803" t="s">
        <v>47</v>
      </c>
      <c r="P1803" t="s">
        <v>47</v>
      </c>
      <c r="Q1803">
        <v>0</v>
      </c>
      <c r="R1803">
        <v>0</v>
      </c>
      <c r="S1803">
        <v>0</v>
      </c>
      <c r="T1803">
        <v>155</v>
      </c>
      <c r="U1803">
        <v>0</v>
      </c>
      <c r="V1803">
        <v>0</v>
      </c>
      <c r="W1803">
        <v>0</v>
      </c>
      <c r="X1803">
        <v>0</v>
      </c>
      <c r="Y1803">
        <v>278</v>
      </c>
      <c r="Z1803">
        <v>278</v>
      </c>
      <c r="AA1803" t="s">
        <v>58</v>
      </c>
      <c r="AB1803" t="s">
        <v>58</v>
      </c>
      <c r="AC1803" t="s">
        <v>66</v>
      </c>
      <c r="AD1803" t="s">
        <v>66</v>
      </c>
      <c r="AE1803">
        <v>0</v>
      </c>
      <c r="AF1803">
        <v>0</v>
      </c>
      <c r="AG1803">
        <v>5</v>
      </c>
      <c r="AH1803">
        <v>5</v>
      </c>
      <c r="AI1803">
        <f t="shared" si="196"/>
        <v>246</v>
      </c>
      <c r="AJ1803">
        <f t="shared" si="197"/>
        <v>246</v>
      </c>
      <c r="AK1803">
        <f t="shared" si="198"/>
        <v>0</v>
      </c>
      <c r="AL1803">
        <f t="shared" si="199"/>
        <v>0</v>
      </c>
      <c r="AM1803">
        <f t="shared" si="200"/>
        <v>246</v>
      </c>
      <c r="AN1803">
        <f t="shared" si="201"/>
        <v>0</v>
      </c>
      <c r="AO1803">
        <f t="shared" si="202"/>
        <v>0</v>
      </c>
      <c r="AP1803" t="s">
        <v>50</v>
      </c>
      <c r="AQ1803">
        <v>109094</v>
      </c>
      <c r="AR1803">
        <v>0</v>
      </c>
      <c r="AS1803">
        <v>0</v>
      </c>
    </row>
    <row r="1804" spans="1:45" x14ac:dyDescent="0.2">
      <c r="A1804" t="s">
        <v>1783</v>
      </c>
      <c r="B1804" t="s">
        <v>46</v>
      </c>
      <c r="C1804" t="s">
        <v>46</v>
      </c>
      <c r="D1804">
        <v>-134</v>
      </c>
      <c r="E1804">
        <v>-134</v>
      </c>
      <c r="F1804">
        <v>0</v>
      </c>
      <c r="G1804">
        <v>0</v>
      </c>
      <c r="H1804">
        <v>0</v>
      </c>
      <c r="I1804">
        <v>0</v>
      </c>
      <c r="K1804">
        <v>0</v>
      </c>
      <c r="L1804">
        <v>0</v>
      </c>
      <c r="M1804">
        <v>6</v>
      </c>
      <c r="N1804">
        <v>6</v>
      </c>
      <c r="O1804" t="s">
        <v>47</v>
      </c>
      <c r="P1804" t="s">
        <v>47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134</v>
      </c>
      <c r="Z1804">
        <v>134</v>
      </c>
      <c r="AA1804" t="s">
        <v>48</v>
      </c>
      <c r="AB1804" t="s">
        <v>48</v>
      </c>
      <c r="AC1804" t="s">
        <v>53</v>
      </c>
      <c r="AD1804" t="s">
        <v>53</v>
      </c>
      <c r="AE1804">
        <v>0</v>
      </c>
      <c r="AF1804">
        <v>0</v>
      </c>
      <c r="AG1804">
        <v>2</v>
      </c>
      <c r="AH1804">
        <v>2</v>
      </c>
      <c r="AI1804">
        <f t="shared" si="196"/>
        <v>0</v>
      </c>
      <c r="AJ1804">
        <f t="shared" si="197"/>
        <v>0</v>
      </c>
      <c r="AK1804">
        <f t="shared" si="198"/>
        <v>0</v>
      </c>
      <c r="AL1804">
        <f t="shared" si="199"/>
        <v>0</v>
      </c>
      <c r="AM1804">
        <f t="shared" si="200"/>
        <v>0</v>
      </c>
      <c r="AN1804">
        <f t="shared" si="201"/>
        <v>0</v>
      </c>
      <c r="AO1804">
        <f t="shared" si="202"/>
        <v>0</v>
      </c>
      <c r="AP1804" t="s">
        <v>50</v>
      </c>
      <c r="AQ1804">
        <v>111746</v>
      </c>
      <c r="AR1804">
        <v>0</v>
      </c>
      <c r="AS1804">
        <v>0</v>
      </c>
    </row>
    <row r="1805" spans="1:45" x14ac:dyDescent="0.2">
      <c r="A1805" t="s">
        <v>1784</v>
      </c>
      <c r="B1805" t="s">
        <v>46</v>
      </c>
      <c r="C1805" t="s">
        <v>46</v>
      </c>
      <c r="D1805">
        <v>0</v>
      </c>
      <c r="E1805">
        <v>0</v>
      </c>
      <c r="F1805">
        <v>0</v>
      </c>
      <c r="G1805">
        <v>0</v>
      </c>
      <c r="H1805">
        <v>-29</v>
      </c>
      <c r="I1805">
        <v>-29</v>
      </c>
      <c r="K1805">
        <v>2640</v>
      </c>
      <c r="L1805">
        <v>-240</v>
      </c>
      <c r="M1805">
        <v>5</v>
      </c>
      <c r="N1805">
        <v>5</v>
      </c>
      <c r="O1805" t="s">
        <v>47</v>
      </c>
      <c r="P1805" t="s">
        <v>47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269</v>
      </c>
      <c r="Z1805">
        <v>269</v>
      </c>
      <c r="AA1805" t="s">
        <v>58</v>
      </c>
      <c r="AB1805" t="s">
        <v>58</v>
      </c>
      <c r="AC1805" t="s">
        <v>53</v>
      </c>
      <c r="AD1805" t="s">
        <v>53</v>
      </c>
      <c r="AE1805">
        <v>0</v>
      </c>
      <c r="AF1805">
        <v>0</v>
      </c>
      <c r="AG1805">
        <v>5</v>
      </c>
      <c r="AH1805">
        <v>5</v>
      </c>
      <c r="AI1805">
        <f t="shared" si="196"/>
        <v>240</v>
      </c>
      <c r="AJ1805">
        <f t="shared" si="197"/>
        <v>240</v>
      </c>
      <c r="AK1805">
        <f t="shared" si="198"/>
        <v>0</v>
      </c>
      <c r="AL1805">
        <f t="shared" si="199"/>
        <v>0</v>
      </c>
      <c r="AM1805">
        <f t="shared" si="200"/>
        <v>240</v>
      </c>
      <c r="AN1805">
        <f t="shared" si="201"/>
        <v>0</v>
      </c>
      <c r="AO1805">
        <f t="shared" si="202"/>
        <v>0</v>
      </c>
      <c r="AP1805" t="s">
        <v>50</v>
      </c>
      <c r="AQ1805">
        <v>113541</v>
      </c>
      <c r="AR1805">
        <v>0</v>
      </c>
      <c r="AS1805">
        <v>0</v>
      </c>
    </row>
    <row r="1806" spans="1:45" x14ac:dyDescent="0.2">
      <c r="A1806" t="s">
        <v>1785</v>
      </c>
      <c r="B1806" t="s">
        <v>46</v>
      </c>
      <c r="C1806" t="s">
        <v>46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K1806">
        <v>0</v>
      </c>
      <c r="L1806">
        <v>0</v>
      </c>
      <c r="M1806">
        <v>1</v>
      </c>
      <c r="N1806">
        <v>1</v>
      </c>
      <c r="O1806" t="s">
        <v>47</v>
      </c>
      <c r="P1806" t="s">
        <v>47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28</v>
      </c>
      <c r="Z1806">
        <v>28</v>
      </c>
      <c r="AA1806" t="s">
        <v>48</v>
      </c>
      <c r="AB1806" t="s">
        <v>48</v>
      </c>
      <c r="AC1806" t="s">
        <v>53</v>
      </c>
      <c r="AD1806" t="s">
        <v>53</v>
      </c>
      <c r="AE1806">
        <v>0</v>
      </c>
      <c r="AF1806">
        <v>0</v>
      </c>
      <c r="AG1806">
        <v>1</v>
      </c>
      <c r="AH1806">
        <v>1</v>
      </c>
      <c r="AI1806">
        <f t="shared" si="196"/>
        <v>28</v>
      </c>
      <c r="AJ1806">
        <f t="shared" si="197"/>
        <v>28</v>
      </c>
      <c r="AK1806">
        <f t="shared" si="198"/>
        <v>0</v>
      </c>
      <c r="AL1806">
        <f t="shared" si="199"/>
        <v>0</v>
      </c>
      <c r="AM1806">
        <f t="shared" si="200"/>
        <v>28</v>
      </c>
      <c r="AN1806">
        <f t="shared" si="201"/>
        <v>0</v>
      </c>
      <c r="AO1806">
        <f t="shared" si="202"/>
        <v>0</v>
      </c>
      <c r="AP1806" t="s">
        <v>50</v>
      </c>
      <c r="AQ1806">
        <v>115574</v>
      </c>
      <c r="AR1806">
        <v>0</v>
      </c>
      <c r="AS1806">
        <v>0</v>
      </c>
    </row>
    <row r="1807" spans="1:45" x14ac:dyDescent="0.2">
      <c r="A1807" t="s">
        <v>1786</v>
      </c>
      <c r="B1807" t="s">
        <v>46</v>
      </c>
      <c r="C1807" t="s">
        <v>46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K1807">
        <v>0</v>
      </c>
      <c r="L1807">
        <v>0</v>
      </c>
      <c r="M1807">
        <v>1</v>
      </c>
      <c r="N1807">
        <v>1</v>
      </c>
      <c r="O1807" t="s">
        <v>47</v>
      </c>
      <c r="P1807" t="s">
        <v>47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56</v>
      </c>
      <c r="Z1807">
        <v>56</v>
      </c>
      <c r="AA1807" t="s">
        <v>48</v>
      </c>
      <c r="AB1807" t="s">
        <v>48</v>
      </c>
      <c r="AC1807" t="s">
        <v>53</v>
      </c>
      <c r="AD1807" t="s">
        <v>53</v>
      </c>
      <c r="AE1807">
        <v>0</v>
      </c>
      <c r="AF1807">
        <v>0</v>
      </c>
      <c r="AG1807">
        <v>2</v>
      </c>
      <c r="AH1807">
        <v>2</v>
      </c>
      <c r="AI1807">
        <f t="shared" si="196"/>
        <v>56</v>
      </c>
      <c r="AJ1807">
        <f t="shared" si="197"/>
        <v>56</v>
      </c>
      <c r="AK1807">
        <f t="shared" si="198"/>
        <v>0</v>
      </c>
      <c r="AL1807">
        <f t="shared" si="199"/>
        <v>0</v>
      </c>
      <c r="AM1807">
        <f t="shared" si="200"/>
        <v>56</v>
      </c>
      <c r="AN1807">
        <f t="shared" si="201"/>
        <v>0</v>
      </c>
      <c r="AO1807">
        <f t="shared" si="202"/>
        <v>0</v>
      </c>
      <c r="AP1807" t="s">
        <v>50</v>
      </c>
      <c r="AQ1807">
        <v>115581</v>
      </c>
      <c r="AR1807">
        <v>0</v>
      </c>
      <c r="AS1807">
        <v>0</v>
      </c>
    </row>
    <row r="1808" spans="1:45" x14ac:dyDescent="0.2">
      <c r="A1808" t="s">
        <v>3931</v>
      </c>
      <c r="B1808" t="s">
        <v>46</v>
      </c>
      <c r="C1808" t="s">
        <v>46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K1808">
        <v>0</v>
      </c>
      <c r="L1808">
        <v>0</v>
      </c>
      <c r="M1808">
        <v>1</v>
      </c>
      <c r="N1808">
        <v>1</v>
      </c>
      <c r="O1808" t="s">
        <v>52</v>
      </c>
      <c r="P1808" t="s">
        <v>52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40</v>
      </c>
      <c r="X1808">
        <v>40</v>
      </c>
      <c r="Y1808">
        <v>0</v>
      </c>
      <c r="Z1808">
        <v>0</v>
      </c>
      <c r="AA1808" t="s">
        <v>48</v>
      </c>
      <c r="AB1808" t="s">
        <v>48</v>
      </c>
      <c r="AC1808" t="s">
        <v>53</v>
      </c>
      <c r="AD1808" t="s">
        <v>53</v>
      </c>
      <c r="AE1808">
        <v>0</v>
      </c>
      <c r="AF1808">
        <v>0</v>
      </c>
      <c r="AG1808">
        <v>1</v>
      </c>
      <c r="AH1808">
        <v>1</v>
      </c>
      <c r="AI1808">
        <f t="shared" si="196"/>
        <v>40</v>
      </c>
      <c r="AJ1808">
        <f t="shared" si="197"/>
        <v>40</v>
      </c>
      <c r="AK1808">
        <f t="shared" si="198"/>
        <v>0</v>
      </c>
      <c r="AL1808">
        <f t="shared" si="199"/>
        <v>0</v>
      </c>
      <c r="AM1808">
        <f t="shared" si="200"/>
        <v>40</v>
      </c>
      <c r="AN1808">
        <f t="shared" si="201"/>
        <v>0</v>
      </c>
      <c r="AO1808">
        <f t="shared" si="202"/>
        <v>0</v>
      </c>
      <c r="AP1808" t="s">
        <v>50</v>
      </c>
      <c r="AQ1808">
        <v>118833</v>
      </c>
      <c r="AR1808">
        <v>0</v>
      </c>
      <c r="AS1808">
        <v>0</v>
      </c>
    </row>
    <row r="1809" spans="1:45" x14ac:dyDescent="0.2">
      <c r="A1809" t="s">
        <v>1787</v>
      </c>
      <c r="B1809" t="s">
        <v>46</v>
      </c>
      <c r="C1809" t="s">
        <v>46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K1809">
        <v>0</v>
      </c>
      <c r="L1809">
        <v>0</v>
      </c>
      <c r="M1809">
        <v>1</v>
      </c>
      <c r="N1809">
        <v>1</v>
      </c>
      <c r="O1809" t="s">
        <v>47</v>
      </c>
      <c r="P1809" t="s">
        <v>47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28</v>
      </c>
      <c r="Z1809">
        <v>28</v>
      </c>
      <c r="AA1809" t="s">
        <v>48</v>
      </c>
      <c r="AB1809" t="s">
        <v>48</v>
      </c>
      <c r="AC1809" t="s">
        <v>53</v>
      </c>
      <c r="AD1809" t="s">
        <v>53</v>
      </c>
      <c r="AE1809">
        <v>0</v>
      </c>
      <c r="AF1809">
        <v>0</v>
      </c>
      <c r="AG1809">
        <v>1</v>
      </c>
      <c r="AH1809">
        <v>1</v>
      </c>
      <c r="AI1809">
        <f t="shared" si="196"/>
        <v>28</v>
      </c>
      <c r="AJ1809">
        <f t="shared" si="197"/>
        <v>28</v>
      </c>
      <c r="AK1809">
        <f t="shared" si="198"/>
        <v>0</v>
      </c>
      <c r="AL1809">
        <f t="shared" si="199"/>
        <v>0</v>
      </c>
      <c r="AM1809">
        <f t="shared" si="200"/>
        <v>28</v>
      </c>
      <c r="AN1809">
        <f t="shared" si="201"/>
        <v>0</v>
      </c>
      <c r="AO1809">
        <f t="shared" si="202"/>
        <v>0</v>
      </c>
      <c r="AP1809" t="s">
        <v>50</v>
      </c>
      <c r="AQ1809">
        <v>120012</v>
      </c>
      <c r="AR1809">
        <v>0</v>
      </c>
      <c r="AS1809">
        <v>0</v>
      </c>
    </row>
    <row r="1810" spans="1:45" x14ac:dyDescent="0.2">
      <c r="A1810" t="s">
        <v>1788</v>
      </c>
      <c r="B1810" t="s">
        <v>46</v>
      </c>
      <c r="C1810" t="s">
        <v>46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K1810">
        <v>0</v>
      </c>
      <c r="L1810">
        <v>0</v>
      </c>
      <c r="M1810">
        <v>1</v>
      </c>
      <c r="N1810">
        <v>1</v>
      </c>
      <c r="O1810" t="s">
        <v>47</v>
      </c>
      <c r="P1810" t="s">
        <v>47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28</v>
      </c>
      <c r="Z1810">
        <v>28</v>
      </c>
      <c r="AA1810" t="s">
        <v>48</v>
      </c>
      <c r="AB1810" t="s">
        <v>48</v>
      </c>
      <c r="AC1810" t="s">
        <v>53</v>
      </c>
      <c r="AD1810" t="s">
        <v>53</v>
      </c>
      <c r="AE1810">
        <v>0</v>
      </c>
      <c r="AF1810">
        <v>0</v>
      </c>
      <c r="AG1810">
        <v>1</v>
      </c>
      <c r="AH1810">
        <v>1</v>
      </c>
      <c r="AI1810">
        <f t="shared" si="196"/>
        <v>28</v>
      </c>
      <c r="AJ1810">
        <f t="shared" si="197"/>
        <v>28</v>
      </c>
      <c r="AK1810">
        <f t="shared" si="198"/>
        <v>0</v>
      </c>
      <c r="AL1810">
        <f t="shared" si="199"/>
        <v>0</v>
      </c>
      <c r="AM1810">
        <f t="shared" si="200"/>
        <v>28</v>
      </c>
      <c r="AN1810">
        <f t="shared" si="201"/>
        <v>0</v>
      </c>
      <c r="AO1810">
        <f t="shared" si="202"/>
        <v>0</v>
      </c>
      <c r="AP1810" t="s">
        <v>50</v>
      </c>
      <c r="AQ1810">
        <v>125804</v>
      </c>
      <c r="AR1810">
        <v>0</v>
      </c>
      <c r="AS1810">
        <v>0</v>
      </c>
    </row>
    <row r="1811" spans="1:45" x14ac:dyDescent="0.2">
      <c r="A1811" t="s">
        <v>1789</v>
      </c>
      <c r="B1811" t="s">
        <v>46</v>
      </c>
      <c r="C1811" t="s">
        <v>46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K1811">
        <v>0</v>
      </c>
      <c r="L1811">
        <v>0</v>
      </c>
      <c r="M1811">
        <v>5</v>
      </c>
      <c r="N1811">
        <v>5</v>
      </c>
      <c r="O1811" t="s">
        <v>47</v>
      </c>
      <c r="P1811" t="s">
        <v>47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296</v>
      </c>
      <c r="Z1811">
        <v>134</v>
      </c>
      <c r="AA1811" t="s">
        <v>48</v>
      </c>
      <c r="AB1811" t="s">
        <v>48</v>
      </c>
      <c r="AC1811" t="s">
        <v>49</v>
      </c>
      <c r="AD1811" t="s">
        <v>49</v>
      </c>
      <c r="AE1811">
        <v>0</v>
      </c>
      <c r="AF1811">
        <v>0</v>
      </c>
      <c r="AG1811">
        <v>5</v>
      </c>
      <c r="AH1811">
        <v>2</v>
      </c>
      <c r="AI1811">
        <f t="shared" si="196"/>
        <v>296</v>
      </c>
      <c r="AJ1811">
        <f t="shared" si="197"/>
        <v>134</v>
      </c>
      <c r="AK1811">
        <f t="shared" si="198"/>
        <v>0</v>
      </c>
      <c r="AL1811">
        <f t="shared" si="199"/>
        <v>0</v>
      </c>
      <c r="AM1811">
        <f t="shared" si="200"/>
        <v>0</v>
      </c>
      <c r="AN1811">
        <f t="shared" si="201"/>
        <v>0</v>
      </c>
      <c r="AO1811">
        <f t="shared" si="202"/>
        <v>162</v>
      </c>
      <c r="AP1811" t="s">
        <v>73</v>
      </c>
      <c r="AQ1811">
        <v>125806</v>
      </c>
      <c r="AR1811">
        <v>0</v>
      </c>
      <c r="AS1811">
        <v>0</v>
      </c>
    </row>
    <row r="1812" spans="1:45" x14ac:dyDescent="0.2">
      <c r="A1812" t="s">
        <v>1790</v>
      </c>
      <c r="B1812" t="s">
        <v>46</v>
      </c>
      <c r="C1812" t="s">
        <v>46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K1812">
        <v>0</v>
      </c>
      <c r="L1812">
        <v>0</v>
      </c>
      <c r="M1812">
        <v>1</v>
      </c>
      <c r="N1812">
        <v>1</v>
      </c>
      <c r="O1812" t="s">
        <v>47</v>
      </c>
      <c r="P1812" t="s">
        <v>47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84</v>
      </c>
      <c r="Z1812">
        <v>84</v>
      </c>
      <c r="AA1812" t="s">
        <v>48</v>
      </c>
      <c r="AB1812" t="s">
        <v>48</v>
      </c>
      <c r="AC1812" t="s">
        <v>53</v>
      </c>
      <c r="AD1812" t="s">
        <v>53</v>
      </c>
      <c r="AE1812">
        <v>0</v>
      </c>
      <c r="AF1812">
        <v>0</v>
      </c>
      <c r="AG1812">
        <v>3</v>
      </c>
      <c r="AH1812">
        <v>3</v>
      </c>
      <c r="AI1812">
        <f t="shared" si="196"/>
        <v>84</v>
      </c>
      <c r="AJ1812">
        <f t="shared" si="197"/>
        <v>84</v>
      </c>
      <c r="AK1812">
        <f t="shared" si="198"/>
        <v>0</v>
      </c>
      <c r="AL1812">
        <f t="shared" si="199"/>
        <v>0</v>
      </c>
      <c r="AM1812">
        <f t="shared" si="200"/>
        <v>84</v>
      </c>
      <c r="AN1812">
        <f t="shared" si="201"/>
        <v>0</v>
      </c>
      <c r="AO1812">
        <f t="shared" si="202"/>
        <v>0</v>
      </c>
      <c r="AP1812" t="s">
        <v>50</v>
      </c>
      <c r="AQ1812">
        <v>134403</v>
      </c>
      <c r="AR1812">
        <v>0</v>
      </c>
      <c r="AS1812">
        <v>0</v>
      </c>
    </row>
    <row r="1813" spans="1:45" x14ac:dyDescent="0.2">
      <c r="A1813" t="s">
        <v>1791</v>
      </c>
      <c r="B1813" t="s">
        <v>46</v>
      </c>
      <c r="C1813" t="s">
        <v>46</v>
      </c>
      <c r="D1813">
        <v>0</v>
      </c>
      <c r="E1813">
        <v>0</v>
      </c>
      <c r="F1813">
        <v>0</v>
      </c>
      <c r="G1813">
        <v>0</v>
      </c>
      <c r="H1813">
        <v>-3</v>
      </c>
      <c r="I1813">
        <v>-3</v>
      </c>
      <c r="K1813">
        <v>-25</v>
      </c>
      <c r="L1813">
        <v>-25</v>
      </c>
      <c r="M1813">
        <v>1</v>
      </c>
      <c r="N1813">
        <v>1</v>
      </c>
      <c r="O1813" t="s">
        <v>47</v>
      </c>
      <c r="P1813" t="s">
        <v>47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28</v>
      </c>
      <c r="Z1813">
        <v>28</v>
      </c>
      <c r="AA1813" t="s">
        <v>58</v>
      </c>
      <c r="AB1813" t="s">
        <v>58</v>
      </c>
      <c r="AC1813" t="s">
        <v>64</v>
      </c>
      <c r="AD1813" t="s">
        <v>64</v>
      </c>
      <c r="AE1813">
        <v>0</v>
      </c>
      <c r="AF1813">
        <v>0</v>
      </c>
      <c r="AG1813">
        <v>1</v>
      </c>
      <c r="AH1813">
        <v>1</v>
      </c>
      <c r="AI1813">
        <f t="shared" si="196"/>
        <v>25</v>
      </c>
      <c r="AJ1813">
        <f t="shared" si="197"/>
        <v>25</v>
      </c>
      <c r="AK1813">
        <f t="shared" si="198"/>
        <v>0</v>
      </c>
      <c r="AL1813">
        <f t="shared" si="199"/>
        <v>0</v>
      </c>
      <c r="AM1813">
        <f t="shared" si="200"/>
        <v>25</v>
      </c>
      <c r="AN1813">
        <f t="shared" si="201"/>
        <v>0</v>
      </c>
      <c r="AO1813">
        <f t="shared" si="202"/>
        <v>0</v>
      </c>
      <c r="AP1813" t="s">
        <v>50</v>
      </c>
      <c r="AQ1813">
        <v>133267</v>
      </c>
      <c r="AR1813">
        <v>0</v>
      </c>
      <c r="AS1813">
        <v>0</v>
      </c>
    </row>
    <row r="1814" spans="1:45" x14ac:dyDescent="0.2">
      <c r="A1814" t="s">
        <v>1792</v>
      </c>
      <c r="B1814" t="s">
        <v>46</v>
      </c>
      <c r="C1814" t="s">
        <v>46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K1814">
        <v>0</v>
      </c>
      <c r="L1814">
        <v>0</v>
      </c>
      <c r="M1814">
        <v>2</v>
      </c>
      <c r="N1814">
        <v>2</v>
      </c>
      <c r="O1814" t="s">
        <v>47</v>
      </c>
      <c r="P1814" t="s">
        <v>47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222</v>
      </c>
      <c r="Z1814">
        <v>222</v>
      </c>
      <c r="AA1814" t="s">
        <v>48</v>
      </c>
      <c r="AB1814" t="s">
        <v>48</v>
      </c>
      <c r="AC1814" t="s">
        <v>66</v>
      </c>
      <c r="AD1814" t="s">
        <v>66</v>
      </c>
      <c r="AE1814">
        <v>0</v>
      </c>
      <c r="AF1814">
        <v>0</v>
      </c>
      <c r="AG1814">
        <v>6</v>
      </c>
      <c r="AH1814">
        <v>6</v>
      </c>
      <c r="AI1814">
        <f t="shared" si="196"/>
        <v>222</v>
      </c>
      <c r="AJ1814">
        <f t="shared" si="197"/>
        <v>222</v>
      </c>
      <c r="AK1814">
        <f t="shared" si="198"/>
        <v>0</v>
      </c>
      <c r="AL1814">
        <f t="shared" si="199"/>
        <v>0</v>
      </c>
      <c r="AM1814">
        <f t="shared" si="200"/>
        <v>222</v>
      </c>
      <c r="AN1814">
        <f t="shared" si="201"/>
        <v>0</v>
      </c>
      <c r="AO1814">
        <f t="shared" si="202"/>
        <v>0</v>
      </c>
      <c r="AP1814" t="s">
        <v>50</v>
      </c>
      <c r="AQ1814">
        <v>135563</v>
      </c>
      <c r="AR1814">
        <v>0</v>
      </c>
      <c r="AS1814">
        <v>0</v>
      </c>
    </row>
    <row r="1815" spans="1:45" x14ac:dyDescent="0.2">
      <c r="A1815" t="s">
        <v>1793</v>
      </c>
      <c r="B1815" t="s">
        <v>46</v>
      </c>
      <c r="C1815" t="s">
        <v>46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K1815">
        <v>0</v>
      </c>
      <c r="L1815">
        <v>0</v>
      </c>
      <c r="M1815">
        <v>2</v>
      </c>
      <c r="N1815">
        <v>2</v>
      </c>
      <c r="O1815" t="s">
        <v>47</v>
      </c>
      <c r="P1815" t="s">
        <v>47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544</v>
      </c>
      <c r="Z1815">
        <v>488</v>
      </c>
      <c r="AA1815" t="s">
        <v>48</v>
      </c>
      <c r="AB1815" t="s">
        <v>48</v>
      </c>
      <c r="AC1815" t="s">
        <v>49</v>
      </c>
      <c r="AD1815" t="s">
        <v>49</v>
      </c>
      <c r="AE1815">
        <v>0</v>
      </c>
      <c r="AF1815">
        <v>0</v>
      </c>
      <c r="AG1815">
        <v>19</v>
      </c>
      <c r="AH1815">
        <v>17</v>
      </c>
      <c r="AI1815">
        <f t="shared" si="196"/>
        <v>544</v>
      </c>
      <c r="AJ1815">
        <f t="shared" si="197"/>
        <v>488</v>
      </c>
      <c r="AK1815">
        <f t="shared" si="198"/>
        <v>0</v>
      </c>
      <c r="AL1815">
        <f t="shared" si="199"/>
        <v>0</v>
      </c>
      <c r="AM1815">
        <f t="shared" si="200"/>
        <v>0</v>
      </c>
      <c r="AN1815">
        <f t="shared" si="201"/>
        <v>0</v>
      </c>
      <c r="AO1815">
        <f t="shared" si="202"/>
        <v>56</v>
      </c>
      <c r="AP1815" t="s">
        <v>50</v>
      </c>
      <c r="AQ1815">
        <v>144034</v>
      </c>
      <c r="AR1815">
        <v>0</v>
      </c>
      <c r="AS1815">
        <v>0</v>
      </c>
    </row>
    <row r="1816" spans="1:45" x14ac:dyDescent="0.2">
      <c r="A1816" t="s">
        <v>1794</v>
      </c>
      <c r="B1816" t="s">
        <v>46</v>
      </c>
      <c r="C1816" t="s">
        <v>46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K1816">
        <v>0</v>
      </c>
      <c r="L1816">
        <v>0</v>
      </c>
      <c r="M1816">
        <v>3</v>
      </c>
      <c r="N1816">
        <v>3</v>
      </c>
      <c r="O1816" t="s">
        <v>47</v>
      </c>
      <c r="P1816" t="s">
        <v>47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49</v>
      </c>
      <c r="Z1816">
        <v>49</v>
      </c>
      <c r="AA1816" t="s">
        <v>48</v>
      </c>
      <c r="AB1816" t="s">
        <v>48</v>
      </c>
      <c r="AC1816" t="s">
        <v>56</v>
      </c>
      <c r="AD1816" t="s">
        <v>56</v>
      </c>
      <c r="AE1816">
        <v>0</v>
      </c>
      <c r="AF1816">
        <v>0</v>
      </c>
      <c r="AG1816">
        <v>1</v>
      </c>
      <c r="AH1816">
        <v>1</v>
      </c>
      <c r="AI1816">
        <f t="shared" si="196"/>
        <v>49</v>
      </c>
      <c r="AJ1816">
        <f t="shared" si="197"/>
        <v>49</v>
      </c>
      <c r="AK1816">
        <f t="shared" si="198"/>
        <v>0</v>
      </c>
      <c r="AL1816">
        <f t="shared" si="199"/>
        <v>0</v>
      </c>
      <c r="AM1816">
        <f t="shared" si="200"/>
        <v>49</v>
      </c>
      <c r="AN1816">
        <f t="shared" si="201"/>
        <v>0</v>
      </c>
      <c r="AO1816">
        <f t="shared" si="202"/>
        <v>0</v>
      </c>
      <c r="AP1816" t="s">
        <v>50</v>
      </c>
      <c r="AQ1816">
        <v>153447</v>
      </c>
      <c r="AR1816">
        <v>0</v>
      </c>
      <c r="AS1816">
        <v>0</v>
      </c>
    </row>
    <row r="1817" spans="1:45" x14ac:dyDescent="0.2">
      <c r="A1817" t="s">
        <v>1795</v>
      </c>
      <c r="B1817" t="s">
        <v>46</v>
      </c>
      <c r="C1817" t="s">
        <v>46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K1817">
        <v>0</v>
      </c>
      <c r="L1817">
        <v>0</v>
      </c>
      <c r="M1817">
        <v>3</v>
      </c>
      <c r="N1817">
        <v>3</v>
      </c>
      <c r="O1817" t="s">
        <v>47</v>
      </c>
      <c r="P1817" t="s">
        <v>47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49</v>
      </c>
      <c r="Z1817">
        <v>49</v>
      </c>
      <c r="AA1817" t="s">
        <v>48</v>
      </c>
      <c r="AB1817" t="s">
        <v>48</v>
      </c>
      <c r="AC1817" t="s">
        <v>56</v>
      </c>
      <c r="AD1817" t="s">
        <v>56</v>
      </c>
      <c r="AE1817">
        <v>0</v>
      </c>
      <c r="AF1817">
        <v>0</v>
      </c>
      <c r="AG1817">
        <v>1</v>
      </c>
      <c r="AH1817">
        <v>1</v>
      </c>
      <c r="AI1817">
        <f t="shared" si="196"/>
        <v>49</v>
      </c>
      <c r="AJ1817">
        <f t="shared" si="197"/>
        <v>49</v>
      </c>
      <c r="AK1817">
        <f t="shared" si="198"/>
        <v>0</v>
      </c>
      <c r="AL1817">
        <f t="shared" si="199"/>
        <v>0</v>
      </c>
      <c r="AM1817">
        <f t="shared" si="200"/>
        <v>49</v>
      </c>
      <c r="AN1817">
        <f t="shared" si="201"/>
        <v>0</v>
      </c>
      <c r="AO1817">
        <f t="shared" si="202"/>
        <v>0</v>
      </c>
      <c r="AP1817" t="s">
        <v>73</v>
      </c>
      <c r="AQ1817">
        <v>153452</v>
      </c>
      <c r="AR1817">
        <v>0</v>
      </c>
      <c r="AS1817">
        <v>0</v>
      </c>
    </row>
    <row r="1818" spans="1:45" x14ac:dyDescent="0.2">
      <c r="A1818" t="s">
        <v>1796</v>
      </c>
      <c r="B1818" t="s">
        <v>46</v>
      </c>
      <c r="C1818" t="s">
        <v>46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K1818">
        <v>0</v>
      </c>
      <c r="L1818">
        <v>0</v>
      </c>
      <c r="M1818">
        <v>5</v>
      </c>
      <c r="N1818">
        <v>5</v>
      </c>
      <c r="O1818" t="s">
        <v>47</v>
      </c>
      <c r="P1818" t="s">
        <v>47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125</v>
      </c>
      <c r="Z1818">
        <v>125</v>
      </c>
      <c r="AA1818" t="s">
        <v>48</v>
      </c>
      <c r="AB1818" t="s">
        <v>48</v>
      </c>
      <c r="AC1818" t="s">
        <v>59</v>
      </c>
      <c r="AD1818" t="s">
        <v>59</v>
      </c>
      <c r="AE1818">
        <v>0</v>
      </c>
      <c r="AF1818">
        <v>0</v>
      </c>
      <c r="AG1818">
        <v>2</v>
      </c>
      <c r="AH1818">
        <v>2</v>
      </c>
      <c r="AI1818">
        <f t="shared" si="196"/>
        <v>125</v>
      </c>
      <c r="AJ1818">
        <f t="shared" si="197"/>
        <v>125</v>
      </c>
      <c r="AK1818">
        <f t="shared" si="198"/>
        <v>0</v>
      </c>
      <c r="AL1818">
        <f t="shared" si="199"/>
        <v>0</v>
      </c>
      <c r="AM1818">
        <f t="shared" si="200"/>
        <v>125</v>
      </c>
      <c r="AN1818">
        <f t="shared" si="201"/>
        <v>0</v>
      </c>
      <c r="AO1818">
        <f t="shared" si="202"/>
        <v>0</v>
      </c>
      <c r="AP1818" t="s">
        <v>50</v>
      </c>
      <c r="AQ1818">
        <v>154652</v>
      </c>
      <c r="AR1818">
        <v>0</v>
      </c>
      <c r="AS1818">
        <v>0</v>
      </c>
    </row>
    <row r="1819" spans="1:45" x14ac:dyDescent="0.2">
      <c r="A1819" t="s">
        <v>1797</v>
      </c>
      <c r="B1819" t="s">
        <v>46</v>
      </c>
      <c r="C1819" t="s">
        <v>46</v>
      </c>
      <c r="D1819">
        <v>-85</v>
      </c>
      <c r="E1819">
        <v>-85</v>
      </c>
      <c r="F1819">
        <v>0</v>
      </c>
      <c r="G1819">
        <v>0</v>
      </c>
      <c r="H1819">
        <v>0</v>
      </c>
      <c r="I1819">
        <v>0</v>
      </c>
      <c r="K1819">
        <v>0</v>
      </c>
      <c r="L1819">
        <v>0</v>
      </c>
      <c r="M1819">
        <v>6</v>
      </c>
      <c r="N1819">
        <v>6</v>
      </c>
      <c r="O1819" t="s">
        <v>47</v>
      </c>
      <c r="P1819" t="s">
        <v>47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85</v>
      </c>
      <c r="Z1819">
        <v>85</v>
      </c>
      <c r="AA1819" t="s">
        <v>48</v>
      </c>
      <c r="AB1819" t="s">
        <v>48</v>
      </c>
      <c r="AC1819" t="s">
        <v>66</v>
      </c>
      <c r="AD1819" t="s">
        <v>66</v>
      </c>
      <c r="AE1819">
        <v>0</v>
      </c>
      <c r="AF1819">
        <v>0</v>
      </c>
      <c r="AG1819">
        <v>1</v>
      </c>
      <c r="AH1819">
        <v>1</v>
      </c>
      <c r="AI1819">
        <f t="shared" si="196"/>
        <v>0</v>
      </c>
      <c r="AJ1819">
        <f t="shared" si="197"/>
        <v>0</v>
      </c>
      <c r="AK1819">
        <f t="shared" si="198"/>
        <v>0</v>
      </c>
      <c r="AL1819">
        <f t="shared" si="199"/>
        <v>0</v>
      </c>
      <c r="AM1819">
        <f t="shared" si="200"/>
        <v>0</v>
      </c>
      <c r="AN1819">
        <f t="shared" si="201"/>
        <v>0</v>
      </c>
      <c r="AO1819">
        <f t="shared" si="202"/>
        <v>0</v>
      </c>
      <c r="AP1819" t="s">
        <v>73</v>
      </c>
      <c r="AQ1819">
        <v>154613</v>
      </c>
      <c r="AR1819">
        <v>0</v>
      </c>
      <c r="AS1819">
        <v>0</v>
      </c>
    </row>
    <row r="1820" spans="1:45" x14ac:dyDescent="0.2">
      <c r="A1820" t="s">
        <v>1798</v>
      </c>
      <c r="B1820" t="s">
        <v>46</v>
      </c>
      <c r="C1820" t="s">
        <v>46</v>
      </c>
      <c r="D1820">
        <v>-61</v>
      </c>
      <c r="E1820">
        <v>-61</v>
      </c>
      <c r="F1820">
        <v>0</v>
      </c>
      <c r="G1820">
        <v>0</v>
      </c>
      <c r="H1820">
        <v>0</v>
      </c>
      <c r="I1820">
        <v>0</v>
      </c>
      <c r="K1820">
        <v>0</v>
      </c>
      <c r="L1820">
        <v>0</v>
      </c>
      <c r="M1820">
        <v>4</v>
      </c>
      <c r="N1820">
        <v>4</v>
      </c>
      <c r="O1820" t="s">
        <v>47</v>
      </c>
      <c r="P1820" t="s">
        <v>47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61</v>
      </c>
      <c r="Z1820">
        <v>61</v>
      </c>
      <c r="AA1820" t="s">
        <v>48</v>
      </c>
      <c r="AB1820" t="s">
        <v>48</v>
      </c>
      <c r="AC1820" t="s">
        <v>49</v>
      </c>
      <c r="AD1820" t="s">
        <v>49</v>
      </c>
      <c r="AE1820">
        <v>0</v>
      </c>
      <c r="AF1820">
        <v>0</v>
      </c>
      <c r="AG1820">
        <v>1</v>
      </c>
      <c r="AH1820">
        <v>1</v>
      </c>
      <c r="AI1820">
        <f t="shared" si="196"/>
        <v>0</v>
      </c>
      <c r="AJ1820">
        <f t="shared" si="197"/>
        <v>0</v>
      </c>
      <c r="AK1820">
        <f t="shared" si="198"/>
        <v>0</v>
      </c>
      <c r="AL1820">
        <f t="shared" si="199"/>
        <v>0</v>
      </c>
      <c r="AM1820">
        <f t="shared" si="200"/>
        <v>0</v>
      </c>
      <c r="AN1820">
        <f t="shared" si="201"/>
        <v>0</v>
      </c>
      <c r="AO1820">
        <f t="shared" si="202"/>
        <v>0</v>
      </c>
      <c r="AP1820" t="s">
        <v>50</v>
      </c>
      <c r="AQ1820">
        <v>155738</v>
      </c>
      <c r="AR1820">
        <v>0</v>
      </c>
      <c r="AS1820">
        <v>0</v>
      </c>
    </row>
    <row r="1821" spans="1:45" x14ac:dyDescent="0.2">
      <c r="A1821" t="s">
        <v>1799</v>
      </c>
      <c r="B1821" t="s">
        <v>46</v>
      </c>
      <c r="C1821" t="s">
        <v>46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K1821">
        <v>0</v>
      </c>
      <c r="L1821">
        <v>0</v>
      </c>
      <c r="M1821">
        <v>1</v>
      </c>
      <c r="N1821">
        <v>1</v>
      </c>
      <c r="O1821" t="s">
        <v>47</v>
      </c>
      <c r="P1821" t="s">
        <v>47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84</v>
      </c>
      <c r="Z1821">
        <v>84</v>
      </c>
      <c r="AA1821" t="s">
        <v>48</v>
      </c>
      <c r="AB1821" t="s">
        <v>48</v>
      </c>
      <c r="AC1821" t="s">
        <v>59</v>
      </c>
      <c r="AD1821" t="s">
        <v>59</v>
      </c>
      <c r="AE1821">
        <v>0</v>
      </c>
      <c r="AF1821">
        <v>0</v>
      </c>
      <c r="AG1821">
        <v>3</v>
      </c>
      <c r="AH1821">
        <v>3</v>
      </c>
      <c r="AI1821">
        <f t="shared" si="196"/>
        <v>84</v>
      </c>
      <c r="AJ1821">
        <f t="shared" si="197"/>
        <v>84</v>
      </c>
      <c r="AK1821">
        <f t="shared" si="198"/>
        <v>0</v>
      </c>
      <c r="AL1821">
        <f t="shared" si="199"/>
        <v>0</v>
      </c>
      <c r="AM1821">
        <f t="shared" si="200"/>
        <v>84</v>
      </c>
      <c r="AN1821">
        <f t="shared" si="201"/>
        <v>0</v>
      </c>
      <c r="AO1821">
        <f t="shared" si="202"/>
        <v>0</v>
      </c>
      <c r="AP1821" t="s">
        <v>73</v>
      </c>
      <c r="AQ1821">
        <v>160290</v>
      </c>
      <c r="AR1821">
        <v>0</v>
      </c>
      <c r="AS1821">
        <v>0</v>
      </c>
    </row>
    <row r="1822" spans="1:45" x14ac:dyDescent="0.2">
      <c r="A1822" t="s">
        <v>1800</v>
      </c>
      <c r="B1822" t="s">
        <v>46</v>
      </c>
      <c r="C1822" t="s">
        <v>46</v>
      </c>
      <c r="D1822">
        <v>0</v>
      </c>
      <c r="E1822">
        <v>0</v>
      </c>
      <c r="F1822">
        <v>0</v>
      </c>
      <c r="G1822">
        <v>0</v>
      </c>
      <c r="H1822">
        <v>-4.9000000000000004</v>
      </c>
      <c r="I1822">
        <v>-4.9000000000000004</v>
      </c>
      <c r="K1822">
        <v>-44.1</v>
      </c>
      <c r="L1822">
        <v>-44.1</v>
      </c>
      <c r="M1822">
        <v>3</v>
      </c>
      <c r="N1822">
        <v>3</v>
      </c>
      <c r="O1822" t="s">
        <v>47</v>
      </c>
      <c r="P1822" t="s">
        <v>47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49</v>
      </c>
      <c r="Z1822">
        <v>49</v>
      </c>
      <c r="AA1822" t="s">
        <v>58</v>
      </c>
      <c r="AB1822" t="s">
        <v>58</v>
      </c>
      <c r="AC1822" t="s">
        <v>59</v>
      </c>
      <c r="AD1822" t="s">
        <v>59</v>
      </c>
      <c r="AE1822">
        <v>0</v>
      </c>
      <c r="AF1822">
        <v>0</v>
      </c>
      <c r="AG1822">
        <v>1</v>
      </c>
      <c r="AH1822">
        <v>1</v>
      </c>
      <c r="AI1822">
        <f t="shared" si="196"/>
        <v>44.1</v>
      </c>
      <c r="AJ1822">
        <f t="shared" si="197"/>
        <v>44.1</v>
      </c>
      <c r="AK1822">
        <f t="shared" si="198"/>
        <v>0</v>
      </c>
      <c r="AL1822">
        <f t="shared" si="199"/>
        <v>0</v>
      </c>
      <c r="AM1822">
        <f t="shared" si="200"/>
        <v>44.1</v>
      </c>
      <c r="AN1822">
        <f t="shared" si="201"/>
        <v>0</v>
      </c>
      <c r="AO1822">
        <f t="shared" si="202"/>
        <v>0</v>
      </c>
      <c r="AP1822" t="s">
        <v>50</v>
      </c>
      <c r="AQ1822">
        <v>162802</v>
      </c>
      <c r="AR1822">
        <v>0</v>
      </c>
      <c r="AS1822">
        <v>0</v>
      </c>
    </row>
    <row r="1823" spans="1:45" x14ac:dyDescent="0.2">
      <c r="A1823" t="s">
        <v>1801</v>
      </c>
      <c r="B1823" t="s">
        <v>46</v>
      </c>
      <c r="C1823" t="s">
        <v>46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K1823">
        <v>0</v>
      </c>
      <c r="L1823">
        <v>0</v>
      </c>
      <c r="M1823">
        <v>4</v>
      </c>
      <c r="N1823">
        <v>4</v>
      </c>
      <c r="O1823" t="s">
        <v>47</v>
      </c>
      <c r="P1823" t="s">
        <v>47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61</v>
      </c>
      <c r="Z1823">
        <v>61</v>
      </c>
      <c r="AA1823" t="s">
        <v>48</v>
      </c>
      <c r="AB1823" t="s">
        <v>48</v>
      </c>
      <c r="AC1823" t="s">
        <v>59</v>
      </c>
      <c r="AD1823" t="s">
        <v>59</v>
      </c>
      <c r="AE1823">
        <v>0</v>
      </c>
      <c r="AF1823">
        <v>0</v>
      </c>
      <c r="AG1823">
        <v>1</v>
      </c>
      <c r="AH1823">
        <v>1</v>
      </c>
      <c r="AI1823">
        <f t="shared" si="196"/>
        <v>61</v>
      </c>
      <c r="AJ1823">
        <f t="shared" si="197"/>
        <v>61</v>
      </c>
      <c r="AK1823">
        <f t="shared" si="198"/>
        <v>0</v>
      </c>
      <c r="AL1823">
        <f t="shared" si="199"/>
        <v>0</v>
      </c>
      <c r="AM1823">
        <f t="shared" si="200"/>
        <v>61</v>
      </c>
      <c r="AN1823">
        <f t="shared" si="201"/>
        <v>0</v>
      </c>
      <c r="AO1823">
        <f t="shared" si="202"/>
        <v>0</v>
      </c>
      <c r="AP1823" t="s">
        <v>50</v>
      </c>
      <c r="AQ1823">
        <v>162825</v>
      </c>
      <c r="AR1823">
        <v>0</v>
      </c>
      <c r="AS1823">
        <v>0</v>
      </c>
    </row>
    <row r="1824" spans="1:45" x14ac:dyDescent="0.2">
      <c r="A1824" t="s">
        <v>1802</v>
      </c>
      <c r="B1824" t="s">
        <v>46</v>
      </c>
      <c r="C1824" t="s">
        <v>46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K1824">
        <v>0</v>
      </c>
      <c r="L1824">
        <v>0</v>
      </c>
      <c r="M1824">
        <v>4</v>
      </c>
      <c r="N1824">
        <v>4</v>
      </c>
      <c r="O1824" t="s">
        <v>47</v>
      </c>
      <c r="P1824" t="s">
        <v>47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89</v>
      </c>
      <c r="Z1824">
        <v>138</v>
      </c>
      <c r="AA1824" t="s">
        <v>48</v>
      </c>
      <c r="AB1824" t="s">
        <v>48</v>
      </c>
      <c r="AC1824" t="s">
        <v>56</v>
      </c>
      <c r="AD1824" t="s">
        <v>56</v>
      </c>
      <c r="AE1824">
        <v>0</v>
      </c>
      <c r="AF1824">
        <v>0</v>
      </c>
      <c r="AG1824">
        <v>2</v>
      </c>
      <c r="AH1824">
        <v>3</v>
      </c>
      <c r="AI1824">
        <f t="shared" si="196"/>
        <v>89</v>
      </c>
      <c r="AJ1824">
        <f t="shared" si="197"/>
        <v>138</v>
      </c>
      <c r="AK1824">
        <f t="shared" si="198"/>
        <v>0</v>
      </c>
      <c r="AL1824">
        <f t="shared" si="199"/>
        <v>49</v>
      </c>
      <c r="AM1824">
        <f t="shared" si="200"/>
        <v>0</v>
      </c>
      <c r="AN1824">
        <f t="shared" si="201"/>
        <v>0</v>
      </c>
      <c r="AO1824">
        <f t="shared" si="202"/>
        <v>0</v>
      </c>
      <c r="AP1824" t="s">
        <v>50</v>
      </c>
      <c r="AQ1824">
        <v>164152</v>
      </c>
      <c r="AR1824">
        <v>0</v>
      </c>
      <c r="AS1824">
        <v>0</v>
      </c>
    </row>
    <row r="1825" spans="1:45" x14ac:dyDescent="0.2">
      <c r="A1825" t="s">
        <v>1803</v>
      </c>
      <c r="B1825" t="s">
        <v>46</v>
      </c>
      <c r="C1825" t="s">
        <v>46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K1825">
        <v>0</v>
      </c>
      <c r="L1825">
        <v>0</v>
      </c>
      <c r="M1825">
        <v>1</v>
      </c>
      <c r="N1825">
        <v>1</v>
      </c>
      <c r="O1825" t="s">
        <v>47</v>
      </c>
      <c r="P1825" t="s">
        <v>47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56</v>
      </c>
      <c r="Z1825">
        <v>56</v>
      </c>
      <c r="AA1825" t="s">
        <v>48</v>
      </c>
      <c r="AB1825" t="s">
        <v>48</v>
      </c>
      <c r="AC1825" t="s">
        <v>53</v>
      </c>
      <c r="AD1825" t="s">
        <v>53</v>
      </c>
      <c r="AE1825">
        <v>0</v>
      </c>
      <c r="AF1825">
        <v>0</v>
      </c>
      <c r="AG1825">
        <v>2</v>
      </c>
      <c r="AH1825">
        <v>2</v>
      </c>
      <c r="AI1825">
        <f t="shared" si="196"/>
        <v>56</v>
      </c>
      <c r="AJ1825">
        <f t="shared" si="197"/>
        <v>56</v>
      </c>
      <c r="AK1825">
        <f t="shared" si="198"/>
        <v>0</v>
      </c>
      <c r="AL1825">
        <f t="shared" si="199"/>
        <v>0</v>
      </c>
      <c r="AM1825">
        <f t="shared" si="200"/>
        <v>56</v>
      </c>
      <c r="AN1825">
        <f t="shared" si="201"/>
        <v>0</v>
      </c>
      <c r="AO1825">
        <f t="shared" si="202"/>
        <v>0</v>
      </c>
      <c r="AP1825" t="s">
        <v>50</v>
      </c>
      <c r="AQ1825">
        <v>164172</v>
      </c>
      <c r="AR1825">
        <v>0</v>
      </c>
      <c r="AS1825">
        <v>0</v>
      </c>
    </row>
    <row r="1826" spans="1:45" x14ac:dyDescent="0.2">
      <c r="A1826" t="s">
        <v>1804</v>
      </c>
      <c r="B1826" t="s">
        <v>46</v>
      </c>
      <c r="C1826" t="s">
        <v>46</v>
      </c>
      <c r="D1826">
        <v>0</v>
      </c>
      <c r="E1826">
        <v>0</v>
      </c>
      <c r="F1826">
        <v>0</v>
      </c>
      <c r="G1826">
        <v>0</v>
      </c>
      <c r="H1826">
        <v>-12.25</v>
      </c>
      <c r="I1826">
        <v>-12.25</v>
      </c>
      <c r="K1826">
        <v>-36.75</v>
      </c>
      <c r="L1826">
        <v>-36.75</v>
      </c>
      <c r="M1826">
        <v>3</v>
      </c>
      <c r="N1826">
        <v>3</v>
      </c>
      <c r="O1826" t="s">
        <v>47</v>
      </c>
      <c r="P1826" t="s">
        <v>47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49</v>
      </c>
      <c r="Z1826">
        <v>49</v>
      </c>
      <c r="AA1826" t="s">
        <v>58</v>
      </c>
      <c r="AB1826" t="s">
        <v>58</v>
      </c>
      <c r="AC1826" t="s">
        <v>59</v>
      </c>
      <c r="AD1826" t="s">
        <v>59</v>
      </c>
      <c r="AE1826">
        <v>0</v>
      </c>
      <c r="AF1826">
        <v>0</v>
      </c>
      <c r="AG1826">
        <v>1</v>
      </c>
      <c r="AH1826">
        <v>1</v>
      </c>
      <c r="AI1826">
        <f t="shared" si="196"/>
        <v>36.75</v>
      </c>
      <c r="AJ1826">
        <f t="shared" si="197"/>
        <v>36.75</v>
      </c>
      <c r="AK1826">
        <f t="shared" si="198"/>
        <v>0</v>
      </c>
      <c r="AL1826">
        <f t="shared" si="199"/>
        <v>0</v>
      </c>
      <c r="AM1826">
        <f t="shared" si="200"/>
        <v>36.75</v>
      </c>
      <c r="AN1826">
        <f t="shared" si="201"/>
        <v>0</v>
      </c>
      <c r="AO1826">
        <f t="shared" si="202"/>
        <v>0</v>
      </c>
      <c r="AP1826" t="s">
        <v>50</v>
      </c>
      <c r="AQ1826">
        <v>164153</v>
      </c>
      <c r="AR1826">
        <v>0</v>
      </c>
      <c r="AS1826">
        <v>0</v>
      </c>
    </row>
    <row r="1827" spans="1:45" x14ac:dyDescent="0.2">
      <c r="A1827" t="s">
        <v>1805</v>
      </c>
      <c r="B1827" t="s">
        <v>46</v>
      </c>
      <c r="C1827" t="s">
        <v>46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K1827">
        <v>0</v>
      </c>
      <c r="L1827">
        <v>0</v>
      </c>
      <c r="M1827">
        <v>1</v>
      </c>
      <c r="N1827">
        <v>1</v>
      </c>
      <c r="O1827" t="s">
        <v>47</v>
      </c>
      <c r="P1827" t="s">
        <v>47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28</v>
      </c>
      <c r="Z1827">
        <v>28</v>
      </c>
      <c r="AA1827" t="s">
        <v>48</v>
      </c>
      <c r="AB1827" t="s">
        <v>48</v>
      </c>
      <c r="AC1827" t="s">
        <v>53</v>
      </c>
      <c r="AD1827" t="s">
        <v>53</v>
      </c>
      <c r="AE1827">
        <v>0</v>
      </c>
      <c r="AF1827">
        <v>0</v>
      </c>
      <c r="AG1827">
        <v>1</v>
      </c>
      <c r="AH1827">
        <v>1</v>
      </c>
      <c r="AI1827">
        <f t="shared" si="196"/>
        <v>28</v>
      </c>
      <c r="AJ1827">
        <f t="shared" si="197"/>
        <v>28</v>
      </c>
      <c r="AK1827">
        <f t="shared" si="198"/>
        <v>0</v>
      </c>
      <c r="AL1827">
        <f t="shared" si="199"/>
        <v>0</v>
      </c>
      <c r="AM1827">
        <f t="shared" si="200"/>
        <v>28</v>
      </c>
      <c r="AN1827">
        <f t="shared" si="201"/>
        <v>0</v>
      </c>
      <c r="AO1827">
        <f t="shared" si="202"/>
        <v>0</v>
      </c>
      <c r="AP1827" t="s">
        <v>50</v>
      </c>
      <c r="AQ1827">
        <v>168081</v>
      </c>
      <c r="AR1827">
        <v>0</v>
      </c>
      <c r="AS1827">
        <v>0</v>
      </c>
    </row>
    <row r="1828" spans="1:45" x14ac:dyDescent="0.2">
      <c r="A1828" t="s">
        <v>1806</v>
      </c>
      <c r="B1828" t="s">
        <v>46</v>
      </c>
      <c r="C1828" t="s">
        <v>46</v>
      </c>
      <c r="D1828">
        <v>0</v>
      </c>
      <c r="E1828">
        <v>0</v>
      </c>
      <c r="F1828">
        <v>0</v>
      </c>
      <c r="G1828">
        <v>0</v>
      </c>
      <c r="H1828">
        <v>-6.8</v>
      </c>
      <c r="I1828">
        <v>-6.8</v>
      </c>
      <c r="K1828">
        <v>-61.2</v>
      </c>
      <c r="L1828">
        <v>-61.2</v>
      </c>
      <c r="M1828">
        <v>2</v>
      </c>
      <c r="N1828">
        <v>2</v>
      </c>
      <c r="O1828" t="s">
        <v>47</v>
      </c>
      <c r="P1828" t="s">
        <v>47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68</v>
      </c>
      <c r="Z1828">
        <v>68</v>
      </c>
      <c r="AA1828" t="s">
        <v>58</v>
      </c>
      <c r="AB1828" t="s">
        <v>58</v>
      </c>
      <c r="AC1828" t="s">
        <v>59</v>
      </c>
      <c r="AD1828" t="s">
        <v>59</v>
      </c>
      <c r="AE1828">
        <v>0</v>
      </c>
      <c r="AF1828">
        <v>0</v>
      </c>
      <c r="AG1828">
        <v>2</v>
      </c>
      <c r="AH1828">
        <v>2</v>
      </c>
      <c r="AI1828">
        <f t="shared" si="196"/>
        <v>61.2</v>
      </c>
      <c r="AJ1828">
        <f t="shared" si="197"/>
        <v>61.2</v>
      </c>
      <c r="AK1828">
        <f t="shared" si="198"/>
        <v>0</v>
      </c>
      <c r="AL1828">
        <f t="shared" si="199"/>
        <v>0</v>
      </c>
      <c r="AM1828">
        <f t="shared" si="200"/>
        <v>61.2</v>
      </c>
      <c r="AN1828">
        <f t="shared" si="201"/>
        <v>0</v>
      </c>
      <c r="AO1828">
        <f t="shared" si="202"/>
        <v>0</v>
      </c>
      <c r="AP1828" t="s">
        <v>73</v>
      </c>
      <c r="AQ1828">
        <v>168111</v>
      </c>
      <c r="AR1828">
        <v>0</v>
      </c>
      <c r="AS1828">
        <v>0</v>
      </c>
    </row>
    <row r="1829" spans="1:45" x14ac:dyDescent="0.2">
      <c r="A1829" t="s">
        <v>1807</v>
      </c>
      <c r="B1829" t="s">
        <v>46</v>
      </c>
      <c r="C1829" t="s">
        <v>46</v>
      </c>
      <c r="D1829">
        <v>0</v>
      </c>
      <c r="E1829">
        <v>0</v>
      </c>
      <c r="F1829">
        <v>0</v>
      </c>
      <c r="G1829">
        <v>0</v>
      </c>
      <c r="H1829">
        <v>-5</v>
      </c>
      <c r="I1829">
        <v>-5</v>
      </c>
      <c r="K1829">
        <v>-44</v>
      </c>
      <c r="L1829">
        <v>-44</v>
      </c>
      <c r="M1829">
        <v>3</v>
      </c>
      <c r="N1829">
        <v>3</v>
      </c>
      <c r="O1829" t="s">
        <v>47</v>
      </c>
      <c r="P1829" t="s">
        <v>47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49</v>
      </c>
      <c r="Z1829">
        <v>49</v>
      </c>
      <c r="AA1829" t="s">
        <v>58</v>
      </c>
      <c r="AB1829" t="s">
        <v>58</v>
      </c>
      <c r="AC1829" t="s">
        <v>64</v>
      </c>
      <c r="AD1829" t="s">
        <v>64</v>
      </c>
      <c r="AE1829">
        <v>0</v>
      </c>
      <c r="AF1829">
        <v>0</v>
      </c>
      <c r="AG1829">
        <v>1</v>
      </c>
      <c r="AH1829">
        <v>1</v>
      </c>
      <c r="AI1829">
        <f t="shared" si="196"/>
        <v>44</v>
      </c>
      <c r="AJ1829">
        <f t="shared" si="197"/>
        <v>44</v>
      </c>
      <c r="AK1829">
        <f t="shared" si="198"/>
        <v>0</v>
      </c>
      <c r="AL1829">
        <f t="shared" si="199"/>
        <v>0</v>
      </c>
      <c r="AM1829">
        <f t="shared" si="200"/>
        <v>44</v>
      </c>
      <c r="AN1829">
        <f t="shared" si="201"/>
        <v>0</v>
      </c>
      <c r="AO1829">
        <f t="shared" si="202"/>
        <v>0</v>
      </c>
      <c r="AP1829" t="s">
        <v>50</v>
      </c>
      <c r="AQ1829">
        <v>168365</v>
      </c>
      <c r="AR1829">
        <v>0</v>
      </c>
      <c r="AS1829">
        <v>0</v>
      </c>
    </row>
    <row r="1830" spans="1:45" x14ac:dyDescent="0.2">
      <c r="A1830" t="s">
        <v>1808</v>
      </c>
      <c r="B1830" t="s">
        <v>46</v>
      </c>
      <c r="C1830" t="s">
        <v>46</v>
      </c>
      <c r="D1830">
        <v>0</v>
      </c>
      <c r="E1830">
        <v>0</v>
      </c>
      <c r="F1830">
        <v>0</v>
      </c>
      <c r="G1830">
        <v>0</v>
      </c>
      <c r="H1830">
        <v>-23.2</v>
      </c>
      <c r="I1830">
        <v>-23.2</v>
      </c>
      <c r="K1830">
        <v>-208.8</v>
      </c>
      <c r="L1830">
        <v>-208.8</v>
      </c>
      <c r="M1830">
        <v>0</v>
      </c>
      <c r="N1830">
        <v>4</v>
      </c>
      <c r="O1830" t="s">
        <v>47</v>
      </c>
      <c r="P1830" t="s">
        <v>47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232</v>
      </c>
      <c r="Z1830">
        <v>232</v>
      </c>
      <c r="AA1830" t="s">
        <v>48</v>
      </c>
      <c r="AB1830" t="s">
        <v>58</v>
      </c>
      <c r="AC1830" t="s">
        <v>66</v>
      </c>
      <c r="AD1830" t="s">
        <v>66</v>
      </c>
      <c r="AE1830">
        <v>0</v>
      </c>
      <c r="AF1830">
        <v>0</v>
      </c>
      <c r="AG1830">
        <v>0</v>
      </c>
      <c r="AH1830">
        <v>4</v>
      </c>
      <c r="AI1830">
        <f t="shared" si="196"/>
        <v>208.8</v>
      </c>
      <c r="AJ1830">
        <f t="shared" si="197"/>
        <v>208.8</v>
      </c>
      <c r="AK1830">
        <f t="shared" si="198"/>
        <v>0</v>
      </c>
      <c r="AL1830">
        <f t="shared" si="199"/>
        <v>0</v>
      </c>
      <c r="AM1830">
        <f t="shared" si="200"/>
        <v>208.8</v>
      </c>
      <c r="AN1830">
        <f t="shared" si="201"/>
        <v>0</v>
      </c>
      <c r="AO1830">
        <f t="shared" si="202"/>
        <v>0</v>
      </c>
      <c r="AP1830" t="s">
        <v>50</v>
      </c>
      <c r="AQ1830">
        <v>170447</v>
      </c>
      <c r="AR1830">
        <v>0</v>
      </c>
      <c r="AS1830">
        <v>0</v>
      </c>
    </row>
    <row r="1831" spans="1:45" x14ac:dyDescent="0.2">
      <c r="A1831" t="s">
        <v>3932</v>
      </c>
      <c r="B1831" t="s">
        <v>46</v>
      </c>
      <c r="C1831" t="s">
        <v>46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K1831">
        <v>0</v>
      </c>
      <c r="L1831">
        <v>0</v>
      </c>
      <c r="M1831">
        <v>4</v>
      </c>
      <c r="N1831">
        <v>4</v>
      </c>
      <c r="O1831" t="s">
        <v>47</v>
      </c>
      <c r="P1831" t="s">
        <v>47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827</v>
      </c>
      <c r="Z1831">
        <v>827</v>
      </c>
      <c r="AA1831" t="s">
        <v>48</v>
      </c>
      <c r="AB1831" t="s">
        <v>48</v>
      </c>
      <c r="AC1831" t="s">
        <v>113</v>
      </c>
      <c r="AD1831" t="s">
        <v>113</v>
      </c>
      <c r="AE1831">
        <v>0</v>
      </c>
      <c r="AF1831">
        <v>0</v>
      </c>
      <c r="AG1831">
        <v>10</v>
      </c>
      <c r="AH1831">
        <v>10</v>
      </c>
      <c r="AI1831">
        <f t="shared" si="196"/>
        <v>827</v>
      </c>
      <c r="AJ1831">
        <f t="shared" si="197"/>
        <v>827</v>
      </c>
      <c r="AK1831">
        <f t="shared" si="198"/>
        <v>0</v>
      </c>
      <c r="AL1831">
        <f t="shared" si="199"/>
        <v>0</v>
      </c>
      <c r="AM1831">
        <f t="shared" si="200"/>
        <v>827</v>
      </c>
      <c r="AN1831">
        <f t="shared" si="201"/>
        <v>0</v>
      </c>
      <c r="AO1831">
        <f t="shared" si="202"/>
        <v>0</v>
      </c>
      <c r="AP1831" t="s">
        <v>50</v>
      </c>
      <c r="AQ1831">
        <v>170438</v>
      </c>
      <c r="AR1831">
        <v>0</v>
      </c>
      <c r="AS1831">
        <v>0</v>
      </c>
    </row>
    <row r="1832" spans="1:45" x14ac:dyDescent="0.2">
      <c r="A1832" t="s">
        <v>1809</v>
      </c>
      <c r="B1832" t="s">
        <v>46</v>
      </c>
      <c r="C1832" t="s">
        <v>46</v>
      </c>
      <c r="D1832">
        <v>0</v>
      </c>
      <c r="E1832">
        <v>0</v>
      </c>
      <c r="F1832">
        <v>0</v>
      </c>
      <c r="G1832">
        <v>0</v>
      </c>
      <c r="H1832">
        <v>-36.700000000000003</v>
      </c>
      <c r="I1832">
        <v>-36.700000000000003</v>
      </c>
      <c r="K1832">
        <v>-330.3</v>
      </c>
      <c r="L1832">
        <v>-330.3</v>
      </c>
      <c r="M1832">
        <v>4</v>
      </c>
      <c r="N1832">
        <v>4</v>
      </c>
      <c r="O1832" t="s">
        <v>47</v>
      </c>
      <c r="P1832" t="s">
        <v>47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367</v>
      </c>
      <c r="Z1832">
        <v>367</v>
      </c>
      <c r="AA1832" t="s">
        <v>58</v>
      </c>
      <c r="AB1832" t="s">
        <v>58</v>
      </c>
      <c r="AC1832" t="s">
        <v>53</v>
      </c>
      <c r="AD1832" t="s">
        <v>53</v>
      </c>
      <c r="AE1832">
        <v>0</v>
      </c>
      <c r="AF1832">
        <v>0</v>
      </c>
      <c r="AG1832">
        <v>7</v>
      </c>
      <c r="AH1832">
        <v>7</v>
      </c>
      <c r="AI1832">
        <f t="shared" si="196"/>
        <v>330.3</v>
      </c>
      <c r="AJ1832">
        <f t="shared" si="197"/>
        <v>330.3</v>
      </c>
      <c r="AK1832">
        <f t="shared" si="198"/>
        <v>0</v>
      </c>
      <c r="AL1832">
        <f t="shared" si="199"/>
        <v>0</v>
      </c>
      <c r="AM1832">
        <f t="shared" si="200"/>
        <v>330.3</v>
      </c>
      <c r="AN1832">
        <f t="shared" si="201"/>
        <v>0</v>
      </c>
      <c r="AO1832">
        <f t="shared" si="202"/>
        <v>0</v>
      </c>
      <c r="AP1832" t="s">
        <v>50</v>
      </c>
      <c r="AQ1832">
        <v>173612</v>
      </c>
      <c r="AR1832">
        <v>0</v>
      </c>
      <c r="AS1832">
        <v>0</v>
      </c>
    </row>
    <row r="1833" spans="1:45" x14ac:dyDescent="0.2">
      <c r="A1833" t="s">
        <v>1810</v>
      </c>
      <c r="B1833" t="s">
        <v>46</v>
      </c>
      <c r="C1833" t="s">
        <v>46</v>
      </c>
      <c r="D1833">
        <v>0</v>
      </c>
      <c r="E1833">
        <v>0</v>
      </c>
      <c r="F1833">
        <v>0</v>
      </c>
      <c r="G1833">
        <v>0</v>
      </c>
      <c r="H1833">
        <v>-36.5</v>
      </c>
      <c r="I1833">
        <v>-36.5</v>
      </c>
      <c r="K1833">
        <v>-109.5</v>
      </c>
      <c r="L1833">
        <v>-109.5</v>
      </c>
      <c r="M1833">
        <v>6</v>
      </c>
      <c r="N1833">
        <v>6</v>
      </c>
      <c r="O1833" t="s">
        <v>47</v>
      </c>
      <c r="P1833" t="s">
        <v>47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146</v>
      </c>
      <c r="Z1833">
        <v>146</v>
      </c>
      <c r="AA1833" t="s">
        <v>58</v>
      </c>
      <c r="AB1833" t="s">
        <v>58</v>
      </c>
      <c r="AC1833" t="s">
        <v>113</v>
      </c>
      <c r="AD1833" t="s">
        <v>64</v>
      </c>
      <c r="AE1833">
        <v>0</v>
      </c>
      <c r="AF1833">
        <v>0</v>
      </c>
      <c r="AG1833">
        <v>2</v>
      </c>
      <c r="AH1833">
        <v>2</v>
      </c>
      <c r="AI1833">
        <f t="shared" si="196"/>
        <v>109.5</v>
      </c>
      <c r="AJ1833">
        <f t="shared" si="197"/>
        <v>109.5</v>
      </c>
      <c r="AK1833">
        <f t="shared" si="198"/>
        <v>0</v>
      </c>
      <c r="AL1833">
        <f t="shared" si="199"/>
        <v>0</v>
      </c>
      <c r="AM1833">
        <f t="shared" si="200"/>
        <v>109.5</v>
      </c>
      <c r="AN1833">
        <f t="shared" si="201"/>
        <v>0</v>
      </c>
      <c r="AO1833">
        <f t="shared" si="202"/>
        <v>0</v>
      </c>
      <c r="AP1833" t="s">
        <v>73</v>
      </c>
      <c r="AQ1833">
        <v>175610</v>
      </c>
      <c r="AR1833">
        <v>0</v>
      </c>
      <c r="AS1833">
        <v>0</v>
      </c>
    </row>
    <row r="1834" spans="1:45" x14ac:dyDescent="0.2">
      <c r="A1834" t="s">
        <v>1811</v>
      </c>
      <c r="B1834" t="s">
        <v>46</v>
      </c>
      <c r="C1834" t="s">
        <v>46</v>
      </c>
      <c r="D1834">
        <v>0</v>
      </c>
      <c r="E1834">
        <v>0</v>
      </c>
      <c r="F1834">
        <v>0</v>
      </c>
      <c r="G1834">
        <v>0</v>
      </c>
      <c r="H1834">
        <v>-61</v>
      </c>
      <c r="I1834">
        <v>-61</v>
      </c>
      <c r="K1834">
        <v>-183</v>
      </c>
      <c r="L1834">
        <v>-183</v>
      </c>
      <c r="M1834">
        <v>4</v>
      </c>
      <c r="N1834">
        <v>4</v>
      </c>
      <c r="O1834" t="s">
        <v>47</v>
      </c>
      <c r="P1834" t="s">
        <v>47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569</v>
      </c>
      <c r="Z1834">
        <v>569</v>
      </c>
      <c r="AA1834" t="s">
        <v>58</v>
      </c>
      <c r="AB1834" t="s">
        <v>58</v>
      </c>
      <c r="AC1834" t="s">
        <v>49</v>
      </c>
      <c r="AD1834" t="s">
        <v>49</v>
      </c>
      <c r="AE1834">
        <v>0</v>
      </c>
      <c r="AF1834">
        <v>0</v>
      </c>
      <c r="AG1834">
        <v>4</v>
      </c>
      <c r="AH1834">
        <v>4</v>
      </c>
      <c r="AI1834">
        <f t="shared" si="196"/>
        <v>508</v>
      </c>
      <c r="AJ1834">
        <f t="shared" si="197"/>
        <v>508</v>
      </c>
      <c r="AK1834">
        <f t="shared" si="198"/>
        <v>0</v>
      </c>
      <c r="AL1834">
        <f t="shared" si="199"/>
        <v>0</v>
      </c>
      <c r="AM1834">
        <f t="shared" si="200"/>
        <v>508</v>
      </c>
      <c r="AN1834">
        <f t="shared" si="201"/>
        <v>0</v>
      </c>
      <c r="AO1834">
        <f t="shared" si="202"/>
        <v>0</v>
      </c>
      <c r="AP1834" t="s">
        <v>50</v>
      </c>
      <c r="AQ1834">
        <v>176809</v>
      </c>
      <c r="AR1834">
        <v>0</v>
      </c>
      <c r="AS1834">
        <v>0</v>
      </c>
    </row>
    <row r="1835" spans="1:45" x14ac:dyDescent="0.2">
      <c r="A1835" t="s">
        <v>1812</v>
      </c>
      <c r="B1835" t="s">
        <v>46</v>
      </c>
      <c r="C1835" t="s">
        <v>46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K1835">
        <v>0</v>
      </c>
      <c r="L1835">
        <v>0</v>
      </c>
      <c r="M1835">
        <v>2</v>
      </c>
      <c r="N1835">
        <v>2</v>
      </c>
      <c r="O1835" t="s">
        <v>47</v>
      </c>
      <c r="P1835" t="s">
        <v>47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40</v>
      </c>
      <c r="Z1835">
        <v>40</v>
      </c>
      <c r="AA1835" t="s">
        <v>48</v>
      </c>
      <c r="AB1835" t="s">
        <v>48</v>
      </c>
      <c r="AC1835" t="s">
        <v>118</v>
      </c>
      <c r="AD1835" t="s">
        <v>56</v>
      </c>
      <c r="AE1835">
        <v>0</v>
      </c>
      <c r="AF1835">
        <v>0</v>
      </c>
      <c r="AG1835">
        <v>1</v>
      </c>
      <c r="AH1835">
        <v>1</v>
      </c>
      <c r="AI1835">
        <f t="shared" si="196"/>
        <v>40</v>
      </c>
      <c r="AJ1835">
        <f t="shared" si="197"/>
        <v>40</v>
      </c>
      <c r="AK1835">
        <f t="shared" si="198"/>
        <v>0</v>
      </c>
      <c r="AL1835">
        <f t="shared" si="199"/>
        <v>0</v>
      </c>
      <c r="AM1835">
        <f t="shared" si="200"/>
        <v>40</v>
      </c>
      <c r="AN1835">
        <f t="shared" si="201"/>
        <v>0</v>
      </c>
      <c r="AO1835">
        <f t="shared" si="202"/>
        <v>0</v>
      </c>
      <c r="AP1835" t="s">
        <v>73</v>
      </c>
      <c r="AQ1835">
        <v>176745</v>
      </c>
      <c r="AR1835">
        <v>0</v>
      </c>
      <c r="AS1835">
        <v>0</v>
      </c>
    </row>
    <row r="1836" spans="1:45" x14ac:dyDescent="0.2">
      <c r="A1836" t="s">
        <v>1813</v>
      </c>
      <c r="B1836" t="s">
        <v>46</v>
      </c>
      <c r="C1836" t="s">
        <v>46</v>
      </c>
      <c r="D1836">
        <v>0</v>
      </c>
      <c r="E1836">
        <v>0</v>
      </c>
      <c r="F1836">
        <v>0</v>
      </c>
      <c r="G1836">
        <v>0</v>
      </c>
      <c r="H1836">
        <v>-36.5</v>
      </c>
      <c r="I1836">
        <v>-36.5</v>
      </c>
      <c r="K1836">
        <v>-109.5</v>
      </c>
      <c r="L1836">
        <v>-109.5</v>
      </c>
      <c r="M1836">
        <v>5</v>
      </c>
      <c r="N1836">
        <v>5</v>
      </c>
      <c r="O1836" t="s">
        <v>47</v>
      </c>
      <c r="P1836" t="s">
        <v>47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146</v>
      </c>
      <c r="Z1836">
        <v>146</v>
      </c>
      <c r="AA1836" t="s">
        <v>58</v>
      </c>
      <c r="AB1836" t="s">
        <v>58</v>
      </c>
      <c r="AC1836" t="s">
        <v>118</v>
      </c>
      <c r="AD1836" t="s">
        <v>56</v>
      </c>
      <c r="AE1836">
        <v>0</v>
      </c>
      <c r="AF1836">
        <v>0</v>
      </c>
      <c r="AG1836">
        <v>2</v>
      </c>
      <c r="AH1836">
        <v>2</v>
      </c>
      <c r="AI1836">
        <f t="shared" si="196"/>
        <v>109.5</v>
      </c>
      <c r="AJ1836">
        <f t="shared" si="197"/>
        <v>109.5</v>
      </c>
      <c r="AK1836">
        <f t="shared" si="198"/>
        <v>0</v>
      </c>
      <c r="AL1836">
        <f t="shared" si="199"/>
        <v>0</v>
      </c>
      <c r="AM1836">
        <f t="shared" si="200"/>
        <v>109.5</v>
      </c>
      <c r="AN1836">
        <f t="shared" si="201"/>
        <v>0</v>
      </c>
      <c r="AO1836">
        <f t="shared" si="202"/>
        <v>0</v>
      </c>
      <c r="AP1836" t="s">
        <v>50</v>
      </c>
      <c r="AQ1836">
        <v>179042</v>
      </c>
      <c r="AR1836">
        <v>0</v>
      </c>
      <c r="AS1836">
        <v>0</v>
      </c>
    </row>
    <row r="1837" spans="1:45" x14ac:dyDescent="0.2">
      <c r="A1837" t="s">
        <v>1814</v>
      </c>
      <c r="B1837" t="s">
        <v>46</v>
      </c>
      <c r="C1837" t="s">
        <v>46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K1837">
        <v>0</v>
      </c>
      <c r="L1837">
        <v>0</v>
      </c>
      <c r="M1837">
        <v>3</v>
      </c>
      <c r="N1837">
        <v>3</v>
      </c>
      <c r="O1837" t="s">
        <v>47</v>
      </c>
      <c r="P1837" t="s">
        <v>47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49</v>
      </c>
      <c r="Z1837">
        <v>49</v>
      </c>
      <c r="AA1837" t="s">
        <v>48</v>
      </c>
      <c r="AB1837" t="s">
        <v>48</v>
      </c>
      <c r="AC1837" t="s">
        <v>118</v>
      </c>
      <c r="AD1837" t="s">
        <v>56</v>
      </c>
      <c r="AE1837">
        <v>0</v>
      </c>
      <c r="AF1837">
        <v>0</v>
      </c>
      <c r="AG1837">
        <v>1</v>
      </c>
      <c r="AH1837">
        <v>1</v>
      </c>
      <c r="AI1837">
        <f t="shared" si="196"/>
        <v>49</v>
      </c>
      <c r="AJ1837">
        <f t="shared" si="197"/>
        <v>49</v>
      </c>
      <c r="AK1837">
        <f t="shared" si="198"/>
        <v>0</v>
      </c>
      <c r="AL1837">
        <f t="shared" si="199"/>
        <v>0</v>
      </c>
      <c r="AM1837">
        <f t="shared" si="200"/>
        <v>49</v>
      </c>
      <c r="AN1837">
        <f t="shared" si="201"/>
        <v>0</v>
      </c>
      <c r="AO1837">
        <f t="shared" si="202"/>
        <v>0</v>
      </c>
      <c r="AP1837" t="s">
        <v>50</v>
      </c>
      <c r="AQ1837">
        <v>178432</v>
      </c>
      <c r="AR1837">
        <v>0</v>
      </c>
      <c r="AS1837">
        <v>0</v>
      </c>
    </row>
    <row r="1838" spans="1:45" x14ac:dyDescent="0.2">
      <c r="A1838" t="s">
        <v>1815</v>
      </c>
      <c r="B1838" t="s">
        <v>46</v>
      </c>
      <c r="C1838" t="s">
        <v>46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K1838">
        <v>0</v>
      </c>
      <c r="L1838">
        <v>0</v>
      </c>
      <c r="M1838">
        <v>2</v>
      </c>
      <c r="N1838">
        <v>2</v>
      </c>
      <c r="O1838" t="s">
        <v>47</v>
      </c>
      <c r="P1838" t="s">
        <v>47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80</v>
      </c>
      <c r="Z1838">
        <v>80</v>
      </c>
      <c r="AA1838" t="s">
        <v>48</v>
      </c>
      <c r="AB1838" t="s">
        <v>48</v>
      </c>
      <c r="AC1838" t="s">
        <v>118</v>
      </c>
      <c r="AD1838" t="s">
        <v>64</v>
      </c>
      <c r="AE1838">
        <v>0</v>
      </c>
      <c r="AF1838">
        <v>0</v>
      </c>
      <c r="AG1838">
        <v>2</v>
      </c>
      <c r="AH1838">
        <v>2</v>
      </c>
      <c r="AI1838">
        <f t="shared" si="196"/>
        <v>80</v>
      </c>
      <c r="AJ1838">
        <f t="shared" si="197"/>
        <v>80</v>
      </c>
      <c r="AK1838">
        <f t="shared" si="198"/>
        <v>0</v>
      </c>
      <c r="AL1838">
        <f t="shared" si="199"/>
        <v>0</v>
      </c>
      <c r="AM1838">
        <f t="shared" si="200"/>
        <v>80</v>
      </c>
      <c r="AN1838">
        <f t="shared" si="201"/>
        <v>0</v>
      </c>
      <c r="AO1838">
        <f t="shared" si="202"/>
        <v>0</v>
      </c>
      <c r="AP1838" t="s">
        <v>50</v>
      </c>
      <c r="AQ1838">
        <v>180245</v>
      </c>
      <c r="AR1838">
        <v>0</v>
      </c>
      <c r="AS1838">
        <v>0</v>
      </c>
    </row>
    <row r="1839" spans="1:45" x14ac:dyDescent="0.2">
      <c r="A1839" t="s">
        <v>1816</v>
      </c>
      <c r="B1839" t="s">
        <v>46</v>
      </c>
      <c r="C1839" t="s">
        <v>46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K1839">
        <v>0</v>
      </c>
      <c r="L1839">
        <v>0</v>
      </c>
      <c r="M1839">
        <v>5</v>
      </c>
      <c r="N1839">
        <v>5</v>
      </c>
      <c r="O1839" t="s">
        <v>47</v>
      </c>
      <c r="P1839" t="s">
        <v>47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296</v>
      </c>
      <c r="Z1839">
        <v>296</v>
      </c>
      <c r="AA1839" t="s">
        <v>48</v>
      </c>
      <c r="AB1839" t="s">
        <v>48</v>
      </c>
      <c r="AC1839" t="s">
        <v>53</v>
      </c>
      <c r="AD1839" t="s">
        <v>53</v>
      </c>
      <c r="AE1839">
        <v>0</v>
      </c>
      <c r="AF1839">
        <v>0</v>
      </c>
      <c r="AG1839">
        <v>5</v>
      </c>
      <c r="AH1839">
        <v>5</v>
      </c>
      <c r="AI1839">
        <f t="shared" si="196"/>
        <v>296</v>
      </c>
      <c r="AJ1839">
        <f t="shared" si="197"/>
        <v>296</v>
      </c>
      <c r="AK1839">
        <f t="shared" si="198"/>
        <v>0</v>
      </c>
      <c r="AL1839">
        <f t="shared" si="199"/>
        <v>0</v>
      </c>
      <c r="AM1839">
        <f t="shared" si="200"/>
        <v>296</v>
      </c>
      <c r="AN1839">
        <f t="shared" si="201"/>
        <v>0</v>
      </c>
      <c r="AO1839">
        <f t="shared" si="202"/>
        <v>0</v>
      </c>
      <c r="AP1839" t="s">
        <v>50</v>
      </c>
      <c r="AQ1839">
        <v>179715</v>
      </c>
      <c r="AR1839">
        <v>0</v>
      </c>
      <c r="AS1839">
        <v>0</v>
      </c>
    </row>
    <row r="1840" spans="1:45" x14ac:dyDescent="0.2">
      <c r="A1840" t="s">
        <v>1817</v>
      </c>
      <c r="B1840" t="s">
        <v>46</v>
      </c>
      <c r="C1840" t="s">
        <v>46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K1840">
        <v>0</v>
      </c>
      <c r="L1840">
        <v>0</v>
      </c>
      <c r="M1840">
        <v>2</v>
      </c>
      <c r="N1840">
        <v>2</v>
      </c>
      <c r="O1840" t="s">
        <v>47</v>
      </c>
      <c r="P1840" t="s">
        <v>47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200</v>
      </c>
      <c r="Z1840">
        <v>200</v>
      </c>
      <c r="AA1840" t="s">
        <v>48</v>
      </c>
      <c r="AB1840" t="s">
        <v>48</v>
      </c>
      <c r="AC1840" t="s">
        <v>53</v>
      </c>
      <c r="AD1840" t="s">
        <v>53</v>
      </c>
      <c r="AE1840">
        <v>0</v>
      </c>
      <c r="AF1840">
        <v>0</v>
      </c>
      <c r="AG1840">
        <v>5</v>
      </c>
      <c r="AH1840">
        <v>5</v>
      </c>
      <c r="AI1840">
        <f t="shared" si="196"/>
        <v>200</v>
      </c>
      <c r="AJ1840">
        <f t="shared" si="197"/>
        <v>200</v>
      </c>
      <c r="AK1840">
        <f t="shared" si="198"/>
        <v>0</v>
      </c>
      <c r="AL1840">
        <f t="shared" si="199"/>
        <v>0</v>
      </c>
      <c r="AM1840">
        <f t="shared" si="200"/>
        <v>200</v>
      </c>
      <c r="AN1840">
        <f t="shared" si="201"/>
        <v>0</v>
      </c>
      <c r="AO1840">
        <f t="shared" si="202"/>
        <v>0</v>
      </c>
      <c r="AP1840" t="s">
        <v>50</v>
      </c>
      <c r="AQ1840">
        <v>182048</v>
      </c>
      <c r="AR1840">
        <v>0</v>
      </c>
      <c r="AS1840">
        <v>0</v>
      </c>
    </row>
    <row r="1841" spans="1:45" x14ac:dyDescent="0.2">
      <c r="A1841" t="s">
        <v>1818</v>
      </c>
      <c r="B1841" t="s">
        <v>46</v>
      </c>
      <c r="C1841" t="s">
        <v>46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K1841">
        <v>0</v>
      </c>
      <c r="L1841">
        <v>0</v>
      </c>
      <c r="M1841">
        <v>4</v>
      </c>
      <c r="N1841">
        <v>4</v>
      </c>
      <c r="O1841" t="s">
        <v>47</v>
      </c>
      <c r="P1841" t="s">
        <v>47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174</v>
      </c>
      <c r="Z1841">
        <v>122</v>
      </c>
      <c r="AA1841" t="s">
        <v>48</v>
      </c>
      <c r="AB1841" t="s">
        <v>48</v>
      </c>
      <c r="AC1841" t="s">
        <v>118</v>
      </c>
      <c r="AD1841" t="s">
        <v>59</v>
      </c>
      <c r="AE1841">
        <v>0</v>
      </c>
      <c r="AF1841">
        <v>0</v>
      </c>
      <c r="AG1841">
        <v>3</v>
      </c>
      <c r="AH1841">
        <v>2</v>
      </c>
      <c r="AI1841">
        <f t="shared" si="196"/>
        <v>174</v>
      </c>
      <c r="AJ1841">
        <f t="shared" si="197"/>
        <v>122</v>
      </c>
      <c r="AK1841">
        <f t="shared" si="198"/>
        <v>0</v>
      </c>
      <c r="AL1841">
        <f t="shared" si="199"/>
        <v>0</v>
      </c>
      <c r="AM1841">
        <f t="shared" si="200"/>
        <v>0</v>
      </c>
      <c r="AN1841">
        <f t="shared" si="201"/>
        <v>0</v>
      </c>
      <c r="AO1841">
        <f t="shared" si="202"/>
        <v>52</v>
      </c>
      <c r="AP1841" t="s">
        <v>50</v>
      </c>
      <c r="AQ1841">
        <v>182023</v>
      </c>
      <c r="AR1841">
        <v>0</v>
      </c>
      <c r="AS1841">
        <v>0</v>
      </c>
    </row>
    <row r="1842" spans="1:45" x14ac:dyDescent="0.2">
      <c r="A1842" t="s">
        <v>1819</v>
      </c>
      <c r="B1842" t="s">
        <v>46</v>
      </c>
      <c r="C1842" t="s">
        <v>46</v>
      </c>
      <c r="D1842">
        <v>0</v>
      </c>
      <c r="E1842">
        <v>0</v>
      </c>
      <c r="F1842">
        <v>0</v>
      </c>
      <c r="G1842">
        <v>0</v>
      </c>
      <c r="H1842">
        <v>-25</v>
      </c>
      <c r="I1842">
        <v>-25</v>
      </c>
      <c r="K1842">
        <v>-220</v>
      </c>
      <c r="L1842">
        <v>-220</v>
      </c>
      <c r="M1842">
        <v>3</v>
      </c>
      <c r="N1842">
        <v>3</v>
      </c>
      <c r="O1842" t="s">
        <v>47</v>
      </c>
      <c r="P1842" t="s">
        <v>47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245</v>
      </c>
      <c r="Z1842">
        <v>245</v>
      </c>
      <c r="AA1842" t="s">
        <v>58</v>
      </c>
      <c r="AB1842" t="s">
        <v>58</v>
      </c>
      <c r="AC1842" t="s">
        <v>53</v>
      </c>
      <c r="AD1842" t="s">
        <v>53</v>
      </c>
      <c r="AE1842">
        <v>0</v>
      </c>
      <c r="AF1842">
        <v>0</v>
      </c>
      <c r="AG1842">
        <v>5</v>
      </c>
      <c r="AH1842">
        <v>5</v>
      </c>
      <c r="AI1842">
        <f t="shared" si="196"/>
        <v>220</v>
      </c>
      <c r="AJ1842">
        <f t="shared" si="197"/>
        <v>220</v>
      </c>
      <c r="AK1842">
        <f t="shared" si="198"/>
        <v>0</v>
      </c>
      <c r="AL1842">
        <f t="shared" si="199"/>
        <v>0</v>
      </c>
      <c r="AM1842">
        <f t="shared" si="200"/>
        <v>220</v>
      </c>
      <c r="AN1842">
        <f t="shared" si="201"/>
        <v>0</v>
      </c>
      <c r="AO1842">
        <f t="shared" si="202"/>
        <v>0</v>
      </c>
      <c r="AP1842" t="s">
        <v>50</v>
      </c>
      <c r="AQ1842">
        <v>175048</v>
      </c>
      <c r="AR1842">
        <v>0</v>
      </c>
      <c r="AS1842">
        <v>0</v>
      </c>
    </row>
    <row r="1843" spans="1:45" x14ac:dyDescent="0.2">
      <c r="A1843" t="s">
        <v>1820</v>
      </c>
      <c r="B1843" t="s">
        <v>46</v>
      </c>
      <c r="C1843" t="s">
        <v>46</v>
      </c>
      <c r="D1843">
        <v>0</v>
      </c>
      <c r="E1843">
        <v>0</v>
      </c>
      <c r="F1843">
        <v>0</v>
      </c>
      <c r="G1843">
        <v>0</v>
      </c>
      <c r="H1843">
        <v>-130</v>
      </c>
      <c r="I1843">
        <v>-140</v>
      </c>
      <c r="K1843">
        <v>-390</v>
      </c>
      <c r="L1843">
        <v>-420</v>
      </c>
      <c r="M1843">
        <v>2</v>
      </c>
      <c r="N1843">
        <v>2</v>
      </c>
      <c r="O1843" t="s">
        <v>47</v>
      </c>
      <c r="P1843" t="s">
        <v>47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520</v>
      </c>
      <c r="Z1843">
        <v>560</v>
      </c>
      <c r="AA1843" t="s">
        <v>58</v>
      </c>
      <c r="AB1843" t="s">
        <v>58</v>
      </c>
      <c r="AC1843" t="s">
        <v>113</v>
      </c>
      <c r="AD1843" t="s">
        <v>113</v>
      </c>
      <c r="AE1843">
        <v>0</v>
      </c>
      <c r="AF1843">
        <v>0</v>
      </c>
      <c r="AG1843">
        <v>13</v>
      </c>
      <c r="AH1843">
        <v>14</v>
      </c>
      <c r="AI1843">
        <f t="shared" si="196"/>
        <v>390</v>
      </c>
      <c r="AJ1843">
        <f t="shared" si="197"/>
        <v>420</v>
      </c>
      <c r="AK1843">
        <f t="shared" si="198"/>
        <v>0</v>
      </c>
      <c r="AL1843">
        <f t="shared" si="199"/>
        <v>30</v>
      </c>
      <c r="AM1843">
        <f t="shared" si="200"/>
        <v>0</v>
      </c>
      <c r="AN1843">
        <f t="shared" si="201"/>
        <v>0</v>
      </c>
      <c r="AO1843">
        <f t="shared" si="202"/>
        <v>0</v>
      </c>
      <c r="AP1843" t="s">
        <v>50</v>
      </c>
      <c r="AQ1843">
        <v>182045</v>
      </c>
      <c r="AR1843">
        <v>0</v>
      </c>
      <c r="AS1843">
        <v>0</v>
      </c>
    </row>
    <row r="1844" spans="1:45" x14ac:dyDescent="0.2">
      <c r="A1844" t="s">
        <v>1821</v>
      </c>
      <c r="B1844" t="s">
        <v>46</v>
      </c>
      <c r="C1844" t="s">
        <v>168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K1844">
        <v>0</v>
      </c>
      <c r="L1844">
        <v>0</v>
      </c>
      <c r="M1844">
        <v>3</v>
      </c>
      <c r="N1844">
        <v>3</v>
      </c>
      <c r="O1844" t="s">
        <v>47</v>
      </c>
      <c r="P1844" t="s">
        <v>47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49</v>
      </c>
      <c r="Z1844">
        <v>49</v>
      </c>
      <c r="AA1844" t="s">
        <v>48</v>
      </c>
      <c r="AB1844" t="s">
        <v>48</v>
      </c>
      <c r="AC1844" t="s">
        <v>118</v>
      </c>
      <c r="AD1844" t="s">
        <v>59</v>
      </c>
      <c r="AE1844">
        <v>0</v>
      </c>
      <c r="AF1844">
        <v>0</v>
      </c>
      <c r="AG1844">
        <v>1</v>
      </c>
      <c r="AH1844">
        <v>1</v>
      </c>
      <c r="AI1844">
        <f t="shared" si="196"/>
        <v>49</v>
      </c>
      <c r="AJ1844">
        <f t="shared" si="197"/>
        <v>49</v>
      </c>
      <c r="AK1844">
        <f t="shared" si="198"/>
        <v>0</v>
      </c>
      <c r="AL1844">
        <f t="shared" si="199"/>
        <v>0</v>
      </c>
      <c r="AM1844">
        <f t="shared" si="200"/>
        <v>49</v>
      </c>
      <c r="AN1844">
        <f t="shared" si="201"/>
        <v>0</v>
      </c>
      <c r="AO1844">
        <f t="shared" si="202"/>
        <v>0</v>
      </c>
      <c r="AP1844" t="s">
        <v>50</v>
      </c>
      <c r="AQ1844">
        <v>187048</v>
      </c>
      <c r="AR1844">
        <v>0</v>
      </c>
      <c r="AS1844">
        <v>0</v>
      </c>
    </row>
    <row r="1845" spans="1:45" x14ac:dyDescent="0.2">
      <c r="A1845" t="s">
        <v>1822</v>
      </c>
      <c r="B1845" t="s">
        <v>46</v>
      </c>
      <c r="C1845" t="s">
        <v>46</v>
      </c>
      <c r="D1845">
        <v>0</v>
      </c>
      <c r="E1845">
        <v>0</v>
      </c>
      <c r="F1845">
        <v>0</v>
      </c>
      <c r="G1845">
        <v>-46.5</v>
      </c>
      <c r="H1845">
        <v>0</v>
      </c>
      <c r="I1845">
        <v>0</v>
      </c>
      <c r="K1845">
        <v>0</v>
      </c>
      <c r="L1845">
        <v>0</v>
      </c>
      <c r="M1845">
        <v>3</v>
      </c>
      <c r="N1845">
        <v>3</v>
      </c>
      <c r="O1845" t="s">
        <v>47</v>
      </c>
      <c r="P1845" t="s">
        <v>47</v>
      </c>
      <c r="Q1845">
        <v>0</v>
      </c>
      <c r="R1845">
        <v>0</v>
      </c>
      <c r="S1845">
        <v>0</v>
      </c>
      <c r="T1845">
        <v>465</v>
      </c>
      <c r="U1845">
        <v>0</v>
      </c>
      <c r="V1845">
        <v>0</v>
      </c>
      <c r="W1845">
        <v>0</v>
      </c>
      <c r="X1845">
        <v>0</v>
      </c>
      <c r="Y1845">
        <v>638</v>
      </c>
      <c r="Z1845">
        <v>659</v>
      </c>
      <c r="AA1845" t="s">
        <v>48</v>
      </c>
      <c r="AB1845" t="s">
        <v>48</v>
      </c>
      <c r="AC1845" t="s">
        <v>53</v>
      </c>
      <c r="AD1845" t="s">
        <v>53</v>
      </c>
      <c r="AE1845">
        <v>0</v>
      </c>
      <c r="AF1845">
        <v>0</v>
      </c>
      <c r="AG1845">
        <v>7</v>
      </c>
      <c r="AH1845">
        <v>7</v>
      </c>
      <c r="AI1845">
        <f t="shared" si="196"/>
        <v>638</v>
      </c>
      <c r="AJ1845">
        <f t="shared" si="197"/>
        <v>659</v>
      </c>
      <c r="AK1845">
        <f t="shared" si="198"/>
        <v>0</v>
      </c>
      <c r="AL1845">
        <f t="shared" si="199"/>
        <v>21</v>
      </c>
      <c r="AM1845">
        <f t="shared" si="200"/>
        <v>0</v>
      </c>
      <c r="AN1845">
        <f t="shared" si="201"/>
        <v>0</v>
      </c>
      <c r="AO1845">
        <f t="shared" si="202"/>
        <v>0</v>
      </c>
      <c r="AP1845" t="s">
        <v>50</v>
      </c>
      <c r="AQ1845">
        <v>186984</v>
      </c>
      <c r="AR1845">
        <v>0</v>
      </c>
      <c r="AS1845">
        <v>0</v>
      </c>
    </row>
    <row r="1846" spans="1:45" x14ac:dyDescent="0.2">
      <c r="A1846" t="s">
        <v>1823</v>
      </c>
      <c r="B1846" t="s">
        <v>46</v>
      </c>
      <c r="C1846" t="s">
        <v>46</v>
      </c>
      <c r="D1846">
        <v>0</v>
      </c>
      <c r="E1846">
        <v>0</v>
      </c>
      <c r="F1846">
        <v>0</v>
      </c>
      <c r="G1846">
        <v>0</v>
      </c>
      <c r="H1846">
        <v>-36.75</v>
      </c>
      <c r="I1846">
        <v>-36.75</v>
      </c>
      <c r="K1846">
        <v>-110.25</v>
      </c>
      <c r="L1846">
        <v>-110.25</v>
      </c>
      <c r="M1846">
        <v>3</v>
      </c>
      <c r="N1846">
        <v>3</v>
      </c>
      <c r="O1846" t="s">
        <v>47</v>
      </c>
      <c r="P1846" t="s">
        <v>47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147</v>
      </c>
      <c r="Z1846">
        <v>147</v>
      </c>
      <c r="AA1846" t="s">
        <v>58</v>
      </c>
      <c r="AB1846" t="s">
        <v>58</v>
      </c>
      <c r="AC1846" t="s">
        <v>118</v>
      </c>
      <c r="AD1846" t="s">
        <v>64</v>
      </c>
      <c r="AE1846">
        <v>0</v>
      </c>
      <c r="AF1846">
        <v>0</v>
      </c>
      <c r="AG1846">
        <v>3</v>
      </c>
      <c r="AH1846">
        <v>3</v>
      </c>
      <c r="AI1846">
        <f t="shared" si="196"/>
        <v>110.25</v>
      </c>
      <c r="AJ1846">
        <f t="shared" si="197"/>
        <v>110.25</v>
      </c>
      <c r="AK1846">
        <f t="shared" si="198"/>
        <v>0</v>
      </c>
      <c r="AL1846">
        <f t="shared" si="199"/>
        <v>0</v>
      </c>
      <c r="AM1846">
        <f t="shared" si="200"/>
        <v>110.25</v>
      </c>
      <c r="AN1846">
        <f t="shared" si="201"/>
        <v>0</v>
      </c>
      <c r="AO1846">
        <f t="shared" si="202"/>
        <v>0</v>
      </c>
      <c r="AP1846" t="s">
        <v>50</v>
      </c>
      <c r="AQ1846">
        <v>187040</v>
      </c>
      <c r="AR1846">
        <v>0</v>
      </c>
      <c r="AS1846">
        <v>0</v>
      </c>
    </row>
    <row r="1847" spans="1:45" x14ac:dyDescent="0.2">
      <c r="A1847" t="s">
        <v>1824</v>
      </c>
      <c r="B1847" t="s">
        <v>46</v>
      </c>
      <c r="C1847" t="s">
        <v>46</v>
      </c>
      <c r="D1847">
        <v>0</v>
      </c>
      <c r="E1847">
        <v>0</v>
      </c>
      <c r="F1847">
        <v>0</v>
      </c>
      <c r="G1847">
        <v>0</v>
      </c>
      <c r="H1847">
        <v>-40</v>
      </c>
      <c r="I1847">
        <v>-40</v>
      </c>
      <c r="K1847">
        <v>-120</v>
      </c>
      <c r="L1847">
        <v>-120</v>
      </c>
      <c r="M1847">
        <v>2</v>
      </c>
      <c r="N1847">
        <v>2</v>
      </c>
      <c r="O1847" t="s">
        <v>47</v>
      </c>
      <c r="P1847" t="s">
        <v>47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160</v>
      </c>
      <c r="Z1847">
        <v>160</v>
      </c>
      <c r="AA1847" t="s">
        <v>58</v>
      </c>
      <c r="AB1847" t="s">
        <v>58</v>
      </c>
      <c r="AC1847" t="s">
        <v>49</v>
      </c>
      <c r="AD1847" t="s">
        <v>49</v>
      </c>
      <c r="AE1847">
        <v>0</v>
      </c>
      <c r="AF1847">
        <v>0</v>
      </c>
      <c r="AG1847">
        <v>4</v>
      </c>
      <c r="AH1847">
        <v>4</v>
      </c>
      <c r="AI1847">
        <f t="shared" si="196"/>
        <v>120</v>
      </c>
      <c r="AJ1847">
        <f t="shared" si="197"/>
        <v>120</v>
      </c>
      <c r="AK1847">
        <f t="shared" si="198"/>
        <v>0</v>
      </c>
      <c r="AL1847">
        <f t="shared" si="199"/>
        <v>0</v>
      </c>
      <c r="AM1847">
        <f t="shared" si="200"/>
        <v>120</v>
      </c>
      <c r="AN1847">
        <f t="shared" si="201"/>
        <v>0</v>
      </c>
      <c r="AO1847">
        <f t="shared" si="202"/>
        <v>0</v>
      </c>
      <c r="AP1847" t="s">
        <v>50</v>
      </c>
      <c r="AQ1847">
        <v>187056</v>
      </c>
      <c r="AR1847">
        <v>0</v>
      </c>
      <c r="AS1847">
        <v>0</v>
      </c>
    </row>
    <row r="1848" spans="1:45" x14ac:dyDescent="0.2">
      <c r="A1848" t="s">
        <v>1825</v>
      </c>
      <c r="B1848" t="s">
        <v>46</v>
      </c>
      <c r="C1848" t="s">
        <v>46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K1848">
        <v>0</v>
      </c>
      <c r="L1848">
        <v>0</v>
      </c>
      <c r="M1848">
        <v>3</v>
      </c>
      <c r="N1848">
        <v>3</v>
      </c>
      <c r="O1848" t="s">
        <v>47</v>
      </c>
      <c r="P1848" t="s">
        <v>47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196</v>
      </c>
      <c r="Z1848">
        <v>196</v>
      </c>
      <c r="AA1848" t="s">
        <v>48</v>
      </c>
      <c r="AB1848" t="s">
        <v>48</v>
      </c>
      <c r="AC1848" t="s">
        <v>49</v>
      </c>
      <c r="AD1848" t="s">
        <v>49</v>
      </c>
      <c r="AE1848">
        <v>0</v>
      </c>
      <c r="AF1848">
        <v>0</v>
      </c>
      <c r="AG1848">
        <v>4</v>
      </c>
      <c r="AH1848">
        <v>4</v>
      </c>
      <c r="AI1848">
        <f t="shared" si="196"/>
        <v>196</v>
      </c>
      <c r="AJ1848">
        <f t="shared" si="197"/>
        <v>196</v>
      </c>
      <c r="AK1848">
        <f t="shared" si="198"/>
        <v>0</v>
      </c>
      <c r="AL1848">
        <f t="shared" si="199"/>
        <v>0</v>
      </c>
      <c r="AM1848">
        <f t="shared" si="200"/>
        <v>196</v>
      </c>
      <c r="AN1848">
        <f t="shared" si="201"/>
        <v>0</v>
      </c>
      <c r="AO1848">
        <f t="shared" si="202"/>
        <v>0</v>
      </c>
      <c r="AP1848" t="s">
        <v>50</v>
      </c>
      <c r="AQ1848">
        <v>191045</v>
      </c>
      <c r="AR1848">
        <v>0</v>
      </c>
      <c r="AS1848">
        <v>0</v>
      </c>
    </row>
    <row r="1849" spans="1:45" x14ac:dyDescent="0.2">
      <c r="A1849" t="s">
        <v>1826</v>
      </c>
      <c r="B1849" t="s">
        <v>46</v>
      </c>
      <c r="C1849" t="s">
        <v>46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K1849">
        <v>0</v>
      </c>
      <c r="L1849">
        <v>0</v>
      </c>
      <c r="M1849">
        <v>2</v>
      </c>
      <c r="N1849">
        <v>2</v>
      </c>
      <c r="O1849" t="s">
        <v>47</v>
      </c>
      <c r="P1849" t="s">
        <v>47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80</v>
      </c>
      <c r="Z1849">
        <v>80</v>
      </c>
      <c r="AA1849" t="s">
        <v>48</v>
      </c>
      <c r="AB1849" t="s">
        <v>48</v>
      </c>
      <c r="AC1849" t="s">
        <v>118</v>
      </c>
      <c r="AD1849" t="s">
        <v>64</v>
      </c>
      <c r="AE1849">
        <v>0</v>
      </c>
      <c r="AF1849">
        <v>0</v>
      </c>
      <c r="AG1849">
        <v>2</v>
      </c>
      <c r="AH1849">
        <v>2</v>
      </c>
      <c r="AI1849">
        <f t="shared" si="196"/>
        <v>80</v>
      </c>
      <c r="AJ1849">
        <f t="shared" si="197"/>
        <v>80</v>
      </c>
      <c r="AK1849">
        <f t="shared" si="198"/>
        <v>0</v>
      </c>
      <c r="AL1849">
        <f t="shared" si="199"/>
        <v>0</v>
      </c>
      <c r="AM1849">
        <f t="shared" si="200"/>
        <v>80</v>
      </c>
      <c r="AN1849">
        <f t="shared" si="201"/>
        <v>0</v>
      </c>
      <c r="AO1849">
        <f t="shared" si="202"/>
        <v>0</v>
      </c>
      <c r="AP1849" t="s">
        <v>50</v>
      </c>
      <c r="AQ1849">
        <v>191042</v>
      </c>
      <c r="AR1849">
        <v>0</v>
      </c>
      <c r="AS1849">
        <v>0</v>
      </c>
    </row>
    <row r="1850" spans="1:45" x14ac:dyDescent="0.2">
      <c r="A1850" t="s">
        <v>1827</v>
      </c>
      <c r="B1850" t="s">
        <v>168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K1850">
        <v>0</v>
      </c>
      <c r="L1850">
        <v>0</v>
      </c>
      <c r="M1850">
        <v>1</v>
      </c>
      <c r="N1850">
        <v>0</v>
      </c>
      <c r="O1850" t="s">
        <v>47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28</v>
      </c>
      <c r="Z1850">
        <v>0</v>
      </c>
      <c r="AA1850" t="s">
        <v>48</v>
      </c>
      <c r="AC1850" t="s">
        <v>118</v>
      </c>
      <c r="AE1850">
        <v>0</v>
      </c>
      <c r="AF1850">
        <v>0</v>
      </c>
      <c r="AG1850">
        <v>1</v>
      </c>
      <c r="AH1850">
        <v>0</v>
      </c>
      <c r="AI1850">
        <f t="shared" si="196"/>
        <v>28</v>
      </c>
      <c r="AJ1850">
        <f t="shared" si="197"/>
        <v>0</v>
      </c>
      <c r="AK1850">
        <f t="shared" si="198"/>
        <v>0</v>
      </c>
      <c r="AL1850">
        <f t="shared" si="199"/>
        <v>0</v>
      </c>
      <c r="AM1850">
        <f t="shared" si="200"/>
        <v>0</v>
      </c>
      <c r="AN1850">
        <f t="shared" si="201"/>
        <v>28</v>
      </c>
      <c r="AO1850">
        <f t="shared" si="202"/>
        <v>0</v>
      </c>
      <c r="AP1850" t="s">
        <v>50</v>
      </c>
      <c r="AQ1850">
        <v>191017</v>
      </c>
      <c r="AR1850">
        <v>0</v>
      </c>
      <c r="AS1850">
        <v>0</v>
      </c>
    </row>
    <row r="1851" spans="1:45" x14ac:dyDescent="0.2">
      <c r="A1851" t="s">
        <v>1828</v>
      </c>
      <c r="B1851" t="s">
        <v>46</v>
      </c>
      <c r="C1851" t="s">
        <v>46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K1851">
        <v>0</v>
      </c>
      <c r="L1851">
        <v>0</v>
      </c>
      <c r="M1851">
        <v>3</v>
      </c>
      <c r="N1851">
        <v>3</v>
      </c>
      <c r="O1851" t="s">
        <v>47</v>
      </c>
      <c r="P1851" t="s">
        <v>47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49</v>
      </c>
      <c r="Z1851">
        <v>49</v>
      </c>
      <c r="AA1851" t="s">
        <v>48</v>
      </c>
      <c r="AB1851" t="s">
        <v>48</v>
      </c>
      <c r="AC1851" t="s">
        <v>118</v>
      </c>
      <c r="AD1851" t="s">
        <v>64</v>
      </c>
      <c r="AE1851">
        <v>0</v>
      </c>
      <c r="AF1851">
        <v>0</v>
      </c>
      <c r="AG1851">
        <v>1</v>
      </c>
      <c r="AH1851">
        <v>1</v>
      </c>
      <c r="AI1851">
        <f t="shared" si="196"/>
        <v>49</v>
      </c>
      <c r="AJ1851">
        <f t="shared" si="197"/>
        <v>49</v>
      </c>
      <c r="AK1851">
        <f t="shared" si="198"/>
        <v>0</v>
      </c>
      <c r="AL1851">
        <f t="shared" si="199"/>
        <v>0</v>
      </c>
      <c r="AM1851">
        <f t="shared" si="200"/>
        <v>49</v>
      </c>
      <c r="AN1851">
        <f t="shared" si="201"/>
        <v>0</v>
      </c>
      <c r="AO1851">
        <f t="shared" si="202"/>
        <v>0</v>
      </c>
      <c r="AP1851" t="s">
        <v>73</v>
      </c>
      <c r="AQ1851">
        <v>195284</v>
      </c>
      <c r="AR1851">
        <v>0</v>
      </c>
      <c r="AS1851">
        <v>0</v>
      </c>
    </row>
    <row r="1852" spans="1:45" x14ac:dyDescent="0.2">
      <c r="A1852" t="s">
        <v>1829</v>
      </c>
      <c r="B1852" t="s">
        <v>46</v>
      </c>
      <c r="C1852" t="s">
        <v>46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K1852">
        <v>0</v>
      </c>
      <c r="L1852">
        <v>0</v>
      </c>
      <c r="M1852">
        <v>2</v>
      </c>
      <c r="N1852">
        <v>2</v>
      </c>
      <c r="O1852" t="s">
        <v>47</v>
      </c>
      <c r="P1852" t="s">
        <v>47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40</v>
      </c>
      <c r="Z1852">
        <v>40</v>
      </c>
      <c r="AA1852" t="s">
        <v>48</v>
      </c>
      <c r="AB1852" t="s">
        <v>48</v>
      </c>
      <c r="AC1852" t="s">
        <v>118</v>
      </c>
      <c r="AD1852" t="s">
        <v>59</v>
      </c>
      <c r="AE1852">
        <v>0</v>
      </c>
      <c r="AF1852">
        <v>0</v>
      </c>
      <c r="AG1852">
        <v>1</v>
      </c>
      <c r="AH1852">
        <v>1</v>
      </c>
      <c r="AI1852">
        <f t="shared" si="196"/>
        <v>40</v>
      </c>
      <c r="AJ1852">
        <f t="shared" si="197"/>
        <v>40</v>
      </c>
      <c r="AK1852">
        <f t="shared" si="198"/>
        <v>0</v>
      </c>
      <c r="AL1852">
        <f t="shared" si="199"/>
        <v>0</v>
      </c>
      <c r="AM1852">
        <f t="shared" si="200"/>
        <v>40</v>
      </c>
      <c r="AN1852">
        <f t="shared" si="201"/>
        <v>0</v>
      </c>
      <c r="AO1852">
        <f t="shared" si="202"/>
        <v>0</v>
      </c>
      <c r="AP1852" t="s">
        <v>50</v>
      </c>
      <c r="AQ1852">
        <v>195267</v>
      </c>
      <c r="AR1852">
        <v>0</v>
      </c>
      <c r="AS1852">
        <v>0</v>
      </c>
    </row>
    <row r="1853" spans="1:45" x14ac:dyDescent="0.2">
      <c r="A1853" t="s">
        <v>1830</v>
      </c>
      <c r="B1853" t="s">
        <v>120</v>
      </c>
      <c r="C1853" t="s">
        <v>46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K1853">
        <v>0</v>
      </c>
      <c r="L1853">
        <v>0</v>
      </c>
      <c r="M1853">
        <v>2</v>
      </c>
      <c r="N1853">
        <v>2</v>
      </c>
      <c r="O1853" t="s">
        <v>47</v>
      </c>
      <c r="P1853" t="s">
        <v>47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120</v>
      </c>
      <c r="Z1853">
        <v>80</v>
      </c>
      <c r="AA1853" t="s">
        <v>48</v>
      </c>
      <c r="AB1853" t="s">
        <v>48</v>
      </c>
      <c r="AC1853" t="s">
        <v>118</v>
      </c>
      <c r="AD1853" t="s">
        <v>64</v>
      </c>
      <c r="AE1853">
        <v>0</v>
      </c>
      <c r="AF1853">
        <v>0</v>
      </c>
      <c r="AG1853">
        <v>3</v>
      </c>
      <c r="AH1853">
        <v>2</v>
      </c>
      <c r="AI1853">
        <f t="shared" si="196"/>
        <v>120</v>
      </c>
      <c r="AJ1853">
        <f t="shared" si="197"/>
        <v>80</v>
      </c>
      <c r="AK1853">
        <f t="shared" si="198"/>
        <v>0</v>
      </c>
      <c r="AL1853">
        <f t="shared" si="199"/>
        <v>0</v>
      </c>
      <c r="AM1853">
        <f t="shared" si="200"/>
        <v>0</v>
      </c>
      <c r="AN1853">
        <f t="shared" si="201"/>
        <v>0</v>
      </c>
      <c r="AO1853">
        <f t="shared" si="202"/>
        <v>40</v>
      </c>
      <c r="AP1853" t="s">
        <v>73</v>
      </c>
      <c r="AQ1853">
        <v>197458</v>
      </c>
      <c r="AR1853">
        <v>0</v>
      </c>
      <c r="AS1853">
        <v>0</v>
      </c>
    </row>
    <row r="1854" spans="1:45" x14ac:dyDescent="0.2">
      <c r="A1854" t="s">
        <v>1831</v>
      </c>
      <c r="B1854" t="s">
        <v>188</v>
      </c>
      <c r="D1854">
        <v>0</v>
      </c>
      <c r="E1854">
        <v>0</v>
      </c>
      <c r="F1854">
        <v>0</v>
      </c>
      <c r="G1854">
        <v>0</v>
      </c>
      <c r="H1854">
        <v>-3</v>
      </c>
      <c r="I1854">
        <v>0</v>
      </c>
      <c r="K1854">
        <v>275</v>
      </c>
      <c r="L1854">
        <v>0</v>
      </c>
      <c r="M1854">
        <v>1</v>
      </c>
      <c r="N1854">
        <v>0</v>
      </c>
      <c r="O1854" t="s">
        <v>47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28</v>
      </c>
      <c r="Z1854">
        <v>0</v>
      </c>
      <c r="AA1854" t="s">
        <v>58</v>
      </c>
      <c r="AC1854" t="s">
        <v>53</v>
      </c>
      <c r="AE1854">
        <v>0</v>
      </c>
      <c r="AF1854">
        <v>0</v>
      </c>
      <c r="AG1854">
        <v>1</v>
      </c>
      <c r="AH1854">
        <v>0</v>
      </c>
      <c r="AI1854">
        <f t="shared" si="196"/>
        <v>25</v>
      </c>
      <c r="AJ1854">
        <f t="shared" si="197"/>
        <v>0</v>
      </c>
      <c r="AK1854">
        <f t="shared" si="198"/>
        <v>0</v>
      </c>
      <c r="AL1854">
        <f t="shared" si="199"/>
        <v>0</v>
      </c>
      <c r="AM1854">
        <f t="shared" si="200"/>
        <v>0</v>
      </c>
      <c r="AN1854">
        <f t="shared" si="201"/>
        <v>25</v>
      </c>
      <c r="AO1854">
        <f t="shared" si="202"/>
        <v>0</v>
      </c>
      <c r="AP1854" t="s">
        <v>50</v>
      </c>
      <c r="AQ1854">
        <v>200066</v>
      </c>
      <c r="AR1854">
        <v>0</v>
      </c>
      <c r="AS1854">
        <v>0</v>
      </c>
    </row>
    <row r="1855" spans="1:45" x14ac:dyDescent="0.2">
      <c r="A1855" t="s">
        <v>1832</v>
      </c>
      <c r="B1855" t="s">
        <v>188</v>
      </c>
      <c r="C1855" t="s">
        <v>120</v>
      </c>
      <c r="D1855">
        <v>0</v>
      </c>
      <c r="E1855">
        <v>0</v>
      </c>
      <c r="F1855">
        <v>0</v>
      </c>
      <c r="G1855">
        <v>0</v>
      </c>
      <c r="H1855">
        <v>-25</v>
      </c>
      <c r="I1855">
        <v>-25</v>
      </c>
      <c r="K1855">
        <v>2002</v>
      </c>
      <c r="L1855">
        <v>-182</v>
      </c>
      <c r="M1855">
        <v>5</v>
      </c>
      <c r="N1855">
        <v>5</v>
      </c>
      <c r="O1855" t="s">
        <v>47</v>
      </c>
      <c r="P1855" t="s">
        <v>47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207</v>
      </c>
      <c r="Z1855">
        <v>207</v>
      </c>
      <c r="AA1855" t="s">
        <v>58</v>
      </c>
      <c r="AB1855" t="s">
        <v>58</v>
      </c>
      <c r="AC1855" t="s">
        <v>53</v>
      </c>
      <c r="AD1855" t="s">
        <v>163</v>
      </c>
      <c r="AE1855">
        <v>0</v>
      </c>
      <c r="AF1855">
        <v>0</v>
      </c>
      <c r="AG1855">
        <v>3</v>
      </c>
      <c r="AH1855">
        <v>3</v>
      </c>
      <c r="AI1855">
        <f t="shared" si="196"/>
        <v>182</v>
      </c>
      <c r="AJ1855">
        <f t="shared" si="197"/>
        <v>182</v>
      </c>
      <c r="AK1855">
        <f t="shared" si="198"/>
        <v>0</v>
      </c>
      <c r="AL1855">
        <f t="shared" si="199"/>
        <v>0</v>
      </c>
      <c r="AM1855">
        <f t="shared" si="200"/>
        <v>182</v>
      </c>
      <c r="AN1855">
        <f t="shared" si="201"/>
        <v>0</v>
      </c>
      <c r="AO1855">
        <f t="shared" si="202"/>
        <v>0</v>
      </c>
      <c r="AP1855" t="s">
        <v>50</v>
      </c>
      <c r="AQ1855">
        <v>200072</v>
      </c>
      <c r="AR1855">
        <v>0</v>
      </c>
      <c r="AS1855">
        <v>0</v>
      </c>
    </row>
    <row r="1856" spans="1:45" x14ac:dyDescent="0.2">
      <c r="A1856" t="s">
        <v>1833</v>
      </c>
      <c r="B1856" t="s">
        <v>46</v>
      </c>
      <c r="C1856" t="s">
        <v>46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K1856">
        <v>0</v>
      </c>
      <c r="L1856">
        <v>0</v>
      </c>
      <c r="M1856">
        <v>1</v>
      </c>
      <c r="N1856">
        <v>1</v>
      </c>
      <c r="O1856" t="s">
        <v>52</v>
      </c>
      <c r="P1856" t="s">
        <v>52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101</v>
      </c>
      <c r="X1856">
        <v>101</v>
      </c>
      <c r="Y1856">
        <v>0</v>
      </c>
      <c r="Z1856">
        <v>0</v>
      </c>
      <c r="AA1856" t="s">
        <v>48</v>
      </c>
      <c r="AB1856" t="s">
        <v>48</v>
      </c>
      <c r="AC1856" t="s">
        <v>56</v>
      </c>
      <c r="AD1856" t="s">
        <v>56</v>
      </c>
      <c r="AE1856">
        <v>0</v>
      </c>
      <c r="AF1856">
        <v>0</v>
      </c>
      <c r="AG1856">
        <v>4</v>
      </c>
      <c r="AH1856">
        <v>4</v>
      </c>
      <c r="AI1856">
        <f t="shared" si="196"/>
        <v>101</v>
      </c>
      <c r="AJ1856">
        <f t="shared" si="197"/>
        <v>101</v>
      </c>
      <c r="AK1856">
        <f t="shared" si="198"/>
        <v>0</v>
      </c>
      <c r="AL1856">
        <f t="shared" si="199"/>
        <v>0</v>
      </c>
      <c r="AM1856">
        <f t="shared" si="200"/>
        <v>101</v>
      </c>
      <c r="AN1856">
        <f t="shared" si="201"/>
        <v>0</v>
      </c>
      <c r="AO1856">
        <f t="shared" si="202"/>
        <v>0</v>
      </c>
      <c r="AP1856" t="s">
        <v>50</v>
      </c>
      <c r="AQ1856">
        <v>13825</v>
      </c>
      <c r="AR1856">
        <v>0</v>
      </c>
      <c r="AS1856">
        <v>0</v>
      </c>
    </row>
    <row r="1857" spans="1:45" x14ac:dyDescent="0.2">
      <c r="A1857" t="s">
        <v>1834</v>
      </c>
      <c r="B1857" t="s">
        <v>46</v>
      </c>
      <c r="C1857" t="s">
        <v>46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K1857">
        <v>0</v>
      </c>
      <c r="L1857">
        <v>0</v>
      </c>
      <c r="M1857">
        <v>1</v>
      </c>
      <c r="N1857">
        <v>1</v>
      </c>
      <c r="O1857" t="s">
        <v>52</v>
      </c>
      <c r="P1857" t="s">
        <v>52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225</v>
      </c>
      <c r="X1857">
        <v>225</v>
      </c>
      <c r="Y1857">
        <v>0</v>
      </c>
      <c r="Z1857">
        <v>0</v>
      </c>
      <c r="AA1857" t="s">
        <v>48</v>
      </c>
      <c r="AB1857" t="s">
        <v>48</v>
      </c>
      <c r="AC1857" t="s">
        <v>66</v>
      </c>
      <c r="AD1857" t="s">
        <v>66</v>
      </c>
      <c r="AE1857">
        <v>0</v>
      </c>
      <c r="AF1857">
        <v>0</v>
      </c>
      <c r="AG1857">
        <v>7</v>
      </c>
      <c r="AH1857">
        <v>7</v>
      </c>
      <c r="AI1857">
        <f t="shared" si="196"/>
        <v>225</v>
      </c>
      <c r="AJ1857">
        <f t="shared" si="197"/>
        <v>225</v>
      </c>
      <c r="AK1857">
        <f t="shared" si="198"/>
        <v>0</v>
      </c>
      <c r="AL1857">
        <f t="shared" si="199"/>
        <v>0</v>
      </c>
      <c r="AM1857">
        <f t="shared" si="200"/>
        <v>225</v>
      </c>
      <c r="AN1857">
        <f t="shared" si="201"/>
        <v>0</v>
      </c>
      <c r="AO1857">
        <f t="shared" si="202"/>
        <v>0</v>
      </c>
      <c r="AP1857" t="s">
        <v>50</v>
      </c>
      <c r="AQ1857">
        <v>14789</v>
      </c>
      <c r="AR1857">
        <v>0</v>
      </c>
      <c r="AS1857">
        <v>0</v>
      </c>
    </row>
    <row r="1858" spans="1:45" x14ac:dyDescent="0.2">
      <c r="A1858" t="s">
        <v>1835</v>
      </c>
      <c r="B1858" t="s">
        <v>46</v>
      </c>
      <c r="C1858" t="s">
        <v>46</v>
      </c>
      <c r="D1858">
        <v>-70</v>
      </c>
      <c r="E1858">
        <v>-70</v>
      </c>
      <c r="F1858">
        <v>0</v>
      </c>
      <c r="G1858">
        <v>0</v>
      </c>
      <c r="H1858">
        <v>0</v>
      </c>
      <c r="I1858">
        <v>0</v>
      </c>
      <c r="K1858">
        <v>0</v>
      </c>
      <c r="L1858">
        <v>0</v>
      </c>
      <c r="M1858">
        <v>1</v>
      </c>
      <c r="N1858">
        <v>1</v>
      </c>
      <c r="O1858" t="s">
        <v>52</v>
      </c>
      <c r="P1858" t="s">
        <v>52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70</v>
      </c>
      <c r="X1858">
        <v>70</v>
      </c>
      <c r="Y1858">
        <v>0</v>
      </c>
      <c r="Z1858">
        <v>0</v>
      </c>
      <c r="AA1858" t="s">
        <v>48</v>
      </c>
      <c r="AB1858" t="s">
        <v>48</v>
      </c>
      <c r="AC1858" t="s">
        <v>53</v>
      </c>
      <c r="AD1858" t="s">
        <v>53</v>
      </c>
      <c r="AE1858">
        <v>0</v>
      </c>
      <c r="AF1858">
        <v>0</v>
      </c>
      <c r="AG1858">
        <v>1</v>
      </c>
      <c r="AH1858">
        <v>1</v>
      </c>
      <c r="AI1858">
        <f t="shared" ref="AI1858:AI1921" si="203">W1858+ Y1858+D1858+H1858</f>
        <v>0</v>
      </c>
      <c r="AJ1858">
        <f t="shared" ref="AJ1858:AJ1921" si="204">X1858+Z1858+E1858+I1858</f>
        <v>0</v>
      </c>
      <c r="AK1858">
        <f t="shared" ref="AK1858:AK1921" si="205">IF(AI1858=0,AJ1858,0)</f>
        <v>0</v>
      </c>
      <c r="AL1858">
        <f t="shared" ref="AL1858:AL1921" si="206">IF(AND(AI1858&gt;0,AJ1858&gt;AI1858),AJ1858-AI1858,0)</f>
        <v>0</v>
      </c>
      <c r="AM1858">
        <f t="shared" ref="AM1858:AM1921" si="207">IF(AI1858=AJ1858,AJ1858,0)</f>
        <v>0</v>
      </c>
      <c r="AN1858">
        <f t="shared" ref="AN1858:AN1921" si="208">IF(AJ1858=0,AI1858,0)</f>
        <v>0</v>
      </c>
      <c r="AO1858">
        <f t="shared" ref="AO1858:AO1921" si="209">IF(AND(AJ1858&gt;0,AJ1858&lt;AI1858),AI1858-AJ1858,0)</f>
        <v>0</v>
      </c>
      <c r="AP1858" t="s">
        <v>50</v>
      </c>
      <c r="AQ1858">
        <v>4636</v>
      </c>
      <c r="AR1858">
        <v>0</v>
      </c>
      <c r="AS1858">
        <v>0</v>
      </c>
    </row>
    <row r="1859" spans="1:45" x14ac:dyDescent="0.2">
      <c r="A1859" t="s">
        <v>1836</v>
      </c>
      <c r="B1859" t="s">
        <v>46</v>
      </c>
      <c r="C1859" t="s">
        <v>46</v>
      </c>
      <c r="D1859">
        <v>-45</v>
      </c>
      <c r="E1859">
        <v>-45</v>
      </c>
      <c r="F1859">
        <v>0</v>
      </c>
      <c r="G1859">
        <v>0</v>
      </c>
      <c r="H1859">
        <v>0</v>
      </c>
      <c r="I1859">
        <v>0</v>
      </c>
      <c r="K1859">
        <v>0</v>
      </c>
      <c r="L1859">
        <v>0</v>
      </c>
      <c r="M1859">
        <v>3</v>
      </c>
      <c r="N1859">
        <v>3</v>
      </c>
      <c r="O1859" t="s">
        <v>47</v>
      </c>
      <c r="P1859" t="s">
        <v>47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45</v>
      </c>
      <c r="Z1859">
        <v>45</v>
      </c>
      <c r="AA1859" t="s">
        <v>48</v>
      </c>
      <c r="AB1859" t="s">
        <v>48</v>
      </c>
      <c r="AC1859" t="s">
        <v>66</v>
      </c>
      <c r="AD1859" t="s">
        <v>64</v>
      </c>
      <c r="AE1859">
        <v>0</v>
      </c>
      <c r="AF1859">
        <v>0</v>
      </c>
      <c r="AG1859">
        <v>1</v>
      </c>
      <c r="AH1859">
        <v>1</v>
      </c>
      <c r="AI1859">
        <f t="shared" si="203"/>
        <v>0</v>
      </c>
      <c r="AJ1859">
        <f t="shared" si="204"/>
        <v>0</v>
      </c>
      <c r="AK1859">
        <f t="shared" si="205"/>
        <v>0</v>
      </c>
      <c r="AL1859">
        <f t="shared" si="206"/>
        <v>0</v>
      </c>
      <c r="AM1859">
        <f t="shared" si="207"/>
        <v>0</v>
      </c>
      <c r="AN1859">
        <f t="shared" si="208"/>
        <v>0</v>
      </c>
      <c r="AO1859">
        <f t="shared" si="209"/>
        <v>0</v>
      </c>
      <c r="AP1859" t="s">
        <v>50</v>
      </c>
      <c r="AQ1859">
        <v>24179</v>
      </c>
      <c r="AR1859">
        <v>0</v>
      </c>
      <c r="AS1859">
        <v>0</v>
      </c>
    </row>
    <row r="1860" spans="1:45" x14ac:dyDescent="0.2">
      <c r="A1860" t="s">
        <v>1837</v>
      </c>
      <c r="B1860" t="s">
        <v>46</v>
      </c>
      <c r="C1860" t="s">
        <v>46</v>
      </c>
      <c r="D1860">
        <v>-45</v>
      </c>
      <c r="E1860">
        <v>-45</v>
      </c>
      <c r="F1860">
        <v>0</v>
      </c>
      <c r="G1860">
        <v>0</v>
      </c>
      <c r="H1860">
        <v>0</v>
      </c>
      <c r="I1860">
        <v>0</v>
      </c>
      <c r="K1860">
        <v>0</v>
      </c>
      <c r="L1860">
        <v>0</v>
      </c>
      <c r="M1860">
        <v>3</v>
      </c>
      <c r="N1860">
        <v>3</v>
      </c>
      <c r="O1860" t="s">
        <v>47</v>
      </c>
      <c r="P1860" t="s">
        <v>47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45</v>
      </c>
      <c r="Z1860">
        <v>45</v>
      </c>
      <c r="AA1860" t="s">
        <v>48</v>
      </c>
      <c r="AB1860" t="s">
        <v>48</v>
      </c>
      <c r="AC1860" t="s">
        <v>49</v>
      </c>
      <c r="AD1860" t="s">
        <v>56</v>
      </c>
      <c r="AE1860">
        <v>0</v>
      </c>
      <c r="AF1860">
        <v>0</v>
      </c>
      <c r="AG1860">
        <v>1</v>
      </c>
      <c r="AH1860">
        <v>1</v>
      </c>
      <c r="AI1860">
        <f t="shared" si="203"/>
        <v>0</v>
      </c>
      <c r="AJ1860">
        <f t="shared" si="204"/>
        <v>0</v>
      </c>
      <c r="AK1860">
        <f t="shared" si="205"/>
        <v>0</v>
      </c>
      <c r="AL1860">
        <f t="shared" si="206"/>
        <v>0</v>
      </c>
      <c r="AM1860">
        <f t="shared" si="207"/>
        <v>0</v>
      </c>
      <c r="AN1860">
        <f t="shared" si="208"/>
        <v>0</v>
      </c>
      <c r="AO1860">
        <f t="shared" si="209"/>
        <v>0</v>
      </c>
      <c r="AP1860" t="s">
        <v>50</v>
      </c>
      <c r="AQ1860">
        <v>17713</v>
      </c>
      <c r="AR1860">
        <v>0</v>
      </c>
      <c r="AS1860">
        <v>0</v>
      </c>
    </row>
    <row r="1861" spans="1:45" x14ac:dyDescent="0.2">
      <c r="A1861" t="s">
        <v>1838</v>
      </c>
      <c r="B1861" t="s">
        <v>46</v>
      </c>
      <c r="C1861" t="s">
        <v>46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K1861">
        <v>0</v>
      </c>
      <c r="L1861">
        <v>0</v>
      </c>
      <c r="M1861">
        <v>1</v>
      </c>
      <c r="N1861">
        <v>1</v>
      </c>
      <c r="O1861" t="s">
        <v>52</v>
      </c>
      <c r="P1861" t="s">
        <v>52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240</v>
      </c>
      <c r="X1861">
        <v>240</v>
      </c>
      <c r="Y1861">
        <v>0</v>
      </c>
      <c r="Z1861">
        <v>0</v>
      </c>
      <c r="AA1861" t="s">
        <v>48</v>
      </c>
      <c r="AB1861" t="s">
        <v>48</v>
      </c>
      <c r="AC1861" t="s">
        <v>49</v>
      </c>
      <c r="AD1861" t="s">
        <v>49</v>
      </c>
      <c r="AE1861">
        <v>0</v>
      </c>
      <c r="AF1861">
        <v>0</v>
      </c>
      <c r="AG1861">
        <v>6</v>
      </c>
      <c r="AH1861">
        <v>6</v>
      </c>
      <c r="AI1861">
        <f t="shared" si="203"/>
        <v>240</v>
      </c>
      <c r="AJ1861">
        <f t="shared" si="204"/>
        <v>240</v>
      </c>
      <c r="AK1861">
        <f t="shared" si="205"/>
        <v>0</v>
      </c>
      <c r="AL1861">
        <f t="shared" si="206"/>
        <v>0</v>
      </c>
      <c r="AM1861">
        <f t="shared" si="207"/>
        <v>240</v>
      </c>
      <c r="AN1861">
        <f t="shared" si="208"/>
        <v>0</v>
      </c>
      <c r="AO1861">
        <f t="shared" si="209"/>
        <v>0</v>
      </c>
      <c r="AP1861" t="s">
        <v>50</v>
      </c>
      <c r="AQ1861">
        <v>28293</v>
      </c>
      <c r="AR1861">
        <v>0</v>
      </c>
      <c r="AS1861">
        <v>0</v>
      </c>
    </row>
    <row r="1862" spans="1:45" x14ac:dyDescent="0.2">
      <c r="A1862" t="s">
        <v>1839</v>
      </c>
      <c r="B1862" t="s">
        <v>46</v>
      </c>
      <c r="C1862" t="s">
        <v>46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K1862">
        <v>0</v>
      </c>
      <c r="L1862">
        <v>0</v>
      </c>
      <c r="M1862">
        <v>3</v>
      </c>
      <c r="N1862">
        <v>3</v>
      </c>
      <c r="O1862" t="s">
        <v>47</v>
      </c>
      <c r="P1862" t="s">
        <v>47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49</v>
      </c>
      <c r="Z1862">
        <v>49</v>
      </c>
      <c r="AA1862" t="s">
        <v>48</v>
      </c>
      <c r="AB1862" t="s">
        <v>48</v>
      </c>
      <c r="AC1862" t="s">
        <v>64</v>
      </c>
      <c r="AD1862" t="s">
        <v>64</v>
      </c>
      <c r="AE1862">
        <v>0</v>
      </c>
      <c r="AF1862">
        <v>0</v>
      </c>
      <c r="AG1862">
        <v>1</v>
      </c>
      <c r="AH1862">
        <v>1</v>
      </c>
      <c r="AI1862">
        <f t="shared" si="203"/>
        <v>49</v>
      </c>
      <c r="AJ1862">
        <f t="shared" si="204"/>
        <v>49</v>
      </c>
      <c r="AK1862">
        <f t="shared" si="205"/>
        <v>0</v>
      </c>
      <c r="AL1862">
        <f t="shared" si="206"/>
        <v>0</v>
      </c>
      <c r="AM1862">
        <f t="shared" si="207"/>
        <v>49</v>
      </c>
      <c r="AN1862">
        <f t="shared" si="208"/>
        <v>0</v>
      </c>
      <c r="AO1862">
        <f t="shared" si="209"/>
        <v>0</v>
      </c>
      <c r="AP1862" t="s">
        <v>50</v>
      </c>
      <c r="AQ1862">
        <v>28295</v>
      </c>
      <c r="AR1862">
        <v>0</v>
      </c>
      <c r="AS1862">
        <v>0</v>
      </c>
    </row>
    <row r="1863" spans="1:45" x14ac:dyDescent="0.2">
      <c r="A1863" t="s">
        <v>3933</v>
      </c>
      <c r="B1863" t="s">
        <v>46</v>
      </c>
      <c r="C1863" t="s">
        <v>46</v>
      </c>
      <c r="D1863">
        <v>0</v>
      </c>
      <c r="E1863">
        <v>0</v>
      </c>
      <c r="F1863">
        <v>0</v>
      </c>
      <c r="G1863">
        <v>0</v>
      </c>
      <c r="H1863">
        <v>-8</v>
      </c>
      <c r="I1863">
        <v>-8</v>
      </c>
      <c r="K1863">
        <v>-72</v>
      </c>
      <c r="L1863">
        <v>-72</v>
      </c>
      <c r="M1863">
        <v>1</v>
      </c>
      <c r="N1863">
        <v>1</v>
      </c>
      <c r="O1863" t="s">
        <v>52</v>
      </c>
      <c r="P1863" t="s">
        <v>52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80</v>
      </c>
      <c r="X1863">
        <v>80</v>
      </c>
      <c r="Y1863">
        <v>0</v>
      </c>
      <c r="Z1863">
        <v>0</v>
      </c>
      <c r="AA1863" t="s">
        <v>58</v>
      </c>
      <c r="AB1863" t="s">
        <v>58</v>
      </c>
      <c r="AC1863" t="s">
        <v>66</v>
      </c>
      <c r="AD1863" t="s">
        <v>66</v>
      </c>
      <c r="AE1863">
        <v>0</v>
      </c>
      <c r="AF1863">
        <v>0</v>
      </c>
      <c r="AG1863">
        <v>2</v>
      </c>
      <c r="AH1863">
        <v>2</v>
      </c>
      <c r="AI1863">
        <f t="shared" si="203"/>
        <v>72</v>
      </c>
      <c r="AJ1863">
        <f t="shared" si="204"/>
        <v>72</v>
      </c>
      <c r="AK1863">
        <f t="shared" si="205"/>
        <v>0</v>
      </c>
      <c r="AL1863">
        <f t="shared" si="206"/>
        <v>0</v>
      </c>
      <c r="AM1863">
        <f t="shared" si="207"/>
        <v>72</v>
      </c>
      <c r="AN1863">
        <f t="shared" si="208"/>
        <v>0</v>
      </c>
      <c r="AO1863">
        <f t="shared" si="209"/>
        <v>0</v>
      </c>
      <c r="AP1863" t="s">
        <v>50</v>
      </c>
      <c r="AQ1863">
        <v>26388</v>
      </c>
      <c r="AR1863">
        <v>0</v>
      </c>
      <c r="AS1863">
        <v>0</v>
      </c>
    </row>
    <row r="1864" spans="1:45" x14ac:dyDescent="0.2">
      <c r="A1864" t="s">
        <v>3934</v>
      </c>
      <c r="B1864" t="s">
        <v>46</v>
      </c>
      <c r="C1864" t="s">
        <v>46</v>
      </c>
      <c r="D1864">
        <v>0</v>
      </c>
      <c r="E1864">
        <v>0</v>
      </c>
      <c r="F1864">
        <v>0</v>
      </c>
      <c r="G1864">
        <v>0</v>
      </c>
      <c r="H1864">
        <v>-4</v>
      </c>
      <c r="I1864">
        <v>-4</v>
      </c>
      <c r="K1864">
        <v>-36</v>
      </c>
      <c r="L1864">
        <v>396</v>
      </c>
      <c r="M1864">
        <v>1</v>
      </c>
      <c r="N1864">
        <v>1</v>
      </c>
      <c r="O1864" t="s">
        <v>52</v>
      </c>
      <c r="P1864" t="s">
        <v>52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40</v>
      </c>
      <c r="X1864">
        <v>40</v>
      </c>
      <c r="Y1864">
        <v>0</v>
      </c>
      <c r="Z1864">
        <v>0</v>
      </c>
      <c r="AA1864" t="s">
        <v>58</v>
      </c>
      <c r="AB1864" t="s">
        <v>58</v>
      </c>
      <c r="AC1864" t="s">
        <v>66</v>
      </c>
      <c r="AD1864" t="s">
        <v>66</v>
      </c>
      <c r="AE1864">
        <v>0</v>
      </c>
      <c r="AF1864">
        <v>0</v>
      </c>
      <c r="AG1864">
        <v>1</v>
      </c>
      <c r="AH1864">
        <v>1</v>
      </c>
      <c r="AI1864">
        <f t="shared" si="203"/>
        <v>36</v>
      </c>
      <c r="AJ1864">
        <f t="shared" si="204"/>
        <v>36</v>
      </c>
      <c r="AK1864">
        <f t="shared" si="205"/>
        <v>0</v>
      </c>
      <c r="AL1864">
        <f t="shared" si="206"/>
        <v>0</v>
      </c>
      <c r="AM1864">
        <f t="shared" si="207"/>
        <v>36</v>
      </c>
      <c r="AN1864">
        <f t="shared" si="208"/>
        <v>0</v>
      </c>
      <c r="AO1864">
        <f t="shared" si="209"/>
        <v>0</v>
      </c>
      <c r="AP1864" t="s">
        <v>50</v>
      </c>
      <c r="AQ1864">
        <v>26388</v>
      </c>
      <c r="AR1864">
        <v>0</v>
      </c>
      <c r="AS1864">
        <v>0</v>
      </c>
    </row>
    <row r="1865" spans="1:45" x14ac:dyDescent="0.2">
      <c r="A1865" t="s">
        <v>1840</v>
      </c>
      <c r="B1865" t="s">
        <v>46</v>
      </c>
      <c r="C1865" t="s">
        <v>46</v>
      </c>
      <c r="D1865">
        <v>0</v>
      </c>
      <c r="E1865">
        <v>0</v>
      </c>
      <c r="F1865">
        <v>0</v>
      </c>
      <c r="G1865">
        <v>0</v>
      </c>
      <c r="H1865">
        <v>-65</v>
      </c>
      <c r="I1865">
        <v>-65</v>
      </c>
      <c r="K1865">
        <v>-395</v>
      </c>
      <c r="L1865">
        <v>-395</v>
      </c>
      <c r="M1865">
        <v>5</v>
      </c>
      <c r="N1865">
        <v>5</v>
      </c>
      <c r="O1865" t="s">
        <v>47</v>
      </c>
      <c r="P1865" t="s">
        <v>47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460</v>
      </c>
      <c r="Z1865">
        <v>460</v>
      </c>
      <c r="AA1865" t="s">
        <v>58</v>
      </c>
      <c r="AB1865" t="s">
        <v>58</v>
      </c>
      <c r="AC1865" t="s">
        <v>53</v>
      </c>
      <c r="AD1865" t="s">
        <v>53</v>
      </c>
      <c r="AE1865">
        <v>0</v>
      </c>
      <c r="AF1865">
        <v>0</v>
      </c>
      <c r="AG1865">
        <v>7</v>
      </c>
      <c r="AH1865">
        <v>7</v>
      </c>
      <c r="AI1865">
        <f t="shared" si="203"/>
        <v>395</v>
      </c>
      <c r="AJ1865">
        <f t="shared" si="204"/>
        <v>395</v>
      </c>
      <c r="AK1865">
        <f t="shared" si="205"/>
        <v>0</v>
      </c>
      <c r="AL1865">
        <f t="shared" si="206"/>
        <v>0</v>
      </c>
      <c r="AM1865">
        <f t="shared" si="207"/>
        <v>395</v>
      </c>
      <c r="AN1865">
        <f t="shared" si="208"/>
        <v>0</v>
      </c>
      <c r="AO1865">
        <f t="shared" si="209"/>
        <v>0</v>
      </c>
      <c r="AP1865" t="s">
        <v>50</v>
      </c>
      <c r="AQ1865">
        <v>75171</v>
      </c>
      <c r="AR1865">
        <v>0</v>
      </c>
      <c r="AS1865">
        <v>0</v>
      </c>
    </row>
    <row r="1866" spans="1:45" x14ac:dyDescent="0.2">
      <c r="A1866" t="s">
        <v>1841</v>
      </c>
      <c r="B1866" t="s">
        <v>46</v>
      </c>
      <c r="C1866" t="s">
        <v>46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K1866">
        <v>0</v>
      </c>
      <c r="L1866">
        <v>0</v>
      </c>
      <c r="M1866">
        <v>3</v>
      </c>
      <c r="N1866">
        <v>3</v>
      </c>
      <c r="O1866" t="s">
        <v>47</v>
      </c>
      <c r="P1866" t="s">
        <v>47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882</v>
      </c>
      <c r="Z1866">
        <v>882</v>
      </c>
      <c r="AA1866" t="s">
        <v>48</v>
      </c>
      <c r="AB1866" t="s">
        <v>48</v>
      </c>
      <c r="AC1866" t="s">
        <v>53</v>
      </c>
      <c r="AD1866" t="s">
        <v>53</v>
      </c>
      <c r="AE1866">
        <v>0</v>
      </c>
      <c r="AF1866">
        <v>0</v>
      </c>
      <c r="AG1866">
        <v>18</v>
      </c>
      <c r="AH1866">
        <v>18</v>
      </c>
      <c r="AI1866">
        <f t="shared" si="203"/>
        <v>882</v>
      </c>
      <c r="AJ1866">
        <f t="shared" si="204"/>
        <v>882</v>
      </c>
      <c r="AK1866">
        <f t="shared" si="205"/>
        <v>0</v>
      </c>
      <c r="AL1866">
        <f t="shared" si="206"/>
        <v>0</v>
      </c>
      <c r="AM1866">
        <f t="shared" si="207"/>
        <v>882</v>
      </c>
      <c r="AN1866">
        <f t="shared" si="208"/>
        <v>0</v>
      </c>
      <c r="AO1866">
        <f t="shared" si="209"/>
        <v>0</v>
      </c>
      <c r="AP1866" t="s">
        <v>73</v>
      </c>
      <c r="AQ1866">
        <v>77893</v>
      </c>
      <c r="AR1866">
        <v>0</v>
      </c>
      <c r="AS1866">
        <v>0</v>
      </c>
    </row>
    <row r="1867" spans="1:45" x14ac:dyDescent="0.2">
      <c r="A1867" t="s">
        <v>1842</v>
      </c>
      <c r="B1867" t="s">
        <v>46</v>
      </c>
      <c r="C1867" t="s">
        <v>46</v>
      </c>
      <c r="D1867">
        <v>-20</v>
      </c>
      <c r="E1867">
        <v>-20</v>
      </c>
      <c r="F1867">
        <v>0</v>
      </c>
      <c r="G1867">
        <v>0</v>
      </c>
      <c r="H1867">
        <v>0</v>
      </c>
      <c r="I1867">
        <v>0</v>
      </c>
      <c r="K1867">
        <v>0</v>
      </c>
      <c r="L1867">
        <v>0</v>
      </c>
      <c r="M1867">
        <v>2</v>
      </c>
      <c r="N1867">
        <v>2</v>
      </c>
      <c r="O1867" t="s">
        <v>47</v>
      </c>
      <c r="P1867" t="s">
        <v>47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40</v>
      </c>
      <c r="Z1867">
        <v>40</v>
      </c>
      <c r="AA1867" t="s">
        <v>48</v>
      </c>
      <c r="AB1867" t="s">
        <v>48</v>
      </c>
      <c r="AC1867" t="s">
        <v>49</v>
      </c>
      <c r="AD1867" t="s">
        <v>56</v>
      </c>
      <c r="AE1867">
        <v>0</v>
      </c>
      <c r="AF1867">
        <v>0</v>
      </c>
      <c r="AG1867">
        <v>1</v>
      </c>
      <c r="AH1867">
        <v>1</v>
      </c>
      <c r="AI1867">
        <f t="shared" si="203"/>
        <v>20</v>
      </c>
      <c r="AJ1867">
        <f t="shared" si="204"/>
        <v>20</v>
      </c>
      <c r="AK1867">
        <f t="shared" si="205"/>
        <v>0</v>
      </c>
      <c r="AL1867">
        <f t="shared" si="206"/>
        <v>0</v>
      </c>
      <c r="AM1867">
        <f t="shared" si="207"/>
        <v>20</v>
      </c>
      <c r="AN1867">
        <f t="shared" si="208"/>
        <v>0</v>
      </c>
      <c r="AO1867">
        <f t="shared" si="209"/>
        <v>0</v>
      </c>
      <c r="AP1867" t="s">
        <v>50</v>
      </c>
      <c r="AQ1867">
        <v>85308</v>
      </c>
      <c r="AR1867">
        <v>0</v>
      </c>
      <c r="AS1867">
        <v>0</v>
      </c>
    </row>
    <row r="1868" spans="1:45" x14ac:dyDescent="0.2">
      <c r="A1868" t="s">
        <v>1843</v>
      </c>
      <c r="B1868" t="s">
        <v>46</v>
      </c>
      <c r="C1868" t="s">
        <v>46</v>
      </c>
      <c r="D1868">
        <v>-49</v>
      </c>
      <c r="E1868">
        <v>-49</v>
      </c>
      <c r="F1868">
        <v>0</v>
      </c>
      <c r="G1868">
        <v>0</v>
      </c>
      <c r="H1868">
        <v>0</v>
      </c>
      <c r="I1868">
        <v>0</v>
      </c>
      <c r="K1868">
        <v>0</v>
      </c>
      <c r="L1868">
        <v>0</v>
      </c>
      <c r="M1868">
        <v>3</v>
      </c>
      <c r="N1868">
        <v>3</v>
      </c>
      <c r="O1868" t="s">
        <v>47</v>
      </c>
      <c r="P1868" t="s">
        <v>47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49</v>
      </c>
      <c r="Z1868">
        <v>49</v>
      </c>
      <c r="AA1868" t="s">
        <v>48</v>
      </c>
      <c r="AB1868" t="s">
        <v>48</v>
      </c>
      <c r="AC1868" t="s">
        <v>53</v>
      </c>
      <c r="AD1868" t="s">
        <v>53</v>
      </c>
      <c r="AE1868">
        <v>0</v>
      </c>
      <c r="AF1868">
        <v>0</v>
      </c>
      <c r="AG1868">
        <v>1</v>
      </c>
      <c r="AH1868">
        <v>1</v>
      </c>
      <c r="AI1868">
        <f t="shared" si="203"/>
        <v>0</v>
      </c>
      <c r="AJ1868">
        <f t="shared" si="204"/>
        <v>0</v>
      </c>
      <c r="AK1868">
        <f t="shared" si="205"/>
        <v>0</v>
      </c>
      <c r="AL1868">
        <f t="shared" si="206"/>
        <v>0</v>
      </c>
      <c r="AM1868">
        <f t="shared" si="207"/>
        <v>0</v>
      </c>
      <c r="AN1868">
        <f t="shared" si="208"/>
        <v>0</v>
      </c>
      <c r="AO1868">
        <f t="shared" si="209"/>
        <v>0</v>
      </c>
      <c r="AP1868" t="s">
        <v>50</v>
      </c>
      <c r="AQ1868">
        <v>88798</v>
      </c>
      <c r="AR1868">
        <v>0</v>
      </c>
      <c r="AS1868">
        <v>0</v>
      </c>
    </row>
    <row r="1869" spans="1:45" x14ac:dyDescent="0.2">
      <c r="A1869" t="s">
        <v>1844</v>
      </c>
      <c r="B1869" t="s">
        <v>46</v>
      </c>
      <c r="C1869" t="s">
        <v>46</v>
      </c>
      <c r="D1869">
        <v>0</v>
      </c>
      <c r="E1869">
        <v>0</v>
      </c>
      <c r="F1869">
        <v>0</v>
      </c>
      <c r="G1869">
        <v>0</v>
      </c>
      <c r="H1869">
        <v>-25</v>
      </c>
      <c r="I1869">
        <v>-25</v>
      </c>
      <c r="K1869">
        <v>-220</v>
      </c>
      <c r="L1869">
        <v>2420</v>
      </c>
      <c r="M1869">
        <v>3</v>
      </c>
      <c r="N1869">
        <v>3</v>
      </c>
      <c r="O1869" t="s">
        <v>47</v>
      </c>
      <c r="P1869" t="s">
        <v>47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245</v>
      </c>
      <c r="Z1869">
        <v>245</v>
      </c>
      <c r="AA1869" t="s">
        <v>58</v>
      </c>
      <c r="AB1869" t="s">
        <v>58</v>
      </c>
      <c r="AC1869" t="s">
        <v>66</v>
      </c>
      <c r="AD1869" t="s">
        <v>66</v>
      </c>
      <c r="AE1869">
        <v>0</v>
      </c>
      <c r="AF1869">
        <v>0</v>
      </c>
      <c r="AG1869">
        <v>5</v>
      </c>
      <c r="AH1869">
        <v>5</v>
      </c>
      <c r="AI1869">
        <f t="shared" si="203"/>
        <v>220</v>
      </c>
      <c r="AJ1869">
        <f t="shared" si="204"/>
        <v>220</v>
      </c>
      <c r="AK1869">
        <f t="shared" si="205"/>
        <v>0</v>
      </c>
      <c r="AL1869">
        <f t="shared" si="206"/>
        <v>0</v>
      </c>
      <c r="AM1869">
        <f t="shared" si="207"/>
        <v>220</v>
      </c>
      <c r="AN1869">
        <f t="shared" si="208"/>
        <v>0</v>
      </c>
      <c r="AO1869">
        <f t="shared" si="209"/>
        <v>0</v>
      </c>
      <c r="AP1869" t="s">
        <v>50</v>
      </c>
      <c r="AQ1869">
        <v>101070</v>
      </c>
      <c r="AR1869">
        <v>0</v>
      </c>
      <c r="AS1869">
        <v>0</v>
      </c>
    </row>
    <row r="1870" spans="1:45" x14ac:dyDescent="0.2">
      <c r="A1870" t="s">
        <v>1845</v>
      </c>
      <c r="B1870" t="s">
        <v>46</v>
      </c>
      <c r="C1870" t="s">
        <v>46</v>
      </c>
      <c r="D1870">
        <v>-61</v>
      </c>
      <c r="E1870">
        <v>-61</v>
      </c>
      <c r="F1870">
        <v>0</v>
      </c>
      <c r="G1870">
        <v>0</v>
      </c>
      <c r="H1870">
        <v>0</v>
      </c>
      <c r="I1870">
        <v>0</v>
      </c>
      <c r="K1870">
        <v>0</v>
      </c>
      <c r="L1870">
        <v>0</v>
      </c>
      <c r="M1870">
        <v>4</v>
      </c>
      <c r="N1870">
        <v>4</v>
      </c>
      <c r="O1870" t="s">
        <v>47</v>
      </c>
      <c r="P1870" t="s">
        <v>47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61</v>
      </c>
      <c r="Z1870">
        <v>61</v>
      </c>
      <c r="AA1870" t="s">
        <v>48</v>
      </c>
      <c r="AB1870" t="s">
        <v>48</v>
      </c>
      <c r="AC1870" t="s">
        <v>53</v>
      </c>
      <c r="AD1870" t="s">
        <v>53</v>
      </c>
      <c r="AE1870">
        <v>0</v>
      </c>
      <c r="AF1870">
        <v>0</v>
      </c>
      <c r="AG1870">
        <v>1</v>
      </c>
      <c r="AH1870">
        <v>1</v>
      </c>
      <c r="AI1870">
        <f t="shared" si="203"/>
        <v>0</v>
      </c>
      <c r="AJ1870">
        <f t="shared" si="204"/>
        <v>0</v>
      </c>
      <c r="AK1870">
        <f t="shared" si="205"/>
        <v>0</v>
      </c>
      <c r="AL1870">
        <f t="shared" si="206"/>
        <v>0</v>
      </c>
      <c r="AM1870">
        <f t="shared" si="207"/>
        <v>0</v>
      </c>
      <c r="AN1870">
        <f t="shared" si="208"/>
        <v>0</v>
      </c>
      <c r="AO1870">
        <f t="shared" si="209"/>
        <v>0</v>
      </c>
      <c r="AP1870" t="s">
        <v>50</v>
      </c>
      <c r="AQ1870">
        <v>102062</v>
      </c>
      <c r="AR1870">
        <v>0</v>
      </c>
      <c r="AS1870">
        <v>0</v>
      </c>
    </row>
    <row r="1871" spans="1:45" x14ac:dyDescent="0.2">
      <c r="A1871" t="s">
        <v>1846</v>
      </c>
      <c r="B1871" t="s">
        <v>46</v>
      </c>
      <c r="C1871" t="s">
        <v>46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K1871">
        <v>0</v>
      </c>
      <c r="L1871">
        <v>0</v>
      </c>
      <c r="M1871">
        <v>2</v>
      </c>
      <c r="N1871">
        <v>2</v>
      </c>
      <c r="O1871" t="s">
        <v>47</v>
      </c>
      <c r="P1871" t="s">
        <v>47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37</v>
      </c>
      <c r="Z1871">
        <v>37</v>
      </c>
      <c r="AA1871" t="s">
        <v>48</v>
      </c>
      <c r="AB1871" t="s">
        <v>48</v>
      </c>
      <c r="AC1871" t="s">
        <v>56</v>
      </c>
      <c r="AD1871" t="s">
        <v>56</v>
      </c>
      <c r="AE1871">
        <v>0</v>
      </c>
      <c r="AF1871">
        <v>0</v>
      </c>
      <c r="AG1871">
        <v>1</v>
      </c>
      <c r="AH1871">
        <v>1</v>
      </c>
      <c r="AI1871">
        <f t="shared" si="203"/>
        <v>37</v>
      </c>
      <c r="AJ1871">
        <f t="shared" si="204"/>
        <v>37</v>
      </c>
      <c r="AK1871">
        <f t="shared" si="205"/>
        <v>0</v>
      </c>
      <c r="AL1871">
        <f t="shared" si="206"/>
        <v>0</v>
      </c>
      <c r="AM1871">
        <f t="shared" si="207"/>
        <v>37</v>
      </c>
      <c r="AN1871">
        <f t="shared" si="208"/>
        <v>0</v>
      </c>
      <c r="AO1871">
        <f t="shared" si="209"/>
        <v>0</v>
      </c>
      <c r="AP1871" t="s">
        <v>50</v>
      </c>
      <c r="AQ1871">
        <v>102082</v>
      </c>
      <c r="AR1871">
        <v>0</v>
      </c>
      <c r="AS1871">
        <v>0</v>
      </c>
    </row>
    <row r="1872" spans="1:45" x14ac:dyDescent="0.2">
      <c r="A1872" t="s">
        <v>3935</v>
      </c>
      <c r="B1872" t="s">
        <v>46</v>
      </c>
      <c r="C1872" t="s">
        <v>46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K1872">
        <v>0</v>
      </c>
      <c r="L1872">
        <v>0</v>
      </c>
      <c r="M1872">
        <v>1</v>
      </c>
      <c r="N1872">
        <v>1</v>
      </c>
      <c r="O1872" t="s">
        <v>52</v>
      </c>
      <c r="P1872" t="s">
        <v>52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65</v>
      </c>
      <c r="X1872">
        <v>65</v>
      </c>
      <c r="Y1872">
        <v>0</v>
      </c>
      <c r="Z1872">
        <v>0</v>
      </c>
      <c r="AA1872" t="s">
        <v>48</v>
      </c>
      <c r="AB1872" t="s">
        <v>48</v>
      </c>
      <c r="AC1872" t="s">
        <v>49</v>
      </c>
      <c r="AD1872" t="s">
        <v>49</v>
      </c>
      <c r="AE1872">
        <v>0</v>
      </c>
      <c r="AF1872">
        <v>0</v>
      </c>
      <c r="AG1872">
        <v>1</v>
      </c>
      <c r="AH1872">
        <v>1</v>
      </c>
      <c r="AI1872">
        <f t="shared" si="203"/>
        <v>65</v>
      </c>
      <c r="AJ1872">
        <f t="shared" si="204"/>
        <v>65</v>
      </c>
      <c r="AK1872">
        <f t="shared" si="205"/>
        <v>0</v>
      </c>
      <c r="AL1872">
        <f t="shared" si="206"/>
        <v>0</v>
      </c>
      <c r="AM1872">
        <f t="shared" si="207"/>
        <v>65</v>
      </c>
      <c r="AN1872">
        <f t="shared" si="208"/>
        <v>0</v>
      </c>
      <c r="AO1872">
        <f t="shared" si="209"/>
        <v>0</v>
      </c>
      <c r="AP1872" t="s">
        <v>50</v>
      </c>
      <c r="AQ1872">
        <v>14565</v>
      </c>
      <c r="AR1872">
        <v>0</v>
      </c>
      <c r="AS1872">
        <v>0</v>
      </c>
    </row>
    <row r="1873" spans="1:45" x14ac:dyDescent="0.2">
      <c r="A1873" t="s">
        <v>1847</v>
      </c>
      <c r="B1873" t="s">
        <v>46</v>
      </c>
      <c r="C1873" t="s">
        <v>46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K1873">
        <v>0</v>
      </c>
      <c r="L1873">
        <v>0</v>
      </c>
      <c r="M1873">
        <v>2</v>
      </c>
      <c r="N1873">
        <v>2</v>
      </c>
      <c r="O1873" t="s">
        <v>47</v>
      </c>
      <c r="P1873" t="s">
        <v>47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685</v>
      </c>
      <c r="Z1873">
        <v>685</v>
      </c>
      <c r="AA1873" t="s">
        <v>48</v>
      </c>
      <c r="AB1873" t="s">
        <v>48</v>
      </c>
      <c r="AC1873" t="s">
        <v>66</v>
      </c>
      <c r="AD1873" t="s">
        <v>66</v>
      </c>
      <c r="AE1873">
        <v>0</v>
      </c>
      <c r="AF1873">
        <v>0</v>
      </c>
      <c r="AG1873">
        <v>9</v>
      </c>
      <c r="AH1873">
        <v>9</v>
      </c>
      <c r="AI1873">
        <f t="shared" si="203"/>
        <v>685</v>
      </c>
      <c r="AJ1873">
        <f t="shared" si="204"/>
        <v>685</v>
      </c>
      <c r="AK1873">
        <f t="shared" si="205"/>
        <v>0</v>
      </c>
      <c r="AL1873">
        <f t="shared" si="206"/>
        <v>0</v>
      </c>
      <c r="AM1873">
        <f t="shared" si="207"/>
        <v>685</v>
      </c>
      <c r="AN1873">
        <f t="shared" si="208"/>
        <v>0</v>
      </c>
      <c r="AO1873">
        <f t="shared" si="209"/>
        <v>0</v>
      </c>
      <c r="AP1873" t="s">
        <v>50</v>
      </c>
      <c r="AQ1873">
        <v>109170</v>
      </c>
      <c r="AR1873">
        <v>0</v>
      </c>
      <c r="AS1873">
        <v>0</v>
      </c>
    </row>
    <row r="1874" spans="1:45" x14ac:dyDescent="0.2">
      <c r="A1874" t="s">
        <v>3936</v>
      </c>
      <c r="B1874" t="s">
        <v>46</v>
      </c>
      <c r="C1874" t="s">
        <v>46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K1874">
        <v>0</v>
      </c>
      <c r="L1874">
        <v>0</v>
      </c>
      <c r="M1874">
        <v>3</v>
      </c>
      <c r="N1874">
        <v>3</v>
      </c>
      <c r="O1874" t="s">
        <v>47</v>
      </c>
      <c r="P1874" t="s">
        <v>47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60.51</v>
      </c>
      <c r="Z1874">
        <v>64.900000000000006</v>
      </c>
      <c r="AA1874" t="s">
        <v>48</v>
      </c>
      <c r="AB1874" t="s">
        <v>48</v>
      </c>
      <c r="AC1874" t="s">
        <v>53</v>
      </c>
      <c r="AD1874" t="s">
        <v>53</v>
      </c>
      <c r="AE1874">
        <v>0</v>
      </c>
      <c r="AF1874">
        <v>0</v>
      </c>
      <c r="AG1874">
        <v>1</v>
      </c>
      <c r="AH1874">
        <v>1</v>
      </c>
      <c r="AI1874">
        <f t="shared" si="203"/>
        <v>60.51</v>
      </c>
      <c r="AJ1874">
        <f t="shared" si="204"/>
        <v>64.900000000000006</v>
      </c>
      <c r="AK1874">
        <f t="shared" si="205"/>
        <v>0</v>
      </c>
      <c r="AL1874">
        <f t="shared" si="206"/>
        <v>4.3900000000000077</v>
      </c>
      <c r="AM1874">
        <f t="shared" si="207"/>
        <v>0</v>
      </c>
      <c r="AN1874">
        <f t="shared" si="208"/>
        <v>0</v>
      </c>
      <c r="AO1874">
        <f t="shared" si="209"/>
        <v>0</v>
      </c>
      <c r="AP1874" t="s">
        <v>50</v>
      </c>
      <c r="AQ1874">
        <v>88065</v>
      </c>
      <c r="AR1874">
        <v>0</v>
      </c>
      <c r="AS1874">
        <v>0</v>
      </c>
    </row>
    <row r="1875" spans="1:45" x14ac:dyDescent="0.2">
      <c r="A1875" t="s">
        <v>1848</v>
      </c>
      <c r="B1875" t="s">
        <v>46</v>
      </c>
      <c r="C1875" t="s">
        <v>46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K1875">
        <v>0</v>
      </c>
      <c r="L1875">
        <v>0</v>
      </c>
      <c r="M1875">
        <v>2</v>
      </c>
      <c r="N1875">
        <v>2</v>
      </c>
      <c r="O1875" t="s">
        <v>47</v>
      </c>
      <c r="P1875" t="s">
        <v>47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148</v>
      </c>
      <c r="Z1875">
        <v>148</v>
      </c>
      <c r="AA1875" t="s">
        <v>48</v>
      </c>
      <c r="AB1875" t="s">
        <v>48</v>
      </c>
      <c r="AC1875" t="s">
        <v>66</v>
      </c>
      <c r="AD1875" t="s">
        <v>66</v>
      </c>
      <c r="AE1875">
        <v>0</v>
      </c>
      <c r="AF1875">
        <v>0</v>
      </c>
      <c r="AG1875">
        <v>4</v>
      </c>
      <c r="AH1875">
        <v>4</v>
      </c>
      <c r="AI1875">
        <f t="shared" si="203"/>
        <v>148</v>
      </c>
      <c r="AJ1875">
        <f t="shared" si="204"/>
        <v>148</v>
      </c>
      <c r="AK1875">
        <f t="shared" si="205"/>
        <v>0</v>
      </c>
      <c r="AL1875">
        <f t="shared" si="206"/>
        <v>0</v>
      </c>
      <c r="AM1875">
        <f t="shared" si="207"/>
        <v>148</v>
      </c>
      <c r="AN1875">
        <f t="shared" si="208"/>
        <v>0</v>
      </c>
      <c r="AO1875">
        <f t="shared" si="209"/>
        <v>0</v>
      </c>
      <c r="AP1875" t="s">
        <v>50</v>
      </c>
      <c r="AQ1875">
        <v>118796</v>
      </c>
      <c r="AR1875">
        <v>0</v>
      </c>
      <c r="AS1875">
        <v>0</v>
      </c>
    </row>
    <row r="1876" spans="1:45" x14ac:dyDescent="0.2">
      <c r="A1876" t="s">
        <v>1849</v>
      </c>
      <c r="B1876" t="s">
        <v>46</v>
      </c>
      <c r="C1876" t="s">
        <v>46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K1876">
        <v>0</v>
      </c>
      <c r="L1876">
        <v>0</v>
      </c>
      <c r="M1876">
        <v>4</v>
      </c>
      <c r="N1876">
        <v>4</v>
      </c>
      <c r="O1876" t="s">
        <v>47</v>
      </c>
      <c r="P1876" t="s">
        <v>47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61</v>
      </c>
      <c r="Z1876">
        <v>61</v>
      </c>
      <c r="AA1876" t="s">
        <v>48</v>
      </c>
      <c r="AB1876" t="s">
        <v>48</v>
      </c>
      <c r="AC1876" t="s">
        <v>56</v>
      </c>
      <c r="AD1876" t="s">
        <v>56</v>
      </c>
      <c r="AE1876">
        <v>0</v>
      </c>
      <c r="AF1876">
        <v>0</v>
      </c>
      <c r="AG1876">
        <v>1</v>
      </c>
      <c r="AH1876">
        <v>1</v>
      </c>
      <c r="AI1876">
        <f t="shared" si="203"/>
        <v>61</v>
      </c>
      <c r="AJ1876">
        <f t="shared" si="204"/>
        <v>61</v>
      </c>
      <c r="AK1876">
        <f t="shared" si="205"/>
        <v>0</v>
      </c>
      <c r="AL1876">
        <f t="shared" si="206"/>
        <v>0</v>
      </c>
      <c r="AM1876">
        <f t="shared" si="207"/>
        <v>61</v>
      </c>
      <c r="AN1876">
        <f t="shared" si="208"/>
        <v>0</v>
      </c>
      <c r="AO1876">
        <f t="shared" si="209"/>
        <v>0</v>
      </c>
      <c r="AP1876" t="s">
        <v>50</v>
      </c>
      <c r="AQ1876">
        <v>142093</v>
      </c>
      <c r="AR1876">
        <v>0</v>
      </c>
      <c r="AS1876">
        <v>0</v>
      </c>
    </row>
    <row r="1877" spans="1:45" x14ac:dyDescent="0.2">
      <c r="A1877" t="s">
        <v>1850</v>
      </c>
      <c r="B1877" t="s">
        <v>46</v>
      </c>
      <c r="C1877" t="s">
        <v>46</v>
      </c>
      <c r="D1877">
        <v>0</v>
      </c>
      <c r="E1877">
        <v>0</v>
      </c>
      <c r="F1877">
        <v>0</v>
      </c>
      <c r="G1877">
        <v>0</v>
      </c>
      <c r="H1877">
        <v>-51.75</v>
      </c>
      <c r="I1877">
        <v>-51.75</v>
      </c>
      <c r="K1877">
        <v>-155.25</v>
      </c>
      <c r="L1877">
        <v>-155.25</v>
      </c>
      <c r="M1877">
        <v>6</v>
      </c>
      <c r="N1877">
        <v>6</v>
      </c>
      <c r="O1877" t="s">
        <v>47</v>
      </c>
      <c r="P1877" t="s">
        <v>47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207</v>
      </c>
      <c r="Z1877">
        <v>207</v>
      </c>
      <c r="AA1877" t="s">
        <v>58</v>
      </c>
      <c r="AB1877" t="s">
        <v>58</v>
      </c>
      <c r="AC1877" t="s">
        <v>64</v>
      </c>
      <c r="AD1877" t="s">
        <v>64</v>
      </c>
      <c r="AE1877">
        <v>0</v>
      </c>
      <c r="AF1877">
        <v>0</v>
      </c>
      <c r="AG1877">
        <v>3</v>
      </c>
      <c r="AH1877">
        <v>3</v>
      </c>
      <c r="AI1877">
        <f t="shared" si="203"/>
        <v>155.25</v>
      </c>
      <c r="AJ1877">
        <f t="shared" si="204"/>
        <v>155.25</v>
      </c>
      <c r="AK1877">
        <f t="shared" si="205"/>
        <v>0</v>
      </c>
      <c r="AL1877">
        <f t="shared" si="206"/>
        <v>0</v>
      </c>
      <c r="AM1877">
        <f t="shared" si="207"/>
        <v>155.25</v>
      </c>
      <c r="AN1877">
        <f t="shared" si="208"/>
        <v>0</v>
      </c>
      <c r="AO1877">
        <f t="shared" si="209"/>
        <v>0</v>
      </c>
      <c r="AP1877" t="s">
        <v>73</v>
      </c>
      <c r="AQ1877">
        <v>147920</v>
      </c>
      <c r="AR1877">
        <v>0</v>
      </c>
      <c r="AS1877">
        <v>0</v>
      </c>
    </row>
    <row r="1878" spans="1:45" x14ac:dyDescent="0.2">
      <c r="A1878" t="s">
        <v>1851</v>
      </c>
      <c r="B1878" t="s">
        <v>46</v>
      </c>
      <c r="C1878" t="s">
        <v>46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K1878">
        <v>0</v>
      </c>
      <c r="L1878">
        <v>0</v>
      </c>
      <c r="M1878">
        <v>2</v>
      </c>
      <c r="N1878">
        <v>2</v>
      </c>
      <c r="O1878" t="s">
        <v>47</v>
      </c>
      <c r="P1878" t="s">
        <v>47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80</v>
      </c>
      <c r="Z1878">
        <v>80</v>
      </c>
      <c r="AA1878" t="s">
        <v>48</v>
      </c>
      <c r="AB1878" t="s">
        <v>48</v>
      </c>
      <c r="AC1878" t="s">
        <v>64</v>
      </c>
      <c r="AD1878" t="s">
        <v>64</v>
      </c>
      <c r="AE1878">
        <v>0</v>
      </c>
      <c r="AF1878">
        <v>0</v>
      </c>
      <c r="AG1878">
        <v>2</v>
      </c>
      <c r="AH1878">
        <v>2</v>
      </c>
      <c r="AI1878">
        <f t="shared" si="203"/>
        <v>80</v>
      </c>
      <c r="AJ1878">
        <f t="shared" si="204"/>
        <v>80</v>
      </c>
      <c r="AK1878">
        <f t="shared" si="205"/>
        <v>0</v>
      </c>
      <c r="AL1878">
        <f t="shared" si="206"/>
        <v>0</v>
      </c>
      <c r="AM1878">
        <f t="shared" si="207"/>
        <v>80</v>
      </c>
      <c r="AN1878">
        <f t="shared" si="208"/>
        <v>0</v>
      </c>
      <c r="AO1878">
        <f t="shared" si="209"/>
        <v>0</v>
      </c>
      <c r="AP1878" t="s">
        <v>50</v>
      </c>
      <c r="AQ1878">
        <v>147876</v>
      </c>
      <c r="AR1878">
        <v>0</v>
      </c>
      <c r="AS1878">
        <v>0</v>
      </c>
    </row>
    <row r="1879" spans="1:45" x14ac:dyDescent="0.2">
      <c r="A1879" t="s">
        <v>1852</v>
      </c>
      <c r="B1879" t="s">
        <v>46</v>
      </c>
      <c r="C1879" t="s">
        <v>46</v>
      </c>
      <c r="D1879">
        <v>0</v>
      </c>
      <c r="E1879">
        <v>0</v>
      </c>
      <c r="F1879">
        <v>0</v>
      </c>
      <c r="G1879">
        <v>0</v>
      </c>
      <c r="H1879">
        <v>-15.9</v>
      </c>
      <c r="I1879">
        <v>-15.9</v>
      </c>
      <c r="K1879">
        <v>-143.1</v>
      </c>
      <c r="L1879">
        <v>-143.1</v>
      </c>
      <c r="M1879">
        <v>4</v>
      </c>
      <c r="N1879">
        <v>4</v>
      </c>
      <c r="O1879" t="s">
        <v>47</v>
      </c>
      <c r="P1879" t="s">
        <v>47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159</v>
      </c>
      <c r="Z1879">
        <v>159</v>
      </c>
      <c r="AA1879" t="s">
        <v>58</v>
      </c>
      <c r="AB1879" t="s">
        <v>58</v>
      </c>
      <c r="AC1879" t="s">
        <v>64</v>
      </c>
      <c r="AD1879" t="s">
        <v>64</v>
      </c>
      <c r="AE1879">
        <v>0</v>
      </c>
      <c r="AF1879">
        <v>0</v>
      </c>
      <c r="AG1879">
        <v>3</v>
      </c>
      <c r="AH1879">
        <v>3</v>
      </c>
      <c r="AI1879">
        <f t="shared" si="203"/>
        <v>143.1</v>
      </c>
      <c r="AJ1879">
        <f t="shared" si="204"/>
        <v>143.1</v>
      </c>
      <c r="AK1879">
        <f t="shared" si="205"/>
        <v>0</v>
      </c>
      <c r="AL1879">
        <f t="shared" si="206"/>
        <v>0</v>
      </c>
      <c r="AM1879">
        <f t="shared" si="207"/>
        <v>143.1</v>
      </c>
      <c r="AN1879">
        <f t="shared" si="208"/>
        <v>0</v>
      </c>
      <c r="AO1879">
        <f t="shared" si="209"/>
        <v>0</v>
      </c>
      <c r="AP1879" t="s">
        <v>50</v>
      </c>
      <c r="AQ1879">
        <v>155651</v>
      </c>
      <c r="AR1879">
        <v>0</v>
      </c>
      <c r="AS1879">
        <v>0</v>
      </c>
    </row>
    <row r="1880" spans="1:45" x14ac:dyDescent="0.2">
      <c r="A1880" t="s">
        <v>1853</v>
      </c>
      <c r="B1880" t="s">
        <v>46</v>
      </c>
      <c r="C1880" t="s">
        <v>46</v>
      </c>
      <c r="D1880">
        <v>-49</v>
      </c>
      <c r="E1880">
        <v>-49</v>
      </c>
      <c r="F1880">
        <v>0</v>
      </c>
      <c r="G1880">
        <v>0</v>
      </c>
      <c r="H1880">
        <v>0</v>
      </c>
      <c r="I1880">
        <v>0</v>
      </c>
      <c r="K1880">
        <v>0</v>
      </c>
      <c r="L1880">
        <v>0</v>
      </c>
      <c r="M1880">
        <v>3</v>
      </c>
      <c r="N1880">
        <v>3</v>
      </c>
      <c r="O1880" t="s">
        <v>47</v>
      </c>
      <c r="P1880" t="s">
        <v>47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49</v>
      </c>
      <c r="Z1880">
        <v>49</v>
      </c>
      <c r="AA1880" t="s">
        <v>48</v>
      </c>
      <c r="AB1880" t="s">
        <v>48</v>
      </c>
      <c r="AC1880" t="s">
        <v>49</v>
      </c>
      <c r="AD1880" t="s">
        <v>49</v>
      </c>
      <c r="AE1880">
        <v>0</v>
      </c>
      <c r="AF1880">
        <v>0</v>
      </c>
      <c r="AG1880">
        <v>1</v>
      </c>
      <c r="AH1880">
        <v>1</v>
      </c>
      <c r="AI1880">
        <f t="shared" si="203"/>
        <v>0</v>
      </c>
      <c r="AJ1880">
        <f t="shared" si="204"/>
        <v>0</v>
      </c>
      <c r="AK1880">
        <f t="shared" si="205"/>
        <v>0</v>
      </c>
      <c r="AL1880">
        <f t="shared" si="206"/>
        <v>0</v>
      </c>
      <c r="AM1880">
        <f t="shared" si="207"/>
        <v>0</v>
      </c>
      <c r="AN1880">
        <f t="shared" si="208"/>
        <v>0</v>
      </c>
      <c r="AO1880">
        <f t="shared" si="209"/>
        <v>0</v>
      </c>
      <c r="AP1880" t="s">
        <v>50</v>
      </c>
      <c r="AQ1880">
        <v>166512</v>
      </c>
      <c r="AR1880">
        <v>0</v>
      </c>
      <c r="AS1880">
        <v>0</v>
      </c>
    </row>
    <row r="1881" spans="1:45" x14ac:dyDescent="0.2">
      <c r="A1881" t="s">
        <v>1854</v>
      </c>
      <c r="B1881" t="s">
        <v>46</v>
      </c>
      <c r="C1881" t="s">
        <v>46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K1881">
        <v>0</v>
      </c>
      <c r="L1881">
        <v>0</v>
      </c>
      <c r="M1881">
        <v>4</v>
      </c>
      <c r="N1881">
        <v>4</v>
      </c>
      <c r="O1881" t="s">
        <v>47</v>
      </c>
      <c r="P1881" t="s">
        <v>47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110</v>
      </c>
      <c r="Z1881">
        <v>110</v>
      </c>
      <c r="AA1881" t="s">
        <v>48</v>
      </c>
      <c r="AB1881" t="s">
        <v>48</v>
      </c>
      <c r="AC1881" t="s">
        <v>59</v>
      </c>
      <c r="AD1881" t="s">
        <v>59</v>
      </c>
      <c r="AE1881">
        <v>0</v>
      </c>
      <c r="AF1881">
        <v>0</v>
      </c>
      <c r="AG1881">
        <v>2</v>
      </c>
      <c r="AH1881">
        <v>2</v>
      </c>
      <c r="AI1881">
        <f t="shared" si="203"/>
        <v>110</v>
      </c>
      <c r="AJ1881">
        <f t="shared" si="204"/>
        <v>110</v>
      </c>
      <c r="AK1881">
        <f t="shared" si="205"/>
        <v>0</v>
      </c>
      <c r="AL1881">
        <f t="shared" si="206"/>
        <v>0</v>
      </c>
      <c r="AM1881">
        <f t="shared" si="207"/>
        <v>110</v>
      </c>
      <c r="AN1881">
        <f t="shared" si="208"/>
        <v>0</v>
      </c>
      <c r="AO1881">
        <f t="shared" si="209"/>
        <v>0</v>
      </c>
      <c r="AP1881" t="s">
        <v>50</v>
      </c>
      <c r="AQ1881">
        <v>168107</v>
      </c>
      <c r="AR1881">
        <v>0</v>
      </c>
      <c r="AS1881">
        <v>0</v>
      </c>
    </row>
    <row r="1882" spans="1:45" x14ac:dyDescent="0.2">
      <c r="A1882" t="s">
        <v>3937</v>
      </c>
      <c r="B1882" t="s">
        <v>46</v>
      </c>
      <c r="C1882" t="s">
        <v>46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K1882">
        <v>0</v>
      </c>
      <c r="L1882">
        <v>0</v>
      </c>
      <c r="M1882">
        <v>1</v>
      </c>
      <c r="N1882">
        <v>1</v>
      </c>
      <c r="O1882" t="s">
        <v>47</v>
      </c>
      <c r="P1882" t="s">
        <v>47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40</v>
      </c>
      <c r="Z1882">
        <v>40</v>
      </c>
      <c r="AA1882" t="s">
        <v>48</v>
      </c>
      <c r="AB1882" t="s">
        <v>48</v>
      </c>
      <c r="AC1882" t="s">
        <v>53</v>
      </c>
      <c r="AD1882" t="s">
        <v>53</v>
      </c>
      <c r="AE1882">
        <v>0</v>
      </c>
      <c r="AF1882">
        <v>0</v>
      </c>
      <c r="AG1882">
        <v>0</v>
      </c>
      <c r="AH1882">
        <v>0</v>
      </c>
      <c r="AI1882">
        <f t="shared" si="203"/>
        <v>40</v>
      </c>
      <c r="AJ1882">
        <f t="shared" si="204"/>
        <v>40</v>
      </c>
      <c r="AK1882">
        <f t="shared" si="205"/>
        <v>0</v>
      </c>
      <c r="AL1882">
        <f t="shared" si="206"/>
        <v>0</v>
      </c>
      <c r="AM1882">
        <f t="shared" si="207"/>
        <v>40</v>
      </c>
      <c r="AN1882">
        <f t="shared" si="208"/>
        <v>0</v>
      </c>
      <c r="AO1882">
        <f t="shared" si="209"/>
        <v>0</v>
      </c>
      <c r="AP1882" t="s">
        <v>50</v>
      </c>
      <c r="AQ1882">
        <v>156370</v>
      </c>
      <c r="AR1882">
        <v>0</v>
      </c>
      <c r="AS1882">
        <v>0</v>
      </c>
    </row>
    <row r="1883" spans="1:45" x14ac:dyDescent="0.2">
      <c r="A1883" t="s">
        <v>1855</v>
      </c>
      <c r="B1883" t="s">
        <v>46</v>
      </c>
      <c r="C1883" t="s">
        <v>46</v>
      </c>
      <c r="D1883">
        <v>0</v>
      </c>
      <c r="E1883">
        <v>0</v>
      </c>
      <c r="F1883">
        <v>0</v>
      </c>
      <c r="G1883">
        <v>0</v>
      </c>
      <c r="H1883">
        <v>-24</v>
      </c>
      <c r="I1883">
        <v>-29</v>
      </c>
      <c r="K1883">
        <v>-196</v>
      </c>
      <c r="L1883">
        <v>-240</v>
      </c>
      <c r="M1883">
        <v>5</v>
      </c>
      <c r="N1883">
        <v>5</v>
      </c>
      <c r="O1883" t="s">
        <v>86</v>
      </c>
      <c r="P1883" t="s">
        <v>47</v>
      </c>
      <c r="Q1883">
        <v>0</v>
      </c>
      <c r="R1883">
        <v>0</v>
      </c>
      <c r="S1883">
        <v>542.5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220</v>
      </c>
      <c r="Z1883">
        <v>269</v>
      </c>
      <c r="AA1883" t="s">
        <v>58</v>
      </c>
      <c r="AB1883" t="s">
        <v>58</v>
      </c>
      <c r="AC1883" t="s">
        <v>49</v>
      </c>
      <c r="AD1883" t="s">
        <v>49</v>
      </c>
      <c r="AE1883">
        <v>0</v>
      </c>
      <c r="AF1883">
        <v>0</v>
      </c>
      <c r="AG1883">
        <v>4</v>
      </c>
      <c r="AH1883">
        <v>5</v>
      </c>
      <c r="AI1883">
        <f t="shared" si="203"/>
        <v>196</v>
      </c>
      <c r="AJ1883">
        <f t="shared" si="204"/>
        <v>240</v>
      </c>
      <c r="AK1883">
        <f t="shared" si="205"/>
        <v>0</v>
      </c>
      <c r="AL1883">
        <f t="shared" si="206"/>
        <v>44</v>
      </c>
      <c r="AM1883">
        <f t="shared" si="207"/>
        <v>0</v>
      </c>
      <c r="AN1883">
        <f t="shared" si="208"/>
        <v>0</v>
      </c>
      <c r="AO1883">
        <f t="shared" si="209"/>
        <v>0</v>
      </c>
      <c r="AP1883" t="s">
        <v>50</v>
      </c>
      <c r="AQ1883">
        <v>174420</v>
      </c>
      <c r="AR1883">
        <v>0</v>
      </c>
      <c r="AS1883">
        <v>0</v>
      </c>
    </row>
    <row r="1884" spans="1:45" x14ac:dyDescent="0.2">
      <c r="A1884" t="s">
        <v>1856</v>
      </c>
      <c r="B1884" t="s">
        <v>46</v>
      </c>
      <c r="C1884" t="s">
        <v>46</v>
      </c>
      <c r="D1884">
        <v>0</v>
      </c>
      <c r="E1884">
        <v>0</v>
      </c>
      <c r="F1884">
        <v>0</v>
      </c>
      <c r="G1884">
        <v>0</v>
      </c>
      <c r="H1884">
        <v>-109.5</v>
      </c>
      <c r="I1884">
        <v>-126.75</v>
      </c>
      <c r="K1884">
        <v>-328.5</v>
      </c>
      <c r="L1884">
        <v>-380.25</v>
      </c>
      <c r="M1884">
        <v>5</v>
      </c>
      <c r="N1884">
        <v>6</v>
      </c>
      <c r="O1884" t="s">
        <v>47</v>
      </c>
      <c r="P1884" t="s">
        <v>47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763</v>
      </c>
      <c r="Z1884">
        <v>832</v>
      </c>
      <c r="AA1884" t="s">
        <v>58</v>
      </c>
      <c r="AB1884" t="s">
        <v>58</v>
      </c>
      <c r="AC1884" t="s">
        <v>66</v>
      </c>
      <c r="AD1884" t="s">
        <v>66</v>
      </c>
      <c r="AE1884">
        <v>0</v>
      </c>
      <c r="AF1884">
        <v>0</v>
      </c>
      <c r="AG1884">
        <v>9</v>
      </c>
      <c r="AH1884">
        <v>9</v>
      </c>
      <c r="AI1884">
        <f t="shared" si="203"/>
        <v>653.5</v>
      </c>
      <c r="AJ1884">
        <f t="shared" si="204"/>
        <v>705.25</v>
      </c>
      <c r="AK1884">
        <f t="shared" si="205"/>
        <v>0</v>
      </c>
      <c r="AL1884">
        <f t="shared" si="206"/>
        <v>51.75</v>
      </c>
      <c r="AM1884">
        <f t="shared" si="207"/>
        <v>0</v>
      </c>
      <c r="AN1884">
        <f t="shared" si="208"/>
        <v>0</v>
      </c>
      <c r="AO1884">
        <f t="shared" si="209"/>
        <v>0</v>
      </c>
      <c r="AP1884" t="s">
        <v>50</v>
      </c>
      <c r="AQ1884">
        <v>173991</v>
      </c>
      <c r="AR1884">
        <v>0</v>
      </c>
      <c r="AS1884">
        <v>0</v>
      </c>
    </row>
    <row r="1885" spans="1:45" x14ac:dyDescent="0.2">
      <c r="A1885" t="s">
        <v>3938</v>
      </c>
      <c r="B1885" t="s">
        <v>46</v>
      </c>
      <c r="C1885" t="s">
        <v>46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K1885">
        <v>0</v>
      </c>
      <c r="L1885">
        <v>0</v>
      </c>
      <c r="M1885">
        <v>1</v>
      </c>
      <c r="N1885">
        <v>1</v>
      </c>
      <c r="O1885" t="s">
        <v>52</v>
      </c>
      <c r="P1885" t="s">
        <v>52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160</v>
      </c>
      <c r="X1885">
        <v>160</v>
      </c>
      <c r="Y1885">
        <v>0</v>
      </c>
      <c r="Z1885">
        <v>0</v>
      </c>
      <c r="AA1885" t="s">
        <v>48</v>
      </c>
      <c r="AB1885" t="s">
        <v>48</v>
      </c>
      <c r="AC1885" t="s">
        <v>49</v>
      </c>
      <c r="AD1885" t="s">
        <v>49</v>
      </c>
      <c r="AE1885">
        <v>0</v>
      </c>
      <c r="AF1885">
        <v>0</v>
      </c>
      <c r="AG1885">
        <v>4</v>
      </c>
      <c r="AH1885">
        <v>4</v>
      </c>
      <c r="AI1885">
        <f t="shared" si="203"/>
        <v>160</v>
      </c>
      <c r="AJ1885">
        <f t="shared" si="204"/>
        <v>160</v>
      </c>
      <c r="AK1885">
        <f t="shared" si="205"/>
        <v>0</v>
      </c>
      <c r="AL1885">
        <f t="shared" si="206"/>
        <v>0</v>
      </c>
      <c r="AM1885">
        <f t="shared" si="207"/>
        <v>160</v>
      </c>
      <c r="AN1885">
        <f t="shared" si="208"/>
        <v>0</v>
      </c>
      <c r="AO1885">
        <f t="shared" si="209"/>
        <v>0</v>
      </c>
      <c r="AP1885" t="s">
        <v>50</v>
      </c>
      <c r="AQ1885">
        <v>49453</v>
      </c>
      <c r="AR1885">
        <v>0</v>
      </c>
      <c r="AS1885">
        <v>0</v>
      </c>
    </row>
    <row r="1886" spans="1:45" x14ac:dyDescent="0.2">
      <c r="A1886" t="s">
        <v>1857</v>
      </c>
      <c r="B1886" t="s">
        <v>168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K1886">
        <v>0</v>
      </c>
      <c r="L1886">
        <v>0</v>
      </c>
      <c r="M1886">
        <v>3</v>
      </c>
      <c r="N1886">
        <v>0</v>
      </c>
      <c r="O1886" t="s">
        <v>47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49</v>
      </c>
      <c r="Z1886">
        <v>0</v>
      </c>
      <c r="AA1886" t="s">
        <v>48</v>
      </c>
      <c r="AC1886" t="s">
        <v>118</v>
      </c>
      <c r="AE1886">
        <v>0</v>
      </c>
      <c r="AF1886">
        <v>0</v>
      </c>
      <c r="AG1886">
        <v>1</v>
      </c>
      <c r="AH1886">
        <v>0</v>
      </c>
      <c r="AI1886">
        <f t="shared" si="203"/>
        <v>49</v>
      </c>
      <c r="AJ1886">
        <f t="shared" si="204"/>
        <v>0</v>
      </c>
      <c r="AK1886">
        <f t="shared" si="205"/>
        <v>0</v>
      </c>
      <c r="AL1886">
        <f t="shared" si="206"/>
        <v>0</v>
      </c>
      <c r="AM1886">
        <f t="shared" si="207"/>
        <v>0</v>
      </c>
      <c r="AN1886">
        <f t="shared" si="208"/>
        <v>49</v>
      </c>
      <c r="AO1886">
        <f t="shared" si="209"/>
        <v>0</v>
      </c>
      <c r="AP1886" t="s">
        <v>50</v>
      </c>
      <c r="AQ1886">
        <v>179719</v>
      </c>
      <c r="AR1886">
        <v>0</v>
      </c>
      <c r="AS1886">
        <v>0</v>
      </c>
    </row>
    <row r="1887" spans="1:45" x14ac:dyDescent="0.2">
      <c r="A1887" t="s">
        <v>1858</v>
      </c>
      <c r="B1887" t="s">
        <v>46</v>
      </c>
      <c r="C1887" t="s">
        <v>46</v>
      </c>
      <c r="D1887">
        <v>-61</v>
      </c>
      <c r="E1887">
        <v>-61</v>
      </c>
      <c r="F1887">
        <v>0</v>
      </c>
      <c r="G1887">
        <v>0</v>
      </c>
      <c r="H1887">
        <v>0</v>
      </c>
      <c r="I1887">
        <v>0</v>
      </c>
      <c r="K1887">
        <v>0</v>
      </c>
      <c r="L1887">
        <v>0</v>
      </c>
      <c r="M1887">
        <v>4</v>
      </c>
      <c r="N1887">
        <v>4</v>
      </c>
      <c r="O1887" t="s">
        <v>47</v>
      </c>
      <c r="P1887" t="s">
        <v>47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61</v>
      </c>
      <c r="Z1887">
        <v>61</v>
      </c>
      <c r="AA1887" t="s">
        <v>48</v>
      </c>
      <c r="AB1887" t="s">
        <v>48</v>
      </c>
      <c r="AC1887" t="s">
        <v>53</v>
      </c>
      <c r="AD1887" t="s">
        <v>53</v>
      </c>
      <c r="AE1887">
        <v>0</v>
      </c>
      <c r="AF1887">
        <v>0</v>
      </c>
      <c r="AG1887">
        <v>1</v>
      </c>
      <c r="AH1887">
        <v>1</v>
      </c>
      <c r="AI1887">
        <f t="shared" si="203"/>
        <v>0</v>
      </c>
      <c r="AJ1887">
        <f t="shared" si="204"/>
        <v>0</v>
      </c>
      <c r="AK1887">
        <f t="shared" si="205"/>
        <v>0</v>
      </c>
      <c r="AL1887">
        <f t="shared" si="206"/>
        <v>0</v>
      </c>
      <c r="AM1887">
        <f t="shared" si="207"/>
        <v>0</v>
      </c>
      <c r="AN1887">
        <f t="shared" si="208"/>
        <v>0</v>
      </c>
      <c r="AO1887">
        <f t="shared" si="209"/>
        <v>0</v>
      </c>
      <c r="AP1887" t="s">
        <v>50</v>
      </c>
      <c r="AQ1887">
        <v>186371</v>
      </c>
      <c r="AR1887">
        <v>0</v>
      </c>
      <c r="AS1887">
        <v>0</v>
      </c>
    </row>
    <row r="1888" spans="1:45" x14ac:dyDescent="0.2">
      <c r="A1888" t="s">
        <v>1859</v>
      </c>
      <c r="B1888" t="s">
        <v>46</v>
      </c>
      <c r="C1888" t="s">
        <v>46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K1888">
        <v>0</v>
      </c>
      <c r="L1888">
        <v>0</v>
      </c>
      <c r="M1888">
        <v>1</v>
      </c>
      <c r="N1888">
        <v>1</v>
      </c>
      <c r="O1888" t="s">
        <v>52</v>
      </c>
      <c r="P1888" t="s">
        <v>52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40</v>
      </c>
      <c r="X1888">
        <v>40</v>
      </c>
      <c r="Y1888">
        <v>0</v>
      </c>
      <c r="Z1888">
        <v>0</v>
      </c>
      <c r="AA1888" t="s">
        <v>48</v>
      </c>
      <c r="AB1888" t="s">
        <v>48</v>
      </c>
      <c r="AC1888" t="s">
        <v>53</v>
      </c>
      <c r="AD1888" t="s">
        <v>53</v>
      </c>
      <c r="AE1888">
        <v>0</v>
      </c>
      <c r="AF1888">
        <v>0</v>
      </c>
      <c r="AG1888">
        <v>1</v>
      </c>
      <c r="AH1888">
        <v>1</v>
      </c>
      <c r="AI1888">
        <f t="shared" si="203"/>
        <v>40</v>
      </c>
      <c r="AJ1888">
        <f t="shared" si="204"/>
        <v>40</v>
      </c>
      <c r="AK1888">
        <f t="shared" si="205"/>
        <v>0</v>
      </c>
      <c r="AL1888">
        <f t="shared" si="206"/>
        <v>0</v>
      </c>
      <c r="AM1888">
        <f t="shared" si="207"/>
        <v>40</v>
      </c>
      <c r="AN1888">
        <f t="shared" si="208"/>
        <v>0</v>
      </c>
      <c r="AO1888">
        <f t="shared" si="209"/>
        <v>0</v>
      </c>
      <c r="AP1888" t="s">
        <v>50</v>
      </c>
      <c r="AQ1888">
        <v>79292</v>
      </c>
      <c r="AR1888">
        <v>0</v>
      </c>
      <c r="AS1888">
        <v>0</v>
      </c>
    </row>
    <row r="1889" spans="1:45" x14ac:dyDescent="0.2">
      <c r="A1889" t="s">
        <v>3939</v>
      </c>
      <c r="B1889" t="s">
        <v>46</v>
      </c>
      <c r="C1889" t="s">
        <v>46</v>
      </c>
      <c r="D1889">
        <v>-58.8</v>
      </c>
      <c r="E1889">
        <v>-58.8</v>
      </c>
      <c r="F1889">
        <v>0</v>
      </c>
      <c r="G1889">
        <v>0</v>
      </c>
      <c r="H1889">
        <v>0</v>
      </c>
      <c r="I1889">
        <v>0</v>
      </c>
      <c r="K1889">
        <v>0</v>
      </c>
      <c r="L1889">
        <v>0</v>
      </c>
      <c r="M1889">
        <v>3</v>
      </c>
      <c r="N1889">
        <v>3</v>
      </c>
      <c r="O1889" t="s">
        <v>47</v>
      </c>
      <c r="P1889" t="s">
        <v>47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294</v>
      </c>
      <c r="Z1889">
        <v>294</v>
      </c>
      <c r="AA1889" t="s">
        <v>48</v>
      </c>
      <c r="AB1889" t="s">
        <v>48</v>
      </c>
      <c r="AC1889" t="s">
        <v>66</v>
      </c>
      <c r="AD1889" t="s">
        <v>66</v>
      </c>
      <c r="AE1889">
        <v>0</v>
      </c>
      <c r="AF1889">
        <v>0</v>
      </c>
      <c r="AG1889">
        <v>6</v>
      </c>
      <c r="AH1889">
        <v>6</v>
      </c>
      <c r="AI1889">
        <f t="shared" si="203"/>
        <v>235.2</v>
      </c>
      <c r="AJ1889">
        <f t="shared" si="204"/>
        <v>235.2</v>
      </c>
      <c r="AK1889">
        <f t="shared" si="205"/>
        <v>0</v>
      </c>
      <c r="AL1889">
        <f t="shared" si="206"/>
        <v>0</v>
      </c>
      <c r="AM1889">
        <f t="shared" si="207"/>
        <v>235.2</v>
      </c>
      <c r="AN1889">
        <f t="shared" si="208"/>
        <v>0</v>
      </c>
      <c r="AO1889">
        <f t="shared" si="209"/>
        <v>0</v>
      </c>
      <c r="AP1889" t="s">
        <v>50</v>
      </c>
      <c r="AQ1889">
        <v>133608</v>
      </c>
      <c r="AR1889">
        <v>0</v>
      </c>
      <c r="AS1889">
        <v>0</v>
      </c>
    </row>
    <row r="1890" spans="1:45" x14ac:dyDescent="0.2">
      <c r="A1890" t="s">
        <v>3940</v>
      </c>
      <c r="B1890" t="s">
        <v>46</v>
      </c>
      <c r="C1890" t="s">
        <v>46</v>
      </c>
      <c r="D1890">
        <v>-39.200000000000003</v>
      </c>
      <c r="E1890">
        <v>-39.200000000000003</v>
      </c>
      <c r="F1890">
        <v>0</v>
      </c>
      <c r="G1890">
        <v>0</v>
      </c>
      <c r="H1890">
        <v>0</v>
      </c>
      <c r="I1890">
        <v>0</v>
      </c>
      <c r="K1890">
        <v>0</v>
      </c>
      <c r="L1890">
        <v>0</v>
      </c>
      <c r="M1890">
        <v>3</v>
      </c>
      <c r="N1890">
        <v>3</v>
      </c>
      <c r="O1890" t="s">
        <v>47</v>
      </c>
      <c r="P1890" t="s">
        <v>47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196</v>
      </c>
      <c r="Z1890">
        <v>196</v>
      </c>
      <c r="AA1890" t="s">
        <v>48</v>
      </c>
      <c r="AB1890" t="s">
        <v>48</v>
      </c>
      <c r="AC1890" t="s">
        <v>66</v>
      </c>
      <c r="AD1890" t="s">
        <v>66</v>
      </c>
      <c r="AE1890">
        <v>0</v>
      </c>
      <c r="AF1890">
        <v>0</v>
      </c>
      <c r="AG1890">
        <v>4</v>
      </c>
      <c r="AH1890">
        <v>4</v>
      </c>
      <c r="AI1890">
        <f t="shared" si="203"/>
        <v>156.80000000000001</v>
      </c>
      <c r="AJ1890">
        <f t="shared" si="204"/>
        <v>156.80000000000001</v>
      </c>
      <c r="AK1890">
        <f t="shared" si="205"/>
        <v>0</v>
      </c>
      <c r="AL1890">
        <f t="shared" si="206"/>
        <v>0</v>
      </c>
      <c r="AM1890">
        <f t="shared" si="207"/>
        <v>156.80000000000001</v>
      </c>
      <c r="AN1890">
        <f t="shared" si="208"/>
        <v>0</v>
      </c>
      <c r="AO1890">
        <f t="shared" si="209"/>
        <v>0</v>
      </c>
      <c r="AP1890" t="s">
        <v>50</v>
      </c>
      <c r="AQ1890">
        <v>133608</v>
      </c>
      <c r="AR1890">
        <v>0</v>
      </c>
      <c r="AS1890">
        <v>0</v>
      </c>
    </row>
    <row r="1891" spans="1:45" x14ac:dyDescent="0.2">
      <c r="A1891" t="s">
        <v>3941</v>
      </c>
      <c r="B1891" t="s">
        <v>46</v>
      </c>
      <c r="C1891" t="s">
        <v>46</v>
      </c>
      <c r="D1891">
        <v>-49</v>
      </c>
      <c r="E1891">
        <v>-49</v>
      </c>
      <c r="F1891">
        <v>0</v>
      </c>
      <c r="G1891">
        <v>0</v>
      </c>
      <c r="H1891">
        <v>0</v>
      </c>
      <c r="I1891">
        <v>0</v>
      </c>
      <c r="K1891">
        <v>0</v>
      </c>
      <c r="L1891">
        <v>0</v>
      </c>
      <c r="M1891">
        <v>3</v>
      </c>
      <c r="N1891">
        <v>3</v>
      </c>
      <c r="O1891" t="s">
        <v>47</v>
      </c>
      <c r="P1891" t="s">
        <v>47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245</v>
      </c>
      <c r="Z1891">
        <v>245</v>
      </c>
      <c r="AA1891" t="s">
        <v>48</v>
      </c>
      <c r="AB1891" t="s">
        <v>48</v>
      </c>
      <c r="AC1891" t="s">
        <v>66</v>
      </c>
      <c r="AD1891" t="s">
        <v>66</v>
      </c>
      <c r="AE1891">
        <v>0</v>
      </c>
      <c r="AF1891">
        <v>0</v>
      </c>
      <c r="AG1891">
        <v>5</v>
      </c>
      <c r="AH1891">
        <v>5</v>
      </c>
      <c r="AI1891">
        <f t="shared" si="203"/>
        <v>196</v>
      </c>
      <c r="AJ1891">
        <f t="shared" si="204"/>
        <v>196</v>
      </c>
      <c r="AK1891">
        <f t="shared" si="205"/>
        <v>0</v>
      </c>
      <c r="AL1891">
        <f t="shared" si="206"/>
        <v>0</v>
      </c>
      <c r="AM1891">
        <f t="shared" si="207"/>
        <v>196</v>
      </c>
      <c r="AN1891">
        <f t="shared" si="208"/>
        <v>0</v>
      </c>
      <c r="AO1891">
        <f t="shared" si="209"/>
        <v>0</v>
      </c>
      <c r="AP1891" t="s">
        <v>50</v>
      </c>
      <c r="AQ1891">
        <v>133608</v>
      </c>
      <c r="AR1891">
        <v>0</v>
      </c>
      <c r="AS1891">
        <v>0</v>
      </c>
    </row>
    <row r="1892" spans="1:45" x14ac:dyDescent="0.2">
      <c r="A1892" t="s">
        <v>1860</v>
      </c>
      <c r="B1892" t="s">
        <v>188</v>
      </c>
      <c r="C1892" t="s">
        <v>120</v>
      </c>
      <c r="D1892">
        <v>0</v>
      </c>
      <c r="E1892">
        <v>0</v>
      </c>
      <c r="F1892">
        <v>0</v>
      </c>
      <c r="G1892">
        <v>0</v>
      </c>
      <c r="H1892">
        <v>-6</v>
      </c>
      <c r="I1892">
        <v>-6</v>
      </c>
      <c r="K1892">
        <v>550</v>
      </c>
      <c r="L1892">
        <v>-50</v>
      </c>
      <c r="M1892">
        <v>1</v>
      </c>
      <c r="N1892">
        <v>1</v>
      </c>
      <c r="O1892" t="s">
        <v>47</v>
      </c>
      <c r="P1892" t="s">
        <v>47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56</v>
      </c>
      <c r="Z1892">
        <v>56</v>
      </c>
      <c r="AA1892" t="s">
        <v>58</v>
      </c>
      <c r="AB1892" t="s">
        <v>58</v>
      </c>
      <c r="AC1892" t="s">
        <v>66</v>
      </c>
      <c r="AD1892" t="s">
        <v>163</v>
      </c>
      <c r="AE1892">
        <v>0</v>
      </c>
      <c r="AF1892">
        <v>0</v>
      </c>
      <c r="AG1892">
        <v>2</v>
      </c>
      <c r="AH1892">
        <v>2</v>
      </c>
      <c r="AI1892">
        <f t="shared" si="203"/>
        <v>50</v>
      </c>
      <c r="AJ1892">
        <f t="shared" si="204"/>
        <v>50</v>
      </c>
      <c r="AK1892">
        <f t="shared" si="205"/>
        <v>0</v>
      </c>
      <c r="AL1892">
        <f t="shared" si="206"/>
        <v>0</v>
      </c>
      <c r="AM1892">
        <f t="shared" si="207"/>
        <v>50</v>
      </c>
      <c r="AN1892">
        <f t="shared" si="208"/>
        <v>0</v>
      </c>
      <c r="AO1892">
        <f t="shared" si="209"/>
        <v>0</v>
      </c>
      <c r="AP1892" t="s">
        <v>50</v>
      </c>
      <c r="AQ1892">
        <v>176545</v>
      </c>
      <c r="AR1892">
        <v>0</v>
      </c>
      <c r="AS1892">
        <v>0</v>
      </c>
    </row>
    <row r="1893" spans="1:45" x14ac:dyDescent="0.2">
      <c r="A1893" t="s">
        <v>1861</v>
      </c>
      <c r="B1893" t="s">
        <v>188</v>
      </c>
      <c r="C1893" t="s">
        <v>120</v>
      </c>
      <c r="D1893">
        <v>0</v>
      </c>
      <c r="E1893">
        <v>0</v>
      </c>
      <c r="F1893">
        <v>-155</v>
      </c>
      <c r="G1893">
        <v>0</v>
      </c>
      <c r="H1893">
        <v>0</v>
      </c>
      <c r="I1893">
        <v>0</v>
      </c>
      <c r="K1893">
        <v>0</v>
      </c>
      <c r="L1893">
        <v>0</v>
      </c>
      <c r="M1893">
        <v>6</v>
      </c>
      <c r="N1893">
        <v>1</v>
      </c>
      <c r="O1893" t="s">
        <v>86</v>
      </c>
      <c r="P1893" t="s">
        <v>47</v>
      </c>
      <c r="Q1893">
        <v>0</v>
      </c>
      <c r="R1893">
        <v>0</v>
      </c>
      <c r="S1893">
        <v>155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85</v>
      </c>
      <c r="Z1893">
        <v>28</v>
      </c>
      <c r="AA1893" t="s">
        <v>48</v>
      </c>
      <c r="AB1893" t="s">
        <v>48</v>
      </c>
      <c r="AC1893" t="s">
        <v>53</v>
      </c>
      <c r="AD1893" t="s">
        <v>163</v>
      </c>
      <c r="AE1893">
        <v>0</v>
      </c>
      <c r="AF1893">
        <v>0</v>
      </c>
      <c r="AG1893">
        <v>1</v>
      </c>
      <c r="AH1893">
        <v>1</v>
      </c>
      <c r="AI1893">
        <f t="shared" si="203"/>
        <v>85</v>
      </c>
      <c r="AJ1893">
        <f t="shared" si="204"/>
        <v>28</v>
      </c>
      <c r="AK1893">
        <f t="shared" si="205"/>
        <v>0</v>
      </c>
      <c r="AL1893">
        <f t="shared" si="206"/>
        <v>0</v>
      </c>
      <c r="AM1893">
        <f t="shared" si="207"/>
        <v>0</v>
      </c>
      <c r="AN1893">
        <f t="shared" si="208"/>
        <v>0</v>
      </c>
      <c r="AO1893">
        <f t="shared" si="209"/>
        <v>57</v>
      </c>
      <c r="AP1893" t="s">
        <v>50</v>
      </c>
      <c r="AQ1893">
        <v>200060</v>
      </c>
      <c r="AR1893">
        <v>0</v>
      </c>
      <c r="AS1893">
        <v>0</v>
      </c>
    </row>
    <row r="1894" spans="1:45" x14ac:dyDescent="0.2">
      <c r="A1894" t="s">
        <v>1862</v>
      </c>
      <c r="B1894" t="s">
        <v>188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K1894">
        <v>0</v>
      </c>
      <c r="L1894">
        <v>0</v>
      </c>
      <c r="M1894">
        <v>0</v>
      </c>
      <c r="N1894">
        <v>0</v>
      </c>
      <c r="O1894" t="s">
        <v>47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325</v>
      </c>
      <c r="Z1894">
        <v>0</v>
      </c>
      <c r="AA1894" t="s">
        <v>48</v>
      </c>
      <c r="AC1894" t="s">
        <v>118</v>
      </c>
      <c r="AE1894">
        <v>0</v>
      </c>
      <c r="AF1894">
        <v>0</v>
      </c>
      <c r="AG1894">
        <v>0</v>
      </c>
      <c r="AH1894">
        <v>0</v>
      </c>
      <c r="AI1894">
        <f t="shared" si="203"/>
        <v>325</v>
      </c>
      <c r="AJ1894">
        <f t="shared" si="204"/>
        <v>0</v>
      </c>
      <c r="AK1894">
        <f t="shared" si="205"/>
        <v>0</v>
      </c>
      <c r="AL1894">
        <f t="shared" si="206"/>
        <v>0</v>
      </c>
      <c r="AM1894">
        <f t="shared" si="207"/>
        <v>0</v>
      </c>
      <c r="AN1894">
        <f t="shared" si="208"/>
        <v>325</v>
      </c>
      <c r="AO1894">
        <f t="shared" si="209"/>
        <v>0</v>
      </c>
      <c r="AP1894" t="s">
        <v>50</v>
      </c>
      <c r="AQ1894">
        <v>201662</v>
      </c>
      <c r="AR1894">
        <v>0</v>
      </c>
      <c r="AS1894">
        <v>0</v>
      </c>
    </row>
    <row r="1895" spans="1:45" x14ac:dyDescent="0.2">
      <c r="A1895" t="s">
        <v>1863</v>
      </c>
      <c r="B1895" t="s">
        <v>188</v>
      </c>
      <c r="C1895" t="s">
        <v>120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K1895">
        <v>0</v>
      </c>
      <c r="L1895">
        <v>0</v>
      </c>
      <c r="M1895">
        <v>0</v>
      </c>
      <c r="N1895">
        <v>4</v>
      </c>
      <c r="O1895" t="s">
        <v>86</v>
      </c>
      <c r="P1895" t="s">
        <v>47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122</v>
      </c>
      <c r="Z1895">
        <v>122</v>
      </c>
      <c r="AA1895" t="s">
        <v>58</v>
      </c>
      <c r="AB1895" t="s">
        <v>48</v>
      </c>
      <c r="AC1895" t="s">
        <v>118</v>
      </c>
      <c r="AD1895" t="s">
        <v>163</v>
      </c>
      <c r="AE1895">
        <v>0</v>
      </c>
      <c r="AF1895">
        <v>0</v>
      </c>
      <c r="AG1895">
        <v>0</v>
      </c>
      <c r="AH1895">
        <v>2</v>
      </c>
      <c r="AI1895">
        <f t="shared" si="203"/>
        <v>122</v>
      </c>
      <c r="AJ1895">
        <f t="shared" si="204"/>
        <v>122</v>
      </c>
      <c r="AK1895">
        <f t="shared" si="205"/>
        <v>0</v>
      </c>
      <c r="AL1895">
        <f t="shared" si="206"/>
        <v>0</v>
      </c>
      <c r="AM1895">
        <f t="shared" si="207"/>
        <v>122</v>
      </c>
      <c r="AN1895">
        <f t="shared" si="208"/>
        <v>0</v>
      </c>
      <c r="AO1895">
        <f t="shared" si="209"/>
        <v>0</v>
      </c>
      <c r="AP1895" t="s">
        <v>50</v>
      </c>
      <c r="AQ1895">
        <v>199969</v>
      </c>
      <c r="AR1895">
        <v>0</v>
      </c>
      <c r="AS1895">
        <v>0</v>
      </c>
    </row>
    <row r="1896" spans="1:45" x14ac:dyDescent="0.2">
      <c r="A1896" t="s">
        <v>1864</v>
      </c>
      <c r="B1896" t="s">
        <v>188</v>
      </c>
      <c r="C1896" t="s">
        <v>120</v>
      </c>
      <c r="D1896">
        <v>0</v>
      </c>
      <c r="E1896">
        <v>0</v>
      </c>
      <c r="F1896">
        <v>-155</v>
      </c>
      <c r="G1896">
        <v>0</v>
      </c>
      <c r="H1896">
        <v>0</v>
      </c>
      <c r="I1896">
        <v>0</v>
      </c>
      <c r="K1896">
        <v>0</v>
      </c>
      <c r="L1896">
        <v>0</v>
      </c>
      <c r="M1896">
        <v>3</v>
      </c>
      <c r="N1896">
        <v>3</v>
      </c>
      <c r="O1896" t="s">
        <v>47</v>
      </c>
      <c r="P1896" t="s">
        <v>47</v>
      </c>
      <c r="Q1896">
        <v>0</v>
      </c>
      <c r="R1896">
        <v>0</v>
      </c>
      <c r="S1896">
        <v>155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196</v>
      </c>
      <c r="Z1896">
        <v>196</v>
      </c>
      <c r="AA1896" t="s">
        <v>48</v>
      </c>
      <c r="AB1896" t="s">
        <v>48</v>
      </c>
      <c r="AC1896" t="s">
        <v>113</v>
      </c>
      <c r="AD1896" t="s">
        <v>113</v>
      </c>
      <c r="AE1896">
        <v>0</v>
      </c>
      <c r="AF1896">
        <v>0</v>
      </c>
      <c r="AG1896">
        <v>4</v>
      </c>
      <c r="AH1896">
        <v>4</v>
      </c>
      <c r="AI1896">
        <f t="shared" si="203"/>
        <v>196</v>
      </c>
      <c r="AJ1896">
        <f t="shared" si="204"/>
        <v>196</v>
      </c>
      <c r="AK1896">
        <f t="shared" si="205"/>
        <v>0</v>
      </c>
      <c r="AL1896">
        <f t="shared" si="206"/>
        <v>0</v>
      </c>
      <c r="AM1896">
        <f t="shared" si="207"/>
        <v>196</v>
      </c>
      <c r="AN1896">
        <f t="shared" si="208"/>
        <v>0</v>
      </c>
      <c r="AO1896">
        <f t="shared" si="209"/>
        <v>0</v>
      </c>
      <c r="AP1896" t="s">
        <v>50</v>
      </c>
      <c r="AQ1896">
        <v>201578</v>
      </c>
      <c r="AR1896">
        <v>0</v>
      </c>
      <c r="AS1896">
        <v>0</v>
      </c>
    </row>
    <row r="1897" spans="1:45" x14ac:dyDescent="0.2">
      <c r="A1897" t="s">
        <v>1865</v>
      </c>
      <c r="B1897" t="s">
        <v>311</v>
      </c>
      <c r="D1897">
        <v>0</v>
      </c>
      <c r="E1897">
        <v>0</v>
      </c>
      <c r="F1897">
        <v>-155</v>
      </c>
      <c r="G1897">
        <v>0</v>
      </c>
      <c r="H1897">
        <v>0</v>
      </c>
      <c r="I1897">
        <v>0</v>
      </c>
      <c r="K1897">
        <v>0</v>
      </c>
      <c r="L1897">
        <v>0</v>
      </c>
      <c r="M1897">
        <v>0</v>
      </c>
      <c r="N1897">
        <v>0</v>
      </c>
      <c r="O1897" t="s">
        <v>86</v>
      </c>
      <c r="Q1897">
        <v>0</v>
      </c>
      <c r="R1897">
        <v>0</v>
      </c>
      <c r="S1897">
        <v>155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E1897">
        <v>0</v>
      </c>
      <c r="AF1897">
        <v>0</v>
      </c>
      <c r="AG1897">
        <v>0</v>
      </c>
      <c r="AH1897">
        <v>0</v>
      </c>
      <c r="AI1897">
        <f t="shared" si="203"/>
        <v>0</v>
      </c>
      <c r="AJ1897">
        <f t="shared" si="204"/>
        <v>0</v>
      </c>
      <c r="AK1897">
        <f t="shared" si="205"/>
        <v>0</v>
      </c>
      <c r="AL1897">
        <f t="shared" si="206"/>
        <v>0</v>
      </c>
      <c r="AM1897">
        <f t="shared" si="207"/>
        <v>0</v>
      </c>
      <c r="AN1897">
        <f t="shared" si="208"/>
        <v>0</v>
      </c>
      <c r="AO1897">
        <f t="shared" si="209"/>
        <v>0</v>
      </c>
      <c r="AP1897" t="s">
        <v>50</v>
      </c>
      <c r="AQ1897">
        <v>201576</v>
      </c>
      <c r="AR1897">
        <v>0</v>
      </c>
      <c r="AS1897">
        <v>0</v>
      </c>
    </row>
    <row r="1898" spans="1:45" x14ac:dyDescent="0.2">
      <c r="A1898" t="s">
        <v>1866</v>
      </c>
      <c r="B1898" t="s">
        <v>120</v>
      </c>
      <c r="D1898">
        <v>0</v>
      </c>
      <c r="E1898">
        <v>0</v>
      </c>
      <c r="F1898">
        <v>-155</v>
      </c>
      <c r="G1898">
        <v>0</v>
      </c>
      <c r="H1898">
        <v>0</v>
      </c>
      <c r="I1898">
        <v>0</v>
      </c>
      <c r="K1898">
        <v>0</v>
      </c>
      <c r="L1898">
        <v>0</v>
      </c>
      <c r="M1898">
        <v>6</v>
      </c>
      <c r="N1898">
        <v>0</v>
      </c>
      <c r="O1898" t="s">
        <v>47</v>
      </c>
      <c r="Q1898">
        <v>0</v>
      </c>
      <c r="R1898">
        <v>0</v>
      </c>
      <c r="S1898">
        <v>155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170</v>
      </c>
      <c r="Z1898">
        <v>0</v>
      </c>
      <c r="AA1898" t="s">
        <v>48</v>
      </c>
      <c r="AC1898" t="s">
        <v>118</v>
      </c>
      <c r="AE1898">
        <v>0</v>
      </c>
      <c r="AF1898">
        <v>0</v>
      </c>
      <c r="AG1898">
        <v>1</v>
      </c>
      <c r="AH1898">
        <v>0</v>
      </c>
      <c r="AI1898">
        <f t="shared" si="203"/>
        <v>170</v>
      </c>
      <c r="AJ1898">
        <f t="shared" si="204"/>
        <v>0</v>
      </c>
      <c r="AK1898">
        <f t="shared" si="205"/>
        <v>0</v>
      </c>
      <c r="AL1898">
        <f t="shared" si="206"/>
        <v>0</v>
      </c>
      <c r="AM1898">
        <f t="shared" si="207"/>
        <v>0</v>
      </c>
      <c r="AN1898">
        <f t="shared" si="208"/>
        <v>170</v>
      </c>
      <c r="AO1898">
        <f t="shared" si="209"/>
        <v>0</v>
      </c>
      <c r="AP1898" t="s">
        <v>50</v>
      </c>
      <c r="AQ1898">
        <v>198719</v>
      </c>
      <c r="AR1898">
        <v>0</v>
      </c>
      <c r="AS1898">
        <v>0</v>
      </c>
    </row>
    <row r="1899" spans="1:45" x14ac:dyDescent="0.2">
      <c r="A1899" t="s">
        <v>1867</v>
      </c>
      <c r="B1899" t="s">
        <v>46</v>
      </c>
      <c r="C1899" t="s">
        <v>46</v>
      </c>
      <c r="D1899">
        <v>-56</v>
      </c>
      <c r="E1899">
        <v>-56</v>
      </c>
      <c r="F1899">
        <v>0</v>
      </c>
      <c r="G1899">
        <v>0</v>
      </c>
      <c r="H1899">
        <v>0</v>
      </c>
      <c r="I1899">
        <v>0</v>
      </c>
      <c r="K1899">
        <v>0</v>
      </c>
      <c r="L1899">
        <v>0</v>
      </c>
      <c r="M1899">
        <v>1</v>
      </c>
      <c r="N1899">
        <v>1</v>
      </c>
      <c r="O1899" t="s">
        <v>52</v>
      </c>
      <c r="P1899" t="s">
        <v>52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280</v>
      </c>
      <c r="X1899">
        <v>280</v>
      </c>
      <c r="Y1899">
        <v>0</v>
      </c>
      <c r="Z1899">
        <v>0</v>
      </c>
      <c r="AA1899" t="s">
        <v>48</v>
      </c>
      <c r="AB1899" t="s">
        <v>48</v>
      </c>
      <c r="AC1899" t="s">
        <v>53</v>
      </c>
      <c r="AD1899" t="s">
        <v>53</v>
      </c>
      <c r="AE1899">
        <v>0</v>
      </c>
      <c r="AF1899">
        <v>0</v>
      </c>
      <c r="AG1899">
        <v>7</v>
      </c>
      <c r="AH1899">
        <v>7</v>
      </c>
      <c r="AI1899">
        <f t="shared" si="203"/>
        <v>224</v>
      </c>
      <c r="AJ1899">
        <f t="shared" si="204"/>
        <v>224</v>
      </c>
      <c r="AK1899">
        <f t="shared" si="205"/>
        <v>0</v>
      </c>
      <c r="AL1899">
        <f t="shared" si="206"/>
        <v>0</v>
      </c>
      <c r="AM1899">
        <f t="shared" si="207"/>
        <v>224</v>
      </c>
      <c r="AN1899">
        <f t="shared" si="208"/>
        <v>0</v>
      </c>
      <c r="AO1899">
        <f t="shared" si="209"/>
        <v>0</v>
      </c>
      <c r="AP1899" t="s">
        <v>50</v>
      </c>
      <c r="AQ1899">
        <v>110117</v>
      </c>
      <c r="AR1899">
        <v>0</v>
      </c>
      <c r="AS1899">
        <v>0</v>
      </c>
    </row>
    <row r="1900" spans="1:45" x14ac:dyDescent="0.2">
      <c r="A1900" t="s">
        <v>1868</v>
      </c>
      <c r="B1900" t="s">
        <v>46</v>
      </c>
      <c r="C1900" t="s">
        <v>46</v>
      </c>
      <c r="D1900">
        <v>0</v>
      </c>
      <c r="E1900">
        <v>0</v>
      </c>
      <c r="F1900">
        <v>0</v>
      </c>
      <c r="G1900">
        <v>0</v>
      </c>
      <c r="H1900">
        <v>-83</v>
      </c>
      <c r="I1900">
        <v>-79.3</v>
      </c>
      <c r="K1900">
        <v>-747</v>
      </c>
      <c r="L1900">
        <v>-713.7</v>
      </c>
      <c r="M1900">
        <v>5</v>
      </c>
      <c r="N1900">
        <v>5</v>
      </c>
      <c r="O1900" t="s">
        <v>47</v>
      </c>
      <c r="P1900" t="s">
        <v>47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830</v>
      </c>
      <c r="Z1900">
        <v>793</v>
      </c>
      <c r="AA1900" t="s">
        <v>58</v>
      </c>
      <c r="AB1900" t="s">
        <v>58</v>
      </c>
      <c r="AC1900" t="s">
        <v>53</v>
      </c>
      <c r="AD1900" t="s">
        <v>53</v>
      </c>
      <c r="AE1900">
        <v>0</v>
      </c>
      <c r="AF1900">
        <v>0</v>
      </c>
      <c r="AG1900">
        <v>14</v>
      </c>
      <c r="AH1900">
        <v>13</v>
      </c>
      <c r="AI1900">
        <f t="shared" si="203"/>
        <v>747</v>
      </c>
      <c r="AJ1900">
        <f t="shared" si="204"/>
        <v>713.7</v>
      </c>
      <c r="AK1900">
        <f t="shared" si="205"/>
        <v>0</v>
      </c>
      <c r="AL1900">
        <f t="shared" si="206"/>
        <v>0</v>
      </c>
      <c r="AM1900">
        <f t="shared" si="207"/>
        <v>0</v>
      </c>
      <c r="AN1900">
        <f t="shared" si="208"/>
        <v>0</v>
      </c>
      <c r="AO1900">
        <f t="shared" si="209"/>
        <v>33.299999999999955</v>
      </c>
      <c r="AP1900" t="s">
        <v>50</v>
      </c>
      <c r="AQ1900">
        <v>124697</v>
      </c>
      <c r="AR1900">
        <v>0</v>
      </c>
      <c r="AS1900">
        <v>0</v>
      </c>
    </row>
    <row r="1901" spans="1:45" x14ac:dyDescent="0.2">
      <c r="A1901" t="s">
        <v>1869</v>
      </c>
      <c r="B1901" t="s">
        <v>46</v>
      </c>
      <c r="C1901" t="s">
        <v>46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K1901">
        <v>0</v>
      </c>
      <c r="L1901">
        <v>0</v>
      </c>
      <c r="M1901">
        <v>4</v>
      </c>
      <c r="N1901">
        <v>4</v>
      </c>
      <c r="O1901" t="s">
        <v>47</v>
      </c>
      <c r="P1901" t="s">
        <v>47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202</v>
      </c>
      <c r="Z1901">
        <v>202</v>
      </c>
      <c r="AA1901" t="s">
        <v>48</v>
      </c>
      <c r="AB1901" t="s">
        <v>48</v>
      </c>
      <c r="AC1901" t="s">
        <v>53</v>
      </c>
      <c r="AD1901" t="s">
        <v>53</v>
      </c>
      <c r="AE1901">
        <v>0</v>
      </c>
      <c r="AF1901">
        <v>0</v>
      </c>
      <c r="AG1901">
        <v>4</v>
      </c>
      <c r="AH1901">
        <v>4</v>
      </c>
      <c r="AI1901">
        <f t="shared" si="203"/>
        <v>202</v>
      </c>
      <c r="AJ1901">
        <f t="shared" si="204"/>
        <v>202</v>
      </c>
      <c r="AK1901">
        <f t="shared" si="205"/>
        <v>0</v>
      </c>
      <c r="AL1901">
        <f t="shared" si="206"/>
        <v>0</v>
      </c>
      <c r="AM1901">
        <f t="shared" si="207"/>
        <v>202</v>
      </c>
      <c r="AN1901">
        <f t="shared" si="208"/>
        <v>0</v>
      </c>
      <c r="AO1901">
        <f t="shared" si="209"/>
        <v>0</v>
      </c>
      <c r="AP1901" t="s">
        <v>50</v>
      </c>
      <c r="AQ1901">
        <v>131982</v>
      </c>
      <c r="AR1901">
        <v>0</v>
      </c>
      <c r="AS1901">
        <v>0</v>
      </c>
    </row>
    <row r="1902" spans="1:45" x14ac:dyDescent="0.2">
      <c r="A1902" t="s">
        <v>3942</v>
      </c>
      <c r="B1902" t="s">
        <v>46</v>
      </c>
      <c r="C1902" t="s">
        <v>46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K1902">
        <v>0</v>
      </c>
      <c r="L1902">
        <v>0</v>
      </c>
      <c r="M1902">
        <v>1</v>
      </c>
      <c r="N1902">
        <v>1</v>
      </c>
      <c r="O1902" t="s">
        <v>47</v>
      </c>
      <c r="P1902" t="s">
        <v>47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40</v>
      </c>
      <c r="Z1902">
        <v>40</v>
      </c>
      <c r="AA1902" t="s">
        <v>48</v>
      </c>
      <c r="AB1902" t="s">
        <v>48</v>
      </c>
      <c r="AC1902" t="s">
        <v>66</v>
      </c>
      <c r="AD1902" t="s">
        <v>66</v>
      </c>
      <c r="AE1902">
        <v>0</v>
      </c>
      <c r="AF1902">
        <v>0</v>
      </c>
      <c r="AG1902">
        <v>0</v>
      </c>
      <c r="AH1902">
        <v>0</v>
      </c>
      <c r="AI1902">
        <f t="shared" si="203"/>
        <v>40</v>
      </c>
      <c r="AJ1902">
        <f t="shared" si="204"/>
        <v>40</v>
      </c>
      <c r="AK1902">
        <f t="shared" si="205"/>
        <v>0</v>
      </c>
      <c r="AL1902">
        <f t="shared" si="206"/>
        <v>0</v>
      </c>
      <c r="AM1902">
        <f t="shared" si="207"/>
        <v>40</v>
      </c>
      <c r="AN1902">
        <f t="shared" si="208"/>
        <v>0</v>
      </c>
      <c r="AO1902">
        <f t="shared" si="209"/>
        <v>0</v>
      </c>
      <c r="AP1902" t="s">
        <v>50</v>
      </c>
      <c r="AQ1902">
        <v>133608</v>
      </c>
      <c r="AR1902">
        <v>0</v>
      </c>
      <c r="AS1902">
        <v>0</v>
      </c>
    </row>
    <row r="1903" spans="1:45" x14ac:dyDescent="0.2">
      <c r="A1903" t="s">
        <v>1870</v>
      </c>
      <c r="B1903" t="s">
        <v>46</v>
      </c>
      <c r="C1903" t="s">
        <v>46</v>
      </c>
      <c r="D1903">
        <v>0</v>
      </c>
      <c r="E1903">
        <v>0</v>
      </c>
      <c r="F1903">
        <v>0</v>
      </c>
      <c r="G1903">
        <v>0</v>
      </c>
      <c r="H1903">
        <v>-19</v>
      </c>
      <c r="I1903">
        <v>-19</v>
      </c>
      <c r="K1903">
        <v>-168</v>
      </c>
      <c r="L1903">
        <v>-168</v>
      </c>
      <c r="M1903">
        <v>3</v>
      </c>
      <c r="N1903">
        <v>3</v>
      </c>
      <c r="O1903" t="s">
        <v>47</v>
      </c>
      <c r="P1903" t="s">
        <v>47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187</v>
      </c>
      <c r="Z1903">
        <v>187</v>
      </c>
      <c r="AA1903" t="s">
        <v>58</v>
      </c>
      <c r="AB1903" t="s">
        <v>58</v>
      </c>
      <c r="AC1903" t="s">
        <v>49</v>
      </c>
      <c r="AD1903" t="s">
        <v>49</v>
      </c>
      <c r="AE1903">
        <v>0</v>
      </c>
      <c r="AF1903">
        <v>0</v>
      </c>
      <c r="AG1903">
        <v>4</v>
      </c>
      <c r="AH1903">
        <v>4</v>
      </c>
      <c r="AI1903">
        <f t="shared" si="203"/>
        <v>168</v>
      </c>
      <c r="AJ1903">
        <f t="shared" si="204"/>
        <v>168</v>
      </c>
      <c r="AK1903">
        <f t="shared" si="205"/>
        <v>0</v>
      </c>
      <c r="AL1903">
        <f t="shared" si="206"/>
        <v>0</v>
      </c>
      <c r="AM1903">
        <f t="shared" si="207"/>
        <v>168</v>
      </c>
      <c r="AN1903">
        <f t="shared" si="208"/>
        <v>0</v>
      </c>
      <c r="AO1903">
        <f t="shared" si="209"/>
        <v>0</v>
      </c>
      <c r="AP1903" t="s">
        <v>50</v>
      </c>
      <c r="AQ1903">
        <v>113604</v>
      </c>
      <c r="AR1903">
        <v>0</v>
      </c>
      <c r="AS1903">
        <v>0</v>
      </c>
    </row>
    <row r="1904" spans="1:45" x14ac:dyDescent="0.2">
      <c r="A1904" t="s">
        <v>1871</v>
      </c>
      <c r="B1904" t="s">
        <v>46</v>
      </c>
      <c r="C1904" t="s">
        <v>46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K1904">
        <v>0</v>
      </c>
      <c r="L1904">
        <v>0</v>
      </c>
      <c r="M1904">
        <v>1</v>
      </c>
      <c r="N1904">
        <v>1</v>
      </c>
      <c r="O1904" t="s">
        <v>52</v>
      </c>
      <c r="P1904" t="s">
        <v>52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130</v>
      </c>
      <c r="X1904">
        <v>130</v>
      </c>
      <c r="Y1904">
        <v>0</v>
      </c>
      <c r="Z1904">
        <v>0</v>
      </c>
      <c r="AA1904" t="s">
        <v>48</v>
      </c>
      <c r="AB1904" t="s">
        <v>48</v>
      </c>
      <c r="AC1904" t="s">
        <v>56</v>
      </c>
      <c r="AD1904" t="s">
        <v>56</v>
      </c>
      <c r="AE1904">
        <v>0</v>
      </c>
      <c r="AF1904">
        <v>0</v>
      </c>
      <c r="AG1904">
        <v>2</v>
      </c>
      <c r="AH1904">
        <v>2</v>
      </c>
      <c r="AI1904">
        <f t="shared" si="203"/>
        <v>130</v>
      </c>
      <c r="AJ1904">
        <f t="shared" si="204"/>
        <v>130</v>
      </c>
      <c r="AK1904">
        <f t="shared" si="205"/>
        <v>0</v>
      </c>
      <c r="AL1904">
        <f t="shared" si="206"/>
        <v>0</v>
      </c>
      <c r="AM1904">
        <f t="shared" si="207"/>
        <v>130</v>
      </c>
      <c r="AN1904">
        <f t="shared" si="208"/>
        <v>0</v>
      </c>
      <c r="AO1904">
        <f t="shared" si="209"/>
        <v>0</v>
      </c>
      <c r="AP1904" t="s">
        <v>50</v>
      </c>
      <c r="AQ1904">
        <v>4536</v>
      </c>
      <c r="AR1904">
        <v>0</v>
      </c>
      <c r="AS1904">
        <v>0</v>
      </c>
    </row>
    <row r="1905" spans="1:45" x14ac:dyDescent="0.2">
      <c r="A1905" t="s">
        <v>3943</v>
      </c>
      <c r="B1905" t="s">
        <v>46</v>
      </c>
      <c r="C1905" t="s">
        <v>46</v>
      </c>
      <c r="D1905">
        <v>0</v>
      </c>
      <c r="E1905">
        <v>0</v>
      </c>
      <c r="F1905">
        <v>0</v>
      </c>
      <c r="G1905">
        <v>0</v>
      </c>
      <c r="H1905">
        <v>-2.5</v>
      </c>
      <c r="I1905">
        <v>-2.5</v>
      </c>
      <c r="K1905">
        <v>-22.5</v>
      </c>
      <c r="L1905">
        <v>-22.5</v>
      </c>
      <c r="M1905">
        <v>1</v>
      </c>
      <c r="N1905">
        <v>1</v>
      </c>
      <c r="O1905" t="s">
        <v>52</v>
      </c>
      <c r="P1905" t="s">
        <v>52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25</v>
      </c>
      <c r="X1905">
        <v>25</v>
      </c>
      <c r="Y1905">
        <v>0</v>
      </c>
      <c r="Z1905">
        <v>0</v>
      </c>
      <c r="AA1905" t="s">
        <v>58</v>
      </c>
      <c r="AB1905" t="s">
        <v>58</v>
      </c>
      <c r="AC1905" t="s">
        <v>66</v>
      </c>
      <c r="AD1905" t="s">
        <v>66</v>
      </c>
      <c r="AE1905">
        <v>0</v>
      </c>
      <c r="AF1905">
        <v>0</v>
      </c>
      <c r="AG1905">
        <v>1</v>
      </c>
      <c r="AH1905">
        <v>1</v>
      </c>
      <c r="AI1905">
        <f t="shared" si="203"/>
        <v>22.5</v>
      </c>
      <c r="AJ1905">
        <f t="shared" si="204"/>
        <v>22.5</v>
      </c>
      <c r="AK1905">
        <f t="shared" si="205"/>
        <v>0</v>
      </c>
      <c r="AL1905">
        <f t="shared" si="206"/>
        <v>0</v>
      </c>
      <c r="AM1905">
        <f t="shared" si="207"/>
        <v>22.5</v>
      </c>
      <c r="AN1905">
        <f t="shared" si="208"/>
        <v>0</v>
      </c>
      <c r="AO1905">
        <f t="shared" si="209"/>
        <v>0</v>
      </c>
      <c r="AP1905" t="s">
        <v>50</v>
      </c>
      <c r="AQ1905">
        <v>16806</v>
      </c>
      <c r="AR1905">
        <v>0</v>
      </c>
      <c r="AS1905">
        <v>0</v>
      </c>
    </row>
    <row r="1906" spans="1:45" x14ac:dyDescent="0.2">
      <c r="A1906" t="s">
        <v>3944</v>
      </c>
      <c r="B1906" t="s">
        <v>46</v>
      </c>
      <c r="C1906" t="s">
        <v>46</v>
      </c>
      <c r="D1906">
        <v>0</v>
      </c>
      <c r="E1906">
        <v>0</v>
      </c>
      <c r="F1906">
        <v>0</v>
      </c>
      <c r="G1906">
        <v>0</v>
      </c>
      <c r="H1906">
        <v>-2.5</v>
      </c>
      <c r="I1906">
        <v>-2.5</v>
      </c>
      <c r="K1906">
        <v>-22.5</v>
      </c>
      <c r="L1906">
        <v>-22.5</v>
      </c>
      <c r="M1906">
        <v>1</v>
      </c>
      <c r="N1906">
        <v>1</v>
      </c>
      <c r="O1906" t="s">
        <v>52</v>
      </c>
      <c r="P1906" t="s">
        <v>52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25</v>
      </c>
      <c r="X1906">
        <v>25</v>
      </c>
      <c r="Y1906">
        <v>0</v>
      </c>
      <c r="Z1906">
        <v>0</v>
      </c>
      <c r="AA1906" t="s">
        <v>58</v>
      </c>
      <c r="AB1906" t="s">
        <v>58</v>
      </c>
      <c r="AC1906" t="s">
        <v>66</v>
      </c>
      <c r="AD1906" t="s">
        <v>66</v>
      </c>
      <c r="AE1906">
        <v>0</v>
      </c>
      <c r="AF1906">
        <v>0</v>
      </c>
      <c r="AG1906">
        <v>1</v>
      </c>
      <c r="AH1906">
        <v>1</v>
      </c>
      <c r="AI1906">
        <f t="shared" si="203"/>
        <v>22.5</v>
      </c>
      <c r="AJ1906">
        <f t="shared" si="204"/>
        <v>22.5</v>
      </c>
      <c r="AK1906">
        <f t="shared" si="205"/>
        <v>0</v>
      </c>
      <c r="AL1906">
        <f t="shared" si="206"/>
        <v>0</v>
      </c>
      <c r="AM1906">
        <f t="shared" si="207"/>
        <v>22.5</v>
      </c>
      <c r="AN1906">
        <f t="shared" si="208"/>
        <v>0</v>
      </c>
      <c r="AO1906">
        <f t="shared" si="209"/>
        <v>0</v>
      </c>
      <c r="AP1906" t="s">
        <v>50</v>
      </c>
      <c r="AQ1906">
        <v>16806</v>
      </c>
      <c r="AR1906">
        <v>0</v>
      </c>
      <c r="AS1906">
        <v>0</v>
      </c>
    </row>
    <row r="1907" spans="1:45" x14ac:dyDescent="0.2">
      <c r="A1907" t="s">
        <v>1872</v>
      </c>
      <c r="B1907" t="s">
        <v>46</v>
      </c>
      <c r="C1907" t="s">
        <v>46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K1907">
        <v>0</v>
      </c>
      <c r="L1907">
        <v>0</v>
      </c>
      <c r="M1907">
        <v>1</v>
      </c>
      <c r="N1907">
        <v>1</v>
      </c>
      <c r="O1907" t="s">
        <v>47</v>
      </c>
      <c r="P1907" t="s">
        <v>47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25</v>
      </c>
      <c r="Z1907">
        <v>25</v>
      </c>
      <c r="AA1907" t="s">
        <v>48</v>
      </c>
      <c r="AB1907" t="s">
        <v>48</v>
      </c>
      <c r="AC1907" t="s">
        <v>64</v>
      </c>
      <c r="AD1907" t="s">
        <v>64</v>
      </c>
      <c r="AE1907">
        <v>0</v>
      </c>
      <c r="AF1907">
        <v>0</v>
      </c>
      <c r="AG1907">
        <v>1</v>
      </c>
      <c r="AH1907">
        <v>1</v>
      </c>
      <c r="AI1907">
        <f t="shared" si="203"/>
        <v>25</v>
      </c>
      <c r="AJ1907">
        <f t="shared" si="204"/>
        <v>25</v>
      </c>
      <c r="AK1907">
        <f t="shared" si="205"/>
        <v>0</v>
      </c>
      <c r="AL1907">
        <f t="shared" si="206"/>
        <v>0</v>
      </c>
      <c r="AM1907">
        <f t="shared" si="207"/>
        <v>25</v>
      </c>
      <c r="AN1907">
        <f t="shared" si="208"/>
        <v>0</v>
      </c>
      <c r="AO1907">
        <f t="shared" si="209"/>
        <v>0</v>
      </c>
      <c r="AP1907" t="s">
        <v>73</v>
      </c>
      <c r="AQ1907">
        <v>37967</v>
      </c>
      <c r="AR1907">
        <v>0</v>
      </c>
      <c r="AS1907">
        <v>0</v>
      </c>
    </row>
    <row r="1908" spans="1:45" x14ac:dyDescent="0.2">
      <c r="A1908" t="s">
        <v>1873</v>
      </c>
      <c r="B1908" t="s">
        <v>46</v>
      </c>
      <c r="C1908" t="s">
        <v>46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K1908">
        <v>0</v>
      </c>
      <c r="L1908">
        <v>0</v>
      </c>
      <c r="M1908">
        <v>1</v>
      </c>
      <c r="N1908">
        <v>1</v>
      </c>
      <c r="O1908" t="s">
        <v>52</v>
      </c>
      <c r="P1908" t="s">
        <v>52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40</v>
      </c>
      <c r="X1908">
        <v>40</v>
      </c>
      <c r="Y1908">
        <v>0</v>
      </c>
      <c r="Z1908">
        <v>0</v>
      </c>
      <c r="AA1908" t="s">
        <v>48</v>
      </c>
      <c r="AB1908" t="s">
        <v>48</v>
      </c>
      <c r="AC1908" t="s">
        <v>64</v>
      </c>
      <c r="AD1908" t="s">
        <v>64</v>
      </c>
      <c r="AE1908">
        <v>0</v>
      </c>
      <c r="AF1908">
        <v>0</v>
      </c>
      <c r="AG1908">
        <v>1</v>
      </c>
      <c r="AH1908">
        <v>1</v>
      </c>
      <c r="AI1908">
        <f t="shared" si="203"/>
        <v>40</v>
      </c>
      <c r="AJ1908">
        <f t="shared" si="204"/>
        <v>40</v>
      </c>
      <c r="AK1908">
        <f t="shared" si="205"/>
        <v>0</v>
      </c>
      <c r="AL1908">
        <f t="shared" si="206"/>
        <v>0</v>
      </c>
      <c r="AM1908">
        <f t="shared" si="207"/>
        <v>40</v>
      </c>
      <c r="AN1908">
        <f t="shared" si="208"/>
        <v>0</v>
      </c>
      <c r="AO1908">
        <f t="shared" si="209"/>
        <v>0</v>
      </c>
      <c r="AP1908" t="s">
        <v>50</v>
      </c>
      <c r="AQ1908">
        <v>83058</v>
      </c>
      <c r="AR1908">
        <v>0</v>
      </c>
      <c r="AS1908">
        <v>0</v>
      </c>
    </row>
    <row r="1909" spans="1:45" x14ac:dyDescent="0.2">
      <c r="A1909" t="s">
        <v>1874</v>
      </c>
      <c r="B1909" t="s">
        <v>46</v>
      </c>
      <c r="C1909" t="s">
        <v>46</v>
      </c>
      <c r="D1909">
        <v>0</v>
      </c>
      <c r="E1909">
        <v>0</v>
      </c>
      <c r="F1909">
        <v>0</v>
      </c>
      <c r="G1909">
        <v>0</v>
      </c>
      <c r="H1909">
        <v>-25.5</v>
      </c>
      <c r="I1909">
        <v>-25.5</v>
      </c>
      <c r="K1909">
        <v>-59.5</v>
      </c>
      <c r="L1909">
        <v>-59.5</v>
      </c>
      <c r="M1909">
        <v>6</v>
      </c>
      <c r="N1909">
        <v>6</v>
      </c>
      <c r="O1909" t="s">
        <v>47</v>
      </c>
      <c r="P1909" t="s">
        <v>47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85</v>
      </c>
      <c r="Z1909">
        <v>85</v>
      </c>
      <c r="AA1909" t="s">
        <v>58</v>
      </c>
      <c r="AB1909" t="s">
        <v>58</v>
      </c>
      <c r="AC1909" t="s">
        <v>118</v>
      </c>
      <c r="AD1909" t="s">
        <v>59</v>
      </c>
      <c r="AE1909">
        <v>0</v>
      </c>
      <c r="AF1909">
        <v>0</v>
      </c>
      <c r="AG1909">
        <v>1</v>
      </c>
      <c r="AH1909">
        <v>1</v>
      </c>
      <c r="AI1909">
        <f t="shared" si="203"/>
        <v>59.5</v>
      </c>
      <c r="AJ1909">
        <f t="shared" si="204"/>
        <v>59.5</v>
      </c>
      <c r="AK1909">
        <f t="shared" si="205"/>
        <v>0</v>
      </c>
      <c r="AL1909">
        <f t="shared" si="206"/>
        <v>0</v>
      </c>
      <c r="AM1909">
        <f t="shared" si="207"/>
        <v>59.5</v>
      </c>
      <c r="AN1909">
        <f t="shared" si="208"/>
        <v>0</v>
      </c>
      <c r="AO1909">
        <f t="shared" si="209"/>
        <v>0</v>
      </c>
      <c r="AP1909" t="s">
        <v>50</v>
      </c>
      <c r="AQ1909">
        <v>175618</v>
      </c>
      <c r="AR1909">
        <v>0</v>
      </c>
      <c r="AS1909">
        <v>0</v>
      </c>
    </row>
    <row r="1910" spans="1:45" x14ac:dyDescent="0.2">
      <c r="A1910" t="s">
        <v>1875</v>
      </c>
      <c r="B1910" t="s">
        <v>46</v>
      </c>
      <c r="C1910" t="s">
        <v>46</v>
      </c>
      <c r="D1910">
        <v>0</v>
      </c>
      <c r="E1910">
        <v>0</v>
      </c>
      <c r="F1910">
        <v>0</v>
      </c>
      <c r="G1910">
        <v>0</v>
      </c>
      <c r="H1910">
        <v>-35</v>
      </c>
      <c r="I1910">
        <v>-35</v>
      </c>
      <c r="K1910">
        <v>-308</v>
      </c>
      <c r="L1910">
        <v>-308</v>
      </c>
      <c r="M1910">
        <v>3</v>
      </c>
      <c r="N1910">
        <v>3</v>
      </c>
      <c r="O1910" t="s">
        <v>47</v>
      </c>
      <c r="P1910" t="s">
        <v>47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343</v>
      </c>
      <c r="Z1910">
        <v>343</v>
      </c>
      <c r="AA1910" t="s">
        <v>58</v>
      </c>
      <c r="AB1910" t="s">
        <v>58</v>
      </c>
      <c r="AC1910" t="s">
        <v>49</v>
      </c>
      <c r="AD1910" t="s">
        <v>49</v>
      </c>
      <c r="AE1910">
        <v>0</v>
      </c>
      <c r="AF1910">
        <v>0</v>
      </c>
      <c r="AG1910">
        <v>7</v>
      </c>
      <c r="AH1910">
        <v>7</v>
      </c>
      <c r="AI1910">
        <f t="shared" si="203"/>
        <v>308</v>
      </c>
      <c r="AJ1910">
        <f t="shared" si="204"/>
        <v>308</v>
      </c>
      <c r="AK1910">
        <f t="shared" si="205"/>
        <v>0</v>
      </c>
      <c r="AL1910">
        <f t="shared" si="206"/>
        <v>0</v>
      </c>
      <c r="AM1910">
        <f t="shared" si="207"/>
        <v>308</v>
      </c>
      <c r="AN1910">
        <f t="shared" si="208"/>
        <v>0</v>
      </c>
      <c r="AO1910">
        <f t="shared" si="209"/>
        <v>0</v>
      </c>
      <c r="AP1910" t="s">
        <v>50</v>
      </c>
      <c r="AQ1910">
        <v>125873</v>
      </c>
      <c r="AR1910">
        <v>0</v>
      </c>
      <c r="AS1910">
        <v>0</v>
      </c>
    </row>
    <row r="1911" spans="1:45" x14ac:dyDescent="0.2">
      <c r="A1911" t="s">
        <v>1876</v>
      </c>
      <c r="B1911" t="s">
        <v>46</v>
      </c>
      <c r="C1911" t="s">
        <v>46</v>
      </c>
      <c r="D1911">
        <v>-73</v>
      </c>
      <c r="E1911">
        <v>-73</v>
      </c>
      <c r="F1911">
        <v>0</v>
      </c>
      <c r="G1911">
        <v>0</v>
      </c>
      <c r="H1911">
        <v>0</v>
      </c>
      <c r="I1911">
        <v>0</v>
      </c>
      <c r="K1911">
        <v>0</v>
      </c>
      <c r="L1911">
        <v>0</v>
      </c>
      <c r="M1911">
        <v>5</v>
      </c>
      <c r="N1911">
        <v>5</v>
      </c>
      <c r="O1911" t="s">
        <v>47</v>
      </c>
      <c r="P1911" t="s">
        <v>47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73</v>
      </c>
      <c r="Z1911">
        <v>73</v>
      </c>
      <c r="AA1911" t="s">
        <v>48</v>
      </c>
      <c r="AB1911" t="s">
        <v>48</v>
      </c>
      <c r="AC1911" t="s">
        <v>49</v>
      </c>
      <c r="AD1911" t="s">
        <v>49</v>
      </c>
      <c r="AE1911">
        <v>0</v>
      </c>
      <c r="AF1911">
        <v>0</v>
      </c>
      <c r="AG1911">
        <v>1</v>
      </c>
      <c r="AH1911">
        <v>1</v>
      </c>
      <c r="AI1911">
        <f t="shared" si="203"/>
        <v>0</v>
      </c>
      <c r="AJ1911">
        <f t="shared" si="204"/>
        <v>0</v>
      </c>
      <c r="AK1911">
        <f t="shared" si="205"/>
        <v>0</v>
      </c>
      <c r="AL1911">
        <f t="shared" si="206"/>
        <v>0</v>
      </c>
      <c r="AM1911">
        <f t="shared" si="207"/>
        <v>0</v>
      </c>
      <c r="AN1911">
        <f t="shared" si="208"/>
        <v>0</v>
      </c>
      <c r="AO1911">
        <f t="shared" si="209"/>
        <v>0</v>
      </c>
      <c r="AP1911" t="s">
        <v>50</v>
      </c>
      <c r="AQ1911">
        <v>138754</v>
      </c>
      <c r="AR1911">
        <v>0</v>
      </c>
      <c r="AS1911">
        <v>0</v>
      </c>
    </row>
    <row r="1912" spans="1:45" x14ac:dyDescent="0.2">
      <c r="A1912" t="s">
        <v>1877</v>
      </c>
      <c r="B1912" t="s">
        <v>46</v>
      </c>
      <c r="C1912" t="s">
        <v>46</v>
      </c>
      <c r="D1912">
        <v>-98</v>
      </c>
      <c r="E1912">
        <v>-98</v>
      </c>
      <c r="F1912">
        <v>0</v>
      </c>
      <c r="G1912">
        <v>0</v>
      </c>
      <c r="H1912">
        <v>0</v>
      </c>
      <c r="I1912">
        <v>0</v>
      </c>
      <c r="K1912">
        <v>0</v>
      </c>
      <c r="L1912">
        <v>0</v>
      </c>
      <c r="M1912">
        <v>3</v>
      </c>
      <c r="N1912">
        <v>3</v>
      </c>
      <c r="O1912" t="s">
        <v>47</v>
      </c>
      <c r="P1912" t="s">
        <v>47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98</v>
      </c>
      <c r="Z1912">
        <v>98</v>
      </c>
      <c r="AA1912" t="s">
        <v>48</v>
      </c>
      <c r="AB1912" t="s">
        <v>48</v>
      </c>
      <c r="AC1912" t="s">
        <v>66</v>
      </c>
      <c r="AD1912" t="s">
        <v>66</v>
      </c>
      <c r="AE1912">
        <v>0</v>
      </c>
      <c r="AF1912">
        <v>0</v>
      </c>
      <c r="AG1912">
        <v>2</v>
      </c>
      <c r="AH1912">
        <v>2</v>
      </c>
      <c r="AI1912">
        <f t="shared" si="203"/>
        <v>0</v>
      </c>
      <c r="AJ1912">
        <f t="shared" si="204"/>
        <v>0</v>
      </c>
      <c r="AK1912">
        <f t="shared" si="205"/>
        <v>0</v>
      </c>
      <c r="AL1912">
        <f t="shared" si="206"/>
        <v>0</v>
      </c>
      <c r="AM1912">
        <f t="shared" si="207"/>
        <v>0</v>
      </c>
      <c r="AN1912">
        <f t="shared" si="208"/>
        <v>0</v>
      </c>
      <c r="AO1912">
        <f t="shared" si="209"/>
        <v>0</v>
      </c>
      <c r="AP1912" t="s">
        <v>50</v>
      </c>
      <c r="AQ1912">
        <v>142931</v>
      </c>
      <c r="AR1912">
        <v>0</v>
      </c>
      <c r="AS1912">
        <v>0</v>
      </c>
    </row>
    <row r="1913" spans="1:45" x14ac:dyDescent="0.2">
      <c r="A1913" t="s">
        <v>1878</v>
      </c>
      <c r="B1913" t="s">
        <v>46</v>
      </c>
      <c r="C1913" t="s">
        <v>46</v>
      </c>
      <c r="D1913">
        <v>-49</v>
      </c>
      <c r="E1913">
        <v>-49</v>
      </c>
      <c r="F1913">
        <v>0</v>
      </c>
      <c r="G1913">
        <v>0</v>
      </c>
      <c r="H1913">
        <v>0</v>
      </c>
      <c r="I1913">
        <v>0</v>
      </c>
      <c r="K1913">
        <v>0</v>
      </c>
      <c r="L1913">
        <v>0</v>
      </c>
      <c r="M1913">
        <v>3</v>
      </c>
      <c r="N1913">
        <v>3</v>
      </c>
      <c r="O1913" t="s">
        <v>47</v>
      </c>
      <c r="P1913" t="s">
        <v>47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49</v>
      </c>
      <c r="Z1913">
        <v>49</v>
      </c>
      <c r="AA1913" t="s">
        <v>48</v>
      </c>
      <c r="AB1913" t="s">
        <v>48</v>
      </c>
      <c r="AC1913" t="s">
        <v>53</v>
      </c>
      <c r="AD1913" t="s">
        <v>53</v>
      </c>
      <c r="AE1913">
        <v>0</v>
      </c>
      <c r="AF1913">
        <v>0</v>
      </c>
      <c r="AG1913">
        <v>1</v>
      </c>
      <c r="AH1913">
        <v>1</v>
      </c>
      <c r="AI1913">
        <f t="shared" si="203"/>
        <v>0</v>
      </c>
      <c r="AJ1913">
        <f t="shared" si="204"/>
        <v>0</v>
      </c>
      <c r="AK1913">
        <f t="shared" si="205"/>
        <v>0</v>
      </c>
      <c r="AL1913">
        <f t="shared" si="206"/>
        <v>0</v>
      </c>
      <c r="AM1913">
        <f t="shared" si="207"/>
        <v>0</v>
      </c>
      <c r="AN1913">
        <f t="shared" si="208"/>
        <v>0</v>
      </c>
      <c r="AO1913">
        <f t="shared" si="209"/>
        <v>0</v>
      </c>
      <c r="AP1913" t="s">
        <v>50</v>
      </c>
      <c r="AQ1913">
        <v>151559</v>
      </c>
      <c r="AR1913">
        <v>0</v>
      </c>
      <c r="AS1913">
        <v>0</v>
      </c>
    </row>
    <row r="1914" spans="1:45" x14ac:dyDescent="0.2">
      <c r="A1914" t="s">
        <v>1879</v>
      </c>
      <c r="B1914" t="s">
        <v>46</v>
      </c>
      <c r="C1914" t="s">
        <v>46</v>
      </c>
      <c r="D1914">
        <v>-49</v>
      </c>
      <c r="E1914">
        <v>-49</v>
      </c>
      <c r="F1914">
        <v>0</v>
      </c>
      <c r="G1914">
        <v>0</v>
      </c>
      <c r="H1914">
        <v>0</v>
      </c>
      <c r="I1914">
        <v>0</v>
      </c>
      <c r="K1914">
        <v>0</v>
      </c>
      <c r="L1914">
        <v>0</v>
      </c>
      <c r="M1914">
        <v>3</v>
      </c>
      <c r="N1914">
        <v>3</v>
      </c>
      <c r="O1914" t="s">
        <v>47</v>
      </c>
      <c r="P1914" t="s">
        <v>47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49</v>
      </c>
      <c r="Z1914">
        <v>49</v>
      </c>
      <c r="AA1914" t="s">
        <v>48</v>
      </c>
      <c r="AB1914" t="s">
        <v>48</v>
      </c>
      <c r="AC1914" t="s">
        <v>49</v>
      </c>
      <c r="AD1914" t="s">
        <v>49</v>
      </c>
      <c r="AE1914">
        <v>0</v>
      </c>
      <c r="AF1914">
        <v>0</v>
      </c>
      <c r="AG1914">
        <v>1</v>
      </c>
      <c r="AH1914">
        <v>1</v>
      </c>
      <c r="AI1914">
        <f t="shared" si="203"/>
        <v>0</v>
      </c>
      <c r="AJ1914">
        <f t="shared" si="204"/>
        <v>0</v>
      </c>
      <c r="AK1914">
        <f t="shared" si="205"/>
        <v>0</v>
      </c>
      <c r="AL1914">
        <f t="shared" si="206"/>
        <v>0</v>
      </c>
      <c r="AM1914">
        <f t="shared" si="207"/>
        <v>0</v>
      </c>
      <c r="AN1914">
        <f t="shared" si="208"/>
        <v>0</v>
      </c>
      <c r="AO1914">
        <f t="shared" si="209"/>
        <v>0</v>
      </c>
      <c r="AP1914" t="s">
        <v>50</v>
      </c>
      <c r="AQ1914">
        <v>174501</v>
      </c>
      <c r="AR1914">
        <v>0</v>
      </c>
      <c r="AS1914">
        <v>0</v>
      </c>
    </row>
    <row r="1915" spans="1:45" x14ac:dyDescent="0.2">
      <c r="A1915" t="s">
        <v>1880</v>
      </c>
      <c r="B1915" t="s">
        <v>46</v>
      </c>
      <c r="C1915" t="s">
        <v>46</v>
      </c>
      <c r="D1915">
        <v>-98</v>
      </c>
      <c r="E1915">
        <v>-98</v>
      </c>
      <c r="F1915">
        <v>0</v>
      </c>
      <c r="G1915">
        <v>0</v>
      </c>
      <c r="H1915">
        <v>0</v>
      </c>
      <c r="I1915">
        <v>0</v>
      </c>
      <c r="K1915">
        <v>0</v>
      </c>
      <c r="L1915">
        <v>0</v>
      </c>
      <c r="M1915">
        <v>3</v>
      </c>
      <c r="N1915">
        <v>3</v>
      </c>
      <c r="O1915" t="s">
        <v>47</v>
      </c>
      <c r="P1915" t="s">
        <v>47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98</v>
      </c>
      <c r="Z1915">
        <v>98</v>
      </c>
      <c r="AA1915" t="s">
        <v>48</v>
      </c>
      <c r="AB1915" t="s">
        <v>48</v>
      </c>
      <c r="AC1915" t="s">
        <v>49</v>
      </c>
      <c r="AD1915" t="s">
        <v>49</v>
      </c>
      <c r="AE1915">
        <v>0</v>
      </c>
      <c r="AF1915">
        <v>0</v>
      </c>
      <c r="AG1915">
        <v>2</v>
      </c>
      <c r="AH1915">
        <v>2</v>
      </c>
      <c r="AI1915">
        <f t="shared" si="203"/>
        <v>0</v>
      </c>
      <c r="AJ1915">
        <f t="shared" si="204"/>
        <v>0</v>
      </c>
      <c r="AK1915">
        <f t="shared" si="205"/>
        <v>0</v>
      </c>
      <c r="AL1915">
        <f t="shared" si="206"/>
        <v>0</v>
      </c>
      <c r="AM1915">
        <f t="shared" si="207"/>
        <v>0</v>
      </c>
      <c r="AN1915">
        <f t="shared" si="208"/>
        <v>0</v>
      </c>
      <c r="AO1915">
        <f t="shared" si="209"/>
        <v>0</v>
      </c>
      <c r="AP1915" t="s">
        <v>50</v>
      </c>
      <c r="AQ1915">
        <v>92981</v>
      </c>
      <c r="AR1915">
        <v>0</v>
      </c>
      <c r="AS1915">
        <v>0</v>
      </c>
    </row>
    <row r="1916" spans="1:45" x14ac:dyDescent="0.2">
      <c r="A1916" t="s">
        <v>1881</v>
      </c>
      <c r="B1916" t="s">
        <v>46</v>
      </c>
      <c r="C1916" t="s">
        <v>46</v>
      </c>
      <c r="D1916">
        <v>0</v>
      </c>
      <c r="E1916">
        <v>0</v>
      </c>
      <c r="F1916">
        <v>0</v>
      </c>
      <c r="G1916">
        <v>0</v>
      </c>
      <c r="H1916">
        <v>-97.1</v>
      </c>
      <c r="I1916">
        <v>-97.1</v>
      </c>
      <c r="K1916">
        <v>-873.9</v>
      </c>
      <c r="L1916">
        <v>-873.9</v>
      </c>
      <c r="M1916">
        <v>3</v>
      </c>
      <c r="N1916">
        <v>3</v>
      </c>
      <c r="O1916" t="s">
        <v>47</v>
      </c>
      <c r="P1916" t="s">
        <v>47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1296</v>
      </c>
      <c r="Z1916">
        <v>1296</v>
      </c>
      <c r="AA1916" t="s">
        <v>58</v>
      </c>
      <c r="AB1916" t="s">
        <v>58</v>
      </c>
      <c r="AC1916" t="s">
        <v>66</v>
      </c>
      <c r="AD1916" t="s">
        <v>66</v>
      </c>
      <c r="AE1916">
        <v>0</v>
      </c>
      <c r="AF1916">
        <v>0</v>
      </c>
      <c r="AG1916">
        <v>20</v>
      </c>
      <c r="AH1916">
        <v>20</v>
      </c>
      <c r="AI1916">
        <f t="shared" si="203"/>
        <v>1198.9000000000001</v>
      </c>
      <c r="AJ1916">
        <f t="shared" si="204"/>
        <v>1198.9000000000001</v>
      </c>
      <c r="AK1916">
        <f t="shared" si="205"/>
        <v>0</v>
      </c>
      <c r="AL1916">
        <f t="shared" si="206"/>
        <v>0</v>
      </c>
      <c r="AM1916">
        <f t="shared" si="207"/>
        <v>1198.9000000000001</v>
      </c>
      <c r="AN1916">
        <f t="shared" si="208"/>
        <v>0</v>
      </c>
      <c r="AO1916">
        <f t="shared" si="209"/>
        <v>0</v>
      </c>
      <c r="AP1916" t="s">
        <v>50</v>
      </c>
      <c r="AQ1916">
        <v>113577</v>
      </c>
      <c r="AR1916">
        <v>0</v>
      </c>
      <c r="AS1916">
        <v>0</v>
      </c>
    </row>
    <row r="1917" spans="1:45" x14ac:dyDescent="0.2">
      <c r="A1917" t="s">
        <v>1882</v>
      </c>
      <c r="B1917" t="s">
        <v>46</v>
      </c>
      <c r="C1917" t="s">
        <v>46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K1917">
        <v>0</v>
      </c>
      <c r="L1917">
        <v>0</v>
      </c>
      <c r="M1917">
        <v>5</v>
      </c>
      <c r="N1917">
        <v>5</v>
      </c>
      <c r="O1917" t="s">
        <v>47</v>
      </c>
      <c r="P1917" t="s">
        <v>47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865</v>
      </c>
      <c r="Z1917">
        <v>865</v>
      </c>
      <c r="AA1917" t="s">
        <v>48</v>
      </c>
      <c r="AB1917" t="s">
        <v>48</v>
      </c>
      <c r="AC1917" t="s">
        <v>66</v>
      </c>
      <c r="AD1917" t="s">
        <v>66</v>
      </c>
      <c r="AE1917">
        <v>0</v>
      </c>
      <c r="AF1917">
        <v>0</v>
      </c>
      <c r="AG1917">
        <v>16</v>
      </c>
      <c r="AH1917">
        <v>16</v>
      </c>
      <c r="AI1917">
        <f t="shared" si="203"/>
        <v>865</v>
      </c>
      <c r="AJ1917">
        <f t="shared" si="204"/>
        <v>865</v>
      </c>
      <c r="AK1917">
        <f t="shared" si="205"/>
        <v>0</v>
      </c>
      <c r="AL1917">
        <f t="shared" si="206"/>
        <v>0</v>
      </c>
      <c r="AM1917">
        <f t="shared" si="207"/>
        <v>865</v>
      </c>
      <c r="AN1917">
        <f t="shared" si="208"/>
        <v>0</v>
      </c>
      <c r="AO1917">
        <f t="shared" si="209"/>
        <v>0</v>
      </c>
      <c r="AP1917" t="s">
        <v>50</v>
      </c>
      <c r="AQ1917">
        <v>114315</v>
      </c>
      <c r="AR1917">
        <v>0</v>
      </c>
      <c r="AS1917">
        <v>0</v>
      </c>
    </row>
    <row r="1918" spans="1:45" x14ac:dyDescent="0.2">
      <c r="A1918" t="s">
        <v>3945</v>
      </c>
      <c r="B1918" t="s">
        <v>46</v>
      </c>
      <c r="C1918" t="s">
        <v>46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K1918">
        <v>0</v>
      </c>
      <c r="L1918">
        <v>0</v>
      </c>
      <c r="M1918">
        <v>3</v>
      </c>
      <c r="N1918">
        <v>3</v>
      </c>
      <c r="O1918" t="s">
        <v>47</v>
      </c>
      <c r="P1918" t="s">
        <v>47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364</v>
      </c>
      <c r="Z1918">
        <v>364</v>
      </c>
      <c r="AA1918" t="s">
        <v>48</v>
      </c>
      <c r="AB1918" t="s">
        <v>48</v>
      </c>
      <c r="AC1918" t="s">
        <v>53</v>
      </c>
      <c r="AD1918" t="s">
        <v>53</v>
      </c>
      <c r="AE1918">
        <v>0</v>
      </c>
      <c r="AF1918">
        <v>0</v>
      </c>
      <c r="AG1918">
        <v>8</v>
      </c>
      <c r="AH1918">
        <v>8</v>
      </c>
      <c r="AI1918">
        <f t="shared" si="203"/>
        <v>364</v>
      </c>
      <c r="AJ1918">
        <f t="shared" si="204"/>
        <v>364</v>
      </c>
      <c r="AK1918">
        <f t="shared" si="205"/>
        <v>0</v>
      </c>
      <c r="AL1918">
        <f t="shared" si="206"/>
        <v>0</v>
      </c>
      <c r="AM1918">
        <f t="shared" si="207"/>
        <v>364</v>
      </c>
      <c r="AN1918">
        <f t="shared" si="208"/>
        <v>0</v>
      </c>
      <c r="AO1918">
        <f t="shared" si="209"/>
        <v>0</v>
      </c>
      <c r="AP1918" t="s">
        <v>73</v>
      </c>
      <c r="AQ1918">
        <v>102646</v>
      </c>
      <c r="AR1918">
        <v>0</v>
      </c>
      <c r="AS1918">
        <v>0</v>
      </c>
    </row>
    <row r="1919" spans="1:45" x14ac:dyDescent="0.2">
      <c r="A1919" t="s">
        <v>1883</v>
      </c>
      <c r="B1919" t="s">
        <v>46</v>
      </c>
      <c r="C1919" t="s">
        <v>46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K1919">
        <v>0</v>
      </c>
      <c r="L1919">
        <v>0</v>
      </c>
      <c r="M1919">
        <v>2</v>
      </c>
      <c r="N1919">
        <v>2</v>
      </c>
      <c r="O1919" t="s">
        <v>47</v>
      </c>
      <c r="P1919" t="s">
        <v>47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633</v>
      </c>
      <c r="Z1919">
        <v>633</v>
      </c>
      <c r="AA1919" t="s">
        <v>48</v>
      </c>
      <c r="AB1919" t="s">
        <v>48</v>
      </c>
      <c r="AC1919" t="s">
        <v>66</v>
      </c>
      <c r="AD1919" t="s">
        <v>66</v>
      </c>
      <c r="AE1919">
        <v>0</v>
      </c>
      <c r="AF1919">
        <v>0</v>
      </c>
      <c r="AG1919">
        <v>8</v>
      </c>
      <c r="AH1919">
        <v>8</v>
      </c>
      <c r="AI1919">
        <f t="shared" si="203"/>
        <v>633</v>
      </c>
      <c r="AJ1919">
        <f t="shared" si="204"/>
        <v>633</v>
      </c>
      <c r="AK1919">
        <f t="shared" si="205"/>
        <v>0</v>
      </c>
      <c r="AL1919">
        <f t="shared" si="206"/>
        <v>0</v>
      </c>
      <c r="AM1919">
        <f t="shared" si="207"/>
        <v>633</v>
      </c>
      <c r="AN1919">
        <f t="shared" si="208"/>
        <v>0</v>
      </c>
      <c r="AO1919">
        <f t="shared" si="209"/>
        <v>0</v>
      </c>
      <c r="AP1919" t="s">
        <v>50</v>
      </c>
      <c r="AQ1919">
        <v>116221</v>
      </c>
      <c r="AR1919">
        <v>0</v>
      </c>
      <c r="AS1919">
        <v>0</v>
      </c>
    </row>
    <row r="1920" spans="1:45" x14ac:dyDescent="0.2">
      <c r="A1920" t="s">
        <v>1884</v>
      </c>
      <c r="B1920" t="s">
        <v>46</v>
      </c>
      <c r="C1920" t="s">
        <v>46</v>
      </c>
      <c r="D1920">
        <v>0</v>
      </c>
      <c r="E1920">
        <v>0</v>
      </c>
      <c r="F1920">
        <v>0</v>
      </c>
      <c r="G1920">
        <v>0</v>
      </c>
      <c r="H1920">
        <v>-22</v>
      </c>
      <c r="I1920">
        <v>-22</v>
      </c>
      <c r="K1920">
        <v>-171</v>
      </c>
      <c r="L1920">
        <v>-171</v>
      </c>
      <c r="M1920">
        <v>4</v>
      </c>
      <c r="N1920">
        <v>4</v>
      </c>
      <c r="O1920" t="s">
        <v>47</v>
      </c>
      <c r="P1920" t="s">
        <v>47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193</v>
      </c>
      <c r="Z1920">
        <v>193</v>
      </c>
      <c r="AA1920" t="s">
        <v>58</v>
      </c>
      <c r="AB1920" t="s">
        <v>58</v>
      </c>
      <c r="AC1920" t="s">
        <v>49</v>
      </c>
      <c r="AD1920" t="s">
        <v>49</v>
      </c>
      <c r="AE1920">
        <v>0</v>
      </c>
      <c r="AF1920">
        <v>0</v>
      </c>
      <c r="AG1920">
        <v>4</v>
      </c>
      <c r="AH1920">
        <v>4</v>
      </c>
      <c r="AI1920">
        <f t="shared" si="203"/>
        <v>171</v>
      </c>
      <c r="AJ1920">
        <f t="shared" si="204"/>
        <v>171</v>
      </c>
      <c r="AK1920">
        <f t="shared" si="205"/>
        <v>0</v>
      </c>
      <c r="AL1920">
        <f t="shared" si="206"/>
        <v>0</v>
      </c>
      <c r="AM1920">
        <f t="shared" si="207"/>
        <v>171</v>
      </c>
      <c r="AN1920">
        <f t="shared" si="208"/>
        <v>0</v>
      </c>
      <c r="AO1920">
        <f t="shared" si="209"/>
        <v>0</v>
      </c>
      <c r="AP1920" t="s">
        <v>50</v>
      </c>
      <c r="AQ1920">
        <v>123646</v>
      </c>
      <c r="AR1920">
        <v>0</v>
      </c>
      <c r="AS1920">
        <v>0</v>
      </c>
    </row>
    <row r="1921" spans="1:45" x14ac:dyDescent="0.2">
      <c r="A1921" t="s">
        <v>1885</v>
      </c>
      <c r="B1921" t="s">
        <v>46</v>
      </c>
      <c r="C1921" t="s">
        <v>46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K1921">
        <v>0</v>
      </c>
      <c r="L1921">
        <v>0</v>
      </c>
      <c r="M1921">
        <v>1</v>
      </c>
      <c r="N1921">
        <v>1</v>
      </c>
      <c r="O1921" t="s">
        <v>47</v>
      </c>
      <c r="P1921" t="s">
        <v>47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28</v>
      </c>
      <c r="Z1921">
        <v>28</v>
      </c>
      <c r="AA1921" t="s">
        <v>48</v>
      </c>
      <c r="AB1921" t="s">
        <v>48</v>
      </c>
      <c r="AC1921" t="s">
        <v>59</v>
      </c>
      <c r="AD1921" t="s">
        <v>59</v>
      </c>
      <c r="AE1921">
        <v>0</v>
      </c>
      <c r="AF1921">
        <v>0</v>
      </c>
      <c r="AG1921">
        <v>1</v>
      </c>
      <c r="AH1921">
        <v>1</v>
      </c>
      <c r="AI1921">
        <f t="shared" si="203"/>
        <v>28</v>
      </c>
      <c r="AJ1921">
        <f t="shared" si="204"/>
        <v>28</v>
      </c>
      <c r="AK1921">
        <f t="shared" si="205"/>
        <v>0</v>
      </c>
      <c r="AL1921">
        <f t="shared" si="206"/>
        <v>0</v>
      </c>
      <c r="AM1921">
        <f t="shared" si="207"/>
        <v>28</v>
      </c>
      <c r="AN1921">
        <f t="shared" si="208"/>
        <v>0</v>
      </c>
      <c r="AO1921">
        <f t="shared" si="209"/>
        <v>0</v>
      </c>
      <c r="AP1921" t="s">
        <v>50</v>
      </c>
      <c r="AQ1921">
        <v>84028</v>
      </c>
      <c r="AR1921">
        <v>0</v>
      </c>
      <c r="AS1921">
        <v>0</v>
      </c>
    </row>
    <row r="1922" spans="1:45" x14ac:dyDescent="0.2">
      <c r="A1922" t="s">
        <v>1886</v>
      </c>
      <c r="B1922" t="s">
        <v>46</v>
      </c>
      <c r="C1922" t="s">
        <v>46</v>
      </c>
      <c r="D1922">
        <v>0</v>
      </c>
      <c r="E1922">
        <v>0</v>
      </c>
      <c r="F1922">
        <v>0</v>
      </c>
      <c r="G1922">
        <v>0</v>
      </c>
      <c r="H1922">
        <v>-8</v>
      </c>
      <c r="I1922">
        <v>-8</v>
      </c>
      <c r="K1922">
        <v>-72</v>
      </c>
      <c r="L1922">
        <v>-72</v>
      </c>
      <c r="M1922">
        <v>2</v>
      </c>
      <c r="N1922">
        <v>2</v>
      </c>
      <c r="O1922" t="s">
        <v>47</v>
      </c>
      <c r="P1922" t="s">
        <v>47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80</v>
      </c>
      <c r="Z1922">
        <v>80</v>
      </c>
      <c r="AA1922" t="s">
        <v>58</v>
      </c>
      <c r="AB1922" t="s">
        <v>58</v>
      </c>
      <c r="AC1922" t="s">
        <v>56</v>
      </c>
      <c r="AD1922" t="s">
        <v>56</v>
      </c>
      <c r="AE1922">
        <v>0</v>
      </c>
      <c r="AF1922">
        <v>0</v>
      </c>
      <c r="AG1922">
        <v>2</v>
      </c>
      <c r="AH1922">
        <v>2</v>
      </c>
      <c r="AI1922">
        <f t="shared" ref="AI1922:AI1985" si="210">W1922+ Y1922+D1922+H1922</f>
        <v>72</v>
      </c>
      <c r="AJ1922">
        <f t="shared" ref="AJ1922:AJ1985" si="211">X1922+Z1922+E1922+I1922</f>
        <v>72</v>
      </c>
      <c r="AK1922">
        <f t="shared" ref="AK1922:AK1985" si="212">IF(AI1922=0,AJ1922,0)</f>
        <v>0</v>
      </c>
      <c r="AL1922">
        <f t="shared" ref="AL1922:AL1985" si="213">IF(AND(AI1922&gt;0,AJ1922&gt;AI1922),AJ1922-AI1922,0)</f>
        <v>0</v>
      </c>
      <c r="AM1922">
        <f t="shared" ref="AM1922:AM1985" si="214">IF(AI1922=AJ1922,AJ1922,0)</f>
        <v>72</v>
      </c>
      <c r="AN1922">
        <f t="shared" ref="AN1922:AN1985" si="215">IF(AJ1922=0,AI1922,0)</f>
        <v>0</v>
      </c>
      <c r="AO1922">
        <f t="shared" ref="AO1922:AO1985" si="216">IF(AND(AJ1922&gt;0,AJ1922&lt;AI1922),AI1922-AJ1922,0)</f>
        <v>0</v>
      </c>
      <c r="AP1922" t="s">
        <v>50</v>
      </c>
      <c r="AQ1922">
        <v>13370</v>
      </c>
      <c r="AR1922">
        <v>0</v>
      </c>
      <c r="AS1922">
        <v>0</v>
      </c>
    </row>
    <row r="1923" spans="1:45" x14ac:dyDescent="0.2">
      <c r="A1923" t="s">
        <v>1887</v>
      </c>
      <c r="B1923" t="s">
        <v>168</v>
      </c>
      <c r="C1923" t="s">
        <v>168</v>
      </c>
      <c r="D1923">
        <v>0</v>
      </c>
      <c r="E1923">
        <v>0</v>
      </c>
      <c r="F1923">
        <v>0</v>
      </c>
      <c r="G1923">
        <v>0</v>
      </c>
      <c r="H1923">
        <v>-3</v>
      </c>
      <c r="I1923">
        <v>0</v>
      </c>
      <c r="K1923">
        <v>300</v>
      </c>
      <c r="L1923">
        <v>-300</v>
      </c>
      <c r="M1923">
        <v>1</v>
      </c>
      <c r="N1923">
        <v>0</v>
      </c>
      <c r="O1923" t="s">
        <v>47</v>
      </c>
      <c r="P1923" t="s">
        <v>86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25</v>
      </c>
      <c r="W1923">
        <v>0</v>
      </c>
      <c r="X1923">
        <v>0</v>
      </c>
      <c r="Y1923">
        <v>28</v>
      </c>
      <c r="Z1923">
        <v>0</v>
      </c>
      <c r="AA1923" t="s">
        <v>58</v>
      </c>
      <c r="AC1923" t="s">
        <v>64</v>
      </c>
      <c r="AE1923">
        <v>0</v>
      </c>
      <c r="AF1923">
        <v>0</v>
      </c>
      <c r="AG1923">
        <v>1</v>
      </c>
      <c r="AH1923">
        <v>0</v>
      </c>
      <c r="AI1923">
        <f t="shared" si="210"/>
        <v>25</v>
      </c>
      <c r="AJ1923">
        <f t="shared" si="211"/>
        <v>0</v>
      </c>
      <c r="AK1923">
        <f t="shared" si="212"/>
        <v>0</v>
      </c>
      <c r="AL1923">
        <f t="shared" si="213"/>
        <v>0</v>
      </c>
      <c r="AM1923">
        <f t="shared" si="214"/>
        <v>0</v>
      </c>
      <c r="AN1923">
        <f t="shared" si="215"/>
        <v>25</v>
      </c>
      <c r="AO1923">
        <f t="shared" si="216"/>
        <v>0</v>
      </c>
      <c r="AP1923" t="s">
        <v>50</v>
      </c>
      <c r="AQ1923">
        <v>85988</v>
      </c>
      <c r="AR1923">
        <v>0</v>
      </c>
      <c r="AS1923">
        <v>0</v>
      </c>
    </row>
    <row r="1924" spans="1:45" x14ac:dyDescent="0.2">
      <c r="A1924" t="s">
        <v>1888</v>
      </c>
      <c r="B1924" t="s">
        <v>46</v>
      </c>
      <c r="C1924" t="s">
        <v>46</v>
      </c>
      <c r="D1924">
        <v>-49</v>
      </c>
      <c r="E1924">
        <v>-49</v>
      </c>
      <c r="F1924">
        <v>0</v>
      </c>
      <c r="G1924">
        <v>0</v>
      </c>
      <c r="H1924">
        <v>0</v>
      </c>
      <c r="I1924">
        <v>0</v>
      </c>
      <c r="K1924">
        <v>0</v>
      </c>
      <c r="L1924">
        <v>0</v>
      </c>
      <c r="M1924">
        <v>3</v>
      </c>
      <c r="N1924">
        <v>3</v>
      </c>
      <c r="O1924" t="s">
        <v>47</v>
      </c>
      <c r="P1924" t="s">
        <v>47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49</v>
      </c>
      <c r="Z1924">
        <v>49</v>
      </c>
      <c r="AA1924" t="s">
        <v>48</v>
      </c>
      <c r="AB1924" t="s">
        <v>48</v>
      </c>
      <c r="AC1924" t="s">
        <v>53</v>
      </c>
      <c r="AD1924" t="s">
        <v>53</v>
      </c>
      <c r="AE1924">
        <v>0</v>
      </c>
      <c r="AF1924">
        <v>0</v>
      </c>
      <c r="AG1924">
        <v>1</v>
      </c>
      <c r="AH1924">
        <v>1</v>
      </c>
      <c r="AI1924">
        <f t="shared" si="210"/>
        <v>0</v>
      </c>
      <c r="AJ1924">
        <f t="shared" si="211"/>
        <v>0</v>
      </c>
      <c r="AK1924">
        <f t="shared" si="212"/>
        <v>0</v>
      </c>
      <c r="AL1924">
        <f t="shared" si="213"/>
        <v>0</v>
      </c>
      <c r="AM1924">
        <f t="shared" si="214"/>
        <v>0</v>
      </c>
      <c r="AN1924">
        <f t="shared" si="215"/>
        <v>0</v>
      </c>
      <c r="AO1924">
        <f t="shared" si="216"/>
        <v>0</v>
      </c>
      <c r="AP1924" t="s">
        <v>50</v>
      </c>
      <c r="AQ1924">
        <v>97352</v>
      </c>
      <c r="AR1924">
        <v>0</v>
      </c>
      <c r="AS1924">
        <v>0</v>
      </c>
    </row>
    <row r="1925" spans="1:45" x14ac:dyDescent="0.2">
      <c r="A1925" t="s">
        <v>1889</v>
      </c>
      <c r="B1925" t="s">
        <v>46</v>
      </c>
      <c r="C1925" t="s">
        <v>46</v>
      </c>
      <c r="D1925">
        <v>-49</v>
      </c>
      <c r="E1925">
        <v>-49</v>
      </c>
      <c r="F1925">
        <v>0</v>
      </c>
      <c r="G1925">
        <v>0</v>
      </c>
      <c r="H1925">
        <v>0</v>
      </c>
      <c r="I1925">
        <v>0</v>
      </c>
      <c r="K1925">
        <v>0</v>
      </c>
      <c r="L1925">
        <v>0</v>
      </c>
      <c r="M1925">
        <v>3</v>
      </c>
      <c r="N1925">
        <v>3</v>
      </c>
      <c r="O1925" t="s">
        <v>47</v>
      </c>
      <c r="P1925" t="s">
        <v>47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49</v>
      </c>
      <c r="Z1925">
        <v>49</v>
      </c>
      <c r="AA1925" t="s">
        <v>48</v>
      </c>
      <c r="AB1925" t="s">
        <v>48</v>
      </c>
      <c r="AC1925" t="s">
        <v>49</v>
      </c>
      <c r="AD1925" t="s">
        <v>49</v>
      </c>
      <c r="AE1925">
        <v>0</v>
      </c>
      <c r="AF1925">
        <v>0</v>
      </c>
      <c r="AG1925">
        <v>1</v>
      </c>
      <c r="AH1925">
        <v>1</v>
      </c>
      <c r="AI1925">
        <f t="shared" si="210"/>
        <v>0</v>
      </c>
      <c r="AJ1925">
        <f t="shared" si="211"/>
        <v>0</v>
      </c>
      <c r="AK1925">
        <f t="shared" si="212"/>
        <v>0</v>
      </c>
      <c r="AL1925">
        <f t="shared" si="213"/>
        <v>0</v>
      </c>
      <c r="AM1925">
        <f t="shared" si="214"/>
        <v>0</v>
      </c>
      <c r="AN1925">
        <f t="shared" si="215"/>
        <v>0</v>
      </c>
      <c r="AO1925">
        <f t="shared" si="216"/>
        <v>0</v>
      </c>
      <c r="AP1925" t="s">
        <v>50</v>
      </c>
      <c r="AQ1925">
        <v>102093</v>
      </c>
      <c r="AR1925">
        <v>0</v>
      </c>
      <c r="AS1925">
        <v>0</v>
      </c>
    </row>
    <row r="1926" spans="1:45" x14ac:dyDescent="0.2">
      <c r="A1926" t="s">
        <v>1890</v>
      </c>
      <c r="B1926" t="s">
        <v>46</v>
      </c>
      <c r="C1926" t="s">
        <v>46</v>
      </c>
      <c r="D1926">
        <v>-98</v>
      </c>
      <c r="E1926">
        <v>-98</v>
      </c>
      <c r="F1926">
        <v>0</v>
      </c>
      <c r="G1926">
        <v>0</v>
      </c>
      <c r="H1926">
        <v>0</v>
      </c>
      <c r="I1926">
        <v>0</v>
      </c>
      <c r="K1926">
        <v>0</v>
      </c>
      <c r="L1926">
        <v>0</v>
      </c>
      <c r="M1926">
        <v>3</v>
      </c>
      <c r="N1926">
        <v>3</v>
      </c>
      <c r="O1926" t="s">
        <v>47</v>
      </c>
      <c r="P1926" t="s">
        <v>47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98</v>
      </c>
      <c r="Z1926">
        <v>98</v>
      </c>
      <c r="AA1926" t="s">
        <v>48</v>
      </c>
      <c r="AB1926" t="s">
        <v>48</v>
      </c>
      <c r="AC1926" t="s">
        <v>53</v>
      </c>
      <c r="AD1926" t="s">
        <v>53</v>
      </c>
      <c r="AE1926">
        <v>0</v>
      </c>
      <c r="AF1926">
        <v>0</v>
      </c>
      <c r="AG1926">
        <v>2</v>
      </c>
      <c r="AH1926">
        <v>2</v>
      </c>
      <c r="AI1926">
        <f t="shared" si="210"/>
        <v>0</v>
      </c>
      <c r="AJ1926">
        <f t="shared" si="211"/>
        <v>0</v>
      </c>
      <c r="AK1926">
        <f t="shared" si="212"/>
        <v>0</v>
      </c>
      <c r="AL1926">
        <f t="shared" si="213"/>
        <v>0</v>
      </c>
      <c r="AM1926">
        <f t="shared" si="214"/>
        <v>0</v>
      </c>
      <c r="AN1926">
        <f t="shared" si="215"/>
        <v>0</v>
      </c>
      <c r="AO1926">
        <f t="shared" si="216"/>
        <v>0</v>
      </c>
      <c r="AP1926" t="s">
        <v>50</v>
      </c>
      <c r="AQ1926">
        <v>101358</v>
      </c>
      <c r="AR1926">
        <v>0</v>
      </c>
      <c r="AS1926">
        <v>0</v>
      </c>
    </row>
    <row r="1927" spans="1:45" x14ac:dyDescent="0.2">
      <c r="A1927" t="s">
        <v>1891</v>
      </c>
      <c r="B1927" t="s">
        <v>46</v>
      </c>
      <c r="C1927" t="s">
        <v>46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K1927">
        <v>0</v>
      </c>
      <c r="L1927">
        <v>0</v>
      </c>
      <c r="M1927">
        <v>3</v>
      </c>
      <c r="N1927">
        <v>3</v>
      </c>
      <c r="O1927" t="s">
        <v>47</v>
      </c>
      <c r="P1927" t="s">
        <v>47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45</v>
      </c>
      <c r="Z1927">
        <v>45</v>
      </c>
      <c r="AA1927" t="s">
        <v>48</v>
      </c>
      <c r="AB1927" t="s">
        <v>48</v>
      </c>
      <c r="AC1927" t="s">
        <v>56</v>
      </c>
      <c r="AD1927" t="s">
        <v>56</v>
      </c>
      <c r="AE1927">
        <v>0</v>
      </c>
      <c r="AF1927">
        <v>0</v>
      </c>
      <c r="AG1927">
        <v>1</v>
      </c>
      <c r="AH1927">
        <v>1</v>
      </c>
      <c r="AI1927">
        <f t="shared" si="210"/>
        <v>45</v>
      </c>
      <c r="AJ1927">
        <f t="shared" si="211"/>
        <v>45</v>
      </c>
      <c r="AK1927">
        <f t="shared" si="212"/>
        <v>0</v>
      </c>
      <c r="AL1927">
        <f t="shared" si="213"/>
        <v>0</v>
      </c>
      <c r="AM1927">
        <f t="shared" si="214"/>
        <v>45</v>
      </c>
      <c r="AN1927">
        <f t="shared" si="215"/>
        <v>0</v>
      </c>
      <c r="AO1927">
        <f t="shared" si="216"/>
        <v>0</v>
      </c>
      <c r="AP1927" t="s">
        <v>50</v>
      </c>
      <c r="AQ1927">
        <v>42193</v>
      </c>
      <c r="AR1927">
        <v>0</v>
      </c>
      <c r="AS1927">
        <v>0</v>
      </c>
    </row>
    <row r="1928" spans="1:45" x14ac:dyDescent="0.2">
      <c r="A1928" t="s">
        <v>1892</v>
      </c>
      <c r="B1928" t="s">
        <v>46</v>
      </c>
      <c r="C1928" t="s">
        <v>46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K1928">
        <v>0</v>
      </c>
      <c r="L1928">
        <v>0</v>
      </c>
      <c r="M1928">
        <v>1</v>
      </c>
      <c r="N1928">
        <v>1</v>
      </c>
      <c r="O1928" t="s">
        <v>52</v>
      </c>
      <c r="P1928" t="s">
        <v>52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80</v>
      </c>
      <c r="X1928">
        <v>80</v>
      </c>
      <c r="Y1928">
        <v>0</v>
      </c>
      <c r="Z1928">
        <v>0</v>
      </c>
      <c r="AA1928" t="s">
        <v>48</v>
      </c>
      <c r="AB1928" t="s">
        <v>48</v>
      </c>
      <c r="AC1928" t="s">
        <v>56</v>
      </c>
      <c r="AD1928" t="s">
        <v>56</v>
      </c>
      <c r="AE1928">
        <v>0</v>
      </c>
      <c r="AF1928">
        <v>0</v>
      </c>
      <c r="AG1928">
        <v>2</v>
      </c>
      <c r="AH1928">
        <v>2</v>
      </c>
      <c r="AI1928">
        <f t="shared" si="210"/>
        <v>80</v>
      </c>
      <c r="AJ1928">
        <f t="shared" si="211"/>
        <v>80</v>
      </c>
      <c r="AK1928">
        <f t="shared" si="212"/>
        <v>0</v>
      </c>
      <c r="AL1928">
        <f t="shared" si="213"/>
        <v>0</v>
      </c>
      <c r="AM1928">
        <f t="shared" si="214"/>
        <v>80</v>
      </c>
      <c r="AN1928">
        <f t="shared" si="215"/>
        <v>0</v>
      </c>
      <c r="AO1928">
        <f t="shared" si="216"/>
        <v>0</v>
      </c>
      <c r="AP1928" t="s">
        <v>50</v>
      </c>
      <c r="AQ1928">
        <v>47811</v>
      </c>
      <c r="AR1928">
        <v>0</v>
      </c>
      <c r="AS1928">
        <v>0</v>
      </c>
    </row>
    <row r="1929" spans="1:45" x14ac:dyDescent="0.2">
      <c r="A1929" t="s">
        <v>1893</v>
      </c>
      <c r="B1929" t="s">
        <v>46</v>
      </c>
      <c r="C1929" t="s">
        <v>46</v>
      </c>
      <c r="D1929">
        <v>0</v>
      </c>
      <c r="E1929">
        <v>0</v>
      </c>
      <c r="F1929">
        <v>0</v>
      </c>
      <c r="G1929">
        <v>0</v>
      </c>
      <c r="H1929">
        <v>-5</v>
      </c>
      <c r="I1929">
        <v>-5</v>
      </c>
      <c r="K1929">
        <v>-45</v>
      </c>
      <c r="L1929">
        <v>-45</v>
      </c>
      <c r="M1929">
        <v>1</v>
      </c>
      <c r="N1929">
        <v>1</v>
      </c>
      <c r="O1929" t="s">
        <v>52</v>
      </c>
      <c r="P1929" t="s">
        <v>52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50</v>
      </c>
      <c r="X1929">
        <v>50</v>
      </c>
      <c r="Y1929">
        <v>0</v>
      </c>
      <c r="Z1929">
        <v>0</v>
      </c>
      <c r="AA1929" t="s">
        <v>58</v>
      </c>
      <c r="AB1929" t="s">
        <v>58</v>
      </c>
      <c r="AC1929" t="s">
        <v>56</v>
      </c>
      <c r="AD1929" t="s">
        <v>56</v>
      </c>
      <c r="AE1929">
        <v>0</v>
      </c>
      <c r="AF1929">
        <v>0</v>
      </c>
      <c r="AG1929">
        <v>2</v>
      </c>
      <c r="AH1929">
        <v>2</v>
      </c>
      <c r="AI1929">
        <f t="shared" si="210"/>
        <v>45</v>
      </c>
      <c r="AJ1929">
        <f t="shared" si="211"/>
        <v>45</v>
      </c>
      <c r="AK1929">
        <f t="shared" si="212"/>
        <v>0</v>
      </c>
      <c r="AL1929">
        <f t="shared" si="213"/>
        <v>0</v>
      </c>
      <c r="AM1929">
        <f t="shared" si="214"/>
        <v>45</v>
      </c>
      <c r="AN1929">
        <f t="shared" si="215"/>
        <v>0</v>
      </c>
      <c r="AO1929">
        <f t="shared" si="216"/>
        <v>0</v>
      </c>
      <c r="AP1929" t="s">
        <v>50</v>
      </c>
      <c r="AQ1929">
        <v>47825</v>
      </c>
      <c r="AR1929">
        <v>0</v>
      </c>
      <c r="AS1929">
        <v>0</v>
      </c>
    </row>
    <row r="1930" spans="1:45" x14ac:dyDescent="0.2">
      <c r="A1930" t="s">
        <v>1894</v>
      </c>
      <c r="B1930" t="s">
        <v>46</v>
      </c>
      <c r="C1930" t="s">
        <v>46</v>
      </c>
      <c r="D1930">
        <v>-25</v>
      </c>
      <c r="E1930">
        <v>-25</v>
      </c>
      <c r="F1930">
        <v>0</v>
      </c>
      <c r="G1930">
        <v>0</v>
      </c>
      <c r="H1930">
        <v>0</v>
      </c>
      <c r="I1930">
        <v>0</v>
      </c>
      <c r="K1930">
        <v>0</v>
      </c>
      <c r="L1930">
        <v>0</v>
      </c>
      <c r="M1930">
        <v>1</v>
      </c>
      <c r="N1930">
        <v>1</v>
      </c>
      <c r="O1930" t="s">
        <v>47</v>
      </c>
      <c r="P1930" t="s">
        <v>47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25</v>
      </c>
      <c r="Z1930">
        <v>25</v>
      </c>
      <c r="AA1930" t="s">
        <v>48</v>
      </c>
      <c r="AB1930" t="s">
        <v>48</v>
      </c>
      <c r="AC1930" t="s">
        <v>53</v>
      </c>
      <c r="AD1930" t="s">
        <v>53</v>
      </c>
      <c r="AE1930">
        <v>0</v>
      </c>
      <c r="AF1930">
        <v>0</v>
      </c>
      <c r="AG1930">
        <v>1</v>
      </c>
      <c r="AH1930">
        <v>1</v>
      </c>
      <c r="AI1930">
        <f t="shared" si="210"/>
        <v>0</v>
      </c>
      <c r="AJ1930">
        <f t="shared" si="211"/>
        <v>0</v>
      </c>
      <c r="AK1930">
        <f t="shared" si="212"/>
        <v>0</v>
      </c>
      <c r="AL1930">
        <f t="shared" si="213"/>
        <v>0</v>
      </c>
      <c r="AM1930">
        <f t="shared" si="214"/>
        <v>0</v>
      </c>
      <c r="AN1930">
        <f t="shared" si="215"/>
        <v>0</v>
      </c>
      <c r="AO1930">
        <f t="shared" si="216"/>
        <v>0</v>
      </c>
      <c r="AP1930" t="s">
        <v>50</v>
      </c>
      <c r="AQ1930">
        <v>37047</v>
      </c>
      <c r="AR1930">
        <v>0</v>
      </c>
      <c r="AS1930">
        <v>0</v>
      </c>
    </row>
    <row r="1931" spans="1:45" x14ac:dyDescent="0.2">
      <c r="A1931" t="s">
        <v>1895</v>
      </c>
      <c r="B1931" t="s">
        <v>46</v>
      </c>
      <c r="C1931" t="s">
        <v>46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K1931">
        <v>0</v>
      </c>
      <c r="L1931">
        <v>0</v>
      </c>
      <c r="M1931">
        <v>3</v>
      </c>
      <c r="N1931">
        <v>3</v>
      </c>
      <c r="O1931" t="s">
        <v>47</v>
      </c>
      <c r="P1931" t="s">
        <v>47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52</v>
      </c>
      <c r="Z1931">
        <v>52</v>
      </c>
      <c r="AA1931" t="s">
        <v>48</v>
      </c>
      <c r="AB1931" t="s">
        <v>48</v>
      </c>
      <c r="AC1931" t="s">
        <v>59</v>
      </c>
      <c r="AD1931" t="s">
        <v>59</v>
      </c>
      <c r="AE1931">
        <v>0</v>
      </c>
      <c r="AF1931">
        <v>0</v>
      </c>
      <c r="AG1931">
        <v>1</v>
      </c>
      <c r="AH1931">
        <v>1</v>
      </c>
      <c r="AI1931">
        <f t="shared" si="210"/>
        <v>52</v>
      </c>
      <c r="AJ1931">
        <f t="shared" si="211"/>
        <v>52</v>
      </c>
      <c r="AK1931">
        <f t="shared" si="212"/>
        <v>0</v>
      </c>
      <c r="AL1931">
        <f t="shared" si="213"/>
        <v>0</v>
      </c>
      <c r="AM1931">
        <f t="shared" si="214"/>
        <v>52</v>
      </c>
      <c r="AN1931">
        <f t="shared" si="215"/>
        <v>0</v>
      </c>
      <c r="AO1931">
        <f t="shared" si="216"/>
        <v>0</v>
      </c>
      <c r="AP1931" t="s">
        <v>50</v>
      </c>
      <c r="AQ1931">
        <v>76696</v>
      </c>
      <c r="AR1931">
        <v>0</v>
      </c>
      <c r="AS1931">
        <v>0</v>
      </c>
    </row>
    <row r="1932" spans="1:45" x14ac:dyDescent="0.2">
      <c r="A1932" t="s">
        <v>1896</v>
      </c>
      <c r="B1932" t="s">
        <v>46</v>
      </c>
      <c r="C1932" t="s">
        <v>46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K1932">
        <v>0</v>
      </c>
      <c r="L1932">
        <v>0</v>
      </c>
      <c r="M1932">
        <v>2</v>
      </c>
      <c r="N1932">
        <v>2</v>
      </c>
      <c r="O1932" t="s">
        <v>47</v>
      </c>
      <c r="P1932" t="s">
        <v>47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80</v>
      </c>
      <c r="Z1932">
        <v>80</v>
      </c>
      <c r="AA1932" t="s">
        <v>48</v>
      </c>
      <c r="AB1932" t="s">
        <v>48</v>
      </c>
      <c r="AC1932" t="s">
        <v>56</v>
      </c>
      <c r="AD1932" t="s">
        <v>56</v>
      </c>
      <c r="AE1932">
        <v>0</v>
      </c>
      <c r="AF1932">
        <v>0</v>
      </c>
      <c r="AG1932">
        <v>2</v>
      </c>
      <c r="AH1932">
        <v>2</v>
      </c>
      <c r="AI1932">
        <f t="shared" si="210"/>
        <v>80</v>
      </c>
      <c r="AJ1932">
        <f t="shared" si="211"/>
        <v>80</v>
      </c>
      <c r="AK1932">
        <f t="shared" si="212"/>
        <v>0</v>
      </c>
      <c r="AL1932">
        <f t="shared" si="213"/>
        <v>0</v>
      </c>
      <c r="AM1932">
        <f t="shared" si="214"/>
        <v>80</v>
      </c>
      <c r="AN1932">
        <f t="shared" si="215"/>
        <v>0</v>
      </c>
      <c r="AO1932">
        <f t="shared" si="216"/>
        <v>0</v>
      </c>
      <c r="AP1932" t="s">
        <v>50</v>
      </c>
      <c r="AQ1932">
        <v>75666</v>
      </c>
      <c r="AR1932">
        <v>0</v>
      </c>
      <c r="AS1932">
        <v>0</v>
      </c>
    </row>
    <row r="1933" spans="1:45" x14ac:dyDescent="0.2">
      <c r="A1933" t="s">
        <v>1897</v>
      </c>
      <c r="B1933" t="s">
        <v>46</v>
      </c>
      <c r="C1933" t="s">
        <v>46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K1933">
        <v>0</v>
      </c>
      <c r="L1933">
        <v>0</v>
      </c>
      <c r="M1933">
        <v>2</v>
      </c>
      <c r="N1933">
        <v>2</v>
      </c>
      <c r="O1933" t="s">
        <v>47</v>
      </c>
      <c r="P1933" t="s">
        <v>47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160</v>
      </c>
      <c r="Z1933">
        <v>160</v>
      </c>
      <c r="AA1933" t="s">
        <v>48</v>
      </c>
      <c r="AB1933" t="s">
        <v>48</v>
      </c>
      <c r="AC1933" t="s">
        <v>53</v>
      </c>
      <c r="AD1933" t="s">
        <v>53</v>
      </c>
      <c r="AE1933">
        <v>0</v>
      </c>
      <c r="AF1933">
        <v>0</v>
      </c>
      <c r="AG1933">
        <v>4</v>
      </c>
      <c r="AH1933">
        <v>4</v>
      </c>
      <c r="AI1933">
        <f t="shared" si="210"/>
        <v>160</v>
      </c>
      <c r="AJ1933">
        <f t="shared" si="211"/>
        <v>160</v>
      </c>
      <c r="AK1933">
        <f t="shared" si="212"/>
        <v>0</v>
      </c>
      <c r="AL1933">
        <f t="shared" si="213"/>
        <v>0</v>
      </c>
      <c r="AM1933">
        <f t="shared" si="214"/>
        <v>160</v>
      </c>
      <c r="AN1933">
        <f t="shared" si="215"/>
        <v>0</v>
      </c>
      <c r="AO1933">
        <f t="shared" si="216"/>
        <v>0</v>
      </c>
      <c r="AP1933" t="s">
        <v>50</v>
      </c>
      <c r="AQ1933">
        <v>12922</v>
      </c>
      <c r="AR1933">
        <v>0</v>
      </c>
      <c r="AS1933">
        <v>0</v>
      </c>
    </row>
    <row r="1934" spans="1:45" x14ac:dyDescent="0.2">
      <c r="A1934" t="s">
        <v>1898</v>
      </c>
      <c r="B1934" t="s">
        <v>46</v>
      </c>
      <c r="C1934" t="s">
        <v>46</v>
      </c>
      <c r="D1934">
        <v>0</v>
      </c>
      <c r="E1934">
        <v>0</v>
      </c>
      <c r="F1934">
        <v>0</v>
      </c>
      <c r="G1934">
        <v>0</v>
      </c>
      <c r="H1934">
        <v>-93</v>
      </c>
      <c r="I1934">
        <v>-96</v>
      </c>
      <c r="K1934">
        <v>-799</v>
      </c>
      <c r="L1934">
        <v>-824</v>
      </c>
      <c r="M1934">
        <v>2</v>
      </c>
      <c r="N1934">
        <v>2</v>
      </c>
      <c r="O1934" t="s">
        <v>47</v>
      </c>
      <c r="P1934" t="s">
        <v>47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892</v>
      </c>
      <c r="Z1934">
        <v>920</v>
      </c>
      <c r="AA1934" t="s">
        <v>58</v>
      </c>
      <c r="AB1934" t="s">
        <v>58</v>
      </c>
      <c r="AC1934" t="s">
        <v>49</v>
      </c>
      <c r="AD1934" t="s">
        <v>49</v>
      </c>
      <c r="AE1934">
        <v>0</v>
      </c>
      <c r="AF1934">
        <v>0</v>
      </c>
      <c r="AG1934">
        <v>28</v>
      </c>
      <c r="AH1934">
        <v>29</v>
      </c>
      <c r="AI1934">
        <f t="shared" si="210"/>
        <v>799</v>
      </c>
      <c r="AJ1934">
        <f t="shared" si="211"/>
        <v>824</v>
      </c>
      <c r="AK1934">
        <f t="shared" si="212"/>
        <v>0</v>
      </c>
      <c r="AL1934">
        <f t="shared" si="213"/>
        <v>25</v>
      </c>
      <c r="AM1934">
        <f t="shared" si="214"/>
        <v>0</v>
      </c>
      <c r="AN1934">
        <f t="shared" si="215"/>
        <v>0</v>
      </c>
      <c r="AO1934">
        <f t="shared" si="216"/>
        <v>0</v>
      </c>
      <c r="AP1934" t="s">
        <v>50</v>
      </c>
      <c r="AQ1934">
        <v>133324</v>
      </c>
      <c r="AR1934">
        <v>0</v>
      </c>
      <c r="AS1934">
        <v>0</v>
      </c>
    </row>
    <row r="1935" spans="1:45" x14ac:dyDescent="0.2">
      <c r="A1935" t="s">
        <v>1899</v>
      </c>
      <c r="B1935" t="s">
        <v>46</v>
      </c>
      <c r="C1935" t="s">
        <v>46</v>
      </c>
      <c r="D1935">
        <v>0</v>
      </c>
      <c r="E1935">
        <v>0</v>
      </c>
      <c r="F1935">
        <v>0</v>
      </c>
      <c r="G1935">
        <v>0</v>
      </c>
      <c r="H1935">
        <v>-6.2</v>
      </c>
      <c r="I1935">
        <v>-6.2</v>
      </c>
      <c r="K1935">
        <v>613.79999999999995</v>
      </c>
      <c r="L1935">
        <v>-55.8</v>
      </c>
      <c r="M1935">
        <v>2</v>
      </c>
      <c r="N1935">
        <v>2</v>
      </c>
      <c r="O1935" t="s">
        <v>47</v>
      </c>
      <c r="P1935" t="s">
        <v>47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62</v>
      </c>
      <c r="Z1935">
        <v>62</v>
      </c>
      <c r="AA1935" t="s">
        <v>58</v>
      </c>
      <c r="AB1935" t="s">
        <v>58</v>
      </c>
      <c r="AC1935" t="s">
        <v>49</v>
      </c>
      <c r="AD1935" t="s">
        <v>49</v>
      </c>
      <c r="AE1935">
        <v>0</v>
      </c>
      <c r="AF1935">
        <v>0</v>
      </c>
      <c r="AG1935">
        <v>2</v>
      </c>
      <c r="AH1935">
        <v>2</v>
      </c>
      <c r="AI1935">
        <f t="shared" si="210"/>
        <v>55.8</v>
      </c>
      <c r="AJ1935">
        <f t="shared" si="211"/>
        <v>55.8</v>
      </c>
      <c r="AK1935">
        <f t="shared" si="212"/>
        <v>0</v>
      </c>
      <c r="AL1935">
        <f t="shared" si="213"/>
        <v>0</v>
      </c>
      <c r="AM1935">
        <f t="shared" si="214"/>
        <v>55.8</v>
      </c>
      <c r="AN1935">
        <f t="shared" si="215"/>
        <v>0</v>
      </c>
      <c r="AO1935">
        <f t="shared" si="216"/>
        <v>0</v>
      </c>
      <c r="AP1935" t="s">
        <v>50</v>
      </c>
      <c r="AQ1935">
        <v>67501</v>
      </c>
      <c r="AR1935">
        <v>0</v>
      </c>
      <c r="AS1935">
        <v>0</v>
      </c>
    </row>
    <row r="1936" spans="1:45" x14ac:dyDescent="0.2">
      <c r="A1936" t="s">
        <v>1900</v>
      </c>
      <c r="B1936" t="s">
        <v>120</v>
      </c>
      <c r="C1936" t="s">
        <v>46</v>
      </c>
      <c r="D1936">
        <v>0</v>
      </c>
      <c r="E1936">
        <v>0</v>
      </c>
      <c r="F1936">
        <v>0</v>
      </c>
      <c r="G1936">
        <v>-155</v>
      </c>
      <c r="H1936">
        <v>-50</v>
      </c>
      <c r="I1936">
        <v>-50</v>
      </c>
      <c r="K1936">
        <v>-440</v>
      </c>
      <c r="L1936">
        <v>4840</v>
      </c>
      <c r="M1936">
        <v>3</v>
      </c>
      <c r="N1936">
        <v>3</v>
      </c>
      <c r="O1936" t="s">
        <v>47</v>
      </c>
      <c r="P1936" t="s">
        <v>47</v>
      </c>
      <c r="Q1936">
        <v>0</v>
      </c>
      <c r="R1936">
        <v>0</v>
      </c>
      <c r="S1936">
        <v>0</v>
      </c>
      <c r="T1936">
        <v>155</v>
      </c>
      <c r="U1936">
        <v>0</v>
      </c>
      <c r="V1936">
        <v>0</v>
      </c>
      <c r="W1936">
        <v>0</v>
      </c>
      <c r="X1936">
        <v>0</v>
      </c>
      <c r="Y1936">
        <v>490</v>
      </c>
      <c r="Z1936">
        <v>490</v>
      </c>
      <c r="AA1936" t="s">
        <v>58</v>
      </c>
      <c r="AB1936" t="s">
        <v>58</v>
      </c>
      <c r="AC1936" t="s">
        <v>49</v>
      </c>
      <c r="AD1936" t="s">
        <v>49</v>
      </c>
      <c r="AE1936">
        <v>0</v>
      </c>
      <c r="AF1936">
        <v>0</v>
      </c>
      <c r="AG1936">
        <v>10</v>
      </c>
      <c r="AH1936">
        <v>10</v>
      </c>
      <c r="AI1936">
        <f t="shared" si="210"/>
        <v>440</v>
      </c>
      <c r="AJ1936">
        <f t="shared" si="211"/>
        <v>440</v>
      </c>
      <c r="AK1936">
        <f t="shared" si="212"/>
        <v>0</v>
      </c>
      <c r="AL1936">
        <f t="shared" si="213"/>
        <v>0</v>
      </c>
      <c r="AM1936">
        <f t="shared" si="214"/>
        <v>440</v>
      </c>
      <c r="AN1936">
        <f t="shared" si="215"/>
        <v>0</v>
      </c>
      <c r="AO1936">
        <f t="shared" si="216"/>
        <v>0</v>
      </c>
      <c r="AP1936" t="s">
        <v>50</v>
      </c>
      <c r="AQ1936">
        <v>197198</v>
      </c>
      <c r="AR1936">
        <v>0</v>
      </c>
      <c r="AS1936">
        <v>0</v>
      </c>
    </row>
    <row r="1937" spans="1:45" x14ac:dyDescent="0.2">
      <c r="A1937" t="s">
        <v>1901</v>
      </c>
      <c r="B1937" t="s">
        <v>46</v>
      </c>
      <c r="C1937" t="s">
        <v>46</v>
      </c>
      <c r="D1937">
        <v>0</v>
      </c>
      <c r="E1937">
        <v>0</v>
      </c>
      <c r="F1937">
        <v>0</v>
      </c>
      <c r="G1937">
        <v>0</v>
      </c>
      <c r="H1937">
        <v>-28</v>
      </c>
      <c r="I1937">
        <v>-24</v>
      </c>
      <c r="K1937">
        <v>-226</v>
      </c>
      <c r="L1937">
        <v>-190</v>
      </c>
      <c r="M1937">
        <v>5</v>
      </c>
      <c r="N1937">
        <v>5</v>
      </c>
      <c r="O1937" t="s">
        <v>47</v>
      </c>
      <c r="P1937" t="s">
        <v>47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254</v>
      </c>
      <c r="Z1937">
        <v>214</v>
      </c>
      <c r="AA1937" t="s">
        <v>58</v>
      </c>
      <c r="AB1937" t="s">
        <v>58</v>
      </c>
      <c r="AC1937" t="s">
        <v>49</v>
      </c>
      <c r="AD1937" t="s">
        <v>49</v>
      </c>
      <c r="AE1937">
        <v>0</v>
      </c>
      <c r="AF1937">
        <v>0</v>
      </c>
      <c r="AG1937">
        <v>5</v>
      </c>
      <c r="AH1937">
        <v>4</v>
      </c>
      <c r="AI1937">
        <f t="shared" si="210"/>
        <v>226</v>
      </c>
      <c r="AJ1937">
        <f t="shared" si="211"/>
        <v>190</v>
      </c>
      <c r="AK1937">
        <f t="shared" si="212"/>
        <v>0</v>
      </c>
      <c r="AL1937">
        <f t="shared" si="213"/>
        <v>0</v>
      </c>
      <c r="AM1937">
        <f t="shared" si="214"/>
        <v>0</v>
      </c>
      <c r="AN1937">
        <f t="shared" si="215"/>
        <v>0</v>
      </c>
      <c r="AO1937">
        <f t="shared" si="216"/>
        <v>36</v>
      </c>
      <c r="AP1937" t="s">
        <v>50</v>
      </c>
      <c r="AQ1937">
        <v>139844</v>
      </c>
      <c r="AR1937">
        <v>0</v>
      </c>
      <c r="AS1937">
        <v>0</v>
      </c>
    </row>
    <row r="1938" spans="1:45" x14ac:dyDescent="0.2">
      <c r="A1938" t="s">
        <v>1902</v>
      </c>
      <c r="B1938" t="s">
        <v>46</v>
      </c>
      <c r="C1938" t="s">
        <v>46</v>
      </c>
      <c r="D1938">
        <v>0</v>
      </c>
      <c r="E1938">
        <v>0</v>
      </c>
      <c r="F1938">
        <v>0</v>
      </c>
      <c r="G1938">
        <v>0</v>
      </c>
      <c r="H1938">
        <v>-16.2</v>
      </c>
      <c r="I1938">
        <v>-16.2</v>
      </c>
      <c r="K1938">
        <v>1603.8</v>
      </c>
      <c r="L1938">
        <v>-145.80000000000001</v>
      </c>
      <c r="M1938">
        <v>5</v>
      </c>
      <c r="N1938">
        <v>5</v>
      </c>
      <c r="O1938" t="s">
        <v>47</v>
      </c>
      <c r="P1938" t="s">
        <v>47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162</v>
      </c>
      <c r="Z1938">
        <v>162</v>
      </c>
      <c r="AA1938" t="s">
        <v>58</v>
      </c>
      <c r="AB1938" t="s">
        <v>58</v>
      </c>
      <c r="AC1938" t="s">
        <v>53</v>
      </c>
      <c r="AD1938" t="s">
        <v>53</v>
      </c>
      <c r="AE1938">
        <v>0</v>
      </c>
      <c r="AF1938">
        <v>0</v>
      </c>
      <c r="AG1938">
        <v>3</v>
      </c>
      <c r="AH1938">
        <v>3</v>
      </c>
      <c r="AI1938">
        <f t="shared" si="210"/>
        <v>145.80000000000001</v>
      </c>
      <c r="AJ1938">
        <f t="shared" si="211"/>
        <v>145.80000000000001</v>
      </c>
      <c r="AK1938">
        <f t="shared" si="212"/>
        <v>0</v>
      </c>
      <c r="AL1938">
        <f t="shared" si="213"/>
        <v>0</v>
      </c>
      <c r="AM1938">
        <f t="shared" si="214"/>
        <v>145.80000000000001</v>
      </c>
      <c r="AN1938">
        <f t="shared" si="215"/>
        <v>0</v>
      </c>
      <c r="AO1938">
        <f t="shared" si="216"/>
        <v>0</v>
      </c>
      <c r="AP1938" t="s">
        <v>50</v>
      </c>
      <c r="AQ1938">
        <v>160001</v>
      </c>
      <c r="AR1938">
        <v>0</v>
      </c>
      <c r="AS1938">
        <v>0</v>
      </c>
    </row>
    <row r="1939" spans="1:45" x14ac:dyDescent="0.2">
      <c r="A1939" t="s">
        <v>1903</v>
      </c>
      <c r="B1939" t="s">
        <v>46</v>
      </c>
      <c r="C1939" t="s">
        <v>46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K1939">
        <v>0</v>
      </c>
      <c r="L1939">
        <v>0</v>
      </c>
      <c r="M1939">
        <v>0</v>
      </c>
      <c r="N1939">
        <v>0</v>
      </c>
      <c r="O1939" t="s">
        <v>86</v>
      </c>
      <c r="P1939" t="s">
        <v>86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E1939">
        <v>0</v>
      </c>
      <c r="AF1939">
        <v>0</v>
      </c>
      <c r="AG1939">
        <v>0</v>
      </c>
      <c r="AH1939">
        <v>0</v>
      </c>
      <c r="AI1939">
        <f t="shared" si="210"/>
        <v>0</v>
      </c>
      <c r="AJ1939">
        <f t="shared" si="211"/>
        <v>0</v>
      </c>
      <c r="AK1939">
        <f t="shared" si="212"/>
        <v>0</v>
      </c>
      <c r="AL1939">
        <f t="shared" si="213"/>
        <v>0</v>
      </c>
      <c r="AM1939">
        <f t="shared" si="214"/>
        <v>0</v>
      </c>
      <c r="AN1939">
        <f t="shared" si="215"/>
        <v>0</v>
      </c>
      <c r="AO1939">
        <f t="shared" si="216"/>
        <v>0</v>
      </c>
      <c r="AP1939" t="s">
        <v>50</v>
      </c>
      <c r="AQ1939">
        <v>104024</v>
      </c>
      <c r="AR1939">
        <v>0</v>
      </c>
      <c r="AS1939">
        <v>0</v>
      </c>
    </row>
    <row r="1940" spans="1:45" x14ac:dyDescent="0.2">
      <c r="A1940" t="s">
        <v>1904</v>
      </c>
      <c r="B1940" t="s">
        <v>46</v>
      </c>
      <c r="C1940" t="s">
        <v>46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K1940">
        <v>0</v>
      </c>
      <c r="L1940">
        <v>0</v>
      </c>
      <c r="M1940">
        <v>1</v>
      </c>
      <c r="N1940">
        <v>1</v>
      </c>
      <c r="O1940" t="s">
        <v>47</v>
      </c>
      <c r="P1940" t="s">
        <v>47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28</v>
      </c>
      <c r="Z1940">
        <v>28</v>
      </c>
      <c r="AA1940" t="s">
        <v>48</v>
      </c>
      <c r="AB1940" t="s">
        <v>48</v>
      </c>
      <c r="AC1940" t="s">
        <v>53</v>
      </c>
      <c r="AD1940" t="s">
        <v>53</v>
      </c>
      <c r="AE1940">
        <v>0</v>
      </c>
      <c r="AF1940">
        <v>0</v>
      </c>
      <c r="AG1940">
        <v>1</v>
      </c>
      <c r="AH1940">
        <v>1</v>
      </c>
      <c r="AI1940">
        <f t="shared" si="210"/>
        <v>28</v>
      </c>
      <c r="AJ1940">
        <f t="shared" si="211"/>
        <v>28</v>
      </c>
      <c r="AK1940">
        <f t="shared" si="212"/>
        <v>0</v>
      </c>
      <c r="AL1940">
        <f t="shared" si="213"/>
        <v>0</v>
      </c>
      <c r="AM1940">
        <f t="shared" si="214"/>
        <v>28</v>
      </c>
      <c r="AN1940">
        <f t="shared" si="215"/>
        <v>0</v>
      </c>
      <c r="AO1940">
        <f t="shared" si="216"/>
        <v>0</v>
      </c>
      <c r="AP1940" t="s">
        <v>50</v>
      </c>
      <c r="AQ1940">
        <v>122537</v>
      </c>
      <c r="AR1940">
        <v>0</v>
      </c>
      <c r="AS1940">
        <v>0</v>
      </c>
    </row>
    <row r="1941" spans="1:45" x14ac:dyDescent="0.2">
      <c r="A1941" t="s">
        <v>1905</v>
      </c>
      <c r="B1941" t="s">
        <v>46</v>
      </c>
      <c r="C1941" t="s">
        <v>46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K1941">
        <v>0</v>
      </c>
      <c r="L1941">
        <v>0</v>
      </c>
      <c r="M1941">
        <v>4</v>
      </c>
      <c r="N1941">
        <v>4</v>
      </c>
      <c r="O1941" t="s">
        <v>47</v>
      </c>
      <c r="P1941" t="s">
        <v>47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213</v>
      </c>
      <c r="Z1941">
        <v>213</v>
      </c>
      <c r="AA1941" t="s">
        <v>48</v>
      </c>
      <c r="AB1941" t="s">
        <v>48</v>
      </c>
      <c r="AC1941" t="s">
        <v>53</v>
      </c>
      <c r="AD1941" t="s">
        <v>53</v>
      </c>
      <c r="AE1941">
        <v>0</v>
      </c>
      <c r="AF1941">
        <v>0</v>
      </c>
      <c r="AG1941">
        <v>6</v>
      </c>
      <c r="AH1941">
        <v>6</v>
      </c>
      <c r="AI1941">
        <f t="shared" si="210"/>
        <v>213</v>
      </c>
      <c r="AJ1941">
        <f t="shared" si="211"/>
        <v>213</v>
      </c>
      <c r="AK1941">
        <f t="shared" si="212"/>
        <v>0</v>
      </c>
      <c r="AL1941">
        <f t="shared" si="213"/>
        <v>0</v>
      </c>
      <c r="AM1941">
        <f t="shared" si="214"/>
        <v>213</v>
      </c>
      <c r="AN1941">
        <f t="shared" si="215"/>
        <v>0</v>
      </c>
      <c r="AO1941">
        <f t="shared" si="216"/>
        <v>0</v>
      </c>
      <c r="AP1941" t="s">
        <v>50</v>
      </c>
      <c r="AQ1941">
        <v>131980</v>
      </c>
      <c r="AR1941">
        <v>0</v>
      </c>
      <c r="AS1941">
        <v>0</v>
      </c>
    </row>
    <row r="1942" spans="1:45" x14ac:dyDescent="0.2">
      <c r="A1942" t="s">
        <v>1906</v>
      </c>
      <c r="B1942" t="s">
        <v>46</v>
      </c>
      <c r="C1942" t="s">
        <v>46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K1942">
        <v>0</v>
      </c>
      <c r="L1942">
        <v>0</v>
      </c>
      <c r="M1942">
        <v>1</v>
      </c>
      <c r="N1942">
        <v>1</v>
      </c>
      <c r="O1942" t="s">
        <v>47</v>
      </c>
      <c r="P1942" t="s">
        <v>47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56</v>
      </c>
      <c r="Z1942">
        <v>56</v>
      </c>
      <c r="AA1942" t="s">
        <v>48</v>
      </c>
      <c r="AB1942" t="s">
        <v>48</v>
      </c>
      <c r="AC1942" t="s">
        <v>53</v>
      </c>
      <c r="AD1942" t="s">
        <v>53</v>
      </c>
      <c r="AE1942">
        <v>0</v>
      </c>
      <c r="AF1942">
        <v>0</v>
      </c>
      <c r="AG1942">
        <v>2</v>
      </c>
      <c r="AH1942">
        <v>2</v>
      </c>
      <c r="AI1942">
        <f t="shared" si="210"/>
        <v>56</v>
      </c>
      <c r="AJ1942">
        <f t="shared" si="211"/>
        <v>56</v>
      </c>
      <c r="AK1942">
        <f t="shared" si="212"/>
        <v>0</v>
      </c>
      <c r="AL1942">
        <f t="shared" si="213"/>
        <v>0</v>
      </c>
      <c r="AM1942">
        <f t="shared" si="214"/>
        <v>56</v>
      </c>
      <c r="AN1942">
        <f t="shared" si="215"/>
        <v>0</v>
      </c>
      <c r="AO1942">
        <f t="shared" si="216"/>
        <v>0</v>
      </c>
      <c r="AP1942" t="s">
        <v>50</v>
      </c>
      <c r="AQ1942">
        <v>156980</v>
      </c>
      <c r="AR1942">
        <v>0</v>
      </c>
      <c r="AS1942">
        <v>0</v>
      </c>
    </row>
    <row r="1943" spans="1:45" x14ac:dyDescent="0.2">
      <c r="A1943" t="s">
        <v>1907</v>
      </c>
      <c r="B1943" t="s">
        <v>46</v>
      </c>
      <c r="C1943" t="s">
        <v>46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K1943">
        <v>0</v>
      </c>
      <c r="L1943">
        <v>0</v>
      </c>
      <c r="M1943">
        <v>1</v>
      </c>
      <c r="N1943">
        <v>1</v>
      </c>
      <c r="O1943" t="s">
        <v>47</v>
      </c>
      <c r="P1943" t="s">
        <v>47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28</v>
      </c>
      <c r="Z1943">
        <v>28</v>
      </c>
      <c r="AA1943" t="s">
        <v>48</v>
      </c>
      <c r="AB1943" t="s">
        <v>48</v>
      </c>
      <c r="AC1943" t="s">
        <v>53</v>
      </c>
      <c r="AD1943" t="s">
        <v>53</v>
      </c>
      <c r="AE1943">
        <v>0</v>
      </c>
      <c r="AF1943">
        <v>0</v>
      </c>
      <c r="AG1943">
        <v>1</v>
      </c>
      <c r="AH1943">
        <v>1</v>
      </c>
      <c r="AI1943">
        <f t="shared" si="210"/>
        <v>28</v>
      </c>
      <c r="AJ1943">
        <f t="shared" si="211"/>
        <v>28</v>
      </c>
      <c r="AK1943">
        <f t="shared" si="212"/>
        <v>0</v>
      </c>
      <c r="AL1943">
        <f t="shared" si="213"/>
        <v>0</v>
      </c>
      <c r="AM1943">
        <f t="shared" si="214"/>
        <v>28</v>
      </c>
      <c r="AN1943">
        <f t="shared" si="215"/>
        <v>0</v>
      </c>
      <c r="AO1943">
        <f t="shared" si="216"/>
        <v>0</v>
      </c>
      <c r="AP1943" t="s">
        <v>50</v>
      </c>
      <c r="AQ1943">
        <v>159241</v>
      </c>
      <c r="AR1943">
        <v>0</v>
      </c>
      <c r="AS1943">
        <v>0</v>
      </c>
    </row>
    <row r="1944" spans="1:45" x14ac:dyDescent="0.2">
      <c r="A1944" t="s">
        <v>1908</v>
      </c>
      <c r="B1944" t="s">
        <v>46</v>
      </c>
      <c r="C1944" t="s">
        <v>46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K1944">
        <v>0</v>
      </c>
      <c r="L1944">
        <v>0</v>
      </c>
      <c r="M1944">
        <v>1</v>
      </c>
      <c r="N1944">
        <v>1</v>
      </c>
      <c r="O1944" t="s">
        <v>47</v>
      </c>
      <c r="P1944" t="s">
        <v>47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28</v>
      </c>
      <c r="Z1944">
        <v>28</v>
      </c>
      <c r="AA1944" t="s">
        <v>48</v>
      </c>
      <c r="AB1944" t="s">
        <v>48</v>
      </c>
      <c r="AC1944" t="s">
        <v>53</v>
      </c>
      <c r="AD1944" t="s">
        <v>53</v>
      </c>
      <c r="AE1944">
        <v>0</v>
      </c>
      <c r="AF1944">
        <v>0</v>
      </c>
      <c r="AG1944">
        <v>1</v>
      </c>
      <c r="AH1944">
        <v>1</v>
      </c>
      <c r="AI1944">
        <f t="shared" si="210"/>
        <v>28</v>
      </c>
      <c r="AJ1944">
        <f t="shared" si="211"/>
        <v>28</v>
      </c>
      <c r="AK1944">
        <f t="shared" si="212"/>
        <v>0</v>
      </c>
      <c r="AL1944">
        <f t="shared" si="213"/>
        <v>0</v>
      </c>
      <c r="AM1944">
        <f t="shared" si="214"/>
        <v>28</v>
      </c>
      <c r="AN1944">
        <f t="shared" si="215"/>
        <v>0</v>
      </c>
      <c r="AO1944">
        <f t="shared" si="216"/>
        <v>0</v>
      </c>
      <c r="AP1944" t="s">
        <v>50</v>
      </c>
      <c r="AQ1944">
        <v>164208</v>
      </c>
      <c r="AR1944">
        <v>0</v>
      </c>
      <c r="AS1944">
        <v>0</v>
      </c>
    </row>
    <row r="1945" spans="1:45" x14ac:dyDescent="0.2">
      <c r="A1945" t="s">
        <v>1909</v>
      </c>
      <c r="B1945" t="s">
        <v>46</v>
      </c>
      <c r="C1945" t="s">
        <v>46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K1945">
        <v>0</v>
      </c>
      <c r="L1945">
        <v>0</v>
      </c>
      <c r="M1945">
        <v>1</v>
      </c>
      <c r="N1945">
        <v>1</v>
      </c>
      <c r="O1945" t="s">
        <v>47</v>
      </c>
      <c r="P1945" t="s">
        <v>47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56</v>
      </c>
      <c r="Z1945">
        <v>56</v>
      </c>
      <c r="AA1945" t="s">
        <v>48</v>
      </c>
      <c r="AB1945" t="s">
        <v>48</v>
      </c>
      <c r="AC1945" t="s">
        <v>53</v>
      </c>
      <c r="AD1945" t="s">
        <v>53</v>
      </c>
      <c r="AE1945">
        <v>0</v>
      </c>
      <c r="AF1945">
        <v>0</v>
      </c>
      <c r="AG1945">
        <v>2</v>
      </c>
      <c r="AH1945">
        <v>2</v>
      </c>
      <c r="AI1945">
        <f t="shared" si="210"/>
        <v>56</v>
      </c>
      <c r="AJ1945">
        <f t="shared" si="211"/>
        <v>56</v>
      </c>
      <c r="AK1945">
        <f t="shared" si="212"/>
        <v>0</v>
      </c>
      <c r="AL1945">
        <f t="shared" si="213"/>
        <v>0</v>
      </c>
      <c r="AM1945">
        <f t="shared" si="214"/>
        <v>56</v>
      </c>
      <c r="AN1945">
        <f t="shared" si="215"/>
        <v>0</v>
      </c>
      <c r="AO1945">
        <f t="shared" si="216"/>
        <v>0</v>
      </c>
      <c r="AP1945" t="s">
        <v>50</v>
      </c>
      <c r="AQ1945">
        <v>165512</v>
      </c>
      <c r="AR1945">
        <v>0</v>
      </c>
      <c r="AS1945">
        <v>0</v>
      </c>
    </row>
    <row r="1946" spans="1:45" x14ac:dyDescent="0.2">
      <c r="A1946" t="s">
        <v>1910</v>
      </c>
      <c r="B1946" t="s">
        <v>46</v>
      </c>
      <c r="C1946" t="s">
        <v>46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K1946">
        <v>0</v>
      </c>
      <c r="L1946">
        <v>0</v>
      </c>
      <c r="M1946">
        <v>1</v>
      </c>
      <c r="N1946">
        <v>1</v>
      </c>
      <c r="O1946" t="s">
        <v>47</v>
      </c>
      <c r="P1946" t="s">
        <v>47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28</v>
      </c>
      <c r="Z1946">
        <v>28</v>
      </c>
      <c r="AA1946" t="s">
        <v>48</v>
      </c>
      <c r="AB1946" t="s">
        <v>48</v>
      </c>
      <c r="AC1946" t="s">
        <v>53</v>
      </c>
      <c r="AD1946" t="s">
        <v>53</v>
      </c>
      <c r="AE1946">
        <v>0</v>
      </c>
      <c r="AF1946">
        <v>0</v>
      </c>
      <c r="AG1946">
        <v>1</v>
      </c>
      <c r="AH1946">
        <v>1</v>
      </c>
      <c r="AI1946">
        <f t="shared" si="210"/>
        <v>28</v>
      </c>
      <c r="AJ1946">
        <f t="shared" si="211"/>
        <v>28</v>
      </c>
      <c r="AK1946">
        <f t="shared" si="212"/>
        <v>0</v>
      </c>
      <c r="AL1946">
        <f t="shared" si="213"/>
        <v>0</v>
      </c>
      <c r="AM1946">
        <f t="shared" si="214"/>
        <v>28</v>
      </c>
      <c r="AN1946">
        <f t="shared" si="215"/>
        <v>0</v>
      </c>
      <c r="AO1946">
        <f t="shared" si="216"/>
        <v>0</v>
      </c>
      <c r="AP1946" t="s">
        <v>50</v>
      </c>
      <c r="AQ1946">
        <v>178438</v>
      </c>
      <c r="AR1946">
        <v>0</v>
      </c>
      <c r="AS1946">
        <v>0</v>
      </c>
    </row>
    <row r="1947" spans="1:45" x14ac:dyDescent="0.2">
      <c r="A1947" t="s">
        <v>1911</v>
      </c>
      <c r="B1947" t="s">
        <v>46</v>
      </c>
      <c r="C1947" t="s">
        <v>46</v>
      </c>
      <c r="D1947">
        <v>0</v>
      </c>
      <c r="E1947">
        <v>0</v>
      </c>
      <c r="F1947">
        <v>0</v>
      </c>
      <c r="G1947">
        <v>0</v>
      </c>
      <c r="H1947">
        <v>-77.5</v>
      </c>
      <c r="I1947">
        <v>-77.5</v>
      </c>
      <c r="K1947">
        <v>-232.5</v>
      </c>
      <c r="L1947">
        <v>-232.5</v>
      </c>
      <c r="M1947">
        <v>3</v>
      </c>
      <c r="N1947">
        <v>3</v>
      </c>
      <c r="O1947" t="s">
        <v>47</v>
      </c>
      <c r="P1947" t="s">
        <v>47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310</v>
      </c>
      <c r="Z1947">
        <v>310</v>
      </c>
      <c r="AA1947" t="s">
        <v>58</v>
      </c>
      <c r="AB1947" t="s">
        <v>58</v>
      </c>
      <c r="AC1947" t="s">
        <v>53</v>
      </c>
      <c r="AD1947" t="s">
        <v>53</v>
      </c>
      <c r="AE1947">
        <v>0</v>
      </c>
      <c r="AF1947">
        <v>0</v>
      </c>
      <c r="AG1947">
        <v>7</v>
      </c>
      <c r="AH1947">
        <v>7</v>
      </c>
      <c r="AI1947">
        <f t="shared" si="210"/>
        <v>232.5</v>
      </c>
      <c r="AJ1947">
        <f t="shared" si="211"/>
        <v>232.5</v>
      </c>
      <c r="AK1947">
        <f t="shared" si="212"/>
        <v>0</v>
      </c>
      <c r="AL1947">
        <f t="shared" si="213"/>
        <v>0</v>
      </c>
      <c r="AM1947">
        <f t="shared" si="214"/>
        <v>232.5</v>
      </c>
      <c r="AN1947">
        <f t="shared" si="215"/>
        <v>0</v>
      </c>
      <c r="AO1947">
        <f t="shared" si="216"/>
        <v>0</v>
      </c>
      <c r="AP1947" t="s">
        <v>50</v>
      </c>
      <c r="AQ1947">
        <v>191072</v>
      </c>
      <c r="AR1947">
        <v>0</v>
      </c>
      <c r="AS1947">
        <v>0</v>
      </c>
    </row>
    <row r="1948" spans="1:45" x14ac:dyDescent="0.2">
      <c r="A1948" t="s">
        <v>1912</v>
      </c>
      <c r="B1948" t="s">
        <v>46</v>
      </c>
      <c r="C1948" t="s">
        <v>46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K1948">
        <v>0</v>
      </c>
      <c r="L1948">
        <v>0</v>
      </c>
      <c r="M1948">
        <v>2</v>
      </c>
      <c r="N1948">
        <v>2</v>
      </c>
      <c r="O1948" t="s">
        <v>47</v>
      </c>
      <c r="P1948" t="s">
        <v>47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40</v>
      </c>
      <c r="Z1948">
        <v>40</v>
      </c>
      <c r="AA1948" t="s">
        <v>48</v>
      </c>
      <c r="AB1948" t="s">
        <v>48</v>
      </c>
      <c r="AC1948" t="s">
        <v>118</v>
      </c>
      <c r="AD1948" t="s">
        <v>64</v>
      </c>
      <c r="AE1948">
        <v>0</v>
      </c>
      <c r="AF1948">
        <v>0</v>
      </c>
      <c r="AG1948">
        <v>1</v>
      </c>
      <c r="AH1948">
        <v>1</v>
      </c>
      <c r="AI1948">
        <f t="shared" si="210"/>
        <v>40</v>
      </c>
      <c r="AJ1948">
        <f t="shared" si="211"/>
        <v>40</v>
      </c>
      <c r="AK1948">
        <f t="shared" si="212"/>
        <v>0</v>
      </c>
      <c r="AL1948">
        <f t="shared" si="213"/>
        <v>0</v>
      </c>
      <c r="AM1948">
        <f t="shared" si="214"/>
        <v>40</v>
      </c>
      <c r="AN1948">
        <f t="shared" si="215"/>
        <v>0</v>
      </c>
      <c r="AO1948">
        <f t="shared" si="216"/>
        <v>0</v>
      </c>
      <c r="AP1948" t="s">
        <v>50</v>
      </c>
      <c r="AQ1948">
        <v>191060</v>
      </c>
      <c r="AR1948">
        <v>0</v>
      </c>
      <c r="AS1948">
        <v>0</v>
      </c>
    </row>
    <row r="1949" spans="1:45" x14ac:dyDescent="0.2">
      <c r="A1949" t="s">
        <v>1913</v>
      </c>
      <c r="B1949" t="s">
        <v>46</v>
      </c>
      <c r="C1949" t="s">
        <v>46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K1949">
        <v>0</v>
      </c>
      <c r="L1949">
        <v>0</v>
      </c>
      <c r="M1949">
        <v>3</v>
      </c>
      <c r="N1949">
        <v>3</v>
      </c>
      <c r="O1949" t="s">
        <v>47</v>
      </c>
      <c r="P1949" t="s">
        <v>47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89</v>
      </c>
      <c r="Z1949">
        <v>89</v>
      </c>
      <c r="AA1949" t="s">
        <v>48</v>
      </c>
      <c r="AB1949" t="s">
        <v>48</v>
      </c>
      <c r="AC1949" t="s">
        <v>118</v>
      </c>
      <c r="AD1949" t="s">
        <v>59</v>
      </c>
      <c r="AE1949">
        <v>0</v>
      </c>
      <c r="AF1949">
        <v>0</v>
      </c>
      <c r="AG1949">
        <v>2</v>
      </c>
      <c r="AH1949">
        <v>2</v>
      </c>
      <c r="AI1949">
        <f t="shared" si="210"/>
        <v>89</v>
      </c>
      <c r="AJ1949">
        <f t="shared" si="211"/>
        <v>89</v>
      </c>
      <c r="AK1949">
        <f t="shared" si="212"/>
        <v>0</v>
      </c>
      <c r="AL1949">
        <f t="shared" si="213"/>
        <v>0</v>
      </c>
      <c r="AM1949">
        <f t="shared" si="214"/>
        <v>89</v>
      </c>
      <c r="AN1949">
        <f t="shared" si="215"/>
        <v>0</v>
      </c>
      <c r="AO1949">
        <f t="shared" si="216"/>
        <v>0</v>
      </c>
      <c r="AP1949" t="s">
        <v>50</v>
      </c>
      <c r="AQ1949">
        <v>195289</v>
      </c>
      <c r="AR1949">
        <v>0</v>
      </c>
      <c r="AS1949">
        <v>0</v>
      </c>
    </row>
    <row r="1950" spans="1:45" x14ac:dyDescent="0.2">
      <c r="A1950" t="s">
        <v>1914</v>
      </c>
      <c r="B1950" t="s">
        <v>46</v>
      </c>
      <c r="C1950" t="s">
        <v>46</v>
      </c>
      <c r="D1950">
        <v>0</v>
      </c>
      <c r="E1950">
        <v>0</v>
      </c>
      <c r="F1950">
        <v>0</v>
      </c>
      <c r="G1950">
        <v>0</v>
      </c>
      <c r="H1950">
        <v>-30.5</v>
      </c>
      <c r="I1950">
        <v>-30.5</v>
      </c>
      <c r="K1950">
        <v>-91.5</v>
      </c>
      <c r="L1950">
        <v>-91.5</v>
      </c>
      <c r="M1950">
        <v>4</v>
      </c>
      <c r="N1950">
        <v>4</v>
      </c>
      <c r="O1950" t="s">
        <v>47</v>
      </c>
      <c r="P1950" t="s">
        <v>47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122</v>
      </c>
      <c r="Z1950">
        <v>122</v>
      </c>
      <c r="AA1950" t="s">
        <v>58</v>
      </c>
      <c r="AB1950" t="s">
        <v>58</v>
      </c>
      <c r="AC1950" t="s">
        <v>118</v>
      </c>
      <c r="AD1950" t="s">
        <v>64</v>
      </c>
      <c r="AE1950">
        <v>0</v>
      </c>
      <c r="AF1950">
        <v>0</v>
      </c>
      <c r="AG1950">
        <v>2</v>
      </c>
      <c r="AH1950">
        <v>2</v>
      </c>
      <c r="AI1950">
        <f t="shared" si="210"/>
        <v>91.5</v>
      </c>
      <c r="AJ1950">
        <f t="shared" si="211"/>
        <v>91.5</v>
      </c>
      <c r="AK1950">
        <f t="shared" si="212"/>
        <v>0</v>
      </c>
      <c r="AL1950">
        <f t="shared" si="213"/>
        <v>0</v>
      </c>
      <c r="AM1950">
        <f t="shared" si="214"/>
        <v>91.5</v>
      </c>
      <c r="AN1950">
        <f t="shared" si="215"/>
        <v>0</v>
      </c>
      <c r="AO1950">
        <f t="shared" si="216"/>
        <v>0</v>
      </c>
      <c r="AP1950" t="s">
        <v>50</v>
      </c>
      <c r="AQ1950">
        <v>195309</v>
      </c>
      <c r="AR1950">
        <v>0</v>
      </c>
      <c r="AS1950">
        <v>0</v>
      </c>
    </row>
    <row r="1951" spans="1:45" x14ac:dyDescent="0.2">
      <c r="A1951" t="s">
        <v>1915</v>
      </c>
      <c r="B1951" t="s">
        <v>120</v>
      </c>
      <c r="C1951" t="s">
        <v>46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K1951">
        <v>0</v>
      </c>
      <c r="L1951">
        <v>0</v>
      </c>
      <c r="M1951">
        <v>5</v>
      </c>
      <c r="N1951">
        <v>5</v>
      </c>
      <c r="O1951" t="s">
        <v>47</v>
      </c>
      <c r="P1951" t="s">
        <v>47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73</v>
      </c>
      <c r="Z1951">
        <v>73</v>
      </c>
      <c r="AA1951" t="s">
        <v>48</v>
      </c>
      <c r="AB1951" t="s">
        <v>48</v>
      </c>
      <c r="AC1951" t="s">
        <v>118</v>
      </c>
      <c r="AD1951" t="s">
        <v>56</v>
      </c>
      <c r="AE1951">
        <v>0</v>
      </c>
      <c r="AF1951">
        <v>0</v>
      </c>
      <c r="AG1951">
        <v>1</v>
      </c>
      <c r="AH1951">
        <v>1</v>
      </c>
      <c r="AI1951">
        <f t="shared" si="210"/>
        <v>73</v>
      </c>
      <c r="AJ1951">
        <f t="shared" si="211"/>
        <v>73</v>
      </c>
      <c r="AK1951">
        <f t="shared" si="212"/>
        <v>0</v>
      </c>
      <c r="AL1951">
        <f t="shared" si="213"/>
        <v>0</v>
      </c>
      <c r="AM1951">
        <f t="shared" si="214"/>
        <v>73</v>
      </c>
      <c r="AN1951">
        <f t="shared" si="215"/>
        <v>0</v>
      </c>
      <c r="AO1951">
        <f t="shared" si="216"/>
        <v>0</v>
      </c>
      <c r="AP1951" t="s">
        <v>50</v>
      </c>
      <c r="AQ1951">
        <v>197467</v>
      </c>
      <c r="AR1951">
        <v>0</v>
      </c>
      <c r="AS1951">
        <v>0</v>
      </c>
    </row>
    <row r="1952" spans="1:45" x14ac:dyDescent="0.2">
      <c r="A1952" t="s">
        <v>1916</v>
      </c>
      <c r="B1952" t="s">
        <v>46</v>
      </c>
      <c r="C1952" t="s">
        <v>46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K1952">
        <v>0</v>
      </c>
      <c r="L1952">
        <v>0</v>
      </c>
      <c r="M1952">
        <v>3</v>
      </c>
      <c r="N1952">
        <v>3</v>
      </c>
      <c r="O1952" t="s">
        <v>47</v>
      </c>
      <c r="P1952" t="s">
        <v>47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49</v>
      </c>
      <c r="Z1952">
        <v>49</v>
      </c>
      <c r="AA1952" t="s">
        <v>48</v>
      </c>
      <c r="AB1952" t="s">
        <v>48</v>
      </c>
      <c r="AC1952" t="s">
        <v>118</v>
      </c>
      <c r="AD1952" t="s">
        <v>56</v>
      </c>
      <c r="AE1952">
        <v>0</v>
      </c>
      <c r="AF1952">
        <v>0</v>
      </c>
      <c r="AG1952">
        <v>1</v>
      </c>
      <c r="AH1952">
        <v>1</v>
      </c>
      <c r="AI1952">
        <f t="shared" si="210"/>
        <v>49</v>
      </c>
      <c r="AJ1952">
        <f t="shared" si="211"/>
        <v>49</v>
      </c>
      <c r="AK1952">
        <f t="shared" si="212"/>
        <v>0</v>
      </c>
      <c r="AL1952">
        <f t="shared" si="213"/>
        <v>0</v>
      </c>
      <c r="AM1952">
        <f t="shared" si="214"/>
        <v>49</v>
      </c>
      <c r="AN1952">
        <f t="shared" si="215"/>
        <v>0</v>
      </c>
      <c r="AO1952">
        <f t="shared" si="216"/>
        <v>0</v>
      </c>
      <c r="AP1952" t="s">
        <v>50</v>
      </c>
      <c r="AQ1952">
        <v>183243</v>
      </c>
      <c r="AR1952">
        <v>0</v>
      </c>
      <c r="AS1952">
        <v>0</v>
      </c>
    </row>
    <row r="1953" spans="1:45" x14ac:dyDescent="0.2">
      <c r="A1953" t="s">
        <v>1917</v>
      </c>
      <c r="B1953" t="s">
        <v>46</v>
      </c>
      <c r="C1953" t="s">
        <v>46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K1953">
        <v>0</v>
      </c>
      <c r="L1953">
        <v>0</v>
      </c>
      <c r="M1953">
        <v>3</v>
      </c>
      <c r="N1953">
        <v>3</v>
      </c>
      <c r="O1953" t="s">
        <v>47</v>
      </c>
      <c r="P1953" t="s">
        <v>47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126</v>
      </c>
      <c r="Z1953">
        <v>126</v>
      </c>
      <c r="AA1953" t="s">
        <v>48</v>
      </c>
      <c r="AB1953" t="s">
        <v>48</v>
      </c>
      <c r="AC1953" t="s">
        <v>118</v>
      </c>
      <c r="AD1953" t="s">
        <v>64</v>
      </c>
      <c r="AE1953">
        <v>0</v>
      </c>
      <c r="AF1953">
        <v>0</v>
      </c>
      <c r="AG1953">
        <v>3</v>
      </c>
      <c r="AH1953">
        <v>3</v>
      </c>
      <c r="AI1953">
        <f t="shared" si="210"/>
        <v>126</v>
      </c>
      <c r="AJ1953">
        <f t="shared" si="211"/>
        <v>126</v>
      </c>
      <c r="AK1953">
        <f t="shared" si="212"/>
        <v>0</v>
      </c>
      <c r="AL1953">
        <f t="shared" si="213"/>
        <v>0</v>
      </c>
      <c r="AM1953">
        <f t="shared" si="214"/>
        <v>126</v>
      </c>
      <c r="AN1953">
        <f t="shared" si="215"/>
        <v>0</v>
      </c>
      <c r="AO1953">
        <f t="shared" si="216"/>
        <v>0</v>
      </c>
      <c r="AP1953" t="s">
        <v>50</v>
      </c>
      <c r="AQ1953">
        <v>183288</v>
      </c>
      <c r="AR1953">
        <v>0</v>
      </c>
      <c r="AS1953">
        <v>0</v>
      </c>
    </row>
    <row r="1954" spans="1:45" x14ac:dyDescent="0.2">
      <c r="A1954" t="s">
        <v>1918</v>
      </c>
      <c r="B1954" t="s">
        <v>46</v>
      </c>
      <c r="C1954" t="s">
        <v>46</v>
      </c>
      <c r="D1954">
        <v>0</v>
      </c>
      <c r="E1954">
        <v>0</v>
      </c>
      <c r="F1954">
        <v>0</v>
      </c>
      <c r="G1954">
        <v>0</v>
      </c>
      <c r="H1954">
        <v>-147</v>
      </c>
      <c r="I1954">
        <v>-147</v>
      </c>
      <c r="K1954">
        <v>-441</v>
      </c>
      <c r="L1954">
        <v>-441</v>
      </c>
      <c r="M1954">
        <v>3</v>
      </c>
      <c r="N1954">
        <v>3</v>
      </c>
      <c r="O1954" t="s">
        <v>47</v>
      </c>
      <c r="P1954" t="s">
        <v>47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588</v>
      </c>
      <c r="Z1954">
        <v>588</v>
      </c>
      <c r="AA1954" t="s">
        <v>58</v>
      </c>
      <c r="AB1954" t="s">
        <v>58</v>
      </c>
      <c r="AC1954" t="s">
        <v>49</v>
      </c>
      <c r="AD1954" t="s">
        <v>49</v>
      </c>
      <c r="AE1954">
        <v>0</v>
      </c>
      <c r="AF1954">
        <v>0</v>
      </c>
      <c r="AG1954">
        <v>12</v>
      </c>
      <c r="AH1954">
        <v>12</v>
      </c>
      <c r="AI1954">
        <f t="shared" si="210"/>
        <v>441</v>
      </c>
      <c r="AJ1954">
        <f t="shared" si="211"/>
        <v>441</v>
      </c>
      <c r="AK1954">
        <f t="shared" si="212"/>
        <v>0</v>
      </c>
      <c r="AL1954">
        <f t="shared" si="213"/>
        <v>0</v>
      </c>
      <c r="AM1954">
        <f t="shared" si="214"/>
        <v>441</v>
      </c>
      <c r="AN1954">
        <f t="shared" si="215"/>
        <v>0</v>
      </c>
      <c r="AO1954">
        <f t="shared" si="216"/>
        <v>0</v>
      </c>
      <c r="AP1954" t="s">
        <v>50</v>
      </c>
      <c r="AQ1954">
        <v>187092</v>
      </c>
      <c r="AR1954">
        <v>0</v>
      </c>
      <c r="AS1954">
        <v>0</v>
      </c>
    </row>
    <row r="1955" spans="1:45" x14ac:dyDescent="0.2">
      <c r="A1955" t="s">
        <v>1919</v>
      </c>
      <c r="B1955" t="s">
        <v>46</v>
      </c>
      <c r="C1955" t="s">
        <v>46</v>
      </c>
      <c r="D1955">
        <v>0</v>
      </c>
      <c r="E1955">
        <v>0</v>
      </c>
      <c r="F1955">
        <v>0</v>
      </c>
      <c r="G1955">
        <v>0</v>
      </c>
      <c r="H1955">
        <v>-49</v>
      </c>
      <c r="I1955">
        <v>-49</v>
      </c>
      <c r="K1955">
        <v>-147</v>
      </c>
      <c r="L1955">
        <v>-147</v>
      </c>
      <c r="M1955">
        <v>3</v>
      </c>
      <c r="N1955">
        <v>3</v>
      </c>
      <c r="O1955" t="s">
        <v>47</v>
      </c>
      <c r="P1955" t="s">
        <v>47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196</v>
      </c>
      <c r="Z1955">
        <v>196</v>
      </c>
      <c r="AA1955" t="s">
        <v>58</v>
      </c>
      <c r="AB1955" t="s">
        <v>58</v>
      </c>
      <c r="AC1955" t="s">
        <v>49</v>
      </c>
      <c r="AD1955" t="s">
        <v>49</v>
      </c>
      <c r="AE1955">
        <v>0</v>
      </c>
      <c r="AF1955">
        <v>0</v>
      </c>
      <c r="AG1955">
        <v>4</v>
      </c>
      <c r="AH1955">
        <v>4</v>
      </c>
      <c r="AI1955">
        <f t="shared" si="210"/>
        <v>147</v>
      </c>
      <c r="AJ1955">
        <f t="shared" si="211"/>
        <v>147</v>
      </c>
      <c r="AK1955">
        <f t="shared" si="212"/>
        <v>0</v>
      </c>
      <c r="AL1955">
        <f t="shared" si="213"/>
        <v>0</v>
      </c>
      <c r="AM1955">
        <f t="shared" si="214"/>
        <v>147</v>
      </c>
      <c r="AN1955">
        <f t="shared" si="215"/>
        <v>0</v>
      </c>
      <c r="AO1955">
        <f t="shared" si="216"/>
        <v>0</v>
      </c>
      <c r="AP1955" t="s">
        <v>50</v>
      </c>
      <c r="AQ1955">
        <v>187072</v>
      </c>
      <c r="AR1955">
        <v>0</v>
      </c>
      <c r="AS1955">
        <v>0</v>
      </c>
    </row>
    <row r="1956" spans="1:45" x14ac:dyDescent="0.2">
      <c r="A1956" t="s">
        <v>1920</v>
      </c>
      <c r="B1956" t="s">
        <v>46</v>
      </c>
      <c r="C1956" t="s">
        <v>46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K1956">
        <v>0</v>
      </c>
      <c r="L1956">
        <v>0</v>
      </c>
      <c r="M1956">
        <v>3</v>
      </c>
      <c r="N1956">
        <v>3</v>
      </c>
      <c r="O1956" t="s">
        <v>47</v>
      </c>
      <c r="P1956" t="s">
        <v>47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322</v>
      </c>
      <c r="Z1956">
        <v>322</v>
      </c>
      <c r="AA1956" t="s">
        <v>48</v>
      </c>
      <c r="AB1956" t="s">
        <v>48</v>
      </c>
      <c r="AC1956" t="s">
        <v>49</v>
      </c>
      <c r="AD1956" t="s">
        <v>49</v>
      </c>
      <c r="AE1956">
        <v>0</v>
      </c>
      <c r="AF1956">
        <v>0</v>
      </c>
      <c r="AG1956">
        <v>7</v>
      </c>
      <c r="AH1956">
        <v>7</v>
      </c>
      <c r="AI1956">
        <f t="shared" si="210"/>
        <v>322</v>
      </c>
      <c r="AJ1956">
        <f t="shared" si="211"/>
        <v>322</v>
      </c>
      <c r="AK1956">
        <f t="shared" si="212"/>
        <v>0</v>
      </c>
      <c r="AL1956">
        <f t="shared" si="213"/>
        <v>0</v>
      </c>
      <c r="AM1956">
        <f t="shared" si="214"/>
        <v>322</v>
      </c>
      <c r="AN1956">
        <f t="shared" si="215"/>
        <v>0</v>
      </c>
      <c r="AO1956">
        <f t="shared" si="216"/>
        <v>0</v>
      </c>
      <c r="AP1956" t="s">
        <v>50</v>
      </c>
      <c r="AQ1956">
        <v>187090</v>
      </c>
      <c r="AR1956">
        <v>0</v>
      </c>
      <c r="AS1956">
        <v>0</v>
      </c>
    </row>
    <row r="1957" spans="1:45" x14ac:dyDescent="0.2">
      <c r="A1957" t="s">
        <v>1921</v>
      </c>
      <c r="B1957" t="s">
        <v>46</v>
      </c>
      <c r="C1957" t="s">
        <v>46</v>
      </c>
      <c r="D1957">
        <v>0</v>
      </c>
      <c r="E1957">
        <v>0</v>
      </c>
      <c r="F1957">
        <v>0</v>
      </c>
      <c r="G1957">
        <v>0</v>
      </c>
      <c r="H1957">
        <v>-15</v>
      </c>
      <c r="I1957">
        <v>-15</v>
      </c>
      <c r="K1957">
        <v>-123</v>
      </c>
      <c r="L1957">
        <v>1353</v>
      </c>
      <c r="M1957">
        <v>4</v>
      </c>
      <c r="N1957">
        <v>4</v>
      </c>
      <c r="O1957" t="s">
        <v>47</v>
      </c>
      <c r="P1957" t="s">
        <v>47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138</v>
      </c>
      <c r="Z1957">
        <v>138</v>
      </c>
      <c r="AA1957" t="s">
        <v>58</v>
      </c>
      <c r="AB1957" t="s">
        <v>58</v>
      </c>
      <c r="AC1957" t="s">
        <v>118</v>
      </c>
      <c r="AD1957" t="s">
        <v>59</v>
      </c>
      <c r="AE1957">
        <v>0</v>
      </c>
      <c r="AF1957">
        <v>0</v>
      </c>
      <c r="AG1957">
        <v>3</v>
      </c>
      <c r="AH1957">
        <v>3</v>
      </c>
      <c r="AI1957">
        <f t="shared" si="210"/>
        <v>123</v>
      </c>
      <c r="AJ1957">
        <f t="shared" si="211"/>
        <v>123</v>
      </c>
      <c r="AK1957">
        <f t="shared" si="212"/>
        <v>0</v>
      </c>
      <c r="AL1957">
        <f t="shared" si="213"/>
        <v>0</v>
      </c>
      <c r="AM1957">
        <f t="shared" si="214"/>
        <v>123</v>
      </c>
      <c r="AN1957">
        <f t="shared" si="215"/>
        <v>0</v>
      </c>
      <c r="AO1957">
        <f t="shared" si="216"/>
        <v>0</v>
      </c>
      <c r="AP1957" t="s">
        <v>50</v>
      </c>
      <c r="AQ1957">
        <v>183255</v>
      </c>
      <c r="AR1957">
        <v>0</v>
      </c>
      <c r="AS1957">
        <v>0</v>
      </c>
    </row>
    <row r="1958" spans="1:45" x14ac:dyDescent="0.2">
      <c r="A1958" t="s">
        <v>1922</v>
      </c>
      <c r="B1958" t="s">
        <v>46</v>
      </c>
      <c r="C1958" t="s">
        <v>46</v>
      </c>
      <c r="D1958">
        <v>0</v>
      </c>
      <c r="E1958">
        <v>0</v>
      </c>
      <c r="F1958">
        <v>0</v>
      </c>
      <c r="G1958">
        <v>0</v>
      </c>
      <c r="H1958">
        <v>-31.25</v>
      </c>
      <c r="I1958">
        <v>-31.25</v>
      </c>
      <c r="K1958">
        <v>-93.75</v>
      </c>
      <c r="L1958">
        <v>-93.75</v>
      </c>
      <c r="M1958">
        <v>5</v>
      </c>
      <c r="N1958">
        <v>5</v>
      </c>
      <c r="O1958" t="s">
        <v>47</v>
      </c>
      <c r="P1958" t="s">
        <v>47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125</v>
      </c>
      <c r="Z1958">
        <v>125</v>
      </c>
      <c r="AA1958" t="s">
        <v>58</v>
      </c>
      <c r="AB1958" t="s">
        <v>58</v>
      </c>
      <c r="AC1958" t="s">
        <v>118</v>
      </c>
      <c r="AD1958" t="s">
        <v>59</v>
      </c>
      <c r="AE1958">
        <v>0</v>
      </c>
      <c r="AF1958">
        <v>0</v>
      </c>
      <c r="AG1958">
        <v>2</v>
      </c>
      <c r="AH1958">
        <v>2</v>
      </c>
      <c r="AI1958">
        <f t="shared" si="210"/>
        <v>93.75</v>
      </c>
      <c r="AJ1958">
        <f t="shared" si="211"/>
        <v>93.75</v>
      </c>
      <c r="AK1958">
        <f t="shared" si="212"/>
        <v>0</v>
      </c>
      <c r="AL1958">
        <f t="shared" si="213"/>
        <v>0</v>
      </c>
      <c r="AM1958">
        <f t="shared" si="214"/>
        <v>93.75</v>
      </c>
      <c r="AN1958">
        <f t="shared" si="215"/>
        <v>0</v>
      </c>
      <c r="AO1958">
        <f t="shared" si="216"/>
        <v>0</v>
      </c>
      <c r="AP1958" t="s">
        <v>50</v>
      </c>
      <c r="AQ1958">
        <v>183268</v>
      </c>
      <c r="AR1958">
        <v>0</v>
      </c>
      <c r="AS1958">
        <v>0</v>
      </c>
    </row>
    <row r="1959" spans="1:45" x14ac:dyDescent="0.2">
      <c r="A1959" t="s">
        <v>1923</v>
      </c>
      <c r="B1959" t="s">
        <v>46</v>
      </c>
      <c r="C1959" t="s">
        <v>46</v>
      </c>
      <c r="D1959">
        <v>0</v>
      </c>
      <c r="E1959">
        <v>0</v>
      </c>
      <c r="F1959">
        <v>0</v>
      </c>
      <c r="G1959">
        <v>0</v>
      </c>
      <c r="H1959">
        <v>-57.75</v>
      </c>
      <c r="I1959">
        <v>-57.75</v>
      </c>
      <c r="K1959">
        <v>-173.25</v>
      </c>
      <c r="L1959">
        <v>-173.25</v>
      </c>
      <c r="M1959">
        <v>3</v>
      </c>
      <c r="N1959">
        <v>3</v>
      </c>
      <c r="O1959" t="s">
        <v>47</v>
      </c>
      <c r="P1959" t="s">
        <v>47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231</v>
      </c>
      <c r="Z1959">
        <v>231</v>
      </c>
      <c r="AA1959" t="s">
        <v>58</v>
      </c>
      <c r="AB1959" t="s">
        <v>58</v>
      </c>
      <c r="AC1959" t="s">
        <v>49</v>
      </c>
      <c r="AD1959" t="s">
        <v>49</v>
      </c>
      <c r="AE1959">
        <v>0</v>
      </c>
      <c r="AF1959">
        <v>0</v>
      </c>
      <c r="AG1959">
        <v>6</v>
      </c>
      <c r="AH1959">
        <v>6</v>
      </c>
      <c r="AI1959">
        <f t="shared" si="210"/>
        <v>173.25</v>
      </c>
      <c r="AJ1959">
        <f t="shared" si="211"/>
        <v>173.25</v>
      </c>
      <c r="AK1959">
        <f t="shared" si="212"/>
        <v>0</v>
      </c>
      <c r="AL1959">
        <f t="shared" si="213"/>
        <v>0</v>
      </c>
      <c r="AM1959">
        <f t="shared" si="214"/>
        <v>173.25</v>
      </c>
      <c r="AN1959">
        <f t="shared" si="215"/>
        <v>0</v>
      </c>
      <c r="AO1959">
        <f t="shared" si="216"/>
        <v>0</v>
      </c>
      <c r="AP1959" t="s">
        <v>50</v>
      </c>
      <c r="AQ1959">
        <v>183399</v>
      </c>
      <c r="AR1959">
        <v>0</v>
      </c>
      <c r="AS1959">
        <v>0</v>
      </c>
    </row>
    <row r="1960" spans="1:45" x14ac:dyDescent="0.2">
      <c r="A1960" t="s">
        <v>1924</v>
      </c>
      <c r="B1960" t="s">
        <v>46</v>
      </c>
      <c r="C1960" t="s">
        <v>46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K1960">
        <v>0</v>
      </c>
      <c r="L1960">
        <v>0</v>
      </c>
      <c r="M1960">
        <v>3</v>
      </c>
      <c r="N1960">
        <v>3</v>
      </c>
      <c r="O1960" t="s">
        <v>47</v>
      </c>
      <c r="P1960" t="s">
        <v>47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184</v>
      </c>
      <c r="Z1960">
        <v>184</v>
      </c>
      <c r="AA1960" t="s">
        <v>48</v>
      </c>
      <c r="AB1960" t="s">
        <v>48</v>
      </c>
      <c r="AC1960" t="s">
        <v>66</v>
      </c>
      <c r="AD1960" t="s">
        <v>66</v>
      </c>
      <c r="AE1960">
        <v>0</v>
      </c>
      <c r="AF1960">
        <v>0</v>
      </c>
      <c r="AG1960">
        <v>4</v>
      </c>
      <c r="AH1960">
        <v>4</v>
      </c>
      <c r="AI1960">
        <f t="shared" si="210"/>
        <v>184</v>
      </c>
      <c r="AJ1960">
        <f t="shared" si="211"/>
        <v>184</v>
      </c>
      <c r="AK1960">
        <f t="shared" si="212"/>
        <v>0</v>
      </c>
      <c r="AL1960">
        <f t="shared" si="213"/>
        <v>0</v>
      </c>
      <c r="AM1960">
        <f t="shared" si="214"/>
        <v>184</v>
      </c>
      <c r="AN1960">
        <f t="shared" si="215"/>
        <v>0</v>
      </c>
      <c r="AO1960">
        <f t="shared" si="216"/>
        <v>0</v>
      </c>
      <c r="AP1960" t="s">
        <v>50</v>
      </c>
      <c r="AQ1960">
        <v>183269</v>
      </c>
      <c r="AR1960">
        <v>0</v>
      </c>
      <c r="AS1960">
        <v>0</v>
      </c>
    </row>
    <row r="1961" spans="1:45" x14ac:dyDescent="0.2">
      <c r="A1961" t="s">
        <v>1925</v>
      </c>
      <c r="B1961" t="s">
        <v>46</v>
      </c>
      <c r="C1961" t="s">
        <v>46</v>
      </c>
      <c r="D1961">
        <v>0</v>
      </c>
      <c r="E1961">
        <v>0</v>
      </c>
      <c r="F1961">
        <v>0</v>
      </c>
      <c r="G1961">
        <v>0</v>
      </c>
      <c r="H1961">
        <v>-30</v>
      </c>
      <c r="I1961">
        <v>-30</v>
      </c>
      <c r="K1961">
        <v>-264</v>
      </c>
      <c r="L1961">
        <v>-264</v>
      </c>
      <c r="M1961">
        <v>3</v>
      </c>
      <c r="N1961">
        <v>3</v>
      </c>
      <c r="O1961" t="s">
        <v>47</v>
      </c>
      <c r="P1961" t="s">
        <v>47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294</v>
      </c>
      <c r="Z1961">
        <v>294</v>
      </c>
      <c r="AA1961" t="s">
        <v>58</v>
      </c>
      <c r="AB1961" t="s">
        <v>58</v>
      </c>
      <c r="AC1961" t="s">
        <v>49</v>
      </c>
      <c r="AD1961" t="s">
        <v>49</v>
      </c>
      <c r="AE1961">
        <v>0</v>
      </c>
      <c r="AF1961">
        <v>0</v>
      </c>
      <c r="AG1961">
        <v>6</v>
      </c>
      <c r="AH1961">
        <v>6</v>
      </c>
      <c r="AI1961">
        <f t="shared" si="210"/>
        <v>264</v>
      </c>
      <c r="AJ1961">
        <f t="shared" si="211"/>
        <v>264</v>
      </c>
      <c r="AK1961">
        <f t="shared" si="212"/>
        <v>0</v>
      </c>
      <c r="AL1961">
        <f t="shared" si="213"/>
        <v>0</v>
      </c>
      <c r="AM1961">
        <f t="shared" si="214"/>
        <v>264</v>
      </c>
      <c r="AN1961">
        <f t="shared" si="215"/>
        <v>0</v>
      </c>
      <c r="AO1961">
        <f t="shared" si="216"/>
        <v>0</v>
      </c>
      <c r="AP1961" t="s">
        <v>50</v>
      </c>
      <c r="AQ1961">
        <v>183276</v>
      </c>
      <c r="AR1961">
        <v>0</v>
      </c>
      <c r="AS1961">
        <v>0</v>
      </c>
    </row>
    <row r="1962" spans="1:45" x14ac:dyDescent="0.2">
      <c r="A1962" t="s">
        <v>1926</v>
      </c>
      <c r="B1962" t="s">
        <v>46</v>
      </c>
      <c r="C1962" t="s">
        <v>46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K1962">
        <v>0</v>
      </c>
      <c r="L1962">
        <v>0</v>
      </c>
      <c r="M1962">
        <v>2</v>
      </c>
      <c r="N1962">
        <v>2</v>
      </c>
      <c r="O1962" t="s">
        <v>47</v>
      </c>
      <c r="P1962" t="s">
        <v>47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80</v>
      </c>
      <c r="Z1962">
        <v>40</v>
      </c>
      <c r="AA1962" t="s">
        <v>48</v>
      </c>
      <c r="AB1962" t="s">
        <v>48</v>
      </c>
      <c r="AC1962" t="s">
        <v>118</v>
      </c>
      <c r="AD1962" t="s">
        <v>59</v>
      </c>
      <c r="AE1962">
        <v>0</v>
      </c>
      <c r="AF1962">
        <v>0</v>
      </c>
      <c r="AG1962">
        <v>2</v>
      </c>
      <c r="AH1962">
        <v>1</v>
      </c>
      <c r="AI1962">
        <f t="shared" si="210"/>
        <v>80</v>
      </c>
      <c r="AJ1962">
        <f t="shared" si="211"/>
        <v>40</v>
      </c>
      <c r="AK1962">
        <f t="shared" si="212"/>
        <v>0</v>
      </c>
      <c r="AL1962">
        <f t="shared" si="213"/>
        <v>0</v>
      </c>
      <c r="AM1962">
        <f t="shared" si="214"/>
        <v>0</v>
      </c>
      <c r="AN1962">
        <f t="shared" si="215"/>
        <v>0</v>
      </c>
      <c r="AO1962">
        <f t="shared" si="216"/>
        <v>40</v>
      </c>
      <c r="AP1962" t="s">
        <v>50</v>
      </c>
      <c r="AQ1962">
        <v>128386</v>
      </c>
      <c r="AR1962">
        <v>0</v>
      </c>
      <c r="AS1962">
        <v>0</v>
      </c>
    </row>
    <row r="1963" spans="1:45" x14ac:dyDescent="0.2">
      <c r="A1963" t="s">
        <v>1927</v>
      </c>
      <c r="B1963" t="s">
        <v>46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K1963">
        <v>0</v>
      </c>
      <c r="L1963">
        <v>0</v>
      </c>
      <c r="M1963">
        <v>3</v>
      </c>
      <c r="N1963">
        <v>0</v>
      </c>
      <c r="O1963" t="s">
        <v>47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49</v>
      </c>
      <c r="Z1963">
        <v>0</v>
      </c>
      <c r="AA1963" t="s">
        <v>48</v>
      </c>
      <c r="AC1963" t="s">
        <v>66</v>
      </c>
      <c r="AE1963">
        <v>0</v>
      </c>
      <c r="AF1963">
        <v>0</v>
      </c>
      <c r="AG1963">
        <v>1</v>
      </c>
      <c r="AH1963">
        <v>0</v>
      </c>
      <c r="AI1963">
        <f t="shared" si="210"/>
        <v>49</v>
      </c>
      <c r="AJ1963">
        <f t="shared" si="211"/>
        <v>0</v>
      </c>
      <c r="AK1963">
        <f t="shared" si="212"/>
        <v>0</v>
      </c>
      <c r="AL1963">
        <f t="shared" si="213"/>
        <v>0</v>
      </c>
      <c r="AM1963">
        <f t="shared" si="214"/>
        <v>0</v>
      </c>
      <c r="AN1963">
        <f t="shared" si="215"/>
        <v>49</v>
      </c>
      <c r="AO1963">
        <f t="shared" si="216"/>
        <v>0</v>
      </c>
      <c r="AP1963" t="s">
        <v>50</v>
      </c>
      <c r="AQ1963">
        <v>171837</v>
      </c>
      <c r="AR1963">
        <v>0</v>
      </c>
      <c r="AS1963">
        <v>0</v>
      </c>
    </row>
    <row r="1964" spans="1:45" x14ac:dyDescent="0.2">
      <c r="A1964" t="s">
        <v>1928</v>
      </c>
      <c r="B1964" t="s">
        <v>46</v>
      </c>
      <c r="C1964" t="s">
        <v>46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K1964">
        <v>0</v>
      </c>
      <c r="L1964">
        <v>0</v>
      </c>
      <c r="M1964">
        <v>3</v>
      </c>
      <c r="N1964">
        <v>3</v>
      </c>
      <c r="O1964" t="s">
        <v>47</v>
      </c>
      <c r="P1964" t="s">
        <v>47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211</v>
      </c>
      <c r="Z1964">
        <v>211</v>
      </c>
      <c r="AA1964" t="s">
        <v>48</v>
      </c>
      <c r="AB1964" t="s">
        <v>48</v>
      </c>
      <c r="AC1964" t="s">
        <v>49</v>
      </c>
      <c r="AD1964" t="s">
        <v>49</v>
      </c>
      <c r="AE1964">
        <v>0</v>
      </c>
      <c r="AF1964">
        <v>0</v>
      </c>
      <c r="AG1964">
        <v>6</v>
      </c>
      <c r="AH1964">
        <v>6</v>
      </c>
      <c r="AI1964">
        <f t="shared" si="210"/>
        <v>211</v>
      </c>
      <c r="AJ1964">
        <f t="shared" si="211"/>
        <v>211</v>
      </c>
      <c r="AK1964">
        <f t="shared" si="212"/>
        <v>0</v>
      </c>
      <c r="AL1964">
        <f t="shared" si="213"/>
        <v>0</v>
      </c>
      <c r="AM1964">
        <f t="shared" si="214"/>
        <v>211</v>
      </c>
      <c r="AN1964">
        <f t="shared" si="215"/>
        <v>0</v>
      </c>
      <c r="AO1964">
        <f t="shared" si="216"/>
        <v>0</v>
      </c>
      <c r="AP1964" t="s">
        <v>73</v>
      </c>
      <c r="AQ1964">
        <v>173195</v>
      </c>
      <c r="AR1964">
        <v>0</v>
      </c>
      <c r="AS1964">
        <v>0</v>
      </c>
    </row>
    <row r="1965" spans="1:45" x14ac:dyDescent="0.2">
      <c r="A1965" t="s">
        <v>1929</v>
      </c>
      <c r="B1965" t="s">
        <v>46</v>
      </c>
      <c r="C1965" t="s">
        <v>46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K1965">
        <v>0</v>
      </c>
      <c r="L1965">
        <v>0</v>
      </c>
      <c r="M1965">
        <v>5</v>
      </c>
      <c r="N1965">
        <v>5</v>
      </c>
      <c r="O1965" t="s">
        <v>47</v>
      </c>
      <c r="P1965" t="s">
        <v>47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260</v>
      </c>
      <c r="Z1965">
        <v>260</v>
      </c>
      <c r="AA1965" t="s">
        <v>48</v>
      </c>
      <c r="AB1965" t="s">
        <v>48</v>
      </c>
      <c r="AC1965" t="s">
        <v>66</v>
      </c>
      <c r="AD1965" t="s">
        <v>66</v>
      </c>
      <c r="AE1965">
        <v>0</v>
      </c>
      <c r="AF1965">
        <v>0</v>
      </c>
      <c r="AG1965">
        <v>5</v>
      </c>
      <c r="AH1965">
        <v>5</v>
      </c>
      <c r="AI1965">
        <f t="shared" si="210"/>
        <v>260</v>
      </c>
      <c r="AJ1965">
        <f t="shared" si="211"/>
        <v>260</v>
      </c>
      <c r="AK1965">
        <f t="shared" si="212"/>
        <v>0</v>
      </c>
      <c r="AL1965">
        <f t="shared" si="213"/>
        <v>0</v>
      </c>
      <c r="AM1965">
        <f t="shared" si="214"/>
        <v>260</v>
      </c>
      <c r="AN1965">
        <f t="shared" si="215"/>
        <v>0</v>
      </c>
      <c r="AO1965">
        <f t="shared" si="216"/>
        <v>0</v>
      </c>
      <c r="AP1965" t="s">
        <v>50</v>
      </c>
      <c r="AQ1965">
        <v>173189</v>
      </c>
      <c r="AR1965">
        <v>0</v>
      </c>
      <c r="AS1965">
        <v>0</v>
      </c>
    </row>
    <row r="1966" spans="1:45" x14ac:dyDescent="0.2">
      <c r="A1966" t="s">
        <v>1930</v>
      </c>
      <c r="B1966" t="s">
        <v>46</v>
      </c>
      <c r="C1966" t="s">
        <v>46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K1966">
        <v>0</v>
      </c>
      <c r="L1966">
        <v>0</v>
      </c>
      <c r="M1966">
        <v>4</v>
      </c>
      <c r="N1966">
        <v>4</v>
      </c>
      <c r="O1966" t="s">
        <v>47</v>
      </c>
      <c r="P1966" t="s">
        <v>47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61</v>
      </c>
      <c r="Z1966">
        <v>61</v>
      </c>
      <c r="AA1966" t="s">
        <v>48</v>
      </c>
      <c r="AB1966" t="s">
        <v>48</v>
      </c>
      <c r="AC1966" t="s">
        <v>118</v>
      </c>
      <c r="AD1966" t="s">
        <v>59</v>
      </c>
      <c r="AE1966">
        <v>0</v>
      </c>
      <c r="AF1966">
        <v>0</v>
      </c>
      <c r="AG1966">
        <v>1</v>
      </c>
      <c r="AH1966">
        <v>1</v>
      </c>
      <c r="AI1966">
        <f t="shared" si="210"/>
        <v>61</v>
      </c>
      <c r="AJ1966">
        <f t="shared" si="211"/>
        <v>61</v>
      </c>
      <c r="AK1966">
        <f t="shared" si="212"/>
        <v>0</v>
      </c>
      <c r="AL1966">
        <f t="shared" si="213"/>
        <v>0</v>
      </c>
      <c r="AM1966">
        <f t="shared" si="214"/>
        <v>61</v>
      </c>
      <c r="AN1966">
        <f t="shared" si="215"/>
        <v>0</v>
      </c>
      <c r="AO1966">
        <f t="shared" si="216"/>
        <v>0</v>
      </c>
      <c r="AP1966" t="s">
        <v>50</v>
      </c>
      <c r="AQ1966">
        <v>174512</v>
      </c>
      <c r="AR1966">
        <v>0</v>
      </c>
      <c r="AS1966">
        <v>0</v>
      </c>
    </row>
    <row r="1967" spans="1:45" x14ac:dyDescent="0.2">
      <c r="A1967" t="s">
        <v>1931</v>
      </c>
      <c r="B1967" t="s">
        <v>46</v>
      </c>
      <c r="C1967" t="s">
        <v>46</v>
      </c>
      <c r="D1967">
        <v>0</v>
      </c>
      <c r="E1967">
        <v>0</v>
      </c>
      <c r="F1967">
        <v>0</v>
      </c>
      <c r="G1967">
        <v>0</v>
      </c>
      <c r="H1967">
        <v>-5</v>
      </c>
      <c r="I1967">
        <v>-5</v>
      </c>
      <c r="K1967">
        <v>-44</v>
      </c>
      <c r="L1967">
        <v>-44</v>
      </c>
      <c r="M1967">
        <v>3</v>
      </c>
      <c r="N1967">
        <v>3</v>
      </c>
      <c r="O1967" t="s">
        <v>47</v>
      </c>
      <c r="P1967" t="s">
        <v>47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49</v>
      </c>
      <c r="Z1967">
        <v>49</v>
      </c>
      <c r="AA1967" t="s">
        <v>58</v>
      </c>
      <c r="AB1967" t="s">
        <v>58</v>
      </c>
      <c r="AC1967" t="s">
        <v>118</v>
      </c>
      <c r="AD1967" t="s">
        <v>56</v>
      </c>
      <c r="AE1967">
        <v>0</v>
      </c>
      <c r="AF1967">
        <v>0</v>
      </c>
      <c r="AG1967">
        <v>1</v>
      </c>
      <c r="AH1967">
        <v>1</v>
      </c>
      <c r="AI1967">
        <f t="shared" si="210"/>
        <v>44</v>
      </c>
      <c r="AJ1967">
        <f t="shared" si="211"/>
        <v>44</v>
      </c>
      <c r="AK1967">
        <f t="shared" si="212"/>
        <v>0</v>
      </c>
      <c r="AL1967">
        <f t="shared" si="213"/>
        <v>0</v>
      </c>
      <c r="AM1967">
        <f t="shared" si="214"/>
        <v>44</v>
      </c>
      <c r="AN1967">
        <f t="shared" si="215"/>
        <v>0</v>
      </c>
      <c r="AO1967">
        <f t="shared" si="216"/>
        <v>0</v>
      </c>
      <c r="AP1967" t="s">
        <v>50</v>
      </c>
      <c r="AQ1967">
        <v>177411</v>
      </c>
      <c r="AR1967">
        <v>0</v>
      </c>
      <c r="AS1967">
        <v>0</v>
      </c>
    </row>
    <row r="1968" spans="1:45" x14ac:dyDescent="0.2">
      <c r="A1968" t="s">
        <v>1932</v>
      </c>
      <c r="B1968" t="s">
        <v>46</v>
      </c>
      <c r="C1968" t="s">
        <v>46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K1968">
        <v>0</v>
      </c>
      <c r="L1968">
        <v>0</v>
      </c>
      <c r="M1968">
        <v>5</v>
      </c>
      <c r="N1968">
        <v>5</v>
      </c>
      <c r="O1968" t="s">
        <v>47</v>
      </c>
      <c r="P1968" t="s">
        <v>47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691</v>
      </c>
      <c r="Z1968">
        <v>691</v>
      </c>
      <c r="AA1968" t="s">
        <v>48</v>
      </c>
      <c r="AB1968" t="s">
        <v>48</v>
      </c>
      <c r="AC1968" t="s">
        <v>49</v>
      </c>
      <c r="AD1968" t="s">
        <v>49</v>
      </c>
      <c r="AE1968">
        <v>0</v>
      </c>
      <c r="AF1968">
        <v>0</v>
      </c>
      <c r="AG1968">
        <v>6</v>
      </c>
      <c r="AH1968">
        <v>6</v>
      </c>
      <c r="AI1968">
        <f t="shared" si="210"/>
        <v>691</v>
      </c>
      <c r="AJ1968">
        <f t="shared" si="211"/>
        <v>691</v>
      </c>
      <c r="AK1968">
        <f t="shared" si="212"/>
        <v>0</v>
      </c>
      <c r="AL1968">
        <f t="shared" si="213"/>
        <v>0</v>
      </c>
      <c r="AM1968">
        <f t="shared" si="214"/>
        <v>691</v>
      </c>
      <c r="AN1968">
        <f t="shared" si="215"/>
        <v>0</v>
      </c>
      <c r="AO1968">
        <f t="shared" si="216"/>
        <v>0</v>
      </c>
      <c r="AP1968" t="s">
        <v>73</v>
      </c>
      <c r="AQ1968">
        <v>183250</v>
      </c>
      <c r="AR1968">
        <v>0</v>
      </c>
      <c r="AS1968">
        <v>0</v>
      </c>
    </row>
    <row r="1969" spans="1:45" x14ac:dyDescent="0.2">
      <c r="A1969" t="s">
        <v>1933</v>
      </c>
      <c r="B1969" t="s">
        <v>46</v>
      </c>
      <c r="C1969" t="s">
        <v>46</v>
      </c>
      <c r="D1969">
        <v>0</v>
      </c>
      <c r="E1969">
        <v>0</v>
      </c>
      <c r="F1969">
        <v>0</v>
      </c>
      <c r="G1969">
        <v>0</v>
      </c>
      <c r="H1969">
        <v>-51.2</v>
      </c>
      <c r="I1969">
        <v>-51.2</v>
      </c>
      <c r="K1969">
        <v>-460.8</v>
      </c>
      <c r="L1969">
        <v>-460.8</v>
      </c>
      <c r="M1969">
        <v>6</v>
      </c>
      <c r="N1969">
        <v>6</v>
      </c>
      <c r="O1969" t="s">
        <v>47</v>
      </c>
      <c r="P1969" t="s">
        <v>47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837</v>
      </c>
      <c r="Z1969">
        <v>837</v>
      </c>
      <c r="AA1969" t="s">
        <v>58</v>
      </c>
      <c r="AB1969" t="s">
        <v>58</v>
      </c>
      <c r="AC1969" t="s">
        <v>66</v>
      </c>
      <c r="AD1969" t="s">
        <v>66</v>
      </c>
      <c r="AE1969">
        <v>0</v>
      </c>
      <c r="AF1969">
        <v>0</v>
      </c>
      <c r="AG1969">
        <v>8</v>
      </c>
      <c r="AH1969">
        <v>8</v>
      </c>
      <c r="AI1969">
        <f t="shared" si="210"/>
        <v>785.8</v>
      </c>
      <c r="AJ1969">
        <f t="shared" si="211"/>
        <v>785.8</v>
      </c>
      <c r="AK1969">
        <f t="shared" si="212"/>
        <v>0</v>
      </c>
      <c r="AL1969">
        <f t="shared" si="213"/>
        <v>0</v>
      </c>
      <c r="AM1969">
        <f t="shared" si="214"/>
        <v>785.8</v>
      </c>
      <c r="AN1969">
        <f t="shared" si="215"/>
        <v>0</v>
      </c>
      <c r="AO1969">
        <f t="shared" si="216"/>
        <v>0</v>
      </c>
      <c r="AP1969" t="s">
        <v>50</v>
      </c>
      <c r="AQ1969">
        <v>165536</v>
      </c>
      <c r="AR1969">
        <v>0</v>
      </c>
      <c r="AS1969">
        <v>0</v>
      </c>
    </row>
    <row r="1970" spans="1:45" x14ac:dyDescent="0.2">
      <c r="A1970" t="s">
        <v>1934</v>
      </c>
      <c r="B1970" t="s">
        <v>46</v>
      </c>
      <c r="C1970" t="s">
        <v>46</v>
      </c>
      <c r="D1970">
        <v>0</v>
      </c>
      <c r="E1970">
        <v>0</v>
      </c>
      <c r="F1970">
        <v>0</v>
      </c>
      <c r="G1970">
        <v>0</v>
      </c>
      <c r="H1970">
        <v>-7</v>
      </c>
      <c r="I1970">
        <v>-7</v>
      </c>
      <c r="K1970">
        <v>-21</v>
      </c>
      <c r="L1970">
        <v>-21</v>
      </c>
      <c r="M1970">
        <v>1</v>
      </c>
      <c r="N1970">
        <v>1</v>
      </c>
      <c r="O1970" t="s">
        <v>47</v>
      </c>
      <c r="P1970" t="s">
        <v>47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28</v>
      </c>
      <c r="Z1970">
        <v>28</v>
      </c>
      <c r="AA1970" t="s">
        <v>58</v>
      </c>
      <c r="AB1970" t="s">
        <v>58</v>
      </c>
      <c r="AC1970" t="s">
        <v>49</v>
      </c>
      <c r="AD1970" t="s">
        <v>56</v>
      </c>
      <c r="AE1970">
        <v>0</v>
      </c>
      <c r="AF1970">
        <v>0</v>
      </c>
      <c r="AG1970">
        <v>1</v>
      </c>
      <c r="AH1970">
        <v>1</v>
      </c>
      <c r="AI1970">
        <f t="shared" si="210"/>
        <v>21</v>
      </c>
      <c r="AJ1970">
        <f t="shared" si="211"/>
        <v>21</v>
      </c>
      <c r="AK1970">
        <f t="shared" si="212"/>
        <v>0</v>
      </c>
      <c r="AL1970">
        <f t="shared" si="213"/>
        <v>0</v>
      </c>
      <c r="AM1970">
        <f t="shared" si="214"/>
        <v>21</v>
      </c>
      <c r="AN1970">
        <f t="shared" si="215"/>
        <v>0</v>
      </c>
      <c r="AO1970">
        <f t="shared" si="216"/>
        <v>0</v>
      </c>
      <c r="AP1970" t="s">
        <v>50</v>
      </c>
      <c r="AQ1970">
        <v>166781</v>
      </c>
      <c r="AR1970">
        <v>0</v>
      </c>
      <c r="AS1970">
        <v>0</v>
      </c>
    </row>
    <row r="1971" spans="1:45" x14ac:dyDescent="0.2">
      <c r="A1971" t="s">
        <v>1935</v>
      </c>
      <c r="B1971" t="s">
        <v>46</v>
      </c>
      <c r="C1971" t="s">
        <v>46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K1971">
        <v>0</v>
      </c>
      <c r="L1971">
        <v>0</v>
      </c>
      <c r="M1971">
        <v>3</v>
      </c>
      <c r="N1971">
        <v>3</v>
      </c>
      <c r="O1971" t="s">
        <v>47</v>
      </c>
      <c r="P1971" t="s">
        <v>47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172</v>
      </c>
      <c r="Z1971">
        <v>172</v>
      </c>
      <c r="AA1971" t="s">
        <v>48</v>
      </c>
      <c r="AB1971" t="s">
        <v>48</v>
      </c>
      <c r="AC1971" t="s">
        <v>53</v>
      </c>
      <c r="AD1971" t="s">
        <v>53</v>
      </c>
      <c r="AE1971">
        <v>0</v>
      </c>
      <c r="AF1971">
        <v>0</v>
      </c>
      <c r="AG1971">
        <v>4</v>
      </c>
      <c r="AH1971">
        <v>4</v>
      </c>
      <c r="AI1971">
        <f t="shared" si="210"/>
        <v>172</v>
      </c>
      <c r="AJ1971">
        <f t="shared" si="211"/>
        <v>172</v>
      </c>
      <c r="AK1971">
        <f t="shared" si="212"/>
        <v>0</v>
      </c>
      <c r="AL1971">
        <f t="shared" si="213"/>
        <v>0</v>
      </c>
      <c r="AM1971">
        <f t="shared" si="214"/>
        <v>172</v>
      </c>
      <c r="AN1971">
        <f t="shared" si="215"/>
        <v>0</v>
      </c>
      <c r="AO1971">
        <f t="shared" si="216"/>
        <v>0</v>
      </c>
      <c r="AP1971" t="s">
        <v>50</v>
      </c>
      <c r="AQ1971">
        <v>167170</v>
      </c>
      <c r="AR1971">
        <v>0</v>
      </c>
      <c r="AS1971">
        <v>0</v>
      </c>
    </row>
    <row r="1972" spans="1:45" x14ac:dyDescent="0.2">
      <c r="A1972" t="s">
        <v>1936</v>
      </c>
      <c r="B1972" t="s">
        <v>46</v>
      </c>
      <c r="C1972" t="s">
        <v>46</v>
      </c>
      <c r="D1972">
        <v>0</v>
      </c>
      <c r="E1972">
        <v>0</v>
      </c>
      <c r="F1972">
        <v>0</v>
      </c>
      <c r="G1972">
        <v>0</v>
      </c>
      <c r="H1972">
        <v>-3</v>
      </c>
      <c r="I1972">
        <v>-3</v>
      </c>
      <c r="K1972">
        <v>-25</v>
      </c>
      <c r="L1972">
        <v>-25</v>
      </c>
      <c r="M1972">
        <v>1</v>
      </c>
      <c r="N1972">
        <v>1</v>
      </c>
      <c r="O1972" t="s">
        <v>47</v>
      </c>
      <c r="P1972" t="s">
        <v>47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28</v>
      </c>
      <c r="Z1972">
        <v>28</v>
      </c>
      <c r="AA1972" t="s">
        <v>58</v>
      </c>
      <c r="AB1972" t="s">
        <v>58</v>
      </c>
      <c r="AC1972" t="s">
        <v>59</v>
      </c>
      <c r="AD1972" t="s">
        <v>59</v>
      </c>
      <c r="AE1972">
        <v>0</v>
      </c>
      <c r="AF1972">
        <v>0</v>
      </c>
      <c r="AG1972">
        <v>1</v>
      </c>
      <c r="AH1972">
        <v>1</v>
      </c>
      <c r="AI1972">
        <f t="shared" si="210"/>
        <v>25</v>
      </c>
      <c r="AJ1972">
        <f t="shared" si="211"/>
        <v>25</v>
      </c>
      <c r="AK1972">
        <f t="shared" si="212"/>
        <v>0</v>
      </c>
      <c r="AL1972">
        <f t="shared" si="213"/>
        <v>0</v>
      </c>
      <c r="AM1972">
        <f t="shared" si="214"/>
        <v>25</v>
      </c>
      <c r="AN1972">
        <f t="shared" si="215"/>
        <v>0</v>
      </c>
      <c r="AO1972">
        <f t="shared" si="216"/>
        <v>0</v>
      </c>
      <c r="AP1972" t="s">
        <v>50</v>
      </c>
      <c r="AQ1972">
        <v>166888</v>
      </c>
      <c r="AR1972">
        <v>0</v>
      </c>
      <c r="AS1972">
        <v>0</v>
      </c>
    </row>
    <row r="1973" spans="1:45" x14ac:dyDescent="0.2">
      <c r="A1973" t="s">
        <v>1937</v>
      </c>
      <c r="B1973" t="s">
        <v>168</v>
      </c>
      <c r="D1973">
        <v>0</v>
      </c>
      <c r="E1973">
        <v>0</v>
      </c>
      <c r="F1973">
        <v>0</v>
      </c>
      <c r="G1973">
        <v>0</v>
      </c>
      <c r="H1973">
        <v>-11</v>
      </c>
      <c r="I1973">
        <v>0</v>
      </c>
      <c r="K1973">
        <v>-99</v>
      </c>
      <c r="L1973">
        <v>0</v>
      </c>
      <c r="M1973">
        <v>5</v>
      </c>
      <c r="N1973">
        <v>0</v>
      </c>
      <c r="O1973" t="s">
        <v>47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110</v>
      </c>
      <c r="Z1973">
        <v>0</v>
      </c>
      <c r="AA1973" t="s">
        <v>58</v>
      </c>
      <c r="AC1973" t="s">
        <v>59</v>
      </c>
      <c r="AE1973">
        <v>0</v>
      </c>
      <c r="AF1973">
        <v>0</v>
      </c>
      <c r="AG1973">
        <v>2</v>
      </c>
      <c r="AH1973">
        <v>0</v>
      </c>
      <c r="AI1973">
        <f t="shared" si="210"/>
        <v>99</v>
      </c>
      <c r="AJ1973">
        <f t="shared" si="211"/>
        <v>0</v>
      </c>
      <c r="AK1973">
        <f t="shared" si="212"/>
        <v>0</v>
      </c>
      <c r="AL1973">
        <f t="shared" si="213"/>
        <v>0</v>
      </c>
      <c r="AM1973">
        <f t="shared" si="214"/>
        <v>0</v>
      </c>
      <c r="AN1973">
        <f t="shared" si="215"/>
        <v>99</v>
      </c>
      <c r="AO1973">
        <f t="shared" si="216"/>
        <v>0</v>
      </c>
      <c r="AP1973" t="s">
        <v>50</v>
      </c>
      <c r="AQ1973">
        <v>166896</v>
      </c>
      <c r="AR1973">
        <v>0</v>
      </c>
      <c r="AS1973">
        <v>0</v>
      </c>
    </row>
    <row r="1974" spans="1:45" x14ac:dyDescent="0.2">
      <c r="A1974" t="s">
        <v>1938</v>
      </c>
      <c r="B1974" t="s">
        <v>46</v>
      </c>
      <c r="C1974" t="s">
        <v>46</v>
      </c>
      <c r="D1974">
        <v>0</v>
      </c>
      <c r="E1974">
        <v>0</v>
      </c>
      <c r="F1974">
        <v>0</v>
      </c>
      <c r="G1974">
        <v>0</v>
      </c>
      <c r="H1974">
        <v>-3</v>
      </c>
      <c r="I1974">
        <v>-3</v>
      </c>
      <c r="K1974">
        <v>-25</v>
      </c>
      <c r="L1974">
        <v>-25</v>
      </c>
      <c r="M1974">
        <v>1</v>
      </c>
      <c r="N1974">
        <v>1</v>
      </c>
      <c r="O1974" t="s">
        <v>47</v>
      </c>
      <c r="P1974" t="s">
        <v>47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28</v>
      </c>
      <c r="Z1974">
        <v>28</v>
      </c>
      <c r="AA1974" t="s">
        <v>58</v>
      </c>
      <c r="AB1974" t="s">
        <v>58</v>
      </c>
      <c r="AC1974" t="s">
        <v>59</v>
      </c>
      <c r="AD1974" t="s">
        <v>59</v>
      </c>
      <c r="AE1974">
        <v>0</v>
      </c>
      <c r="AF1974">
        <v>0</v>
      </c>
      <c r="AG1974">
        <v>1</v>
      </c>
      <c r="AH1974">
        <v>1</v>
      </c>
      <c r="AI1974">
        <f t="shared" si="210"/>
        <v>25</v>
      </c>
      <c r="AJ1974">
        <f t="shared" si="211"/>
        <v>25</v>
      </c>
      <c r="AK1974">
        <f t="shared" si="212"/>
        <v>0</v>
      </c>
      <c r="AL1974">
        <f t="shared" si="213"/>
        <v>0</v>
      </c>
      <c r="AM1974">
        <f t="shared" si="214"/>
        <v>25</v>
      </c>
      <c r="AN1974">
        <f t="shared" si="215"/>
        <v>0</v>
      </c>
      <c r="AO1974">
        <f t="shared" si="216"/>
        <v>0</v>
      </c>
      <c r="AP1974" t="s">
        <v>50</v>
      </c>
      <c r="AQ1974">
        <v>166911</v>
      </c>
      <c r="AR1974">
        <v>0</v>
      </c>
      <c r="AS1974">
        <v>0</v>
      </c>
    </row>
    <row r="1975" spans="1:45" x14ac:dyDescent="0.2">
      <c r="A1975" t="s">
        <v>1939</v>
      </c>
      <c r="B1975" t="s">
        <v>46</v>
      </c>
      <c r="C1975" t="s">
        <v>46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K1975">
        <v>0</v>
      </c>
      <c r="L1975">
        <v>0</v>
      </c>
      <c r="M1975">
        <v>4</v>
      </c>
      <c r="N1975">
        <v>4</v>
      </c>
      <c r="O1975" t="s">
        <v>47</v>
      </c>
      <c r="P1975" t="s">
        <v>47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269</v>
      </c>
      <c r="Z1975">
        <v>269</v>
      </c>
      <c r="AA1975" t="s">
        <v>48</v>
      </c>
      <c r="AB1975" t="s">
        <v>48</v>
      </c>
      <c r="AC1975" t="s">
        <v>53</v>
      </c>
      <c r="AD1975" t="s">
        <v>53</v>
      </c>
      <c r="AE1975">
        <v>0</v>
      </c>
      <c r="AF1975">
        <v>0</v>
      </c>
      <c r="AG1975">
        <v>5</v>
      </c>
      <c r="AH1975">
        <v>5</v>
      </c>
      <c r="AI1975">
        <f t="shared" si="210"/>
        <v>269</v>
      </c>
      <c r="AJ1975">
        <f t="shared" si="211"/>
        <v>269</v>
      </c>
      <c r="AK1975">
        <f t="shared" si="212"/>
        <v>0</v>
      </c>
      <c r="AL1975">
        <f t="shared" si="213"/>
        <v>0</v>
      </c>
      <c r="AM1975">
        <f t="shared" si="214"/>
        <v>269</v>
      </c>
      <c r="AN1975">
        <f t="shared" si="215"/>
        <v>0</v>
      </c>
      <c r="AO1975">
        <f t="shared" si="216"/>
        <v>0</v>
      </c>
      <c r="AP1975" t="s">
        <v>50</v>
      </c>
      <c r="AQ1975">
        <v>144222</v>
      </c>
      <c r="AR1975">
        <v>0</v>
      </c>
      <c r="AS1975">
        <v>0</v>
      </c>
    </row>
    <row r="1976" spans="1:45" x14ac:dyDescent="0.2">
      <c r="A1976" t="s">
        <v>1940</v>
      </c>
      <c r="B1976" t="s">
        <v>46</v>
      </c>
      <c r="C1976" t="s">
        <v>46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K1976">
        <v>0</v>
      </c>
      <c r="L1976">
        <v>0</v>
      </c>
      <c r="M1976">
        <v>2</v>
      </c>
      <c r="N1976">
        <v>2</v>
      </c>
      <c r="O1976" t="s">
        <v>47</v>
      </c>
      <c r="P1976" t="s">
        <v>47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148</v>
      </c>
      <c r="Z1976">
        <v>74</v>
      </c>
      <c r="AA1976" t="s">
        <v>48</v>
      </c>
      <c r="AB1976" t="s">
        <v>48</v>
      </c>
      <c r="AC1976" t="s">
        <v>49</v>
      </c>
      <c r="AD1976" t="s">
        <v>49</v>
      </c>
      <c r="AE1976">
        <v>0</v>
      </c>
      <c r="AF1976">
        <v>0</v>
      </c>
      <c r="AG1976">
        <v>4</v>
      </c>
      <c r="AH1976">
        <v>2</v>
      </c>
      <c r="AI1976">
        <f t="shared" si="210"/>
        <v>148</v>
      </c>
      <c r="AJ1976">
        <f t="shared" si="211"/>
        <v>74</v>
      </c>
      <c r="AK1976">
        <f t="shared" si="212"/>
        <v>0</v>
      </c>
      <c r="AL1976">
        <f t="shared" si="213"/>
        <v>0</v>
      </c>
      <c r="AM1976">
        <f t="shared" si="214"/>
        <v>0</v>
      </c>
      <c r="AN1976">
        <f t="shared" si="215"/>
        <v>0</v>
      </c>
      <c r="AO1976">
        <f t="shared" si="216"/>
        <v>74</v>
      </c>
      <c r="AP1976" t="s">
        <v>50</v>
      </c>
      <c r="AQ1976">
        <v>149386</v>
      </c>
      <c r="AR1976">
        <v>0</v>
      </c>
      <c r="AS1976">
        <v>0</v>
      </c>
    </row>
    <row r="1977" spans="1:45" x14ac:dyDescent="0.2">
      <c r="A1977" t="s">
        <v>1941</v>
      </c>
      <c r="B1977" t="s">
        <v>46</v>
      </c>
      <c r="C1977" t="s">
        <v>46</v>
      </c>
      <c r="D1977">
        <v>0</v>
      </c>
      <c r="E1977">
        <v>0</v>
      </c>
      <c r="F1977">
        <v>0</v>
      </c>
      <c r="G1977">
        <v>0</v>
      </c>
      <c r="H1977">
        <v>-33.799999999999997</v>
      </c>
      <c r="I1977">
        <v>-29.8</v>
      </c>
      <c r="K1977">
        <v>-304.2</v>
      </c>
      <c r="L1977">
        <v>-268.2</v>
      </c>
      <c r="M1977">
        <v>3</v>
      </c>
      <c r="N1977">
        <v>3</v>
      </c>
      <c r="O1977" t="s">
        <v>47</v>
      </c>
      <c r="P1977" t="s">
        <v>47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338</v>
      </c>
      <c r="Z1977">
        <v>298</v>
      </c>
      <c r="AA1977" t="s">
        <v>58</v>
      </c>
      <c r="AB1977" t="s">
        <v>58</v>
      </c>
      <c r="AC1977" t="s">
        <v>53</v>
      </c>
      <c r="AD1977" t="s">
        <v>53</v>
      </c>
      <c r="AE1977">
        <v>0</v>
      </c>
      <c r="AF1977">
        <v>0</v>
      </c>
      <c r="AG1977">
        <v>8</v>
      </c>
      <c r="AH1977">
        <v>7</v>
      </c>
      <c r="AI1977">
        <f t="shared" si="210"/>
        <v>304.2</v>
      </c>
      <c r="AJ1977">
        <f t="shared" si="211"/>
        <v>268.2</v>
      </c>
      <c r="AK1977">
        <f t="shared" si="212"/>
        <v>0</v>
      </c>
      <c r="AL1977">
        <f t="shared" si="213"/>
        <v>0</v>
      </c>
      <c r="AM1977">
        <f t="shared" si="214"/>
        <v>0</v>
      </c>
      <c r="AN1977">
        <f t="shared" si="215"/>
        <v>0</v>
      </c>
      <c r="AO1977">
        <f t="shared" si="216"/>
        <v>36</v>
      </c>
      <c r="AP1977" t="s">
        <v>50</v>
      </c>
      <c r="AQ1977">
        <v>150729</v>
      </c>
      <c r="AR1977">
        <v>0</v>
      </c>
      <c r="AS1977">
        <v>0</v>
      </c>
    </row>
    <row r="1978" spans="1:45" x14ac:dyDescent="0.2">
      <c r="A1978" t="s">
        <v>1942</v>
      </c>
      <c r="B1978" t="s">
        <v>46</v>
      </c>
      <c r="C1978" t="s">
        <v>46</v>
      </c>
      <c r="D1978">
        <v>-85</v>
      </c>
      <c r="E1978">
        <v>-85</v>
      </c>
      <c r="F1978">
        <v>0</v>
      </c>
      <c r="G1978">
        <v>0</v>
      </c>
      <c r="H1978">
        <v>0</v>
      </c>
      <c r="I1978">
        <v>0</v>
      </c>
      <c r="K1978">
        <v>0</v>
      </c>
      <c r="L1978">
        <v>0</v>
      </c>
      <c r="M1978">
        <v>6</v>
      </c>
      <c r="N1978">
        <v>6</v>
      </c>
      <c r="O1978" t="s">
        <v>47</v>
      </c>
      <c r="P1978" t="s">
        <v>47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85</v>
      </c>
      <c r="Z1978">
        <v>85</v>
      </c>
      <c r="AA1978" t="s">
        <v>48</v>
      </c>
      <c r="AB1978" t="s">
        <v>48</v>
      </c>
      <c r="AC1978" t="s">
        <v>53</v>
      </c>
      <c r="AD1978" t="s">
        <v>53</v>
      </c>
      <c r="AE1978">
        <v>0</v>
      </c>
      <c r="AF1978">
        <v>0</v>
      </c>
      <c r="AG1978">
        <v>1</v>
      </c>
      <c r="AH1978">
        <v>1</v>
      </c>
      <c r="AI1978">
        <f t="shared" si="210"/>
        <v>0</v>
      </c>
      <c r="AJ1978">
        <f t="shared" si="211"/>
        <v>0</v>
      </c>
      <c r="AK1978">
        <f t="shared" si="212"/>
        <v>0</v>
      </c>
      <c r="AL1978">
        <f t="shared" si="213"/>
        <v>0</v>
      </c>
      <c r="AM1978">
        <f t="shared" si="214"/>
        <v>0</v>
      </c>
      <c r="AN1978">
        <f t="shared" si="215"/>
        <v>0</v>
      </c>
      <c r="AO1978">
        <f t="shared" si="216"/>
        <v>0</v>
      </c>
      <c r="AP1978" t="s">
        <v>73</v>
      </c>
      <c r="AQ1978">
        <v>152247</v>
      </c>
      <c r="AR1978">
        <v>0</v>
      </c>
      <c r="AS1978">
        <v>0</v>
      </c>
    </row>
    <row r="1979" spans="1:45" x14ac:dyDescent="0.2">
      <c r="A1979" t="s">
        <v>1943</v>
      </c>
      <c r="B1979" t="s">
        <v>46</v>
      </c>
      <c r="C1979" t="s">
        <v>46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K1979">
        <v>0</v>
      </c>
      <c r="L1979">
        <v>0</v>
      </c>
      <c r="M1979">
        <v>5</v>
      </c>
      <c r="N1979">
        <v>5</v>
      </c>
      <c r="O1979" t="s">
        <v>86</v>
      </c>
      <c r="P1979" t="s">
        <v>47</v>
      </c>
      <c r="Q1979">
        <v>0</v>
      </c>
      <c r="R1979">
        <v>0</v>
      </c>
      <c r="S1979">
        <v>775</v>
      </c>
      <c r="T1979">
        <v>232.5</v>
      </c>
      <c r="U1979">
        <v>0</v>
      </c>
      <c r="V1979">
        <v>0</v>
      </c>
      <c r="W1979">
        <v>0</v>
      </c>
      <c r="X1979">
        <v>0</v>
      </c>
      <c r="Y1979">
        <v>268</v>
      </c>
      <c r="Z1979">
        <v>268</v>
      </c>
      <c r="AA1979" t="s">
        <v>48</v>
      </c>
      <c r="AB1979" t="s">
        <v>48</v>
      </c>
      <c r="AC1979" t="s">
        <v>49</v>
      </c>
      <c r="AD1979" t="s">
        <v>49</v>
      </c>
      <c r="AE1979">
        <v>0</v>
      </c>
      <c r="AF1979">
        <v>0</v>
      </c>
      <c r="AG1979">
        <v>4</v>
      </c>
      <c r="AH1979">
        <v>4</v>
      </c>
      <c r="AI1979">
        <f t="shared" si="210"/>
        <v>268</v>
      </c>
      <c r="AJ1979">
        <f t="shared" si="211"/>
        <v>268</v>
      </c>
      <c r="AK1979">
        <f t="shared" si="212"/>
        <v>0</v>
      </c>
      <c r="AL1979">
        <f t="shared" si="213"/>
        <v>0</v>
      </c>
      <c r="AM1979">
        <f t="shared" si="214"/>
        <v>268</v>
      </c>
      <c r="AN1979">
        <f t="shared" si="215"/>
        <v>0</v>
      </c>
      <c r="AO1979">
        <f t="shared" si="216"/>
        <v>0</v>
      </c>
      <c r="AP1979" t="s">
        <v>73</v>
      </c>
      <c r="AQ1979">
        <v>159230</v>
      </c>
      <c r="AR1979">
        <v>0</v>
      </c>
      <c r="AS1979">
        <v>0</v>
      </c>
    </row>
    <row r="1980" spans="1:45" x14ac:dyDescent="0.2">
      <c r="A1980" t="s">
        <v>1944</v>
      </c>
      <c r="B1980" t="s">
        <v>46</v>
      </c>
      <c r="C1980" t="s">
        <v>46</v>
      </c>
      <c r="D1980">
        <v>0</v>
      </c>
      <c r="E1980">
        <v>0</v>
      </c>
      <c r="F1980">
        <v>0</v>
      </c>
      <c r="G1980">
        <v>0</v>
      </c>
      <c r="H1980">
        <v>-13</v>
      </c>
      <c r="I1980">
        <v>-13</v>
      </c>
      <c r="K1980">
        <v>-103</v>
      </c>
      <c r="L1980">
        <v>1133</v>
      </c>
      <c r="M1980">
        <v>3</v>
      </c>
      <c r="N1980">
        <v>3</v>
      </c>
      <c r="O1980" t="s">
        <v>47</v>
      </c>
      <c r="P1980" t="s">
        <v>47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116</v>
      </c>
      <c r="Z1980">
        <v>116</v>
      </c>
      <c r="AA1980" t="s">
        <v>58</v>
      </c>
      <c r="AB1980" t="s">
        <v>58</v>
      </c>
      <c r="AC1980" t="s">
        <v>59</v>
      </c>
      <c r="AD1980" t="s">
        <v>59</v>
      </c>
      <c r="AE1980">
        <v>0</v>
      </c>
      <c r="AF1980">
        <v>0</v>
      </c>
      <c r="AG1980">
        <v>3</v>
      </c>
      <c r="AH1980">
        <v>3</v>
      </c>
      <c r="AI1980">
        <f t="shared" si="210"/>
        <v>103</v>
      </c>
      <c r="AJ1980">
        <f t="shared" si="211"/>
        <v>103</v>
      </c>
      <c r="AK1980">
        <f t="shared" si="212"/>
        <v>0</v>
      </c>
      <c r="AL1980">
        <f t="shared" si="213"/>
        <v>0</v>
      </c>
      <c r="AM1980">
        <f t="shared" si="214"/>
        <v>103</v>
      </c>
      <c r="AN1980">
        <f t="shared" si="215"/>
        <v>0</v>
      </c>
      <c r="AO1980">
        <f t="shared" si="216"/>
        <v>0</v>
      </c>
      <c r="AP1980" t="s">
        <v>50</v>
      </c>
      <c r="AQ1980">
        <v>164224</v>
      </c>
      <c r="AR1980">
        <v>0</v>
      </c>
      <c r="AS1980">
        <v>0</v>
      </c>
    </row>
    <row r="1981" spans="1:45" x14ac:dyDescent="0.2">
      <c r="A1981" t="s">
        <v>1945</v>
      </c>
      <c r="B1981" t="s">
        <v>46</v>
      </c>
      <c r="C1981" t="s">
        <v>46</v>
      </c>
      <c r="D1981">
        <v>0</v>
      </c>
      <c r="E1981">
        <v>0</v>
      </c>
      <c r="F1981">
        <v>0</v>
      </c>
      <c r="G1981">
        <v>0</v>
      </c>
      <c r="H1981">
        <v>-16</v>
      </c>
      <c r="I1981">
        <v>-16</v>
      </c>
      <c r="K1981">
        <v>-132</v>
      </c>
      <c r="L1981">
        <v>-132</v>
      </c>
      <c r="M1981">
        <v>2</v>
      </c>
      <c r="N1981">
        <v>2</v>
      </c>
      <c r="O1981" t="s">
        <v>47</v>
      </c>
      <c r="P1981" t="s">
        <v>47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148</v>
      </c>
      <c r="Z1981">
        <v>148</v>
      </c>
      <c r="AA1981" t="s">
        <v>58</v>
      </c>
      <c r="AB1981" t="s">
        <v>58</v>
      </c>
      <c r="AC1981" t="s">
        <v>49</v>
      </c>
      <c r="AD1981" t="s">
        <v>49</v>
      </c>
      <c r="AE1981">
        <v>0</v>
      </c>
      <c r="AF1981">
        <v>0</v>
      </c>
      <c r="AG1981">
        <v>4</v>
      </c>
      <c r="AH1981">
        <v>4</v>
      </c>
      <c r="AI1981">
        <f t="shared" si="210"/>
        <v>132</v>
      </c>
      <c r="AJ1981">
        <f t="shared" si="211"/>
        <v>132</v>
      </c>
      <c r="AK1981">
        <f t="shared" si="212"/>
        <v>0</v>
      </c>
      <c r="AL1981">
        <f t="shared" si="213"/>
        <v>0</v>
      </c>
      <c r="AM1981">
        <f t="shared" si="214"/>
        <v>132</v>
      </c>
      <c r="AN1981">
        <f t="shared" si="215"/>
        <v>0</v>
      </c>
      <c r="AO1981">
        <f t="shared" si="216"/>
        <v>0</v>
      </c>
      <c r="AP1981" t="s">
        <v>50</v>
      </c>
      <c r="AQ1981">
        <v>135587</v>
      </c>
      <c r="AR1981">
        <v>0</v>
      </c>
      <c r="AS1981">
        <v>0</v>
      </c>
    </row>
    <row r="1982" spans="1:45" x14ac:dyDescent="0.2">
      <c r="A1982" t="s">
        <v>1946</v>
      </c>
      <c r="B1982" t="s">
        <v>46</v>
      </c>
      <c r="C1982" t="s">
        <v>46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K1982">
        <v>0</v>
      </c>
      <c r="L1982">
        <v>0</v>
      </c>
      <c r="M1982">
        <v>3</v>
      </c>
      <c r="N1982">
        <v>3</v>
      </c>
      <c r="O1982" t="s">
        <v>47</v>
      </c>
      <c r="P1982" t="s">
        <v>47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187</v>
      </c>
      <c r="Z1982">
        <v>227</v>
      </c>
      <c r="AA1982" t="s">
        <v>48</v>
      </c>
      <c r="AB1982" t="s">
        <v>48</v>
      </c>
      <c r="AC1982" t="s">
        <v>66</v>
      </c>
      <c r="AD1982" t="s">
        <v>66</v>
      </c>
      <c r="AE1982">
        <v>0</v>
      </c>
      <c r="AF1982">
        <v>0</v>
      </c>
      <c r="AG1982">
        <v>4</v>
      </c>
      <c r="AH1982">
        <v>5</v>
      </c>
      <c r="AI1982">
        <f t="shared" si="210"/>
        <v>187</v>
      </c>
      <c r="AJ1982">
        <f t="shared" si="211"/>
        <v>227</v>
      </c>
      <c r="AK1982">
        <f t="shared" si="212"/>
        <v>0</v>
      </c>
      <c r="AL1982">
        <f t="shared" si="213"/>
        <v>40</v>
      </c>
      <c r="AM1982">
        <f t="shared" si="214"/>
        <v>0</v>
      </c>
      <c r="AN1982">
        <f t="shared" si="215"/>
        <v>0</v>
      </c>
      <c r="AO1982">
        <f t="shared" si="216"/>
        <v>0</v>
      </c>
      <c r="AP1982" t="s">
        <v>50</v>
      </c>
      <c r="AQ1982">
        <v>139820</v>
      </c>
      <c r="AR1982">
        <v>0</v>
      </c>
      <c r="AS1982">
        <v>0</v>
      </c>
    </row>
    <row r="1983" spans="1:45" x14ac:dyDescent="0.2">
      <c r="A1983" t="s">
        <v>1947</v>
      </c>
      <c r="B1983" t="s">
        <v>46</v>
      </c>
      <c r="C1983" t="s">
        <v>46</v>
      </c>
      <c r="D1983">
        <v>0</v>
      </c>
      <c r="E1983">
        <v>0</v>
      </c>
      <c r="F1983">
        <v>0</v>
      </c>
      <c r="G1983">
        <v>0</v>
      </c>
      <c r="H1983">
        <v>-5</v>
      </c>
      <c r="I1983">
        <v>-5</v>
      </c>
      <c r="K1983">
        <v>-44</v>
      </c>
      <c r="L1983">
        <v>484</v>
      </c>
      <c r="M1983">
        <v>3</v>
      </c>
      <c r="N1983">
        <v>3</v>
      </c>
      <c r="O1983" t="s">
        <v>47</v>
      </c>
      <c r="P1983" t="s">
        <v>47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49</v>
      </c>
      <c r="Z1983">
        <v>49</v>
      </c>
      <c r="AA1983" t="s">
        <v>58</v>
      </c>
      <c r="AB1983" t="s">
        <v>58</v>
      </c>
      <c r="AC1983" t="s">
        <v>64</v>
      </c>
      <c r="AD1983" t="s">
        <v>64</v>
      </c>
      <c r="AE1983">
        <v>0</v>
      </c>
      <c r="AF1983">
        <v>0</v>
      </c>
      <c r="AG1983">
        <v>1</v>
      </c>
      <c r="AH1983">
        <v>1</v>
      </c>
      <c r="AI1983">
        <f t="shared" si="210"/>
        <v>44</v>
      </c>
      <c r="AJ1983">
        <f t="shared" si="211"/>
        <v>44</v>
      </c>
      <c r="AK1983">
        <f t="shared" si="212"/>
        <v>0</v>
      </c>
      <c r="AL1983">
        <f t="shared" si="213"/>
        <v>0</v>
      </c>
      <c r="AM1983">
        <f t="shared" si="214"/>
        <v>44</v>
      </c>
      <c r="AN1983">
        <f t="shared" si="215"/>
        <v>0</v>
      </c>
      <c r="AO1983">
        <f t="shared" si="216"/>
        <v>0</v>
      </c>
      <c r="AP1983" t="s">
        <v>50</v>
      </c>
      <c r="AQ1983">
        <v>142912</v>
      </c>
      <c r="AR1983">
        <v>0</v>
      </c>
      <c r="AS1983">
        <v>0</v>
      </c>
    </row>
    <row r="1984" spans="1:45" x14ac:dyDescent="0.2">
      <c r="A1984" t="s">
        <v>1948</v>
      </c>
      <c r="B1984" t="s">
        <v>46</v>
      </c>
      <c r="C1984" t="s">
        <v>46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K1984">
        <v>0</v>
      </c>
      <c r="L1984">
        <v>0</v>
      </c>
      <c r="M1984">
        <v>3</v>
      </c>
      <c r="N1984">
        <v>3</v>
      </c>
      <c r="O1984" t="s">
        <v>47</v>
      </c>
      <c r="P1984" t="s">
        <v>47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89</v>
      </c>
      <c r="Z1984">
        <v>89</v>
      </c>
      <c r="AA1984" t="s">
        <v>48</v>
      </c>
      <c r="AB1984" t="s">
        <v>48</v>
      </c>
      <c r="AC1984" t="s">
        <v>59</v>
      </c>
      <c r="AD1984" t="s">
        <v>59</v>
      </c>
      <c r="AE1984">
        <v>0</v>
      </c>
      <c r="AF1984">
        <v>0</v>
      </c>
      <c r="AG1984">
        <v>2</v>
      </c>
      <c r="AH1984">
        <v>2</v>
      </c>
      <c r="AI1984">
        <f t="shared" si="210"/>
        <v>89</v>
      </c>
      <c r="AJ1984">
        <f t="shared" si="211"/>
        <v>89</v>
      </c>
      <c r="AK1984">
        <f t="shared" si="212"/>
        <v>0</v>
      </c>
      <c r="AL1984">
        <f t="shared" si="213"/>
        <v>0</v>
      </c>
      <c r="AM1984">
        <f t="shared" si="214"/>
        <v>89</v>
      </c>
      <c r="AN1984">
        <f t="shared" si="215"/>
        <v>0</v>
      </c>
      <c r="AO1984">
        <f t="shared" si="216"/>
        <v>0</v>
      </c>
      <c r="AP1984" t="s">
        <v>50</v>
      </c>
      <c r="AQ1984">
        <v>144211</v>
      </c>
      <c r="AR1984">
        <v>0</v>
      </c>
      <c r="AS1984">
        <v>0</v>
      </c>
    </row>
    <row r="1985" spans="1:45" x14ac:dyDescent="0.2">
      <c r="A1985" t="s">
        <v>3946</v>
      </c>
      <c r="B1985" t="s">
        <v>46</v>
      </c>
      <c r="C1985" t="s">
        <v>46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K1985">
        <v>0</v>
      </c>
      <c r="L1985">
        <v>0</v>
      </c>
      <c r="M1985">
        <v>3</v>
      </c>
      <c r="N1985">
        <v>3</v>
      </c>
      <c r="O1985" t="s">
        <v>86</v>
      </c>
      <c r="P1985" t="s">
        <v>47</v>
      </c>
      <c r="Q1985">
        <v>-77.5</v>
      </c>
      <c r="R1985">
        <v>0</v>
      </c>
      <c r="S1985">
        <v>77.5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682</v>
      </c>
      <c r="Z1985">
        <v>682</v>
      </c>
      <c r="AA1985" t="s">
        <v>48</v>
      </c>
      <c r="AB1985" t="s">
        <v>48</v>
      </c>
      <c r="AC1985" t="s">
        <v>66</v>
      </c>
      <c r="AD1985" t="s">
        <v>66</v>
      </c>
      <c r="AE1985">
        <v>0</v>
      </c>
      <c r="AF1985">
        <v>0</v>
      </c>
      <c r="AG1985">
        <v>10</v>
      </c>
      <c r="AH1985">
        <v>10</v>
      </c>
      <c r="AI1985">
        <f t="shared" si="210"/>
        <v>682</v>
      </c>
      <c r="AJ1985">
        <f t="shared" si="211"/>
        <v>682</v>
      </c>
      <c r="AK1985">
        <f t="shared" si="212"/>
        <v>0</v>
      </c>
      <c r="AL1985">
        <f t="shared" si="213"/>
        <v>0</v>
      </c>
      <c r="AM1985">
        <f t="shared" si="214"/>
        <v>682</v>
      </c>
      <c r="AN1985">
        <f t="shared" si="215"/>
        <v>0</v>
      </c>
      <c r="AO1985">
        <f t="shared" si="216"/>
        <v>0</v>
      </c>
      <c r="AP1985" t="s">
        <v>50</v>
      </c>
      <c r="AQ1985">
        <v>144202</v>
      </c>
      <c r="AR1985">
        <v>0</v>
      </c>
      <c r="AS1985">
        <v>0</v>
      </c>
    </row>
    <row r="1986" spans="1:45" x14ac:dyDescent="0.2">
      <c r="A1986" t="s">
        <v>1949</v>
      </c>
      <c r="B1986" t="s">
        <v>46</v>
      </c>
      <c r="C1986" t="s">
        <v>46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K1986">
        <v>0</v>
      </c>
      <c r="L1986">
        <v>0</v>
      </c>
      <c r="M1986">
        <v>1</v>
      </c>
      <c r="N1986">
        <v>1</v>
      </c>
      <c r="O1986" t="s">
        <v>47</v>
      </c>
      <c r="P1986" t="s">
        <v>47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28</v>
      </c>
      <c r="Z1986">
        <v>28</v>
      </c>
      <c r="AA1986" t="s">
        <v>48</v>
      </c>
      <c r="AB1986" t="s">
        <v>48</v>
      </c>
      <c r="AC1986" t="s">
        <v>64</v>
      </c>
      <c r="AD1986" t="s">
        <v>64</v>
      </c>
      <c r="AE1986">
        <v>0</v>
      </c>
      <c r="AF1986">
        <v>0</v>
      </c>
      <c r="AG1986">
        <v>1</v>
      </c>
      <c r="AH1986">
        <v>1</v>
      </c>
      <c r="AI1986">
        <f t="shared" ref="AI1986:AI2049" si="217">W1986+ Y1986+D1986+H1986</f>
        <v>28</v>
      </c>
      <c r="AJ1986">
        <f t="shared" ref="AJ1986:AJ2049" si="218">X1986+Z1986+E1986+I1986</f>
        <v>28</v>
      </c>
      <c r="AK1986">
        <f t="shared" ref="AK1986:AK2049" si="219">IF(AI1986=0,AJ1986,0)</f>
        <v>0</v>
      </c>
      <c r="AL1986">
        <f t="shared" ref="AL1986:AL2049" si="220">IF(AND(AI1986&gt;0,AJ1986&gt;AI1986),AJ1986-AI1986,0)</f>
        <v>0</v>
      </c>
      <c r="AM1986">
        <f t="shared" ref="AM1986:AM2049" si="221">IF(AI1986=AJ1986,AJ1986,0)</f>
        <v>28</v>
      </c>
      <c r="AN1986">
        <f t="shared" ref="AN1986:AN2049" si="222">IF(AJ1986=0,AI1986,0)</f>
        <v>0</v>
      </c>
      <c r="AO1986">
        <f t="shared" ref="AO1986:AO2049" si="223">IF(AND(AJ1986&gt;0,AJ1986&lt;AI1986),AI1986-AJ1986,0)</f>
        <v>0</v>
      </c>
      <c r="AP1986" t="s">
        <v>50</v>
      </c>
      <c r="AQ1986">
        <v>115617</v>
      </c>
      <c r="AR1986">
        <v>0</v>
      </c>
      <c r="AS1986">
        <v>0</v>
      </c>
    </row>
    <row r="1987" spans="1:45" x14ac:dyDescent="0.2">
      <c r="A1987" t="s">
        <v>1950</v>
      </c>
      <c r="B1987" t="s">
        <v>46</v>
      </c>
      <c r="C1987" t="s">
        <v>46</v>
      </c>
      <c r="D1987">
        <v>0</v>
      </c>
      <c r="E1987">
        <v>0</v>
      </c>
      <c r="F1987">
        <v>0</v>
      </c>
      <c r="G1987">
        <v>0</v>
      </c>
      <c r="H1987">
        <v>-13</v>
      </c>
      <c r="I1987">
        <v>-13</v>
      </c>
      <c r="K1987">
        <v>-113</v>
      </c>
      <c r="L1987">
        <v>-113</v>
      </c>
      <c r="M1987">
        <v>3</v>
      </c>
      <c r="N1987">
        <v>3</v>
      </c>
      <c r="O1987" t="s">
        <v>47</v>
      </c>
      <c r="P1987" t="s">
        <v>47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126</v>
      </c>
      <c r="Z1987">
        <v>126</v>
      </c>
      <c r="AA1987" t="s">
        <v>58</v>
      </c>
      <c r="AB1987" t="s">
        <v>58</v>
      </c>
      <c r="AC1987" t="s">
        <v>49</v>
      </c>
      <c r="AD1987" t="s">
        <v>56</v>
      </c>
      <c r="AE1987">
        <v>0</v>
      </c>
      <c r="AF1987">
        <v>0</v>
      </c>
      <c r="AG1987">
        <v>3</v>
      </c>
      <c r="AH1987">
        <v>3</v>
      </c>
      <c r="AI1987">
        <f t="shared" si="217"/>
        <v>113</v>
      </c>
      <c r="AJ1987">
        <f t="shared" si="218"/>
        <v>113</v>
      </c>
      <c r="AK1987">
        <f t="shared" si="219"/>
        <v>0</v>
      </c>
      <c r="AL1987">
        <f t="shared" si="220"/>
        <v>0</v>
      </c>
      <c r="AM1987">
        <f t="shared" si="221"/>
        <v>113</v>
      </c>
      <c r="AN1987">
        <f t="shared" si="222"/>
        <v>0</v>
      </c>
      <c r="AO1987">
        <f t="shared" si="223"/>
        <v>0</v>
      </c>
      <c r="AP1987" t="s">
        <v>50</v>
      </c>
      <c r="AQ1987">
        <v>123687</v>
      </c>
      <c r="AR1987">
        <v>0</v>
      </c>
      <c r="AS1987">
        <v>0</v>
      </c>
    </row>
    <row r="1988" spans="1:45" x14ac:dyDescent="0.2">
      <c r="A1988" t="s">
        <v>1951</v>
      </c>
      <c r="B1988" t="s">
        <v>46</v>
      </c>
      <c r="C1988" t="s">
        <v>46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K1988">
        <v>0</v>
      </c>
      <c r="L1988">
        <v>0</v>
      </c>
      <c r="M1988">
        <v>3</v>
      </c>
      <c r="N1988">
        <v>3</v>
      </c>
      <c r="O1988" t="s">
        <v>47</v>
      </c>
      <c r="P1988" t="s">
        <v>47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98</v>
      </c>
      <c r="Z1988">
        <v>98</v>
      </c>
      <c r="AA1988" t="s">
        <v>48</v>
      </c>
      <c r="AB1988" t="s">
        <v>48</v>
      </c>
      <c r="AC1988" t="s">
        <v>59</v>
      </c>
      <c r="AD1988" t="s">
        <v>59</v>
      </c>
      <c r="AE1988">
        <v>0</v>
      </c>
      <c r="AF1988">
        <v>0</v>
      </c>
      <c r="AG1988">
        <v>2</v>
      </c>
      <c r="AH1988">
        <v>2</v>
      </c>
      <c r="AI1988">
        <f t="shared" si="217"/>
        <v>98</v>
      </c>
      <c r="AJ1988">
        <f t="shared" si="218"/>
        <v>98</v>
      </c>
      <c r="AK1988">
        <f t="shared" si="219"/>
        <v>0</v>
      </c>
      <c r="AL1988">
        <f t="shared" si="220"/>
        <v>0</v>
      </c>
      <c r="AM1988">
        <f t="shared" si="221"/>
        <v>98</v>
      </c>
      <c r="AN1988">
        <f t="shared" si="222"/>
        <v>0</v>
      </c>
      <c r="AO1988">
        <f t="shared" si="223"/>
        <v>0</v>
      </c>
      <c r="AP1988" t="s">
        <v>50</v>
      </c>
      <c r="AQ1988">
        <v>123694</v>
      </c>
      <c r="AR1988">
        <v>0</v>
      </c>
      <c r="AS1988">
        <v>0</v>
      </c>
    </row>
    <row r="1989" spans="1:45" x14ac:dyDescent="0.2">
      <c r="A1989" t="s">
        <v>1952</v>
      </c>
      <c r="B1989" t="s">
        <v>46</v>
      </c>
      <c r="C1989" t="s">
        <v>46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K1989">
        <v>0</v>
      </c>
      <c r="L1989">
        <v>0</v>
      </c>
      <c r="M1989">
        <v>3</v>
      </c>
      <c r="N1989">
        <v>3</v>
      </c>
      <c r="O1989" t="s">
        <v>47</v>
      </c>
      <c r="P1989" t="s">
        <v>47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98</v>
      </c>
      <c r="Z1989">
        <v>98</v>
      </c>
      <c r="AA1989" t="s">
        <v>48</v>
      </c>
      <c r="AB1989" t="s">
        <v>48</v>
      </c>
      <c r="AC1989" t="s">
        <v>64</v>
      </c>
      <c r="AD1989" t="s">
        <v>64</v>
      </c>
      <c r="AE1989">
        <v>0</v>
      </c>
      <c r="AF1989">
        <v>0</v>
      </c>
      <c r="AG1989">
        <v>2</v>
      </c>
      <c r="AH1989">
        <v>2</v>
      </c>
      <c r="AI1989">
        <f t="shared" si="217"/>
        <v>98</v>
      </c>
      <c r="AJ1989">
        <f t="shared" si="218"/>
        <v>98</v>
      </c>
      <c r="AK1989">
        <f t="shared" si="219"/>
        <v>0</v>
      </c>
      <c r="AL1989">
        <f t="shared" si="220"/>
        <v>0</v>
      </c>
      <c r="AM1989">
        <f t="shared" si="221"/>
        <v>98</v>
      </c>
      <c r="AN1989">
        <f t="shared" si="222"/>
        <v>0</v>
      </c>
      <c r="AO1989">
        <f t="shared" si="223"/>
        <v>0</v>
      </c>
      <c r="AP1989" t="s">
        <v>50</v>
      </c>
      <c r="AQ1989">
        <v>133314</v>
      </c>
      <c r="AR1989">
        <v>0</v>
      </c>
      <c r="AS1989">
        <v>0</v>
      </c>
    </row>
    <row r="1990" spans="1:45" x14ac:dyDescent="0.2">
      <c r="A1990" t="s">
        <v>1953</v>
      </c>
      <c r="B1990" t="s">
        <v>46</v>
      </c>
      <c r="C1990" t="s">
        <v>46</v>
      </c>
      <c r="D1990">
        <v>0</v>
      </c>
      <c r="E1990">
        <v>0</v>
      </c>
      <c r="F1990">
        <v>0</v>
      </c>
      <c r="G1990">
        <v>0</v>
      </c>
      <c r="H1990">
        <v>-5</v>
      </c>
      <c r="I1990">
        <v>-5</v>
      </c>
      <c r="K1990">
        <v>-44</v>
      </c>
      <c r="L1990">
        <v>-44</v>
      </c>
      <c r="M1990">
        <v>3</v>
      </c>
      <c r="N1990">
        <v>3</v>
      </c>
      <c r="O1990" t="s">
        <v>47</v>
      </c>
      <c r="P1990" t="s">
        <v>47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49</v>
      </c>
      <c r="Z1990">
        <v>49</v>
      </c>
      <c r="AA1990" t="s">
        <v>58</v>
      </c>
      <c r="AB1990" t="s">
        <v>58</v>
      </c>
      <c r="AC1990" t="s">
        <v>56</v>
      </c>
      <c r="AD1990" t="s">
        <v>56</v>
      </c>
      <c r="AE1990">
        <v>0</v>
      </c>
      <c r="AF1990">
        <v>0</v>
      </c>
      <c r="AG1990">
        <v>1</v>
      </c>
      <c r="AH1990">
        <v>1</v>
      </c>
      <c r="AI1990">
        <f t="shared" si="217"/>
        <v>44</v>
      </c>
      <c r="AJ1990">
        <f t="shared" si="218"/>
        <v>44</v>
      </c>
      <c r="AK1990">
        <f t="shared" si="219"/>
        <v>0</v>
      </c>
      <c r="AL1990">
        <f t="shared" si="220"/>
        <v>0</v>
      </c>
      <c r="AM1990">
        <f t="shared" si="221"/>
        <v>44</v>
      </c>
      <c r="AN1990">
        <f t="shared" si="222"/>
        <v>0</v>
      </c>
      <c r="AO1990">
        <f t="shared" si="223"/>
        <v>0</v>
      </c>
      <c r="AP1990" t="s">
        <v>73</v>
      </c>
      <c r="AQ1990">
        <v>131625</v>
      </c>
      <c r="AR1990">
        <v>0</v>
      </c>
      <c r="AS1990">
        <v>0</v>
      </c>
    </row>
    <row r="1991" spans="1:45" x14ac:dyDescent="0.2">
      <c r="A1991" t="s">
        <v>1954</v>
      </c>
      <c r="B1991" t="s">
        <v>46</v>
      </c>
      <c r="C1991" t="s">
        <v>46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K1991">
        <v>0</v>
      </c>
      <c r="L1991">
        <v>0</v>
      </c>
      <c r="M1991">
        <v>1</v>
      </c>
      <c r="N1991">
        <v>1</v>
      </c>
      <c r="O1991" t="s">
        <v>47</v>
      </c>
      <c r="P1991" t="s">
        <v>47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56</v>
      </c>
      <c r="Z1991">
        <v>56</v>
      </c>
      <c r="AA1991" t="s">
        <v>48</v>
      </c>
      <c r="AB1991" t="s">
        <v>48</v>
      </c>
      <c r="AC1991" t="s">
        <v>64</v>
      </c>
      <c r="AD1991" t="s">
        <v>64</v>
      </c>
      <c r="AE1991">
        <v>0</v>
      </c>
      <c r="AF1991">
        <v>0</v>
      </c>
      <c r="AG1991">
        <v>2</v>
      </c>
      <c r="AH1991">
        <v>2</v>
      </c>
      <c r="AI1991">
        <f t="shared" si="217"/>
        <v>56</v>
      </c>
      <c r="AJ1991">
        <f t="shared" si="218"/>
        <v>56</v>
      </c>
      <c r="AK1991">
        <f t="shared" si="219"/>
        <v>0</v>
      </c>
      <c r="AL1991">
        <f t="shared" si="220"/>
        <v>0</v>
      </c>
      <c r="AM1991">
        <f t="shared" si="221"/>
        <v>56</v>
      </c>
      <c r="AN1991">
        <f t="shared" si="222"/>
        <v>0</v>
      </c>
      <c r="AO1991">
        <f t="shared" si="223"/>
        <v>0</v>
      </c>
      <c r="AP1991" t="s">
        <v>73</v>
      </c>
      <c r="AQ1991">
        <v>134471</v>
      </c>
      <c r="AR1991">
        <v>0</v>
      </c>
      <c r="AS1991">
        <v>0</v>
      </c>
    </row>
    <row r="1992" spans="1:45" x14ac:dyDescent="0.2">
      <c r="A1992" t="s">
        <v>1955</v>
      </c>
      <c r="B1992" t="s">
        <v>46</v>
      </c>
      <c r="C1992" t="s">
        <v>46</v>
      </c>
      <c r="D1992">
        <v>0</v>
      </c>
      <c r="E1992">
        <v>0</v>
      </c>
      <c r="F1992">
        <v>0</v>
      </c>
      <c r="G1992">
        <v>0</v>
      </c>
      <c r="H1992">
        <v>-4</v>
      </c>
      <c r="I1992">
        <v>-4</v>
      </c>
      <c r="K1992">
        <v>-33</v>
      </c>
      <c r="L1992">
        <v>-33</v>
      </c>
      <c r="M1992">
        <v>2</v>
      </c>
      <c r="N1992">
        <v>2</v>
      </c>
      <c r="O1992" t="s">
        <v>47</v>
      </c>
      <c r="P1992" t="s">
        <v>47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37</v>
      </c>
      <c r="Z1992">
        <v>37</v>
      </c>
      <c r="AA1992" t="s">
        <v>58</v>
      </c>
      <c r="AB1992" t="s">
        <v>58</v>
      </c>
      <c r="AC1992" t="s">
        <v>56</v>
      </c>
      <c r="AD1992" t="s">
        <v>56</v>
      </c>
      <c r="AE1992">
        <v>0</v>
      </c>
      <c r="AF1992">
        <v>0</v>
      </c>
      <c r="AG1992">
        <v>1</v>
      </c>
      <c r="AH1992">
        <v>1</v>
      </c>
      <c r="AI1992">
        <f t="shared" si="217"/>
        <v>33</v>
      </c>
      <c r="AJ1992">
        <f t="shared" si="218"/>
        <v>33</v>
      </c>
      <c r="AK1992">
        <f t="shared" si="219"/>
        <v>0</v>
      </c>
      <c r="AL1992">
        <f t="shared" si="220"/>
        <v>0</v>
      </c>
      <c r="AM1992">
        <f t="shared" si="221"/>
        <v>33</v>
      </c>
      <c r="AN1992">
        <f t="shared" si="222"/>
        <v>0</v>
      </c>
      <c r="AO1992">
        <f t="shared" si="223"/>
        <v>0</v>
      </c>
      <c r="AP1992" t="s">
        <v>73</v>
      </c>
      <c r="AQ1992">
        <v>97023</v>
      </c>
      <c r="AR1992">
        <v>0</v>
      </c>
      <c r="AS1992">
        <v>0</v>
      </c>
    </row>
    <row r="1993" spans="1:45" x14ac:dyDescent="0.2">
      <c r="A1993" t="s">
        <v>1956</v>
      </c>
      <c r="B1993" t="s">
        <v>46</v>
      </c>
      <c r="C1993" t="s">
        <v>46</v>
      </c>
      <c r="D1993">
        <v>-49</v>
      </c>
      <c r="E1993">
        <v>-49</v>
      </c>
      <c r="F1993">
        <v>0</v>
      </c>
      <c r="G1993">
        <v>0</v>
      </c>
      <c r="H1993">
        <v>0</v>
      </c>
      <c r="I1993">
        <v>0</v>
      </c>
      <c r="K1993">
        <v>0</v>
      </c>
      <c r="L1993">
        <v>0</v>
      </c>
      <c r="M1993">
        <v>3</v>
      </c>
      <c r="N1993">
        <v>3</v>
      </c>
      <c r="O1993" t="s">
        <v>47</v>
      </c>
      <c r="P1993" t="s">
        <v>47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49</v>
      </c>
      <c r="Z1993">
        <v>49</v>
      </c>
      <c r="AA1993" t="s">
        <v>48</v>
      </c>
      <c r="AB1993" t="s">
        <v>48</v>
      </c>
      <c r="AC1993" t="s">
        <v>53</v>
      </c>
      <c r="AD1993" t="s">
        <v>53</v>
      </c>
      <c r="AE1993">
        <v>0</v>
      </c>
      <c r="AF1993">
        <v>0</v>
      </c>
      <c r="AG1993">
        <v>1</v>
      </c>
      <c r="AH1993">
        <v>1</v>
      </c>
      <c r="AI1993">
        <f t="shared" si="217"/>
        <v>0</v>
      </c>
      <c r="AJ1993">
        <f t="shared" si="218"/>
        <v>0</v>
      </c>
      <c r="AK1993">
        <f t="shared" si="219"/>
        <v>0</v>
      </c>
      <c r="AL1993">
        <f t="shared" si="220"/>
        <v>0</v>
      </c>
      <c r="AM1993">
        <f t="shared" si="221"/>
        <v>0</v>
      </c>
      <c r="AN1993">
        <f t="shared" si="222"/>
        <v>0</v>
      </c>
      <c r="AO1993">
        <f t="shared" si="223"/>
        <v>0</v>
      </c>
      <c r="AP1993" t="s">
        <v>50</v>
      </c>
      <c r="AQ1993">
        <v>108176</v>
      </c>
      <c r="AR1993">
        <v>0</v>
      </c>
      <c r="AS1993">
        <v>0</v>
      </c>
    </row>
    <row r="1994" spans="1:45" x14ac:dyDescent="0.2">
      <c r="A1994" t="s">
        <v>1957</v>
      </c>
      <c r="B1994" t="s">
        <v>46</v>
      </c>
      <c r="C1994" t="s">
        <v>46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K1994">
        <v>0</v>
      </c>
      <c r="L1994">
        <v>0</v>
      </c>
      <c r="M1994">
        <v>2</v>
      </c>
      <c r="N1994">
        <v>2</v>
      </c>
      <c r="O1994" t="s">
        <v>47</v>
      </c>
      <c r="P1994" t="s">
        <v>47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40</v>
      </c>
      <c r="Z1994">
        <v>40</v>
      </c>
      <c r="AA1994" t="s">
        <v>48</v>
      </c>
      <c r="AB1994" t="s">
        <v>48</v>
      </c>
      <c r="AC1994" t="s">
        <v>66</v>
      </c>
      <c r="AD1994" t="s">
        <v>64</v>
      </c>
      <c r="AE1994">
        <v>0</v>
      </c>
      <c r="AF1994">
        <v>0</v>
      </c>
      <c r="AG1994">
        <v>1</v>
      </c>
      <c r="AH1994">
        <v>1</v>
      </c>
      <c r="AI1994">
        <f t="shared" si="217"/>
        <v>40</v>
      </c>
      <c r="AJ1994">
        <f t="shared" si="218"/>
        <v>40</v>
      </c>
      <c r="AK1994">
        <f t="shared" si="219"/>
        <v>0</v>
      </c>
      <c r="AL1994">
        <f t="shared" si="220"/>
        <v>0</v>
      </c>
      <c r="AM1994">
        <f t="shared" si="221"/>
        <v>40</v>
      </c>
      <c r="AN1994">
        <f t="shared" si="222"/>
        <v>0</v>
      </c>
      <c r="AO1994">
        <f t="shared" si="223"/>
        <v>0</v>
      </c>
      <c r="AP1994" t="s">
        <v>73</v>
      </c>
      <c r="AQ1994">
        <v>108217</v>
      </c>
      <c r="AR1994">
        <v>0</v>
      </c>
      <c r="AS1994">
        <v>0</v>
      </c>
    </row>
    <row r="1995" spans="1:45" x14ac:dyDescent="0.2">
      <c r="A1995" t="s">
        <v>1958</v>
      </c>
      <c r="B1995" t="s">
        <v>46</v>
      </c>
      <c r="C1995" t="s">
        <v>46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K1995">
        <v>0</v>
      </c>
      <c r="L1995">
        <v>0</v>
      </c>
      <c r="M1995">
        <v>3</v>
      </c>
      <c r="N1995">
        <v>3</v>
      </c>
      <c r="O1995" t="s">
        <v>47</v>
      </c>
      <c r="P1995" t="s">
        <v>47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126</v>
      </c>
      <c r="Z1995">
        <v>126</v>
      </c>
      <c r="AA1995" t="s">
        <v>48</v>
      </c>
      <c r="AB1995" t="s">
        <v>48</v>
      </c>
      <c r="AC1995" t="s">
        <v>66</v>
      </c>
      <c r="AD1995" t="s">
        <v>64</v>
      </c>
      <c r="AE1995">
        <v>0</v>
      </c>
      <c r="AF1995">
        <v>0</v>
      </c>
      <c r="AG1995">
        <v>3</v>
      </c>
      <c r="AH1995">
        <v>3</v>
      </c>
      <c r="AI1995">
        <f t="shared" si="217"/>
        <v>126</v>
      </c>
      <c r="AJ1995">
        <f t="shared" si="218"/>
        <v>126</v>
      </c>
      <c r="AK1995">
        <f t="shared" si="219"/>
        <v>0</v>
      </c>
      <c r="AL1995">
        <f t="shared" si="220"/>
        <v>0</v>
      </c>
      <c r="AM1995">
        <f t="shared" si="221"/>
        <v>126</v>
      </c>
      <c r="AN1995">
        <f t="shared" si="222"/>
        <v>0</v>
      </c>
      <c r="AO1995">
        <f t="shared" si="223"/>
        <v>0</v>
      </c>
      <c r="AP1995" t="s">
        <v>50</v>
      </c>
      <c r="AQ1995">
        <v>109963</v>
      </c>
      <c r="AR1995">
        <v>0</v>
      </c>
      <c r="AS1995">
        <v>0</v>
      </c>
    </row>
    <row r="1996" spans="1:45" x14ac:dyDescent="0.2">
      <c r="A1996" t="s">
        <v>1959</v>
      </c>
      <c r="B1996" t="s">
        <v>46</v>
      </c>
      <c r="C1996" t="s">
        <v>46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K1996">
        <v>0</v>
      </c>
      <c r="L1996">
        <v>0</v>
      </c>
      <c r="M1996">
        <v>2</v>
      </c>
      <c r="N1996">
        <v>2</v>
      </c>
      <c r="O1996" t="s">
        <v>47</v>
      </c>
      <c r="P1996" t="s">
        <v>47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80</v>
      </c>
      <c r="Z1996">
        <v>80</v>
      </c>
      <c r="AA1996" t="s">
        <v>48</v>
      </c>
      <c r="AB1996" t="s">
        <v>48</v>
      </c>
      <c r="AC1996" t="s">
        <v>56</v>
      </c>
      <c r="AD1996" t="s">
        <v>56</v>
      </c>
      <c r="AE1996">
        <v>0</v>
      </c>
      <c r="AF1996">
        <v>0</v>
      </c>
      <c r="AG1996">
        <v>2</v>
      </c>
      <c r="AH1996">
        <v>2</v>
      </c>
      <c r="AI1996">
        <f t="shared" si="217"/>
        <v>80</v>
      </c>
      <c r="AJ1996">
        <f t="shared" si="218"/>
        <v>80</v>
      </c>
      <c r="AK1996">
        <f t="shared" si="219"/>
        <v>0</v>
      </c>
      <c r="AL1996">
        <f t="shared" si="220"/>
        <v>0</v>
      </c>
      <c r="AM1996">
        <f t="shared" si="221"/>
        <v>80</v>
      </c>
      <c r="AN1996">
        <f t="shared" si="222"/>
        <v>0</v>
      </c>
      <c r="AO1996">
        <f t="shared" si="223"/>
        <v>0</v>
      </c>
      <c r="AP1996" t="s">
        <v>50</v>
      </c>
      <c r="AQ1996">
        <v>112712</v>
      </c>
      <c r="AR1996">
        <v>0</v>
      </c>
      <c r="AS1996">
        <v>0</v>
      </c>
    </row>
    <row r="1997" spans="1:45" x14ac:dyDescent="0.2">
      <c r="A1997" t="s">
        <v>1960</v>
      </c>
      <c r="B1997" t="s">
        <v>46</v>
      </c>
      <c r="C1997" t="s">
        <v>46</v>
      </c>
      <c r="D1997">
        <v>0</v>
      </c>
      <c r="E1997">
        <v>0</v>
      </c>
      <c r="F1997">
        <v>0</v>
      </c>
      <c r="G1997">
        <v>0</v>
      </c>
      <c r="H1997">
        <v>-50</v>
      </c>
      <c r="I1997">
        <v>-50</v>
      </c>
      <c r="K1997">
        <v>-450</v>
      </c>
      <c r="L1997">
        <v>-450</v>
      </c>
      <c r="M1997">
        <v>3</v>
      </c>
      <c r="N1997">
        <v>3</v>
      </c>
      <c r="O1997" t="s">
        <v>47</v>
      </c>
      <c r="P1997" t="s">
        <v>47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500</v>
      </c>
      <c r="Z1997">
        <v>500</v>
      </c>
      <c r="AA1997" t="s">
        <v>58</v>
      </c>
      <c r="AB1997" t="s">
        <v>58</v>
      </c>
      <c r="AC1997" t="s">
        <v>53</v>
      </c>
      <c r="AD1997" t="s">
        <v>53</v>
      </c>
      <c r="AE1997">
        <v>0</v>
      </c>
      <c r="AF1997">
        <v>0</v>
      </c>
      <c r="AG1997">
        <v>18</v>
      </c>
      <c r="AH1997">
        <v>18</v>
      </c>
      <c r="AI1997">
        <f t="shared" si="217"/>
        <v>450</v>
      </c>
      <c r="AJ1997">
        <f t="shared" si="218"/>
        <v>450</v>
      </c>
      <c r="AK1997">
        <f t="shared" si="219"/>
        <v>0</v>
      </c>
      <c r="AL1997">
        <f t="shared" si="220"/>
        <v>0</v>
      </c>
      <c r="AM1997">
        <f t="shared" si="221"/>
        <v>450</v>
      </c>
      <c r="AN1997">
        <f t="shared" si="222"/>
        <v>0</v>
      </c>
      <c r="AO1997">
        <f t="shared" si="223"/>
        <v>0</v>
      </c>
      <c r="AP1997" t="s">
        <v>50</v>
      </c>
      <c r="AQ1997">
        <v>65081</v>
      </c>
      <c r="AR1997">
        <v>0</v>
      </c>
      <c r="AS1997">
        <v>0</v>
      </c>
    </row>
    <row r="1998" spans="1:45" x14ac:dyDescent="0.2">
      <c r="A1998" t="s">
        <v>1961</v>
      </c>
      <c r="B1998" t="s">
        <v>46</v>
      </c>
      <c r="C1998" t="s">
        <v>46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K1998">
        <v>0</v>
      </c>
      <c r="L1998">
        <v>0</v>
      </c>
      <c r="M1998">
        <v>3</v>
      </c>
      <c r="N1998">
        <v>3</v>
      </c>
      <c r="O1998" t="s">
        <v>47</v>
      </c>
      <c r="P1998" t="s">
        <v>47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132</v>
      </c>
      <c r="Z1998">
        <v>132</v>
      </c>
      <c r="AA1998" t="s">
        <v>48</v>
      </c>
      <c r="AB1998" t="s">
        <v>48</v>
      </c>
      <c r="AC1998" t="s">
        <v>56</v>
      </c>
      <c r="AD1998" t="s">
        <v>56</v>
      </c>
      <c r="AE1998">
        <v>0</v>
      </c>
      <c r="AF1998">
        <v>0</v>
      </c>
      <c r="AG1998">
        <v>3</v>
      </c>
      <c r="AH1998">
        <v>3</v>
      </c>
      <c r="AI1998">
        <f t="shared" si="217"/>
        <v>132</v>
      </c>
      <c r="AJ1998">
        <f t="shared" si="218"/>
        <v>132</v>
      </c>
      <c r="AK1998">
        <f t="shared" si="219"/>
        <v>0</v>
      </c>
      <c r="AL1998">
        <f t="shared" si="220"/>
        <v>0</v>
      </c>
      <c r="AM1998">
        <f t="shared" si="221"/>
        <v>132</v>
      </c>
      <c r="AN1998">
        <f t="shared" si="222"/>
        <v>0</v>
      </c>
      <c r="AO1998">
        <f t="shared" si="223"/>
        <v>0</v>
      </c>
      <c r="AP1998" t="s">
        <v>50</v>
      </c>
      <c r="AQ1998">
        <v>75968</v>
      </c>
      <c r="AR1998">
        <v>0</v>
      </c>
      <c r="AS1998">
        <v>0</v>
      </c>
    </row>
    <row r="1999" spans="1:45" x14ac:dyDescent="0.2">
      <c r="A1999" t="s">
        <v>1962</v>
      </c>
      <c r="B1999" t="s">
        <v>46</v>
      </c>
      <c r="C1999" t="s">
        <v>46</v>
      </c>
      <c r="D1999">
        <v>0</v>
      </c>
      <c r="E1999">
        <v>0</v>
      </c>
      <c r="F1999">
        <v>0</v>
      </c>
      <c r="G1999">
        <v>0</v>
      </c>
      <c r="H1999">
        <v>-92</v>
      </c>
      <c r="I1999">
        <v>-92</v>
      </c>
      <c r="K1999">
        <v>-798</v>
      </c>
      <c r="L1999">
        <v>-798</v>
      </c>
      <c r="M1999">
        <v>5</v>
      </c>
      <c r="N1999">
        <v>5</v>
      </c>
      <c r="O1999" t="s">
        <v>47</v>
      </c>
      <c r="P1999" t="s">
        <v>47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1215</v>
      </c>
      <c r="Z1999">
        <v>1215</v>
      </c>
      <c r="AA1999" t="s">
        <v>58</v>
      </c>
      <c r="AB1999" t="s">
        <v>58</v>
      </c>
      <c r="AC1999" t="s">
        <v>53</v>
      </c>
      <c r="AD1999" t="s">
        <v>53</v>
      </c>
      <c r="AE1999">
        <v>0</v>
      </c>
      <c r="AF1999">
        <v>0</v>
      </c>
      <c r="AG1999">
        <v>20</v>
      </c>
      <c r="AH1999">
        <v>20</v>
      </c>
      <c r="AI1999">
        <f t="shared" si="217"/>
        <v>1123</v>
      </c>
      <c r="AJ1999">
        <f t="shared" si="218"/>
        <v>1123</v>
      </c>
      <c r="AK1999">
        <f t="shared" si="219"/>
        <v>0</v>
      </c>
      <c r="AL1999">
        <f t="shared" si="220"/>
        <v>0</v>
      </c>
      <c r="AM1999">
        <f t="shared" si="221"/>
        <v>1123</v>
      </c>
      <c r="AN1999">
        <f t="shared" si="222"/>
        <v>0</v>
      </c>
      <c r="AO1999">
        <f t="shared" si="223"/>
        <v>0</v>
      </c>
      <c r="AP1999" t="s">
        <v>50</v>
      </c>
      <c r="AQ1999">
        <v>88069</v>
      </c>
      <c r="AR1999">
        <v>0</v>
      </c>
      <c r="AS1999">
        <v>0</v>
      </c>
    </row>
    <row r="2000" spans="1:45" x14ac:dyDescent="0.2">
      <c r="A2000" t="s">
        <v>1963</v>
      </c>
      <c r="B2000" t="s">
        <v>46</v>
      </c>
      <c r="C2000" t="s">
        <v>46</v>
      </c>
      <c r="D2000">
        <v>-89</v>
      </c>
      <c r="E2000">
        <v>-89</v>
      </c>
      <c r="F2000">
        <v>0</v>
      </c>
      <c r="G2000">
        <v>0</v>
      </c>
      <c r="H2000">
        <v>0</v>
      </c>
      <c r="I2000">
        <v>0</v>
      </c>
      <c r="K2000">
        <v>0</v>
      </c>
      <c r="L2000">
        <v>0</v>
      </c>
      <c r="M2000">
        <v>4</v>
      </c>
      <c r="N2000">
        <v>4</v>
      </c>
      <c r="O2000" t="s">
        <v>47</v>
      </c>
      <c r="P2000" t="s">
        <v>47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89</v>
      </c>
      <c r="Z2000">
        <v>89</v>
      </c>
      <c r="AA2000" t="s">
        <v>48</v>
      </c>
      <c r="AB2000" t="s">
        <v>48</v>
      </c>
      <c r="AC2000" t="s">
        <v>49</v>
      </c>
      <c r="AD2000" t="s">
        <v>49</v>
      </c>
      <c r="AE2000">
        <v>0</v>
      </c>
      <c r="AF2000">
        <v>0</v>
      </c>
      <c r="AG2000">
        <v>2</v>
      </c>
      <c r="AH2000">
        <v>2</v>
      </c>
      <c r="AI2000">
        <f t="shared" si="217"/>
        <v>0</v>
      </c>
      <c r="AJ2000">
        <f t="shared" si="218"/>
        <v>0</v>
      </c>
      <c r="AK2000">
        <f t="shared" si="219"/>
        <v>0</v>
      </c>
      <c r="AL2000">
        <f t="shared" si="220"/>
        <v>0</v>
      </c>
      <c r="AM2000">
        <f t="shared" si="221"/>
        <v>0</v>
      </c>
      <c r="AN2000">
        <f t="shared" si="222"/>
        <v>0</v>
      </c>
      <c r="AO2000">
        <f t="shared" si="223"/>
        <v>0</v>
      </c>
      <c r="AP2000" t="s">
        <v>50</v>
      </c>
      <c r="AQ2000">
        <v>94448</v>
      </c>
      <c r="AR2000">
        <v>0</v>
      </c>
      <c r="AS2000">
        <v>0</v>
      </c>
    </row>
    <row r="2001" spans="1:45" x14ac:dyDescent="0.2">
      <c r="A2001" t="s">
        <v>1964</v>
      </c>
      <c r="B2001" t="s">
        <v>46</v>
      </c>
      <c r="C2001" t="s">
        <v>46</v>
      </c>
      <c r="D2001">
        <v>-85</v>
      </c>
      <c r="E2001">
        <v>-85</v>
      </c>
      <c r="F2001">
        <v>0</v>
      </c>
      <c r="G2001">
        <v>0</v>
      </c>
      <c r="H2001">
        <v>0</v>
      </c>
      <c r="I2001">
        <v>0</v>
      </c>
      <c r="K2001">
        <v>0</v>
      </c>
      <c r="L2001">
        <v>0</v>
      </c>
      <c r="M2001">
        <v>6</v>
      </c>
      <c r="N2001">
        <v>6</v>
      </c>
      <c r="O2001" t="s">
        <v>47</v>
      </c>
      <c r="P2001" t="s">
        <v>47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85</v>
      </c>
      <c r="Z2001">
        <v>85</v>
      </c>
      <c r="AA2001" t="s">
        <v>48</v>
      </c>
      <c r="AB2001" t="s">
        <v>48</v>
      </c>
      <c r="AC2001" t="s">
        <v>49</v>
      </c>
      <c r="AD2001" t="s">
        <v>49</v>
      </c>
      <c r="AE2001">
        <v>0</v>
      </c>
      <c r="AF2001">
        <v>0</v>
      </c>
      <c r="AG2001">
        <v>1</v>
      </c>
      <c r="AH2001">
        <v>1</v>
      </c>
      <c r="AI2001">
        <f t="shared" si="217"/>
        <v>0</v>
      </c>
      <c r="AJ2001">
        <f t="shared" si="218"/>
        <v>0</v>
      </c>
      <c r="AK2001">
        <f t="shared" si="219"/>
        <v>0</v>
      </c>
      <c r="AL2001">
        <f t="shared" si="220"/>
        <v>0</v>
      </c>
      <c r="AM2001">
        <f t="shared" si="221"/>
        <v>0</v>
      </c>
      <c r="AN2001">
        <f t="shared" si="222"/>
        <v>0</v>
      </c>
      <c r="AO2001">
        <f t="shared" si="223"/>
        <v>0</v>
      </c>
      <c r="AP2001" t="s">
        <v>50</v>
      </c>
      <c r="AQ2001">
        <v>95523</v>
      </c>
      <c r="AR2001">
        <v>0</v>
      </c>
      <c r="AS2001">
        <v>0</v>
      </c>
    </row>
    <row r="2002" spans="1:45" x14ac:dyDescent="0.2">
      <c r="A2002" t="s">
        <v>1965</v>
      </c>
      <c r="B2002" t="s">
        <v>46</v>
      </c>
      <c r="C2002" t="s">
        <v>46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K2002">
        <v>0</v>
      </c>
      <c r="L2002">
        <v>0</v>
      </c>
      <c r="M2002">
        <v>3</v>
      </c>
      <c r="N2002">
        <v>3</v>
      </c>
      <c r="O2002" t="s">
        <v>47</v>
      </c>
      <c r="P2002" t="s">
        <v>47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49</v>
      </c>
      <c r="Z2002">
        <v>49</v>
      </c>
      <c r="AA2002" t="s">
        <v>48</v>
      </c>
      <c r="AB2002" t="s">
        <v>48</v>
      </c>
      <c r="AC2002" t="s">
        <v>64</v>
      </c>
      <c r="AD2002" t="s">
        <v>64</v>
      </c>
      <c r="AE2002">
        <v>0</v>
      </c>
      <c r="AF2002">
        <v>0</v>
      </c>
      <c r="AG2002">
        <v>1</v>
      </c>
      <c r="AH2002">
        <v>1</v>
      </c>
      <c r="AI2002">
        <f t="shared" si="217"/>
        <v>49</v>
      </c>
      <c r="AJ2002">
        <f t="shared" si="218"/>
        <v>49</v>
      </c>
      <c r="AK2002">
        <f t="shared" si="219"/>
        <v>0</v>
      </c>
      <c r="AL2002">
        <f t="shared" si="220"/>
        <v>0</v>
      </c>
      <c r="AM2002">
        <f t="shared" si="221"/>
        <v>49</v>
      </c>
      <c r="AN2002">
        <f t="shared" si="222"/>
        <v>0</v>
      </c>
      <c r="AO2002">
        <f t="shared" si="223"/>
        <v>0</v>
      </c>
      <c r="AP2002" t="s">
        <v>50</v>
      </c>
      <c r="AQ2002">
        <v>95515</v>
      </c>
      <c r="AR2002">
        <v>0</v>
      </c>
      <c r="AS2002">
        <v>0</v>
      </c>
    </row>
    <row r="2003" spans="1:45" x14ac:dyDescent="0.2">
      <c r="A2003" t="s">
        <v>3947</v>
      </c>
      <c r="B2003" t="s">
        <v>46</v>
      </c>
      <c r="C2003" t="s">
        <v>46</v>
      </c>
      <c r="D2003">
        <v>-35</v>
      </c>
      <c r="E2003">
        <v>-35</v>
      </c>
      <c r="F2003">
        <v>0</v>
      </c>
      <c r="G2003">
        <v>0</v>
      </c>
      <c r="H2003">
        <v>0</v>
      </c>
      <c r="I2003">
        <v>0</v>
      </c>
      <c r="K2003">
        <v>0</v>
      </c>
      <c r="L2003">
        <v>0</v>
      </c>
      <c r="M2003">
        <v>2</v>
      </c>
      <c r="N2003">
        <v>2</v>
      </c>
      <c r="O2003" t="s">
        <v>47</v>
      </c>
      <c r="P2003" t="s">
        <v>47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35</v>
      </c>
      <c r="Z2003">
        <v>35</v>
      </c>
      <c r="AA2003" t="s">
        <v>48</v>
      </c>
      <c r="AB2003" t="s">
        <v>48</v>
      </c>
      <c r="AC2003" t="s">
        <v>66</v>
      </c>
      <c r="AD2003" t="s">
        <v>66</v>
      </c>
      <c r="AE2003">
        <v>0</v>
      </c>
      <c r="AF2003">
        <v>0</v>
      </c>
      <c r="AG2003">
        <v>1</v>
      </c>
      <c r="AH2003">
        <v>1</v>
      </c>
      <c r="AI2003">
        <f t="shared" si="217"/>
        <v>0</v>
      </c>
      <c r="AJ2003">
        <f t="shared" si="218"/>
        <v>0</v>
      </c>
      <c r="AK2003">
        <f t="shared" si="219"/>
        <v>0</v>
      </c>
      <c r="AL2003">
        <f t="shared" si="220"/>
        <v>0</v>
      </c>
      <c r="AM2003">
        <f t="shared" si="221"/>
        <v>0</v>
      </c>
      <c r="AN2003">
        <f t="shared" si="222"/>
        <v>0</v>
      </c>
      <c r="AO2003">
        <f t="shared" si="223"/>
        <v>0</v>
      </c>
      <c r="AP2003" t="s">
        <v>50</v>
      </c>
      <c r="AQ2003">
        <v>4819</v>
      </c>
      <c r="AR2003">
        <v>0</v>
      </c>
      <c r="AS2003">
        <v>0</v>
      </c>
    </row>
    <row r="2004" spans="1:45" x14ac:dyDescent="0.2">
      <c r="A2004" t="s">
        <v>1966</v>
      </c>
      <c r="B2004" t="s">
        <v>46</v>
      </c>
      <c r="C2004" t="s">
        <v>46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K2004">
        <v>0</v>
      </c>
      <c r="L2004">
        <v>0</v>
      </c>
      <c r="M2004">
        <v>2</v>
      </c>
      <c r="N2004">
        <v>2</v>
      </c>
      <c r="O2004" t="s">
        <v>47</v>
      </c>
      <c r="P2004" t="s">
        <v>47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102</v>
      </c>
      <c r="Z2004">
        <v>102</v>
      </c>
      <c r="AA2004" t="s">
        <v>48</v>
      </c>
      <c r="AB2004" t="s">
        <v>48</v>
      </c>
      <c r="AC2004" t="s">
        <v>66</v>
      </c>
      <c r="AD2004" t="s">
        <v>64</v>
      </c>
      <c r="AE2004">
        <v>0</v>
      </c>
      <c r="AF2004">
        <v>0</v>
      </c>
      <c r="AG2004">
        <v>3</v>
      </c>
      <c r="AH2004">
        <v>3</v>
      </c>
      <c r="AI2004">
        <f t="shared" si="217"/>
        <v>102</v>
      </c>
      <c r="AJ2004">
        <f t="shared" si="218"/>
        <v>102</v>
      </c>
      <c r="AK2004">
        <f t="shared" si="219"/>
        <v>0</v>
      </c>
      <c r="AL2004">
        <f t="shared" si="220"/>
        <v>0</v>
      </c>
      <c r="AM2004">
        <f t="shared" si="221"/>
        <v>102</v>
      </c>
      <c r="AN2004">
        <f t="shared" si="222"/>
        <v>0</v>
      </c>
      <c r="AO2004">
        <f t="shared" si="223"/>
        <v>0</v>
      </c>
      <c r="AP2004" t="s">
        <v>50</v>
      </c>
      <c r="AQ2004">
        <v>29064</v>
      </c>
      <c r="AR2004">
        <v>0</v>
      </c>
      <c r="AS2004">
        <v>0</v>
      </c>
    </row>
    <row r="2005" spans="1:45" x14ac:dyDescent="0.2">
      <c r="A2005" t="s">
        <v>1967</v>
      </c>
      <c r="B2005" t="s">
        <v>46</v>
      </c>
      <c r="C2005" t="s">
        <v>46</v>
      </c>
      <c r="D2005">
        <v>0</v>
      </c>
      <c r="E2005">
        <v>0</v>
      </c>
      <c r="F2005">
        <v>0</v>
      </c>
      <c r="G2005">
        <v>0</v>
      </c>
      <c r="H2005">
        <v>-7</v>
      </c>
      <c r="I2005">
        <v>-7</v>
      </c>
      <c r="K2005">
        <v>-63</v>
      </c>
      <c r="L2005">
        <v>-63</v>
      </c>
      <c r="M2005">
        <v>2</v>
      </c>
      <c r="N2005">
        <v>2</v>
      </c>
      <c r="O2005" t="s">
        <v>47</v>
      </c>
      <c r="P2005" t="s">
        <v>47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70</v>
      </c>
      <c r="Z2005">
        <v>70</v>
      </c>
      <c r="AA2005" t="s">
        <v>58</v>
      </c>
      <c r="AB2005" t="s">
        <v>58</v>
      </c>
      <c r="AC2005" t="s">
        <v>56</v>
      </c>
      <c r="AD2005" t="s">
        <v>56</v>
      </c>
      <c r="AE2005">
        <v>0</v>
      </c>
      <c r="AF2005">
        <v>0</v>
      </c>
      <c r="AG2005">
        <v>2</v>
      </c>
      <c r="AH2005">
        <v>2</v>
      </c>
      <c r="AI2005">
        <f t="shared" si="217"/>
        <v>63</v>
      </c>
      <c r="AJ2005">
        <f t="shared" si="218"/>
        <v>63</v>
      </c>
      <c r="AK2005">
        <f t="shared" si="219"/>
        <v>0</v>
      </c>
      <c r="AL2005">
        <f t="shared" si="220"/>
        <v>0</v>
      </c>
      <c r="AM2005">
        <f t="shared" si="221"/>
        <v>63</v>
      </c>
      <c r="AN2005">
        <f t="shared" si="222"/>
        <v>0</v>
      </c>
      <c r="AO2005">
        <f t="shared" si="223"/>
        <v>0</v>
      </c>
      <c r="AP2005" t="s">
        <v>50</v>
      </c>
      <c r="AQ2005">
        <v>37965</v>
      </c>
      <c r="AR2005">
        <v>0</v>
      </c>
      <c r="AS2005">
        <v>0</v>
      </c>
    </row>
    <row r="2006" spans="1:45" x14ac:dyDescent="0.2">
      <c r="A2006" t="s">
        <v>1968</v>
      </c>
      <c r="B2006" t="s">
        <v>46</v>
      </c>
      <c r="C2006" t="s">
        <v>46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K2006">
        <v>0</v>
      </c>
      <c r="L2006">
        <v>0</v>
      </c>
      <c r="M2006">
        <v>1</v>
      </c>
      <c r="N2006">
        <v>1</v>
      </c>
      <c r="O2006" t="s">
        <v>52</v>
      </c>
      <c r="P2006" t="s">
        <v>52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25</v>
      </c>
      <c r="X2006">
        <v>25</v>
      </c>
      <c r="Y2006">
        <v>0</v>
      </c>
      <c r="Z2006">
        <v>0</v>
      </c>
      <c r="AA2006" t="s">
        <v>48</v>
      </c>
      <c r="AB2006" t="s">
        <v>48</v>
      </c>
      <c r="AC2006" t="s">
        <v>64</v>
      </c>
      <c r="AD2006" t="s">
        <v>64</v>
      </c>
      <c r="AE2006">
        <v>0</v>
      </c>
      <c r="AF2006">
        <v>0</v>
      </c>
      <c r="AG2006">
        <v>1</v>
      </c>
      <c r="AH2006">
        <v>1</v>
      </c>
      <c r="AI2006">
        <f t="shared" si="217"/>
        <v>25</v>
      </c>
      <c r="AJ2006">
        <f t="shared" si="218"/>
        <v>25</v>
      </c>
      <c r="AK2006">
        <f t="shared" si="219"/>
        <v>0</v>
      </c>
      <c r="AL2006">
        <f t="shared" si="220"/>
        <v>0</v>
      </c>
      <c r="AM2006">
        <f t="shared" si="221"/>
        <v>25</v>
      </c>
      <c r="AN2006">
        <f t="shared" si="222"/>
        <v>0</v>
      </c>
      <c r="AO2006">
        <f t="shared" si="223"/>
        <v>0</v>
      </c>
      <c r="AP2006" t="s">
        <v>50</v>
      </c>
      <c r="AQ2006">
        <v>50236</v>
      </c>
      <c r="AR2006">
        <v>0</v>
      </c>
      <c r="AS2006">
        <v>0</v>
      </c>
    </row>
    <row r="2007" spans="1:45" x14ac:dyDescent="0.2">
      <c r="A2007" t="s">
        <v>1969</v>
      </c>
      <c r="B2007" t="s">
        <v>46</v>
      </c>
      <c r="C2007" t="s">
        <v>46</v>
      </c>
      <c r="D2007">
        <v>0</v>
      </c>
      <c r="E2007">
        <v>0</v>
      </c>
      <c r="F2007">
        <v>0</v>
      </c>
      <c r="G2007">
        <v>0</v>
      </c>
      <c r="H2007">
        <v>-3</v>
      </c>
      <c r="I2007">
        <v>-3</v>
      </c>
      <c r="K2007">
        <v>-25</v>
      </c>
      <c r="L2007">
        <v>-25</v>
      </c>
      <c r="M2007">
        <v>1</v>
      </c>
      <c r="N2007">
        <v>1</v>
      </c>
      <c r="O2007" t="s">
        <v>47</v>
      </c>
      <c r="P2007" t="s">
        <v>47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28</v>
      </c>
      <c r="Z2007">
        <v>28</v>
      </c>
      <c r="AA2007" t="s">
        <v>58</v>
      </c>
      <c r="AB2007" t="s">
        <v>58</v>
      </c>
      <c r="AC2007" t="s">
        <v>49</v>
      </c>
      <c r="AD2007" t="s">
        <v>49</v>
      </c>
      <c r="AE2007">
        <v>0</v>
      </c>
      <c r="AF2007">
        <v>0</v>
      </c>
      <c r="AG2007">
        <v>1</v>
      </c>
      <c r="AH2007">
        <v>1</v>
      </c>
      <c r="AI2007">
        <f t="shared" si="217"/>
        <v>25</v>
      </c>
      <c r="AJ2007">
        <f t="shared" si="218"/>
        <v>25</v>
      </c>
      <c r="AK2007">
        <f t="shared" si="219"/>
        <v>0</v>
      </c>
      <c r="AL2007">
        <f t="shared" si="220"/>
        <v>0</v>
      </c>
      <c r="AM2007">
        <f t="shared" si="221"/>
        <v>25</v>
      </c>
      <c r="AN2007">
        <f t="shared" si="222"/>
        <v>0</v>
      </c>
      <c r="AO2007">
        <f t="shared" si="223"/>
        <v>0</v>
      </c>
      <c r="AP2007" t="s">
        <v>73</v>
      </c>
      <c r="AQ2007">
        <v>195296</v>
      </c>
      <c r="AR2007">
        <v>0</v>
      </c>
      <c r="AS2007">
        <v>0</v>
      </c>
    </row>
    <row r="2008" spans="1:45" x14ac:dyDescent="0.2">
      <c r="A2008" t="s">
        <v>1970</v>
      </c>
      <c r="B2008" t="s">
        <v>46</v>
      </c>
      <c r="C2008" t="s">
        <v>46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K2008">
        <v>0</v>
      </c>
      <c r="L2008">
        <v>0</v>
      </c>
      <c r="M2008">
        <v>1</v>
      </c>
      <c r="N2008">
        <v>1</v>
      </c>
      <c r="O2008" t="s">
        <v>52</v>
      </c>
      <c r="P2008" t="s">
        <v>52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40</v>
      </c>
      <c r="X2008">
        <v>40</v>
      </c>
      <c r="Y2008">
        <v>0</v>
      </c>
      <c r="Z2008">
        <v>0</v>
      </c>
      <c r="AA2008" t="s">
        <v>48</v>
      </c>
      <c r="AB2008" t="s">
        <v>48</v>
      </c>
      <c r="AC2008" t="s">
        <v>49</v>
      </c>
      <c r="AD2008" t="s">
        <v>49</v>
      </c>
      <c r="AE2008">
        <v>0</v>
      </c>
      <c r="AF2008">
        <v>0</v>
      </c>
      <c r="AG2008">
        <v>1</v>
      </c>
      <c r="AH2008">
        <v>1</v>
      </c>
      <c r="AI2008">
        <f t="shared" si="217"/>
        <v>40</v>
      </c>
      <c r="AJ2008">
        <f t="shared" si="218"/>
        <v>40</v>
      </c>
      <c r="AK2008">
        <f t="shared" si="219"/>
        <v>0</v>
      </c>
      <c r="AL2008">
        <f t="shared" si="220"/>
        <v>0</v>
      </c>
      <c r="AM2008">
        <f t="shared" si="221"/>
        <v>40</v>
      </c>
      <c r="AN2008">
        <f t="shared" si="222"/>
        <v>0</v>
      </c>
      <c r="AO2008">
        <f t="shared" si="223"/>
        <v>0</v>
      </c>
      <c r="AP2008" t="s">
        <v>50</v>
      </c>
      <c r="AQ2008">
        <v>33202</v>
      </c>
      <c r="AR2008">
        <v>0</v>
      </c>
      <c r="AS2008">
        <v>0</v>
      </c>
    </row>
    <row r="2009" spans="1:45" x14ac:dyDescent="0.2">
      <c r="A2009" t="s">
        <v>1971</v>
      </c>
      <c r="B2009" t="s">
        <v>46</v>
      </c>
      <c r="C2009" t="s">
        <v>46</v>
      </c>
      <c r="D2009">
        <v>0</v>
      </c>
      <c r="E2009">
        <v>0</v>
      </c>
      <c r="F2009">
        <v>0</v>
      </c>
      <c r="G2009">
        <v>0</v>
      </c>
      <c r="H2009">
        <v>-111</v>
      </c>
      <c r="I2009">
        <v>-111</v>
      </c>
      <c r="K2009">
        <v>-917</v>
      </c>
      <c r="L2009">
        <v>-917</v>
      </c>
      <c r="M2009">
        <v>3</v>
      </c>
      <c r="N2009">
        <v>3</v>
      </c>
      <c r="O2009" t="s">
        <v>47</v>
      </c>
      <c r="P2009" t="s">
        <v>47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1028</v>
      </c>
      <c r="Z2009">
        <v>1028</v>
      </c>
      <c r="AA2009" t="s">
        <v>58</v>
      </c>
      <c r="AB2009" t="s">
        <v>58</v>
      </c>
      <c r="AC2009" t="s">
        <v>49</v>
      </c>
      <c r="AD2009" t="s">
        <v>49</v>
      </c>
      <c r="AE2009">
        <v>0</v>
      </c>
      <c r="AF2009">
        <v>0</v>
      </c>
      <c r="AG2009">
        <v>23</v>
      </c>
      <c r="AH2009">
        <v>23</v>
      </c>
      <c r="AI2009">
        <f t="shared" si="217"/>
        <v>917</v>
      </c>
      <c r="AJ2009">
        <f t="shared" si="218"/>
        <v>917</v>
      </c>
      <c r="AK2009">
        <f t="shared" si="219"/>
        <v>0</v>
      </c>
      <c r="AL2009">
        <f t="shared" si="220"/>
        <v>0</v>
      </c>
      <c r="AM2009">
        <f t="shared" si="221"/>
        <v>917</v>
      </c>
      <c r="AN2009">
        <f t="shared" si="222"/>
        <v>0</v>
      </c>
      <c r="AO2009">
        <f t="shared" si="223"/>
        <v>0</v>
      </c>
      <c r="AP2009" t="s">
        <v>50</v>
      </c>
      <c r="AQ2009">
        <v>92321</v>
      </c>
      <c r="AR2009">
        <v>0</v>
      </c>
      <c r="AS2009">
        <v>0</v>
      </c>
    </row>
    <row r="2010" spans="1:45" x14ac:dyDescent="0.2">
      <c r="A2010" t="s">
        <v>1972</v>
      </c>
      <c r="B2010" t="s">
        <v>46</v>
      </c>
      <c r="C2010" t="s">
        <v>46</v>
      </c>
      <c r="D2010">
        <v>0</v>
      </c>
      <c r="E2010">
        <v>0</v>
      </c>
      <c r="F2010">
        <v>0</v>
      </c>
      <c r="G2010">
        <v>0</v>
      </c>
      <c r="H2010">
        <v>-28</v>
      </c>
      <c r="I2010">
        <v>-28</v>
      </c>
      <c r="K2010">
        <v>-236</v>
      </c>
      <c r="L2010">
        <v>-236</v>
      </c>
      <c r="M2010">
        <v>2</v>
      </c>
      <c r="N2010">
        <v>2</v>
      </c>
      <c r="O2010" t="s">
        <v>47</v>
      </c>
      <c r="P2010" t="s">
        <v>47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264</v>
      </c>
      <c r="Z2010">
        <v>264</v>
      </c>
      <c r="AA2010" t="s">
        <v>58</v>
      </c>
      <c r="AB2010" t="s">
        <v>58</v>
      </c>
      <c r="AC2010" t="s">
        <v>49</v>
      </c>
      <c r="AD2010" t="s">
        <v>49</v>
      </c>
      <c r="AE2010">
        <v>0</v>
      </c>
      <c r="AF2010">
        <v>0</v>
      </c>
      <c r="AG2010">
        <v>9</v>
      </c>
      <c r="AH2010">
        <v>9</v>
      </c>
      <c r="AI2010">
        <f t="shared" si="217"/>
        <v>236</v>
      </c>
      <c r="AJ2010">
        <f t="shared" si="218"/>
        <v>236</v>
      </c>
      <c r="AK2010">
        <f t="shared" si="219"/>
        <v>0</v>
      </c>
      <c r="AL2010">
        <f t="shared" si="220"/>
        <v>0</v>
      </c>
      <c r="AM2010">
        <f t="shared" si="221"/>
        <v>236</v>
      </c>
      <c r="AN2010">
        <f t="shared" si="222"/>
        <v>0</v>
      </c>
      <c r="AO2010">
        <f t="shared" si="223"/>
        <v>0</v>
      </c>
      <c r="AP2010" t="s">
        <v>50</v>
      </c>
      <c r="AQ2010">
        <v>164229</v>
      </c>
      <c r="AR2010">
        <v>0</v>
      </c>
      <c r="AS2010">
        <v>0</v>
      </c>
    </row>
    <row r="2011" spans="1:45" x14ac:dyDescent="0.2">
      <c r="A2011" t="s">
        <v>3948</v>
      </c>
      <c r="B2011" t="s">
        <v>46</v>
      </c>
      <c r="C2011" t="s">
        <v>46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K2011">
        <v>0</v>
      </c>
      <c r="L2011">
        <v>0</v>
      </c>
      <c r="M2011">
        <v>1</v>
      </c>
      <c r="N2011">
        <v>1</v>
      </c>
      <c r="O2011" t="s">
        <v>47</v>
      </c>
      <c r="P2011" t="s">
        <v>47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40</v>
      </c>
      <c r="Z2011">
        <v>40</v>
      </c>
      <c r="AA2011" t="s">
        <v>48</v>
      </c>
      <c r="AB2011" t="s">
        <v>48</v>
      </c>
      <c r="AC2011" t="s">
        <v>49</v>
      </c>
      <c r="AD2011" t="s">
        <v>49</v>
      </c>
      <c r="AE2011">
        <v>0</v>
      </c>
      <c r="AF2011">
        <v>0</v>
      </c>
      <c r="AG2011">
        <v>0</v>
      </c>
      <c r="AH2011">
        <v>0</v>
      </c>
      <c r="AI2011">
        <f t="shared" si="217"/>
        <v>40</v>
      </c>
      <c r="AJ2011">
        <f t="shared" si="218"/>
        <v>40</v>
      </c>
      <c r="AK2011">
        <f t="shared" si="219"/>
        <v>0</v>
      </c>
      <c r="AL2011">
        <f t="shared" si="220"/>
        <v>0</v>
      </c>
      <c r="AM2011">
        <f t="shared" si="221"/>
        <v>40</v>
      </c>
      <c r="AN2011">
        <f t="shared" si="222"/>
        <v>0</v>
      </c>
      <c r="AO2011">
        <f t="shared" si="223"/>
        <v>0</v>
      </c>
      <c r="AP2011" t="s">
        <v>50</v>
      </c>
      <c r="AQ2011">
        <v>164229</v>
      </c>
      <c r="AR2011">
        <v>0</v>
      </c>
      <c r="AS2011">
        <v>0</v>
      </c>
    </row>
    <row r="2012" spans="1:45" x14ac:dyDescent="0.2">
      <c r="A2012" t="s">
        <v>3949</v>
      </c>
      <c r="B2012" t="s">
        <v>46</v>
      </c>
      <c r="C2012" t="s">
        <v>46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K2012">
        <v>0</v>
      </c>
      <c r="L2012">
        <v>0</v>
      </c>
      <c r="M2012">
        <v>2</v>
      </c>
      <c r="N2012">
        <v>2</v>
      </c>
      <c r="O2012" t="s">
        <v>47</v>
      </c>
      <c r="P2012" t="s">
        <v>47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1225</v>
      </c>
      <c r="Z2012">
        <v>1260</v>
      </c>
      <c r="AA2012" t="s">
        <v>48</v>
      </c>
      <c r="AB2012" t="s">
        <v>48</v>
      </c>
      <c r="AC2012" t="s">
        <v>53</v>
      </c>
      <c r="AD2012" t="s">
        <v>53</v>
      </c>
      <c r="AE2012">
        <v>0</v>
      </c>
      <c r="AF2012">
        <v>0</v>
      </c>
      <c r="AG2012">
        <v>26</v>
      </c>
      <c r="AH2012">
        <v>27</v>
      </c>
      <c r="AI2012">
        <f t="shared" si="217"/>
        <v>1225</v>
      </c>
      <c r="AJ2012">
        <f t="shared" si="218"/>
        <v>1260</v>
      </c>
      <c r="AK2012">
        <f t="shared" si="219"/>
        <v>0</v>
      </c>
      <c r="AL2012">
        <f t="shared" si="220"/>
        <v>35</v>
      </c>
      <c r="AM2012">
        <f t="shared" si="221"/>
        <v>0</v>
      </c>
      <c r="AN2012">
        <f t="shared" si="222"/>
        <v>0</v>
      </c>
      <c r="AO2012">
        <f t="shared" si="223"/>
        <v>0</v>
      </c>
      <c r="AP2012" t="s">
        <v>50</v>
      </c>
      <c r="AQ2012">
        <v>37047</v>
      </c>
      <c r="AR2012">
        <v>0</v>
      </c>
      <c r="AS2012">
        <v>0</v>
      </c>
    </row>
    <row r="2013" spans="1:45" x14ac:dyDescent="0.2">
      <c r="A2013" t="s">
        <v>1973</v>
      </c>
      <c r="B2013" t="s">
        <v>46</v>
      </c>
      <c r="C2013" t="s">
        <v>46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K2013">
        <v>0</v>
      </c>
      <c r="L2013">
        <v>0</v>
      </c>
      <c r="M2013">
        <v>4</v>
      </c>
      <c r="N2013">
        <v>4</v>
      </c>
      <c r="O2013" t="s">
        <v>47</v>
      </c>
      <c r="P2013" t="s">
        <v>47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254</v>
      </c>
      <c r="Z2013">
        <v>254</v>
      </c>
      <c r="AA2013" t="s">
        <v>48</v>
      </c>
      <c r="AB2013" t="s">
        <v>48</v>
      </c>
      <c r="AC2013" t="s">
        <v>53</v>
      </c>
      <c r="AD2013" t="s">
        <v>53</v>
      </c>
      <c r="AE2013">
        <v>0</v>
      </c>
      <c r="AF2013">
        <v>0</v>
      </c>
      <c r="AG2013">
        <v>5</v>
      </c>
      <c r="AH2013">
        <v>5</v>
      </c>
      <c r="AI2013">
        <f t="shared" si="217"/>
        <v>254</v>
      </c>
      <c r="AJ2013">
        <f t="shared" si="218"/>
        <v>254</v>
      </c>
      <c r="AK2013">
        <f t="shared" si="219"/>
        <v>0</v>
      </c>
      <c r="AL2013">
        <f t="shared" si="220"/>
        <v>0</v>
      </c>
      <c r="AM2013">
        <f t="shared" si="221"/>
        <v>254</v>
      </c>
      <c r="AN2013">
        <f t="shared" si="222"/>
        <v>0</v>
      </c>
      <c r="AO2013">
        <f t="shared" si="223"/>
        <v>0</v>
      </c>
      <c r="AP2013" t="s">
        <v>50</v>
      </c>
      <c r="AQ2013">
        <v>134205</v>
      </c>
      <c r="AR2013">
        <v>0</v>
      </c>
      <c r="AS2013">
        <v>0</v>
      </c>
    </row>
    <row r="2014" spans="1:45" x14ac:dyDescent="0.2">
      <c r="A2014" t="s">
        <v>1974</v>
      </c>
      <c r="B2014" t="s">
        <v>188</v>
      </c>
      <c r="C2014" t="s">
        <v>120</v>
      </c>
      <c r="D2014">
        <v>0</v>
      </c>
      <c r="E2014">
        <v>0</v>
      </c>
      <c r="F2014">
        <v>-155</v>
      </c>
      <c r="G2014">
        <v>0</v>
      </c>
      <c r="H2014">
        <v>0</v>
      </c>
      <c r="I2014">
        <v>0</v>
      </c>
      <c r="K2014">
        <v>0</v>
      </c>
      <c r="L2014">
        <v>0</v>
      </c>
      <c r="M2014">
        <v>4</v>
      </c>
      <c r="N2014">
        <v>4</v>
      </c>
      <c r="O2014" t="s">
        <v>86</v>
      </c>
      <c r="P2014" t="s">
        <v>47</v>
      </c>
      <c r="Q2014">
        <v>0</v>
      </c>
      <c r="R2014">
        <v>0</v>
      </c>
      <c r="S2014">
        <v>155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122</v>
      </c>
      <c r="Z2014">
        <v>176</v>
      </c>
      <c r="AA2014" t="s">
        <v>48</v>
      </c>
      <c r="AB2014" t="s">
        <v>48</v>
      </c>
      <c r="AC2014" t="s">
        <v>49</v>
      </c>
      <c r="AD2014" t="s">
        <v>163</v>
      </c>
      <c r="AE2014">
        <v>0</v>
      </c>
      <c r="AF2014">
        <v>0</v>
      </c>
      <c r="AG2014">
        <v>2</v>
      </c>
      <c r="AH2014">
        <v>5</v>
      </c>
      <c r="AI2014">
        <f t="shared" si="217"/>
        <v>122</v>
      </c>
      <c r="AJ2014">
        <f t="shared" si="218"/>
        <v>176</v>
      </c>
      <c r="AK2014">
        <f t="shared" si="219"/>
        <v>0</v>
      </c>
      <c r="AL2014">
        <f t="shared" si="220"/>
        <v>54</v>
      </c>
      <c r="AM2014">
        <f t="shared" si="221"/>
        <v>0</v>
      </c>
      <c r="AN2014">
        <f t="shared" si="222"/>
        <v>0</v>
      </c>
      <c r="AO2014">
        <f t="shared" si="223"/>
        <v>0</v>
      </c>
      <c r="AP2014" t="s">
        <v>50</v>
      </c>
      <c r="AQ2014">
        <v>200005</v>
      </c>
      <c r="AR2014">
        <v>0</v>
      </c>
      <c r="AS2014">
        <v>0</v>
      </c>
    </row>
    <row r="2015" spans="1:45" x14ac:dyDescent="0.2">
      <c r="A2015" t="s">
        <v>1975</v>
      </c>
      <c r="B2015" t="s">
        <v>188</v>
      </c>
      <c r="C2015" t="s">
        <v>120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K2015">
        <v>0</v>
      </c>
      <c r="L2015">
        <v>0</v>
      </c>
      <c r="M2015">
        <v>5</v>
      </c>
      <c r="N2015">
        <v>5</v>
      </c>
      <c r="O2015" t="s">
        <v>47</v>
      </c>
      <c r="P2015" t="s">
        <v>47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73</v>
      </c>
      <c r="Z2015">
        <v>73</v>
      </c>
      <c r="AA2015" t="s">
        <v>48</v>
      </c>
      <c r="AB2015" t="s">
        <v>48</v>
      </c>
      <c r="AC2015" t="s">
        <v>49</v>
      </c>
      <c r="AD2015" t="s">
        <v>163</v>
      </c>
      <c r="AE2015">
        <v>0</v>
      </c>
      <c r="AF2015">
        <v>0</v>
      </c>
      <c r="AG2015">
        <v>1</v>
      </c>
      <c r="AH2015">
        <v>1</v>
      </c>
      <c r="AI2015">
        <f t="shared" si="217"/>
        <v>73</v>
      </c>
      <c r="AJ2015">
        <f t="shared" si="218"/>
        <v>73</v>
      </c>
      <c r="AK2015">
        <f t="shared" si="219"/>
        <v>0</v>
      </c>
      <c r="AL2015">
        <f t="shared" si="220"/>
        <v>0</v>
      </c>
      <c r="AM2015">
        <f t="shared" si="221"/>
        <v>73</v>
      </c>
      <c r="AN2015">
        <f t="shared" si="222"/>
        <v>0</v>
      </c>
      <c r="AO2015">
        <f t="shared" si="223"/>
        <v>0</v>
      </c>
      <c r="AP2015" t="s">
        <v>50</v>
      </c>
      <c r="AQ2015">
        <v>199918</v>
      </c>
      <c r="AR2015">
        <v>0</v>
      </c>
      <c r="AS2015">
        <v>0</v>
      </c>
    </row>
    <row r="2016" spans="1:45" x14ac:dyDescent="0.2">
      <c r="A2016" t="s">
        <v>3950</v>
      </c>
      <c r="B2016" t="s">
        <v>46</v>
      </c>
      <c r="C2016" t="s">
        <v>46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K2016">
        <v>0</v>
      </c>
      <c r="L2016">
        <v>0</v>
      </c>
      <c r="M2016">
        <v>5</v>
      </c>
      <c r="N2016">
        <v>5</v>
      </c>
      <c r="O2016" t="s">
        <v>47</v>
      </c>
      <c r="P2016" t="s">
        <v>47</v>
      </c>
      <c r="Q2016">
        <v>-77.5</v>
      </c>
      <c r="R2016">
        <v>0</v>
      </c>
      <c r="S2016">
        <v>77.5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2462</v>
      </c>
      <c r="Z2016">
        <v>2607</v>
      </c>
      <c r="AA2016" t="s">
        <v>48</v>
      </c>
      <c r="AB2016" t="s">
        <v>48</v>
      </c>
      <c r="AC2016" t="s">
        <v>49</v>
      </c>
      <c r="AD2016" t="s">
        <v>49</v>
      </c>
      <c r="AE2016">
        <v>0</v>
      </c>
      <c r="AF2016">
        <v>0</v>
      </c>
      <c r="AG2016">
        <v>47</v>
      </c>
      <c r="AH2016">
        <v>51</v>
      </c>
      <c r="AI2016">
        <f t="shared" si="217"/>
        <v>2462</v>
      </c>
      <c r="AJ2016">
        <f t="shared" si="218"/>
        <v>2607</v>
      </c>
      <c r="AK2016">
        <f t="shared" si="219"/>
        <v>0</v>
      </c>
      <c r="AL2016">
        <f t="shared" si="220"/>
        <v>145</v>
      </c>
      <c r="AM2016">
        <f t="shared" si="221"/>
        <v>0</v>
      </c>
      <c r="AN2016">
        <f t="shared" si="222"/>
        <v>0</v>
      </c>
      <c r="AO2016">
        <f t="shared" si="223"/>
        <v>0</v>
      </c>
      <c r="AP2016" t="s">
        <v>50</v>
      </c>
      <c r="AQ2016">
        <v>94056</v>
      </c>
      <c r="AR2016">
        <v>0</v>
      </c>
      <c r="AS2016">
        <v>0</v>
      </c>
    </row>
    <row r="2017" spans="1:45" x14ac:dyDescent="0.2">
      <c r="A2017" t="s">
        <v>1976</v>
      </c>
      <c r="B2017" t="s">
        <v>188</v>
      </c>
      <c r="C2017" t="s">
        <v>120</v>
      </c>
      <c r="D2017">
        <v>0</v>
      </c>
      <c r="E2017">
        <v>0</v>
      </c>
      <c r="F2017">
        <v>-155</v>
      </c>
      <c r="G2017">
        <v>0</v>
      </c>
      <c r="H2017">
        <v>-31</v>
      </c>
      <c r="I2017">
        <v>-34</v>
      </c>
      <c r="K2017">
        <v>2860</v>
      </c>
      <c r="L2017">
        <v>-284</v>
      </c>
      <c r="M2017">
        <v>4</v>
      </c>
      <c r="N2017">
        <v>4</v>
      </c>
      <c r="O2017" t="s">
        <v>47</v>
      </c>
      <c r="P2017" t="s">
        <v>47</v>
      </c>
      <c r="Q2017">
        <v>0</v>
      </c>
      <c r="R2017">
        <v>0</v>
      </c>
      <c r="S2017">
        <v>155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291</v>
      </c>
      <c r="Z2017">
        <v>318</v>
      </c>
      <c r="AA2017" t="s">
        <v>58</v>
      </c>
      <c r="AB2017" t="s">
        <v>58</v>
      </c>
      <c r="AC2017" t="s">
        <v>49</v>
      </c>
      <c r="AD2017" t="s">
        <v>49</v>
      </c>
      <c r="AE2017">
        <v>0</v>
      </c>
      <c r="AF2017">
        <v>0</v>
      </c>
      <c r="AG2017">
        <v>6</v>
      </c>
      <c r="AH2017">
        <v>6</v>
      </c>
      <c r="AI2017">
        <f t="shared" si="217"/>
        <v>260</v>
      </c>
      <c r="AJ2017">
        <f t="shared" si="218"/>
        <v>284</v>
      </c>
      <c r="AK2017">
        <f t="shared" si="219"/>
        <v>0</v>
      </c>
      <c r="AL2017">
        <f t="shared" si="220"/>
        <v>24</v>
      </c>
      <c r="AM2017">
        <f t="shared" si="221"/>
        <v>0</v>
      </c>
      <c r="AN2017">
        <f t="shared" si="222"/>
        <v>0</v>
      </c>
      <c r="AO2017">
        <f t="shared" si="223"/>
        <v>0</v>
      </c>
      <c r="AP2017" t="s">
        <v>50</v>
      </c>
      <c r="AQ2017">
        <v>201587</v>
      </c>
      <c r="AR2017">
        <v>0</v>
      </c>
      <c r="AS2017">
        <v>0</v>
      </c>
    </row>
    <row r="2018" spans="1:45" x14ac:dyDescent="0.2">
      <c r="A2018" t="s">
        <v>1977</v>
      </c>
      <c r="B2018" t="s">
        <v>188</v>
      </c>
      <c r="C2018" t="s">
        <v>120</v>
      </c>
      <c r="D2018">
        <v>0</v>
      </c>
      <c r="E2018">
        <v>0</v>
      </c>
      <c r="F2018">
        <v>-155</v>
      </c>
      <c r="G2018">
        <v>0</v>
      </c>
      <c r="H2018">
        <v>0</v>
      </c>
      <c r="I2018">
        <v>0</v>
      </c>
      <c r="K2018">
        <v>0</v>
      </c>
      <c r="L2018">
        <v>0</v>
      </c>
      <c r="M2018">
        <v>3</v>
      </c>
      <c r="N2018">
        <v>1</v>
      </c>
      <c r="O2018" t="s">
        <v>47</v>
      </c>
      <c r="P2018" t="s">
        <v>47</v>
      </c>
      <c r="Q2018">
        <v>0</v>
      </c>
      <c r="R2018">
        <v>0</v>
      </c>
      <c r="S2018">
        <v>155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49</v>
      </c>
      <c r="Z2018">
        <v>28</v>
      </c>
      <c r="AA2018" t="s">
        <v>48</v>
      </c>
      <c r="AB2018" t="s">
        <v>48</v>
      </c>
      <c r="AC2018" t="s">
        <v>118</v>
      </c>
      <c r="AD2018" t="s">
        <v>163</v>
      </c>
      <c r="AE2018">
        <v>0</v>
      </c>
      <c r="AF2018">
        <v>0</v>
      </c>
      <c r="AG2018">
        <v>1</v>
      </c>
      <c r="AH2018">
        <v>1</v>
      </c>
      <c r="AI2018">
        <f t="shared" si="217"/>
        <v>49</v>
      </c>
      <c r="AJ2018">
        <f t="shared" si="218"/>
        <v>28</v>
      </c>
      <c r="AK2018">
        <f t="shared" si="219"/>
        <v>0</v>
      </c>
      <c r="AL2018">
        <f t="shared" si="220"/>
        <v>0</v>
      </c>
      <c r="AM2018">
        <f t="shared" si="221"/>
        <v>0</v>
      </c>
      <c r="AN2018">
        <f t="shared" si="222"/>
        <v>0</v>
      </c>
      <c r="AO2018">
        <f t="shared" si="223"/>
        <v>21</v>
      </c>
      <c r="AP2018" t="s">
        <v>73</v>
      </c>
      <c r="AQ2018">
        <v>189412</v>
      </c>
      <c r="AR2018">
        <v>0</v>
      </c>
      <c r="AS2018">
        <v>0</v>
      </c>
    </row>
    <row r="2019" spans="1:45" x14ac:dyDescent="0.2">
      <c r="A2019" t="s">
        <v>1978</v>
      </c>
      <c r="B2019" t="s">
        <v>120</v>
      </c>
      <c r="C2019" t="s">
        <v>46</v>
      </c>
      <c r="D2019">
        <v>0</v>
      </c>
      <c r="E2019">
        <v>0</v>
      </c>
      <c r="F2019">
        <v>-155</v>
      </c>
      <c r="G2019">
        <v>0</v>
      </c>
      <c r="H2019">
        <v>0</v>
      </c>
      <c r="I2019">
        <v>0</v>
      </c>
      <c r="K2019">
        <v>0</v>
      </c>
      <c r="L2019">
        <v>0</v>
      </c>
      <c r="M2019">
        <v>4</v>
      </c>
      <c r="N2019">
        <v>4</v>
      </c>
      <c r="O2019" t="s">
        <v>47</v>
      </c>
      <c r="P2019" t="s">
        <v>47</v>
      </c>
      <c r="Q2019">
        <v>0</v>
      </c>
      <c r="R2019">
        <v>0</v>
      </c>
      <c r="S2019">
        <v>155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232</v>
      </c>
      <c r="Z2019">
        <v>122</v>
      </c>
      <c r="AA2019" t="s">
        <v>48</v>
      </c>
      <c r="AB2019" t="s">
        <v>48</v>
      </c>
      <c r="AC2019" t="s">
        <v>118</v>
      </c>
      <c r="AD2019" t="s">
        <v>163</v>
      </c>
      <c r="AE2019">
        <v>0</v>
      </c>
      <c r="AF2019">
        <v>0</v>
      </c>
      <c r="AG2019">
        <v>2</v>
      </c>
      <c r="AH2019">
        <v>2</v>
      </c>
      <c r="AI2019">
        <f t="shared" si="217"/>
        <v>232</v>
      </c>
      <c r="AJ2019">
        <f t="shared" si="218"/>
        <v>122</v>
      </c>
      <c r="AK2019">
        <f t="shared" si="219"/>
        <v>0</v>
      </c>
      <c r="AL2019">
        <f t="shared" si="220"/>
        <v>0</v>
      </c>
      <c r="AM2019">
        <f t="shared" si="221"/>
        <v>0</v>
      </c>
      <c r="AN2019">
        <f t="shared" si="222"/>
        <v>0</v>
      </c>
      <c r="AO2019">
        <f t="shared" si="223"/>
        <v>110</v>
      </c>
      <c r="AP2019" t="s">
        <v>50</v>
      </c>
      <c r="AQ2019">
        <v>199144</v>
      </c>
      <c r="AR2019">
        <v>0</v>
      </c>
      <c r="AS2019">
        <v>0</v>
      </c>
    </row>
    <row r="2020" spans="1:45" x14ac:dyDescent="0.2">
      <c r="A2020" t="s">
        <v>1979</v>
      </c>
      <c r="B2020" t="s">
        <v>188</v>
      </c>
      <c r="C2020" t="s">
        <v>120</v>
      </c>
      <c r="D2020">
        <v>0</v>
      </c>
      <c r="E2020">
        <v>0</v>
      </c>
      <c r="F2020">
        <v>-155</v>
      </c>
      <c r="G2020">
        <v>0</v>
      </c>
      <c r="H2020">
        <v>0</v>
      </c>
      <c r="I2020">
        <v>0</v>
      </c>
      <c r="K2020">
        <v>0</v>
      </c>
      <c r="L2020">
        <v>0</v>
      </c>
      <c r="M2020">
        <v>3</v>
      </c>
      <c r="N2020">
        <v>3</v>
      </c>
      <c r="O2020" t="s">
        <v>47</v>
      </c>
      <c r="P2020" t="s">
        <v>47</v>
      </c>
      <c r="Q2020">
        <v>0</v>
      </c>
      <c r="R2020">
        <v>0</v>
      </c>
      <c r="S2020">
        <v>155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49</v>
      </c>
      <c r="Z2020">
        <v>49</v>
      </c>
      <c r="AA2020" t="s">
        <v>48</v>
      </c>
      <c r="AB2020" t="s">
        <v>48</v>
      </c>
      <c r="AC2020" t="s">
        <v>53</v>
      </c>
      <c r="AD2020" t="s">
        <v>163</v>
      </c>
      <c r="AE2020">
        <v>0</v>
      </c>
      <c r="AF2020">
        <v>0</v>
      </c>
      <c r="AG2020">
        <v>1</v>
      </c>
      <c r="AH2020">
        <v>1</v>
      </c>
      <c r="AI2020">
        <f t="shared" si="217"/>
        <v>49</v>
      </c>
      <c r="AJ2020">
        <f t="shared" si="218"/>
        <v>49</v>
      </c>
      <c r="AK2020">
        <f t="shared" si="219"/>
        <v>0</v>
      </c>
      <c r="AL2020">
        <f t="shared" si="220"/>
        <v>0</v>
      </c>
      <c r="AM2020">
        <f t="shared" si="221"/>
        <v>49</v>
      </c>
      <c r="AN2020">
        <f t="shared" si="222"/>
        <v>0</v>
      </c>
      <c r="AO2020">
        <f t="shared" si="223"/>
        <v>0</v>
      </c>
      <c r="AP2020" t="s">
        <v>50</v>
      </c>
      <c r="AQ2020">
        <v>201632</v>
      </c>
      <c r="AR2020">
        <v>0</v>
      </c>
      <c r="AS2020">
        <v>0</v>
      </c>
    </row>
    <row r="2021" spans="1:45" x14ac:dyDescent="0.2">
      <c r="A2021" t="s">
        <v>1980</v>
      </c>
      <c r="B2021" t="s">
        <v>188</v>
      </c>
      <c r="C2021" t="s">
        <v>120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K2021">
        <v>0</v>
      </c>
      <c r="L2021">
        <v>0</v>
      </c>
      <c r="M2021">
        <v>3</v>
      </c>
      <c r="N2021">
        <v>4</v>
      </c>
      <c r="O2021" t="s">
        <v>47</v>
      </c>
      <c r="P2021" t="s">
        <v>47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245</v>
      </c>
      <c r="Z2021">
        <v>306</v>
      </c>
      <c r="AA2021" t="s">
        <v>48</v>
      </c>
      <c r="AB2021" t="s">
        <v>48</v>
      </c>
      <c r="AC2021" t="s">
        <v>66</v>
      </c>
      <c r="AD2021" t="s">
        <v>66</v>
      </c>
      <c r="AE2021">
        <v>0</v>
      </c>
      <c r="AF2021">
        <v>0</v>
      </c>
      <c r="AG2021">
        <v>5</v>
      </c>
      <c r="AH2021">
        <v>6</v>
      </c>
      <c r="AI2021">
        <f t="shared" si="217"/>
        <v>245</v>
      </c>
      <c r="AJ2021">
        <f t="shared" si="218"/>
        <v>306</v>
      </c>
      <c r="AK2021">
        <f t="shared" si="219"/>
        <v>0</v>
      </c>
      <c r="AL2021">
        <f t="shared" si="220"/>
        <v>61</v>
      </c>
      <c r="AM2021">
        <f t="shared" si="221"/>
        <v>0</v>
      </c>
      <c r="AN2021">
        <f t="shared" si="222"/>
        <v>0</v>
      </c>
      <c r="AO2021">
        <f t="shared" si="223"/>
        <v>0</v>
      </c>
      <c r="AP2021" t="s">
        <v>73</v>
      </c>
      <c r="AQ2021">
        <v>202356</v>
      </c>
      <c r="AR2021">
        <v>0</v>
      </c>
      <c r="AS2021">
        <v>0</v>
      </c>
    </row>
    <row r="2022" spans="1:45" x14ac:dyDescent="0.2">
      <c r="A2022" t="s">
        <v>1981</v>
      </c>
      <c r="B2022" t="s">
        <v>188</v>
      </c>
      <c r="C2022" t="s">
        <v>120</v>
      </c>
      <c r="D2022">
        <v>0</v>
      </c>
      <c r="E2022">
        <v>0</v>
      </c>
      <c r="F2022">
        <v>-155</v>
      </c>
      <c r="G2022">
        <v>-201.5</v>
      </c>
      <c r="H2022">
        <v>-20</v>
      </c>
      <c r="I2022">
        <v>-20</v>
      </c>
      <c r="K2022">
        <v>1727</v>
      </c>
      <c r="L2022">
        <v>-157</v>
      </c>
      <c r="M2022">
        <v>0</v>
      </c>
      <c r="N2022">
        <v>4</v>
      </c>
      <c r="O2022" t="s">
        <v>47</v>
      </c>
      <c r="P2022" t="s">
        <v>47</v>
      </c>
      <c r="Q2022">
        <v>0</v>
      </c>
      <c r="R2022">
        <v>0</v>
      </c>
      <c r="S2022">
        <v>155</v>
      </c>
      <c r="T2022">
        <v>2015</v>
      </c>
      <c r="U2022">
        <v>0</v>
      </c>
      <c r="V2022">
        <v>0</v>
      </c>
      <c r="W2022">
        <v>0</v>
      </c>
      <c r="X2022">
        <v>0</v>
      </c>
      <c r="Y2022">
        <v>502</v>
      </c>
      <c r="Z2022">
        <v>502</v>
      </c>
      <c r="AA2022" t="s">
        <v>48</v>
      </c>
      <c r="AB2022" t="s">
        <v>58</v>
      </c>
      <c r="AC2022" t="s">
        <v>49</v>
      </c>
      <c r="AD2022" t="s">
        <v>49</v>
      </c>
      <c r="AE2022">
        <v>0</v>
      </c>
      <c r="AF2022">
        <v>0</v>
      </c>
      <c r="AG2022">
        <v>0</v>
      </c>
      <c r="AH2022">
        <v>4</v>
      </c>
      <c r="AI2022">
        <f t="shared" si="217"/>
        <v>482</v>
      </c>
      <c r="AJ2022">
        <f t="shared" si="218"/>
        <v>482</v>
      </c>
      <c r="AK2022">
        <f t="shared" si="219"/>
        <v>0</v>
      </c>
      <c r="AL2022">
        <f t="shared" si="220"/>
        <v>0</v>
      </c>
      <c r="AM2022">
        <f t="shared" si="221"/>
        <v>482</v>
      </c>
      <c r="AN2022">
        <f t="shared" si="222"/>
        <v>0</v>
      </c>
      <c r="AO2022">
        <f t="shared" si="223"/>
        <v>0</v>
      </c>
      <c r="AP2022" t="s">
        <v>50</v>
      </c>
      <c r="AQ2022">
        <v>201444</v>
      </c>
      <c r="AR2022">
        <v>0</v>
      </c>
      <c r="AS2022">
        <v>0</v>
      </c>
    </row>
    <row r="2023" spans="1:45" x14ac:dyDescent="0.2">
      <c r="A2023" t="s">
        <v>1982</v>
      </c>
      <c r="B2023" t="s">
        <v>46</v>
      </c>
      <c r="C2023" t="s">
        <v>46</v>
      </c>
      <c r="D2023">
        <v>0</v>
      </c>
      <c r="E2023">
        <v>0</v>
      </c>
      <c r="F2023">
        <v>0</v>
      </c>
      <c r="G2023">
        <v>-155</v>
      </c>
      <c r="H2023">
        <v>0</v>
      </c>
      <c r="I2023">
        <v>0</v>
      </c>
      <c r="K2023">
        <v>0</v>
      </c>
      <c r="L2023">
        <v>0</v>
      </c>
      <c r="M2023">
        <v>2</v>
      </c>
      <c r="N2023">
        <v>2</v>
      </c>
      <c r="O2023" t="s">
        <v>47</v>
      </c>
      <c r="P2023" t="s">
        <v>86</v>
      </c>
      <c r="Q2023">
        <v>0</v>
      </c>
      <c r="R2023">
        <v>0</v>
      </c>
      <c r="S2023">
        <v>0</v>
      </c>
      <c r="T2023">
        <v>155</v>
      </c>
      <c r="U2023">
        <v>0</v>
      </c>
      <c r="V2023">
        <v>0</v>
      </c>
      <c r="W2023">
        <v>0</v>
      </c>
      <c r="X2023">
        <v>0</v>
      </c>
      <c r="Y2023">
        <v>343</v>
      </c>
      <c r="Z2023">
        <v>343</v>
      </c>
      <c r="AA2023" t="s">
        <v>48</v>
      </c>
      <c r="AB2023" t="s">
        <v>48</v>
      </c>
      <c r="AC2023" t="s">
        <v>53</v>
      </c>
      <c r="AD2023" t="s">
        <v>53</v>
      </c>
      <c r="AE2023">
        <v>0</v>
      </c>
      <c r="AF2023">
        <v>0</v>
      </c>
      <c r="AG2023">
        <v>10</v>
      </c>
      <c r="AH2023">
        <v>10</v>
      </c>
      <c r="AI2023">
        <f t="shared" si="217"/>
        <v>343</v>
      </c>
      <c r="AJ2023">
        <f t="shared" si="218"/>
        <v>343</v>
      </c>
      <c r="AK2023">
        <f t="shared" si="219"/>
        <v>0</v>
      </c>
      <c r="AL2023">
        <f t="shared" si="220"/>
        <v>0</v>
      </c>
      <c r="AM2023">
        <f t="shared" si="221"/>
        <v>343</v>
      </c>
      <c r="AN2023">
        <f t="shared" si="222"/>
        <v>0</v>
      </c>
      <c r="AO2023">
        <f t="shared" si="223"/>
        <v>0</v>
      </c>
      <c r="AP2023" t="s">
        <v>73</v>
      </c>
      <c r="AQ2023">
        <v>40982</v>
      </c>
      <c r="AR2023">
        <v>0</v>
      </c>
      <c r="AS2023">
        <v>0</v>
      </c>
    </row>
    <row r="2024" spans="1:45" x14ac:dyDescent="0.2">
      <c r="A2024" t="s">
        <v>1983</v>
      </c>
      <c r="B2024" t="s">
        <v>46</v>
      </c>
      <c r="C2024" t="s">
        <v>46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K2024">
        <v>0</v>
      </c>
      <c r="L2024">
        <v>0</v>
      </c>
      <c r="M2024">
        <v>1</v>
      </c>
      <c r="N2024">
        <v>1</v>
      </c>
      <c r="O2024" t="s">
        <v>52</v>
      </c>
      <c r="P2024" t="s">
        <v>52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520</v>
      </c>
      <c r="X2024">
        <v>520</v>
      </c>
      <c r="Y2024">
        <v>0</v>
      </c>
      <c r="Z2024">
        <v>0</v>
      </c>
      <c r="AA2024" t="s">
        <v>48</v>
      </c>
      <c r="AB2024" t="s">
        <v>48</v>
      </c>
      <c r="AC2024" t="s">
        <v>53</v>
      </c>
      <c r="AD2024" t="s">
        <v>53</v>
      </c>
      <c r="AE2024">
        <v>0</v>
      </c>
      <c r="AF2024">
        <v>0</v>
      </c>
      <c r="AG2024">
        <v>13</v>
      </c>
      <c r="AH2024">
        <v>13</v>
      </c>
      <c r="AI2024">
        <f t="shared" si="217"/>
        <v>520</v>
      </c>
      <c r="AJ2024">
        <f t="shared" si="218"/>
        <v>520</v>
      </c>
      <c r="AK2024">
        <f t="shared" si="219"/>
        <v>0</v>
      </c>
      <c r="AL2024">
        <f t="shared" si="220"/>
        <v>0</v>
      </c>
      <c r="AM2024">
        <f t="shared" si="221"/>
        <v>520</v>
      </c>
      <c r="AN2024">
        <f t="shared" si="222"/>
        <v>0</v>
      </c>
      <c r="AO2024">
        <f t="shared" si="223"/>
        <v>0</v>
      </c>
      <c r="AP2024" t="s">
        <v>50</v>
      </c>
      <c r="AQ2024">
        <v>48769</v>
      </c>
      <c r="AR2024">
        <v>0</v>
      </c>
      <c r="AS2024">
        <v>0</v>
      </c>
    </row>
    <row r="2025" spans="1:45" x14ac:dyDescent="0.2">
      <c r="A2025" t="s">
        <v>1984</v>
      </c>
      <c r="B2025" t="s">
        <v>46</v>
      </c>
      <c r="C2025" t="s">
        <v>46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K2025">
        <v>0</v>
      </c>
      <c r="L2025">
        <v>0</v>
      </c>
      <c r="M2025">
        <v>3</v>
      </c>
      <c r="N2025">
        <v>3</v>
      </c>
      <c r="O2025" t="s">
        <v>47</v>
      </c>
      <c r="P2025" t="s">
        <v>47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77</v>
      </c>
      <c r="Z2025">
        <v>77</v>
      </c>
      <c r="AA2025" t="s">
        <v>48</v>
      </c>
      <c r="AB2025" t="s">
        <v>48</v>
      </c>
      <c r="AC2025" t="s">
        <v>53</v>
      </c>
      <c r="AD2025" t="s">
        <v>53</v>
      </c>
      <c r="AE2025">
        <v>0</v>
      </c>
      <c r="AF2025">
        <v>0</v>
      </c>
      <c r="AG2025">
        <v>2</v>
      </c>
      <c r="AH2025">
        <v>2</v>
      </c>
      <c r="AI2025">
        <f t="shared" si="217"/>
        <v>77</v>
      </c>
      <c r="AJ2025">
        <f t="shared" si="218"/>
        <v>77</v>
      </c>
      <c r="AK2025">
        <f t="shared" si="219"/>
        <v>0</v>
      </c>
      <c r="AL2025">
        <f t="shared" si="220"/>
        <v>0</v>
      </c>
      <c r="AM2025">
        <f t="shared" si="221"/>
        <v>77</v>
      </c>
      <c r="AN2025">
        <f t="shared" si="222"/>
        <v>0</v>
      </c>
      <c r="AO2025">
        <f t="shared" si="223"/>
        <v>0</v>
      </c>
      <c r="AP2025" t="s">
        <v>50</v>
      </c>
      <c r="AQ2025">
        <v>125908</v>
      </c>
      <c r="AR2025">
        <v>0</v>
      </c>
      <c r="AS2025">
        <v>0</v>
      </c>
    </row>
    <row r="2026" spans="1:45" x14ac:dyDescent="0.2">
      <c r="A2026" t="s">
        <v>3951</v>
      </c>
      <c r="B2026" t="s">
        <v>46</v>
      </c>
      <c r="C2026" t="s">
        <v>46</v>
      </c>
      <c r="D2026">
        <v>-19.600000000000001</v>
      </c>
      <c r="E2026">
        <v>-9.8000000000000007</v>
      </c>
      <c r="F2026">
        <v>0</v>
      </c>
      <c r="G2026">
        <v>0</v>
      </c>
      <c r="H2026">
        <v>0</v>
      </c>
      <c r="I2026">
        <v>0</v>
      </c>
      <c r="K2026">
        <v>0</v>
      </c>
      <c r="L2026">
        <v>0</v>
      </c>
      <c r="M2026">
        <v>3</v>
      </c>
      <c r="N2026">
        <v>4</v>
      </c>
      <c r="O2026" t="s">
        <v>47</v>
      </c>
      <c r="P2026" t="s">
        <v>47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98</v>
      </c>
      <c r="Z2026">
        <v>49.8</v>
      </c>
      <c r="AA2026" t="s">
        <v>48</v>
      </c>
      <c r="AB2026" t="s">
        <v>48</v>
      </c>
      <c r="AC2026" t="s">
        <v>66</v>
      </c>
      <c r="AD2026" t="s">
        <v>66</v>
      </c>
      <c r="AE2026">
        <v>0</v>
      </c>
      <c r="AF2026">
        <v>0</v>
      </c>
      <c r="AG2026">
        <v>2</v>
      </c>
      <c r="AH2026">
        <v>1</v>
      </c>
      <c r="AI2026">
        <f t="shared" si="217"/>
        <v>78.400000000000006</v>
      </c>
      <c r="AJ2026">
        <f t="shared" si="218"/>
        <v>40</v>
      </c>
      <c r="AK2026">
        <f t="shared" si="219"/>
        <v>0</v>
      </c>
      <c r="AL2026">
        <f t="shared" si="220"/>
        <v>0</v>
      </c>
      <c r="AM2026">
        <f t="shared" si="221"/>
        <v>0</v>
      </c>
      <c r="AN2026">
        <f t="shared" si="222"/>
        <v>0</v>
      </c>
      <c r="AO2026">
        <f t="shared" si="223"/>
        <v>38.400000000000006</v>
      </c>
      <c r="AP2026" t="s">
        <v>50</v>
      </c>
      <c r="AQ2026">
        <v>133608</v>
      </c>
      <c r="AR2026">
        <v>0</v>
      </c>
      <c r="AS2026">
        <v>0</v>
      </c>
    </row>
    <row r="2027" spans="1:45" x14ac:dyDescent="0.2">
      <c r="A2027" t="s">
        <v>1985</v>
      </c>
      <c r="B2027" t="s">
        <v>46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K2027">
        <v>0</v>
      </c>
      <c r="L2027">
        <v>0</v>
      </c>
      <c r="M2027">
        <v>3</v>
      </c>
      <c r="N2027">
        <v>0</v>
      </c>
      <c r="O2027" t="s">
        <v>47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175</v>
      </c>
      <c r="Z2027">
        <v>0</v>
      </c>
      <c r="AA2027" t="s">
        <v>48</v>
      </c>
      <c r="AC2027" t="s">
        <v>53</v>
      </c>
      <c r="AE2027">
        <v>0</v>
      </c>
      <c r="AF2027">
        <v>0</v>
      </c>
      <c r="AG2027">
        <v>4</v>
      </c>
      <c r="AH2027">
        <v>0</v>
      </c>
      <c r="AI2027">
        <f t="shared" si="217"/>
        <v>175</v>
      </c>
      <c r="AJ2027">
        <f t="shared" si="218"/>
        <v>0</v>
      </c>
      <c r="AK2027">
        <f t="shared" si="219"/>
        <v>0</v>
      </c>
      <c r="AL2027">
        <f t="shared" si="220"/>
        <v>0</v>
      </c>
      <c r="AM2027">
        <f t="shared" si="221"/>
        <v>0</v>
      </c>
      <c r="AN2027">
        <f t="shared" si="222"/>
        <v>175</v>
      </c>
      <c r="AO2027">
        <f t="shared" si="223"/>
        <v>0</v>
      </c>
      <c r="AP2027" t="s">
        <v>50</v>
      </c>
      <c r="AQ2027">
        <v>111867</v>
      </c>
      <c r="AR2027">
        <v>0</v>
      </c>
      <c r="AS2027">
        <v>0</v>
      </c>
    </row>
    <row r="2028" spans="1:45" x14ac:dyDescent="0.2">
      <c r="A2028" t="s">
        <v>3952</v>
      </c>
      <c r="B2028" t="s">
        <v>46</v>
      </c>
      <c r="C2028" t="s">
        <v>46</v>
      </c>
      <c r="D2028">
        <v>-98</v>
      </c>
      <c r="E2028">
        <v>-98</v>
      </c>
      <c r="F2028">
        <v>0</v>
      </c>
      <c r="G2028">
        <v>0</v>
      </c>
      <c r="H2028">
        <v>0</v>
      </c>
      <c r="I2028">
        <v>0</v>
      </c>
      <c r="K2028">
        <v>0</v>
      </c>
      <c r="L2028">
        <v>0</v>
      </c>
      <c r="M2028">
        <v>3</v>
      </c>
      <c r="N2028">
        <v>3</v>
      </c>
      <c r="O2028" t="s">
        <v>47</v>
      </c>
      <c r="P2028" t="s">
        <v>47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147</v>
      </c>
      <c r="Z2028">
        <v>147</v>
      </c>
      <c r="AA2028" t="s">
        <v>48</v>
      </c>
      <c r="AB2028" t="s">
        <v>48</v>
      </c>
      <c r="AC2028" t="s">
        <v>49</v>
      </c>
      <c r="AD2028" t="s">
        <v>49</v>
      </c>
      <c r="AE2028">
        <v>0</v>
      </c>
      <c r="AF2028">
        <v>0</v>
      </c>
      <c r="AG2028">
        <v>3</v>
      </c>
      <c r="AH2028">
        <v>3</v>
      </c>
      <c r="AI2028">
        <f t="shared" si="217"/>
        <v>49</v>
      </c>
      <c r="AJ2028">
        <f t="shared" si="218"/>
        <v>49</v>
      </c>
      <c r="AK2028">
        <f t="shared" si="219"/>
        <v>0</v>
      </c>
      <c r="AL2028">
        <f t="shared" si="220"/>
        <v>0</v>
      </c>
      <c r="AM2028">
        <f t="shared" si="221"/>
        <v>49</v>
      </c>
      <c r="AN2028">
        <f t="shared" si="222"/>
        <v>0</v>
      </c>
      <c r="AO2028">
        <f t="shared" si="223"/>
        <v>0</v>
      </c>
      <c r="AP2028" t="s">
        <v>50</v>
      </c>
      <c r="AQ2028">
        <v>23951</v>
      </c>
      <c r="AR2028">
        <v>0</v>
      </c>
      <c r="AS2028">
        <v>0</v>
      </c>
    </row>
    <row r="2029" spans="1:45" x14ac:dyDescent="0.2">
      <c r="A2029" t="s">
        <v>3953</v>
      </c>
      <c r="B2029" t="s">
        <v>46</v>
      </c>
      <c r="C2029" t="s">
        <v>46</v>
      </c>
      <c r="D2029">
        <v>0</v>
      </c>
      <c r="E2029">
        <v>0</v>
      </c>
      <c r="F2029">
        <v>0</v>
      </c>
      <c r="G2029">
        <v>0</v>
      </c>
      <c r="H2029">
        <v>-2.5</v>
      </c>
      <c r="I2029">
        <v>-2.5</v>
      </c>
      <c r="K2029">
        <v>-22.5</v>
      </c>
      <c r="L2029">
        <v>-22.5</v>
      </c>
      <c r="M2029">
        <v>1</v>
      </c>
      <c r="N2029">
        <v>1</v>
      </c>
      <c r="O2029" t="s">
        <v>52</v>
      </c>
      <c r="P2029" t="s">
        <v>52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25</v>
      </c>
      <c r="X2029">
        <v>25</v>
      </c>
      <c r="Y2029">
        <v>0</v>
      </c>
      <c r="Z2029">
        <v>0</v>
      </c>
      <c r="AA2029" t="s">
        <v>58</v>
      </c>
      <c r="AB2029" t="s">
        <v>58</v>
      </c>
      <c r="AC2029" t="s">
        <v>66</v>
      </c>
      <c r="AD2029" t="s">
        <v>66</v>
      </c>
      <c r="AE2029">
        <v>0</v>
      </c>
      <c r="AF2029">
        <v>0</v>
      </c>
      <c r="AG2029">
        <v>1</v>
      </c>
      <c r="AH2029">
        <v>1</v>
      </c>
      <c r="AI2029">
        <f t="shared" si="217"/>
        <v>22.5</v>
      </c>
      <c r="AJ2029">
        <f t="shared" si="218"/>
        <v>22.5</v>
      </c>
      <c r="AK2029">
        <f t="shared" si="219"/>
        <v>0</v>
      </c>
      <c r="AL2029">
        <f t="shared" si="220"/>
        <v>0</v>
      </c>
      <c r="AM2029">
        <f t="shared" si="221"/>
        <v>22.5</v>
      </c>
      <c r="AN2029">
        <f t="shared" si="222"/>
        <v>0</v>
      </c>
      <c r="AO2029">
        <f t="shared" si="223"/>
        <v>0</v>
      </c>
      <c r="AP2029" t="s">
        <v>50</v>
      </c>
      <c r="AQ2029">
        <v>16806</v>
      </c>
      <c r="AR2029">
        <v>0</v>
      </c>
      <c r="AS2029">
        <v>0</v>
      </c>
    </row>
    <row r="2030" spans="1:45" x14ac:dyDescent="0.2">
      <c r="A2030" t="s">
        <v>3954</v>
      </c>
      <c r="B2030" t="s">
        <v>46</v>
      </c>
      <c r="C2030" t="s">
        <v>46</v>
      </c>
      <c r="D2030">
        <v>0</v>
      </c>
      <c r="E2030">
        <v>0</v>
      </c>
      <c r="F2030">
        <v>0</v>
      </c>
      <c r="G2030">
        <v>0</v>
      </c>
      <c r="H2030">
        <v>-2.5</v>
      </c>
      <c r="I2030">
        <v>-2.5</v>
      </c>
      <c r="K2030">
        <v>-22.5</v>
      </c>
      <c r="L2030">
        <v>-22.5</v>
      </c>
      <c r="M2030">
        <v>1</v>
      </c>
      <c r="N2030">
        <v>1</v>
      </c>
      <c r="O2030" t="s">
        <v>52</v>
      </c>
      <c r="P2030" t="s">
        <v>52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25</v>
      </c>
      <c r="X2030">
        <v>25</v>
      </c>
      <c r="Y2030">
        <v>0</v>
      </c>
      <c r="Z2030">
        <v>0</v>
      </c>
      <c r="AA2030" t="s">
        <v>58</v>
      </c>
      <c r="AB2030" t="s">
        <v>58</v>
      </c>
      <c r="AC2030" t="s">
        <v>66</v>
      </c>
      <c r="AD2030" t="s">
        <v>66</v>
      </c>
      <c r="AE2030">
        <v>0</v>
      </c>
      <c r="AF2030">
        <v>0</v>
      </c>
      <c r="AG2030">
        <v>1</v>
      </c>
      <c r="AH2030">
        <v>1</v>
      </c>
      <c r="AI2030">
        <f t="shared" si="217"/>
        <v>22.5</v>
      </c>
      <c r="AJ2030">
        <f t="shared" si="218"/>
        <v>22.5</v>
      </c>
      <c r="AK2030">
        <f t="shared" si="219"/>
        <v>0</v>
      </c>
      <c r="AL2030">
        <f t="shared" si="220"/>
        <v>0</v>
      </c>
      <c r="AM2030">
        <f t="shared" si="221"/>
        <v>22.5</v>
      </c>
      <c r="AN2030">
        <f t="shared" si="222"/>
        <v>0</v>
      </c>
      <c r="AO2030">
        <f t="shared" si="223"/>
        <v>0</v>
      </c>
      <c r="AP2030" t="s">
        <v>50</v>
      </c>
      <c r="AQ2030">
        <v>16806</v>
      </c>
      <c r="AR2030">
        <v>0</v>
      </c>
      <c r="AS2030">
        <v>0</v>
      </c>
    </row>
    <row r="2031" spans="1:45" x14ac:dyDescent="0.2">
      <c r="A2031" t="s">
        <v>1986</v>
      </c>
      <c r="B2031" t="s">
        <v>46</v>
      </c>
      <c r="C2031" t="s">
        <v>46</v>
      </c>
      <c r="D2031">
        <v>-17.5</v>
      </c>
      <c r="E2031">
        <v>-17.5</v>
      </c>
      <c r="F2031">
        <v>0</v>
      </c>
      <c r="G2031">
        <v>0</v>
      </c>
      <c r="H2031">
        <v>0</v>
      </c>
      <c r="I2031">
        <v>0</v>
      </c>
      <c r="K2031">
        <v>0</v>
      </c>
      <c r="L2031">
        <v>0</v>
      </c>
      <c r="M2031">
        <v>2</v>
      </c>
      <c r="N2031">
        <v>2</v>
      </c>
      <c r="O2031" t="s">
        <v>47</v>
      </c>
      <c r="P2031" t="s">
        <v>47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35</v>
      </c>
      <c r="Z2031">
        <v>35</v>
      </c>
      <c r="AA2031" t="s">
        <v>48</v>
      </c>
      <c r="AB2031" t="s">
        <v>48</v>
      </c>
      <c r="AC2031" t="s">
        <v>53</v>
      </c>
      <c r="AD2031" t="s">
        <v>59</v>
      </c>
      <c r="AE2031">
        <v>0</v>
      </c>
      <c r="AF2031">
        <v>0</v>
      </c>
      <c r="AG2031">
        <v>1</v>
      </c>
      <c r="AH2031">
        <v>1</v>
      </c>
      <c r="AI2031">
        <f t="shared" si="217"/>
        <v>17.5</v>
      </c>
      <c r="AJ2031">
        <f t="shared" si="218"/>
        <v>17.5</v>
      </c>
      <c r="AK2031">
        <f t="shared" si="219"/>
        <v>0</v>
      </c>
      <c r="AL2031">
        <f t="shared" si="220"/>
        <v>0</v>
      </c>
      <c r="AM2031">
        <f t="shared" si="221"/>
        <v>17.5</v>
      </c>
      <c r="AN2031">
        <f t="shared" si="222"/>
        <v>0</v>
      </c>
      <c r="AO2031">
        <f t="shared" si="223"/>
        <v>0</v>
      </c>
      <c r="AP2031" t="s">
        <v>50</v>
      </c>
      <c r="AQ2031">
        <v>19478</v>
      </c>
      <c r="AR2031">
        <v>0</v>
      </c>
      <c r="AS2031">
        <v>0</v>
      </c>
    </row>
    <row r="2032" spans="1:45" x14ac:dyDescent="0.2">
      <c r="A2032" t="s">
        <v>1987</v>
      </c>
      <c r="B2032" t="s">
        <v>46</v>
      </c>
      <c r="C2032" t="s">
        <v>46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K2032">
        <v>0</v>
      </c>
      <c r="L2032">
        <v>0</v>
      </c>
      <c r="M2032">
        <v>1</v>
      </c>
      <c r="N2032">
        <v>1</v>
      </c>
      <c r="O2032" t="s">
        <v>52</v>
      </c>
      <c r="P2032" t="s">
        <v>52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800</v>
      </c>
      <c r="X2032">
        <v>800</v>
      </c>
      <c r="Y2032">
        <v>0</v>
      </c>
      <c r="Z2032">
        <v>0</v>
      </c>
      <c r="AA2032" t="s">
        <v>48</v>
      </c>
      <c r="AB2032" t="s">
        <v>48</v>
      </c>
      <c r="AC2032" t="s">
        <v>53</v>
      </c>
      <c r="AD2032" t="s">
        <v>53</v>
      </c>
      <c r="AE2032">
        <v>0</v>
      </c>
      <c r="AF2032">
        <v>0</v>
      </c>
      <c r="AG2032">
        <v>20</v>
      </c>
      <c r="AH2032">
        <v>20</v>
      </c>
      <c r="AI2032">
        <f t="shared" si="217"/>
        <v>800</v>
      </c>
      <c r="AJ2032">
        <f t="shared" si="218"/>
        <v>800</v>
      </c>
      <c r="AK2032">
        <f t="shared" si="219"/>
        <v>0</v>
      </c>
      <c r="AL2032">
        <f t="shared" si="220"/>
        <v>0</v>
      </c>
      <c r="AM2032">
        <f t="shared" si="221"/>
        <v>800</v>
      </c>
      <c r="AN2032">
        <f t="shared" si="222"/>
        <v>0</v>
      </c>
      <c r="AO2032">
        <f t="shared" si="223"/>
        <v>0</v>
      </c>
      <c r="AP2032" t="s">
        <v>50</v>
      </c>
      <c r="AQ2032">
        <v>24254</v>
      </c>
      <c r="AR2032">
        <v>0</v>
      </c>
      <c r="AS2032">
        <v>0</v>
      </c>
    </row>
    <row r="2033" spans="1:45" x14ac:dyDescent="0.2">
      <c r="A2033" t="s">
        <v>1988</v>
      </c>
      <c r="B2033" t="s">
        <v>46</v>
      </c>
      <c r="C2033" t="s">
        <v>46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K2033">
        <v>0</v>
      </c>
      <c r="L2033">
        <v>0</v>
      </c>
      <c r="M2033">
        <v>1</v>
      </c>
      <c r="N2033">
        <v>1</v>
      </c>
      <c r="O2033" t="s">
        <v>52</v>
      </c>
      <c r="P2033" t="s">
        <v>52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120</v>
      </c>
      <c r="X2033">
        <v>120</v>
      </c>
      <c r="Y2033">
        <v>0</v>
      </c>
      <c r="Z2033">
        <v>0</v>
      </c>
      <c r="AA2033" t="s">
        <v>48</v>
      </c>
      <c r="AB2033" t="s">
        <v>48</v>
      </c>
      <c r="AC2033" t="s">
        <v>66</v>
      </c>
      <c r="AD2033" t="s">
        <v>66</v>
      </c>
      <c r="AE2033">
        <v>0</v>
      </c>
      <c r="AF2033">
        <v>0</v>
      </c>
      <c r="AG2033">
        <v>3</v>
      </c>
      <c r="AH2033">
        <v>3</v>
      </c>
      <c r="AI2033">
        <f t="shared" si="217"/>
        <v>120</v>
      </c>
      <c r="AJ2033">
        <f t="shared" si="218"/>
        <v>120</v>
      </c>
      <c r="AK2033">
        <f t="shared" si="219"/>
        <v>0</v>
      </c>
      <c r="AL2033">
        <f t="shared" si="220"/>
        <v>0</v>
      </c>
      <c r="AM2033">
        <f t="shared" si="221"/>
        <v>120</v>
      </c>
      <c r="AN2033">
        <f t="shared" si="222"/>
        <v>0</v>
      </c>
      <c r="AO2033">
        <f t="shared" si="223"/>
        <v>0</v>
      </c>
      <c r="AP2033" t="s">
        <v>50</v>
      </c>
      <c r="AQ2033">
        <v>28355</v>
      </c>
      <c r="AR2033">
        <v>0</v>
      </c>
      <c r="AS2033">
        <v>0</v>
      </c>
    </row>
    <row r="2034" spans="1:45" x14ac:dyDescent="0.2">
      <c r="A2034" t="s">
        <v>1989</v>
      </c>
      <c r="B2034" t="s">
        <v>46</v>
      </c>
      <c r="C2034" t="s">
        <v>46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K2034">
        <v>0</v>
      </c>
      <c r="L2034">
        <v>0</v>
      </c>
      <c r="M2034">
        <v>1</v>
      </c>
      <c r="N2034">
        <v>1</v>
      </c>
      <c r="O2034" t="s">
        <v>52</v>
      </c>
      <c r="P2034" t="s">
        <v>52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120</v>
      </c>
      <c r="X2034">
        <v>120</v>
      </c>
      <c r="Y2034">
        <v>0</v>
      </c>
      <c r="Z2034">
        <v>0</v>
      </c>
      <c r="AA2034" t="s">
        <v>48</v>
      </c>
      <c r="AB2034" t="s">
        <v>48</v>
      </c>
      <c r="AC2034" t="s">
        <v>56</v>
      </c>
      <c r="AD2034" t="s">
        <v>56</v>
      </c>
      <c r="AE2034">
        <v>0</v>
      </c>
      <c r="AF2034">
        <v>0</v>
      </c>
      <c r="AG2034">
        <v>3</v>
      </c>
      <c r="AH2034">
        <v>3</v>
      </c>
      <c r="AI2034">
        <f t="shared" si="217"/>
        <v>120</v>
      </c>
      <c r="AJ2034">
        <f t="shared" si="218"/>
        <v>120</v>
      </c>
      <c r="AK2034">
        <f t="shared" si="219"/>
        <v>0</v>
      </c>
      <c r="AL2034">
        <f t="shared" si="220"/>
        <v>0</v>
      </c>
      <c r="AM2034">
        <f t="shared" si="221"/>
        <v>120</v>
      </c>
      <c r="AN2034">
        <f t="shared" si="222"/>
        <v>0</v>
      </c>
      <c r="AO2034">
        <f t="shared" si="223"/>
        <v>0</v>
      </c>
      <c r="AP2034" t="s">
        <v>50</v>
      </c>
      <c r="AQ2034">
        <v>34982</v>
      </c>
      <c r="AR2034">
        <v>0</v>
      </c>
      <c r="AS2034">
        <v>0</v>
      </c>
    </row>
    <row r="2035" spans="1:45" x14ac:dyDescent="0.2">
      <c r="A2035" t="s">
        <v>1990</v>
      </c>
      <c r="B2035" t="s">
        <v>46</v>
      </c>
      <c r="C2035" t="s">
        <v>46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K2035">
        <v>0</v>
      </c>
      <c r="L2035">
        <v>0</v>
      </c>
      <c r="M2035">
        <v>1</v>
      </c>
      <c r="N2035">
        <v>1</v>
      </c>
      <c r="O2035" t="s">
        <v>52</v>
      </c>
      <c r="P2035" t="s">
        <v>52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932</v>
      </c>
      <c r="X2035">
        <v>932</v>
      </c>
      <c r="Y2035">
        <v>325</v>
      </c>
      <c r="Z2035">
        <v>325</v>
      </c>
      <c r="AA2035" t="s">
        <v>48</v>
      </c>
      <c r="AB2035" t="s">
        <v>48</v>
      </c>
      <c r="AC2035" t="s">
        <v>53</v>
      </c>
      <c r="AD2035" t="s">
        <v>53</v>
      </c>
      <c r="AE2035">
        <v>0</v>
      </c>
      <c r="AF2035">
        <v>0</v>
      </c>
      <c r="AG2035">
        <v>44</v>
      </c>
      <c r="AH2035">
        <v>44</v>
      </c>
      <c r="AI2035">
        <f t="shared" si="217"/>
        <v>1257</v>
      </c>
      <c r="AJ2035">
        <f t="shared" si="218"/>
        <v>1257</v>
      </c>
      <c r="AK2035">
        <f t="shared" si="219"/>
        <v>0</v>
      </c>
      <c r="AL2035">
        <f t="shared" si="220"/>
        <v>0</v>
      </c>
      <c r="AM2035">
        <f t="shared" si="221"/>
        <v>1257</v>
      </c>
      <c r="AN2035">
        <f t="shared" si="222"/>
        <v>0</v>
      </c>
      <c r="AO2035">
        <f t="shared" si="223"/>
        <v>0</v>
      </c>
      <c r="AP2035" t="s">
        <v>50</v>
      </c>
      <c r="AQ2035">
        <v>23003</v>
      </c>
      <c r="AR2035">
        <v>0</v>
      </c>
      <c r="AS2035">
        <v>0</v>
      </c>
    </row>
    <row r="2036" spans="1:45" x14ac:dyDescent="0.2">
      <c r="A2036" t="s">
        <v>1991</v>
      </c>
      <c r="B2036" t="s">
        <v>46</v>
      </c>
      <c r="C2036" t="s">
        <v>46</v>
      </c>
      <c r="D2036">
        <v>0</v>
      </c>
      <c r="E2036">
        <v>0</v>
      </c>
      <c r="F2036">
        <v>0</v>
      </c>
      <c r="G2036">
        <v>0</v>
      </c>
      <c r="H2036">
        <v>-7.5</v>
      </c>
      <c r="I2036">
        <v>-7.5</v>
      </c>
      <c r="K2036">
        <v>-67.5</v>
      </c>
      <c r="L2036">
        <v>-67.5</v>
      </c>
      <c r="M2036">
        <v>1</v>
      </c>
      <c r="N2036">
        <v>1</v>
      </c>
      <c r="O2036" t="s">
        <v>52</v>
      </c>
      <c r="P2036" t="s">
        <v>52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75</v>
      </c>
      <c r="X2036">
        <v>75</v>
      </c>
      <c r="Y2036">
        <v>0</v>
      </c>
      <c r="Z2036">
        <v>0</v>
      </c>
      <c r="AA2036" t="s">
        <v>58</v>
      </c>
      <c r="AB2036" t="s">
        <v>58</v>
      </c>
      <c r="AC2036" t="s">
        <v>56</v>
      </c>
      <c r="AD2036" t="s">
        <v>56</v>
      </c>
      <c r="AE2036">
        <v>0</v>
      </c>
      <c r="AF2036">
        <v>0</v>
      </c>
      <c r="AG2036">
        <v>3</v>
      </c>
      <c r="AH2036">
        <v>3</v>
      </c>
      <c r="AI2036">
        <f t="shared" si="217"/>
        <v>67.5</v>
      </c>
      <c r="AJ2036">
        <f t="shared" si="218"/>
        <v>67.5</v>
      </c>
      <c r="AK2036">
        <f t="shared" si="219"/>
        <v>0</v>
      </c>
      <c r="AL2036">
        <f t="shared" si="220"/>
        <v>0</v>
      </c>
      <c r="AM2036">
        <f t="shared" si="221"/>
        <v>67.5</v>
      </c>
      <c r="AN2036">
        <f t="shared" si="222"/>
        <v>0</v>
      </c>
      <c r="AO2036">
        <f t="shared" si="223"/>
        <v>0</v>
      </c>
      <c r="AP2036" t="s">
        <v>50</v>
      </c>
      <c r="AQ2036">
        <v>38834</v>
      </c>
      <c r="AR2036">
        <v>0</v>
      </c>
      <c r="AS2036">
        <v>0</v>
      </c>
    </row>
    <row r="2037" spans="1:45" x14ac:dyDescent="0.2">
      <c r="A2037" t="s">
        <v>1992</v>
      </c>
      <c r="B2037" t="s">
        <v>46</v>
      </c>
      <c r="C2037" t="s">
        <v>46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K2037">
        <v>0</v>
      </c>
      <c r="L2037">
        <v>0</v>
      </c>
      <c r="M2037">
        <v>3</v>
      </c>
      <c r="N2037">
        <v>3</v>
      </c>
      <c r="O2037" t="s">
        <v>47</v>
      </c>
      <c r="P2037" t="s">
        <v>47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70</v>
      </c>
      <c r="Z2037">
        <v>70</v>
      </c>
      <c r="AA2037" t="s">
        <v>48</v>
      </c>
      <c r="AB2037" t="s">
        <v>48</v>
      </c>
      <c r="AC2037" t="s">
        <v>56</v>
      </c>
      <c r="AD2037" t="s">
        <v>56</v>
      </c>
      <c r="AE2037">
        <v>0</v>
      </c>
      <c r="AF2037">
        <v>0</v>
      </c>
      <c r="AG2037">
        <v>2</v>
      </c>
      <c r="AH2037">
        <v>2</v>
      </c>
      <c r="AI2037">
        <f t="shared" si="217"/>
        <v>70</v>
      </c>
      <c r="AJ2037">
        <f t="shared" si="218"/>
        <v>70</v>
      </c>
      <c r="AK2037">
        <f t="shared" si="219"/>
        <v>0</v>
      </c>
      <c r="AL2037">
        <f t="shared" si="220"/>
        <v>0</v>
      </c>
      <c r="AM2037">
        <f t="shared" si="221"/>
        <v>70</v>
      </c>
      <c r="AN2037">
        <f t="shared" si="222"/>
        <v>0</v>
      </c>
      <c r="AO2037">
        <f t="shared" si="223"/>
        <v>0</v>
      </c>
      <c r="AP2037" t="s">
        <v>50</v>
      </c>
      <c r="AQ2037">
        <v>40981</v>
      </c>
      <c r="AR2037">
        <v>0</v>
      </c>
      <c r="AS2037">
        <v>0</v>
      </c>
    </row>
    <row r="2038" spans="1:45" x14ac:dyDescent="0.2">
      <c r="A2038" t="s">
        <v>1993</v>
      </c>
      <c r="B2038" t="s">
        <v>46</v>
      </c>
      <c r="C2038" t="s">
        <v>46</v>
      </c>
      <c r="D2038">
        <v>-35</v>
      </c>
      <c r="E2038">
        <v>-35</v>
      </c>
      <c r="F2038">
        <v>0</v>
      </c>
      <c r="G2038">
        <v>0</v>
      </c>
      <c r="H2038">
        <v>0</v>
      </c>
      <c r="I2038">
        <v>0</v>
      </c>
      <c r="K2038">
        <v>0</v>
      </c>
      <c r="L2038">
        <v>0</v>
      </c>
      <c r="M2038">
        <v>2</v>
      </c>
      <c r="N2038">
        <v>2</v>
      </c>
      <c r="O2038" t="s">
        <v>47</v>
      </c>
      <c r="P2038" t="s">
        <v>47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35</v>
      </c>
      <c r="Z2038">
        <v>35</v>
      </c>
      <c r="AA2038" t="s">
        <v>48</v>
      </c>
      <c r="AB2038" t="s">
        <v>48</v>
      </c>
      <c r="AC2038" t="s">
        <v>53</v>
      </c>
      <c r="AD2038" t="s">
        <v>59</v>
      </c>
      <c r="AE2038">
        <v>0</v>
      </c>
      <c r="AF2038">
        <v>0</v>
      </c>
      <c r="AG2038">
        <v>1</v>
      </c>
      <c r="AH2038">
        <v>1</v>
      </c>
      <c r="AI2038">
        <f t="shared" si="217"/>
        <v>0</v>
      </c>
      <c r="AJ2038">
        <f t="shared" si="218"/>
        <v>0</v>
      </c>
      <c r="AK2038">
        <f t="shared" si="219"/>
        <v>0</v>
      </c>
      <c r="AL2038">
        <f t="shared" si="220"/>
        <v>0</v>
      </c>
      <c r="AM2038">
        <f t="shared" si="221"/>
        <v>0</v>
      </c>
      <c r="AN2038">
        <f t="shared" si="222"/>
        <v>0</v>
      </c>
      <c r="AO2038">
        <f t="shared" si="223"/>
        <v>0</v>
      </c>
      <c r="AP2038" t="s">
        <v>50</v>
      </c>
      <c r="AQ2038">
        <v>15469</v>
      </c>
      <c r="AR2038">
        <v>0</v>
      </c>
      <c r="AS2038">
        <v>0</v>
      </c>
    </row>
    <row r="2039" spans="1:45" x14ac:dyDescent="0.2">
      <c r="A2039" t="s">
        <v>1994</v>
      </c>
      <c r="B2039" t="s">
        <v>46</v>
      </c>
      <c r="C2039" t="s">
        <v>46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K2039">
        <v>0</v>
      </c>
      <c r="L2039">
        <v>0</v>
      </c>
      <c r="M2039">
        <v>3</v>
      </c>
      <c r="N2039">
        <v>3</v>
      </c>
      <c r="O2039" t="s">
        <v>47</v>
      </c>
      <c r="P2039" t="s">
        <v>47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245</v>
      </c>
      <c r="Z2039">
        <v>245</v>
      </c>
      <c r="AA2039" t="s">
        <v>48</v>
      </c>
      <c r="AB2039" t="s">
        <v>48</v>
      </c>
      <c r="AC2039" t="s">
        <v>66</v>
      </c>
      <c r="AD2039" t="s">
        <v>66</v>
      </c>
      <c r="AE2039">
        <v>0</v>
      </c>
      <c r="AF2039">
        <v>0</v>
      </c>
      <c r="AG2039">
        <v>5</v>
      </c>
      <c r="AH2039">
        <v>5</v>
      </c>
      <c r="AI2039">
        <f t="shared" si="217"/>
        <v>245</v>
      </c>
      <c r="AJ2039">
        <f t="shared" si="218"/>
        <v>245</v>
      </c>
      <c r="AK2039">
        <f t="shared" si="219"/>
        <v>0</v>
      </c>
      <c r="AL2039">
        <f t="shared" si="220"/>
        <v>0</v>
      </c>
      <c r="AM2039">
        <f t="shared" si="221"/>
        <v>245</v>
      </c>
      <c r="AN2039">
        <f t="shared" si="222"/>
        <v>0</v>
      </c>
      <c r="AO2039">
        <f t="shared" si="223"/>
        <v>0</v>
      </c>
      <c r="AP2039" t="s">
        <v>50</v>
      </c>
      <c r="AQ2039">
        <v>44086</v>
      </c>
      <c r="AR2039">
        <v>0</v>
      </c>
      <c r="AS2039">
        <v>0</v>
      </c>
    </row>
    <row r="2040" spans="1:45" x14ac:dyDescent="0.2">
      <c r="A2040" t="s">
        <v>1995</v>
      </c>
      <c r="B2040" t="s">
        <v>46</v>
      </c>
      <c r="C2040" t="s">
        <v>46</v>
      </c>
      <c r="D2040">
        <v>0</v>
      </c>
      <c r="E2040">
        <v>0</v>
      </c>
      <c r="F2040">
        <v>0</v>
      </c>
      <c r="G2040">
        <v>0</v>
      </c>
      <c r="H2040">
        <v>-8</v>
      </c>
      <c r="I2040">
        <v>-8</v>
      </c>
      <c r="K2040">
        <v>-72</v>
      </c>
      <c r="L2040">
        <v>-72</v>
      </c>
      <c r="M2040">
        <v>1</v>
      </c>
      <c r="N2040">
        <v>1</v>
      </c>
      <c r="O2040" t="s">
        <v>52</v>
      </c>
      <c r="P2040" t="s">
        <v>52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80</v>
      </c>
      <c r="X2040">
        <v>80</v>
      </c>
      <c r="Y2040">
        <v>0</v>
      </c>
      <c r="Z2040">
        <v>0</v>
      </c>
      <c r="AA2040" t="s">
        <v>58</v>
      </c>
      <c r="AB2040" t="s">
        <v>58</v>
      </c>
      <c r="AC2040" t="s">
        <v>56</v>
      </c>
      <c r="AD2040" t="s">
        <v>56</v>
      </c>
      <c r="AE2040">
        <v>0</v>
      </c>
      <c r="AF2040">
        <v>0</v>
      </c>
      <c r="AG2040">
        <v>2</v>
      </c>
      <c r="AH2040">
        <v>2</v>
      </c>
      <c r="AI2040">
        <f t="shared" si="217"/>
        <v>72</v>
      </c>
      <c r="AJ2040">
        <f t="shared" si="218"/>
        <v>72</v>
      </c>
      <c r="AK2040">
        <f t="shared" si="219"/>
        <v>0</v>
      </c>
      <c r="AL2040">
        <f t="shared" si="220"/>
        <v>0</v>
      </c>
      <c r="AM2040">
        <f t="shared" si="221"/>
        <v>72</v>
      </c>
      <c r="AN2040">
        <f t="shared" si="222"/>
        <v>0</v>
      </c>
      <c r="AO2040">
        <f t="shared" si="223"/>
        <v>0</v>
      </c>
      <c r="AP2040" t="s">
        <v>50</v>
      </c>
      <c r="AQ2040">
        <v>44093</v>
      </c>
      <c r="AR2040">
        <v>0</v>
      </c>
      <c r="AS2040">
        <v>0</v>
      </c>
    </row>
    <row r="2041" spans="1:45" x14ac:dyDescent="0.2">
      <c r="A2041" t="s">
        <v>1996</v>
      </c>
      <c r="B2041" t="s">
        <v>46</v>
      </c>
      <c r="C2041" t="s">
        <v>46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K2041">
        <v>0</v>
      </c>
      <c r="L2041">
        <v>0</v>
      </c>
      <c r="M2041">
        <v>1</v>
      </c>
      <c r="N2041">
        <v>1</v>
      </c>
      <c r="O2041" t="s">
        <v>52</v>
      </c>
      <c r="P2041" t="s">
        <v>52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280</v>
      </c>
      <c r="X2041">
        <v>280</v>
      </c>
      <c r="Y2041">
        <v>0</v>
      </c>
      <c r="Z2041">
        <v>0</v>
      </c>
      <c r="AA2041" t="s">
        <v>48</v>
      </c>
      <c r="AB2041" t="s">
        <v>48</v>
      </c>
      <c r="AC2041" t="s">
        <v>49</v>
      </c>
      <c r="AD2041" t="s">
        <v>49</v>
      </c>
      <c r="AE2041">
        <v>0</v>
      </c>
      <c r="AF2041">
        <v>0</v>
      </c>
      <c r="AG2041">
        <v>7</v>
      </c>
      <c r="AH2041">
        <v>7</v>
      </c>
      <c r="AI2041">
        <f t="shared" si="217"/>
        <v>280</v>
      </c>
      <c r="AJ2041">
        <f t="shared" si="218"/>
        <v>280</v>
      </c>
      <c r="AK2041">
        <f t="shared" si="219"/>
        <v>0</v>
      </c>
      <c r="AL2041">
        <f t="shared" si="220"/>
        <v>0</v>
      </c>
      <c r="AM2041">
        <f t="shared" si="221"/>
        <v>280</v>
      </c>
      <c r="AN2041">
        <f t="shared" si="222"/>
        <v>0</v>
      </c>
      <c r="AO2041">
        <f t="shared" si="223"/>
        <v>0</v>
      </c>
      <c r="AP2041" t="s">
        <v>50</v>
      </c>
      <c r="AQ2041">
        <v>50266</v>
      </c>
      <c r="AR2041">
        <v>0</v>
      </c>
      <c r="AS2041">
        <v>0</v>
      </c>
    </row>
    <row r="2042" spans="1:45" x14ac:dyDescent="0.2">
      <c r="A2042" t="s">
        <v>3955</v>
      </c>
      <c r="B2042" t="s">
        <v>46</v>
      </c>
      <c r="C2042" t="s">
        <v>46</v>
      </c>
      <c r="D2042">
        <v>-69</v>
      </c>
      <c r="E2042">
        <v>-69</v>
      </c>
      <c r="F2042">
        <v>0</v>
      </c>
      <c r="G2042">
        <v>0</v>
      </c>
      <c r="H2042">
        <v>0</v>
      </c>
      <c r="I2042">
        <v>0</v>
      </c>
      <c r="K2042">
        <v>0</v>
      </c>
      <c r="L2042">
        <v>0</v>
      </c>
      <c r="M2042">
        <v>5</v>
      </c>
      <c r="N2042">
        <v>5</v>
      </c>
      <c r="O2042" t="s">
        <v>47</v>
      </c>
      <c r="P2042" t="s">
        <v>47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69</v>
      </c>
      <c r="Z2042">
        <v>69</v>
      </c>
      <c r="AA2042" t="s">
        <v>48</v>
      </c>
      <c r="AB2042" t="s">
        <v>48</v>
      </c>
      <c r="AC2042" t="s">
        <v>49</v>
      </c>
      <c r="AD2042" t="s">
        <v>49</v>
      </c>
      <c r="AE2042">
        <v>0</v>
      </c>
      <c r="AF2042">
        <v>0</v>
      </c>
      <c r="AG2042">
        <v>1</v>
      </c>
      <c r="AH2042">
        <v>1</v>
      </c>
      <c r="AI2042">
        <f t="shared" si="217"/>
        <v>0</v>
      </c>
      <c r="AJ2042">
        <f t="shared" si="218"/>
        <v>0</v>
      </c>
      <c r="AK2042">
        <f t="shared" si="219"/>
        <v>0</v>
      </c>
      <c r="AL2042">
        <f t="shared" si="220"/>
        <v>0</v>
      </c>
      <c r="AM2042">
        <f t="shared" si="221"/>
        <v>0</v>
      </c>
      <c r="AN2042">
        <f t="shared" si="222"/>
        <v>0</v>
      </c>
      <c r="AO2042">
        <f t="shared" si="223"/>
        <v>0</v>
      </c>
      <c r="AP2042" t="s">
        <v>50</v>
      </c>
      <c r="AQ2042">
        <v>4271</v>
      </c>
      <c r="AR2042">
        <v>0</v>
      </c>
      <c r="AS2042">
        <v>0</v>
      </c>
    </row>
    <row r="2043" spans="1:45" x14ac:dyDescent="0.2">
      <c r="A2043" t="s">
        <v>1997</v>
      </c>
      <c r="B2043" t="s">
        <v>46</v>
      </c>
      <c r="C2043" t="s">
        <v>46</v>
      </c>
      <c r="D2043">
        <v>-90</v>
      </c>
      <c r="E2043">
        <v>-90</v>
      </c>
      <c r="F2043">
        <v>0</v>
      </c>
      <c r="G2043">
        <v>0</v>
      </c>
      <c r="H2043">
        <v>0</v>
      </c>
      <c r="I2043">
        <v>0</v>
      </c>
      <c r="K2043">
        <v>0</v>
      </c>
      <c r="L2043">
        <v>0</v>
      </c>
      <c r="M2043">
        <v>4</v>
      </c>
      <c r="N2043">
        <v>4</v>
      </c>
      <c r="O2043" t="s">
        <v>47</v>
      </c>
      <c r="P2043" t="s">
        <v>47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90</v>
      </c>
      <c r="Z2043">
        <v>90</v>
      </c>
      <c r="AA2043" t="s">
        <v>48</v>
      </c>
      <c r="AB2043" t="s">
        <v>48</v>
      </c>
      <c r="AC2043" t="s">
        <v>53</v>
      </c>
      <c r="AD2043" t="s">
        <v>59</v>
      </c>
      <c r="AE2043">
        <v>0</v>
      </c>
      <c r="AF2043">
        <v>0</v>
      </c>
      <c r="AG2043">
        <v>2</v>
      </c>
      <c r="AH2043">
        <v>2</v>
      </c>
      <c r="AI2043">
        <f t="shared" si="217"/>
        <v>0</v>
      </c>
      <c r="AJ2043">
        <f t="shared" si="218"/>
        <v>0</v>
      </c>
      <c r="AK2043">
        <f t="shared" si="219"/>
        <v>0</v>
      </c>
      <c r="AL2043">
        <f t="shared" si="220"/>
        <v>0</v>
      </c>
      <c r="AM2043">
        <f t="shared" si="221"/>
        <v>0</v>
      </c>
      <c r="AN2043">
        <f t="shared" si="222"/>
        <v>0</v>
      </c>
      <c r="AO2043">
        <f t="shared" si="223"/>
        <v>0</v>
      </c>
      <c r="AP2043" t="s">
        <v>50</v>
      </c>
      <c r="AQ2043">
        <v>14971</v>
      </c>
      <c r="AR2043">
        <v>0</v>
      </c>
      <c r="AS2043">
        <v>0</v>
      </c>
    </row>
    <row r="2044" spans="1:45" x14ac:dyDescent="0.2">
      <c r="A2044" t="s">
        <v>3956</v>
      </c>
      <c r="B2044" t="s">
        <v>46</v>
      </c>
      <c r="C2044" t="s">
        <v>46</v>
      </c>
      <c r="D2044">
        <v>0</v>
      </c>
      <c r="E2044">
        <v>0</v>
      </c>
      <c r="F2044">
        <v>0</v>
      </c>
      <c r="G2044">
        <v>0</v>
      </c>
      <c r="H2044">
        <v>-29</v>
      </c>
      <c r="I2044">
        <v>-29</v>
      </c>
      <c r="K2044">
        <v>2145</v>
      </c>
      <c r="L2044">
        <v>-195</v>
      </c>
      <c r="M2044">
        <v>3</v>
      </c>
      <c r="N2044">
        <v>3</v>
      </c>
      <c r="O2044" t="s">
        <v>47</v>
      </c>
      <c r="P2044" t="s">
        <v>47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224</v>
      </c>
      <c r="Z2044">
        <v>224</v>
      </c>
      <c r="AA2044" t="s">
        <v>58</v>
      </c>
      <c r="AB2044" t="s">
        <v>58</v>
      </c>
      <c r="AC2044" t="s">
        <v>53</v>
      </c>
      <c r="AD2044" t="s">
        <v>53</v>
      </c>
      <c r="AE2044">
        <v>0</v>
      </c>
      <c r="AF2044">
        <v>0</v>
      </c>
      <c r="AG2044">
        <v>5</v>
      </c>
      <c r="AH2044">
        <v>5</v>
      </c>
      <c r="AI2044">
        <f t="shared" si="217"/>
        <v>195</v>
      </c>
      <c r="AJ2044">
        <f t="shared" si="218"/>
        <v>195</v>
      </c>
      <c r="AK2044">
        <f t="shared" si="219"/>
        <v>0</v>
      </c>
      <c r="AL2044">
        <f t="shared" si="220"/>
        <v>0</v>
      </c>
      <c r="AM2044">
        <f t="shared" si="221"/>
        <v>195</v>
      </c>
      <c r="AN2044">
        <f t="shared" si="222"/>
        <v>0</v>
      </c>
      <c r="AO2044">
        <f t="shared" si="223"/>
        <v>0</v>
      </c>
      <c r="AP2044" t="s">
        <v>50</v>
      </c>
      <c r="AQ2044">
        <v>60572</v>
      </c>
      <c r="AR2044">
        <v>0</v>
      </c>
      <c r="AS2044">
        <v>0</v>
      </c>
    </row>
    <row r="2045" spans="1:45" x14ac:dyDescent="0.2">
      <c r="A2045" t="s">
        <v>1998</v>
      </c>
      <c r="B2045" t="s">
        <v>46</v>
      </c>
      <c r="C2045" t="s">
        <v>46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K2045">
        <v>0</v>
      </c>
      <c r="L2045">
        <v>0</v>
      </c>
      <c r="M2045">
        <v>1</v>
      </c>
      <c r="N2045">
        <v>1</v>
      </c>
      <c r="O2045" t="s">
        <v>47</v>
      </c>
      <c r="P2045" t="s">
        <v>47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28</v>
      </c>
      <c r="Z2045">
        <v>28</v>
      </c>
      <c r="AA2045" t="s">
        <v>48</v>
      </c>
      <c r="AB2045" t="s">
        <v>48</v>
      </c>
      <c r="AC2045" t="s">
        <v>64</v>
      </c>
      <c r="AD2045" t="s">
        <v>64</v>
      </c>
      <c r="AE2045">
        <v>0</v>
      </c>
      <c r="AF2045">
        <v>0</v>
      </c>
      <c r="AG2045">
        <v>1</v>
      </c>
      <c r="AH2045">
        <v>1</v>
      </c>
      <c r="AI2045">
        <f t="shared" si="217"/>
        <v>28</v>
      </c>
      <c r="AJ2045">
        <f t="shared" si="218"/>
        <v>28</v>
      </c>
      <c r="AK2045">
        <f t="shared" si="219"/>
        <v>0</v>
      </c>
      <c r="AL2045">
        <f t="shared" si="220"/>
        <v>0</v>
      </c>
      <c r="AM2045">
        <f t="shared" si="221"/>
        <v>28</v>
      </c>
      <c r="AN2045">
        <f t="shared" si="222"/>
        <v>0</v>
      </c>
      <c r="AO2045">
        <f t="shared" si="223"/>
        <v>0</v>
      </c>
      <c r="AP2045" t="s">
        <v>50</v>
      </c>
      <c r="AQ2045">
        <v>79367</v>
      </c>
      <c r="AR2045">
        <v>0</v>
      </c>
      <c r="AS2045">
        <v>0</v>
      </c>
    </row>
    <row r="2046" spans="1:45" x14ac:dyDescent="0.2">
      <c r="A2046" t="s">
        <v>3957</v>
      </c>
      <c r="B2046" t="s">
        <v>46</v>
      </c>
      <c r="C2046" t="s">
        <v>46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K2046">
        <v>0</v>
      </c>
      <c r="L2046">
        <v>0</v>
      </c>
      <c r="M2046">
        <v>1</v>
      </c>
      <c r="N2046">
        <v>1</v>
      </c>
      <c r="O2046" t="s">
        <v>52</v>
      </c>
      <c r="P2046" t="s">
        <v>52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40</v>
      </c>
      <c r="X2046">
        <v>40</v>
      </c>
      <c r="Y2046">
        <v>0</v>
      </c>
      <c r="Z2046">
        <v>0</v>
      </c>
      <c r="AA2046" t="s">
        <v>48</v>
      </c>
      <c r="AB2046" t="s">
        <v>48</v>
      </c>
      <c r="AC2046" t="s">
        <v>66</v>
      </c>
      <c r="AD2046" t="s">
        <v>66</v>
      </c>
      <c r="AE2046">
        <v>0</v>
      </c>
      <c r="AF2046">
        <v>0</v>
      </c>
      <c r="AG2046">
        <v>1</v>
      </c>
      <c r="AH2046">
        <v>1</v>
      </c>
      <c r="AI2046">
        <f t="shared" si="217"/>
        <v>40</v>
      </c>
      <c r="AJ2046">
        <f t="shared" si="218"/>
        <v>40</v>
      </c>
      <c r="AK2046">
        <f t="shared" si="219"/>
        <v>0</v>
      </c>
      <c r="AL2046">
        <f t="shared" si="220"/>
        <v>0</v>
      </c>
      <c r="AM2046">
        <f t="shared" si="221"/>
        <v>40</v>
      </c>
      <c r="AN2046">
        <f t="shared" si="222"/>
        <v>0</v>
      </c>
      <c r="AO2046">
        <f t="shared" si="223"/>
        <v>0</v>
      </c>
      <c r="AP2046" t="s">
        <v>50</v>
      </c>
      <c r="AQ2046">
        <v>85951</v>
      </c>
      <c r="AR2046">
        <v>0</v>
      </c>
      <c r="AS2046">
        <v>0</v>
      </c>
    </row>
    <row r="2047" spans="1:45" x14ac:dyDescent="0.2">
      <c r="A2047" t="s">
        <v>1999</v>
      </c>
      <c r="B2047" t="s">
        <v>46</v>
      </c>
      <c r="C2047" t="s">
        <v>46</v>
      </c>
      <c r="D2047">
        <v>0</v>
      </c>
      <c r="E2047">
        <v>0</v>
      </c>
      <c r="F2047">
        <v>0</v>
      </c>
      <c r="G2047">
        <v>0</v>
      </c>
      <c r="H2047">
        <v>-81</v>
      </c>
      <c r="I2047">
        <v>-86</v>
      </c>
      <c r="K2047">
        <v>-716</v>
      </c>
      <c r="L2047">
        <v>-760</v>
      </c>
      <c r="M2047">
        <v>3</v>
      </c>
      <c r="N2047">
        <v>3</v>
      </c>
      <c r="O2047" t="s">
        <v>47</v>
      </c>
      <c r="P2047" t="s">
        <v>47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797</v>
      </c>
      <c r="Z2047">
        <v>846</v>
      </c>
      <c r="AA2047" t="s">
        <v>58</v>
      </c>
      <c r="AB2047" t="s">
        <v>58</v>
      </c>
      <c r="AC2047" t="s">
        <v>66</v>
      </c>
      <c r="AD2047" t="s">
        <v>66</v>
      </c>
      <c r="AE2047">
        <v>0</v>
      </c>
      <c r="AF2047">
        <v>0</v>
      </c>
      <c r="AG2047">
        <v>17</v>
      </c>
      <c r="AH2047">
        <v>18</v>
      </c>
      <c r="AI2047">
        <f t="shared" si="217"/>
        <v>716</v>
      </c>
      <c r="AJ2047">
        <f t="shared" si="218"/>
        <v>760</v>
      </c>
      <c r="AK2047">
        <f t="shared" si="219"/>
        <v>0</v>
      </c>
      <c r="AL2047">
        <f t="shared" si="220"/>
        <v>44</v>
      </c>
      <c r="AM2047">
        <f t="shared" si="221"/>
        <v>0</v>
      </c>
      <c r="AN2047">
        <f t="shared" si="222"/>
        <v>0</v>
      </c>
      <c r="AO2047">
        <f t="shared" si="223"/>
        <v>0</v>
      </c>
      <c r="AP2047" t="s">
        <v>73</v>
      </c>
      <c r="AQ2047">
        <v>87342</v>
      </c>
      <c r="AR2047">
        <v>0</v>
      </c>
      <c r="AS2047">
        <v>0</v>
      </c>
    </row>
    <row r="2048" spans="1:45" x14ac:dyDescent="0.2">
      <c r="A2048" t="s">
        <v>2000</v>
      </c>
      <c r="B2048" t="s">
        <v>46</v>
      </c>
      <c r="C2048" t="s">
        <v>46</v>
      </c>
      <c r="D2048">
        <v>-49</v>
      </c>
      <c r="E2048">
        <v>-49</v>
      </c>
      <c r="F2048">
        <v>0</v>
      </c>
      <c r="G2048">
        <v>0</v>
      </c>
      <c r="H2048">
        <v>0</v>
      </c>
      <c r="I2048">
        <v>0</v>
      </c>
      <c r="K2048">
        <v>0</v>
      </c>
      <c r="L2048">
        <v>0</v>
      </c>
      <c r="M2048">
        <v>3</v>
      </c>
      <c r="N2048">
        <v>3</v>
      </c>
      <c r="O2048" t="s">
        <v>47</v>
      </c>
      <c r="P2048" t="s">
        <v>47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49</v>
      </c>
      <c r="Z2048">
        <v>49</v>
      </c>
      <c r="AA2048" t="s">
        <v>48</v>
      </c>
      <c r="AB2048" t="s">
        <v>48</v>
      </c>
      <c r="AC2048" t="s">
        <v>53</v>
      </c>
      <c r="AD2048" t="s">
        <v>53</v>
      </c>
      <c r="AE2048">
        <v>0</v>
      </c>
      <c r="AF2048">
        <v>0</v>
      </c>
      <c r="AG2048">
        <v>1</v>
      </c>
      <c r="AH2048">
        <v>1</v>
      </c>
      <c r="AI2048">
        <f t="shared" si="217"/>
        <v>0</v>
      </c>
      <c r="AJ2048">
        <f t="shared" si="218"/>
        <v>0</v>
      </c>
      <c r="AK2048">
        <f t="shared" si="219"/>
        <v>0</v>
      </c>
      <c r="AL2048">
        <f t="shared" si="220"/>
        <v>0</v>
      </c>
      <c r="AM2048">
        <f t="shared" si="221"/>
        <v>0</v>
      </c>
      <c r="AN2048">
        <f t="shared" si="222"/>
        <v>0</v>
      </c>
      <c r="AO2048">
        <f t="shared" si="223"/>
        <v>0</v>
      </c>
      <c r="AP2048" t="s">
        <v>50</v>
      </c>
      <c r="AQ2048">
        <v>88077</v>
      </c>
      <c r="AR2048">
        <v>0</v>
      </c>
      <c r="AS2048">
        <v>0</v>
      </c>
    </row>
    <row r="2049" spans="1:45" x14ac:dyDescent="0.2">
      <c r="A2049" t="s">
        <v>2001</v>
      </c>
      <c r="B2049" t="s">
        <v>46</v>
      </c>
      <c r="C2049" t="s">
        <v>46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K2049">
        <v>0</v>
      </c>
      <c r="L2049">
        <v>0</v>
      </c>
      <c r="M2049">
        <v>3</v>
      </c>
      <c r="N2049">
        <v>3</v>
      </c>
      <c r="O2049" t="s">
        <v>47</v>
      </c>
      <c r="P2049" t="s">
        <v>47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1277</v>
      </c>
      <c r="Z2049">
        <v>1277</v>
      </c>
      <c r="AA2049" t="s">
        <v>48</v>
      </c>
      <c r="AB2049" t="s">
        <v>48</v>
      </c>
      <c r="AC2049" t="s">
        <v>66</v>
      </c>
      <c r="AD2049" t="s">
        <v>66</v>
      </c>
      <c r="AE2049">
        <v>0</v>
      </c>
      <c r="AF2049">
        <v>0</v>
      </c>
      <c r="AG2049">
        <v>32</v>
      </c>
      <c r="AH2049">
        <v>32</v>
      </c>
      <c r="AI2049">
        <f t="shared" si="217"/>
        <v>1277</v>
      </c>
      <c r="AJ2049">
        <f t="shared" si="218"/>
        <v>1277</v>
      </c>
      <c r="AK2049">
        <f t="shared" si="219"/>
        <v>0</v>
      </c>
      <c r="AL2049">
        <f t="shared" si="220"/>
        <v>0</v>
      </c>
      <c r="AM2049">
        <f t="shared" si="221"/>
        <v>1277</v>
      </c>
      <c r="AN2049">
        <f t="shared" si="222"/>
        <v>0</v>
      </c>
      <c r="AO2049">
        <f t="shared" si="223"/>
        <v>0</v>
      </c>
      <c r="AP2049" t="s">
        <v>73</v>
      </c>
      <c r="AQ2049">
        <v>87717</v>
      </c>
      <c r="AR2049">
        <v>0</v>
      </c>
      <c r="AS2049">
        <v>0</v>
      </c>
    </row>
    <row r="2050" spans="1:45" x14ac:dyDescent="0.2">
      <c r="A2050" t="s">
        <v>3958</v>
      </c>
      <c r="B2050" t="s">
        <v>46</v>
      </c>
      <c r="C2050" t="s">
        <v>46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K2050">
        <v>0</v>
      </c>
      <c r="L2050">
        <v>0</v>
      </c>
      <c r="M2050">
        <v>4</v>
      </c>
      <c r="N2050">
        <v>4</v>
      </c>
      <c r="O2050" t="s">
        <v>47</v>
      </c>
      <c r="P2050" t="s">
        <v>47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122</v>
      </c>
      <c r="Z2050">
        <v>122</v>
      </c>
      <c r="AA2050" t="s">
        <v>48</v>
      </c>
      <c r="AB2050" t="s">
        <v>48</v>
      </c>
      <c r="AC2050" t="s">
        <v>53</v>
      </c>
      <c r="AD2050" t="s">
        <v>53</v>
      </c>
      <c r="AE2050">
        <v>0</v>
      </c>
      <c r="AF2050">
        <v>0</v>
      </c>
      <c r="AG2050">
        <v>2</v>
      </c>
      <c r="AH2050">
        <v>2</v>
      </c>
      <c r="AI2050">
        <f t="shared" ref="AI2050:AI2113" si="224">W2050+ Y2050+D2050+H2050</f>
        <v>122</v>
      </c>
      <c r="AJ2050">
        <f t="shared" ref="AJ2050:AJ2113" si="225">X2050+Z2050+E2050+I2050</f>
        <v>122</v>
      </c>
      <c r="AK2050">
        <f t="shared" ref="AK2050:AK2113" si="226">IF(AI2050=0,AJ2050,0)</f>
        <v>0</v>
      </c>
      <c r="AL2050">
        <f t="shared" ref="AL2050:AL2113" si="227">IF(AND(AI2050&gt;0,AJ2050&gt;AI2050),AJ2050-AI2050,0)</f>
        <v>0</v>
      </c>
      <c r="AM2050">
        <f t="shared" ref="AM2050:AM2113" si="228">IF(AI2050=AJ2050,AJ2050,0)</f>
        <v>122</v>
      </c>
      <c r="AN2050">
        <f t="shared" ref="AN2050:AN2113" si="229">IF(AJ2050=0,AI2050,0)</f>
        <v>0</v>
      </c>
      <c r="AO2050">
        <f t="shared" ref="AO2050:AO2113" si="230">IF(AND(AJ2050&gt;0,AJ2050&lt;AI2050),AI2050-AJ2050,0)</f>
        <v>0</v>
      </c>
      <c r="AP2050" t="s">
        <v>50</v>
      </c>
      <c r="AQ2050">
        <v>108863</v>
      </c>
      <c r="AR2050">
        <v>0</v>
      </c>
      <c r="AS2050">
        <v>0</v>
      </c>
    </row>
    <row r="2051" spans="1:45" x14ac:dyDescent="0.2">
      <c r="A2051" t="s">
        <v>2002</v>
      </c>
      <c r="B2051" t="s">
        <v>46</v>
      </c>
      <c r="C2051" t="s">
        <v>46</v>
      </c>
      <c r="D2051">
        <v>-61</v>
      </c>
      <c r="E2051">
        <v>-61</v>
      </c>
      <c r="F2051">
        <v>0</v>
      </c>
      <c r="G2051">
        <v>0</v>
      </c>
      <c r="H2051">
        <v>0</v>
      </c>
      <c r="I2051">
        <v>0</v>
      </c>
      <c r="K2051">
        <v>0</v>
      </c>
      <c r="L2051">
        <v>0</v>
      </c>
      <c r="M2051">
        <v>4</v>
      </c>
      <c r="N2051">
        <v>4</v>
      </c>
      <c r="O2051" t="s">
        <v>47</v>
      </c>
      <c r="P2051" t="s">
        <v>47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61</v>
      </c>
      <c r="Z2051">
        <v>61</v>
      </c>
      <c r="AA2051" t="s">
        <v>48</v>
      </c>
      <c r="AB2051" t="s">
        <v>48</v>
      </c>
      <c r="AC2051" t="s">
        <v>49</v>
      </c>
      <c r="AD2051" t="s">
        <v>49</v>
      </c>
      <c r="AE2051">
        <v>0</v>
      </c>
      <c r="AF2051">
        <v>0</v>
      </c>
      <c r="AG2051">
        <v>1</v>
      </c>
      <c r="AH2051">
        <v>1</v>
      </c>
      <c r="AI2051">
        <f t="shared" si="224"/>
        <v>0</v>
      </c>
      <c r="AJ2051">
        <f t="shared" si="225"/>
        <v>0</v>
      </c>
      <c r="AK2051">
        <f t="shared" si="226"/>
        <v>0</v>
      </c>
      <c r="AL2051">
        <f t="shared" si="227"/>
        <v>0</v>
      </c>
      <c r="AM2051">
        <f t="shared" si="228"/>
        <v>0</v>
      </c>
      <c r="AN2051">
        <f t="shared" si="229"/>
        <v>0</v>
      </c>
      <c r="AO2051">
        <f t="shared" si="230"/>
        <v>0</v>
      </c>
      <c r="AP2051" t="s">
        <v>73</v>
      </c>
      <c r="AQ2051">
        <v>38628</v>
      </c>
      <c r="AR2051">
        <v>0</v>
      </c>
      <c r="AS2051">
        <v>0</v>
      </c>
    </row>
    <row r="2052" spans="1:45" x14ac:dyDescent="0.2">
      <c r="A2052" t="s">
        <v>2003</v>
      </c>
      <c r="B2052" t="s">
        <v>46</v>
      </c>
      <c r="C2052" t="s">
        <v>46</v>
      </c>
      <c r="D2052">
        <v>0</v>
      </c>
      <c r="E2052">
        <v>0</v>
      </c>
      <c r="F2052">
        <v>0</v>
      </c>
      <c r="G2052">
        <v>0</v>
      </c>
      <c r="H2052">
        <v>-14</v>
      </c>
      <c r="I2052">
        <v>-14</v>
      </c>
      <c r="K2052">
        <v>-118</v>
      </c>
      <c r="L2052">
        <v>-118</v>
      </c>
      <c r="M2052">
        <v>3</v>
      </c>
      <c r="N2052">
        <v>3</v>
      </c>
      <c r="O2052" t="s">
        <v>47</v>
      </c>
      <c r="P2052" t="s">
        <v>47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132</v>
      </c>
      <c r="Z2052">
        <v>132</v>
      </c>
      <c r="AA2052" t="s">
        <v>58</v>
      </c>
      <c r="AB2052" t="s">
        <v>58</v>
      </c>
      <c r="AC2052" t="s">
        <v>49</v>
      </c>
      <c r="AD2052" t="s">
        <v>56</v>
      </c>
      <c r="AE2052">
        <v>0</v>
      </c>
      <c r="AF2052">
        <v>0</v>
      </c>
      <c r="AG2052">
        <v>3</v>
      </c>
      <c r="AH2052">
        <v>3</v>
      </c>
      <c r="AI2052">
        <f t="shared" si="224"/>
        <v>118</v>
      </c>
      <c r="AJ2052">
        <f t="shared" si="225"/>
        <v>118</v>
      </c>
      <c r="AK2052">
        <f t="shared" si="226"/>
        <v>0</v>
      </c>
      <c r="AL2052">
        <f t="shared" si="227"/>
        <v>0</v>
      </c>
      <c r="AM2052">
        <f t="shared" si="228"/>
        <v>118</v>
      </c>
      <c r="AN2052">
        <f t="shared" si="229"/>
        <v>0</v>
      </c>
      <c r="AO2052">
        <f t="shared" si="230"/>
        <v>0</v>
      </c>
      <c r="AP2052" t="s">
        <v>50</v>
      </c>
      <c r="AQ2052">
        <v>122613</v>
      </c>
      <c r="AR2052">
        <v>0</v>
      </c>
      <c r="AS2052">
        <v>0</v>
      </c>
    </row>
    <row r="2053" spans="1:45" x14ac:dyDescent="0.2">
      <c r="A2053" t="s">
        <v>2004</v>
      </c>
      <c r="B2053" t="s">
        <v>46</v>
      </c>
      <c r="C2053" t="s">
        <v>46</v>
      </c>
      <c r="D2053">
        <v>0</v>
      </c>
      <c r="E2053">
        <v>0</v>
      </c>
      <c r="F2053">
        <v>0</v>
      </c>
      <c r="G2053">
        <v>0</v>
      </c>
      <c r="H2053">
        <v>-4.9000000000000004</v>
      </c>
      <c r="I2053">
        <v>-4.9000000000000004</v>
      </c>
      <c r="K2053">
        <v>-44.1</v>
      </c>
      <c r="L2053">
        <v>-44.1</v>
      </c>
      <c r="M2053">
        <v>3</v>
      </c>
      <c r="N2053">
        <v>3</v>
      </c>
      <c r="O2053" t="s">
        <v>47</v>
      </c>
      <c r="P2053" t="s">
        <v>47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49</v>
      </c>
      <c r="Z2053">
        <v>49</v>
      </c>
      <c r="AA2053" t="s">
        <v>58</v>
      </c>
      <c r="AB2053" t="s">
        <v>58</v>
      </c>
      <c r="AC2053" t="s">
        <v>64</v>
      </c>
      <c r="AD2053" t="s">
        <v>64</v>
      </c>
      <c r="AE2053">
        <v>0</v>
      </c>
      <c r="AF2053">
        <v>0</v>
      </c>
      <c r="AG2053">
        <v>1</v>
      </c>
      <c r="AH2053">
        <v>1</v>
      </c>
      <c r="AI2053">
        <f t="shared" si="224"/>
        <v>44.1</v>
      </c>
      <c r="AJ2053">
        <f t="shared" si="225"/>
        <v>44.1</v>
      </c>
      <c r="AK2053">
        <f t="shared" si="226"/>
        <v>0</v>
      </c>
      <c r="AL2053">
        <f t="shared" si="227"/>
        <v>0</v>
      </c>
      <c r="AM2053">
        <f t="shared" si="228"/>
        <v>44.1</v>
      </c>
      <c r="AN2053">
        <f t="shared" si="229"/>
        <v>0</v>
      </c>
      <c r="AO2053">
        <f t="shared" si="230"/>
        <v>0</v>
      </c>
      <c r="AP2053" t="s">
        <v>50</v>
      </c>
      <c r="AQ2053">
        <v>128111</v>
      </c>
      <c r="AR2053">
        <v>0</v>
      </c>
      <c r="AS2053">
        <v>0</v>
      </c>
    </row>
    <row r="2054" spans="1:45" x14ac:dyDescent="0.2">
      <c r="A2054" t="s">
        <v>3959</v>
      </c>
      <c r="B2054" t="s">
        <v>46</v>
      </c>
      <c r="C2054" t="s">
        <v>46</v>
      </c>
      <c r="D2054">
        <v>0</v>
      </c>
      <c r="E2054">
        <v>0</v>
      </c>
      <c r="F2054">
        <v>0</v>
      </c>
      <c r="G2054">
        <v>0</v>
      </c>
      <c r="H2054">
        <v>-6</v>
      </c>
      <c r="I2054">
        <v>-6</v>
      </c>
      <c r="K2054">
        <v>-50</v>
      </c>
      <c r="L2054">
        <v>-50</v>
      </c>
      <c r="M2054">
        <v>1</v>
      </c>
      <c r="N2054">
        <v>1</v>
      </c>
      <c r="O2054" t="s">
        <v>47</v>
      </c>
      <c r="P2054" t="s">
        <v>47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56</v>
      </c>
      <c r="Z2054">
        <v>56</v>
      </c>
      <c r="AA2054" t="s">
        <v>58</v>
      </c>
      <c r="AB2054" t="s">
        <v>58</v>
      </c>
      <c r="AC2054" t="s">
        <v>53</v>
      </c>
      <c r="AD2054" t="s">
        <v>53</v>
      </c>
      <c r="AE2054">
        <v>0</v>
      </c>
      <c r="AF2054">
        <v>0</v>
      </c>
      <c r="AG2054">
        <v>2</v>
      </c>
      <c r="AH2054">
        <v>2</v>
      </c>
      <c r="AI2054">
        <f t="shared" si="224"/>
        <v>50</v>
      </c>
      <c r="AJ2054">
        <f t="shared" si="225"/>
        <v>50</v>
      </c>
      <c r="AK2054">
        <f t="shared" si="226"/>
        <v>0</v>
      </c>
      <c r="AL2054">
        <f t="shared" si="227"/>
        <v>0</v>
      </c>
      <c r="AM2054">
        <f t="shared" si="228"/>
        <v>50</v>
      </c>
      <c r="AN2054">
        <f t="shared" si="229"/>
        <v>0</v>
      </c>
      <c r="AO2054">
        <f t="shared" si="230"/>
        <v>0</v>
      </c>
      <c r="AP2054" t="s">
        <v>50</v>
      </c>
      <c r="AQ2054">
        <v>37574</v>
      </c>
      <c r="AR2054">
        <v>0</v>
      </c>
      <c r="AS2054">
        <v>0</v>
      </c>
    </row>
    <row r="2055" spans="1:45" x14ac:dyDescent="0.2">
      <c r="A2055" t="s">
        <v>2005</v>
      </c>
      <c r="B2055" t="s">
        <v>46</v>
      </c>
      <c r="C2055" t="s">
        <v>46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K2055">
        <v>0</v>
      </c>
      <c r="L2055">
        <v>0</v>
      </c>
      <c r="M2055">
        <v>1</v>
      </c>
      <c r="N2055">
        <v>1</v>
      </c>
      <c r="O2055" t="s">
        <v>47</v>
      </c>
      <c r="P2055" t="s">
        <v>47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40</v>
      </c>
      <c r="Z2055">
        <v>40</v>
      </c>
      <c r="AA2055" t="s">
        <v>48</v>
      </c>
      <c r="AB2055" t="s">
        <v>48</v>
      </c>
      <c r="AC2055" t="s">
        <v>53</v>
      </c>
      <c r="AD2055" t="s">
        <v>53</v>
      </c>
      <c r="AE2055">
        <v>0</v>
      </c>
      <c r="AF2055">
        <v>0</v>
      </c>
      <c r="AG2055">
        <v>0</v>
      </c>
      <c r="AH2055">
        <v>0</v>
      </c>
      <c r="AI2055">
        <f t="shared" si="224"/>
        <v>40</v>
      </c>
      <c r="AJ2055">
        <f t="shared" si="225"/>
        <v>40</v>
      </c>
      <c r="AK2055">
        <f t="shared" si="226"/>
        <v>0</v>
      </c>
      <c r="AL2055">
        <f t="shared" si="227"/>
        <v>0</v>
      </c>
      <c r="AM2055">
        <f t="shared" si="228"/>
        <v>40</v>
      </c>
      <c r="AN2055">
        <f t="shared" si="229"/>
        <v>0</v>
      </c>
      <c r="AO2055">
        <f t="shared" si="230"/>
        <v>0</v>
      </c>
      <c r="AP2055" t="s">
        <v>50</v>
      </c>
      <c r="AQ2055">
        <v>100124</v>
      </c>
      <c r="AR2055">
        <v>0</v>
      </c>
      <c r="AS2055">
        <v>0</v>
      </c>
    </row>
    <row r="2056" spans="1:45" x14ac:dyDescent="0.2">
      <c r="A2056" t="s">
        <v>2006</v>
      </c>
      <c r="B2056" t="s">
        <v>46</v>
      </c>
      <c r="C2056" t="s">
        <v>46</v>
      </c>
      <c r="D2056">
        <v>0</v>
      </c>
      <c r="E2056">
        <v>0</v>
      </c>
      <c r="F2056">
        <v>0</v>
      </c>
      <c r="G2056">
        <v>0</v>
      </c>
      <c r="H2056">
        <v>-14</v>
      </c>
      <c r="I2056">
        <v>-14</v>
      </c>
      <c r="K2056">
        <v>-102</v>
      </c>
      <c r="L2056">
        <v>-102</v>
      </c>
      <c r="M2056">
        <v>4</v>
      </c>
      <c r="N2056">
        <v>4</v>
      </c>
      <c r="O2056" t="s">
        <v>47</v>
      </c>
      <c r="P2056" t="s">
        <v>47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116</v>
      </c>
      <c r="Z2056">
        <v>116</v>
      </c>
      <c r="AA2056" t="s">
        <v>58</v>
      </c>
      <c r="AB2056" t="s">
        <v>58</v>
      </c>
      <c r="AC2056" t="s">
        <v>59</v>
      </c>
      <c r="AD2056" t="s">
        <v>59</v>
      </c>
      <c r="AE2056">
        <v>0</v>
      </c>
      <c r="AF2056">
        <v>0</v>
      </c>
      <c r="AG2056">
        <v>2</v>
      </c>
      <c r="AH2056">
        <v>2</v>
      </c>
      <c r="AI2056">
        <f t="shared" si="224"/>
        <v>102</v>
      </c>
      <c r="AJ2056">
        <f t="shared" si="225"/>
        <v>102</v>
      </c>
      <c r="AK2056">
        <f t="shared" si="226"/>
        <v>0</v>
      </c>
      <c r="AL2056">
        <f t="shared" si="227"/>
        <v>0</v>
      </c>
      <c r="AM2056">
        <f t="shared" si="228"/>
        <v>102</v>
      </c>
      <c r="AN2056">
        <f t="shared" si="229"/>
        <v>0</v>
      </c>
      <c r="AO2056">
        <f t="shared" si="230"/>
        <v>0</v>
      </c>
      <c r="AP2056" t="s">
        <v>50</v>
      </c>
      <c r="AQ2056">
        <v>159301</v>
      </c>
      <c r="AR2056">
        <v>0</v>
      </c>
      <c r="AS2056">
        <v>0</v>
      </c>
    </row>
    <row r="2057" spans="1:45" x14ac:dyDescent="0.2">
      <c r="A2057" t="s">
        <v>2007</v>
      </c>
      <c r="B2057" t="s">
        <v>46</v>
      </c>
      <c r="C2057" t="s">
        <v>46</v>
      </c>
      <c r="D2057">
        <v>-86</v>
      </c>
      <c r="E2057">
        <v>-86</v>
      </c>
      <c r="F2057">
        <v>0</v>
      </c>
      <c r="G2057">
        <v>0</v>
      </c>
      <c r="H2057">
        <v>0</v>
      </c>
      <c r="I2057">
        <v>0</v>
      </c>
      <c r="K2057">
        <v>0</v>
      </c>
      <c r="L2057">
        <v>0</v>
      </c>
      <c r="M2057">
        <v>3</v>
      </c>
      <c r="N2057">
        <v>3</v>
      </c>
      <c r="O2057" t="s">
        <v>47</v>
      </c>
      <c r="P2057" t="s">
        <v>47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86</v>
      </c>
      <c r="Z2057">
        <v>86</v>
      </c>
      <c r="AA2057" t="s">
        <v>48</v>
      </c>
      <c r="AB2057" t="s">
        <v>48</v>
      </c>
      <c r="AC2057" t="s">
        <v>53</v>
      </c>
      <c r="AD2057" t="s">
        <v>53</v>
      </c>
      <c r="AE2057">
        <v>0</v>
      </c>
      <c r="AF2057">
        <v>0</v>
      </c>
      <c r="AG2057">
        <v>2</v>
      </c>
      <c r="AH2057">
        <v>2</v>
      </c>
      <c r="AI2057">
        <f t="shared" si="224"/>
        <v>0</v>
      </c>
      <c r="AJ2057">
        <f t="shared" si="225"/>
        <v>0</v>
      </c>
      <c r="AK2057">
        <f t="shared" si="226"/>
        <v>0</v>
      </c>
      <c r="AL2057">
        <f t="shared" si="227"/>
        <v>0</v>
      </c>
      <c r="AM2057">
        <f t="shared" si="228"/>
        <v>0</v>
      </c>
      <c r="AN2057">
        <f t="shared" si="229"/>
        <v>0</v>
      </c>
      <c r="AO2057">
        <f t="shared" si="230"/>
        <v>0</v>
      </c>
      <c r="AP2057" t="s">
        <v>50</v>
      </c>
      <c r="AQ2057">
        <v>159294</v>
      </c>
      <c r="AR2057">
        <v>0</v>
      </c>
      <c r="AS2057">
        <v>0</v>
      </c>
    </row>
    <row r="2058" spans="1:45" x14ac:dyDescent="0.2">
      <c r="A2058" t="s">
        <v>2008</v>
      </c>
      <c r="B2058" t="s">
        <v>46</v>
      </c>
      <c r="C2058" t="s">
        <v>46</v>
      </c>
      <c r="D2058">
        <v>0</v>
      </c>
      <c r="E2058">
        <v>0</v>
      </c>
      <c r="F2058">
        <v>0</v>
      </c>
      <c r="G2058">
        <v>0</v>
      </c>
      <c r="H2058">
        <v>-8</v>
      </c>
      <c r="I2058">
        <v>-8</v>
      </c>
      <c r="K2058">
        <v>-66</v>
      </c>
      <c r="L2058">
        <v>-66</v>
      </c>
      <c r="M2058">
        <v>2</v>
      </c>
      <c r="N2058">
        <v>2</v>
      </c>
      <c r="O2058" t="s">
        <v>47</v>
      </c>
      <c r="P2058" t="s">
        <v>47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74</v>
      </c>
      <c r="Z2058">
        <v>74</v>
      </c>
      <c r="AA2058" t="s">
        <v>58</v>
      </c>
      <c r="AB2058" t="s">
        <v>58</v>
      </c>
      <c r="AC2058" t="s">
        <v>59</v>
      </c>
      <c r="AD2058" t="s">
        <v>59</v>
      </c>
      <c r="AE2058">
        <v>0</v>
      </c>
      <c r="AF2058">
        <v>0</v>
      </c>
      <c r="AG2058">
        <v>2</v>
      </c>
      <c r="AH2058">
        <v>2</v>
      </c>
      <c r="AI2058">
        <f t="shared" si="224"/>
        <v>66</v>
      </c>
      <c r="AJ2058">
        <f t="shared" si="225"/>
        <v>66</v>
      </c>
      <c r="AK2058">
        <f t="shared" si="226"/>
        <v>0</v>
      </c>
      <c r="AL2058">
        <f t="shared" si="227"/>
        <v>0</v>
      </c>
      <c r="AM2058">
        <f t="shared" si="228"/>
        <v>66</v>
      </c>
      <c r="AN2058">
        <f t="shared" si="229"/>
        <v>0</v>
      </c>
      <c r="AO2058">
        <f t="shared" si="230"/>
        <v>0</v>
      </c>
      <c r="AP2058" t="s">
        <v>50</v>
      </c>
      <c r="AQ2058">
        <v>165639</v>
      </c>
      <c r="AR2058">
        <v>0</v>
      </c>
      <c r="AS2058">
        <v>0</v>
      </c>
    </row>
    <row r="2059" spans="1:45" x14ac:dyDescent="0.2">
      <c r="A2059" t="s">
        <v>2009</v>
      </c>
      <c r="B2059" t="s">
        <v>46</v>
      </c>
      <c r="C2059" t="s">
        <v>46</v>
      </c>
      <c r="D2059">
        <v>-28</v>
      </c>
      <c r="E2059">
        <v>-28</v>
      </c>
      <c r="F2059">
        <v>0</v>
      </c>
      <c r="G2059">
        <v>0</v>
      </c>
      <c r="H2059">
        <v>0</v>
      </c>
      <c r="I2059">
        <v>0</v>
      </c>
      <c r="K2059">
        <v>0</v>
      </c>
      <c r="L2059">
        <v>0</v>
      </c>
      <c r="M2059">
        <v>1</v>
      </c>
      <c r="N2059">
        <v>1</v>
      </c>
      <c r="O2059" t="s">
        <v>47</v>
      </c>
      <c r="P2059" t="s">
        <v>47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28</v>
      </c>
      <c r="Z2059">
        <v>28</v>
      </c>
      <c r="AA2059" t="s">
        <v>48</v>
      </c>
      <c r="AB2059" t="s">
        <v>48</v>
      </c>
      <c r="AC2059" t="s">
        <v>66</v>
      </c>
      <c r="AD2059" t="s">
        <v>66</v>
      </c>
      <c r="AE2059">
        <v>0</v>
      </c>
      <c r="AF2059">
        <v>0</v>
      </c>
      <c r="AG2059">
        <v>1</v>
      </c>
      <c r="AH2059">
        <v>1</v>
      </c>
      <c r="AI2059">
        <f t="shared" si="224"/>
        <v>0</v>
      </c>
      <c r="AJ2059">
        <f t="shared" si="225"/>
        <v>0</v>
      </c>
      <c r="AK2059">
        <f t="shared" si="226"/>
        <v>0</v>
      </c>
      <c r="AL2059">
        <f t="shared" si="227"/>
        <v>0</v>
      </c>
      <c r="AM2059">
        <f t="shared" si="228"/>
        <v>0</v>
      </c>
      <c r="AN2059">
        <f t="shared" si="229"/>
        <v>0</v>
      </c>
      <c r="AO2059">
        <f t="shared" si="230"/>
        <v>0</v>
      </c>
      <c r="AP2059" t="s">
        <v>73</v>
      </c>
      <c r="AQ2059">
        <v>133838</v>
      </c>
      <c r="AR2059">
        <v>0</v>
      </c>
      <c r="AS2059">
        <v>0</v>
      </c>
    </row>
    <row r="2060" spans="1:45" x14ac:dyDescent="0.2">
      <c r="A2060" t="s">
        <v>3960</v>
      </c>
      <c r="B2060" t="s">
        <v>46</v>
      </c>
      <c r="C2060" t="s">
        <v>46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K2060">
        <v>0</v>
      </c>
      <c r="L2060">
        <v>0</v>
      </c>
      <c r="M2060">
        <v>1</v>
      </c>
      <c r="N2060">
        <v>1</v>
      </c>
      <c r="O2060" t="s">
        <v>47</v>
      </c>
      <c r="P2060" t="s">
        <v>47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40</v>
      </c>
      <c r="Z2060">
        <v>40</v>
      </c>
      <c r="AA2060" t="s">
        <v>48</v>
      </c>
      <c r="AB2060" t="s">
        <v>48</v>
      </c>
      <c r="AC2060" t="s">
        <v>53</v>
      </c>
      <c r="AD2060" t="s">
        <v>53</v>
      </c>
      <c r="AE2060">
        <v>0</v>
      </c>
      <c r="AF2060">
        <v>0</v>
      </c>
      <c r="AG2060">
        <v>0</v>
      </c>
      <c r="AH2060">
        <v>0</v>
      </c>
      <c r="AI2060">
        <f t="shared" si="224"/>
        <v>40</v>
      </c>
      <c r="AJ2060">
        <f t="shared" si="225"/>
        <v>40</v>
      </c>
      <c r="AK2060">
        <f t="shared" si="226"/>
        <v>0</v>
      </c>
      <c r="AL2060">
        <f t="shared" si="227"/>
        <v>0</v>
      </c>
      <c r="AM2060">
        <f t="shared" si="228"/>
        <v>40</v>
      </c>
      <c r="AN2060">
        <f t="shared" si="229"/>
        <v>0</v>
      </c>
      <c r="AO2060">
        <f t="shared" si="230"/>
        <v>0</v>
      </c>
      <c r="AP2060" t="s">
        <v>50</v>
      </c>
      <c r="AQ2060">
        <v>169996</v>
      </c>
      <c r="AR2060">
        <v>0</v>
      </c>
      <c r="AS2060">
        <v>0</v>
      </c>
    </row>
    <row r="2061" spans="1:45" x14ac:dyDescent="0.2">
      <c r="A2061" t="s">
        <v>2010</v>
      </c>
      <c r="B2061" t="s">
        <v>46</v>
      </c>
      <c r="C2061" t="s">
        <v>46</v>
      </c>
      <c r="D2061">
        <v>0</v>
      </c>
      <c r="E2061">
        <v>0</v>
      </c>
      <c r="F2061">
        <v>0</v>
      </c>
      <c r="G2061">
        <v>0</v>
      </c>
      <c r="H2061">
        <v>-132</v>
      </c>
      <c r="I2061">
        <v>-130</v>
      </c>
      <c r="K2061">
        <v>-1156</v>
      </c>
      <c r="L2061">
        <v>-1146</v>
      </c>
      <c r="M2061">
        <v>3</v>
      </c>
      <c r="N2061">
        <v>3</v>
      </c>
      <c r="O2061" t="s">
        <v>47</v>
      </c>
      <c r="P2061" t="s">
        <v>47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1288</v>
      </c>
      <c r="Z2061">
        <v>1276</v>
      </c>
      <c r="AA2061" t="s">
        <v>58</v>
      </c>
      <c r="AB2061" t="s">
        <v>58</v>
      </c>
      <c r="AC2061" t="s">
        <v>66</v>
      </c>
      <c r="AD2061" t="s">
        <v>66</v>
      </c>
      <c r="AE2061">
        <v>0</v>
      </c>
      <c r="AF2061">
        <v>0</v>
      </c>
      <c r="AG2061">
        <v>31</v>
      </c>
      <c r="AH2061">
        <v>31</v>
      </c>
      <c r="AI2061">
        <f t="shared" si="224"/>
        <v>1156</v>
      </c>
      <c r="AJ2061">
        <f t="shared" si="225"/>
        <v>1146</v>
      </c>
      <c r="AK2061">
        <f t="shared" si="226"/>
        <v>0</v>
      </c>
      <c r="AL2061">
        <f t="shared" si="227"/>
        <v>0</v>
      </c>
      <c r="AM2061">
        <f t="shared" si="228"/>
        <v>0</v>
      </c>
      <c r="AN2061">
        <f t="shared" si="229"/>
        <v>0</v>
      </c>
      <c r="AO2061">
        <f t="shared" si="230"/>
        <v>10</v>
      </c>
      <c r="AP2061" t="s">
        <v>50</v>
      </c>
      <c r="AQ2061">
        <v>173244</v>
      </c>
      <c r="AR2061">
        <v>0</v>
      </c>
      <c r="AS2061">
        <v>0</v>
      </c>
    </row>
    <row r="2062" spans="1:45" x14ac:dyDescent="0.2">
      <c r="A2062" t="s">
        <v>2011</v>
      </c>
      <c r="B2062" t="s">
        <v>46</v>
      </c>
      <c r="C2062" t="s">
        <v>46</v>
      </c>
      <c r="D2062">
        <v>-73</v>
      </c>
      <c r="E2062">
        <v>-73</v>
      </c>
      <c r="F2062">
        <v>0</v>
      </c>
      <c r="G2062">
        <v>0</v>
      </c>
      <c r="H2062">
        <v>0</v>
      </c>
      <c r="I2062">
        <v>0</v>
      </c>
      <c r="K2062">
        <v>0</v>
      </c>
      <c r="L2062">
        <v>0</v>
      </c>
      <c r="M2062">
        <v>5</v>
      </c>
      <c r="N2062">
        <v>5</v>
      </c>
      <c r="O2062" t="s">
        <v>47</v>
      </c>
      <c r="P2062" t="s">
        <v>47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73</v>
      </c>
      <c r="Z2062">
        <v>73</v>
      </c>
      <c r="AA2062" t="s">
        <v>48</v>
      </c>
      <c r="AB2062" t="s">
        <v>48</v>
      </c>
      <c r="AC2062" t="s">
        <v>49</v>
      </c>
      <c r="AD2062" t="s">
        <v>49</v>
      </c>
      <c r="AE2062">
        <v>0</v>
      </c>
      <c r="AF2062">
        <v>0</v>
      </c>
      <c r="AG2062">
        <v>1</v>
      </c>
      <c r="AH2062">
        <v>1</v>
      </c>
      <c r="AI2062">
        <f t="shared" si="224"/>
        <v>0</v>
      </c>
      <c r="AJ2062">
        <f t="shared" si="225"/>
        <v>0</v>
      </c>
      <c r="AK2062">
        <f t="shared" si="226"/>
        <v>0</v>
      </c>
      <c r="AL2062">
        <f t="shared" si="227"/>
        <v>0</v>
      </c>
      <c r="AM2062">
        <f t="shared" si="228"/>
        <v>0</v>
      </c>
      <c r="AN2062">
        <f t="shared" si="229"/>
        <v>0</v>
      </c>
      <c r="AO2062">
        <f t="shared" si="230"/>
        <v>0</v>
      </c>
      <c r="AP2062" t="s">
        <v>50</v>
      </c>
      <c r="AQ2062">
        <v>170816</v>
      </c>
      <c r="AR2062">
        <v>0</v>
      </c>
      <c r="AS2062">
        <v>0</v>
      </c>
    </row>
    <row r="2063" spans="1:45" x14ac:dyDescent="0.2">
      <c r="A2063" t="s">
        <v>2012</v>
      </c>
      <c r="B2063" t="s">
        <v>46</v>
      </c>
      <c r="C2063" t="s">
        <v>46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K2063">
        <v>0</v>
      </c>
      <c r="L2063">
        <v>0</v>
      </c>
      <c r="M2063">
        <v>4</v>
      </c>
      <c r="N2063">
        <v>4</v>
      </c>
      <c r="O2063" t="s">
        <v>47</v>
      </c>
      <c r="P2063" t="s">
        <v>47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61</v>
      </c>
      <c r="Z2063">
        <v>61</v>
      </c>
      <c r="AA2063" t="s">
        <v>48</v>
      </c>
      <c r="AB2063" t="s">
        <v>48</v>
      </c>
      <c r="AC2063" t="s">
        <v>59</v>
      </c>
      <c r="AD2063" t="s">
        <v>59</v>
      </c>
      <c r="AE2063">
        <v>0</v>
      </c>
      <c r="AF2063">
        <v>0</v>
      </c>
      <c r="AG2063">
        <v>1</v>
      </c>
      <c r="AH2063">
        <v>1</v>
      </c>
      <c r="AI2063">
        <f t="shared" si="224"/>
        <v>61</v>
      </c>
      <c r="AJ2063">
        <f t="shared" si="225"/>
        <v>61</v>
      </c>
      <c r="AK2063">
        <f t="shared" si="226"/>
        <v>0</v>
      </c>
      <c r="AL2063">
        <f t="shared" si="227"/>
        <v>0</v>
      </c>
      <c r="AM2063">
        <f t="shared" si="228"/>
        <v>61</v>
      </c>
      <c r="AN2063">
        <f t="shared" si="229"/>
        <v>0</v>
      </c>
      <c r="AO2063">
        <f t="shared" si="230"/>
        <v>0</v>
      </c>
      <c r="AP2063" t="s">
        <v>50</v>
      </c>
      <c r="AQ2063">
        <v>155818</v>
      </c>
      <c r="AR2063">
        <v>0</v>
      </c>
      <c r="AS2063">
        <v>0</v>
      </c>
    </row>
    <row r="2064" spans="1:45" x14ac:dyDescent="0.2">
      <c r="A2064" t="s">
        <v>2013</v>
      </c>
      <c r="B2064" t="s">
        <v>46</v>
      </c>
      <c r="C2064" t="s">
        <v>46</v>
      </c>
      <c r="D2064">
        <v>-35</v>
      </c>
      <c r="E2064">
        <v>-35</v>
      </c>
      <c r="F2064">
        <v>0</v>
      </c>
      <c r="G2064">
        <v>0</v>
      </c>
      <c r="H2064">
        <v>0</v>
      </c>
      <c r="I2064">
        <v>0</v>
      </c>
      <c r="K2064">
        <v>0</v>
      </c>
      <c r="L2064">
        <v>0</v>
      </c>
      <c r="M2064">
        <v>2</v>
      </c>
      <c r="N2064">
        <v>2</v>
      </c>
      <c r="O2064" t="s">
        <v>47</v>
      </c>
      <c r="P2064" t="s">
        <v>47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35</v>
      </c>
      <c r="Z2064">
        <v>35</v>
      </c>
      <c r="AA2064" t="s">
        <v>48</v>
      </c>
      <c r="AB2064" t="s">
        <v>48</v>
      </c>
      <c r="AC2064" t="s">
        <v>53</v>
      </c>
      <c r="AD2064" t="s">
        <v>53</v>
      </c>
      <c r="AE2064">
        <v>0</v>
      </c>
      <c r="AF2064">
        <v>0</v>
      </c>
      <c r="AG2064">
        <v>1</v>
      </c>
      <c r="AH2064">
        <v>1</v>
      </c>
      <c r="AI2064">
        <f t="shared" si="224"/>
        <v>0</v>
      </c>
      <c r="AJ2064">
        <f t="shared" si="225"/>
        <v>0</v>
      </c>
      <c r="AK2064">
        <f t="shared" si="226"/>
        <v>0</v>
      </c>
      <c r="AL2064">
        <f t="shared" si="227"/>
        <v>0</v>
      </c>
      <c r="AM2064">
        <f t="shared" si="228"/>
        <v>0</v>
      </c>
      <c r="AN2064">
        <f t="shared" si="229"/>
        <v>0</v>
      </c>
      <c r="AO2064">
        <f t="shared" si="230"/>
        <v>0</v>
      </c>
      <c r="AP2064" t="s">
        <v>50</v>
      </c>
      <c r="AQ2064">
        <v>12305</v>
      </c>
      <c r="AR2064">
        <v>0</v>
      </c>
      <c r="AS2064">
        <v>0</v>
      </c>
    </row>
    <row r="2065" spans="1:45" x14ac:dyDescent="0.2">
      <c r="A2065" t="s">
        <v>2014</v>
      </c>
      <c r="B2065" t="s">
        <v>46</v>
      </c>
      <c r="C2065" t="s">
        <v>46</v>
      </c>
      <c r="D2065">
        <v>-45</v>
      </c>
      <c r="E2065">
        <v>-45</v>
      </c>
      <c r="F2065">
        <v>0</v>
      </c>
      <c r="G2065">
        <v>0</v>
      </c>
      <c r="H2065">
        <v>0</v>
      </c>
      <c r="I2065">
        <v>0</v>
      </c>
      <c r="K2065">
        <v>0</v>
      </c>
      <c r="L2065">
        <v>0</v>
      </c>
      <c r="M2065">
        <v>3</v>
      </c>
      <c r="N2065">
        <v>3</v>
      </c>
      <c r="O2065" t="s">
        <v>47</v>
      </c>
      <c r="P2065" t="s">
        <v>47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45</v>
      </c>
      <c r="Z2065">
        <v>45</v>
      </c>
      <c r="AA2065" t="s">
        <v>48</v>
      </c>
      <c r="AB2065" t="s">
        <v>48</v>
      </c>
      <c r="AC2065" t="s">
        <v>49</v>
      </c>
      <c r="AD2065" t="s">
        <v>49</v>
      </c>
      <c r="AE2065">
        <v>0</v>
      </c>
      <c r="AF2065">
        <v>0</v>
      </c>
      <c r="AG2065">
        <v>1</v>
      </c>
      <c r="AH2065">
        <v>1</v>
      </c>
      <c r="AI2065">
        <f t="shared" si="224"/>
        <v>0</v>
      </c>
      <c r="AJ2065">
        <f t="shared" si="225"/>
        <v>0</v>
      </c>
      <c r="AK2065">
        <f t="shared" si="226"/>
        <v>0</v>
      </c>
      <c r="AL2065">
        <f t="shared" si="227"/>
        <v>0</v>
      </c>
      <c r="AM2065">
        <f t="shared" si="228"/>
        <v>0</v>
      </c>
      <c r="AN2065">
        <f t="shared" si="229"/>
        <v>0</v>
      </c>
      <c r="AO2065">
        <f t="shared" si="230"/>
        <v>0</v>
      </c>
      <c r="AP2065" t="s">
        <v>50</v>
      </c>
      <c r="AQ2065">
        <v>14168</v>
      </c>
      <c r="AR2065">
        <v>0</v>
      </c>
      <c r="AS2065">
        <v>0</v>
      </c>
    </row>
    <row r="2066" spans="1:45" x14ac:dyDescent="0.2">
      <c r="A2066" t="s">
        <v>2015</v>
      </c>
      <c r="B2066" t="s">
        <v>46</v>
      </c>
      <c r="C2066" t="s">
        <v>46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K2066">
        <v>0</v>
      </c>
      <c r="L2066">
        <v>0</v>
      </c>
      <c r="M2066">
        <v>4</v>
      </c>
      <c r="N2066">
        <v>4</v>
      </c>
      <c r="O2066" t="s">
        <v>47</v>
      </c>
      <c r="P2066" t="s">
        <v>47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285</v>
      </c>
      <c r="Z2066">
        <v>285</v>
      </c>
      <c r="AA2066" t="s">
        <v>48</v>
      </c>
      <c r="AB2066" t="s">
        <v>48</v>
      </c>
      <c r="AC2066" t="s">
        <v>66</v>
      </c>
      <c r="AD2066" t="s">
        <v>66</v>
      </c>
      <c r="AE2066">
        <v>0</v>
      </c>
      <c r="AF2066">
        <v>0</v>
      </c>
      <c r="AG2066">
        <v>5</v>
      </c>
      <c r="AH2066">
        <v>5</v>
      </c>
      <c r="AI2066">
        <f t="shared" si="224"/>
        <v>285</v>
      </c>
      <c r="AJ2066">
        <f t="shared" si="225"/>
        <v>285</v>
      </c>
      <c r="AK2066">
        <f t="shared" si="226"/>
        <v>0</v>
      </c>
      <c r="AL2066">
        <f t="shared" si="227"/>
        <v>0</v>
      </c>
      <c r="AM2066">
        <f t="shared" si="228"/>
        <v>285</v>
      </c>
      <c r="AN2066">
        <f t="shared" si="229"/>
        <v>0</v>
      </c>
      <c r="AO2066">
        <f t="shared" si="230"/>
        <v>0</v>
      </c>
      <c r="AP2066" t="s">
        <v>50</v>
      </c>
      <c r="AQ2066">
        <v>42028</v>
      </c>
      <c r="AR2066">
        <v>0</v>
      </c>
      <c r="AS2066">
        <v>0</v>
      </c>
    </row>
    <row r="2067" spans="1:45" x14ac:dyDescent="0.2">
      <c r="A2067" t="s">
        <v>2016</v>
      </c>
      <c r="B2067" t="s">
        <v>46</v>
      </c>
      <c r="C2067" t="s">
        <v>46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K2067">
        <v>0</v>
      </c>
      <c r="L2067">
        <v>0</v>
      </c>
      <c r="M2067">
        <v>2</v>
      </c>
      <c r="N2067">
        <v>2</v>
      </c>
      <c r="O2067" t="s">
        <v>47</v>
      </c>
      <c r="P2067" t="s">
        <v>47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60</v>
      </c>
      <c r="Z2067">
        <v>60</v>
      </c>
      <c r="AA2067" t="s">
        <v>48</v>
      </c>
      <c r="AB2067" t="s">
        <v>48</v>
      </c>
      <c r="AC2067" t="s">
        <v>64</v>
      </c>
      <c r="AD2067" t="s">
        <v>64</v>
      </c>
      <c r="AE2067">
        <v>0</v>
      </c>
      <c r="AF2067">
        <v>0</v>
      </c>
      <c r="AG2067">
        <v>2</v>
      </c>
      <c r="AH2067">
        <v>2</v>
      </c>
      <c r="AI2067">
        <f t="shared" si="224"/>
        <v>60</v>
      </c>
      <c r="AJ2067">
        <f t="shared" si="225"/>
        <v>60</v>
      </c>
      <c r="AK2067">
        <f t="shared" si="226"/>
        <v>0</v>
      </c>
      <c r="AL2067">
        <f t="shared" si="227"/>
        <v>0</v>
      </c>
      <c r="AM2067">
        <f t="shared" si="228"/>
        <v>60</v>
      </c>
      <c r="AN2067">
        <f t="shared" si="229"/>
        <v>0</v>
      </c>
      <c r="AO2067">
        <f t="shared" si="230"/>
        <v>0</v>
      </c>
      <c r="AP2067" t="s">
        <v>73</v>
      </c>
      <c r="AQ2067">
        <v>64086</v>
      </c>
      <c r="AR2067">
        <v>0</v>
      </c>
      <c r="AS2067">
        <v>0</v>
      </c>
    </row>
    <row r="2068" spans="1:45" x14ac:dyDescent="0.2">
      <c r="A2068" t="s">
        <v>2017</v>
      </c>
      <c r="B2068" t="s">
        <v>46</v>
      </c>
      <c r="C2068" t="s">
        <v>46</v>
      </c>
      <c r="D2068">
        <v>0</v>
      </c>
      <c r="E2068">
        <v>0</v>
      </c>
      <c r="F2068">
        <v>0</v>
      </c>
      <c r="G2068">
        <v>0</v>
      </c>
      <c r="H2068">
        <v>-22</v>
      </c>
      <c r="I2068">
        <v>-22</v>
      </c>
      <c r="K2068">
        <v>-162</v>
      </c>
      <c r="L2068">
        <v>-162</v>
      </c>
      <c r="M2068">
        <v>3</v>
      </c>
      <c r="N2068">
        <v>3</v>
      </c>
      <c r="O2068" t="s">
        <v>47</v>
      </c>
      <c r="P2068" t="s">
        <v>47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184</v>
      </c>
      <c r="Z2068">
        <v>184</v>
      </c>
      <c r="AA2068" t="s">
        <v>58</v>
      </c>
      <c r="AB2068" t="s">
        <v>58</v>
      </c>
      <c r="AC2068" t="s">
        <v>66</v>
      </c>
      <c r="AD2068" t="s">
        <v>66</v>
      </c>
      <c r="AE2068">
        <v>0</v>
      </c>
      <c r="AF2068">
        <v>0</v>
      </c>
      <c r="AG2068">
        <v>4</v>
      </c>
      <c r="AH2068">
        <v>4</v>
      </c>
      <c r="AI2068">
        <f t="shared" si="224"/>
        <v>162</v>
      </c>
      <c r="AJ2068">
        <f t="shared" si="225"/>
        <v>162</v>
      </c>
      <c r="AK2068">
        <f t="shared" si="226"/>
        <v>0</v>
      </c>
      <c r="AL2068">
        <f t="shared" si="227"/>
        <v>0</v>
      </c>
      <c r="AM2068">
        <f t="shared" si="228"/>
        <v>162</v>
      </c>
      <c r="AN2068">
        <f t="shared" si="229"/>
        <v>0</v>
      </c>
      <c r="AO2068">
        <f t="shared" si="230"/>
        <v>0</v>
      </c>
      <c r="AP2068" t="s">
        <v>50</v>
      </c>
      <c r="AQ2068">
        <v>77445</v>
      </c>
      <c r="AR2068">
        <v>0</v>
      </c>
      <c r="AS2068">
        <v>0</v>
      </c>
    </row>
    <row r="2069" spans="1:45" x14ac:dyDescent="0.2">
      <c r="A2069" t="s">
        <v>3961</v>
      </c>
      <c r="B2069" t="s">
        <v>46</v>
      </c>
      <c r="C2069" t="s">
        <v>46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K2069">
        <v>0</v>
      </c>
      <c r="L2069">
        <v>0</v>
      </c>
      <c r="M2069">
        <v>3</v>
      </c>
      <c r="N2069">
        <v>3</v>
      </c>
      <c r="O2069" t="s">
        <v>47</v>
      </c>
      <c r="P2069" t="s">
        <v>47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467</v>
      </c>
      <c r="Z2069">
        <v>427</v>
      </c>
      <c r="AA2069" t="s">
        <v>48</v>
      </c>
      <c r="AB2069" t="s">
        <v>48</v>
      </c>
      <c r="AC2069" t="s">
        <v>53</v>
      </c>
      <c r="AD2069" t="s">
        <v>53</v>
      </c>
      <c r="AE2069">
        <v>0</v>
      </c>
      <c r="AF2069">
        <v>0</v>
      </c>
      <c r="AG2069">
        <v>11</v>
      </c>
      <c r="AH2069">
        <v>10</v>
      </c>
      <c r="AI2069">
        <f t="shared" si="224"/>
        <v>467</v>
      </c>
      <c r="AJ2069">
        <f t="shared" si="225"/>
        <v>427</v>
      </c>
      <c r="AK2069">
        <f t="shared" si="226"/>
        <v>0</v>
      </c>
      <c r="AL2069">
        <f t="shared" si="227"/>
        <v>0</v>
      </c>
      <c r="AM2069">
        <f t="shared" si="228"/>
        <v>0</v>
      </c>
      <c r="AN2069">
        <f t="shared" si="229"/>
        <v>0</v>
      </c>
      <c r="AO2069">
        <f t="shared" si="230"/>
        <v>40</v>
      </c>
      <c r="AP2069" t="s">
        <v>50</v>
      </c>
      <c r="AQ2069">
        <v>82290</v>
      </c>
      <c r="AR2069">
        <v>0</v>
      </c>
      <c r="AS2069">
        <v>0</v>
      </c>
    </row>
    <row r="2070" spans="1:45" x14ac:dyDescent="0.2">
      <c r="A2070" t="s">
        <v>2018</v>
      </c>
      <c r="B2070" t="s">
        <v>46</v>
      </c>
      <c r="C2070" t="s">
        <v>46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K2070">
        <v>0</v>
      </c>
      <c r="L2070">
        <v>0</v>
      </c>
      <c r="M2070">
        <v>3</v>
      </c>
      <c r="N2070">
        <v>3</v>
      </c>
      <c r="O2070" t="s">
        <v>47</v>
      </c>
      <c r="P2070" t="s">
        <v>47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138</v>
      </c>
      <c r="Z2070">
        <v>138</v>
      </c>
      <c r="AA2070" t="s">
        <v>48</v>
      </c>
      <c r="AB2070" t="s">
        <v>48</v>
      </c>
      <c r="AC2070" t="s">
        <v>64</v>
      </c>
      <c r="AD2070" t="s">
        <v>64</v>
      </c>
      <c r="AE2070">
        <v>0</v>
      </c>
      <c r="AF2070">
        <v>0</v>
      </c>
      <c r="AG2070">
        <v>3</v>
      </c>
      <c r="AH2070">
        <v>3</v>
      </c>
      <c r="AI2070">
        <f t="shared" si="224"/>
        <v>138</v>
      </c>
      <c r="AJ2070">
        <f t="shared" si="225"/>
        <v>138</v>
      </c>
      <c r="AK2070">
        <f t="shared" si="226"/>
        <v>0</v>
      </c>
      <c r="AL2070">
        <f t="shared" si="227"/>
        <v>0</v>
      </c>
      <c r="AM2070">
        <f t="shared" si="228"/>
        <v>138</v>
      </c>
      <c r="AN2070">
        <f t="shared" si="229"/>
        <v>0</v>
      </c>
      <c r="AO2070">
        <f t="shared" si="230"/>
        <v>0</v>
      </c>
      <c r="AP2070" t="s">
        <v>50</v>
      </c>
      <c r="AQ2070">
        <v>82316</v>
      </c>
      <c r="AR2070">
        <v>0</v>
      </c>
      <c r="AS2070">
        <v>0</v>
      </c>
    </row>
    <row r="2071" spans="1:45" x14ac:dyDescent="0.2">
      <c r="A2071" t="s">
        <v>2019</v>
      </c>
      <c r="B2071" t="s">
        <v>46</v>
      </c>
      <c r="C2071" t="s">
        <v>46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K2071">
        <v>0</v>
      </c>
      <c r="L2071">
        <v>0</v>
      </c>
      <c r="M2071">
        <v>5</v>
      </c>
      <c r="N2071">
        <v>5</v>
      </c>
      <c r="O2071" t="s">
        <v>47</v>
      </c>
      <c r="P2071" t="s">
        <v>47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73</v>
      </c>
      <c r="Z2071">
        <v>73</v>
      </c>
      <c r="AA2071" t="s">
        <v>48</v>
      </c>
      <c r="AB2071" t="s">
        <v>48</v>
      </c>
      <c r="AC2071" t="s">
        <v>64</v>
      </c>
      <c r="AD2071" t="s">
        <v>64</v>
      </c>
      <c r="AE2071">
        <v>0</v>
      </c>
      <c r="AF2071">
        <v>0</v>
      </c>
      <c r="AG2071">
        <v>1</v>
      </c>
      <c r="AH2071">
        <v>1</v>
      </c>
      <c r="AI2071">
        <f t="shared" si="224"/>
        <v>73</v>
      </c>
      <c r="AJ2071">
        <f t="shared" si="225"/>
        <v>73</v>
      </c>
      <c r="AK2071">
        <f t="shared" si="226"/>
        <v>0</v>
      </c>
      <c r="AL2071">
        <f t="shared" si="227"/>
        <v>0</v>
      </c>
      <c r="AM2071">
        <f t="shared" si="228"/>
        <v>73</v>
      </c>
      <c r="AN2071">
        <f t="shared" si="229"/>
        <v>0</v>
      </c>
      <c r="AO2071">
        <f t="shared" si="230"/>
        <v>0</v>
      </c>
      <c r="AP2071" t="s">
        <v>50</v>
      </c>
      <c r="AQ2071">
        <v>87357</v>
      </c>
      <c r="AR2071">
        <v>0</v>
      </c>
      <c r="AS2071">
        <v>0</v>
      </c>
    </row>
    <row r="2072" spans="1:45" x14ac:dyDescent="0.2">
      <c r="A2072" t="s">
        <v>2020</v>
      </c>
      <c r="B2072" t="s">
        <v>46</v>
      </c>
      <c r="C2072" t="s">
        <v>46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K2072">
        <v>0</v>
      </c>
      <c r="L2072">
        <v>0</v>
      </c>
      <c r="M2072">
        <v>1</v>
      </c>
      <c r="N2072">
        <v>1</v>
      </c>
      <c r="O2072" t="s">
        <v>47</v>
      </c>
      <c r="P2072" t="s">
        <v>47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28</v>
      </c>
      <c r="Z2072">
        <v>28</v>
      </c>
      <c r="AA2072" t="s">
        <v>48</v>
      </c>
      <c r="AB2072" t="s">
        <v>48</v>
      </c>
      <c r="AC2072" t="s">
        <v>56</v>
      </c>
      <c r="AD2072" t="s">
        <v>56</v>
      </c>
      <c r="AE2072">
        <v>0</v>
      </c>
      <c r="AF2072">
        <v>0</v>
      </c>
      <c r="AG2072">
        <v>1</v>
      </c>
      <c r="AH2072">
        <v>1</v>
      </c>
      <c r="AI2072">
        <f t="shared" si="224"/>
        <v>28</v>
      </c>
      <c r="AJ2072">
        <f t="shared" si="225"/>
        <v>28</v>
      </c>
      <c r="AK2072">
        <f t="shared" si="226"/>
        <v>0</v>
      </c>
      <c r="AL2072">
        <f t="shared" si="227"/>
        <v>0</v>
      </c>
      <c r="AM2072">
        <f t="shared" si="228"/>
        <v>28</v>
      </c>
      <c r="AN2072">
        <f t="shared" si="229"/>
        <v>0</v>
      </c>
      <c r="AO2072">
        <f t="shared" si="230"/>
        <v>0</v>
      </c>
      <c r="AP2072" t="s">
        <v>50</v>
      </c>
      <c r="AQ2072">
        <v>87350</v>
      </c>
      <c r="AR2072">
        <v>0</v>
      </c>
      <c r="AS2072">
        <v>0</v>
      </c>
    </row>
    <row r="2073" spans="1:45" x14ac:dyDescent="0.2">
      <c r="A2073" t="s">
        <v>2021</v>
      </c>
      <c r="B2073" t="s">
        <v>46</v>
      </c>
      <c r="C2073" t="s">
        <v>46</v>
      </c>
      <c r="D2073">
        <v>0</v>
      </c>
      <c r="E2073">
        <v>0</v>
      </c>
      <c r="F2073">
        <v>0</v>
      </c>
      <c r="G2073">
        <v>0</v>
      </c>
      <c r="H2073">
        <v>-13</v>
      </c>
      <c r="I2073">
        <v>-13</v>
      </c>
      <c r="K2073">
        <v>-95</v>
      </c>
      <c r="L2073">
        <v>-95</v>
      </c>
      <c r="M2073">
        <v>2</v>
      </c>
      <c r="N2073">
        <v>2</v>
      </c>
      <c r="O2073" t="s">
        <v>47</v>
      </c>
      <c r="P2073" t="s">
        <v>47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108</v>
      </c>
      <c r="Z2073">
        <v>108</v>
      </c>
      <c r="AA2073" t="s">
        <v>58</v>
      </c>
      <c r="AB2073" t="s">
        <v>58</v>
      </c>
      <c r="AC2073" t="s">
        <v>56</v>
      </c>
      <c r="AD2073" t="s">
        <v>56</v>
      </c>
      <c r="AE2073">
        <v>0</v>
      </c>
      <c r="AF2073">
        <v>0</v>
      </c>
      <c r="AG2073">
        <v>3</v>
      </c>
      <c r="AH2073">
        <v>3</v>
      </c>
      <c r="AI2073">
        <f t="shared" si="224"/>
        <v>95</v>
      </c>
      <c r="AJ2073">
        <f t="shared" si="225"/>
        <v>95</v>
      </c>
      <c r="AK2073">
        <f t="shared" si="226"/>
        <v>0</v>
      </c>
      <c r="AL2073">
        <f t="shared" si="227"/>
        <v>0</v>
      </c>
      <c r="AM2073">
        <f t="shared" si="228"/>
        <v>95</v>
      </c>
      <c r="AN2073">
        <f t="shared" si="229"/>
        <v>0</v>
      </c>
      <c r="AO2073">
        <f t="shared" si="230"/>
        <v>0</v>
      </c>
      <c r="AP2073" t="s">
        <v>50</v>
      </c>
      <c r="AQ2073">
        <v>91594</v>
      </c>
      <c r="AR2073">
        <v>0</v>
      </c>
      <c r="AS2073">
        <v>0</v>
      </c>
    </row>
    <row r="2074" spans="1:45" x14ac:dyDescent="0.2">
      <c r="A2074" t="s">
        <v>2022</v>
      </c>
      <c r="B2074" t="s">
        <v>46</v>
      </c>
      <c r="C2074" t="s">
        <v>46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K2074">
        <v>0</v>
      </c>
      <c r="L2074">
        <v>0</v>
      </c>
      <c r="M2074">
        <v>1</v>
      </c>
      <c r="N2074">
        <v>1</v>
      </c>
      <c r="O2074" t="s">
        <v>47</v>
      </c>
      <c r="P2074" t="s">
        <v>47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28</v>
      </c>
      <c r="Z2074">
        <v>28</v>
      </c>
      <c r="AA2074" t="s">
        <v>48</v>
      </c>
      <c r="AB2074" t="s">
        <v>48</v>
      </c>
      <c r="AC2074" t="s">
        <v>49</v>
      </c>
      <c r="AD2074" t="s">
        <v>56</v>
      </c>
      <c r="AE2074">
        <v>0</v>
      </c>
      <c r="AF2074">
        <v>0</v>
      </c>
      <c r="AG2074">
        <v>1</v>
      </c>
      <c r="AH2074">
        <v>1</v>
      </c>
      <c r="AI2074">
        <f t="shared" si="224"/>
        <v>28</v>
      </c>
      <c r="AJ2074">
        <f t="shared" si="225"/>
        <v>28</v>
      </c>
      <c r="AK2074">
        <f t="shared" si="226"/>
        <v>0</v>
      </c>
      <c r="AL2074">
        <f t="shared" si="227"/>
        <v>0</v>
      </c>
      <c r="AM2074">
        <f t="shared" si="228"/>
        <v>28</v>
      </c>
      <c r="AN2074">
        <f t="shared" si="229"/>
        <v>0</v>
      </c>
      <c r="AO2074">
        <f t="shared" si="230"/>
        <v>0</v>
      </c>
      <c r="AP2074" t="s">
        <v>50</v>
      </c>
      <c r="AQ2074">
        <v>93183</v>
      </c>
      <c r="AR2074">
        <v>0</v>
      </c>
      <c r="AS2074">
        <v>0</v>
      </c>
    </row>
    <row r="2075" spans="1:45" x14ac:dyDescent="0.2">
      <c r="A2075" t="s">
        <v>2023</v>
      </c>
      <c r="B2075" t="s">
        <v>46</v>
      </c>
      <c r="C2075" t="s">
        <v>46</v>
      </c>
      <c r="D2075">
        <v>-49</v>
      </c>
      <c r="E2075">
        <v>-49</v>
      </c>
      <c r="F2075">
        <v>0</v>
      </c>
      <c r="G2075">
        <v>0</v>
      </c>
      <c r="H2075">
        <v>0</v>
      </c>
      <c r="I2075">
        <v>0</v>
      </c>
      <c r="K2075">
        <v>0</v>
      </c>
      <c r="L2075">
        <v>0</v>
      </c>
      <c r="M2075">
        <v>3</v>
      </c>
      <c r="N2075">
        <v>3</v>
      </c>
      <c r="O2075" t="s">
        <v>47</v>
      </c>
      <c r="P2075" t="s">
        <v>47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49</v>
      </c>
      <c r="Z2075">
        <v>49</v>
      </c>
      <c r="AA2075" t="s">
        <v>48</v>
      </c>
      <c r="AB2075" t="s">
        <v>48</v>
      </c>
      <c r="AC2075" t="s">
        <v>49</v>
      </c>
      <c r="AD2075" t="s">
        <v>49</v>
      </c>
      <c r="AE2075">
        <v>0</v>
      </c>
      <c r="AF2075">
        <v>0</v>
      </c>
      <c r="AG2075">
        <v>1</v>
      </c>
      <c r="AH2075">
        <v>1</v>
      </c>
      <c r="AI2075">
        <f t="shared" si="224"/>
        <v>0</v>
      </c>
      <c r="AJ2075">
        <f t="shared" si="225"/>
        <v>0</v>
      </c>
      <c r="AK2075">
        <f t="shared" si="226"/>
        <v>0</v>
      </c>
      <c r="AL2075">
        <f t="shared" si="227"/>
        <v>0</v>
      </c>
      <c r="AM2075">
        <f t="shared" si="228"/>
        <v>0</v>
      </c>
      <c r="AN2075">
        <f t="shared" si="229"/>
        <v>0</v>
      </c>
      <c r="AO2075">
        <f t="shared" si="230"/>
        <v>0</v>
      </c>
      <c r="AP2075" t="s">
        <v>50</v>
      </c>
      <c r="AQ2075">
        <v>94777</v>
      </c>
      <c r="AR2075">
        <v>0</v>
      </c>
      <c r="AS2075">
        <v>0</v>
      </c>
    </row>
    <row r="2076" spans="1:45" x14ac:dyDescent="0.2">
      <c r="A2076" t="s">
        <v>2024</v>
      </c>
      <c r="B2076" t="s">
        <v>46</v>
      </c>
      <c r="C2076" t="s">
        <v>46</v>
      </c>
      <c r="D2076">
        <v>-49</v>
      </c>
      <c r="E2076">
        <v>-49</v>
      </c>
      <c r="F2076">
        <v>0</v>
      </c>
      <c r="G2076">
        <v>0</v>
      </c>
      <c r="H2076">
        <v>0</v>
      </c>
      <c r="I2076">
        <v>0</v>
      </c>
      <c r="K2076">
        <v>0</v>
      </c>
      <c r="L2076">
        <v>0</v>
      </c>
      <c r="M2076">
        <v>3</v>
      </c>
      <c r="N2076">
        <v>3</v>
      </c>
      <c r="O2076" t="s">
        <v>47</v>
      </c>
      <c r="P2076" t="s">
        <v>47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49</v>
      </c>
      <c r="Z2076">
        <v>49</v>
      </c>
      <c r="AA2076" t="s">
        <v>48</v>
      </c>
      <c r="AB2076" t="s">
        <v>48</v>
      </c>
      <c r="AC2076" t="s">
        <v>49</v>
      </c>
      <c r="AD2076" t="s">
        <v>49</v>
      </c>
      <c r="AE2076">
        <v>0</v>
      </c>
      <c r="AF2076">
        <v>0</v>
      </c>
      <c r="AG2076">
        <v>1</v>
      </c>
      <c r="AH2076">
        <v>1</v>
      </c>
      <c r="AI2076">
        <f t="shared" si="224"/>
        <v>0</v>
      </c>
      <c r="AJ2076">
        <f t="shared" si="225"/>
        <v>0</v>
      </c>
      <c r="AK2076">
        <f t="shared" si="226"/>
        <v>0</v>
      </c>
      <c r="AL2076">
        <f t="shared" si="227"/>
        <v>0</v>
      </c>
      <c r="AM2076">
        <f t="shared" si="228"/>
        <v>0</v>
      </c>
      <c r="AN2076">
        <f t="shared" si="229"/>
        <v>0</v>
      </c>
      <c r="AO2076">
        <f t="shared" si="230"/>
        <v>0</v>
      </c>
      <c r="AP2076" t="s">
        <v>50</v>
      </c>
      <c r="AQ2076">
        <v>97045</v>
      </c>
      <c r="AR2076">
        <v>0</v>
      </c>
      <c r="AS2076">
        <v>0</v>
      </c>
    </row>
    <row r="2077" spans="1:45" x14ac:dyDescent="0.2">
      <c r="A2077" t="s">
        <v>2025</v>
      </c>
      <c r="B2077" t="s">
        <v>46</v>
      </c>
      <c r="C2077" t="s">
        <v>46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K2077">
        <v>0</v>
      </c>
      <c r="L2077">
        <v>0</v>
      </c>
      <c r="M2077">
        <v>2</v>
      </c>
      <c r="N2077">
        <v>2</v>
      </c>
      <c r="O2077" t="s">
        <v>47</v>
      </c>
      <c r="P2077" t="s">
        <v>47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120</v>
      </c>
      <c r="Z2077">
        <v>120</v>
      </c>
      <c r="AA2077" t="s">
        <v>48</v>
      </c>
      <c r="AB2077" t="s">
        <v>48</v>
      </c>
      <c r="AC2077" t="s">
        <v>64</v>
      </c>
      <c r="AD2077" t="s">
        <v>64</v>
      </c>
      <c r="AE2077">
        <v>0</v>
      </c>
      <c r="AF2077">
        <v>0</v>
      </c>
      <c r="AG2077">
        <v>3</v>
      </c>
      <c r="AH2077">
        <v>3</v>
      </c>
      <c r="AI2077">
        <f t="shared" si="224"/>
        <v>120</v>
      </c>
      <c r="AJ2077">
        <f t="shared" si="225"/>
        <v>120</v>
      </c>
      <c r="AK2077">
        <f t="shared" si="226"/>
        <v>0</v>
      </c>
      <c r="AL2077">
        <f t="shared" si="227"/>
        <v>0</v>
      </c>
      <c r="AM2077">
        <f t="shared" si="228"/>
        <v>120</v>
      </c>
      <c r="AN2077">
        <f t="shared" si="229"/>
        <v>0</v>
      </c>
      <c r="AO2077">
        <f t="shared" si="230"/>
        <v>0</v>
      </c>
      <c r="AP2077" t="s">
        <v>50</v>
      </c>
      <c r="AQ2077">
        <v>100171</v>
      </c>
      <c r="AR2077">
        <v>0</v>
      </c>
      <c r="AS2077">
        <v>0</v>
      </c>
    </row>
    <row r="2078" spans="1:45" x14ac:dyDescent="0.2">
      <c r="A2078" t="s">
        <v>2026</v>
      </c>
      <c r="B2078" t="s">
        <v>46</v>
      </c>
      <c r="C2078" t="s">
        <v>46</v>
      </c>
      <c r="D2078">
        <v>-98</v>
      </c>
      <c r="E2078">
        <v>-98</v>
      </c>
      <c r="F2078">
        <v>0</v>
      </c>
      <c r="G2078">
        <v>0</v>
      </c>
      <c r="H2078">
        <v>0</v>
      </c>
      <c r="I2078">
        <v>0</v>
      </c>
      <c r="K2078">
        <v>0</v>
      </c>
      <c r="L2078">
        <v>0</v>
      </c>
      <c r="M2078">
        <v>3</v>
      </c>
      <c r="N2078">
        <v>3</v>
      </c>
      <c r="O2078" t="s">
        <v>47</v>
      </c>
      <c r="P2078" t="s">
        <v>47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98</v>
      </c>
      <c r="Z2078">
        <v>98</v>
      </c>
      <c r="AA2078" t="s">
        <v>48</v>
      </c>
      <c r="AB2078" t="s">
        <v>48</v>
      </c>
      <c r="AC2078" t="s">
        <v>53</v>
      </c>
      <c r="AD2078" t="s">
        <v>53</v>
      </c>
      <c r="AE2078">
        <v>0</v>
      </c>
      <c r="AF2078">
        <v>0</v>
      </c>
      <c r="AG2078">
        <v>2</v>
      </c>
      <c r="AH2078">
        <v>2</v>
      </c>
      <c r="AI2078">
        <f t="shared" si="224"/>
        <v>0</v>
      </c>
      <c r="AJ2078">
        <f t="shared" si="225"/>
        <v>0</v>
      </c>
      <c r="AK2078">
        <f t="shared" si="226"/>
        <v>0</v>
      </c>
      <c r="AL2078">
        <f t="shared" si="227"/>
        <v>0</v>
      </c>
      <c r="AM2078">
        <f t="shared" si="228"/>
        <v>0</v>
      </c>
      <c r="AN2078">
        <f t="shared" si="229"/>
        <v>0</v>
      </c>
      <c r="AO2078">
        <f t="shared" si="230"/>
        <v>0</v>
      </c>
      <c r="AP2078" t="s">
        <v>50</v>
      </c>
      <c r="AQ2078">
        <v>101023</v>
      </c>
      <c r="AR2078">
        <v>0</v>
      </c>
      <c r="AS2078">
        <v>0</v>
      </c>
    </row>
    <row r="2079" spans="1:45" x14ac:dyDescent="0.2">
      <c r="A2079" t="s">
        <v>2027</v>
      </c>
      <c r="B2079" t="s">
        <v>46</v>
      </c>
      <c r="C2079" t="s">
        <v>46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K2079">
        <v>0</v>
      </c>
      <c r="L2079">
        <v>0</v>
      </c>
      <c r="M2079">
        <v>3</v>
      </c>
      <c r="N2079">
        <v>3</v>
      </c>
      <c r="O2079" t="s">
        <v>47</v>
      </c>
      <c r="P2079" t="s">
        <v>47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49</v>
      </c>
      <c r="Z2079">
        <v>49</v>
      </c>
      <c r="AA2079" t="s">
        <v>48</v>
      </c>
      <c r="AB2079" t="s">
        <v>48</v>
      </c>
      <c r="AC2079" t="s">
        <v>56</v>
      </c>
      <c r="AD2079" t="s">
        <v>56</v>
      </c>
      <c r="AE2079">
        <v>0</v>
      </c>
      <c r="AF2079">
        <v>0</v>
      </c>
      <c r="AG2079">
        <v>1</v>
      </c>
      <c r="AH2079">
        <v>1</v>
      </c>
      <c r="AI2079">
        <f t="shared" si="224"/>
        <v>49</v>
      </c>
      <c r="AJ2079">
        <f t="shared" si="225"/>
        <v>49</v>
      </c>
      <c r="AK2079">
        <f t="shared" si="226"/>
        <v>0</v>
      </c>
      <c r="AL2079">
        <f t="shared" si="227"/>
        <v>0</v>
      </c>
      <c r="AM2079">
        <f t="shared" si="228"/>
        <v>49</v>
      </c>
      <c r="AN2079">
        <f t="shared" si="229"/>
        <v>0</v>
      </c>
      <c r="AO2079">
        <f t="shared" si="230"/>
        <v>0</v>
      </c>
      <c r="AP2079" t="s">
        <v>50</v>
      </c>
      <c r="AQ2079">
        <v>102034</v>
      </c>
      <c r="AR2079">
        <v>0</v>
      </c>
      <c r="AS2079">
        <v>0</v>
      </c>
    </row>
    <row r="2080" spans="1:45" x14ac:dyDescent="0.2">
      <c r="A2080" t="s">
        <v>2028</v>
      </c>
      <c r="B2080" t="s">
        <v>46</v>
      </c>
      <c r="C2080" t="s">
        <v>46</v>
      </c>
      <c r="D2080">
        <v>0</v>
      </c>
      <c r="E2080">
        <v>0</v>
      </c>
      <c r="F2080">
        <v>0</v>
      </c>
      <c r="G2080">
        <v>0</v>
      </c>
      <c r="H2080">
        <v>-27</v>
      </c>
      <c r="I2080">
        <v>-27</v>
      </c>
      <c r="K2080">
        <v>-212</v>
      </c>
      <c r="L2080">
        <v>-212</v>
      </c>
      <c r="M2080">
        <v>4</v>
      </c>
      <c r="N2080">
        <v>4</v>
      </c>
      <c r="O2080" t="s">
        <v>47</v>
      </c>
      <c r="P2080" t="s">
        <v>47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239</v>
      </c>
      <c r="Z2080">
        <v>239</v>
      </c>
      <c r="AA2080" t="s">
        <v>58</v>
      </c>
      <c r="AB2080" t="s">
        <v>58</v>
      </c>
      <c r="AC2080" t="s">
        <v>53</v>
      </c>
      <c r="AD2080" t="s">
        <v>53</v>
      </c>
      <c r="AE2080">
        <v>0</v>
      </c>
      <c r="AF2080">
        <v>0</v>
      </c>
      <c r="AG2080">
        <v>5</v>
      </c>
      <c r="AH2080">
        <v>5</v>
      </c>
      <c r="AI2080">
        <f t="shared" si="224"/>
        <v>212</v>
      </c>
      <c r="AJ2080">
        <f t="shared" si="225"/>
        <v>212</v>
      </c>
      <c r="AK2080">
        <f t="shared" si="226"/>
        <v>0</v>
      </c>
      <c r="AL2080">
        <f t="shared" si="227"/>
        <v>0</v>
      </c>
      <c r="AM2080">
        <f t="shared" si="228"/>
        <v>212</v>
      </c>
      <c r="AN2080">
        <f t="shared" si="229"/>
        <v>0</v>
      </c>
      <c r="AO2080">
        <f t="shared" si="230"/>
        <v>0</v>
      </c>
      <c r="AP2080" t="s">
        <v>50</v>
      </c>
      <c r="AQ2080">
        <v>104046</v>
      </c>
      <c r="AR2080">
        <v>0</v>
      </c>
      <c r="AS2080">
        <v>0</v>
      </c>
    </row>
    <row r="2081" spans="1:45" x14ac:dyDescent="0.2">
      <c r="A2081" t="s">
        <v>2029</v>
      </c>
      <c r="B2081" t="s">
        <v>46</v>
      </c>
      <c r="C2081" t="s">
        <v>46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K2081">
        <v>0</v>
      </c>
      <c r="L2081">
        <v>0</v>
      </c>
      <c r="M2081">
        <v>1</v>
      </c>
      <c r="N2081">
        <v>1</v>
      </c>
      <c r="O2081" t="s">
        <v>47</v>
      </c>
      <c r="P2081" t="s">
        <v>47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28</v>
      </c>
      <c r="Z2081">
        <v>28</v>
      </c>
      <c r="AA2081" t="s">
        <v>48</v>
      </c>
      <c r="AB2081" t="s">
        <v>48</v>
      </c>
      <c r="AC2081" t="s">
        <v>53</v>
      </c>
      <c r="AD2081" t="s">
        <v>53</v>
      </c>
      <c r="AE2081">
        <v>0</v>
      </c>
      <c r="AF2081">
        <v>0</v>
      </c>
      <c r="AG2081">
        <v>1</v>
      </c>
      <c r="AH2081">
        <v>1</v>
      </c>
      <c r="AI2081">
        <f t="shared" si="224"/>
        <v>28</v>
      </c>
      <c r="AJ2081">
        <f t="shared" si="225"/>
        <v>28</v>
      </c>
      <c r="AK2081">
        <f t="shared" si="226"/>
        <v>0</v>
      </c>
      <c r="AL2081">
        <f t="shared" si="227"/>
        <v>0</v>
      </c>
      <c r="AM2081">
        <f t="shared" si="228"/>
        <v>28</v>
      </c>
      <c r="AN2081">
        <f t="shared" si="229"/>
        <v>0</v>
      </c>
      <c r="AO2081">
        <f t="shared" si="230"/>
        <v>0</v>
      </c>
      <c r="AP2081" t="s">
        <v>50</v>
      </c>
      <c r="AQ2081">
        <v>105019</v>
      </c>
      <c r="AR2081">
        <v>0</v>
      </c>
      <c r="AS2081">
        <v>0</v>
      </c>
    </row>
    <row r="2082" spans="1:45" x14ac:dyDescent="0.2">
      <c r="A2082" t="s">
        <v>2030</v>
      </c>
      <c r="B2082" t="s">
        <v>46</v>
      </c>
      <c r="C2082" t="s">
        <v>46</v>
      </c>
      <c r="D2082">
        <v>-98</v>
      </c>
      <c r="E2082">
        <v>-98</v>
      </c>
      <c r="F2082">
        <v>0</v>
      </c>
      <c r="G2082">
        <v>0</v>
      </c>
      <c r="H2082">
        <v>0</v>
      </c>
      <c r="I2082">
        <v>0</v>
      </c>
      <c r="K2082">
        <v>0</v>
      </c>
      <c r="L2082">
        <v>0</v>
      </c>
      <c r="M2082">
        <v>3</v>
      </c>
      <c r="N2082">
        <v>3</v>
      </c>
      <c r="O2082" t="s">
        <v>47</v>
      </c>
      <c r="P2082" t="s">
        <v>47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98</v>
      </c>
      <c r="Z2082">
        <v>98</v>
      </c>
      <c r="AA2082" t="s">
        <v>48</v>
      </c>
      <c r="AB2082" t="s">
        <v>48</v>
      </c>
      <c r="AC2082" t="s">
        <v>49</v>
      </c>
      <c r="AD2082" t="s">
        <v>49</v>
      </c>
      <c r="AE2082">
        <v>0</v>
      </c>
      <c r="AF2082">
        <v>0</v>
      </c>
      <c r="AG2082">
        <v>2</v>
      </c>
      <c r="AH2082">
        <v>2</v>
      </c>
      <c r="AI2082">
        <f t="shared" si="224"/>
        <v>0</v>
      </c>
      <c r="AJ2082">
        <f t="shared" si="225"/>
        <v>0</v>
      </c>
      <c r="AK2082">
        <f t="shared" si="226"/>
        <v>0</v>
      </c>
      <c r="AL2082">
        <f t="shared" si="227"/>
        <v>0</v>
      </c>
      <c r="AM2082">
        <f t="shared" si="228"/>
        <v>0</v>
      </c>
      <c r="AN2082">
        <f t="shared" si="229"/>
        <v>0</v>
      </c>
      <c r="AO2082">
        <f t="shared" si="230"/>
        <v>0</v>
      </c>
      <c r="AP2082" t="s">
        <v>50</v>
      </c>
      <c r="AQ2082">
        <v>113614</v>
      </c>
      <c r="AR2082">
        <v>0</v>
      </c>
      <c r="AS2082">
        <v>0</v>
      </c>
    </row>
    <row r="2083" spans="1:45" x14ac:dyDescent="0.2">
      <c r="A2083" t="s">
        <v>2031</v>
      </c>
      <c r="B2083" t="s">
        <v>46</v>
      </c>
      <c r="C2083" t="s">
        <v>46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K2083">
        <v>0</v>
      </c>
      <c r="L2083">
        <v>0</v>
      </c>
      <c r="M2083">
        <v>5</v>
      </c>
      <c r="N2083">
        <v>5</v>
      </c>
      <c r="O2083" t="s">
        <v>47</v>
      </c>
      <c r="P2083" t="s">
        <v>47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374</v>
      </c>
      <c r="Z2083">
        <v>374</v>
      </c>
      <c r="AA2083" t="s">
        <v>48</v>
      </c>
      <c r="AB2083" t="s">
        <v>48</v>
      </c>
      <c r="AC2083" t="s">
        <v>53</v>
      </c>
      <c r="AD2083" t="s">
        <v>53</v>
      </c>
      <c r="AE2083">
        <v>0</v>
      </c>
      <c r="AF2083">
        <v>0</v>
      </c>
      <c r="AG2083">
        <v>8</v>
      </c>
      <c r="AH2083">
        <v>8</v>
      </c>
      <c r="AI2083">
        <f t="shared" si="224"/>
        <v>374</v>
      </c>
      <c r="AJ2083">
        <f t="shared" si="225"/>
        <v>374</v>
      </c>
      <c r="AK2083">
        <f t="shared" si="226"/>
        <v>0</v>
      </c>
      <c r="AL2083">
        <f t="shared" si="227"/>
        <v>0</v>
      </c>
      <c r="AM2083">
        <f t="shared" si="228"/>
        <v>374</v>
      </c>
      <c r="AN2083">
        <f t="shared" si="229"/>
        <v>0</v>
      </c>
      <c r="AO2083">
        <f t="shared" si="230"/>
        <v>0</v>
      </c>
      <c r="AP2083" t="s">
        <v>50</v>
      </c>
      <c r="AQ2083">
        <v>117766</v>
      </c>
      <c r="AR2083">
        <v>0</v>
      </c>
      <c r="AS2083">
        <v>0</v>
      </c>
    </row>
    <row r="2084" spans="1:45" x14ac:dyDescent="0.2">
      <c r="A2084" t="s">
        <v>3962</v>
      </c>
      <c r="B2084" t="s">
        <v>46</v>
      </c>
      <c r="C2084" t="s">
        <v>46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K2084">
        <v>0</v>
      </c>
      <c r="L2084">
        <v>0</v>
      </c>
      <c r="M2084">
        <v>4</v>
      </c>
      <c r="N2084">
        <v>4</v>
      </c>
      <c r="O2084" t="s">
        <v>47</v>
      </c>
      <c r="P2084" t="s">
        <v>47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159</v>
      </c>
      <c r="Z2084">
        <v>208</v>
      </c>
      <c r="AA2084" t="s">
        <v>48</v>
      </c>
      <c r="AB2084" t="s">
        <v>48</v>
      </c>
      <c r="AC2084" t="s">
        <v>53</v>
      </c>
      <c r="AD2084" t="s">
        <v>53</v>
      </c>
      <c r="AE2084">
        <v>0</v>
      </c>
      <c r="AF2084">
        <v>0</v>
      </c>
      <c r="AG2084">
        <v>3</v>
      </c>
      <c r="AH2084">
        <v>4</v>
      </c>
      <c r="AI2084">
        <f t="shared" si="224"/>
        <v>159</v>
      </c>
      <c r="AJ2084">
        <f t="shared" si="225"/>
        <v>208</v>
      </c>
      <c r="AK2084">
        <f t="shared" si="226"/>
        <v>0</v>
      </c>
      <c r="AL2084">
        <f t="shared" si="227"/>
        <v>49</v>
      </c>
      <c r="AM2084">
        <f t="shared" si="228"/>
        <v>0</v>
      </c>
      <c r="AN2084">
        <f t="shared" si="229"/>
        <v>0</v>
      </c>
      <c r="AO2084">
        <f t="shared" si="230"/>
        <v>0</v>
      </c>
      <c r="AP2084" t="s">
        <v>50</v>
      </c>
      <c r="AQ2084">
        <v>118940</v>
      </c>
      <c r="AR2084">
        <v>0</v>
      </c>
      <c r="AS2084">
        <v>0</v>
      </c>
    </row>
    <row r="2085" spans="1:45" x14ac:dyDescent="0.2">
      <c r="A2085" t="s">
        <v>2032</v>
      </c>
      <c r="B2085" t="s">
        <v>46</v>
      </c>
      <c r="C2085" t="s">
        <v>46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K2085">
        <v>0</v>
      </c>
      <c r="L2085">
        <v>0</v>
      </c>
      <c r="M2085">
        <v>1</v>
      </c>
      <c r="N2085">
        <v>1</v>
      </c>
      <c r="O2085" t="s">
        <v>47</v>
      </c>
      <c r="P2085" t="s">
        <v>47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56</v>
      </c>
      <c r="Z2085">
        <v>56</v>
      </c>
      <c r="AA2085" t="s">
        <v>48</v>
      </c>
      <c r="AB2085" t="s">
        <v>48</v>
      </c>
      <c r="AC2085" t="s">
        <v>53</v>
      </c>
      <c r="AD2085" t="s">
        <v>53</v>
      </c>
      <c r="AE2085">
        <v>0</v>
      </c>
      <c r="AF2085">
        <v>0</v>
      </c>
      <c r="AG2085">
        <v>2</v>
      </c>
      <c r="AH2085">
        <v>2</v>
      </c>
      <c r="AI2085">
        <f t="shared" si="224"/>
        <v>56</v>
      </c>
      <c r="AJ2085">
        <f t="shared" si="225"/>
        <v>56</v>
      </c>
      <c r="AK2085">
        <f t="shared" si="226"/>
        <v>0</v>
      </c>
      <c r="AL2085">
        <f t="shared" si="227"/>
        <v>0</v>
      </c>
      <c r="AM2085">
        <f t="shared" si="228"/>
        <v>56</v>
      </c>
      <c r="AN2085">
        <f t="shared" si="229"/>
        <v>0</v>
      </c>
      <c r="AO2085">
        <f t="shared" si="230"/>
        <v>0</v>
      </c>
      <c r="AP2085" t="s">
        <v>50</v>
      </c>
      <c r="AQ2085">
        <v>128115</v>
      </c>
      <c r="AR2085">
        <v>0</v>
      </c>
      <c r="AS2085">
        <v>0</v>
      </c>
    </row>
    <row r="2086" spans="1:45" x14ac:dyDescent="0.2">
      <c r="A2086" t="s">
        <v>2033</v>
      </c>
      <c r="B2086" t="s">
        <v>46</v>
      </c>
      <c r="C2086" t="s">
        <v>46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K2086">
        <v>0</v>
      </c>
      <c r="L2086">
        <v>0</v>
      </c>
      <c r="M2086">
        <v>6</v>
      </c>
      <c r="N2086">
        <v>6</v>
      </c>
      <c r="O2086" t="s">
        <v>47</v>
      </c>
      <c r="P2086" t="s">
        <v>47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813</v>
      </c>
      <c r="Z2086">
        <v>813</v>
      </c>
      <c r="AA2086" t="s">
        <v>48</v>
      </c>
      <c r="AB2086" t="s">
        <v>48</v>
      </c>
      <c r="AC2086" t="s">
        <v>66</v>
      </c>
      <c r="AD2086" t="s">
        <v>66</v>
      </c>
      <c r="AE2086">
        <v>0</v>
      </c>
      <c r="AF2086">
        <v>0</v>
      </c>
      <c r="AG2086">
        <v>8</v>
      </c>
      <c r="AH2086">
        <v>8</v>
      </c>
      <c r="AI2086">
        <f t="shared" si="224"/>
        <v>813</v>
      </c>
      <c r="AJ2086">
        <f t="shared" si="225"/>
        <v>813</v>
      </c>
      <c r="AK2086">
        <f t="shared" si="226"/>
        <v>0</v>
      </c>
      <c r="AL2086">
        <f t="shared" si="227"/>
        <v>0</v>
      </c>
      <c r="AM2086">
        <f t="shared" si="228"/>
        <v>813</v>
      </c>
      <c r="AN2086">
        <f t="shared" si="229"/>
        <v>0</v>
      </c>
      <c r="AO2086">
        <f t="shared" si="230"/>
        <v>0</v>
      </c>
      <c r="AP2086" t="s">
        <v>50</v>
      </c>
      <c r="AQ2086">
        <v>128129</v>
      </c>
      <c r="AR2086">
        <v>0</v>
      </c>
      <c r="AS2086">
        <v>0</v>
      </c>
    </row>
    <row r="2087" spans="1:45" x14ac:dyDescent="0.2">
      <c r="A2087" t="s">
        <v>2034</v>
      </c>
      <c r="B2087" t="s">
        <v>46</v>
      </c>
      <c r="C2087" t="s">
        <v>46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K2087">
        <v>0</v>
      </c>
      <c r="L2087">
        <v>0</v>
      </c>
      <c r="M2087">
        <v>3</v>
      </c>
      <c r="N2087">
        <v>3</v>
      </c>
      <c r="O2087" t="s">
        <v>47</v>
      </c>
      <c r="P2087" t="s">
        <v>47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89</v>
      </c>
      <c r="Z2087">
        <v>89</v>
      </c>
      <c r="AA2087" t="s">
        <v>48</v>
      </c>
      <c r="AB2087" t="s">
        <v>48</v>
      </c>
      <c r="AC2087" t="s">
        <v>56</v>
      </c>
      <c r="AD2087" t="s">
        <v>56</v>
      </c>
      <c r="AE2087">
        <v>0</v>
      </c>
      <c r="AF2087">
        <v>0</v>
      </c>
      <c r="AG2087">
        <v>2</v>
      </c>
      <c r="AH2087">
        <v>2</v>
      </c>
      <c r="AI2087">
        <f t="shared" si="224"/>
        <v>89</v>
      </c>
      <c r="AJ2087">
        <f t="shared" si="225"/>
        <v>89</v>
      </c>
      <c r="AK2087">
        <f t="shared" si="226"/>
        <v>0</v>
      </c>
      <c r="AL2087">
        <f t="shared" si="227"/>
        <v>0</v>
      </c>
      <c r="AM2087">
        <f t="shared" si="228"/>
        <v>89</v>
      </c>
      <c r="AN2087">
        <f t="shared" si="229"/>
        <v>0</v>
      </c>
      <c r="AO2087">
        <f t="shared" si="230"/>
        <v>0</v>
      </c>
      <c r="AP2087" t="s">
        <v>50</v>
      </c>
      <c r="AQ2087">
        <v>131061</v>
      </c>
      <c r="AR2087">
        <v>0</v>
      </c>
      <c r="AS2087">
        <v>0</v>
      </c>
    </row>
    <row r="2088" spans="1:45" x14ac:dyDescent="0.2">
      <c r="A2088" t="s">
        <v>2035</v>
      </c>
      <c r="B2088" t="s">
        <v>46</v>
      </c>
      <c r="C2088" t="s">
        <v>46</v>
      </c>
      <c r="D2088">
        <v>-73</v>
      </c>
      <c r="E2088">
        <v>-73</v>
      </c>
      <c r="F2088">
        <v>0</v>
      </c>
      <c r="G2088">
        <v>0</v>
      </c>
      <c r="H2088">
        <v>0</v>
      </c>
      <c r="I2088">
        <v>0</v>
      </c>
      <c r="K2088">
        <v>0</v>
      </c>
      <c r="L2088">
        <v>0</v>
      </c>
      <c r="M2088">
        <v>5</v>
      </c>
      <c r="N2088">
        <v>5</v>
      </c>
      <c r="O2088" t="s">
        <v>47</v>
      </c>
      <c r="P2088" t="s">
        <v>47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73</v>
      </c>
      <c r="Z2088">
        <v>73</v>
      </c>
      <c r="AA2088" t="s">
        <v>48</v>
      </c>
      <c r="AB2088" t="s">
        <v>48</v>
      </c>
      <c r="AC2088" t="s">
        <v>53</v>
      </c>
      <c r="AD2088" t="s">
        <v>53</v>
      </c>
      <c r="AE2088">
        <v>0</v>
      </c>
      <c r="AF2088">
        <v>0</v>
      </c>
      <c r="AG2088">
        <v>1</v>
      </c>
      <c r="AH2088">
        <v>1</v>
      </c>
      <c r="AI2088">
        <f t="shared" si="224"/>
        <v>0</v>
      </c>
      <c r="AJ2088">
        <f t="shared" si="225"/>
        <v>0</v>
      </c>
      <c r="AK2088">
        <f t="shared" si="226"/>
        <v>0</v>
      </c>
      <c r="AL2088">
        <f t="shared" si="227"/>
        <v>0</v>
      </c>
      <c r="AM2088">
        <f t="shared" si="228"/>
        <v>0</v>
      </c>
      <c r="AN2088">
        <f t="shared" si="229"/>
        <v>0</v>
      </c>
      <c r="AO2088">
        <f t="shared" si="230"/>
        <v>0</v>
      </c>
      <c r="AP2088" t="s">
        <v>50</v>
      </c>
      <c r="AQ2088">
        <v>132002</v>
      </c>
      <c r="AR2088">
        <v>0</v>
      </c>
      <c r="AS2088">
        <v>0</v>
      </c>
    </row>
    <row r="2089" spans="1:45" x14ac:dyDescent="0.2">
      <c r="A2089" t="s">
        <v>2036</v>
      </c>
      <c r="B2089" t="s">
        <v>46</v>
      </c>
      <c r="C2089" t="s">
        <v>46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K2089">
        <v>0</v>
      </c>
      <c r="L2089">
        <v>0</v>
      </c>
      <c r="M2089">
        <v>3</v>
      </c>
      <c r="N2089">
        <v>3</v>
      </c>
      <c r="O2089" t="s">
        <v>47</v>
      </c>
      <c r="P2089" t="s">
        <v>47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77</v>
      </c>
      <c r="Z2089">
        <v>77</v>
      </c>
      <c r="AA2089" t="s">
        <v>48</v>
      </c>
      <c r="AB2089" t="s">
        <v>48</v>
      </c>
      <c r="AC2089" t="s">
        <v>56</v>
      </c>
      <c r="AD2089" t="s">
        <v>56</v>
      </c>
      <c r="AE2089">
        <v>0</v>
      </c>
      <c r="AF2089">
        <v>0</v>
      </c>
      <c r="AG2089">
        <v>2</v>
      </c>
      <c r="AH2089">
        <v>2</v>
      </c>
      <c r="AI2089">
        <f t="shared" si="224"/>
        <v>77</v>
      </c>
      <c r="AJ2089">
        <f t="shared" si="225"/>
        <v>77</v>
      </c>
      <c r="AK2089">
        <f t="shared" si="226"/>
        <v>0</v>
      </c>
      <c r="AL2089">
        <f t="shared" si="227"/>
        <v>0</v>
      </c>
      <c r="AM2089">
        <f t="shared" si="228"/>
        <v>77</v>
      </c>
      <c r="AN2089">
        <f t="shared" si="229"/>
        <v>0</v>
      </c>
      <c r="AO2089">
        <f t="shared" si="230"/>
        <v>0</v>
      </c>
      <c r="AP2089" t="s">
        <v>73</v>
      </c>
      <c r="AQ2089">
        <v>132005</v>
      </c>
      <c r="AR2089">
        <v>0</v>
      </c>
      <c r="AS2089">
        <v>0</v>
      </c>
    </row>
    <row r="2090" spans="1:45" x14ac:dyDescent="0.2">
      <c r="A2090" t="s">
        <v>2037</v>
      </c>
      <c r="B2090" t="s">
        <v>46</v>
      </c>
      <c r="C2090" t="s">
        <v>46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K2090">
        <v>0</v>
      </c>
      <c r="L2090">
        <v>0</v>
      </c>
      <c r="M2090">
        <v>4</v>
      </c>
      <c r="N2090">
        <v>4</v>
      </c>
      <c r="O2090" t="s">
        <v>47</v>
      </c>
      <c r="P2090" t="s">
        <v>47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110</v>
      </c>
      <c r="Z2090">
        <v>61</v>
      </c>
      <c r="AA2090" t="s">
        <v>48</v>
      </c>
      <c r="AB2090" t="s">
        <v>48</v>
      </c>
      <c r="AC2090" t="s">
        <v>64</v>
      </c>
      <c r="AD2090" t="s">
        <v>64</v>
      </c>
      <c r="AE2090">
        <v>0</v>
      </c>
      <c r="AF2090">
        <v>0</v>
      </c>
      <c r="AG2090">
        <v>2</v>
      </c>
      <c r="AH2090">
        <v>1</v>
      </c>
      <c r="AI2090">
        <f t="shared" si="224"/>
        <v>110</v>
      </c>
      <c r="AJ2090">
        <f t="shared" si="225"/>
        <v>61</v>
      </c>
      <c r="AK2090">
        <f t="shared" si="226"/>
        <v>0</v>
      </c>
      <c r="AL2090">
        <f t="shared" si="227"/>
        <v>0</v>
      </c>
      <c r="AM2090">
        <f t="shared" si="228"/>
        <v>0</v>
      </c>
      <c r="AN2090">
        <f t="shared" si="229"/>
        <v>0</v>
      </c>
      <c r="AO2090">
        <f t="shared" si="230"/>
        <v>49</v>
      </c>
      <c r="AP2090" t="s">
        <v>73</v>
      </c>
      <c r="AQ2090">
        <v>133376</v>
      </c>
      <c r="AR2090">
        <v>0</v>
      </c>
      <c r="AS2090">
        <v>0</v>
      </c>
    </row>
    <row r="2091" spans="1:45" x14ac:dyDescent="0.2">
      <c r="A2091" t="s">
        <v>2038</v>
      </c>
      <c r="B2091" t="s">
        <v>46</v>
      </c>
      <c r="C2091" t="s">
        <v>46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K2091">
        <v>0</v>
      </c>
      <c r="L2091">
        <v>0</v>
      </c>
      <c r="M2091">
        <v>1</v>
      </c>
      <c r="N2091">
        <v>1</v>
      </c>
      <c r="O2091" t="s">
        <v>47</v>
      </c>
      <c r="P2091" t="s">
        <v>47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28</v>
      </c>
      <c r="Z2091">
        <v>28</v>
      </c>
      <c r="AA2091" t="s">
        <v>48</v>
      </c>
      <c r="AB2091" t="s">
        <v>48</v>
      </c>
      <c r="AC2091" t="s">
        <v>53</v>
      </c>
      <c r="AD2091" t="s">
        <v>53</v>
      </c>
      <c r="AE2091">
        <v>0</v>
      </c>
      <c r="AF2091">
        <v>0</v>
      </c>
      <c r="AG2091">
        <v>1</v>
      </c>
      <c r="AH2091">
        <v>1</v>
      </c>
      <c r="AI2091">
        <f t="shared" si="224"/>
        <v>28</v>
      </c>
      <c r="AJ2091">
        <f t="shared" si="225"/>
        <v>28</v>
      </c>
      <c r="AK2091">
        <f t="shared" si="226"/>
        <v>0</v>
      </c>
      <c r="AL2091">
        <f t="shared" si="227"/>
        <v>0</v>
      </c>
      <c r="AM2091">
        <f t="shared" si="228"/>
        <v>28</v>
      </c>
      <c r="AN2091">
        <f t="shared" si="229"/>
        <v>0</v>
      </c>
      <c r="AO2091">
        <f t="shared" si="230"/>
        <v>0</v>
      </c>
      <c r="AP2091" t="s">
        <v>50</v>
      </c>
      <c r="AQ2091">
        <v>133355</v>
      </c>
      <c r="AR2091">
        <v>0</v>
      </c>
      <c r="AS2091">
        <v>0</v>
      </c>
    </row>
    <row r="2092" spans="1:45" x14ac:dyDescent="0.2">
      <c r="A2092" t="s">
        <v>2039</v>
      </c>
      <c r="B2092" t="s">
        <v>46</v>
      </c>
      <c r="C2092" t="s">
        <v>46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K2092">
        <v>0</v>
      </c>
      <c r="L2092">
        <v>0</v>
      </c>
      <c r="M2092">
        <v>2</v>
      </c>
      <c r="N2092">
        <v>2</v>
      </c>
      <c r="O2092" t="s">
        <v>47</v>
      </c>
      <c r="P2092" t="s">
        <v>47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121</v>
      </c>
      <c r="Z2092">
        <v>121</v>
      </c>
      <c r="AA2092" t="s">
        <v>48</v>
      </c>
      <c r="AB2092" t="s">
        <v>48</v>
      </c>
      <c r="AC2092" t="s">
        <v>49</v>
      </c>
      <c r="AD2092" t="s">
        <v>49</v>
      </c>
      <c r="AE2092">
        <v>0</v>
      </c>
      <c r="AF2092">
        <v>0</v>
      </c>
      <c r="AG2092">
        <v>4</v>
      </c>
      <c r="AH2092">
        <v>4</v>
      </c>
      <c r="AI2092">
        <f t="shared" si="224"/>
        <v>121</v>
      </c>
      <c r="AJ2092">
        <f t="shared" si="225"/>
        <v>121</v>
      </c>
      <c r="AK2092">
        <f t="shared" si="226"/>
        <v>0</v>
      </c>
      <c r="AL2092">
        <f t="shared" si="227"/>
        <v>0</v>
      </c>
      <c r="AM2092">
        <f t="shared" si="228"/>
        <v>121</v>
      </c>
      <c r="AN2092">
        <f t="shared" si="229"/>
        <v>0</v>
      </c>
      <c r="AO2092">
        <f t="shared" si="230"/>
        <v>0</v>
      </c>
      <c r="AP2092" t="s">
        <v>50</v>
      </c>
      <c r="AQ2092">
        <v>133390</v>
      </c>
      <c r="AR2092">
        <v>0</v>
      </c>
      <c r="AS2092">
        <v>0</v>
      </c>
    </row>
    <row r="2093" spans="1:45" x14ac:dyDescent="0.2">
      <c r="A2093" t="s">
        <v>2040</v>
      </c>
      <c r="B2093" t="s">
        <v>46</v>
      </c>
      <c r="C2093" t="s">
        <v>46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K2093">
        <v>0</v>
      </c>
      <c r="L2093">
        <v>0</v>
      </c>
      <c r="M2093">
        <v>1</v>
      </c>
      <c r="N2093">
        <v>1</v>
      </c>
      <c r="O2093" t="s">
        <v>47</v>
      </c>
      <c r="P2093" t="s">
        <v>47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28</v>
      </c>
      <c r="Z2093">
        <v>28</v>
      </c>
      <c r="AA2093" t="s">
        <v>48</v>
      </c>
      <c r="AB2093" t="s">
        <v>48</v>
      </c>
      <c r="AC2093" t="s">
        <v>56</v>
      </c>
      <c r="AD2093" t="s">
        <v>56</v>
      </c>
      <c r="AE2093">
        <v>0</v>
      </c>
      <c r="AF2093">
        <v>0</v>
      </c>
      <c r="AG2093">
        <v>1</v>
      </c>
      <c r="AH2093">
        <v>1</v>
      </c>
      <c r="AI2093">
        <f t="shared" si="224"/>
        <v>28</v>
      </c>
      <c r="AJ2093">
        <f t="shared" si="225"/>
        <v>28</v>
      </c>
      <c r="AK2093">
        <f t="shared" si="226"/>
        <v>0</v>
      </c>
      <c r="AL2093">
        <f t="shared" si="227"/>
        <v>0</v>
      </c>
      <c r="AM2093">
        <f t="shared" si="228"/>
        <v>28</v>
      </c>
      <c r="AN2093">
        <f t="shared" si="229"/>
        <v>0</v>
      </c>
      <c r="AO2093">
        <f t="shared" si="230"/>
        <v>0</v>
      </c>
      <c r="AP2093" t="s">
        <v>50</v>
      </c>
      <c r="AQ2093">
        <v>136723</v>
      </c>
      <c r="AR2093">
        <v>0</v>
      </c>
      <c r="AS2093">
        <v>0</v>
      </c>
    </row>
    <row r="2094" spans="1:45" x14ac:dyDescent="0.2">
      <c r="A2094" t="s">
        <v>2041</v>
      </c>
      <c r="B2094" t="s">
        <v>46</v>
      </c>
      <c r="C2094" t="s">
        <v>46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K2094">
        <v>0</v>
      </c>
      <c r="L2094">
        <v>0</v>
      </c>
      <c r="M2094">
        <v>3</v>
      </c>
      <c r="N2094">
        <v>3</v>
      </c>
      <c r="O2094" t="s">
        <v>47</v>
      </c>
      <c r="P2094" t="s">
        <v>47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129</v>
      </c>
      <c r="Z2094">
        <v>129</v>
      </c>
      <c r="AA2094" t="s">
        <v>48</v>
      </c>
      <c r="AB2094" t="s">
        <v>48</v>
      </c>
      <c r="AC2094" t="s">
        <v>56</v>
      </c>
      <c r="AD2094" t="s">
        <v>56</v>
      </c>
      <c r="AE2094">
        <v>0</v>
      </c>
      <c r="AF2094">
        <v>0</v>
      </c>
      <c r="AG2094">
        <v>3</v>
      </c>
      <c r="AH2094">
        <v>3</v>
      </c>
      <c r="AI2094">
        <f t="shared" si="224"/>
        <v>129</v>
      </c>
      <c r="AJ2094">
        <f t="shared" si="225"/>
        <v>129</v>
      </c>
      <c r="AK2094">
        <f t="shared" si="226"/>
        <v>0</v>
      </c>
      <c r="AL2094">
        <f t="shared" si="227"/>
        <v>0</v>
      </c>
      <c r="AM2094">
        <f t="shared" si="228"/>
        <v>129</v>
      </c>
      <c r="AN2094">
        <f t="shared" si="229"/>
        <v>0</v>
      </c>
      <c r="AO2094">
        <f t="shared" si="230"/>
        <v>0</v>
      </c>
      <c r="AP2094" t="s">
        <v>50</v>
      </c>
      <c r="AQ2094">
        <v>138779</v>
      </c>
      <c r="AR2094">
        <v>0</v>
      </c>
      <c r="AS2094">
        <v>0</v>
      </c>
    </row>
    <row r="2095" spans="1:45" x14ac:dyDescent="0.2">
      <c r="A2095" t="s">
        <v>2042</v>
      </c>
      <c r="B2095" t="s">
        <v>46</v>
      </c>
      <c r="C2095" t="s">
        <v>46</v>
      </c>
      <c r="D2095">
        <v>-98</v>
      </c>
      <c r="E2095">
        <v>-98</v>
      </c>
      <c r="F2095">
        <v>0</v>
      </c>
      <c r="G2095">
        <v>0</v>
      </c>
      <c r="H2095">
        <v>0</v>
      </c>
      <c r="I2095">
        <v>0</v>
      </c>
      <c r="K2095">
        <v>0</v>
      </c>
      <c r="L2095">
        <v>0</v>
      </c>
      <c r="M2095">
        <v>3</v>
      </c>
      <c r="N2095">
        <v>3</v>
      </c>
      <c r="O2095" t="s">
        <v>47</v>
      </c>
      <c r="P2095" t="s">
        <v>47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98</v>
      </c>
      <c r="Z2095">
        <v>98</v>
      </c>
      <c r="AA2095" t="s">
        <v>48</v>
      </c>
      <c r="AB2095" t="s">
        <v>48</v>
      </c>
      <c r="AC2095" t="s">
        <v>113</v>
      </c>
      <c r="AD2095" t="s">
        <v>113</v>
      </c>
      <c r="AE2095">
        <v>0</v>
      </c>
      <c r="AF2095">
        <v>0</v>
      </c>
      <c r="AG2095">
        <v>2</v>
      </c>
      <c r="AH2095">
        <v>2</v>
      </c>
      <c r="AI2095">
        <f t="shared" si="224"/>
        <v>0</v>
      </c>
      <c r="AJ2095">
        <f t="shared" si="225"/>
        <v>0</v>
      </c>
      <c r="AK2095">
        <f t="shared" si="226"/>
        <v>0</v>
      </c>
      <c r="AL2095">
        <f t="shared" si="227"/>
        <v>0</v>
      </c>
      <c r="AM2095">
        <f t="shared" si="228"/>
        <v>0</v>
      </c>
      <c r="AN2095">
        <f t="shared" si="229"/>
        <v>0</v>
      </c>
      <c r="AO2095">
        <f t="shared" si="230"/>
        <v>0</v>
      </c>
      <c r="AP2095" t="s">
        <v>50</v>
      </c>
      <c r="AQ2095">
        <v>139901</v>
      </c>
      <c r="AR2095">
        <v>0</v>
      </c>
      <c r="AS2095">
        <v>0</v>
      </c>
    </row>
    <row r="2096" spans="1:45" x14ac:dyDescent="0.2">
      <c r="A2096" t="s">
        <v>2043</v>
      </c>
      <c r="B2096" t="s">
        <v>46</v>
      </c>
      <c r="C2096" t="s">
        <v>46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K2096">
        <v>0</v>
      </c>
      <c r="L2096">
        <v>0</v>
      </c>
      <c r="M2096">
        <v>5</v>
      </c>
      <c r="N2096">
        <v>5</v>
      </c>
      <c r="O2096" t="s">
        <v>47</v>
      </c>
      <c r="P2096" t="s">
        <v>47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403</v>
      </c>
      <c r="Z2096">
        <v>403</v>
      </c>
      <c r="AA2096" t="s">
        <v>48</v>
      </c>
      <c r="AB2096" t="s">
        <v>48</v>
      </c>
      <c r="AC2096" t="s">
        <v>53</v>
      </c>
      <c r="AD2096" t="s">
        <v>53</v>
      </c>
      <c r="AE2096">
        <v>0</v>
      </c>
      <c r="AF2096">
        <v>0</v>
      </c>
      <c r="AG2096">
        <v>7</v>
      </c>
      <c r="AH2096">
        <v>7</v>
      </c>
      <c r="AI2096">
        <f t="shared" si="224"/>
        <v>403</v>
      </c>
      <c r="AJ2096">
        <f t="shared" si="225"/>
        <v>403</v>
      </c>
      <c r="AK2096">
        <f t="shared" si="226"/>
        <v>0</v>
      </c>
      <c r="AL2096">
        <f t="shared" si="227"/>
        <v>0</v>
      </c>
      <c r="AM2096">
        <f t="shared" si="228"/>
        <v>403</v>
      </c>
      <c r="AN2096">
        <f t="shared" si="229"/>
        <v>0</v>
      </c>
      <c r="AO2096">
        <f t="shared" si="230"/>
        <v>0</v>
      </c>
      <c r="AP2096" t="s">
        <v>50</v>
      </c>
      <c r="AQ2096">
        <v>141106</v>
      </c>
      <c r="AR2096">
        <v>0</v>
      </c>
      <c r="AS2096">
        <v>0</v>
      </c>
    </row>
    <row r="2097" spans="1:45" x14ac:dyDescent="0.2">
      <c r="A2097" t="s">
        <v>2044</v>
      </c>
      <c r="B2097" t="s">
        <v>46</v>
      </c>
      <c r="C2097" t="s">
        <v>46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K2097">
        <v>0</v>
      </c>
      <c r="L2097">
        <v>0</v>
      </c>
      <c r="M2097">
        <v>3</v>
      </c>
      <c r="N2097">
        <v>3</v>
      </c>
      <c r="O2097" t="s">
        <v>47</v>
      </c>
      <c r="P2097" t="s">
        <v>47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157</v>
      </c>
      <c r="Z2097">
        <v>157</v>
      </c>
      <c r="AA2097" t="s">
        <v>48</v>
      </c>
      <c r="AB2097" t="s">
        <v>48</v>
      </c>
      <c r="AC2097" t="s">
        <v>53</v>
      </c>
      <c r="AD2097" t="s">
        <v>53</v>
      </c>
      <c r="AE2097">
        <v>0</v>
      </c>
      <c r="AF2097">
        <v>0</v>
      </c>
      <c r="AG2097">
        <v>4</v>
      </c>
      <c r="AH2097">
        <v>4</v>
      </c>
      <c r="AI2097">
        <f t="shared" si="224"/>
        <v>157</v>
      </c>
      <c r="AJ2097">
        <f t="shared" si="225"/>
        <v>157</v>
      </c>
      <c r="AK2097">
        <f t="shared" si="226"/>
        <v>0</v>
      </c>
      <c r="AL2097">
        <f t="shared" si="227"/>
        <v>0</v>
      </c>
      <c r="AM2097">
        <f t="shared" si="228"/>
        <v>157</v>
      </c>
      <c r="AN2097">
        <f t="shared" si="229"/>
        <v>0</v>
      </c>
      <c r="AO2097">
        <f t="shared" si="230"/>
        <v>0</v>
      </c>
      <c r="AP2097" t="s">
        <v>73</v>
      </c>
      <c r="AQ2097">
        <v>141102</v>
      </c>
      <c r="AR2097">
        <v>0</v>
      </c>
      <c r="AS2097">
        <v>0</v>
      </c>
    </row>
    <row r="2098" spans="1:45" x14ac:dyDescent="0.2">
      <c r="A2098" t="s">
        <v>2045</v>
      </c>
      <c r="B2098" t="s">
        <v>168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K2098">
        <v>0</v>
      </c>
      <c r="L2098">
        <v>0</v>
      </c>
      <c r="M2098">
        <v>3</v>
      </c>
      <c r="N2098">
        <v>0</v>
      </c>
      <c r="O2098" t="s">
        <v>47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49</v>
      </c>
      <c r="Z2098">
        <v>0</v>
      </c>
      <c r="AA2098" t="s">
        <v>48</v>
      </c>
      <c r="AC2098" t="s">
        <v>64</v>
      </c>
      <c r="AE2098">
        <v>0</v>
      </c>
      <c r="AF2098">
        <v>0</v>
      </c>
      <c r="AG2098">
        <v>1</v>
      </c>
      <c r="AH2098">
        <v>0</v>
      </c>
      <c r="AI2098">
        <f t="shared" si="224"/>
        <v>49</v>
      </c>
      <c r="AJ2098">
        <f t="shared" si="225"/>
        <v>0</v>
      </c>
      <c r="AK2098">
        <f t="shared" si="226"/>
        <v>0</v>
      </c>
      <c r="AL2098">
        <f t="shared" si="227"/>
        <v>0</v>
      </c>
      <c r="AM2098">
        <f t="shared" si="228"/>
        <v>0</v>
      </c>
      <c r="AN2098">
        <f t="shared" si="229"/>
        <v>49</v>
      </c>
      <c r="AO2098">
        <f t="shared" si="230"/>
        <v>0</v>
      </c>
      <c r="AP2098" t="s">
        <v>50</v>
      </c>
      <c r="AQ2098">
        <v>141120</v>
      </c>
      <c r="AR2098">
        <v>0</v>
      </c>
      <c r="AS2098">
        <v>0</v>
      </c>
    </row>
    <row r="2099" spans="1:45" x14ac:dyDescent="0.2">
      <c r="A2099" t="s">
        <v>2046</v>
      </c>
      <c r="B2099" t="s">
        <v>46</v>
      </c>
      <c r="C2099" t="s">
        <v>46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K2099">
        <v>0</v>
      </c>
      <c r="L2099">
        <v>0</v>
      </c>
      <c r="M2099">
        <v>4</v>
      </c>
      <c r="N2099">
        <v>4</v>
      </c>
      <c r="O2099" t="s">
        <v>47</v>
      </c>
      <c r="P2099" t="s">
        <v>47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61</v>
      </c>
      <c r="Z2099">
        <v>61</v>
      </c>
      <c r="AA2099" t="s">
        <v>48</v>
      </c>
      <c r="AB2099" t="s">
        <v>48</v>
      </c>
      <c r="AC2099" t="s">
        <v>56</v>
      </c>
      <c r="AD2099" t="s">
        <v>56</v>
      </c>
      <c r="AE2099">
        <v>0</v>
      </c>
      <c r="AF2099">
        <v>0</v>
      </c>
      <c r="AG2099">
        <v>1</v>
      </c>
      <c r="AH2099">
        <v>1</v>
      </c>
      <c r="AI2099">
        <f t="shared" si="224"/>
        <v>61</v>
      </c>
      <c r="AJ2099">
        <f t="shared" si="225"/>
        <v>61</v>
      </c>
      <c r="AK2099">
        <f t="shared" si="226"/>
        <v>0</v>
      </c>
      <c r="AL2099">
        <f t="shared" si="227"/>
        <v>0</v>
      </c>
      <c r="AM2099">
        <f t="shared" si="228"/>
        <v>61</v>
      </c>
      <c r="AN2099">
        <f t="shared" si="229"/>
        <v>0</v>
      </c>
      <c r="AO2099">
        <f t="shared" si="230"/>
        <v>0</v>
      </c>
      <c r="AP2099" t="s">
        <v>50</v>
      </c>
      <c r="AQ2099">
        <v>145874</v>
      </c>
      <c r="AR2099">
        <v>0</v>
      </c>
      <c r="AS2099">
        <v>0</v>
      </c>
    </row>
    <row r="2100" spans="1:45" x14ac:dyDescent="0.2">
      <c r="A2100" t="s">
        <v>2047</v>
      </c>
      <c r="B2100" t="s">
        <v>46</v>
      </c>
      <c r="C2100" t="s">
        <v>46</v>
      </c>
      <c r="D2100">
        <v>-56</v>
      </c>
      <c r="E2100">
        <v>-56</v>
      </c>
      <c r="F2100">
        <v>0</v>
      </c>
      <c r="G2100">
        <v>0</v>
      </c>
      <c r="H2100">
        <v>0</v>
      </c>
      <c r="I2100">
        <v>0</v>
      </c>
      <c r="K2100">
        <v>0</v>
      </c>
      <c r="L2100">
        <v>0</v>
      </c>
      <c r="M2100">
        <v>1</v>
      </c>
      <c r="N2100">
        <v>1</v>
      </c>
      <c r="O2100" t="s">
        <v>47</v>
      </c>
      <c r="P2100" t="s">
        <v>47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56</v>
      </c>
      <c r="Z2100">
        <v>56</v>
      </c>
      <c r="AA2100" t="s">
        <v>48</v>
      </c>
      <c r="AB2100" t="s">
        <v>48</v>
      </c>
      <c r="AC2100" t="s">
        <v>53</v>
      </c>
      <c r="AD2100" t="s">
        <v>53</v>
      </c>
      <c r="AE2100">
        <v>0</v>
      </c>
      <c r="AF2100">
        <v>0</v>
      </c>
      <c r="AG2100">
        <v>2</v>
      </c>
      <c r="AH2100">
        <v>2</v>
      </c>
      <c r="AI2100">
        <f t="shared" si="224"/>
        <v>0</v>
      </c>
      <c r="AJ2100">
        <f t="shared" si="225"/>
        <v>0</v>
      </c>
      <c r="AK2100">
        <f t="shared" si="226"/>
        <v>0</v>
      </c>
      <c r="AL2100">
        <f t="shared" si="227"/>
        <v>0</v>
      </c>
      <c r="AM2100">
        <f t="shared" si="228"/>
        <v>0</v>
      </c>
      <c r="AN2100">
        <f t="shared" si="229"/>
        <v>0</v>
      </c>
      <c r="AO2100">
        <f t="shared" si="230"/>
        <v>0</v>
      </c>
      <c r="AP2100" t="s">
        <v>50</v>
      </c>
      <c r="AQ2100">
        <v>148005</v>
      </c>
      <c r="AR2100">
        <v>0</v>
      </c>
      <c r="AS2100">
        <v>0</v>
      </c>
    </row>
    <row r="2101" spans="1:45" x14ac:dyDescent="0.2">
      <c r="A2101" t="s">
        <v>2048</v>
      </c>
      <c r="B2101" t="s">
        <v>46</v>
      </c>
      <c r="C2101" t="s">
        <v>46</v>
      </c>
      <c r="D2101">
        <v>0</v>
      </c>
      <c r="E2101">
        <v>0</v>
      </c>
      <c r="F2101">
        <v>0</v>
      </c>
      <c r="G2101">
        <v>0</v>
      </c>
      <c r="H2101">
        <v>-4</v>
      </c>
      <c r="I2101">
        <v>-4</v>
      </c>
      <c r="K2101">
        <v>-36</v>
      </c>
      <c r="L2101">
        <v>-36</v>
      </c>
      <c r="M2101">
        <v>2</v>
      </c>
      <c r="N2101">
        <v>2</v>
      </c>
      <c r="O2101" t="s">
        <v>47</v>
      </c>
      <c r="P2101" t="s">
        <v>47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40</v>
      </c>
      <c r="Z2101">
        <v>40</v>
      </c>
      <c r="AA2101" t="s">
        <v>58</v>
      </c>
      <c r="AB2101" t="s">
        <v>58</v>
      </c>
      <c r="AC2101" t="s">
        <v>56</v>
      </c>
      <c r="AD2101" t="s">
        <v>56</v>
      </c>
      <c r="AE2101">
        <v>0</v>
      </c>
      <c r="AF2101">
        <v>0</v>
      </c>
      <c r="AG2101">
        <v>1</v>
      </c>
      <c r="AH2101">
        <v>1</v>
      </c>
      <c r="AI2101">
        <f t="shared" si="224"/>
        <v>36</v>
      </c>
      <c r="AJ2101">
        <f t="shared" si="225"/>
        <v>36</v>
      </c>
      <c r="AK2101">
        <f t="shared" si="226"/>
        <v>0</v>
      </c>
      <c r="AL2101">
        <f t="shared" si="227"/>
        <v>0</v>
      </c>
      <c r="AM2101">
        <f t="shared" si="228"/>
        <v>36</v>
      </c>
      <c r="AN2101">
        <f t="shared" si="229"/>
        <v>0</v>
      </c>
      <c r="AO2101">
        <f t="shared" si="230"/>
        <v>0</v>
      </c>
      <c r="AP2101" t="s">
        <v>50</v>
      </c>
      <c r="AQ2101">
        <v>148048</v>
      </c>
      <c r="AR2101">
        <v>0</v>
      </c>
      <c r="AS2101">
        <v>0</v>
      </c>
    </row>
    <row r="2102" spans="1:45" x14ac:dyDescent="0.2">
      <c r="A2102" t="s">
        <v>2049</v>
      </c>
      <c r="B2102" t="s">
        <v>46</v>
      </c>
      <c r="C2102" t="s">
        <v>46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K2102">
        <v>0</v>
      </c>
      <c r="L2102">
        <v>0</v>
      </c>
      <c r="M2102">
        <v>3</v>
      </c>
      <c r="N2102">
        <v>3</v>
      </c>
      <c r="O2102" t="s">
        <v>47</v>
      </c>
      <c r="P2102" t="s">
        <v>47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196</v>
      </c>
      <c r="Z2102">
        <v>196</v>
      </c>
      <c r="AA2102" t="s">
        <v>48</v>
      </c>
      <c r="AB2102" t="s">
        <v>48</v>
      </c>
      <c r="AC2102" t="s">
        <v>113</v>
      </c>
      <c r="AD2102" t="s">
        <v>113</v>
      </c>
      <c r="AE2102">
        <v>0</v>
      </c>
      <c r="AF2102">
        <v>0</v>
      </c>
      <c r="AG2102">
        <v>4</v>
      </c>
      <c r="AH2102">
        <v>4</v>
      </c>
      <c r="AI2102">
        <f t="shared" si="224"/>
        <v>196</v>
      </c>
      <c r="AJ2102">
        <f t="shared" si="225"/>
        <v>196</v>
      </c>
      <c r="AK2102">
        <f t="shared" si="226"/>
        <v>0</v>
      </c>
      <c r="AL2102">
        <f t="shared" si="227"/>
        <v>0</v>
      </c>
      <c r="AM2102">
        <f t="shared" si="228"/>
        <v>196</v>
      </c>
      <c r="AN2102">
        <f t="shared" si="229"/>
        <v>0</v>
      </c>
      <c r="AO2102">
        <f t="shared" si="230"/>
        <v>0</v>
      </c>
      <c r="AP2102" t="s">
        <v>50</v>
      </c>
      <c r="AQ2102">
        <v>151900</v>
      </c>
      <c r="AR2102">
        <v>0</v>
      </c>
      <c r="AS2102">
        <v>0</v>
      </c>
    </row>
    <row r="2103" spans="1:45" x14ac:dyDescent="0.2">
      <c r="A2103" t="s">
        <v>2050</v>
      </c>
      <c r="B2103" t="s">
        <v>46</v>
      </c>
      <c r="C2103" t="s">
        <v>46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K2103">
        <v>0</v>
      </c>
      <c r="L2103">
        <v>0</v>
      </c>
      <c r="M2103">
        <v>1</v>
      </c>
      <c r="N2103">
        <v>1</v>
      </c>
      <c r="O2103" t="s">
        <v>47</v>
      </c>
      <c r="P2103" t="s">
        <v>47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84</v>
      </c>
      <c r="Z2103">
        <v>84</v>
      </c>
      <c r="AA2103" t="s">
        <v>48</v>
      </c>
      <c r="AB2103" t="s">
        <v>48</v>
      </c>
      <c r="AC2103" t="s">
        <v>53</v>
      </c>
      <c r="AD2103" t="s">
        <v>53</v>
      </c>
      <c r="AE2103">
        <v>0</v>
      </c>
      <c r="AF2103">
        <v>0</v>
      </c>
      <c r="AG2103">
        <v>3</v>
      </c>
      <c r="AH2103">
        <v>3</v>
      </c>
      <c r="AI2103">
        <f t="shared" si="224"/>
        <v>84</v>
      </c>
      <c r="AJ2103">
        <f t="shared" si="225"/>
        <v>84</v>
      </c>
      <c r="AK2103">
        <f t="shared" si="226"/>
        <v>0</v>
      </c>
      <c r="AL2103">
        <f t="shared" si="227"/>
        <v>0</v>
      </c>
      <c r="AM2103">
        <f t="shared" si="228"/>
        <v>84</v>
      </c>
      <c r="AN2103">
        <f t="shared" si="229"/>
        <v>0</v>
      </c>
      <c r="AO2103">
        <f t="shared" si="230"/>
        <v>0</v>
      </c>
      <c r="AP2103" t="s">
        <v>50</v>
      </c>
      <c r="AQ2103">
        <v>153560</v>
      </c>
      <c r="AR2103">
        <v>0</v>
      </c>
      <c r="AS2103">
        <v>0</v>
      </c>
    </row>
    <row r="2104" spans="1:45" x14ac:dyDescent="0.2">
      <c r="A2104" t="s">
        <v>2051</v>
      </c>
      <c r="B2104" t="s">
        <v>46</v>
      </c>
      <c r="C2104" t="s">
        <v>46</v>
      </c>
      <c r="D2104">
        <v>0</v>
      </c>
      <c r="E2104">
        <v>0</v>
      </c>
      <c r="F2104">
        <v>0</v>
      </c>
      <c r="G2104">
        <v>0</v>
      </c>
      <c r="H2104">
        <v>-14.8</v>
      </c>
      <c r="I2104">
        <v>-14.8</v>
      </c>
      <c r="K2104">
        <v>-133.19999999999999</v>
      </c>
      <c r="L2104">
        <v>-133.19999999999999</v>
      </c>
      <c r="M2104">
        <v>2</v>
      </c>
      <c r="N2104">
        <v>2</v>
      </c>
      <c r="O2104" t="s">
        <v>47</v>
      </c>
      <c r="P2104" t="s">
        <v>47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148</v>
      </c>
      <c r="Z2104">
        <v>148</v>
      </c>
      <c r="AA2104" t="s">
        <v>58</v>
      </c>
      <c r="AB2104" t="s">
        <v>58</v>
      </c>
      <c r="AC2104" t="s">
        <v>49</v>
      </c>
      <c r="AD2104" t="s">
        <v>49</v>
      </c>
      <c r="AE2104">
        <v>0</v>
      </c>
      <c r="AF2104">
        <v>0</v>
      </c>
      <c r="AG2104">
        <v>4</v>
      </c>
      <c r="AH2104">
        <v>4</v>
      </c>
      <c r="AI2104">
        <f t="shared" si="224"/>
        <v>133.19999999999999</v>
      </c>
      <c r="AJ2104">
        <f t="shared" si="225"/>
        <v>133.19999999999999</v>
      </c>
      <c r="AK2104">
        <f t="shared" si="226"/>
        <v>0</v>
      </c>
      <c r="AL2104">
        <f t="shared" si="227"/>
        <v>0</v>
      </c>
      <c r="AM2104">
        <f t="shared" si="228"/>
        <v>133.19999999999999</v>
      </c>
      <c r="AN2104">
        <f t="shared" si="229"/>
        <v>0</v>
      </c>
      <c r="AO2104">
        <f t="shared" si="230"/>
        <v>0</v>
      </c>
      <c r="AP2104" t="s">
        <v>50</v>
      </c>
      <c r="AQ2104">
        <v>153530</v>
      </c>
      <c r="AR2104">
        <v>0</v>
      </c>
      <c r="AS2104">
        <v>0</v>
      </c>
    </row>
    <row r="2105" spans="1:45" x14ac:dyDescent="0.2">
      <c r="A2105" t="s">
        <v>2052</v>
      </c>
      <c r="B2105" t="s">
        <v>46</v>
      </c>
      <c r="C2105" t="s">
        <v>46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K2105">
        <v>0</v>
      </c>
      <c r="L2105">
        <v>0</v>
      </c>
      <c r="M2105">
        <v>1</v>
      </c>
      <c r="N2105">
        <v>1</v>
      </c>
      <c r="O2105" t="s">
        <v>47</v>
      </c>
      <c r="P2105" t="s">
        <v>47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28</v>
      </c>
      <c r="Z2105">
        <v>28</v>
      </c>
      <c r="AA2105" t="s">
        <v>48</v>
      </c>
      <c r="AB2105" t="s">
        <v>48</v>
      </c>
      <c r="AC2105" t="s">
        <v>53</v>
      </c>
      <c r="AD2105" t="s">
        <v>53</v>
      </c>
      <c r="AE2105">
        <v>0</v>
      </c>
      <c r="AF2105">
        <v>0</v>
      </c>
      <c r="AG2105">
        <v>1</v>
      </c>
      <c r="AH2105">
        <v>1</v>
      </c>
      <c r="AI2105">
        <f t="shared" si="224"/>
        <v>28</v>
      </c>
      <c r="AJ2105">
        <f t="shared" si="225"/>
        <v>28</v>
      </c>
      <c r="AK2105">
        <f t="shared" si="226"/>
        <v>0</v>
      </c>
      <c r="AL2105">
        <f t="shared" si="227"/>
        <v>0</v>
      </c>
      <c r="AM2105">
        <f t="shared" si="228"/>
        <v>28</v>
      </c>
      <c r="AN2105">
        <f t="shared" si="229"/>
        <v>0</v>
      </c>
      <c r="AO2105">
        <f t="shared" si="230"/>
        <v>0</v>
      </c>
      <c r="AP2105" t="s">
        <v>50</v>
      </c>
      <c r="AQ2105">
        <v>155798</v>
      </c>
      <c r="AR2105">
        <v>0</v>
      </c>
      <c r="AS2105">
        <v>0</v>
      </c>
    </row>
    <row r="2106" spans="1:45" x14ac:dyDescent="0.2">
      <c r="A2106" t="s">
        <v>2053</v>
      </c>
      <c r="B2106" t="s">
        <v>46</v>
      </c>
      <c r="C2106" t="s">
        <v>46</v>
      </c>
      <c r="D2106">
        <v>0</v>
      </c>
      <c r="E2106">
        <v>0</v>
      </c>
      <c r="F2106">
        <v>0</v>
      </c>
      <c r="G2106">
        <v>0</v>
      </c>
      <c r="H2106">
        <v>-8</v>
      </c>
      <c r="I2106">
        <v>-8</v>
      </c>
      <c r="K2106">
        <v>-72</v>
      </c>
      <c r="L2106">
        <v>-72</v>
      </c>
      <c r="M2106">
        <v>2</v>
      </c>
      <c r="N2106">
        <v>2</v>
      </c>
      <c r="O2106" t="s">
        <v>47</v>
      </c>
      <c r="P2106" t="s">
        <v>47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80</v>
      </c>
      <c r="Z2106">
        <v>80</v>
      </c>
      <c r="AA2106" t="s">
        <v>58</v>
      </c>
      <c r="AB2106" t="s">
        <v>58</v>
      </c>
      <c r="AC2106" t="s">
        <v>59</v>
      </c>
      <c r="AD2106" t="s">
        <v>59</v>
      </c>
      <c r="AE2106">
        <v>0</v>
      </c>
      <c r="AF2106">
        <v>0</v>
      </c>
      <c r="AG2106">
        <v>2</v>
      </c>
      <c r="AH2106">
        <v>2</v>
      </c>
      <c r="AI2106">
        <f t="shared" si="224"/>
        <v>72</v>
      </c>
      <c r="AJ2106">
        <f t="shared" si="225"/>
        <v>72</v>
      </c>
      <c r="AK2106">
        <f t="shared" si="226"/>
        <v>0</v>
      </c>
      <c r="AL2106">
        <f t="shared" si="227"/>
        <v>0</v>
      </c>
      <c r="AM2106">
        <f t="shared" si="228"/>
        <v>72</v>
      </c>
      <c r="AN2106">
        <f t="shared" si="229"/>
        <v>0</v>
      </c>
      <c r="AO2106">
        <f t="shared" si="230"/>
        <v>0</v>
      </c>
      <c r="AP2106" t="s">
        <v>50</v>
      </c>
      <c r="AQ2106">
        <v>155794</v>
      </c>
      <c r="AR2106">
        <v>0</v>
      </c>
      <c r="AS2106">
        <v>0</v>
      </c>
    </row>
    <row r="2107" spans="1:45" x14ac:dyDescent="0.2">
      <c r="A2107" t="s">
        <v>2054</v>
      </c>
      <c r="B2107" t="s">
        <v>46</v>
      </c>
      <c r="C2107" t="s">
        <v>46</v>
      </c>
      <c r="D2107">
        <v>-146</v>
      </c>
      <c r="E2107">
        <v>-146</v>
      </c>
      <c r="F2107">
        <v>0</v>
      </c>
      <c r="G2107">
        <v>0</v>
      </c>
      <c r="H2107">
        <v>0</v>
      </c>
      <c r="I2107">
        <v>0</v>
      </c>
      <c r="K2107">
        <v>0</v>
      </c>
      <c r="L2107">
        <v>0</v>
      </c>
      <c r="M2107">
        <v>5</v>
      </c>
      <c r="N2107">
        <v>5</v>
      </c>
      <c r="O2107" t="s">
        <v>47</v>
      </c>
      <c r="P2107" t="s">
        <v>47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146</v>
      </c>
      <c r="Z2107">
        <v>146</v>
      </c>
      <c r="AA2107" t="s">
        <v>48</v>
      </c>
      <c r="AB2107" t="s">
        <v>48</v>
      </c>
      <c r="AC2107" t="s">
        <v>113</v>
      </c>
      <c r="AD2107" t="s">
        <v>113</v>
      </c>
      <c r="AE2107">
        <v>0</v>
      </c>
      <c r="AF2107">
        <v>0</v>
      </c>
      <c r="AG2107">
        <v>2</v>
      </c>
      <c r="AH2107">
        <v>2</v>
      </c>
      <c r="AI2107">
        <f t="shared" si="224"/>
        <v>0</v>
      </c>
      <c r="AJ2107">
        <f t="shared" si="225"/>
        <v>0</v>
      </c>
      <c r="AK2107">
        <f t="shared" si="226"/>
        <v>0</v>
      </c>
      <c r="AL2107">
        <f t="shared" si="227"/>
        <v>0</v>
      </c>
      <c r="AM2107">
        <f t="shared" si="228"/>
        <v>0</v>
      </c>
      <c r="AN2107">
        <f t="shared" si="229"/>
        <v>0</v>
      </c>
      <c r="AO2107">
        <f t="shared" si="230"/>
        <v>0</v>
      </c>
      <c r="AP2107" t="s">
        <v>50</v>
      </c>
      <c r="AQ2107">
        <v>155606</v>
      </c>
      <c r="AR2107">
        <v>0</v>
      </c>
      <c r="AS2107">
        <v>0</v>
      </c>
    </row>
    <row r="2108" spans="1:45" x14ac:dyDescent="0.2">
      <c r="A2108" t="s">
        <v>3963</v>
      </c>
      <c r="B2108" t="s">
        <v>46</v>
      </c>
      <c r="C2108" t="s">
        <v>46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K2108">
        <v>0</v>
      </c>
      <c r="L2108">
        <v>0</v>
      </c>
      <c r="M2108">
        <v>4</v>
      </c>
      <c r="N2108">
        <v>4</v>
      </c>
      <c r="O2108" t="s">
        <v>47</v>
      </c>
      <c r="P2108" t="s">
        <v>47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150</v>
      </c>
      <c r="Z2108">
        <v>150</v>
      </c>
      <c r="AA2108" t="s">
        <v>48</v>
      </c>
      <c r="AB2108" t="s">
        <v>48</v>
      </c>
      <c r="AC2108" t="s">
        <v>53</v>
      </c>
      <c r="AD2108" t="s">
        <v>53</v>
      </c>
      <c r="AE2108">
        <v>0</v>
      </c>
      <c r="AF2108">
        <v>0</v>
      </c>
      <c r="AG2108">
        <v>3</v>
      </c>
      <c r="AH2108">
        <v>3</v>
      </c>
      <c r="AI2108">
        <f t="shared" si="224"/>
        <v>150</v>
      </c>
      <c r="AJ2108">
        <f t="shared" si="225"/>
        <v>150</v>
      </c>
      <c r="AK2108">
        <f t="shared" si="226"/>
        <v>0</v>
      </c>
      <c r="AL2108">
        <f t="shared" si="227"/>
        <v>0</v>
      </c>
      <c r="AM2108">
        <f t="shared" si="228"/>
        <v>150</v>
      </c>
      <c r="AN2108">
        <f t="shared" si="229"/>
        <v>0</v>
      </c>
      <c r="AO2108">
        <f t="shared" si="230"/>
        <v>0</v>
      </c>
      <c r="AP2108" t="s">
        <v>50</v>
      </c>
      <c r="AQ2108">
        <v>100124</v>
      </c>
      <c r="AR2108">
        <v>0</v>
      </c>
      <c r="AS2108">
        <v>0</v>
      </c>
    </row>
    <row r="2109" spans="1:45" x14ac:dyDescent="0.2">
      <c r="A2109" t="s">
        <v>2055</v>
      </c>
      <c r="B2109" t="s">
        <v>46</v>
      </c>
      <c r="C2109" t="s">
        <v>46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K2109">
        <v>0</v>
      </c>
      <c r="L2109">
        <v>0</v>
      </c>
      <c r="M2109">
        <v>6</v>
      </c>
      <c r="N2109">
        <v>6</v>
      </c>
      <c r="O2109" t="s">
        <v>47</v>
      </c>
      <c r="P2109" t="s">
        <v>47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242</v>
      </c>
      <c r="Z2109">
        <v>242</v>
      </c>
      <c r="AA2109" t="s">
        <v>48</v>
      </c>
      <c r="AB2109" t="s">
        <v>48</v>
      </c>
      <c r="AC2109" t="s">
        <v>53</v>
      </c>
      <c r="AD2109" t="s">
        <v>53</v>
      </c>
      <c r="AE2109">
        <v>0</v>
      </c>
      <c r="AF2109">
        <v>0</v>
      </c>
      <c r="AG2109">
        <v>6</v>
      </c>
      <c r="AH2109">
        <v>6</v>
      </c>
      <c r="AI2109">
        <f t="shared" si="224"/>
        <v>242</v>
      </c>
      <c r="AJ2109">
        <f t="shared" si="225"/>
        <v>242</v>
      </c>
      <c r="AK2109">
        <f t="shared" si="226"/>
        <v>0</v>
      </c>
      <c r="AL2109">
        <f t="shared" si="227"/>
        <v>0</v>
      </c>
      <c r="AM2109">
        <f t="shared" si="228"/>
        <v>242</v>
      </c>
      <c r="AN2109">
        <f t="shared" si="229"/>
        <v>0</v>
      </c>
      <c r="AO2109">
        <f t="shared" si="230"/>
        <v>0</v>
      </c>
      <c r="AP2109" t="s">
        <v>73</v>
      </c>
      <c r="AQ2109">
        <v>158098</v>
      </c>
      <c r="AR2109">
        <v>0</v>
      </c>
      <c r="AS2109">
        <v>0</v>
      </c>
    </row>
    <row r="2110" spans="1:45" x14ac:dyDescent="0.2">
      <c r="A2110" t="s">
        <v>2056</v>
      </c>
      <c r="B2110" t="s">
        <v>46</v>
      </c>
      <c r="C2110" t="s">
        <v>46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K2110">
        <v>0</v>
      </c>
      <c r="L2110">
        <v>0</v>
      </c>
      <c r="M2110">
        <v>4</v>
      </c>
      <c r="N2110">
        <v>4</v>
      </c>
      <c r="O2110" t="s">
        <v>47</v>
      </c>
      <c r="P2110" t="s">
        <v>47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61</v>
      </c>
      <c r="Z2110">
        <v>61</v>
      </c>
      <c r="AA2110" t="s">
        <v>48</v>
      </c>
      <c r="AB2110" t="s">
        <v>48</v>
      </c>
      <c r="AC2110" t="s">
        <v>64</v>
      </c>
      <c r="AD2110" t="s">
        <v>64</v>
      </c>
      <c r="AE2110">
        <v>0</v>
      </c>
      <c r="AF2110">
        <v>0</v>
      </c>
      <c r="AG2110">
        <v>1</v>
      </c>
      <c r="AH2110">
        <v>1</v>
      </c>
      <c r="AI2110">
        <f t="shared" si="224"/>
        <v>61</v>
      </c>
      <c r="AJ2110">
        <f t="shared" si="225"/>
        <v>61</v>
      </c>
      <c r="AK2110">
        <f t="shared" si="226"/>
        <v>0</v>
      </c>
      <c r="AL2110">
        <f t="shared" si="227"/>
        <v>0</v>
      </c>
      <c r="AM2110">
        <f t="shared" si="228"/>
        <v>61</v>
      </c>
      <c r="AN2110">
        <f t="shared" si="229"/>
        <v>0</v>
      </c>
      <c r="AO2110">
        <f t="shared" si="230"/>
        <v>0</v>
      </c>
      <c r="AP2110" t="s">
        <v>50</v>
      </c>
      <c r="AQ2110">
        <v>160375</v>
      </c>
      <c r="AR2110">
        <v>0</v>
      </c>
      <c r="AS2110">
        <v>0</v>
      </c>
    </row>
    <row r="2111" spans="1:45" x14ac:dyDescent="0.2">
      <c r="A2111" t="s">
        <v>2057</v>
      </c>
      <c r="B2111" t="s">
        <v>46</v>
      </c>
      <c r="C2111" t="s">
        <v>46</v>
      </c>
      <c r="D2111">
        <v>0</v>
      </c>
      <c r="E2111">
        <v>0</v>
      </c>
      <c r="F2111">
        <v>0</v>
      </c>
      <c r="G2111">
        <v>0</v>
      </c>
      <c r="H2111">
        <v>-30</v>
      </c>
      <c r="I2111">
        <v>-30</v>
      </c>
      <c r="K2111">
        <v>-264</v>
      </c>
      <c r="L2111">
        <v>-264</v>
      </c>
      <c r="M2111">
        <v>3</v>
      </c>
      <c r="N2111">
        <v>3</v>
      </c>
      <c r="O2111" t="s">
        <v>47</v>
      </c>
      <c r="P2111" t="s">
        <v>47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294</v>
      </c>
      <c r="Z2111">
        <v>294</v>
      </c>
      <c r="AA2111" t="s">
        <v>58</v>
      </c>
      <c r="AB2111" t="s">
        <v>58</v>
      </c>
      <c r="AC2111" t="s">
        <v>53</v>
      </c>
      <c r="AD2111" t="s">
        <v>53</v>
      </c>
      <c r="AE2111">
        <v>0</v>
      </c>
      <c r="AF2111">
        <v>0</v>
      </c>
      <c r="AG2111">
        <v>6</v>
      </c>
      <c r="AH2111">
        <v>6</v>
      </c>
      <c r="AI2111">
        <f t="shared" si="224"/>
        <v>264</v>
      </c>
      <c r="AJ2111">
        <f t="shared" si="225"/>
        <v>264</v>
      </c>
      <c r="AK2111">
        <f t="shared" si="226"/>
        <v>0</v>
      </c>
      <c r="AL2111">
        <f t="shared" si="227"/>
        <v>0</v>
      </c>
      <c r="AM2111">
        <f t="shared" si="228"/>
        <v>264</v>
      </c>
      <c r="AN2111">
        <f t="shared" si="229"/>
        <v>0</v>
      </c>
      <c r="AO2111">
        <f t="shared" si="230"/>
        <v>0</v>
      </c>
      <c r="AP2111" t="s">
        <v>50</v>
      </c>
      <c r="AQ2111">
        <v>159957</v>
      </c>
      <c r="AR2111">
        <v>0</v>
      </c>
      <c r="AS2111">
        <v>0</v>
      </c>
    </row>
    <row r="2112" spans="1:45" x14ac:dyDescent="0.2">
      <c r="A2112" t="s">
        <v>2058</v>
      </c>
      <c r="B2112" t="s">
        <v>46</v>
      </c>
      <c r="C2112" t="s">
        <v>46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K2112">
        <v>0</v>
      </c>
      <c r="L2112">
        <v>0</v>
      </c>
      <c r="M2112">
        <v>4</v>
      </c>
      <c r="N2112">
        <v>4</v>
      </c>
      <c r="O2112" t="s">
        <v>47</v>
      </c>
      <c r="P2112" t="s">
        <v>47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507</v>
      </c>
      <c r="Z2112">
        <v>507</v>
      </c>
      <c r="AA2112" t="s">
        <v>48</v>
      </c>
      <c r="AB2112" t="s">
        <v>48</v>
      </c>
      <c r="AC2112" t="s">
        <v>49</v>
      </c>
      <c r="AD2112" t="s">
        <v>49</v>
      </c>
      <c r="AE2112">
        <v>0</v>
      </c>
      <c r="AF2112">
        <v>0</v>
      </c>
      <c r="AG2112">
        <v>12</v>
      </c>
      <c r="AH2112">
        <v>12</v>
      </c>
      <c r="AI2112">
        <f t="shared" si="224"/>
        <v>507</v>
      </c>
      <c r="AJ2112">
        <f t="shared" si="225"/>
        <v>507</v>
      </c>
      <c r="AK2112">
        <f t="shared" si="226"/>
        <v>0</v>
      </c>
      <c r="AL2112">
        <f t="shared" si="227"/>
        <v>0</v>
      </c>
      <c r="AM2112">
        <f t="shared" si="228"/>
        <v>507</v>
      </c>
      <c r="AN2112">
        <f t="shared" si="229"/>
        <v>0</v>
      </c>
      <c r="AO2112">
        <f t="shared" si="230"/>
        <v>0</v>
      </c>
      <c r="AP2112" t="s">
        <v>50</v>
      </c>
      <c r="AQ2112">
        <v>161392</v>
      </c>
      <c r="AR2112">
        <v>0</v>
      </c>
      <c r="AS2112">
        <v>0</v>
      </c>
    </row>
    <row r="2113" spans="1:45" x14ac:dyDescent="0.2">
      <c r="A2113" t="s">
        <v>2059</v>
      </c>
      <c r="B2113" t="s">
        <v>46</v>
      </c>
      <c r="C2113" t="s">
        <v>46</v>
      </c>
      <c r="D2113">
        <v>0</v>
      </c>
      <c r="E2113">
        <v>0</v>
      </c>
      <c r="F2113">
        <v>0</v>
      </c>
      <c r="G2113">
        <v>0</v>
      </c>
      <c r="H2113">
        <v>-28.5</v>
      </c>
      <c r="I2113">
        <v>-28.5</v>
      </c>
      <c r="K2113">
        <v>-256.5</v>
      </c>
      <c r="L2113">
        <v>-256.5</v>
      </c>
      <c r="M2113">
        <v>3</v>
      </c>
      <c r="N2113">
        <v>3</v>
      </c>
      <c r="O2113" t="s">
        <v>47</v>
      </c>
      <c r="P2113" t="s">
        <v>47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285</v>
      </c>
      <c r="Z2113">
        <v>285</v>
      </c>
      <c r="AA2113" t="s">
        <v>58</v>
      </c>
      <c r="AB2113" t="s">
        <v>58</v>
      </c>
      <c r="AC2113" t="s">
        <v>66</v>
      </c>
      <c r="AD2113" t="s">
        <v>66</v>
      </c>
      <c r="AE2113">
        <v>0</v>
      </c>
      <c r="AF2113">
        <v>0</v>
      </c>
      <c r="AG2113">
        <v>6</v>
      </c>
      <c r="AH2113">
        <v>6</v>
      </c>
      <c r="AI2113">
        <f t="shared" si="224"/>
        <v>256.5</v>
      </c>
      <c r="AJ2113">
        <f t="shared" si="225"/>
        <v>256.5</v>
      </c>
      <c r="AK2113">
        <f t="shared" si="226"/>
        <v>0</v>
      </c>
      <c r="AL2113">
        <f t="shared" si="227"/>
        <v>0</v>
      </c>
      <c r="AM2113">
        <f t="shared" si="228"/>
        <v>256.5</v>
      </c>
      <c r="AN2113">
        <f t="shared" si="229"/>
        <v>0</v>
      </c>
      <c r="AO2113">
        <f t="shared" si="230"/>
        <v>0</v>
      </c>
      <c r="AP2113" t="s">
        <v>50</v>
      </c>
      <c r="AQ2113">
        <v>161818</v>
      </c>
      <c r="AR2113">
        <v>0</v>
      </c>
      <c r="AS2113">
        <v>0</v>
      </c>
    </row>
    <row r="2114" spans="1:45" x14ac:dyDescent="0.2">
      <c r="A2114" t="s">
        <v>2060</v>
      </c>
      <c r="B2114" t="s">
        <v>46</v>
      </c>
      <c r="C2114" t="s">
        <v>168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K2114">
        <v>0</v>
      </c>
      <c r="L2114">
        <v>0</v>
      </c>
      <c r="M2114">
        <v>3</v>
      </c>
      <c r="N2114">
        <v>0</v>
      </c>
      <c r="O2114" t="s">
        <v>47</v>
      </c>
      <c r="P2114" t="s">
        <v>86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49</v>
      </c>
      <c r="W2114">
        <v>0</v>
      </c>
      <c r="X2114">
        <v>0</v>
      </c>
      <c r="Y2114">
        <v>49</v>
      </c>
      <c r="Z2114">
        <v>0</v>
      </c>
      <c r="AA2114" t="s">
        <v>48</v>
      </c>
      <c r="AC2114" t="s">
        <v>59</v>
      </c>
      <c r="AE2114">
        <v>0</v>
      </c>
      <c r="AF2114">
        <v>0</v>
      </c>
      <c r="AG2114">
        <v>1</v>
      </c>
      <c r="AH2114">
        <v>0</v>
      </c>
      <c r="AI2114">
        <f t="shared" ref="AI2114:AI2177" si="231">W2114+ Y2114+D2114+H2114</f>
        <v>49</v>
      </c>
      <c r="AJ2114">
        <f t="shared" ref="AJ2114:AJ2177" si="232">X2114+Z2114+E2114+I2114</f>
        <v>0</v>
      </c>
      <c r="AK2114">
        <f t="shared" ref="AK2114:AK2177" si="233">IF(AI2114=0,AJ2114,0)</f>
        <v>0</v>
      </c>
      <c r="AL2114">
        <f t="shared" ref="AL2114:AL2177" si="234">IF(AND(AI2114&gt;0,AJ2114&gt;AI2114),AJ2114-AI2114,0)</f>
        <v>0</v>
      </c>
      <c r="AM2114">
        <f t="shared" ref="AM2114:AM2177" si="235">IF(AI2114=AJ2114,AJ2114,0)</f>
        <v>0</v>
      </c>
      <c r="AN2114">
        <f t="shared" ref="AN2114:AN2177" si="236">IF(AJ2114=0,AI2114,0)</f>
        <v>49</v>
      </c>
      <c r="AO2114">
        <f t="shared" ref="AO2114:AO2177" si="237">IF(AND(AJ2114&gt;0,AJ2114&lt;AI2114),AI2114-AJ2114,0)</f>
        <v>0</v>
      </c>
      <c r="AP2114" t="s">
        <v>50</v>
      </c>
      <c r="AQ2114">
        <v>162882</v>
      </c>
      <c r="AR2114">
        <v>0</v>
      </c>
      <c r="AS2114">
        <v>0</v>
      </c>
    </row>
    <row r="2115" spans="1:45" x14ac:dyDescent="0.2">
      <c r="A2115" t="s">
        <v>2061</v>
      </c>
      <c r="B2115" t="s">
        <v>46</v>
      </c>
      <c r="C2115" t="s">
        <v>46</v>
      </c>
      <c r="D2115">
        <v>0</v>
      </c>
      <c r="E2115">
        <v>0</v>
      </c>
      <c r="F2115">
        <v>0</v>
      </c>
      <c r="G2115">
        <v>0</v>
      </c>
      <c r="H2115">
        <v>-5</v>
      </c>
      <c r="I2115">
        <v>-5</v>
      </c>
      <c r="K2115">
        <v>-35</v>
      </c>
      <c r="L2115">
        <v>-35</v>
      </c>
      <c r="M2115">
        <v>2</v>
      </c>
      <c r="N2115">
        <v>2</v>
      </c>
      <c r="O2115" t="s">
        <v>47</v>
      </c>
      <c r="P2115" t="s">
        <v>47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40</v>
      </c>
      <c r="Z2115">
        <v>40</v>
      </c>
      <c r="AA2115" t="s">
        <v>58</v>
      </c>
      <c r="AB2115" t="s">
        <v>58</v>
      </c>
      <c r="AC2115" t="s">
        <v>59</v>
      </c>
      <c r="AD2115" t="s">
        <v>59</v>
      </c>
      <c r="AE2115">
        <v>0</v>
      </c>
      <c r="AF2115">
        <v>0</v>
      </c>
      <c r="AG2115">
        <v>1</v>
      </c>
      <c r="AH2115">
        <v>1</v>
      </c>
      <c r="AI2115">
        <f t="shared" si="231"/>
        <v>35</v>
      </c>
      <c r="AJ2115">
        <f t="shared" si="232"/>
        <v>35</v>
      </c>
      <c r="AK2115">
        <f t="shared" si="233"/>
        <v>0</v>
      </c>
      <c r="AL2115">
        <f t="shared" si="234"/>
        <v>0</v>
      </c>
      <c r="AM2115">
        <f t="shared" si="235"/>
        <v>35</v>
      </c>
      <c r="AN2115">
        <f t="shared" si="236"/>
        <v>0</v>
      </c>
      <c r="AO2115">
        <f t="shared" si="237"/>
        <v>0</v>
      </c>
      <c r="AP2115" t="s">
        <v>73</v>
      </c>
      <c r="AQ2115">
        <v>165638</v>
      </c>
      <c r="AR2115">
        <v>0</v>
      </c>
      <c r="AS2115">
        <v>0</v>
      </c>
    </row>
    <row r="2116" spans="1:45" x14ac:dyDescent="0.2">
      <c r="A2116" t="s">
        <v>2062</v>
      </c>
      <c r="B2116" t="s">
        <v>46</v>
      </c>
      <c r="C2116" t="s">
        <v>46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K2116">
        <v>0</v>
      </c>
      <c r="L2116">
        <v>0</v>
      </c>
      <c r="M2116">
        <v>3</v>
      </c>
      <c r="N2116">
        <v>3</v>
      </c>
      <c r="O2116" t="s">
        <v>47</v>
      </c>
      <c r="P2116" t="s">
        <v>47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52</v>
      </c>
      <c r="Z2116">
        <v>52</v>
      </c>
      <c r="AA2116" t="s">
        <v>48</v>
      </c>
      <c r="AB2116" t="s">
        <v>48</v>
      </c>
      <c r="AC2116" t="s">
        <v>56</v>
      </c>
      <c r="AD2116" t="s">
        <v>56</v>
      </c>
      <c r="AE2116">
        <v>0</v>
      </c>
      <c r="AF2116">
        <v>0</v>
      </c>
      <c r="AG2116">
        <v>1</v>
      </c>
      <c r="AH2116">
        <v>1</v>
      </c>
      <c r="AI2116">
        <f t="shared" si="231"/>
        <v>52</v>
      </c>
      <c r="AJ2116">
        <f t="shared" si="232"/>
        <v>52</v>
      </c>
      <c r="AK2116">
        <f t="shared" si="233"/>
        <v>0</v>
      </c>
      <c r="AL2116">
        <f t="shared" si="234"/>
        <v>0</v>
      </c>
      <c r="AM2116">
        <f t="shared" si="235"/>
        <v>52</v>
      </c>
      <c r="AN2116">
        <f t="shared" si="236"/>
        <v>0</v>
      </c>
      <c r="AO2116">
        <f t="shared" si="237"/>
        <v>0</v>
      </c>
      <c r="AP2116" t="s">
        <v>50</v>
      </c>
      <c r="AQ2116">
        <v>166951</v>
      </c>
      <c r="AR2116">
        <v>0</v>
      </c>
      <c r="AS2116">
        <v>0</v>
      </c>
    </row>
    <row r="2117" spans="1:45" x14ac:dyDescent="0.2">
      <c r="A2117" t="s">
        <v>2063</v>
      </c>
      <c r="B2117" t="s">
        <v>46</v>
      </c>
      <c r="C2117" t="s">
        <v>46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K2117">
        <v>0</v>
      </c>
      <c r="L2117">
        <v>0</v>
      </c>
      <c r="M2117">
        <v>3</v>
      </c>
      <c r="N2117">
        <v>3</v>
      </c>
      <c r="O2117" t="s">
        <v>47</v>
      </c>
      <c r="P2117" t="s">
        <v>47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178</v>
      </c>
      <c r="Z2117">
        <v>178</v>
      </c>
      <c r="AA2117" t="s">
        <v>48</v>
      </c>
      <c r="AB2117" t="s">
        <v>48</v>
      </c>
      <c r="AC2117" t="s">
        <v>49</v>
      </c>
      <c r="AD2117" t="s">
        <v>49</v>
      </c>
      <c r="AE2117">
        <v>0</v>
      </c>
      <c r="AF2117">
        <v>0</v>
      </c>
      <c r="AG2117">
        <v>4</v>
      </c>
      <c r="AH2117">
        <v>4</v>
      </c>
      <c r="AI2117">
        <f t="shared" si="231"/>
        <v>178</v>
      </c>
      <c r="AJ2117">
        <f t="shared" si="232"/>
        <v>178</v>
      </c>
      <c r="AK2117">
        <f t="shared" si="233"/>
        <v>0</v>
      </c>
      <c r="AL2117">
        <f t="shared" si="234"/>
        <v>0</v>
      </c>
      <c r="AM2117">
        <f t="shared" si="235"/>
        <v>178</v>
      </c>
      <c r="AN2117">
        <f t="shared" si="236"/>
        <v>0</v>
      </c>
      <c r="AO2117">
        <f t="shared" si="237"/>
        <v>0</v>
      </c>
      <c r="AP2117" t="s">
        <v>50</v>
      </c>
      <c r="AQ2117">
        <v>167553</v>
      </c>
      <c r="AR2117">
        <v>0</v>
      </c>
      <c r="AS2117">
        <v>0</v>
      </c>
    </row>
    <row r="2118" spans="1:45" x14ac:dyDescent="0.2">
      <c r="A2118" t="s">
        <v>3964</v>
      </c>
      <c r="B2118" t="s">
        <v>46</v>
      </c>
      <c r="C2118" t="s">
        <v>46</v>
      </c>
      <c r="D2118">
        <v>0</v>
      </c>
      <c r="E2118">
        <v>0</v>
      </c>
      <c r="F2118">
        <v>0</v>
      </c>
      <c r="G2118">
        <v>0</v>
      </c>
      <c r="H2118">
        <v>-5</v>
      </c>
      <c r="I2118">
        <v>-5</v>
      </c>
      <c r="K2118">
        <v>-44</v>
      </c>
      <c r="L2118">
        <v>-44</v>
      </c>
      <c r="M2118">
        <v>3</v>
      </c>
      <c r="N2118">
        <v>3</v>
      </c>
      <c r="O2118" t="s">
        <v>47</v>
      </c>
      <c r="P2118" t="s">
        <v>47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49</v>
      </c>
      <c r="Z2118">
        <v>49</v>
      </c>
      <c r="AA2118" t="s">
        <v>58</v>
      </c>
      <c r="AB2118" t="s">
        <v>58</v>
      </c>
      <c r="AC2118" t="s">
        <v>56</v>
      </c>
      <c r="AD2118" t="s">
        <v>56</v>
      </c>
      <c r="AE2118">
        <v>0</v>
      </c>
      <c r="AF2118">
        <v>0</v>
      </c>
      <c r="AG2118">
        <v>1</v>
      </c>
      <c r="AH2118">
        <v>1</v>
      </c>
      <c r="AI2118">
        <f t="shared" si="231"/>
        <v>44</v>
      </c>
      <c r="AJ2118">
        <f t="shared" si="232"/>
        <v>44</v>
      </c>
      <c r="AK2118">
        <f t="shared" si="233"/>
        <v>0</v>
      </c>
      <c r="AL2118">
        <f t="shared" si="234"/>
        <v>0</v>
      </c>
      <c r="AM2118">
        <f t="shared" si="235"/>
        <v>44</v>
      </c>
      <c r="AN2118">
        <f t="shared" si="236"/>
        <v>0</v>
      </c>
      <c r="AO2118">
        <f t="shared" si="237"/>
        <v>0</v>
      </c>
      <c r="AP2118" t="s">
        <v>50</v>
      </c>
      <c r="AQ2118">
        <v>164832</v>
      </c>
      <c r="AR2118">
        <v>0</v>
      </c>
      <c r="AS2118">
        <v>0</v>
      </c>
    </row>
    <row r="2119" spans="1:45" x14ac:dyDescent="0.2">
      <c r="A2119" t="s">
        <v>2064</v>
      </c>
      <c r="B2119" t="s">
        <v>46</v>
      </c>
      <c r="C2119" t="s">
        <v>46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K2119">
        <v>0</v>
      </c>
      <c r="L2119">
        <v>0</v>
      </c>
      <c r="M2119">
        <v>3</v>
      </c>
      <c r="N2119">
        <v>3</v>
      </c>
      <c r="O2119" t="s">
        <v>47</v>
      </c>
      <c r="P2119" t="s">
        <v>47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49</v>
      </c>
      <c r="Z2119">
        <v>49</v>
      </c>
      <c r="AA2119" t="s">
        <v>48</v>
      </c>
      <c r="AB2119" t="s">
        <v>48</v>
      </c>
      <c r="AC2119" t="s">
        <v>59</v>
      </c>
      <c r="AD2119" t="s">
        <v>59</v>
      </c>
      <c r="AE2119">
        <v>0</v>
      </c>
      <c r="AF2119">
        <v>0</v>
      </c>
      <c r="AG2119">
        <v>1</v>
      </c>
      <c r="AH2119">
        <v>1</v>
      </c>
      <c r="AI2119">
        <f t="shared" si="231"/>
        <v>49</v>
      </c>
      <c r="AJ2119">
        <f t="shared" si="232"/>
        <v>49</v>
      </c>
      <c r="AK2119">
        <f t="shared" si="233"/>
        <v>0</v>
      </c>
      <c r="AL2119">
        <f t="shared" si="234"/>
        <v>0</v>
      </c>
      <c r="AM2119">
        <f t="shared" si="235"/>
        <v>49</v>
      </c>
      <c r="AN2119">
        <f t="shared" si="236"/>
        <v>0</v>
      </c>
      <c r="AO2119">
        <f t="shared" si="237"/>
        <v>0</v>
      </c>
      <c r="AP2119" t="s">
        <v>50</v>
      </c>
      <c r="AQ2119">
        <v>169077</v>
      </c>
      <c r="AR2119">
        <v>0</v>
      </c>
      <c r="AS2119">
        <v>0</v>
      </c>
    </row>
    <row r="2120" spans="1:45" x14ac:dyDescent="0.2">
      <c r="A2120" t="s">
        <v>2065</v>
      </c>
      <c r="B2120" t="s">
        <v>46</v>
      </c>
      <c r="C2120" t="s">
        <v>46</v>
      </c>
      <c r="D2120">
        <v>0</v>
      </c>
      <c r="E2120">
        <v>0</v>
      </c>
      <c r="F2120">
        <v>0</v>
      </c>
      <c r="G2120">
        <v>-77.5</v>
      </c>
      <c r="H2120">
        <v>-58.4</v>
      </c>
      <c r="I2120">
        <v>-53.5</v>
      </c>
      <c r="K2120">
        <v>-525.6</v>
      </c>
      <c r="L2120">
        <v>-481.5</v>
      </c>
      <c r="M2120">
        <v>5</v>
      </c>
      <c r="N2120">
        <v>5</v>
      </c>
      <c r="O2120" t="s">
        <v>47</v>
      </c>
      <c r="P2120" t="s">
        <v>47</v>
      </c>
      <c r="Q2120">
        <v>0</v>
      </c>
      <c r="R2120">
        <v>0</v>
      </c>
      <c r="S2120">
        <v>0</v>
      </c>
      <c r="T2120">
        <v>775</v>
      </c>
      <c r="U2120">
        <v>0</v>
      </c>
      <c r="V2120">
        <v>0</v>
      </c>
      <c r="W2120">
        <v>0</v>
      </c>
      <c r="X2120">
        <v>0</v>
      </c>
      <c r="Y2120">
        <v>909</v>
      </c>
      <c r="Z2120">
        <v>860</v>
      </c>
      <c r="AA2120" t="s">
        <v>58</v>
      </c>
      <c r="AB2120" t="s">
        <v>58</v>
      </c>
      <c r="AC2120" t="s">
        <v>49</v>
      </c>
      <c r="AD2120" t="s">
        <v>49</v>
      </c>
      <c r="AE2120">
        <v>0</v>
      </c>
      <c r="AF2120">
        <v>0</v>
      </c>
      <c r="AG2120">
        <v>14</v>
      </c>
      <c r="AH2120">
        <v>13</v>
      </c>
      <c r="AI2120">
        <f t="shared" si="231"/>
        <v>850.6</v>
      </c>
      <c r="AJ2120">
        <f t="shared" si="232"/>
        <v>806.5</v>
      </c>
      <c r="AK2120">
        <f t="shared" si="233"/>
        <v>0</v>
      </c>
      <c r="AL2120">
        <f t="shared" si="234"/>
        <v>0</v>
      </c>
      <c r="AM2120">
        <f t="shared" si="235"/>
        <v>0</v>
      </c>
      <c r="AN2120">
        <f t="shared" si="236"/>
        <v>0</v>
      </c>
      <c r="AO2120">
        <f t="shared" si="237"/>
        <v>44.100000000000023</v>
      </c>
      <c r="AP2120" t="s">
        <v>50</v>
      </c>
      <c r="AQ2120">
        <v>169109</v>
      </c>
      <c r="AR2120">
        <v>0</v>
      </c>
      <c r="AS2120">
        <v>0</v>
      </c>
    </row>
    <row r="2121" spans="1:45" x14ac:dyDescent="0.2">
      <c r="A2121" t="s">
        <v>2066</v>
      </c>
      <c r="B2121" t="s">
        <v>46</v>
      </c>
      <c r="C2121" t="s">
        <v>46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K2121">
        <v>0</v>
      </c>
      <c r="L2121">
        <v>0</v>
      </c>
      <c r="M2121">
        <v>3</v>
      </c>
      <c r="N2121">
        <v>3</v>
      </c>
      <c r="O2121" t="s">
        <v>47</v>
      </c>
      <c r="P2121" t="s">
        <v>47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49</v>
      </c>
      <c r="Z2121">
        <v>49</v>
      </c>
      <c r="AA2121" t="s">
        <v>48</v>
      </c>
      <c r="AB2121" t="s">
        <v>48</v>
      </c>
      <c r="AC2121" t="s">
        <v>481</v>
      </c>
      <c r="AD2121" t="s">
        <v>481</v>
      </c>
      <c r="AE2121">
        <v>0</v>
      </c>
      <c r="AF2121">
        <v>0</v>
      </c>
      <c r="AG2121">
        <v>1</v>
      </c>
      <c r="AH2121">
        <v>1</v>
      </c>
      <c r="AI2121">
        <f t="shared" si="231"/>
        <v>49</v>
      </c>
      <c r="AJ2121">
        <f t="shared" si="232"/>
        <v>49</v>
      </c>
      <c r="AK2121">
        <f t="shared" si="233"/>
        <v>0</v>
      </c>
      <c r="AL2121">
        <f t="shared" si="234"/>
        <v>0</v>
      </c>
      <c r="AM2121">
        <f t="shared" si="235"/>
        <v>49</v>
      </c>
      <c r="AN2121">
        <f t="shared" si="236"/>
        <v>0</v>
      </c>
      <c r="AO2121">
        <f t="shared" si="237"/>
        <v>0</v>
      </c>
      <c r="AP2121" t="s">
        <v>50</v>
      </c>
      <c r="AQ2121">
        <v>171872</v>
      </c>
      <c r="AR2121">
        <v>0</v>
      </c>
      <c r="AS2121">
        <v>0</v>
      </c>
    </row>
    <row r="2122" spans="1:45" x14ac:dyDescent="0.2">
      <c r="A2122" t="s">
        <v>2067</v>
      </c>
      <c r="B2122" t="s">
        <v>46</v>
      </c>
      <c r="C2122" t="s">
        <v>46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K2122">
        <v>0</v>
      </c>
      <c r="L2122">
        <v>0</v>
      </c>
      <c r="M2122">
        <v>1</v>
      </c>
      <c r="N2122">
        <v>1</v>
      </c>
      <c r="O2122" t="s">
        <v>47</v>
      </c>
      <c r="P2122" t="s">
        <v>47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28</v>
      </c>
      <c r="Z2122">
        <v>28</v>
      </c>
      <c r="AA2122" t="s">
        <v>48</v>
      </c>
      <c r="AB2122" t="s">
        <v>48</v>
      </c>
      <c r="AC2122" t="s">
        <v>53</v>
      </c>
      <c r="AD2122" t="s">
        <v>53</v>
      </c>
      <c r="AE2122">
        <v>0</v>
      </c>
      <c r="AF2122">
        <v>0</v>
      </c>
      <c r="AG2122">
        <v>1</v>
      </c>
      <c r="AH2122">
        <v>1</v>
      </c>
      <c r="AI2122">
        <f t="shared" si="231"/>
        <v>28</v>
      </c>
      <c r="AJ2122">
        <f t="shared" si="232"/>
        <v>28</v>
      </c>
      <c r="AK2122">
        <f t="shared" si="233"/>
        <v>0</v>
      </c>
      <c r="AL2122">
        <f t="shared" si="234"/>
        <v>0</v>
      </c>
      <c r="AM2122">
        <f t="shared" si="235"/>
        <v>28</v>
      </c>
      <c r="AN2122">
        <f t="shared" si="236"/>
        <v>0</v>
      </c>
      <c r="AO2122">
        <f t="shared" si="237"/>
        <v>0</v>
      </c>
      <c r="AP2122" t="s">
        <v>50</v>
      </c>
      <c r="AQ2122">
        <v>173241</v>
      </c>
      <c r="AR2122">
        <v>0</v>
      </c>
      <c r="AS2122">
        <v>0</v>
      </c>
    </row>
    <row r="2123" spans="1:45" x14ac:dyDescent="0.2">
      <c r="A2123" t="s">
        <v>2068</v>
      </c>
      <c r="B2123" t="s">
        <v>46</v>
      </c>
      <c r="C2123" t="s">
        <v>46</v>
      </c>
      <c r="D2123">
        <v>0</v>
      </c>
      <c r="E2123">
        <v>0</v>
      </c>
      <c r="F2123">
        <v>0</v>
      </c>
      <c r="G2123">
        <v>0</v>
      </c>
      <c r="H2123">
        <v>-127.25</v>
      </c>
      <c r="I2123">
        <v>-127.25</v>
      </c>
      <c r="K2123">
        <v>4199.25</v>
      </c>
      <c r="L2123">
        <v>-381.75</v>
      </c>
      <c r="M2123">
        <v>6</v>
      </c>
      <c r="N2123">
        <v>6</v>
      </c>
      <c r="O2123" t="s">
        <v>47</v>
      </c>
      <c r="P2123" t="s">
        <v>47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509</v>
      </c>
      <c r="Z2123">
        <v>509</v>
      </c>
      <c r="AA2123" t="s">
        <v>58</v>
      </c>
      <c r="AB2123" t="s">
        <v>58</v>
      </c>
      <c r="AC2123" t="s">
        <v>53</v>
      </c>
      <c r="AD2123" t="s">
        <v>53</v>
      </c>
      <c r="AE2123">
        <v>0</v>
      </c>
      <c r="AF2123">
        <v>0</v>
      </c>
      <c r="AG2123">
        <v>9</v>
      </c>
      <c r="AH2123">
        <v>9</v>
      </c>
      <c r="AI2123">
        <f t="shared" si="231"/>
        <v>381.75</v>
      </c>
      <c r="AJ2123">
        <f t="shared" si="232"/>
        <v>381.75</v>
      </c>
      <c r="AK2123">
        <f t="shared" si="233"/>
        <v>0</v>
      </c>
      <c r="AL2123">
        <f t="shared" si="234"/>
        <v>0</v>
      </c>
      <c r="AM2123">
        <f t="shared" si="235"/>
        <v>381.75</v>
      </c>
      <c r="AN2123">
        <f t="shared" si="236"/>
        <v>0</v>
      </c>
      <c r="AO2123">
        <f t="shared" si="237"/>
        <v>0</v>
      </c>
      <c r="AP2123" t="s">
        <v>50</v>
      </c>
      <c r="AQ2123">
        <v>173272</v>
      </c>
      <c r="AR2123">
        <v>0</v>
      </c>
      <c r="AS2123">
        <v>0</v>
      </c>
    </row>
    <row r="2124" spans="1:45" x14ac:dyDescent="0.2">
      <c r="A2124" t="s">
        <v>2069</v>
      </c>
      <c r="B2124" t="s">
        <v>46</v>
      </c>
      <c r="C2124" t="s">
        <v>46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K2124">
        <v>0</v>
      </c>
      <c r="L2124">
        <v>0</v>
      </c>
      <c r="M2124">
        <v>3</v>
      </c>
      <c r="N2124">
        <v>3</v>
      </c>
      <c r="O2124" t="s">
        <v>47</v>
      </c>
      <c r="P2124" t="s">
        <v>47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322</v>
      </c>
      <c r="Z2124">
        <v>322</v>
      </c>
      <c r="AA2124" t="s">
        <v>48</v>
      </c>
      <c r="AB2124" t="s">
        <v>48</v>
      </c>
      <c r="AC2124" t="s">
        <v>66</v>
      </c>
      <c r="AD2124" t="s">
        <v>66</v>
      </c>
      <c r="AE2124">
        <v>0</v>
      </c>
      <c r="AF2124">
        <v>0</v>
      </c>
      <c r="AG2124">
        <v>7</v>
      </c>
      <c r="AH2124">
        <v>7</v>
      </c>
      <c r="AI2124">
        <f t="shared" si="231"/>
        <v>322</v>
      </c>
      <c r="AJ2124">
        <f t="shared" si="232"/>
        <v>322</v>
      </c>
      <c r="AK2124">
        <f t="shared" si="233"/>
        <v>0</v>
      </c>
      <c r="AL2124">
        <f t="shared" si="234"/>
        <v>0</v>
      </c>
      <c r="AM2124">
        <f t="shared" si="235"/>
        <v>322</v>
      </c>
      <c r="AN2124">
        <f t="shared" si="236"/>
        <v>0</v>
      </c>
      <c r="AO2124">
        <f t="shared" si="237"/>
        <v>0</v>
      </c>
      <c r="AP2124" t="s">
        <v>50</v>
      </c>
      <c r="AQ2124">
        <v>173261</v>
      </c>
      <c r="AR2124">
        <v>0</v>
      </c>
      <c r="AS2124">
        <v>0</v>
      </c>
    </row>
    <row r="2125" spans="1:45" x14ac:dyDescent="0.2">
      <c r="A2125" t="s">
        <v>2070</v>
      </c>
      <c r="B2125" t="s">
        <v>46</v>
      </c>
      <c r="C2125" t="s">
        <v>46</v>
      </c>
      <c r="D2125">
        <v>0</v>
      </c>
      <c r="E2125">
        <v>0</v>
      </c>
      <c r="F2125">
        <v>0</v>
      </c>
      <c r="G2125">
        <v>0</v>
      </c>
      <c r="H2125">
        <v>-6</v>
      </c>
      <c r="I2125">
        <v>-6</v>
      </c>
      <c r="K2125">
        <v>506</v>
      </c>
      <c r="L2125">
        <v>-46</v>
      </c>
      <c r="M2125">
        <v>3</v>
      </c>
      <c r="N2125">
        <v>3</v>
      </c>
      <c r="O2125" t="s">
        <v>47</v>
      </c>
      <c r="P2125" t="s">
        <v>47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52</v>
      </c>
      <c r="Z2125">
        <v>52</v>
      </c>
      <c r="AA2125" t="s">
        <v>58</v>
      </c>
      <c r="AB2125" t="s">
        <v>58</v>
      </c>
      <c r="AC2125" t="s">
        <v>481</v>
      </c>
      <c r="AD2125" t="s">
        <v>481</v>
      </c>
      <c r="AE2125">
        <v>0</v>
      </c>
      <c r="AF2125">
        <v>0</v>
      </c>
      <c r="AG2125">
        <v>1</v>
      </c>
      <c r="AH2125">
        <v>1</v>
      </c>
      <c r="AI2125">
        <f t="shared" si="231"/>
        <v>46</v>
      </c>
      <c r="AJ2125">
        <f t="shared" si="232"/>
        <v>46</v>
      </c>
      <c r="AK2125">
        <f t="shared" si="233"/>
        <v>0</v>
      </c>
      <c r="AL2125">
        <f t="shared" si="234"/>
        <v>0</v>
      </c>
      <c r="AM2125">
        <f t="shared" si="235"/>
        <v>46</v>
      </c>
      <c r="AN2125">
        <f t="shared" si="236"/>
        <v>0</v>
      </c>
      <c r="AO2125">
        <f t="shared" si="237"/>
        <v>0</v>
      </c>
      <c r="AP2125" t="s">
        <v>50</v>
      </c>
      <c r="AQ2125">
        <v>173249</v>
      </c>
      <c r="AR2125">
        <v>0</v>
      </c>
      <c r="AS2125">
        <v>0</v>
      </c>
    </row>
    <row r="2126" spans="1:45" x14ac:dyDescent="0.2">
      <c r="A2126" t="s">
        <v>2071</v>
      </c>
      <c r="B2126" t="s">
        <v>46</v>
      </c>
      <c r="C2126" t="s">
        <v>46</v>
      </c>
      <c r="D2126">
        <v>0</v>
      </c>
      <c r="E2126">
        <v>0</v>
      </c>
      <c r="F2126">
        <v>0</v>
      </c>
      <c r="G2126">
        <v>0</v>
      </c>
      <c r="H2126">
        <v>-6</v>
      </c>
      <c r="I2126">
        <v>-6</v>
      </c>
      <c r="K2126">
        <v>506</v>
      </c>
      <c r="L2126">
        <v>-46</v>
      </c>
      <c r="M2126">
        <v>3</v>
      </c>
      <c r="N2126">
        <v>3</v>
      </c>
      <c r="O2126" t="s">
        <v>47</v>
      </c>
      <c r="P2126" t="s">
        <v>47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52</v>
      </c>
      <c r="Z2126">
        <v>52</v>
      </c>
      <c r="AA2126" t="s">
        <v>58</v>
      </c>
      <c r="AB2126" t="s">
        <v>58</v>
      </c>
      <c r="AC2126" t="s">
        <v>481</v>
      </c>
      <c r="AD2126" t="s">
        <v>481</v>
      </c>
      <c r="AE2126">
        <v>0</v>
      </c>
      <c r="AF2126">
        <v>0</v>
      </c>
      <c r="AG2126">
        <v>1</v>
      </c>
      <c r="AH2126">
        <v>1</v>
      </c>
      <c r="AI2126">
        <f t="shared" si="231"/>
        <v>46</v>
      </c>
      <c r="AJ2126">
        <f t="shared" si="232"/>
        <v>46</v>
      </c>
      <c r="AK2126">
        <f t="shared" si="233"/>
        <v>0</v>
      </c>
      <c r="AL2126">
        <f t="shared" si="234"/>
        <v>0</v>
      </c>
      <c r="AM2126">
        <f t="shared" si="235"/>
        <v>46</v>
      </c>
      <c r="AN2126">
        <f t="shared" si="236"/>
        <v>0</v>
      </c>
      <c r="AO2126">
        <f t="shared" si="237"/>
        <v>0</v>
      </c>
      <c r="AP2126" t="s">
        <v>50</v>
      </c>
      <c r="AQ2126">
        <v>173248</v>
      </c>
      <c r="AR2126">
        <v>0</v>
      </c>
      <c r="AS2126">
        <v>0</v>
      </c>
    </row>
    <row r="2127" spans="1:45" x14ac:dyDescent="0.2">
      <c r="A2127" t="s">
        <v>2072</v>
      </c>
      <c r="B2127" t="s">
        <v>46</v>
      </c>
      <c r="C2127" t="s">
        <v>168</v>
      </c>
      <c r="D2127">
        <v>0</v>
      </c>
      <c r="E2127">
        <v>0</v>
      </c>
      <c r="F2127">
        <v>0</v>
      </c>
      <c r="G2127">
        <v>0</v>
      </c>
      <c r="H2127">
        <v>-61.75</v>
      </c>
      <c r="I2127">
        <v>-28.75</v>
      </c>
      <c r="K2127">
        <v>-185.25</v>
      </c>
      <c r="L2127">
        <v>-86.25</v>
      </c>
      <c r="M2127">
        <v>4</v>
      </c>
      <c r="N2127">
        <v>0</v>
      </c>
      <c r="O2127" t="s">
        <v>47</v>
      </c>
      <c r="P2127" t="s">
        <v>86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247</v>
      </c>
      <c r="Z2127">
        <v>247</v>
      </c>
      <c r="AA2127" t="s">
        <v>58</v>
      </c>
      <c r="AB2127" t="s">
        <v>58</v>
      </c>
      <c r="AC2127" t="s">
        <v>49</v>
      </c>
      <c r="AD2127" t="s">
        <v>49</v>
      </c>
      <c r="AE2127">
        <v>0</v>
      </c>
      <c r="AF2127">
        <v>0</v>
      </c>
      <c r="AG2127">
        <v>6</v>
      </c>
      <c r="AH2127">
        <v>0</v>
      </c>
      <c r="AI2127">
        <f t="shared" si="231"/>
        <v>185.25</v>
      </c>
      <c r="AJ2127">
        <f t="shared" si="232"/>
        <v>218.25</v>
      </c>
      <c r="AK2127">
        <f t="shared" si="233"/>
        <v>0</v>
      </c>
      <c r="AL2127">
        <f t="shared" si="234"/>
        <v>33</v>
      </c>
      <c r="AM2127">
        <f t="shared" si="235"/>
        <v>0</v>
      </c>
      <c r="AN2127">
        <f t="shared" si="236"/>
        <v>0</v>
      </c>
      <c r="AO2127">
        <f t="shared" si="237"/>
        <v>0</v>
      </c>
      <c r="AP2127" t="s">
        <v>50</v>
      </c>
      <c r="AQ2127">
        <v>175692</v>
      </c>
      <c r="AR2127">
        <v>0</v>
      </c>
      <c r="AS2127">
        <v>0</v>
      </c>
    </row>
    <row r="2128" spans="1:45" x14ac:dyDescent="0.2">
      <c r="A2128" t="s">
        <v>2073</v>
      </c>
      <c r="B2128" t="s">
        <v>46</v>
      </c>
      <c r="C2128" t="s">
        <v>46</v>
      </c>
      <c r="D2128">
        <v>0</v>
      </c>
      <c r="E2128">
        <v>0</v>
      </c>
      <c r="F2128">
        <v>0</v>
      </c>
      <c r="G2128">
        <v>0</v>
      </c>
      <c r="H2128">
        <v>-3</v>
      </c>
      <c r="I2128">
        <v>-3</v>
      </c>
      <c r="K2128">
        <v>-25</v>
      </c>
      <c r="L2128">
        <v>-25</v>
      </c>
      <c r="M2128">
        <v>1</v>
      </c>
      <c r="N2128">
        <v>1</v>
      </c>
      <c r="O2128" t="s">
        <v>47</v>
      </c>
      <c r="P2128" t="s">
        <v>47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28</v>
      </c>
      <c r="Z2128">
        <v>28</v>
      </c>
      <c r="AA2128" t="s">
        <v>58</v>
      </c>
      <c r="AB2128" t="s">
        <v>58</v>
      </c>
      <c r="AC2128" t="s">
        <v>118</v>
      </c>
      <c r="AD2128" t="s">
        <v>56</v>
      </c>
      <c r="AE2128">
        <v>0</v>
      </c>
      <c r="AF2128">
        <v>0</v>
      </c>
      <c r="AG2128">
        <v>1</v>
      </c>
      <c r="AH2128">
        <v>1</v>
      </c>
      <c r="AI2128">
        <f t="shared" si="231"/>
        <v>25</v>
      </c>
      <c r="AJ2128">
        <f t="shared" si="232"/>
        <v>25</v>
      </c>
      <c r="AK2128">
        <f t="shared" si="233"/>
        <v>0</v>
      </c>
      <c r="AL2128">
        <f t="shared" si="234"/>
        <v>0</v>
      </c>
      <c r="AM2128">
        <f t="shared" si="235"/>
        <v>25</v>
      </c>
      <c r="AN2128">
        <f t="shared" si="236"/>
        <v>0</v>
      </c>
      <c r="AO2128">
        <f t="shared" si="237"/>
        <v>0</v>
      </c>
      <c r="AP2128" t="s">
        <v>50</v>
      </c>
      <c r="AQ2128">
        <v>175664</v>
      </c>
      <c r="AR2128">
        <v>0</v>
      </c>
      <c r="AS2128">
        <v>0</v>
      </c>
    </row>
    <row r="2129" spans="1:45" x14ac:dyDescent="0.2">
      <c r="A2129" t="s">
        <v>2074</v>
      </c>
      <c r="B2129" t="s">
        <v>46</v>
      </c>
      <c r="C2129" t="s">
        <v>46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K2129">
        <v>0</v>
      </c>
      <c r="L2129">
        <v>0</v>
      </c>
      <c r="M2129">
        <v>3</v>
      </c>
      <c r="N2129">
        <v>3</v>
      </c>
      <c r="O2129" t="s">
        <v>47</v>
      </c>
      <c r="P2129" t="s">
        <v>47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104</v>
      </c>
      <c r="Z2129">
        <v>104</v>
      </c>
      <c r="AA2129" t="s">
        <v>48</v>
      </c>
      <c r="AB2129" t="s">
        <v>48</v>
      </c>
      <c r="AC2129" t="s">
        <v>118</v>
      </c>
      <c r="AD2129" t="s">
        <v>59</v>
      </c>
      <c r="AE2129">
        <v>0</v>
      </c>
      <c r="AF2129">
        <v>0</v>
      </c>
      <c r="AG2129">
        <v>2</v>
      </c>
      <c r="AH2129">
        <v>2</v>
      </c>
      <c r="AI2129">
        <f t="shared" si="231"/>
        <v>104</v>
      </c>
      <c r="AJ2129">
        <f t="shared" si="232"/>
        <v>104</v>
      </c>
      <c r="AK2129">
        <f t="shared" si="233"/>
        <v>0</v>
      </c>
      <c r="AL2129">
        <f t="shared" si="234"/>
        <v>0</v>
      </c>
      <c r="AM2129">
        <f t="shared" si="235"/>
        <v>104</v>
      </c>
      <c r="AN2129">
        <f t="shared" si="236"/>
        <v>0</v>
      </c>
      <c r="AO2129">
        <f t="shared" si="237"/>
        <v>0</v>
      </c>
      <c r="AP2129" t="s">
        <v>50</v>
      </c>
      <c r="AQ2129">
        <v>176817</v>
      </c>
      <c r="AR2129">
        <v>0</v>
      </c>
      <c r="AS2129">
        <v>0</v>
      </c>
    </row>
    <row r="2130" spans="1:45" x14ac:dyDescent="0.2">
      <c r="A2130" t="s">
        <v>2075</v>
      </c>
      <c r="B2130" t="s">
        <v>46</v>
      </c>
      <c r="C2130" t="s">
        <v>46</v>
      </c>
      <c r="D2130">
        <v>0</v>
      </c>
      <c r="E2130">
        <v>0</v>
      </c>
      <c r="F2130">
        <v>0</v>
      </c>
      <c r="G2130">
        <v>0</v>
      </c>
      <c r="H2130">
        <v>-16</v>
      </c>
      <c r="I2130">
        <v>-16</v>
      </c>
      <c r="K2130">
        <v>-48</v>
      </c>
      <c r="L2130">
        <v>-48</v>
      </c>
      <c r="M2130">
        <v>4</v>
      </c>
      <c r="N2130">
        <v>4</v>
      </c>
      <c r="O2130" t="s">
        <v>47</v>
      </c>
      <c r="P2130" t="s">
        <v>47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64</v>
      </c>
      <c r="Z2130">
        <v>64</v>
      </c>
      <c r="AA2130" t="s">
        <v>58</v>
      </c>
      <c r="AB2130" t="s">
        <v>58</v>
      </c>
      <c r="AC2130" t="s">
        <v>118</v>
      </c>
      <c r="AD2130" t="s">
        <v>56</v>
      </c>
      <c r="AE2130">
        <v>0</v>
      </c>
      <c r="AF2130">
        <v>0</v>
      </c>
      <c r="AG2130">
        <v>1</v>
      </c>
      <c r="AH2130">
        <v>1</v>
      </c>
      <c r="AI2130">
        <f t="shared" si="231"/>
        <v>48</v>
      </c>
      <c r="AJ2130">
        <f t="shared" si="232"/>
        <v>48</v>
      </c>
      <c r="AK2130">
        <f t="shared" si="233"/>
        <v>0</v>
      </c>
      <c r="AL2130">
        <f t="shared" si="234"/>
        <v>0</v>
      </c>
      <c r="AM2130">
        <f t="shared" si="235"/>
        <v>48</v>
      </c>
      <c r="AN2130">
        <f t="shared" si="236"/>
        <v>0</v>
      </c>
      <c r="AO2130">
        <f t="shared" si="237"/>
        <v>0</v>
      </c>
      <c r="AP2130" t="s">
        <v>50</v>
      </c>
      <c r="AQ2130">
        <v>176824</v>
      </c>
      <c r="AR2130">
        <v>0</v>
      </c>
      <c r="AS2130">
        <v>0</v>
      </c>
    </row>
    <row r="2131" spans="1:45" x14ac:dyDescent="0.2">
      <c r="A2131" t="s">
        <v>2076</v>
      </c>
      <c r="B2131" t="s">
        <v>46</v>
      </c>
      <c r="C2131" t="s">
        <v>168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K2131">
        <v>0</v>
      </c>
      <c r="L2131">
        <v>0</v>
      </c>
      <c r="M2131">
        <v>3</v>
      </c>
      <c r="N2131">
        <v>3</v>
      </c>
      <c r="O2131" t="s">
        <v>47</v>
      </c>
      <c r="P2131" t="s">
        <v>47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49</v>
      </c>
      <c r="Z2131">
        <v>49</v>
      </c>
      <c r="AA2131" t="s">
        <v>48</v>
      </c>
      <c r="AB2131" t="s">
        <v>48</v>
      </c>
      <c r="AC2131" t="s">
        <v>118</v>
      </c>
      <c r="AD2131" t="s">
        <v>56</v>
      </c>
      <c r="AE2131">
        <v>0</v>
      </c>
      <c r="AF2131">
        <v>0</v>
      </c>
      <c r="AG2131">
        <v>1</v>
      </c>
      <c r="AH2131">
        <v>1</v>
      </c>
      <c r="AI2131">
        <f t="shared" si="231"/>
        <v>49</v>
      </c>
      <c r="AJ2131">
        <f t="shared" si="232"/>
        <v>49</v>
      </c>
      <c r="AK2131">
        <f t="shared" si="233"/>
        <v>0</v>
      </c>
      <c r="AL2131">
        <f t="shared" si="234"/>
        <v>0</v>
      </c>
      <c r="AM2131">
        <f t="shared" si="235"/>
        <v>49</v>
      </c>
      <c r="AN2131">
        <f t="shared" si="236"/>
        <v>0</v>
      </c>
      <c r="AO2131">
        <f t="shared" si="237"/>
        <v>0</v>
      </c>
      <c r="AP2131" t="s">
        <v>50</v>
      </c>
      <c r="AQ2131">
        <v>176816</v>
      </c>
      <c r="AR2131">
        <v>0</v>
      </c>
      <c r="AS2131">
        <v>0</v>
      </c>
    </row>
    <row r="2132" spans="1:45" x14ac:dyDescent="0.2">
      <c r="A2132" t="s">
        <v>2077</v>
      </c>
      <c r="B2132" t="s">
        <v>46</v>
      </c>
      <c r="C2132" t="s">
        <v>46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K2132">
        <v>0</v>
      </c>
      <c r="L2132">
        <v>0</v>
      </c>
      <c r="M2132">
        <v>3</v>
      </c>
      <c r="N2132">
        <v>3</v>
      </c>
      <c r="O2132" t="s">
        <v>47</v>
      </c>
      <c r="P2132" t="s">
        <v>47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98</v>
      </c>
      <c r="Z2132">
        <v>98</v>
      </c>
      <c r="AA2132" t="s">
        <v>48</v>
      </c>
      <c r="AB2132" t="s">
        <v>48</v>
      </c>
      <c r="AC2132" t="s">
        <v>118</v>
      </c>
      <c r="AD2132" t="s">
        <v>56</v>
      </c>
      <c r="AE2132">
        <v>0</v>
      </c>
      <c r="AF2132">
        <v>0</v>
      </c>
      <c r="AG2132">
        <v>2</v>
      </c>
      <c r="AH2132">
        <v>2</v>
      </c>
      <c r="AI2132">
        <f t="shared" si="231"/>
        <v>98</v>
      </c>
      <c r="AJ2132">
        <f t="shared" si="232"/>
        <v>98</v>
      </c>
      <c r="AK2132">
        <f t="shared" si="233"/>
        <v>0</v>
      </c>
      <c r="AL2132">
        <f t="shared" si="234"/>
        <v>0</v>
      </c>
      <c r="AM2132">
        <f t="shared" si="235"/>
        <v>98</v>
      </c>
      <c r="AN2132">
        <f t="shared" si="236"/>
        <v>0</v>
      </c>
      <c r="AO2132">
        <f t="shared" si="237"/>
        <v>0</v>
      </c>
      <c r="AP2132" t="s">
        <v>50</v>
      </c>
      <c r="AQ2132">
        <v>183293</v>
      </c>
      <c r="AR2132">
        <v>0</v>
      </c>
      <c r="AS2132">
        <v>0</v>
      </c>
    </row>
    <row r="2133" spans="1:45" x14ac:dyDescent="0.2">
      <c r="A2133" t="s">
        <v>2078</v>
      </c>
      <c r="B2133" t="s">
        <v>46</v>
      </c>
      <c r="C2133" t="s">
        <v>46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K2133">
        <v>0</v>
      </c>
      <c r="L2133">
        <v>0</v>
      </c>
      <c r="M2133">
        <v>2</v>
      </c>
      <c r="N2133">
        <v>2</v>
      </c>
      <c r="O2133" t="s">
        <v>47</v>
      </c>
      <c r="P2133" t="s">
        <v>47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80</v>
      </c>
      <c r="Z2133">
        <v>80</v>
      </c>
      <c r="AA2133" t="s">
        <v>48</v>
      </c>
      <c r="AB2133" t="s">
        <v>48</v>
      </c>
      <c r="AC2133" t="s">
        <v>118</v>
      </c>
      <c r="AD2133" t="s">
        <v>64</v>
      </c>
      <c r="AE2133">
        <v>0</v>
      </c>
      <c r="AF2133">
        <v>0</v>
      </c>
      <c r="AG2133">
        <v>2</v>
      </c>
      <c r="AH2133">
        <v>2</v>
      </c>
      <c r="AI2133">
        <f t="shared" si="231"/>
        <v>80</v>
      </c>
      <c r="AJ2133">
        <f t="shared" si="232"/>
        <v>80</v>
      </c>
      <c r="AK2133">
        <f t="shared" si="233"/>
        <v>0</v>
      </c>
      <c r="AL2133">
        <f t="shared" si="234"/>
        <v>0</v>
      </c>
      <c r="AM2133">
        <f t="shared" si="235"/>
        <v>80</v>
      </c>
      <c r="AN2133">
        <f t="shared" si="236"/>
        <v>0</v>
      </c>
      <c r="AO2133">
        <f t="shared" si="237"/>
        <v>0</v>
      </c>
      <c r="AP2133" t="s">
        <v>50</v>
      </c>
      <c r="AQ2133">
        <v>183380</v>
      </c>
      <c r="AR2133">
        <v>0</v>
      </c>
      <c r="AS2133">
        <v>0</v>
      </c>
    </row>
    <row r="2134" spans="1:45" x14ac:dyDescent="0.2">
      <c r="A2134" t="s">
        <v>2079</v>
      </c>
      <c r="B2134" t="s">
        <v>46</v>
      </c>
      <c r="C2134" t="s">
        <v>46</v>
      </c>
      <c r="D2134">
        <v>0</v>
      </c>
      <c r="E2134">
        <v>0</v>
      </c>
      <c r="F2134">
        <v>0</v>
      </c>
      <c r="G2134">
        <v>0</v>
      </c>
      <c r="H2134">
        <v>-24.5</v>
      </c>
      <c r="I2134">
        <v>-24.5</v>
      </c>
      <c r="K2134">
        <v>-73.5</v>
      </c>
      <c r="L2134">
        <v>-73.5</v>
      </c>
      <c r="M2134">
        <v>3</v>
      </c>
      <c r="N2134">
        <v>3</v>
      </c>
      <c r="O2134" t="s">
        <v>47</v>
      </c>
      <c r="P2134" t="s">
        <v>47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98</v>
      </c>
      <c r="Z2134">
        <v>98</v>
      </c>
      <c r="AA2134" t="s">
        <v>58</v>
      </c>
      <c r="AB2134" t="s">
        <v>58</v>
      </c>
      <c r="AC2134" t="s">
        <v>118</v>
      </c>
      <c r="AD2134" t="s">
        <v>56</v>
      </c>
      <c r="AE2134">
        <v>0</v>
      </c>
      <c r="AF2134">
        <v>0</v>
      </c>
      <c r="AG2134">
        <v>2</v>
      </c>
      <c r="AH2134">
        <v>2</v>
      </c>
      <c r="AI2134">
        <f t="shared" si="231"/>
        <v>73.5</v>
      </c>
      <c r="AJ2134">
        <f t="shared" si="232"/>
        <v>73.5</v>
      </c>
      <c r="AK2134">
        <f t="shared" si="233"/>
        <v>0</v>
      </c>
      <c r="AL2134">
        <f t="shared" si="234"/>
        <v>0</v>
      </c>
      <c r="AM2134">
        <f t="shared" si="235"/>
        <v>73.5</v>
      </c>
      <c r="AN2134">
        <f t="shared" si="236"/>
        <v>0</v>
      </c>
      <c r="AO2134">
        <f t="shared" si="237"/>
        <v>0</v>
      </c>
      <c r="AP2134" t="s">
        <v>50</v>
      </c>
      <c r="AQ2134">
        <v>183626</v>
      </c>
      <c r="AR2134">
        <v>0</v>
      </c>
      <c r="AS2134">
        <v>0</v>
      </c>
    </row>
    <row r="2135" spans="1:45" x14ac:dyDescent="0.2">
      <c r="A2135" t="s">
        <v>2080</v>
      </c>
      <c r="B2135" t="s">
        <v>46</v>
      </c>
      <c r="C2135" t="s">
        <v>46</v>
      </c>
      <c r="D2135">
        <v>0</v>
      </c>
      <c r="E2135">
        <v>0</v>
      </c>
      <c r="F2135">
        <v>0</v>
      </c>
      <c r="G2135">
        <v>0</v>
      </c>
      <c r="H2135">
        <v>-24.5</v>
      </c>
      <c r="I2135">
        <v>-24.5</v>
      </c>
      <c r="K2135">
        <v>-73.5</v>
      </c>
      <c r="L2135">
        <v>-73.5</v>
      </c>
      <c r="M2135">
        <v>3</v>
      </c>
      <c r="N2135">
        <v>3</v>
      </c>
      <c r="O2135" t="s">
        <v>47</v>
      </c>
      <c r="P2135" t="s">
        <v>47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98</v>
      </c>
      <c r="Z2135">
        <v>98</v>
      </c>
      <c r="AA2135" t="s">
        <v>58</v>
      </c>
      <c r="AB2135" t="s">
        <v>58</v>
      </c>
      <c r="AC2135" t="s">
        <v>118</v>
      </c>
      <c r="AD2135" t="s">
        <v>64</v>
      </c>
      <c r="AE2135">
        <v>0</v>
      </c>
      <c r="AF2135">
        <v>0</v>
      </c>
      <c r="AG2135">
        <v>2</v>
      </c>
      <c r="AH2135">
        <v>2</v>
      </c>
      <c r="AI2135">
        <f t="shared" si="231"/>
        <v>73.5</v>
      </c>
      <c r="AJ2135">
        <f t="shared" si="232"/>
        <v>73.5</v>
      </c>
      <c r="AK2135">
        <f t="shared" si="233"/>
        <v>0</v>
      </c>
      <c r="AL2135">
        <f t="shared" si="234"/>
        <v>0</v>
      </c>
      <c r="AM2135">
        <f t="shared" si="235"/>
        <v>73.5</v>
      </c>
      <c r="AN2135">
        <f t="shared" si="236"/>
        <v>0</v>
      </c>
      <c r="AO2135">
        <f t="shared" si="237"/>
        <v>0</v>
      </c>
      <c r="AP2135" t="s">
        <v>50</v>
      </c>
      <c r="AQ2135">
        <v>183299</v>
      </c>
      <c r="AR2135">
        <v>0</v>
      </c>
      <c r="AS2135">
        <v>0</v>
      </c>
    </row>
    <row r="2136" spans="1:45" x14ac:dyDescent="0.2">
      <c r="A2136" t="s">
        <v>2081</v>
      </c>
      <c r="B2136" t="s">
        <v>46</v>
      </c>
      <c r="C2136" t="s">
        <v>46</v>
      </c>
      <c r="D2136">
        <v>0</v>
      </c>
      <c r="E2136">
        <v>0</v>
      </c>
      <c r="F2136">
        <v>0</v>
      </c>
      <c r="G2136">
        <v>0</v>
      </c>
      <c r="H2136">
        <v>-5</v>
      </c>
      <c r="I2136">
        <v>-5</v>
      </c>
      <c r="K2136">
        <v>-44</v>
      </c>
      <c r="L2136">
        <v>-44</v>
      </c>
      <c r="M2136">
        <v>3</v>
      </c>
      <c r="N2136">
        <v>3</v>
      </c>
      <c r="O2136" t="s">
        <v>47</v>
      </c>
      <c r="P2136" t="s">
        <v>47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49</v>
      </c>
      <c r="Z2136">
        <v>49</v>
      </c>
      <c r="AA2136" t="s">
        <v>58</v>
      </c>
      <c r="AB2136" t="s">
        <v>58</v>
      </c>
      <c r="AC2136" t="s">
        <v>118</v>
      </c>
      <c r="AD2136" t="s">
        <v>64</v>
      </c>
      <c r="AE2136">
        <v>0</v>
      </c>
      <c r="AF2136">
        <v>0</v>
      </c>
      <c r="AG2136">
        <v>1</v>
      </c>
      <c r="AH2136">
        <v>1</v>
      </c>
      <c r="AI2136">
        <f t="shared" si="231"/>
        <v>44</v>
      </c>
      <c r="AJ2136">
        <f t="shared" si="232"/>
        <v>44</v>
      </c>
      <c r="AK2136">
        <f t="shared" si="233"/>
        <v>0</v>
      </c>
      <c r="AL2136">
        <f t="shared" si="234"/>
        <v>0</v>
      </c>
      <c r="AM2136">
        <f t="shared" si="235"/>
        <v>44</v>
      </c>
      <c r="AN2136">
        <f t="shared" si="236"/>
        <v>0</v>
      </c>
      <c r="AO2136">
        <f t="shared" si="237"/>
        <v>0</v>
      </c>
      <c r="AP2136" t="s">
        <v>50</v>
      </c>
      <c r="AQ2136">
        <v>187293</v>
      </c>
      <c r="AR2136">
        <v>0</v>
      </c>
      <c r="AS2136">
        <v>0</v>
      </c>
    </row>
    <row r="2137" spans="1:45" x14ac:dyDescent="0.2">
      <c r="A2137" t="s">
        <v>2082</v>
      </c>
      <c r="B2137" t="s">
        <v>46</v>
      </c>
      <c r="C2137" t="s">
        <v>46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K2137">
        <v>0</v>
      </c>
      <c r="L2137">
        <v>0</v>
      </c>
      <c r="M2137">
        <v>4</v>
      </c>
      <c r="N2137">
        <v>4</v>
      </c>
      <c r="O2137" t="s">
        <v>47</v>
      </c>
      <c r="P2137" t="s">
        <v>47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61</v>
      </c>
      <c r="Z2137">
        <v>61</v>
      </c>
      <c r="AA2137" t="s">
        <v>48</v>
      </c>
      <c r="AB2137" t="s">
        <v>48</v>
      </c>
      <c r="AC2137" t="s">
        <v>118</v>
      </c>
      <c r="AD2137" t="s">
        <v>56</v>
      </c>
      <c r="AE2137">
        <v>0</v>
      </c>
      <c r="AF2137">
        <v>0</v>
      </c>
      <c r="AG2137">
        <v>1</v>
      </c>
      <c r="AH2137">
        <v>1</v>
      </c>
      <c r="AI2137">
        <f t="shared" si="231"/>
        <v>61</v>
      </c>
      <c r="AJ2137">
        <f t="shared" si="232"/>
        <v>61</v>
      </c>
      <c r="AK2137">
        <f t="shared" si="233"/>
        <v>0</v>
      </c>
      <c r="AL2137">
        <f t="shared" si="234"/>
        <v>0</v>
      </c>
      <c r="AM2137">
        <f t="shared" si="235"/>
        <v>61</v>
      </c>
      <c r="AN2137">
        <f t="shared" si="236"/>
        <v>0</v>
      </c>
      <c r="AO2137">
        <f t="shared" si="237"/>
        <v>0</v>
      </c>
      <c r="AP2137" t="s">
        <v>50</v>
      </c>
      <c r="AQ2137">
        <v>191161</v>
      </c>
      <c r="AR2137">
        <v>0</v>
      </c>
      <c r="AS2137">
        <v>0</v>
      </c>
    </row>
    <row r="2138" spans="1:45" x14ac:dyDescent="0.2">
      <c r="A2138" t="s">
        <v>2083</v>
      </c>
      <c r="B2138" t="s">
        <v>46</v>
      </c>
      <c r="C2138" t="s">
        <v>46</v>
      </c>
      <c r="D2138">
        <v>0</v>
      </c>
      <c r="E2138">
        <v>0</v>
      </c>
      <c r="F2138">
        <v>0</v>
      </c>
      <c r="G2138">
        <v>0</v>
      </c>
      <c r="H2138">
        <v>-80.25</v>
      </c>
      <c r="I2138">
        <v>-68</v>
      </c>
      <c r="K2138">
        <v>-240.75</v>
      </c>
      <c r="L2138">
        <v>-204</v>
      </c>
      <c r="M2138">
        <v>5</v>
      </c>
      <c r="N2138">
        <v>5</v>
      </c>
      <c r="O2138" t="s">
        <v>47</v>
      </c>
      <c r="P2138" t="s">
        <v>47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646</v>
      </c>
      <c r="Z2138">
        <v>597</v>
      </c>
      <c r="AA2138" t="s">
        <v>58</v>
      </c>
      <c r="AB2138" t="s">
        <v>58</v>
      </c>
      <c r="AC2138" t="s">
        <v>49</v>
      </c>
      <c r="AD2138" t="s">
        <v>49</v>
      </c>
      <c r="AE2138">
        <v>0</v>
      </c>
      <c r="AF2138">
        <v>0</v>
      </c>
      <c r="AG2138">
        <v>6</v>
      </c>
      <c r="AH2138">
        <v>5</v>
      </c>
      <c r="AI2138">
        <f t="shared" si="231"/>
        <v>565.75</v>
      </c>
      <c r="AJ2138">
        <f t="shared" si="232"/>
        <v>529</v>
      </c>
      <c r="AK2138">
        <f t="shared" si="233"/>
        <v>0</v>
      </c>
      <c r="AL2138">
        <f t="shared" si="234"/>
        <v>0</v>
      </c>
      <c r="AM2138">
        <f t="shared" si="235"/>
        <v>0</v>
      </c>
      <c r="AN2138">
        <f t="shared" si="236"/>
        <v>0</v>
      </c>
      <c r="AO2138">
        <f t="shared" si="237"/>
        <v>36.75</v>
      </c>
      <c r="AP2138" t="s">
        <v>50</v>
      </c>
      <c r="AQ2138">
        <v>193770</v>
      </c>
      <c r="AR2138">
        <v>0</v>
      </c>
      <c r="AS2138">
        <v>0</v>
      </c>
    </row>
    <row r="2139" spans="1:45" x14ac:dyDescent="0.2">
      <c r="A2139" t="s">
        <v>2084</v>
      </c>
      <c r="B2139" t="s">
        <v>46</v>
      </c>
      <c r="C2139" t="s">
        <v>46</v>
      </c>
      <c r="D2139">
        <v>0</v>
      </c>
      <c r="E2139">
        <v>0</v>
      </c>
      <c r="F2139">
        <v>0</v>
      </c>
      <c r="G2139">
        <v>0</v>
      </c>
      <c r="H2139">
        <v>-54.75</v>
      </c>
      <c r="I2139">
        <v>-54.75</v>
      </c>
      <c r="K2139">
        <v>-164.25</v>
      </c>
      <c r="L2139">
        <v>-164.25</v>
      </c>
      <c r="M2139">
        <v>5</v>
      </c>
      <c r="N2139">
        <v>5</v>
      </c>
      <c r="O2139" t="s">
        <v>47</v>
      </c>
      <c r="P2139" t="s">
        <v>47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219</v>
      </c>
      <c r="Z2139">
        <v>219</v>
      </c>
      <c r="AA2139" t="s">
        <v>58</v>
      </c>
      <c r="AB2139" t="s">
        <v>58</v>
      </c>
      <c r="AC2139" t="s">
        <v>49</v>
      </c>
      <c r="AD2139" t="s">
        <v>49</v>
      </c>
      <c r="AE2139">
        <v>0</v>
      </c>
      <c r="AF2139">
        <v>0</v>
      </c>
      <c r="AG2139">
        <v>3</v>
      </c>
      <c r="AH2139">
        <v>3</v>
      </c>
      <c r="AI2139">
        <f t="shared" si="231"/>
        <v>164.25</v>
      </c>
      <c r="AJ2139">
        <f t="shared" si="232"/>
        <v>164.25</v>
      </c>
      <c r="AK2139">
        <f t="shared" si="233"/>
        <v>0</v>
      </c>
      <c r="AL2139">
        <f t="shared" si="234"/>
        <v>0</v>
      </c>
      <c r="AM2139">
        <f t="shared" si="235"/>
        <v>164.25</v>
      </c>
      <c r="AN2139">
        <f t="shared" si="236"/>
        <v>0</v>
      </c>
      <c r="AO2139">
        <f t="shared" si="237"/>
        <v>0</v>
      </c>
      <c r="AP2139" t="s">
        <v>50</v>
      </c>
      <c r="AQ2139">
        <v>191174</v>
      </c>
      <c r="AR2139">
        <v>0</v>
      </c>
      <c r="AS2139">
        <v>0</v>
      </c>
    </row>
    <row r="2140" spans="1:45" x14ac:dyDescent="0.2">
      <c r="A2140" t="s">
        <v>2085</v>
      </c>
      <c r="B2140" t="s">
        <v>46</v>
      </c>
      <c r="C2140" t="s">
        <v>46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K2140">
        <v>0</v>
      </c>
      <c r="L2140">
        <v>0</v>
      </c>
      <c r="M2140">
        <v>3</v>
      </c>
      <c r="N2140">
        <v>3</v>
      </c>
      <c r="O2140" t="s">
        <v>47</v>
      </c>
      <c r="P2140" t="s">
        <v>47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49</v>
      </c>
      <c r="Z2140">
        <v>49</v>
      </c>
      <c r="AA2140" t="s">
        <v>48</v>
      </c>
      <c r="AB2140" t="s">
        <v>48</v>
      </c>
      <c r="AC2140" t="s">
        <v>118</v>
      </c>
      <c r="AD2140" t="s">
        <v>64</v>
      </c>
      <c r="AE2140">
        <v>0</v>
      </c>
      <c r="AF2140">
        <v>0</v>
      </c>
      <c r="AG2140">
        <v>1</v>
      </c>
      <c r="AH2140">
        <v>1</v>
      </c>
      <c r="AI2140">
        <f t="shared" si="231"/>
        <v>49</v>
      </c>
      <c r="AJ2140">
        <f t="shared" si="232"/>
        <v>49</v>
      </c>
      <c r="AK2140">
        <f t="shared" si="233"/>
        <v>0</v>
      </c>
      <c r="AL2140">
        <f t="shared" si="234"/>
        <v>0</v>
      </c>
      <c r="AM2140">
        <f t="shared" si="235"/>
        <v>49</v>
      </c>
      <c r="AN2140">
        <f t="shared" si="236"/>
        <v>0</v>
      </c>
      <c r="AO2140">
        <f t="shared" si="237"/>
        <v>0</v>
      </c>
      <c r="AP2140" t="s">
        <v>50</v>
      </c>
      <c r="AQ2140">
        <v>191166</v>
      </c>
      <c r="AR2140">
        <v>0</v>
      </c>
      <c r="AS2140">
        <v>0</v>
      </c>
    </row>
    <row r="2141" spans="1:45" x14ac:dyDescent="0.2">
      <c r="A2141" t="s">
        <v>2086</v>
      </c>
      <c r="B2141" t="s">
        <v>46</v>
      </c>
      <c r="C2141" t="s">
        <v>46</v>
      </c>
      <c r="D2141">
        <v>0</v>
      </c>
      <c r="E2141">
        <v>0</v>
      </c>
      <c r="F2141">
        <v>0</v>
      </c>
      <c r="G2141">
        <v>0</v>
      </c>
      <c r="H2141">
        <v>-49</v>
      </c>
      <c r="I2141">
        <v>-49</v>
      </c>
      <c r="K2141">
        <v>-147</v>
      </c>
      <c r="L2141">
        <v>-147</v>
      </c>
      <c r="M2141">
        <v>3</v>
      </c>
      <c r="N2141">
        <v>3</v>
      </c>
      <c r="O2141" t="s">
        <v>47</v>
      </c>
      <c r="P2141" t="s">
        <v>47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196</v>
      </c>
      <c r="Z2141">
        <v>196</v>
      </c>
      <c r="AA2141" t="s">
        <v>58</v>
      </c>
      <c r="AB2141" t="s">
        <v>58</v>
      </c>
      <c r="AC2141" t="s">
        <v>66</v>
      </c>
      <c r="AD2141" t="s">
        <v>66</v>
      </c>
      <c r="AE2141">
        <v>0</v>
      </c>
      <c r="AF2141">
        <v>0</v>
      </c>
      <c r="AG2141">
        <v>4</v>
      </c>
      <c r="AH2141">
        <v>4</v>
      </c>
      <c r="AI2141">
        <f t="shared" si="231"/>
        <v>147</v>
      </c>
      <c r="AJ2141">
        <f t="shared" si="232"/>
        <v>147</v>
      </c>
      <c r="AK2141">
        <f t="shared" si="233"/>
        <v>0</v>
      </c>
      <c r="AL2141">
        <f t="shared" si="234"/>
        <v>0</v>
      </c>
      <c r="AM2141">
        <f t="shared" si="235"/>
        <v>147</v>
      </c>
      <c r="AN2141">
        <f t="shared" si="236"/>
        <v>0</v>
      </c>
      <c r="AO2141">
        <f t="shared" si="237"/>
        <v>0</v>
      </c>
      <c r="AP2141" t="s">
        <v>50</v>
      </c>
      <c r="AQ2141">
        <v>191162</v>
      </c>
      <c r="AR2141">
        <v>0</v>
      </c>
      <c r="AS2141">
        <v>0</v>
      </c>
    </row>
    <row r="2142" spans="1:45" x14ac:dyDescent="0.2">
      <c r="A2142" t="s">
        <v>2087</v>
      </c>
      <c r="B2142" t="s">
        <v>168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K2142">
        <v>0</v>
      </c>
      <c r="L2142">
        <v>0</v>
      </c>
      <c r="M2142">
        <v>5</v>
      </c>
      <c r="N2142">
        <v>0</v>
      </c>
      <c r="O2142" t="s">
        <v>86</v>
      </c>
      <c r="Q2142">
        <v>0</v>
      </c>
      <c r="R2142">
        <v>0</v>
      </c>
      <c r="S2142">
        <v>0</v>
      </c>
      <c r="T2142">
        <v>0</v>
      </c>
      <c r="U2142">
        <v>73</v>
      </c>
      <c r="V2142">
        <v>0</v>
      </c>
      <c r="W2142">
        <v>0</v>
      </c>
      <c r="X2142">
        <v>0</v>
      </c>
      <c r="Y2142">
        <v>73</v>
      </c>
      <c r="Z2142">
        <v>0</v>
      </c>
      <c r="AA2142" t="s">
        <v>48</v>
      </c>
      <c r="AC2142" t="s">
        <v>118</v>
      </c>
      <c r="AE2142">
        <v>0</v>
      </c>
      <c r="AF2142">
        <v>0</v>
      </c>
      <c r="AG2142">
        <v>1</v>
      </c>
      <c r="AH2142">
        <v>0</v>
      </c>
      <c r="AI2142">
        <f t="shared" si="231"/>
        <v>73</v>
      </c>
      <c r="AJ2142">
        <f t="shared" si="232"/>
        <v>0</v>
      </c>
      <c r="AK2142">
        <f t="shared" si="233"/>
        <v>0</v>
      </c>
      <c r="AL2142">
        <f t="shared" si="234"/>
        <v>0</v>
      </c>
      <c r="AM2142">
        <f t="shared" si="235"/>
        <v>0</v>
      </c>
      <c r="AN2142">
        <f t="shared" si="236"/>
        <v>73</v>
      </c>
      <c r="AO2142">
        <f t="shared" si="237"/>
        <v>0</v>
      </c>
      <c r="AP2142" t="s">
        <v>50</v>
      </c>
      <c r="AQ2142">
        <v>195322</v>
      </c>
      <c r="AR2142">
        <v>0</v>
      </c>
      <c r="AS2142">
        <v>0</v>
      </c>
    </row>
    <row r="2143" spans="1:45" x14ac:dyDescent="0.2">
      <c r="A2143" t="s">
        <v>2088</v>
      </c>
      <c r="B2143" t="s">
        <v>46</v>
      </c>
      <c r="C2143" t="s">
        <v>46</v>
      </c>
      <c r="D2143">
        <v>0</v>
      </c>
      <c r="E2143">
        <v>0</v>
      </c>
      <c r="F2143">
        <v>0</v>
      </c>
      <c r="G2143">
        <v>0</v>
      </c>
      <c r="H2143">
        <v>-39</v>
      </c>
      <c r="I2143">
        <v>-39</v>
      </c>
      <c r="K2143">
        <v>-294</v>
      </c>
      <c r="L2143">
        <v>-294</v>
      </c>
      <c r="M2143">
        <v>5</v>
      </c>
      <c r="N2143">
        <v>5</v>
      </c>
      <c r="O2143" t="s">
        <v>47</v>
      </c>
      <c r="P2143" t="s">
        <v>47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333</v>
      </c>
      <c r="Z2143">
        <v>333</v>
      </c>
      <c r="AA2143" t="s">
        <v>58</v>
      </c>
      <c r="AB2143" t="s">
        <v>58</v>
      </c>
      <c r="AC2143" t="s">
        <v>49</v>
      </c>
      <c r="AD2143" t="s">
        <v>49</v>
      </c>
      <c r="AE2143">
        <v>0</v>
      </c>
      <c r="AF2143">
        <v>0</v>
      </c>
      <c r="AG2143">
        <v>6</v>
      </c>
      <c r="AH2143">
        <v>6</v>
      </c>
      <c r="AI2143">
        <f t="shared" si="231"/>
        <v>294</v>
      </c>
      <c r="AJ2143">
        <f t="shared" si="232"/>
        <v>294</v>
      </c>
      <c r="AK2143">
        <f t="shared" si="233"/>
        <v>0</v>
      </c>
      <c r="AL2143">
        <f t="shared" si="234"/>
        <v>0</v>
      </c>
      <c r="AM2143">
        <f t="shared" si="235"/>
        <v>294</v>
      </c>
      <c r="AN2143">
        <f t="shared" si="236"/>
        <v>0</v>
      </c>
      <c r="AO2143">
        <f t="shared" si="237"/>
        <v>0</v>
      </c>
      <c r="AP2143" t="s">
        <v>50</v>
      </c>
      <c r="AQ2143">
        <v>195326</v>
      </c>
      <c r="AR2143">
        <v>0</v>
      </c>
      <c r="AS2143">
        <v>0</v>
      </c>
    </row>
    <row r="2144" spans="1:45" x14ac:dyDescent="0.2">
      <c r="A2144" t="s">
        <v>2089</v>
      </c>
      <c r="B2144" t="s">
        <v>120</v>
      </c>
      <c r="C2144" t="s">
        <v>46</v>
      </c>
      <c r="D2144">
        <v>0</v>
      </c>
      <c r="E2144">
        <v>0</v>
      </c>
      <c r="F2144">
        <v>0</v>
      </c>
      <c r="G2144">
        <v>0</v>
      </c>
      <c r="H2144">
        <v>-41</v>
      </c>
      <c r="I2144">
        <v>-41</v>
      </c>
      <c r="K2144">
        <v>-123</v>
      </c>
      <c r="L2144">
        <v>-123</v>
      </c>
      <c r="M2144">
        <v>2</v>
      </c>
      <c r="N2144">
        <v>2</v>
      </c>
      <c r="O2144" t="s">
        <v>47</v>
      </c>
      <c r="P2144" t="s">
        <v>47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164</v>
      </c>
      <c r="Z2144">
        <v>164</v>
      </c>
      <c r="AA2144" t="s">
        <v>58</v>
      </c>
      <c r="AB2144" t="s">
        <v>58</v>
      </c>
      <c r="AC2144" t="s">
        <v>53</v>
      </c>
      <c r="AD2144" t="s">
        <v>53</v>
      </c>
      <c r="AE2144">
        <v>0</v>
      </c>
      <c r="AF2144">
        <v>0</v>
      </c>
      <c r="AG2144">
        <v>5</v>
      </c>
      <c r="AH2144">
        <v>5</v>
      </c>
      <c r="AI2144">
        <f t="shared" si="231"/>
        <v>123</v>
      </c>
      <c r="AJ2144">
        <f t="shared" si="232"/>
        <v>123</v>
      </c>
      <c r="AK2144">
        <f t="shared" si="233"/>
        <v>0</v>
      </c>
      <c r="AL2144">
        <f t="shared" si="234"/>
        <v>0</v>
      </c>
      <c r="AM2144">
        <f t="shared" si="235"/>
        <v>123</v>
      </c>
      <c r="AN2144">
        <f t="shared" si="236"/>
        <v>0</v>
      </c>
      <c r="AO2144">
        <f t="shared" si="237"/>
        <v>0</v>
      </c>
      <c r="AP2144" t="s">
        <v>50</v>
      </c>
      <c r="AQ2144">
        <v>197513</v>
      </c>
      <c r="AR2144">
        <v>0</v>
      </c>
      <c r="AS2144">
        <v>0</v>
      </c>
    </row>
    <row r="2145" spans="1:45" x14ac:dyDescent="0.2">
      <c r="A2145" t="s">
        <v>2090</v>
      </c>
      <c r="B2145" t="s">
        <v>120</v>
      </c>
      <c r="C2145" t="s">
        <v>46</v>
      </c>
      <c r="D2145">
        <v>0</v>
      </c>
      <c r="E2145">
        <v>0</v>
      </c>
      <c r="F2145">
        <v>0</v>
      </c>
      <c r="G2145">
        <v>0</v>
      </c>
      <c r="H2145">
        <v>-3</v>
      </c>
      <c r="I2145">
        <v>-3</v>
      </c>
      <c r="K2145">
        <v>-25</v>
      </c>
      <c r="L2145">
        <v>-25</v>
      </c>
      <c r="M2145">
        <v>1</v>
      </c>
      <c r="N2145">
        <v>1</v>
      </c>
      <c r="O2145" t="s">
        <v>47</v>
      </c>
      <c r="P2145" t="s">
        <v>47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28</v>
      </c>
      <c r="Z2145">
        <v>28</v>
      </c>
      <c r="AA2145" t="s">
        <v>58</v>
      </c>
      <c r="AB2145" t="s">
        <v>58</v>
      </c>
      <c r="AC2145" t="s">
        <v>118</v>
      </c>
      <c r="AD2145" t="s">
        <v>56</v>
      </c>
      <c r="AE2145">
        <v>0</v>
      </c>
      <c r="AF2145">
        <v>0</v>
      </c>
      <c r="AG2145">
        <v>1</v>
      </c>
      <c r="AH2145">
        <v>1</v>
      </c>
      <c r="AI2145">
        <f t="shared" si="231"/>
        <v>25</v>
      </c>
      <c r="AJ2145">
        <f t="shared" si="232"/>
        <v>25</v>
      </c>
      <c r="AK2145">
        <f t="shared" si="233"/>
        <v>0</v>
      </c>
      <c r="AL2145">
        <f t="shared" si="234"/>
        <v>0</v>
      </c>
      <c r="AM2145">
        <f t="shared" si="235"/>
        <v>25</v>
      </c>
      <c r="AN2145">
        <f t="shared" si="236"/>
        <v>0</v>
      </c>
      <c r="AO2145">
        <f t="shared" si="237"/>
        <v>0</v>
      </c>
      <c r="AP2145" t="s">
        <v>50</v>
      </c>
      <c r="AQ2145">
        <v>197536</v>
      </c>
      <c r="AR2145">
        <v>0</v>
      </c>
      <c r="AS2145">
        <v>0</v>
      </c>
    </row>
    <row r="2146" spans="1:45" x14ac:dyDescent="0.2">
      <c r="A2146" t="s">
        <v>2091</v>
      </c>
      <c r="B2146" t="s">
        <v>120</v>
      </c>
      <c r="C2146" t="s">
        <v>46</v>
      </c>
      <c r="D2146">
        <v>0</v>
      </c>
      <c r="E2146">
        <v>0</v>
      </c>
      <c r="F2146">
        <v>0</v>
      </c>
      <c r="G2146">
        <v>0</v>
      </c>
      <c r="H2146">
        <v>-47</v>
      </c>
      <c r="I2146">
        <v>-47</v>
      </c>
      <c r="K2146">
        <v>-141</v>
      </c>
      <c r="L2146">
        <v>-141</v>
      </c>
      <c r="M2146">
        <v>3</v>
      </c>
      <c r="N2146">
        <v>3</v>
      </c>
      <c r="O2146" t="s">
        <v>47</v>
      </c>
      <c r="P2146" t="s">
        <v>47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188</v>
      </c>
      <c r="Z2146">
        <v>188</v>
      </c>
      <c r="AA2146" t="s">
        <v>58</v>
      </c>
      <c r="AB2146" t="s">
        <v>58</v>
      </c>
      <c r="AC2146" t="s">
        <v>53</v>
      </c>
      <c r="AD2146" t="s">
        <v>53</v>
      </c>
      <c r="AE2146">
        <v>0</v>
      </c>
      <c r="AF2146">
        <v>0</v>
      </c>
      <c r="AG2146">
        <v>7</v>
      </c>
      <c r="AH2146">
        <v>7</v>
      </c>
      <c r="AI2146">
        <f t="shared" si="231"/>
        <v>141</v>
      </c>
      <c r="AJ2146">
        <f t="shared" si="232"/>
        <v>141</v>
      </c>
      <c r="AK2146">
        <f t="shared" si="233"/>
        <v>0</v>
      </c>
      <c r="AL2146">
        <f t="shared" si="234"/>
        <v>0</v>
      </c>
      <c r="AM2146">
        <f t="shared" si="235"/>
        <v>141</v>
      </c>
      <c r="AN2146">
        <f t="shared" si="236"/>
        <v>0</v>
      </c>
      <c r="AO2146">
        <f t="shared" si="237"/>
        <v>0</v>
      </c>
      <c r="AP2146" t="s">
        <v>50</v>
      </c>
      <c r="AQ2146">
        <v>197523</v>
      </c>
      <c r="AR2146">
        <v>0</v>
      </c>
      <c r="AS2146">
        <v>0</v>
      </c>
    </row>
    <row r="2147" spans="1:45" x14ac:dyDescent="0.2">
      <c r="A2147" t="s">
        <v>2092</v>
      </c>
      <c r="B2147" t="s">
        <v>46</v>
      </c>
      <c r="C2147" t="s">
        <v>46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K2147">
        <v>0</v>
      </c>
      <c r="L2147">
        <v>0</v>
      </c>
      <c r="M2147">
        <v>1</v>
      </c>
      <c r="N2147">
        <v>1</v>
      </c>
      <c r="O2147" t="s">
        <v>52</v>
      </c>
      <c r="P2147" t="s">
        <v>52</v>
      </c>
      <c r="Q2147">
        <v>0</v>
      </c>
      <c r="R2147">
        <v>0</v>
      </c>
      <c r="S2147">
        <v>465</v>
      </c>
      <c r="T2147">
        <v>0</v>
      </c>
      <c r="U2147">
        <v>0</v>
      </c>
      <c r="V2147">
        <v>0</v>
      </c>
      <c r="W2147">
        <v>200</v>
      </c>
      <c r="X2147">
        <v>200</v>
      </c>
      <c r="Y2147">
        <v>0</v>
      </c>
      <c r="Z2147">
        <v>0</v>
      </c>
      <c r="AA2147" t="s">
        <v>48</v>
      </c>
      <c r="AB2147" t="s">
        <v>48</v>
      </c>
      <c r="AC2147" t="s">
        <v>49</v>
      </c>
      <c r="AD2147" t="s">
        <v>49</v>
      </c>
      <c r="AE2147">
        <v>0</v>
      </c>
      <c r="AF2147">
        <v>0</v>
      </c>
      <c r="AG2147">
        <v>5</v>
      </c>
      <c r="AH2147">
        <v>5</v>
      </c>
      <c r="AI2147">
        <f t="shared" si="231"/>
        <v>200</v>
      </c>
      <c r="AJ2147">
        <f t="shared" si="232"/>
        <v>200</v>
      </c>
      <c r="AK2147">
        <f t="shared" si="233"/>
        <v>0</v>
      </c>
      <c r="AL2147">
        <f t="shared" si="234"/>
        <v>0</v>
      </c>
      <c r="AM2147">
        <f t="shared" si="235"/>
        <v>200</v>
      </c>
      <c r="AN2147">
        <f t="shared" si="236"/>
        <v>0</v>
      </c>
      <c r="AO2147">
        <f t="shared" si="237"/>
        <v>0</v>
      </c>
      <c r="AP2147" t="s">
        <v>50</v>
      </c>
      <c r="AQ2147">
        <v>39234</v>
      </c>
      <c r="AR2147">
        <v>0</v>
      </c>
      <c r="AS2147">
        <v>0</v>
      </c>
    </row>
    <row r="2148" spans="1:45" x14ac:dyDescent="0.2">
      <c r="A2148" t="s">
        <v>2093</v>
      </c>
      <c r="B2148" t="s">
        <v>46</v>
      </c>
      <c r="C2148" t="s">
        <v>46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K2148">
        <v>0</v>
      </c>
      <c r="L2148">
        <v>0</v>
      </c>
      <c r="M2148">
        <v>4</v>
      </c>
      <c r="N2148">
        <v>4</v>
      </c>
      <c r="O2148" t="s">
        <v>86</v>
      </c>
      <c r="P2148" t="s">
        <v>47</v>
      </c>
      <c r="Q2148">
        <v>0</v>
      </c>
      <c r="R2148">
        <v>0</v>
      </c>
      <c r="S2148">
        <v>620</v>
      </c>
      <c r="T2148">
        <v>77.5</v>
      </c>
      <c r="U2148">
        <v>0</v>
      </c>
      <c r="V2148">
        <v>0</v>
      </c>
      <c r="W2148">
        <v>0</v>
      </c>
      <c r="X2148">
        <v>0</v>
      </c>
      <c r="Y2148">
        <v>566</v>
      </c>
      <c r="Z2148">
        <v>566</v>
      </c>
      <c r="AA2148" t="s">
        <v>48</v>
      </c>
      <c r="AB2148" t="s">
        <v>48</v>
      </c>
      <c r="AC2148" t="s">
        <v>113</v>
      </c>
      <c r="AD2148" t="s">
        <v>113</v>
      </c>
      <c r="AE2148">
        <v>0</v>
      </c>
      <c r="AF2148">
        <v>0</v>
      </c>
      <c r="AG2148">
        <v>11</v>
      </c>
      <c r="AH2148">
        <v>11</v>
      </c>
      <c r="AI2148">
        <f t="shared" si="231"/>
        <v>566</v>
      </c>
      <c r="AJ2148">
        <f t="shared" si="232"/>
        <v>566</v>
      </c>
      <c r="AK2148">
        <f t="shared" si="233"/>
        <v>0</v>
      </c>
      <c r="AL2148">
        <f t="shared" si="234"/>
        <v>0</v>
      </c>
      <c r="AM2148">
        <f t="shared" si="235"/>
        <v>566</v>
      </c>
      <c r="AN2148">
        <f t="shared" si="236"/>
        <v>0</v>
      </c>
      <c r="AO2148">
        <f t="shared" si="237"/>
        <v>0</v>
      </c>
      <c r="AP2148" t="s">
        <v>73</v>
      </c>
      <c r="AQ2148">
        <v>142019</v>
      </c>
      <c r="AR2148">
        <v>0</v>
      </c>
      <c r="AS2148">
        <v>0</v>
      </c>
    </row>
    <row r="2149" spans="1:45" x14ac:dyDescent="0.2">
      <c r="A2149" t="s">
        <v>2094</v>
      </c>
      <c r="B2149" t="s">
        <v>188</v>
      </c>
      <c r="C2149" t="s">
        <v>120</v>
      </c>
      <c r="D2149">
        <v>0</v>
      </c>
      <c r="E2149">
        <v>0</v>
      </c>
      <c r="F2149">
        <v>0</v>
      </c>
      <c r="G2149">
        <v>0</v>
      </c>
      <c r="H2149">
        <v>-14</v>
      </c>
      <c r="I2149">
        <v>-16</v>
      </c>
      <c r="K2149">
        <v>1188</v>
      </c>
      <c r="L2149">
        <v>-118</v>
      </c>
      <c r="M2149">
        <v>4</v>
      </c>
      <c r="N2149">
        <v>5</v>
      </c>
      <c r="O2149" t="s">
        <v>47</v>
      </c>
      <c r="P2149" t="s">
        <v>47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122</v>
      </c>
      <c r="Z2149">
        <v>134</v>
      </c>
      <c r="AA2149" t="s">
        <v>58</v>
      </c>
      <c r="AB2149" t="s">
        <v>58</v>
      </c>
      <c r="AC2149" t="s">
        <v>49</v>
      </c>
      <c r="AD2149" t="s">
        <v>163</v>
      </c>
      <c r="AE2149">
        <v>0</v>
      </c>
      <c r="AF2149">
        <v>0</v>
      </c>
      <c r="AG2149">
        <v>2</v>
      </c>
      <c r="AH2149">
        <v>2</v>
      </c>
      <c r="AI2149">
        <f t="shared" si="231"/>
        <v>108</v>
      </c>
      <c r="AJ2149">
        <f t="shared" si="232"/>
        <v>118</v>
      </c>
      <c r="AK2149">
        <f t="shared" si="233"/>
        <v>0</v>
      </c>
      <c r="AL2149">
        <f t="shared" si="234"/>
        <v>10</v>
      </c>
      <c r="AM2149">
        <f t="shared" si="235"/>
        <v>0</v>
      </c>
      <c r="AN2149">
        <f t="shared" si="236"/>
        <v>0</v>
      </c>
      <c r="AO2149">
        <f t="shared" si="237"/>
        <v>0</v>
      </c>
      <c r="AP2149" t="s">
        <v>50</v>
      </c>
      <c r="AQ2149">
        <v>200090</v>
      </c>
      <c r="AR2149">
        <v>0</v>
      </c>
      <c r="AS2149">
        <v>0</v>
      </c>
    </row>
    <row r="2150" spans="1:45" x14ac:dyDescent="0.2">
      <c r="A2150" t="s">
        <v>2095</v>
      </c>
      <c r="B2150" t="s">
        <v>46</v>
      </c>
      <c r="C2150" t="s">
        <v>46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K2150">
        <v>0</v>
      </c>
      <c r="L2150">
        <v>0</v>
      </c>
      <c r="M2150">
        <v>4</v>
      </c>
      <c r="N2150">
        <v>4</v>
      </c>
      <c r="O2150" t="s">
        <v>47</v>
      </c>
      <c r="P2150" t="s">
        <v>47</v>
      </c>
      <c r="Q2150">
        <v>0</v>
      </c>
      <c r="R2150">
        <v>0</v>
      </c>
      <c r="S2150">
        <v>77.5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257</v>
      </c>
      <c r="Z2150">
        <v>257</v>
      </c>
      <c r="AA2150" t="s">
        <v>48</v>
      </c>
      <c r="AB2150" t="s">
        <v>48</v>
      </c>
      <c r="AC2150" t="s">
        <v>66</v>
      </c>
      <c r="AD2150" t="s">
        <v>66</v>
      </c>
      <c r="AE2150">
        <v>0</v>
      </c>
      <c r="AF2150">
        <v>0</v>
      </c>
      <c r="AG2150">
        <v>5</v>
      </c>
      <c r="AH2150">
        <v>5</v>
      </c>
      <c r="AI2150">
        <f t="shared" si="231"/>
        <v>257</v>
      </c>
      <c r="AJ2150">
        <f t="shared" si="232"/>
        <v>257</v>
      </c>
      <c r="AK2150">
        <f t="shared" si="233"/>
        <v>0</v>
      </c>
      <c r="AL2150">
        <f t="shared" si="234"/>
        <v>0</v>
      </c>
      <c r="AM2150">
        <f t="shared" si="235"/>
        <v>257</v>
      </c>
      <c r="AN2150">
        <f t="shared" si="236"/>
        <v>0</v>
      </c>
      <c r="AO2150">
        <f t="shared" si="237"/>
        <v>0</v>
      </c>
      <c r="AP2150" t="s">
        <v>50</v>
      </c>
      <c r="AQ2150">
        <v>189026</v>
      </c>
      <c r="AR2150">
        <v>0</v>
      </c>
      <c r="AS2150">
        <v>0</v>
      </c>
    </row>
    <row r="2151" spans="1:45" x14ac:dyDescent="0.2">
      <c r="A2151" t="s">
        <v>2096</v>
      </c>
      <c r="B2151" t="s">
        <v>188</v>
      </c>
      <c r="D2151">
        <v>0</v>
      </c>
      <c r="E2151">
        <v>0</v>
      </c>
      <c r="F2151">
        <v>-155</v>
      </c>
      <c r="G2151">
        <v>0</v>
      </c>
      <c r="H2151">
        <v>0</v>
      </c>
      <c r="I2151">
        <v>0</v>
      </c>
      <c r="K2151">
        <v>0</v>
      </c>
      <c r="L2151">
        <v>0</v>
      </c>
      <c r="M2151">
        <v>0</v>
      </c>
      <c r="N2151">
        <v>0</v>
      </c>
      <c r="O2151" t="s">
        <v>86</v>
      </c>
      <c r="Q2151">
        <v>0</v>
      </c>
      <c r="R2151">
        <v>0</v>
      </c>
      <c r="S2151">
        <v>155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E2151">
        <v>0</v>
      </c>
      <c r="AF2151">
        <v>0</v>
      </c>
      <c r="AG2151">
        <v>0</v>
      </c>
      <c r="AH2151">
        <v>0</v>
      </c>
      <c r="AI2151">
        <f t="shared" si="231"/>
        <v>0</v>
      </c>
      <c r="AJ2151">
        <f t="shared" si="232"/>
        <v>0</v>
      </c>
      <c r="AK2151">
        <f t="shared" si="233"/>
        <v>0</v>
      </c>
      <c r="AL2151">
        <f t="shared" si="234"/>
        <v>0</v>
      </c>
      <c r="AM2151">
        <f t="shared" si="235"/>
        <v>0</v>
      </c>
      <c r="AN2151">
        <f t="shared" si="236"/>
        <v>0</v>
      </c>
      <c r="AO2151">
        <f t="shared" si="237"/>
        <v>0</v>
      </c>
      <c r="AP2151" t="s">
        <v>50</v>
      </c>
      <c r="AQ2151">
        <v>201650</v>
      </c>
      <c r="AR2151">
        <v>0</v>
      </c>
      <c r="AS2151">
        <v>0</v>
      </c>
    </row>
    <row r="2152" spans="1:45" x14ac:dyDescent="0.2">
      <c r="A2152" t="s">
        <v>2097</v>
      </c>
      <c r="B2152" t="s">
        <v>188</v>
      </c>
      <c r="D2152">
        <v>0</v>
      </c>
      <c r="E2152">
        <v>0</v>
      </c>
      <c r="F2152">
        <v>-155</v>
      </c>
      <c r="G2152">
        <v>0</v>
      </c>
      <c r="H2152">
        <v>0</v>
      </c>
      <c r="I2152">
        <v>0</v>
      </c>
      <c r="K2152">
        <v>0</v>
      </c>
      <c r="L2152">
        <v>0</v>
      </c>
      <c r="M2152">
        <v>0</v>
      </c>
      <c r="N2152">
        <v>0</v>
      </c>
      <c r="O2152" t="s">
        <v>86</v>
      </c>
      <c r="Q2152">
        <v>0</v>
      </c>
      <c r="R2152">
        <v>0</v>
      </c>
      <c r="S2152">
        <v>155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E2152">
        <v>0</v>
      </c>
      <c r="AF2152">
        <v>0</v>
      </c>
      <c r="AG2152">
        <v>0</v>
      </c>
      <c r="AH2152">
        <v>0</v>
      </c>
      <c r="AI2152">
        <f t="shared" si="231"/>
        <v>0</v>
      </c>
      <c r="AJ2152">
        <f t="shared" si="232"/>
        <v>0</v>
      </c>
      <c r="AK2152">
        <f t="shared" si="233"/>
        <v>0</v>
      </c>
      <c r="AL2152">
        <f t="shared" si="234"/>
        <v>0</v>
      </c>
      <c r="AM2152">
        <f t="shared" si="235"/>
        <v>0</v>
      </c>
      <c r="AN2152">
        <f t="shared" si="236"/>
        <v>0</v>
      </c>
      <c r="AO2152">
        <f t="shared" si="237"/>
        <v>0</v>
      </c>
      <c r="AP2152" t="s">
        <v>73</v>
      </c>
      <c r="AQ2152">
        <v>201633</v>
      </c>
      <c r="AR2152">
        <v>0</v>
      </c>
      <c r="AS2152">
        <v>0</v>
      </c>
    </row>
    <row r="2153" spans="1:45" x14ac:dyDescent="0.2">
      <c r="A2153" t="s">
        <v>2098</v>
      </c>
      <c r="B2153" t="s">
        <v>188</v>
      </c>
      <c r="C2153" t="s">
        <v>120</v>
      </c>
      <c r="D2153">
        <v>0</v>
      </c>
      <c r="E2153">
        <v>0</v>
      </c>
      <c r="F2153">
        <v>-155</v>
      </c>
      <c r="G2153">
        <v>0</v>
      </c>
      <c r="H2153">
        <v>0</v>
      </c>
      <c r="I2153">
        <v>0</v>
      </c>
      <c r="K2153">
        <v>0</v>
      </c>
      <c r="L2153">
        <v>0</v>
      </c>
      <c r="M2153">
        <v>4</v>
      </c>
      <c r="N2153">
        <v>4</v>
      </c>
      <c r="O2153" t="s">
        <v>47</v>
      </c>
      <c r="P2153" t="s">
        <v>47</v>
      </c>
      <c r="Q2153">
        <v>0</v>
      </c>
      <c r="R2153">
        <v>0</v>
      </c>
      <c r="S2153">
        <v>155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208</v>
      </c>
      <c r="Z2153">
        <v>208</v>
      </c>
      <c r="AA2153" t="s">
        <v>48</v>
      </c>
      <c r="AB2153" t="s">
        <v>48</v>
      </c>
      <c r="AC2153" t="s">
        <v>49</v>
      </c>
      <c r="AD2153" t="s">
        <v>49</v>
      </c>
      <c r="AE2153">
        <v>0</v>
      </c>
      <c r="AF2153">
        <v>0</v>
      </c>
      <c r="AG2153">
        <v>4</v>
      </c>
      <c r="AH2153">
        <v>4</v>
      </c>
      <c r="AI2153">
        <f t="shared" si="231"/>
        <v>208</v>
      </c>
      <c r="AJ2153">
        <f t="shared" si="232"/>
        <v>208</v>
      </c>
      <c r="AK2153">
        <f t="shared" si="233"/>
        <v>0</v>
      </c>
      <c r="AL2153">
        <f t="shared" si="234"/>
        <v>0</v>
      </c>
      <c r="AM2153">
        <f t="shared" si="235"/>
        <v>208</v>
      </c>
      <c r="AN2153">
        <f t="shared" si="236"/>
        <v>0</v>
      </c>
      <c r="AO2153">
        <f t="shared" si="237"/>
        <v>0</v>
      </c>
      <c r="AP2153" t="s">
        <v>50</v>
      </c>
      <c r="AQ2153">
        <v>155629</v>
      </c>
      <c r="AR2153">
        <v>0</v>
      </c>
      <c r="AS2153">
        <v>0</v>
      </c>
    </row>
    <row r="2154" spans="1:45" x14ac:dyDescent="0.2">
      <c r="A2154" t="s">
        <v>2099</v>
      </c>
      <c r="B2154" t="s">
        <v>46</v>
      </c>
      <c r="C2154" t="s">
        <v>46</v>
      </c>
      <c r="D2154">
        <v>0</v>
      </c>
      <c r="E2154">
        <v>0</v>
      </c>
      <c r="F2154">
        <v>0</v>
      </c>
      <c r="G2154">
        <v>0</v>
      </c>
      <c r="H2154">
        <v>-120.55</v>
      </c>
      <c r="I2154">
        <v>-51.1</v>
      </c>
      <c r="K2154">
        <v>5128.3500000000004</v>
      </c>
      <c r="L2154">
        <v>-459.9</v>
      </c>
      <c r="M2154">
        <v>4</v>
      </c>
      <c r="N2154">
        <v>4</v>
      </c>
      <c r="O2154" t="s">
        <v>47</v>
      </c>
      <c r="P2154" t="s">
        <v>47</v>
      </c>
      <c r="Q2154">
        <v>-155</v>
      </c>
      <c r="R2154">
        <v>0</v>
      </c>
      <c r="S2154">
        <v>155</v>
      </c>
      <c r="T2154">
        <v>77.5</v>
      </c>
      <c r="U2154">
        <v>0</v>
      </c>
      <c r="V2154">
        <v>0</v>
      </c>
      <c r="W2154">
        <v>0</v>
      </c>
      <c r="X2154">
        <v>0</v>
      </c>
      <c r="Y2154">
        <v>511</v>
      </c>
      <c r="Z2154">
        <v>511</v>
      </c>
      <c r="AA2154" t="s">
        <v>58</v>
      </c>
      <c r="AB2154" t="s">
        <v>58</v>
      </c>
      <c r="AC2154" t="s">
        <v>113</v>
      </c>
      <c r="AD2154" t="s">
        <v>113</v>
      </c>
      <c r="AE2154">
        <v>0</v>
      </c>
      <c r="AF2154">
        <v>0</v>
      </c>
      <c r="AG2154">
        <v>10</v>
      </c>
      <c r="AH2154">
        <v>10</v>
      </c>
      <c r="AI2154">
        <f t="shared" si="231"/>
        <v>390.45</v>
      </c>
      <c r="AJ2154">
        <f t="shared" si="232"/>
        <v>459.9</v>
      </c>
      <c r="AK2154">
        <f t="shared" si="233"/>
        <v>0</v>
      </c>
      <c r="AL2154">
        <f t="shared" si="234"/>
        <v>69.449999999999989</v>
      </c>
      <c r="AM2154">
        <f t="shared" si="235"/>
        <v>0</v>
      </c>
      <c r="AN2154">
        <f t="shared" si="236"/>
        <v>0</v>
      </c>
      <c r="AO2154">
        <f t="shared" si="237"/>
        <v>0</v>
      </c>
      <c r="AP2154" t="s">
        <v>73</v>
      </c>
      <c r="AQ2154">
        <v>177137</v>
      </c>
      <c r="AR2154">
        <v>0</v>
      </c>
      <c r="AS2154">
        <v>0</v>
      </c>
    </row>
    <row r="2155" spans="1:45" x14ac:dyDescent="0.2">
      <c r="A2155" t="s">
        <v>2100</v>
      </c>
      <c r="B2155" t="s">
        <v>46</v>
      </c>
      <c r="C2155" t="s">
        <v>46</v>
      </c>
      <c r="D2155">
        <v>-40</v>
      </c>
      <c r="E2155">
        <v>-40</v>
      </c>
      <c r="F2155">
        <v>0</v>
      </c>
      <c r="G2155">
        <v>0</v>
      </c>
      <c r="H2155">
        <v>0</v>
      </c>
      <c r="I2155">
        <v>0</v>
      </c>
      <c r="K2155">
        <v>0</v>
      </c>
      <c r="L2155">
        <v>0</v>
      </c>
      <c r="M2155">
        <v>2</v>
      </c>
      <c r="N2155">
        <v>2</v>
      </c>
      <c r="O2155" t="s">
        <v>47</v>
      </c>
      <c r="P2155" t="s">
        <v>47</v>
      </c>
      <c r="Q2155">
        <v>0</v>
      </c>
      <c r="R2155">
        <v>0</v>
      </c>
      <c r="S2155">
        <v>77.5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80</v>
      </c>
      <c r="Z2155">
        <v>80</v>
      </c>
      <c r="AA2155" t="s">
        <v>48</v>
      </c>
      <c r="AB2155" t="s">
        <v>48</v>
      </c>
      <c r="AC2155" t="s">
        <v>59</v>
      </c>
      <c r="AD2155" t="s">
        <v>59</v>
      </c>
      <c r="AE2155">
        <v>0</v>
      </c>
      <c r="AF2155">
        <v>0</v>
      </c>
      <c r="AG2155">
        <v>2</v>
      </c>
      <c r="AH2155">
        <v>2</v>
      </c>
      <c r="AI2155">
        <f t="shared" si="231"/>
        <v>40</v>
      </c>
      <c r="AJ2155">
        <f t="shared" si="232"/>
        <v>40</v>
      </c>
      <c r="AK2155">
        <f t="shared" si="233"/>
        <v>0</v>
      </c>
      <c r="AL2155">
        <f t="shared" si="234"/>
        <v>0</v>
      </c>
      <c r="AM2155">
        <f t="shared" si="235"/>
        <v>40</v>
      </c>
      <c r="AN2155">
        <f t="shared" si="236"/>
        <v>0</v>
      </c>
      <c r="AO2155">
        <f t="shared" si="237"/>
        <v>0</v>
      </c>
      <c r="AP2155" t="s">
        <v>73</v>
      </c>
      <c r="AQ2155">
        <v>169853</v>
      </c>
      <c r="AR2155">
        <v>0</v>
      </c>
      <c r="AS2155">
        <v>0</v>
      </c>
    </row>
    <row r="2156" spans="1:45" x14ac:dyDescent="0.2">
      <c r="A2156" t="s">
        <v>2101</v>
      </c>
      <c r="B2156" t="s">
        <v>46</v>
      </c>
      <c r="C2156" t="s">
        <v>46</v>
      </c>
      <c r="D2156">
        <v>0</v>
      </c>
      <c r="E2156">
        <v>0</v>
      </c>
      <c r="F2156">
        <v>0</v>
      </c>
      <c r="G2156">
        <v>0</v>
      </c>
      <c r="H2156">
        <v>-42.75</v>
      </c>
      <c r="I2156">
        <v>-42.75</v>
      </c>
      <c r="K2156">
        <v>-128.25</v>
      </c>
      <c r="L2156">
        <v>-128.25</v>
      </c>
      <c r="M2156">
        <v>4</v>
      </c>
      <c r="N2156">
        <v>4</v>
      </c>
      <c r="O2156" t="s">
        <v>86</v>
      </c>
      <c r="P2156" t="s">
        <v>47</v>
      </c>
      <c r="Q2156">
        <v>0</v>
      </c>
      <c r="R2156">
        <v>0</v>
      </c>
      <c r="S2156">
        <v>930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171</v>
      </c>
      <c r="Z2156">
        <v>171</v>
      </c>
      <c r="AA2156" t="s">
        <v>58</v>
      </c>
      <c r="AB2156" t="s">
        <v>58</v>
      </c>
      <c r="AC2156" t="s">
        <v>118</v>
      </c>
      <c r="AD2156" t="s">
        <v>56</v>
      </c>
      <c r="AE2156">
        <v>0</v>
      </c>
      <c r="AF2156">
        <v>0</v>
      </c>
      <c r="AG2156">
        <v>3</v>
      </c>
      <c r="AH2156">
        <v>3</v>
      </c>
      <c r="AI2156">
        <f t="shared" si="231"/>
        <v>128.25</v>
      </c>
      <c r="AJ2156">
        <f t="shared" si="232"/>
        <v>128.25</v>
      </c>
      <c r="AK2156">
        <f t="shared" si="233"/>
        <v>0</v>
      </c>
      <c r="AL2156">
        <f t="shared" si="234"/>
        <v>0</v>
      </c>
      <c r="AM2156">
        <f t="shared" si="235"/>
        <v>128.25</v>
      </c>
      <c r="AN2156">
        <f t="shared" si="236"/>
        <v>0</v>
      </c>
      <c r="AO2156">
        <f t="shared" si="237"/>
        <v>0</v>
      </c>
      <c r="AP2156" t="s">
        <v>50</v>
      </c>
      <c r="AQ2156">
        <v>187366</v>
      </c>
      <c r="AR2156">
        <v>0</v>
      </c>
      <c r="AS2156">
        <v>0</v>
      </c>
    </row>
    <row r="2157" spans="1:45" x14ac:dyDescent="0.2">
      <c r="A2157" t="s">
        <v>2102</v>
      </c>
      <c r="B2157" t="s">
        <v>46</v>
      </c>
      <c r="C2157" t="s">
        <v>46</v>
      </c>
      <c r="D2157">
        <v>0</v>
      </c>
      <c r="E2157">
        <v>0</v>
      </c>
      <c r="F2157">
        <v>-155</v>
      </c>
      <c r="G2157">
        <v>0</v>
      </c>
      <c r="H2157">
        <v>0</v>
      </c>
      <c r="I2157">
        <v>0</v>
      </c>
      <c r="K2157">
        <v>0</v>
      </c>
      <c r="L2157">
        <v>0</v>
      </c>
      <c r="M2157">
        <v>1</v>
      </c>
      <c r="N2157">
        <v>1</v>
      </c>
      <c r="O2157" t="s">
        <v>52</v>
      </c>
      <c r="P2157" t="s">
        <v>52</v>
      </c>
      <c r="Q2157">
        <v>0</v>
      </c>
      <c r="R2157">
        <v>0</v>
      </c>
      <c r="S2157">
        <v>155</v>
      </c>
      <c r="T2157">
        <v>0</v>
      </c>
      <c r="U2157">
        <v>0</v>
      </c>
      <c r="V2157">
        <v>0</v>
      </c>
      <c r="W2157">
        <v>80</v>
      </c>
      <c r="X2157">
        <v>80</v>
      </c>
      <c r="Y2157">
        <v>0</v>
      </c>
      <c r="Z2157">
        <v>0</v>
      </c>
      <c r="AA2157" t="s">
        <v>48</v>
      </c>
      <c r="AB2157" t="s">
        <v>48</v>
      </c>
      <c r="AC2157" t="s">
        <v>53</v>
      </c>
      <c r="AD2157" t="s">
        <v>53</v>
      </c>
      <c r="AE2157">
        <v>0</v>
      </c>
      <c r="AF2157">
        <v>0</v>
      </c>
      <c r="AG2157">
        <v>2</v>
      </c>
      <c r="AH2157">
        <v>2</v>
      </c>
      <c r="AI2157">
        <f t="shared" si="231"/>
        <v>80</v>
      </c>
      <c r="AJ2157">
        <f t="shared" si="232"/>
        <v>80</v>
      </c>
      <c r="AK2157">
        <f t="shared" si="233"/>
        <v>0</v>
      </c>
      <c r="AL2157">
        <f t="shared" si="234"/>
        <v>0</v>
      </c>
      <c r="AM2157">
        <f t="shared" si="235"/>
        <v>80</v>
      </c>
      <c r="AN2157">
        <f t="shared" si="236"/>
        <v>0</v>
      </c>
      <c r="AO2157">
        <f t="shared" si="237"/>
        <v>0</v>
      </c>
      <c r="AP2157" t="s">
        <v>50</v>
      </c>
      <c r="AQ2157">
        <v>39050</v>
      </c>
      <c r="AR2157">
        <v>0</v>
      </c>
      <c r="AS2157">
        <v>0</v>
      </c>
    </row>
    <row r="2158" spans="1:45" x14ac:dyDescent="0.2">
      <c r="A2158" t="s">
        <v>2103</v>
      </c>
      <c r="B2158" t="s">
        <v>188</v>
      </c>
      <c r="C2158" t="s">
        <v>120</v>
      </c>
      <c r="D2158">
        <v>0</v>
      </c>
      <c r="E2158">
        <v>0</v>
      </c>
      <c r="F2158">
        <v>-155</v>
      </c>
      <c r="G2158">
        <v>0</v>
      </c>
      <c r="H2158">
        <v>0</v>
      </c>
      <c r="I2158">
        <v>0</v>
      </c>
      <c r="K2158">
        <v>0</v>
      </c>
      <c r="L2158">
        <v>0</v>
      </c>
      <c r="M2158">
        <v>2</v>
      </c>
      <c r="N2158">
        <v>2</v>
      </c>
      <c r="O2158" t="s">
        <v>86</v>
      </c>
      <c r="P2158" t="s">
        <v>47</v>
      </c>
      <c r="Q2158">
        <v>0</v>
      </c>
      <c r="R2158">
        <v>0</v>
      </c>
      <c r="S2158">
        <v>465</v>
      </c>
      <c r="T2158">
        <v>542.5</v>
      </c>
      <c r="U2158">
        <v>0</v>
      </c>
      <c r="V2158">
        <v>0</v>
      </c>
      <c r="W2158">
        <v>0</v>
      </c>
      <c r="X2158">
        <v>0</v>
      </c>
      <c r="Y2158">
        <v>120</v>
      </c>
      <c r="Z2158">
        <v>120</v>
      </c>
      <c r="AA2158" t="s">
        <v>48</v>
      </c>
      <c r="AB2158" t="s">
        <v>48</v>
      </c>
      <c r="AC2158" t="s">
        <v>66</v>
      </c>
      <c r="AD2158" t="s">
        <v>163</v>
      </c>
      <c r="AE2158">
        <v>0</v>
      </c>
      <c r="AF2158">
        <v>0</v>
      </c>
      <c r="AG2158">
        <v>3</v>
      </c>
      <c r="AH2158">
        <v>3</v>
      </c>
      <c r="AI2158">
        <f t="shared" si="231"/>
        <v>120</v>
      </c>
      <c r="AJ2158">
        <f t="shared" si="232"/>
        <v>120</v>
      </c>
      <c r="AK2158">
        <f t="shared" si="233"/>
        <v>0</v>
      </c>
      <c r="AL2158">
        <f t="shared" si="234"/>
        <v>0</v>
      </c>
      <c r="AM2158">
        <f t="shared" si="235"/>
        <v>120</v>
      </c>
      <c r="AN2158">
        <f t="shared" si="236"/>
        <v>0</v>
      </c>
      <c r="AO2158">
        <f t="shared" si="237"/>
        <v>0</v>
      </c>
      <c r="AP2158" t="s">
        <v>50</v>
      </c>
      <c r="AQ2158">
        <v>201464</v>
      </c>
      <c r="AR2158">
        <v>0</v>
      </c>
      <c r="AS2158">
        <v>0</v>
      </c>
    </row>
    <row r="2159" spans="1:45" x14ac:dyDescent="0.2">
      <c r="A2159" t="s">
        <v>2104</v>
      </c>
      <c r="B2159" t="s">
        <v>188</v>
      </c>
      <c r="C2159" t="s">
        <v>120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K2159">
        <v>0</v>
      </c>
      <c r="L2159">
        <v>0</v>
      </c>
      <c r="M2159">
        <v>4</v>
      </c>
      <c r="N2159">
        <v>4</v>
      </c>
      <c r="O2159" t="s">
        <v>47</v>
      </c>
      <c r="P2159" t="s">
        <v>47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61</v>
      </c>
      <c r="Z2159">
        <v>61</v>
      </c>
      <c r="AA2159" t="s">
        <v>48</v>
      </c>
      <c r="AB2159" t="s">
        <v>48</v>
      </c>
      <c r="AC2159" t="s">
        <v>66</v>
      </c>
      <c r="AD2159" t="s">
        <v>163</v>
      </c>
      <c r="AE2159">
        <v>0</v>
      </c>
      <c r="AF2159">
        <v>0</v>
      </c>
      <c r="AG2159">
        <v>1</v>
      </c>
      <c r="AH2159">
        <v>1</v>
      </c>
      <c r="AI2159">
        <f t="shared" si="231"/>
        <v>61</v>
      </c>
      <c r="AJ2159">
        <f t="shared" si="232"/>
        <v>61</v>
      </c>
      <c r="AK2159">
        <f t="shared" si="233"/>
        <v>0</v>
      </c>
      <c r="AL2159">
        <f t="shared" si="234"/>
        <v>0</v>
      </c>
      <c r="AM2159">
        <f t="shared" si="235"/>
        <v>61</v>
      </c>
      <c r="AN2159">
        <f t="shared" si="236"/>
        <v>0</v>
      </c>
      <c r="AO2159">
        <f t="shared" si="237"/>
        <v>0</v>
      </c>
      <c r="AP2159" t="s">
        <v>50</v>
      </c>
      <c r="AQ2159">
        <v>201321</v>
      </c>
      <c r="AR2159">
        <v>0</v>
      </c>
      <c r="AS2159">
        <v>0</v>
      </c>
    </row>
    <row r="2160" spans="1:45" x14ac:dyDescent="0.2">
      <c r="A2160" t="s">
        <v>2105</v>
      </c>
      <c r="B2160" t="s">
        <v>120</v>
      </c>
      <c r="C2160" t="s">
        <v>168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K2160">
        <v>0</v>
      </c>
      <c r="L2160">
        <v>0</v>
      </c>
      <c r="M2160">
        <v>3</v>
      </c>
      <c r="N2160">
        <v>0</v>
      </c>
      <c r="O2160" t="s">
        <v>47</v>
      </c>
      <c r="P2160" t="s">
        <v>86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98</v>
      </c>
      <c r="W2160">
        <v>0</v>
      </c>
      <c r="X2160">
        <v>0</v>
      </c>
      <c r="Y2160">
        <v>98</v>
      </c>
      <c r="Z2160">
        <v>0</v>
      </c>
      <c r="AA2160" t="s">
        <v>48</v>
      </c>
      <c r="AC2160" t="s">
        <v>118</v>
      </c>
      <c r="AE2160">
        <v>0</v>
      </c>
      <c r="AF2160">
        <v>0</v>
      </c>
      <c r="AG2160">
        <v>1</v>
      </c>
      <c r="AH2160">
        <v>0</v>
      </c>
      <c r="AI2160">
        <f t="shared" si="231"/>
        <v>98</v>
      </c>
      <c r="AJ2160">
        <f t="shared" si="232"/>
        <v>0</v>
      </c>
      <c r="AK2160">
        <f t="shared" si="233"/>
        <v>0</v>
      </c>
      <c r="AL2160">
        <f t="shared" si="234"/>
        <v>0</v>
      </c>
      <c r="AM2160">
        <f t="shared" si="235"/>
        <v>0</v>
      </c>
      <c r="AN2160">
        <f t="shared" si="236"/>
        <v>98</v>
      </c>
      <c r="AO2160">
        <f t="shared" si="237"/>
        <v>0</v>
      </c>
      <c r="AP2160" t="s">
        <v>50</v>
      </c>
      <c r="AQ2160">
        <v>198837</v>
      </c>
      <c r="AR2160">
        <v>0</v>
      </c>
      <c r="AS2160">
        <v>0</v>
      </c>
    </row>
    <row r="2161" spans="1:45" x14ac:dyDescent="0.2">
      <c r="A2161" t="s">
        <v>3965</v>
      </c>
      <c r="B2161" t="s">
        <v>46</v>
      </c>
      <c r="C2161" t="s">
        <v>46</v>
      </c>
      <c r="D2161">
        <v>-45</v>
      </c>
      <c r="E2161">
        <v>-45</v>
      </c>
      <c r="F2161">
        <v>0</v>
      </c>
      <c r="G2161">
        <v>0</v>
      </c>
      <c r="H2161">
        <v>0</v>
      </c>
      <c r="I2161">
        <v>0</v>
      </c>
      <c r="K2161">
        <v>0</v>
      </c>
      <c r="L2161">
        <v>0</v>
      </c>
      <c r="M2161">
        <v>3</v>
      </c>
      <c r="N2161">
        <v>3</v>
      </c>
      <c r="O2161" t="s">
        <v>47</v>
      </c>
      <c r="P2161" t="s">
        <v>47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45</v>
      </c>
      <c r="Z2161">
        <v>45</v>
      </c>
      <c r="AA2161" t="s">
        <v>48</v>
      </c>
      <c r="AB2161" t="s">
        <v>48</v>
      </c>
      <c r="AC2161" t="s">
        <v>49</v>
      </c>
      <c r="AD2161" t="s">
        <v>49</v>
      </c>
      <c r="AE2161">
        <v>0</v>
      </c>
      <c r="AF2161">
        <v>0</v>
      </c>
      <c r="AG2161">
        <v>1</v>
      </c>
      <c r="AH2161">
        <v>1</v>
      </c>
      <c r="AI2161">
        <f t="shared" si="231"/>
        <v>0</v>
      </c>
      <c r="AJ2161">
        <f t="shared" si="232"/>
        <v>0</v>
      </c>
      <c r="AK2161">
        <f t="shared" si="233"/>
        <v>0</v>
      </c>
      <c r="AL2161">
        <f t="shared" si="234"/>
        <v>0</v>
      </c>
      <c r="AM2161">
        <f t="shared" si="235"/>
        <v>0</v>
      </c>
      <c r="AN2161">
        <f t="shared" si="236"/>
        <v>0</v>
      </c>
      <c r="AO2161">
        <f t="shared" si="237"/>
        <v>0</v>
      </c>
      <c r="AP2161" t="s">
        <v>50</v>
      </c>
      <c r="AQ2161">
        <v>4121</v>
      </c>
      <c r="AR2161">
        <v>0</v>
      </c>
      <c r="AS2161">
        <v>0</v>
      </c>
    </row>
    <row r="2162" spans="1:45" x14ac:dyDescent="0.2">
      <c r="A2162" t="s">
        <v>2106</v>
      </c>
      <c r="B2162" t="s">
        <v>46</v>
      </c>
      <c r="C2162" t="s">
        <v>46</v>
      </c>
      <c r="D2162">
        <v>-40</v>
      </c>
      <c r="E2162">
        <v>-40</v>
      </c>
      <c r="F2162">
        <v>0</v>
      </c>
      <c r="G2162">
        <v>0</v>
      </c>
      <c r="H2162">
        <v>0</v>
      </c>
      <c r="I2162">
        <v>0</v>
      </c>
      <c r="K2162">
        <v>0</v>
      </c>
      <c r="L2162">
        <v>0</v>
      </c>
      <c r="M2162">
        <v>1</v>
      </c>
      <c r="N2162">
        <v>1</v>
      </c>
      <c r="O2162" t="s">
        <v>52</v>
      </c>
      <c r="P2162" t="s">
        <v>52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40</v>
      </c>
      <c r="X2162">
        <v>40</v>
      </c>
      <c r="Y2162">
        <v>0</v>
      </c>
      <c r="Z2162">
        <v>0</v>
      </c>
      <c r="AA2162" t="s">
        <v>48</v>
      </c>
      <c r="AB2162" t="s">
        <v>48</v>
      </c>
      <c r="AC2162" t="s">
        <v>53</v>
      </c>
      <c r="AD2162" t="s">
        <v>59</v>
      </c>
      <c r="AE2162">
        <v>0</v>
      </c>
      <c r="AF2162">
        <v>0</v>
      </c>
      <c r="AG2162">
        <v>1</v>
      </c>
      <c r="AH2162">
        <v>1</v>
      </c>
      <c r="AI2162">
        <f t="shared" si="231"/>
        <v>0</v>
      </c>
      <c r="AJ2162">
        <f t="shared" si="232"/>
        <v>0</v>
      </c>
      <c r="AK2162">
        <f t="shared" si="233"/>
        <v>0</v>
      </c>
      <c r="AL2162">
        <f t="shared" si="234"/>
        <v>0</v>
      </c>
      <c r="AM2162">
        <f t="shared" si="235"/>
        <v>0</v>
      </c>
      <c r="AN2162">
        <f t="shared" si="236"/>
        <v>0</v>
      </c>
      <c r="AO2162">
        <f t="shared" si="237"/>
        <v>0</v>
      </c>
      <c r="AP2162" t="s">
        <v>50</v>
      </c>
      <c r="AQ2162">
        <v>18054</v>
      </c>
      <c r="AR2162">
        <v>0</v>
      </c>
      <c r="AS2162">
        <v>0</v>
      </c>
    </row>
    <row r="2163" spans="1:45" x14ac:dyDescent="0.2">
      <c r="A2163" t="s">
        <v>2107</v>
      </c>
      <c r="B2163" t="s">
        <v>46</v>
      </c>
      <c r="C2163" t="s">
        <v>46</v>
      </c>
      <c r="D2163">
        <v>0</v>
      </c>
      <c r="E2163">
        <v>0</v>
      </c>
      <c r="F2163">
        <v>0</v>
      </c>
      <c r="G2163">
        <v>0</v>
      </c>
      <c r="H2163">
        <v>-16.5</v>
      </c>
      <c r="I2163">
        <v>-16.5</v>
      </c>
      <c r="K2163">
        <v>-148.5</v>
      </c>
      <c r="L2163">
        <v>-148.5</v>
      </c>
      <c r="M2163">
        <v>4</v>
      </c>
      <c r="N2163">
        <v>4</v>
      </c>
      <c r="O2163" t="s">
        <v>47</v>
      </c>
      <c r="P2163" t="s">
        <v>47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165</v>
      </c>
      <c r="Z2163">
        <v>165</v>
      </c>
      <c r="AA2163" t="s">
        <v>58</v>
      </c>
      <c r="AB2163" t="s">
        <v>58</v>
      </c>
      <c r="AC2163" t="s">
        <v>56</v>
      </c>
      <c r="AD2163" t="s">
        <v>56</v>
      </c>
      <c r="AE2163">
        <v>0</v>
      </c>
      <c r="AF2163">
        <v>0</v>
      </c>
      <c r="AG2163">
        <v>3</v>
      </c>
      <c r="AH2163">
        <v>3</v>
      </c>
      <c r="AI2163">
        <f t="shared" si="231"/>
        <v>148.5</v>
      </c>
      <c r="AJ2163">
        <f t="shared" si="232"/>
        <v>148.5</v>
      </c>
      <c r="AK2163">
        <f t="shared" si="233"/>
        <v>0</v>
      </c>
      <c r="AL2163">
        <f t="shared" si="234"/>
        <v>0</v>
      </c>
      <c r="AM2163">
        <f t="shared" si="235"/>
        <v>148.5</v>
      </c>
      <c r="AN2163">
        <f t="shared" si="236"/>
        <v>0</v>
      </c>
      <c r="AO2163">
        <f t="shared" si="237"/>
        <v>0</v>
      </c>
      <c r="AP2163" t="s">
        <v>50</v>
      </c>
      <c r="AQ2163">
        <v>64124</v>
      </c>
      <c r="AR2163">
        <v>0</v>
      </c>
      <c r="AS2163">
        <v>0</v>
      </c>
    </row>
    <row r="2164" spans="1:45" x14ac:dyDescent="0.2">
      <c r="A2164" t="s">
        <v>2108</v>
      </c>
      <c r="B2164" t="s">
        <v>46</v>
      </c>
      <c r="C2164" t="s">
        <v>46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K2164">
        <v>0</v>
      </c>
      <c r="L2164">
        <v>0</v>
      </c>
      <c r="M2164">
        <v>3</v>
      </c>
      <c r="N2164">
        <v>3</v>
      </c>
      <c r="O2164" t="s">
        <v>47</v>
      </c>
      <c r="P2164" t="s">
        <v>47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250</v>
      </c>
      <c r="Z2164">
        <v>250</v>
      </c>
      <c r="AA2164" t="s">
        <v>48</v>
      </c>
      <c r="AB2164" t="s">
        <v>48</v>
      </c>
      <c r="AC2164" t="s">
        <v>66</v>
      </c>
      <c r="AD2164" t="s">
        <v>66</v>
      </c>
      <c r="AE2164">
        <v>0</v>
      </c>
      <c r="AF2164">
        <v>0</v>
      </c>
      <c r="AG2164">
        <v>6</v>
      </c>
      <c r="AH2164">
        <v>6</v>
      </c>
      <c r="AI2164">
        <f t="shared" si="231"/>
        <v>250</v>
      </c>
      <c r="AJ2164">
        <f t="shared" si="232"/>
        <v>250</v>
      </c>
      <c r="AK2164">
        <f t="shared" si="233"/>
        <v>0</v>
      </c>
      <c r="AL2164">
        <f t="shared" si="234"/>
        <v>0</v>
      </c>
      <c r="AM2164">
        <f t="shared" si="235"/>
        <v>250</v>
      </c>
      <c r="AN2164">
        <f t="shared" si="236"/>
        <v>0</v>
      </c>
      <c r="AO2164">
        <f t="shared" si="237"/>
        <v>0</v>
      </c>
      <c r="AP2164" t="s">
        <v>50</v>
      </c>
      <c r="AQ2164">
        <v>67587</v>
      </c>
      <c r="AR2164">
        <v>0</v>
      </c>
      <c r="AS2164">
        <v>0</v>
      </c>
    </row>
    <row r="2165" spans="1:45" x14ac:dyDescent="0.2">
      <c r="A2165" t="s">
        <v>2109</v>
      </c>
      <c r="B2165" t="s">
        <v>46</v>
      </c>
      <c r="C2165" t="s">
        <v>46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K2165">
        <v>0</v>
      </c>
      <c r="L2165">
        <v>0</v>
      </c>
      <c r="M2165">
        <v>3</v>
      </c>
      <c r="N2165">
        <v>3</v>
      </c>
      <c r="O2165" t="s">
        <v>47</v>
      </c>
      <c r="P2165" t="s">
        <v>47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49</v>
      </c>
      <c r="Z2165">
        <v>49</v>
      </c>
      <c r="AA2165" t="s">
        <v>48</v>
      </c>
      <c r="AB2165" t="s">
        <v>48</v>
      </c>
      <c r="AC2165" t="s">
        <v>49</v>
      </c>
      <c r="AD2165" t="s">
        <v>49</v>
      </c>
      <c r="AE2165">
        <v>0</v>
      </c>
      <c r="AF2165">
        <v>0</v>
      </c>
      <c r="AG2165">
        <v>1</v>
      </c>
      <c r="AH2165">
        <v>1</v>
      </c>
      <c r="AI2165">
        <f t="shared" si="231"/>
        <v>49</v>
      </c>
      <c r="AJ2165">
        <f t="shared" si="232"/>
        <v>49</v>
      </c>
      <c r="AK2165">
        <f t="shared" si="233"/>
        <v>0</v>
      </c>
      <c r="AL2165">
        <f t="shared" si="234"/>
        <v>0</v>
      </c>
      <c r="AM2165">
        <f t="shared" si="235"/>
        <v>49</v>
      </c>
      <c r="AN2165">
        <f t="shared" si="236"/>
        <v>0</v>
      </c>
      <c r="AO2165">
        <f t="shared" si="237"/>
        <v>0</v>
      </c>
      <c r="AP2165" t="s">
        <v>50</v>
      </c>
      <c r="AQ2165">
        <v>86685</v>
      </c>
      <c r="AR2165">
        <v>0</v>
      </c>
      <c r="AS2165">
        <v>0</v>
      </c>
    </row>
    <row r="2166" spans="1:45" x14ac:dyDescent="0.2">
      <c r="A2166" t="s">
        <v>2110</v>
      </c>
      <c r="B2166" t="s">
        <v>46</v>
      </c>
      <c r="C2166" t="s">
        <v>46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K2166">
        <v>0</v>
      </c>
      <c r="L2166">
        <v>0</v>
      </c>
      <c r="M2166">
        <v>2</v>
      </c>
      <c r="N2166">
        <v>2</v>
      </c>
      <c r="O2166" t="s">
        <v>47</v>
      </c>
      <c r="P2166" t="s">
        <v>47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68</v>
      </c>
      <c r="Z2166">
        <v>68</v>
      </c>
      <c r="AA2166" t="s">
        <v>48</v>
      </c>
      <c r="AB2166" t="s">
        <v>48</v>
      </c>
      <c r="AC2166" t="s">
        <v>56</v>
      </c>
      <c r="AD2166" t="s">
        <v>56</v>
      </c>
      <c r="AE2166">
        <v>0</v>
      </c>
      <c r="AF2166">
        <v>0</v>
      </c>
      <c r="AG2166">
        <v>2</v>
      </c>
      <c r="AH2166">
        <v>2</v>
      </c>
      <c r="AI2166">
        <f t="shared" si="231"/>
        <v>68</v>
      </c>
      <c r="AJ2166">
        <f t="shared" si="232"/>
        <v>68</v>
      </c>
      <c r="AK2166">
        <f t="shared" si="233"/>
        <v>0</v>
      </c>
      <c r="AL2166">
        <f t="shared" si="234"/>
        <v>0</v>
      </c>
      <c r="AM2166">
        <f t="shared" si="235"/>
        <v>68</v>
      </c>
      <c r="AN2166">
        <f t="shared" si="236"/>
        <v>0</v>
      </c>
      <c r="AO2166">
        <f t="shared" si="237"/>
        <v>0</v>
      </c>
      <c r="AP2166" t="s">
        <v>50</v>
      </c>
      <c r="AQ2166">
        <v>86568</v>
      </c>
      <c r="AR2166">
        <v>0</v>
      </c>
      <c r="AS2166">
        <v>0</v>
      </c>
    </row>
    <row r="2167" spans="1:45" x14ac:dyDescent="0.2">
      <c r="A2167" t="s">
        <v>2111</v>
      </c>
      <c r="B2167" t="s">
        <v>46</v>
      </c>
      <c r="C2167" t="s">
        <v>46</v>
      </c>
      <c r="D2167">
        <v>-73</v>
      </c>
      <c r="E2167">
        <v>-73</v>
      </c>
      <c r="F2167">
        <v>0</v>
      </c>
      <c r="G2167">
        <v>0</v>
      </c>
      <c r="H2167">
        <v>0</v>
      </c>
      <c r="I2167">
        <v>0</v>
      </c>
      <c r="K2167">
        <v>0</v>
      </c>
      <c r="L2167">
        <v>0</v>
      </c>
      <c r="M2167">
        <v>5</v>
      </c>
      <c r="N2167">
        <v>5</v>
      </c>
      <c r="O2167" t="s">
        <v>47</v>
      </c>
      <c r="P2167" t="s">
        <v>47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73</v>
      </c>
      <c r="Z2167">
        <v>73</v>
      </c>
      <c r="AA2167" t="s">
        <v>48</v>
      </c>
      <c r="AB2167" t="s">
        <v>48</v>
      </c>
      <c r="AC2167" t="s">
        <v>53</v>
      </c>
      <c r="AD2167" t="s">
        <v>53</v>
      </c>
      <c r="AE2167">
        <v>0</v>
      </c>
      <c r="AF2167">
        <v>0</v>
      </c>
      <c r="AG2167">
        <v>1</v>
      </c>
      <c r="AH2167">
        <v>1</v>
      </c>
      <c r="AI2167">
        <f t="shared" si="231"/>
        <v>0</v>
      </c>
      <c r="AJ2167">
        <f t="shared" si="232"/>
        <v>0</v>
      </c>
      <c r="AK2167">
        <f t="shared" si="233"/>
        <v>0</v>
      </c>
      <c r="AL2167">
        <f t="shared" si="234"/>
        <v>0</v>
      </c>
      <c r="AM2167">
        <f t="shared" si="235"/>
        <v>0</v>
      </c>
      <c r="AN2167">
        <f t="shared" si="236"/>
        <v>0</v>
      </c>
      <c r="AO2167">
        <f t="shared" si="237"/>
        <v>0</v>
      </c>
      <c r="AP2167" t="s">
        <v>73</v>
      </c>
      <c r="AQ2167">
        <v>93224</v>
      </c>
      <c r="AR2167">
        <v>0</v>
      </c>
      <c r="AS2167">
        <v>0</v>
      </c>
    </row>
    <row r="2168" spans="1:45" x14ac:dyDescent="0.2">
      <c r="A2168" t="s">
        <v>2112</v>
      </c>
      <c r="B2168" t="s">
        <v>46</v>
      </c>
      <c r="C2168" t="s">
        <v>46</v>
      </c>
      <c r="D2168">
        <v>0</v>
      </c>
      <c r="E2168">
        <v>0</v>
      </c>
      <c r="F2168">
        <v>0</v>
      </c>
      <c r="G2168">
        <v>0</v>
      </c>
      <c r="H2168">
        <v>-28</v>
      </c>
      <c r="I2168">
        <v>-28</v>
      </c>
      <c r="K2168">
        <v>-252</v>
      </c>
      <c r="L2168">
        <v>-252</v>
      </c>
      <c r="M2168">
        <v>2</v>
      </c>
      <c r="N2168">
        <v>2</v>
      </c>
      <c r="O2168" t="s">
        <v>47</v>
      </c>
      <c r="P2168" t="s">
        <v>47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280</v>
      </c>
      <c r="Z2168">
        <v>280</v>
      </c>
      <c r="AA2168" t="s">
        <v>58</v>
      </c>
      <c r="AB2168" t="s">
        <v>58</v>
      </c>
      <c r="AC2168" t="s">
        <v>53</v>
      </c>
      <c r="AD2168" t="s">
        <v>53</v>
      </c>
      <c r="AE2168">
        <v>0</v>
      </c>
      <c r="AF2168">
        <v>0</v>
      </c>
      <c r="AG2168">
        <v>7</v>
      </c>
      <c r="AH2168">
        <v>7</v>
      </c>
      <c r="AI2168">
        <f t="shared" si="231"/>
        <v>252</v>
      </c>
      <c r="AJ2168">
        <f t="shared" si="232"/>
        <v>252</v>
      </c>
      <c r="AK2168">
        <f t="shared" si="233"/>
        <v>0</v>
      </c>
      <c r="AL2168">
        <f t="shared" si="234"/>
        <v>0</v>
      </c>
      <c r="AM2168">
        <f t="shared" si="235"/>
        <v>252</v>
      </c>
      <c r="AN2168">
        <f t="shared" si="236"/>
        <v>0</v>
      </c>
      <c r="AO2168">
        <f t="shared" si="237"/>
        <v>0</v>
      </c>
      <c r="AP2168" t="s">
        <v>50</v>
      </c>
      <c r="AQ2168">
        <v>93220</v>
      </c>
      <c r="AR2168">
        <v>0</v>
      </c>
      <c r="AS2168">
        <v>0</v>
      </c>
    </row>
    <row r="2169" spans="1:45" x14ac:dyDescent="0.2">
      <c r="A2169" t="s">
        <v>2113</v>
      </c>
      <c r="B2169" t="s">
        <v>46</v>
      </c>
      <c r="C2169" t="s">
        <v>46</v>
      </c>
      <c r="D2169">
        <v>0</v>
      </c>
      <c r="E2169">
        <v>0</v>
      </c>
      <c r="F2169">
        <v>0</v>
      </c>
      <c r="G2169">
        <v>-77.5</v>
      </c>
      <c r="H2169">
        <v>0</v>
      </c>
      <c r="I2169">
        <v>0</v>
      </c>
      <c r="K2169">
        <v>0</v>
      </c>
      <c r="L2169">
        <v>0</v>
      </c>
      <c r="M2169">
        <v>4</v>
      </c>
      <c r="N2169">
        <v>5</v>
      </c>
      <c r="O2169" t="s">
        <v>47</v>
      </c>
      <c r="P2169" t="s">
        <v>47</v>
      </c>
      <c r="Q2169">
        <v>0</v>
      </c>
      <c r="R2169">
        <v>0</v>
      </c>
      <c r="S2169">
        <v>0</v>
      </c>
      <c r="T2169">
        <v>775</v>
      </c>
      <c r="U2169">
        <v>0</v>
      </c>
      <c r="V2169">
        <v>0</v>
      </c>
      <c r="W2169">
        <v>0</v>
      </c>
      <c r="X2169">
        <v>0</v>
      </c>
      <c r="Y2169">
        <v>1730</v>
      </c>
      <c r="Z2169">
        <v>1791</v>
      </c>
      <c r="AA2169" t="s">
        <v>48</v>
      </c>
      <c r="AB2169" t="s">
        <v>48</v>
      </c>
      <c r="AC2169" t="s">
        <v>53</v>
      </c>
      <c r="AD2169" t="s">
        <v>53</v>
      </c>
      <c r="AE2169">
        <v>0</v>
      </c>
      <c r="AF2169">
        <v>0</v>
      </c>
      <c r="AG2169">
        <v>28</v>
      </c>
      <c r="AH2169">
        <v>29</v>
      </c>
      <c r="AI2169">
        <f t="shared" si="231"/>
        <v>1730</v>
      </c>
      <c r="AJ2169">
        <f t="shared" si="232"/>
        <v>1791</v>
      </c>
      <c r="AK2169">
        <f t="shared" si="233"/>
        <v>0</v>
      </c>
      <c r="AL2169">
        <f t="shared" si="234"/>
        <v>61</v>
      </c>
      <c r="AM2169">
        <f t="shared" si="235"/>
        <v>0</v>
      </c>
      <c r="AN2169">
        <f t="shared" si="236"/>
        <v>0</v>
      </c>
      <c r="AO2169">
        <f t="shared" si="237"/>
        <v>0</v>
      </c>
      <c r="AP2169" t="s">
        <v>50</v>
      </c>
      <c r="AQ2169">
        <v>95158</v>
      </c>
      <c r="AR2169">
        <v>0</v>
      </c>
      <c r="AS2169">
        <v>0</v>
      </c>
    </row>
    <row r="2170" spans="1:45" x14ac:dyDescent="0.2">
      <c r="A2170" t="s">
        <v>2114</v>
      </c>
      <c r="B2170" t="s">
        <v>46</v>
      </c>
      <c r="C2170" t="s">
        <v>46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K2170">
        <v>0</v>
      </c>
      <c r="L2170">
        <v>0</v>
      </c>
      <c r="M2170">
        <v>4</v>
      </c>
      <c r="N2170">
        <v>4</v>
      </c>
      <c r="O2170" t="s">
        <v>47</v>
      </c>
      <c r="P2170" t="s">
        <v>47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342</v>
      </c>
      <c r="Z2170">
        <v>342</v>
      </c>
      <c r="AA2170" t="s">
        <v>48</v>
      </c>
      <c r="AB2170" t="s">
        <v>48</v>
      </c>
      <c r="AC2170" t="s">
        <v>53</v>
      </c>
      <c r="AD2170" t="s">
        <v>53</v>
      </c>
      <c r="AE2170">
        <v>0</v>
      </c>
      <c r="AF2170">
        <v>0</v>
      </c>
      <c r="AG2170">
        <v>6</v>
      </c>
      <c r="AH2170">
        <v>6</v>
      </c>
      <c r="AI2170">
        <f t="shared" si="231"/>
        <v>342</v>
      </c>
      <c r="AJ2170">
        <f t="shared" si="232"/>
        <v>342</v>
      </c>
      <c r="AK2170">
        <f t="shared" si="233"/>
        <v>0</v>
      </c>
      <c r="AL2170">
        <f t="shared" si="234"/>
        <v>0</v>
      </c>
      <c r="AM2170">
        <f t="shared" si="235"/>
        <v>342</v>
      </c>
      <c r="AN2170">
        <f t="shared" si="236"/>
        <v>0</v>
      </c>
      <c r="AO2170">
        <f t="shared" si="237"/>
        <v>0</v>
      </c>
      <c r="AP2170" t="s">
        <v>50</v>
      </c>
      <c r="AQ2170">
        <v>99541</v>
      </c>
      <c r="AR2170">
        <v>0</v>
      </c>
      <c r="AS2170">
        <v>0</v>
      </c>
    </row>
    <row r="2171" spans="1:45" x14ac:dyDescent="0.2">
      <c r="A2171" t="s">
        <v>2115</v>
      </c>
      <c r="B2171" t="s">
        <v>46</v>
      </c>
      <c r="C2171" t="s">
        <v>46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K2171">
        <v>0</v>
      </c>
      <c r="L2171">
        <v>0</v>
      </c>
      <c r="M2171">
        <v>4</v>
      </c>
      <c r="N2171">
        <v>4</v>
      </c>
      <c r="O2171" t="s">
        <v>47</v>
      </c>
      <c r="P2171" t="s">
        <v>47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239</v>
      </c>
      <c r="Z2171">
        <v>251</v>
      </c>
      <c r="AA2171" t="s">
        <v>48</v>
      </c>
      <c r="AB2171" t="s">
        <v>48</v>
      </c>
      <c r="AC2171" t="s">
        <v>49</v>
      </c>
      <c r="AD2171" t="s">
        <v>49</v>
      </c>
      <c r="AE2171">
        <v>0</v>
      </c>
      <c r="AF2171">
        <v>0</v>
      </c>
      <c r="AG2171">
        <v>5</v>
      </c>
      <c r="AH2171">
        <v>5</v>
      </c>
      <c r="AI2171">
        <f t="shared" si="231"/>
        <v>239</v>
      </c>
      <c r="AJ2171">
        <f t="shared" si="232"/>
        <v>251</v>
      </c>
      <c r="AK2171">
        <f t="shared" si="233"/>
        <v>0</v>
      </c>
      <c r="AL2171">
        <f t="shared" si="234"/>
        <v>12</v>
      </c>
      <c r="AM2171">
        <f t="shared" si="235"/>
        <v>0</v>
      </c>
      <c r="AN2171">
        <f t="shared" si="236"/>
        <v>0</v>
      </c>
      <c r="AO2171">
        <f t="shared" si="237"/>
        <v>0</v>
      </c>
      <c r="AP2171" t="s">
        <v>50</v>
      </c>
      <c r="AQ2171">
        <v>101182</v>
      </c>
      <c r="AR2171">
        <v>0</v>
      </c>
      <c r="AS2171">
        <v>0</v>
      </c>
    </row>
    <row r="2172" spans="1:45" x14ac:dyDescent="0.2">
      <c r="A2172" t="s">
        <v>2116</v>
      </c>
      <c r="B2172" t="s">
        <v>46</v>
      </c>
      <c r="C2172" t="s">
        <v>46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K2172">
        <v>0</v>
      </c>
      <c r="L2172">
        <v>0</v>
      </c>
      <c r="M2172">
        <v>2</v>
      </c>
      <c r="N2172">
        <v>2</v>
      </c>
      <c r="O2172" t="s">
        <v>47</v>
      </c>
      <c r="P2172" t="s">
        <v>47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40</v>
      </c>
      <c r="Z2172">
        <v>40</v>
      </c>
      <c r="AA2172" t="s">
        <v>48</v>
      </c>
      <c r="AB2172" t="s">
        <v>48</v>
      </c>
      <c r="AC2172" t="s">
        <v>64</v>
      </c>
      <c r="AD2172" t="s">
        <v>64</v>
      </c>
      <c r="AE2172">
        <v>0</v>
      </c>
      <c r="AF2172">
        <v>0</v>
      </c>
      <c r="AG2172">
        <v>1</v>
      </c>
      <c r="AH2172">
        <v>1</v>
      </c>
      <c r="AI2172">
        <f t="shared" si="231"/>
        <v>40</v>
      </c>
      <c r="AJ2172">
        <f t="shared" si="232"/>
        <v>40</v>
      </c>
      <c r="AK2172">
        <f t="shared" si="233"/>
        <v>0</v>
      </c>
      <c r="AL2172">
        <f t="shared" si="234"/>
        <v>0</v>
      </c>
      <c r="AM2172">
        <f t="shared" si="235"/>
        <v>40</v>
      </c>
      <c r="AN2172">
        <f t="shared" si="236"/>
        <v>0</v>
      </c>
      <c r="AO2172">
        <f t="shared" si="237"/>
        <v>0</v>
      </c>
      <c r="AP2172" t="s">
        <v>50</v>
      </c>
      <c r="AQ2172">
        <v>102090</v>
      </c>
      <c r="AR2172">
        <v>0</v>
      </c>
      <c r="AS2172">
        <v>0</v>
      </c>
    </row>
    <row r="2173" spans="1:45" x14ac:dyDescent="0.2">
      <c r="A2173" t="s">
        <v>2117</v>
      </c>
      <c r="B2173" t="s">
        <v>46</v>
      </c>
      <c r="C2173" t="s">
        <v>46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K2173">
        <v>0</v>
      </c>
      <c r="L2173">
        <v>0</v>
      </c>
      <c r="M2173">
        <v>4</v>
      </c>
      <c r="N2173">
        <v>4</v>
      </c>
      <c r="O2173" t="s">
        <v>47</v>
      </c>
      <c r="P2173" t="s">
        <v>47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257</v>
      </c>
      <c r="Z2173">
        <v>257</v>
      </c>
      <c r="AA2173" t="s">
        <v>48</v>
      </c>
      <c r="AB2173" t="s">
        <v>48</v>
      </c>
      <c r="AC2173" t="s">
        <v>49</v>
      </c>
      <c r="AD2173" t="s">
        <v>49</v>
      </c>
      <c r="AE2173">
        <v>0</v>
      </c>
      <c r="AF2173">
        <v>0</v>
      </c>
      <c r="AG2173">
        <v>5</v>
      </c>
      <c r="AH2173">
        <v>5</v>
      </c>
      <c r="AI2173">
        <f t="shared" si="231"/>
        <v>257</v>
      </c>
      <c r="AJ2173">
        <f t="shared" si="232"/>
        <v>257</v>
      </c>
      <c r="AK2173">
        <f t="shared" si="233"/>
        <v>0</v>
      </c>
      <c r="AL2173">
        <f t="shared" si="234"/>
        <v>0</v>
      </c>
      <c r="AM2173">
        <f t="shared" si="235"/>
        <v>257</v>
      </c>
      <c r="AN2173">
        <f t="shared" si="236"/>
        <v>0</v>
      </c>
      <c r="AO2173">
        <f t="shared" si="237"/>
        <v>0</v>
      </c>
      <c r="AP2173" t="s">
        <v>50</v>
      </c>
      <c r="AQ2173">
        <v>106467</v>
      </c>
      <c r="AR2173">
        <v>0</v>
      </c>
      <c r="AS2173">
        <v>0</v>
      </c>
    </row>
    <row r="2174" spans="1:45" x14ac:dyDescent="0.2">
      <c r="A2174" t="s">
        <v>3966</v>
      </c>
      <c r="B2174" t="s">
        <v>46</v>
      </c>
      <c r="C2174" t="s">
        <v>46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K2174">
        <v>0</v>
      </c>
      <c r="L2174">
        <v>0</v>
      </c>
      <c r="M2174">
        <v>3</v>
      </c>
      <c r="N2174">
        <v>3</v>
      </c>
      <c r="O2174" t="s">
        <v>47</v>
      </c>
      <c r="P2174" t="s">
        <v>47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49</v>
      </c>
      <c r="Z2174">
        <v>49</v>
      </c>
      <c r="AA2174" t="s">
        <v>48</v>
      </c>
      <c r="AB2174" t="s">
        <v>48</v>
      </c>
      <c r="AC2174" t="s">
        <v>56</v>
      </c>
      <c r="AD2174" t="s">
        <v>56</v>
      </c>
      <c r="AE2174">
        <v>0</v>
      </c>
      <c r="AF2174">
        <v>0</v>
      </c>
      <c r="AG2174">
        <v>1</v>
      </c>
      <c r="AH2174">
        <v>1</v>
      </c>
      <c r="AI2174">
        <f t="shared" si="231"/>
        <v>49</v>
      </c>
      <c r="AJ2174">
        <f t="shared" si="232"/>
        <v>49</v>
      </c>
      <c r="AK2174">
        <f t="shared" si="233"/>
        <v>0</v>
      </c>
      <c r="AL2174">
        <f t="shared" si="234"/>
        <v>0</v>
      </c>
      <c r="AM2174">
        <f t="shared" si="235"/>
        <v>49</v>
      </c>
      <c r="AN2174">
        <f t="shared" si="236"/>
        <v>0</v>
      </c>
      <c r="AO2174">
        <f t="shared" si="237"/>
        <v>0</v>
      </c>
      <c r="AP2174" t="s">
        <v>73</v>
      </c>
      <c r="AQ2174">
        <v>107381</v>
      </c>
      <c r="AR2174">
        <v>0</v>
      </c>
      <c r="AS2174">
        <v>0</v>
      </c>
    </row>
    <row r="2175" spans="1:45" x14ac:dyDescent="0.2">
      <c r="A2175" t="s">
        <v>2118</v>
      </c>
      <c r="B2175" t="s">
        <v>46</v>
      </c>
      <c r="C2175" t="s">
        <v>46</v>
      </c>
      <c r="D2175">
        <v>0</v>
      </c>
      <c r="E2175">
        <v>0</v>
      </c>
      <c r="F2175">
        <v>0</v>
      </c>
      <c r="G2175">
        <v>0</v>
      </c>
      <c r="H2175">
        <v>-43</v>
      </c>
      <c r="I2175">
        <v>-43</v>
      </c>
      <c r="K2175">
        <v>-339</v>
      </c>
      <c r="L2175">
        <v>-339</v>
      </c>
      <c r="M2175">
        <v>4</v>
      </c>
      <c r="N2175">
        <v>4</v>
      </c>
      <c r="O2175" t="s">
        <v>47</v>
      </c>
      <c r="P2175" t="s">
        <v>47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382</v>
      </c>
      <c r="Z2175">
        <v>382</v>
      </c>
      <c r="AA2175" t="s">
        <v>58</v>
      </c>
      <c r="AB2175" t="s">
        <v>58</v>
      </c>
      <c r="AC2175" t="s">
        <v>66</v>
      </c>
      <c r="AD2175" t="s">
        <v>66</v>
      </c>
      <c r="AE2175">
        <v>0</v>
      </c>
      <c r="AF2175">
        <v>0</v>
      </c>
      <c r="AG2175">
        <v>7</v>
      </c>
      <c r="AH2175">
        <v>7</v>
      </c>
      <c r="AI2175">
        <f t="shared" si="231"/>
        <v>339</v>
      </c>
      <c r="AJ2175">
        <f t="shared" si="232"/>
        <v>339</v>
      </c>
      <c r="AK2175">
        <f t="shared" si="233"/>
        <v>0</v>
      </c>
      <c r="AL2175">
        <f t="shared" si="234"/>
        <v>0</v>
      </c>
      <c r="AM2175">
        <f t="shared" si="235"/>
        <v>339</v>
      </c>
      <c r="AN2175">
        <f t="shared" si="236"/>
        <v>0</v>
      </c>
      <c r="AO2175">
        <f t="shared" si="237"/>
        <v>0</v>
      </c>
      <c r="AP2175" t="s">
        <v>50</v>
      </c>
      <c r="AQ2175">
        <v>108313</v>
      </c>
      <c r="AR2175">
        <v>0</v>
      </c>
      <c r="AS2175">
        <v>0</v>
      </c>
    </row>
    <row r="2176" spans="1:45" x14ac:dyDescent="0.2">
      <c r="A2176" t="s">
        <v>3967</v>
      </c>
      <c r="B2176" t="s">
        <v>46</v>
      </c>
      <c r="C2176" t="s">
        <v>46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K2176">
        <v>0</v>
      </c>
      <c r="L2176">
        <v>0</v>
      </c>
      <c r="M2176">
        <v>4</v>
      </c>
      <c r="N2176">
        <v>4</v>
      </c>
      <c r="O2176" t="s">
        <v>47</v>
      </c>
      <c r="P2176" t="s">
        <v>47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61</v>
      </c>
      <c r="Z2176">
        <v>61</v>
      </c>
      <c r="AA2176" t="s">
        <v>48</v>
      </c>
      <c r="AB2176" t="s">
        <v>48</v>
      </c>
      <c r="AC2176" t="s">
        <v>66</v>
      </c>
      <c r="AD2176" t="s">
        <v>66</v>
      </c>
      <c r="AE2176">
        <v>0</v>
      </c>
      <c r="AF2176">
        <v>0</v>
      </c>
      <c r="AG2176">
        <v>1</v>
      </c>
      <c r="AH2176">
        <v>1</v>
      </c>
      <c r="AI2176">
        <f t="shared" si="231"/>
        <v>61</v>
      </c>
      <c r="AJ2176">
        <f t="shared" si="232"/>
        <v>61</v>
      </c>
      <c r="AK2176">
        <f t="shared" si="233"/>
        <v>0</v>
      </c>
      <c r="AL2176">
        <f t="shared" si="234"/>
        <v>0</v>
      </c>
      <c r="AM2176">
        <f t="shared" si="235"/>
        <v>61</v>
      </c>
      <c r="AN2176">
        <f t="shared" si="236"/>
        <v>0</v>
      </c>
      <c r="AO2176">
        <f t="shared" si="237"/>
        <v>0</v>
      </c>
      <c r="AP2176" t="s">
        <v>50</v>
      </c>
      <c r="AQ2176">
        <v>108309</v>
      </c>
      <c r="AR2176">
        <v>0</v>
      </c>
      <c r="AS2176">
        <v>0</v>
      </c>
    </row>
    <row r="2177" spans="1:45" x14ac:dyDescent="0.2">
      <c r="A2177" t="s">
        <v>2119</v>
      </c>
      <c r="B2177" t="s">
        <v>46</v>
      </c>
      <c r="C2177" t="s">
        <v>46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K2177">
        <v>0</v>
      </c>
      <c r="L2177">
        <v>0</v>
      </c>
      <c r="M2177">
        <v>2</v>
      </c>
      <c r="N2177">
        <v>2</v>
      </c>
      <c r="O2177" t="s">
        <v>47</v>
      </c>
      <c r="P2177" t="s">
        <v>47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304</v>
      </c>
      <c r="Z2177">
        <v>276</v>
      </c>
      <c r="AA2177" t="s">
        <v>48</v>
      </c>
      <c r="AB2177" t="s">
        <v>48</v>
      </c>
      <c r="AC2177" t="s">
        <v>53</v>
      </c>
      <c r="AD2177" t="s">
        <v>53</v>
      </c>
      <c r="AE2177">
        <v>0</v>
      </c>
      <c r="AF2177">
        <v>0</v>
      </c>
      <c r="AG2177">
        <v>10</v>
      </c>
      <c r="AH2177">
        <v>9</v>
      </c>
      <c r="AI2177">
        <f t="shared" si="231"/>
        <v>304</v>
      </c>
      <c r="AJ2177">
        <f t="shared" si="232"/>
        <v>276</v>
      </c>
      <c r="AK2177">
        <f t="shared" si="233"/>
        <v>0</v>
      </c>
      <c r="AL2177">
        <f t="shared" si="234"/>
        <v>0</v>
      </c>
      <c r="AM2177">
        <f t="shared" si="235"/>
        <v>0</v>
      </c>
      <c r="AN2177">
        <f t="shared" si="236"/>
        <v>0</v>
      </c>
      <c r="AO2177">
        <f t="shared" si="237"/>
        <v>28</v>
      </c>
      <c r="AP2177" t="s">
        <v>50</v>
      </c>
      <c r="AQ2177">
        <v>110081</v>
      </c>
      <c r="AR2177">
        <v>0</v>
      </c>
      <c r="AS2177">
        <v>0</v>
      </c>
    </row>
    <row r="2178" spans="1:45" x14ac:dyDescent="0.2">
      <c r="A2178" t="s">
        <v>2120</v>
      </c>
      <c r="B2178" t="s">
        <v>46</v>
      </c>
      <c r="C2178" t="s">
        <v>46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K2178">
        <v>0</v>
      </c>
      <c r="L2178">
        <v>0</v>
      </c>
      <c r="M2178">
        <v>1</v>
      </c>
      <c r="N2178">
        <v>1</v>
      </c>
      <c r="O2178" t="s">
        <v>47</v>
      </c>
      <c r="P2178" t="s">
        <v>47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28</v>
      </c>
      <c r="Z2178">
        <v>28</v>
      </c>
      <c r="AA2178" t="s">
        <v>48</v>
      </c>
      <c r="AB2178" t="s">
        <v>48</v>
      </c>
      <c r="AC2178" t="s">
        <v>53</v>
      </c>
      <c r="AD2178" t="s">
        <v>53</v>
      </c>
      <c r="AE2178">
        <v>0</v>
      </c>
      <c r="AF2178">
        <v>0</v>
      </c>
      <c r="AG2178">
        <v>1</v>
      </c>
      <c r="AH2178">
        <v>1</v>
      </c>
      <c r="AI2178">
        <f t="shared" ref="AI2178:AI2241" si="238">W2178+ Y2178+D2178+H2178</f>
        <v>28</v>
      </c>
      <c r="AJ2178">
        <f t="shared" ref="AJ2178:AJ2241" si="239">X2178+Z2178+E2178+I2178</f>
        <v>28</v>
      </c>
      <c r="AK2178">
        <f t="shared" ref="AK2178:AK2241" si="240">IF(AI2178=0,AJ2178,0)</f>
        <v>0</v>
      </c>
      <c r="AL2178">
        <f t="shared" ref="AL2178:AL2241" si="241">IF(AND(AI2178&gt;0,AJ2178&gt;AI2178),AJ2178-AI2178,0)</f>
        <v>0</v>
      </c>
      <c r="AM2178">
        <f t="shared" ref="AM2178:AM2241" si="242">IF(AI2178=AJ2178,AJ2178,0)</f>
        <v>28</v>
      </c>
      <c r="AN2178">
        <f t="shared" ref="AN2178:AN2241" si="243">IF(AJ2178=0,AI2178,0)</f>
        <v>0</v>
      </c>
      <c r="AO2178">
        <f t="shared" ref="AO2178:AO2241" si="244">IF(AND(AJ2178&gt;0,AJ2178&lt;AI2178),AI2178-AJ2178,0)</f>
        <v>0</v>
      </c>
      <c r="AP2178" t="s">
        <v>50</v>
      </c>
      <c r="AQ2178">
        <v>111890</v>
      </c>
      <c r="AR2178">
        <v>0</v>
      </c>
      <c r="AS2178">
        <v>0</v>
      </c>
    </row>
    <row r="2179" spans="1:45" x14ac:dyDescent="0.2">
      <c r="A2179" t="s">
        <v>2121</v>
      </c>
      <c r="B2179" t="s">
        <v>46</v>
      </c>
      <c r="C2179" t="s">
        <v>46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K2179">
        <v>0</v>
      </c>
      <c r="L2179">
        <v>0</v>
      </c>
      <c r="M2179">
        <v>1</v>
      </c>
      <c r="N2179">
        <v>1</v>
      </c>
      <c r="O2179" t="s">
        <v>52</v>
      </c>
      <c r="P2179" t="s">
        <v>52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280</v>
      </c>
      <c r="X2179">
        <v>280</v>
      </c>
      <c r="Y2179">
        <v>0</v>
      </c>
      <c r="Z2179">
        <v>0</v>
      </c>
      <c r="AA2179" t="s">
        <v>48</v>
      </c>
      <c r="AB2179" t="s">
        <v>48</v>
      </c>
      <c r="AC2179" t="s">
        <v>53</v>
      </c>
      <c r="AD2179" t="s">
        <v>53</v>
      </c>
      <c r="AE2179">
        <v>0</v>
      </c>
      <c r="AF2179">
        <v>0</v>
      </c>
      <c r="AG2179">
        <v>7</v>
      </c>
      <c r="AH2179">
        <v>7</v>
      </c>
      <c r="AI2179">
        <f t="shared" si="238"/>
        <v>280</v>
      </c>
      <c r="AJ2179">
        <f t="shared" si="239"/>
        <v>280</v>
      </c>
      <c r="AK2179">
        <f t="shared" si="240"/>
        <v>0</v>
      </c>
      <c r="AL2179">
        <f t="shared" si="241"/>
        <v>0</v>
      </c>
      <c r="AM2179">
        <f t="shared" si="242"/>
        <v>280</v>
      </c>
      <c r="AN2179">
        <f t="shared" si="243"/>
        <v>0</v>
      </c>
      <c r="AO2179">
        <f t="shared" si="244"/>
        <v>0</v>
      </c>
      <c r="AP2179" t="s">
        <v>50</v>
      </c>
      <c r="AQ2179">
        <v>38946</v>
      </c>
      <c r="AR2179">
        <v>0</v>
      </c>
      <c r="AS2179">
        <v>0</v>
      </c>
    </row>
    <row r="2180" spans="1:45" x14ac:dyDescent="0.2">
      <c r="A2180" t="s">
        <v>2122</v>
      </c>
      <c r="B2180" t="s">
        <v>46</v>
      </c>
      <c r="C2180" t="s">
        <v>46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K2180">
        <v>0</v>
      </c>
      <c r="L2180">
        <v>0</v>
      </c>
      <c r="M2180">
        <v>1</v>
      </c>
      <c r="N2180">
        <v>1</v>
      </c>
      <c r="O2180" t="s">
        <v>47</v>
      </c>
      <c r="P2180" t="s">
        <v>47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28</v>
      </c>
      <c r="Z2180">
        <v>28</v>
      </c>
      <c r="AA2180" t="s">
        <v>48</v>
      </c>
      <c r="AB2180" t="s">
        <v>48</v>
      </c>
      <c r="AC2180" t="s">
        <v>66</v>
      </c>
      <c r="AD2180" t="s">
        <v>66</v>
      </c>
      <c r="AE2180">
        <v>0</v>
      </c>
      <c r="AF2180">
        <v>0</v>
      </c>
      <c r="AG2180">
        <v>1</v>
      </c>
      <c r="AH2180">
        <v>1</v>
      </c>
      <c r="AI2180">
        <f t="shared" si="238"/>
        <v>28</v>
      </c>
      <c r="AJ2180">
        <f t="shared" si="239"/>
        <v>28</v>
      </c>
      <c r="AK2180">
        <f t="shared" si="240"/>
        <v>0</v>
      </c>
      <c r="AL2180">
        <f t="shared" si="241"/>
        <v>0</v>
      </c>
      <c r="AM2180">
        <f t="shared" si="242"/>
        <v>28</v>
      </c>
      <c r="AN2180">
        <f t="shared" si="243"/>
        <v>0</v>
      </c>
      <c r="AO2180">
        <f t="shared" si="244"/>
        <v>0</v>
      </c>
      <c r="AP2180" t="s">
        <v>50</v>
      </c>
      <c r="AQ2180">
        <v>109164</v>
      </c>
      <c r="AR2180">
        <v>0</v>
      </c>
      <c r="AS2180">
        <v>0</v>
      </c>
    </row>
    <row r="2181" spans="1:45" x14ac:dyDescent="0.2">
      <c r="A2181" t="s">
        <v>2123</v>
      </c>
      <c r="B2181" t="s">
        <v>46</v>
      </c>
      <c r="C2181" t="s">
        <v>46</v>
      </c>
      <c r="D2181">
        <v>0</v>
      </c>
      <c r="E2181">
        <v>0</v>
      </c>
      <c r="F2181">
        <v>0</v>
      </c>
      <c r="G2181">
        <v>0</v>
      </c>
      <c r="H2181">
        <v>-35</v>
      </c>
      <c r="I2181">
        <v>-35</v>
      </c>
      <c r="K2181">
        <v>-274</v>
      </c>
      <c r="L2181">
        <v>-274</v>
      </c>
      <c r="M2181">
        <v>5</v>
      </c>
      <c r="N2181">
        <v>5</v>
      </c>
      <c r="O2181" t="s">
        <v>47</v>
      </c>
      <c r="P2181" t="s">
        <v>47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309</v>
      </c>
      <c r="Z2181">
        <v>309</v>
      </c>
      <c r="AA2181" t="s">
        <v>58</v>
      </c>
      <c r="AB2181" t="s">
        <v>58</v>
      </c>
      <c r="AC2181" t="s">
        <v>66</v>
      </c>
      <c r="AD2181" t="s">
        <v>66</v>
      </c>
      <c r="AE2181">
        <v>0</v>
      </c>
      <c r="AF2181">
        <v>0</v>
      </c>
      <c r="AG2181">
        <v>6</v>
      </c>
      <c r="AH2181">
        <v>6</v>
      </c>
      <c r="AI2181">
        <f t="shared" si="238"/>
        <v>274</v>
      </c>
      <c r="AJ2181">
        <f t="shared" si="239"/>
        <v>274</v>
      </c>
      <c r="AK2181">
        <f t="shared" si="240"/>
        <v>0</v>
      </c>
      <c r="AL2181">
        <f t="shared" si="241"/>
        <v>0</v>
      </c>
      <c r="AM2181">
        <f t="shared" si="242"/>
        <v>274</v>
      </c>
      <c r="AN2181">
        <f t="shared" si="243"/>
        <v>0</v>
      </c>
      <c r="AO2181">
        <f t="shared" si="244"/>
        <v>0</v>
      </c>
      <c r="AP2181" t="s">
        <v>73</v>
      </c>
      <c r="AQ2181">
        <v>173394</v>
      </c>
      <c r="AR2181">
        <v>0</v>
      </c>
      <c r="AS2181">
        <v>0</v>
      </c>
    </row>
    <row r="2182" spans="1:45" x14ac:dyDescent="0.2">
      <c r="A2182" t="s">
        <v>2124</v>
      </c>
      <c r="B2182" t="s">
        <v>46</v>
      </c>
      <c r="C2182" t="s">
        <v>46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K2182">
        <v>0</v>
      </c>
      <c r="L2182">
        <v>0</v>
      </c>
      <c r="M2182">
        <v>3</v>
      </c>
      <c r="N2182">
        <v>3</v>
      </c>
      <c r="O2182" t="s">
        <v>47</v>
      </c>
      <c r="P2182" t="s">
        <v>47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49</v>
      </c>
      <c r="Z2182">
        <v>49</v>
      </c>
      <c r="AA2182" t="s">
        <v>48</v>
      </c>
      <c r="AB2182" t="s">
        <v>48</v>
      </c>
      <c r="AC2182" t="s">
        <v>56</v>
      </c>
      <c r="AD2182" t="s">
        <v>56</v>
      </c>
      <c r="AE2182">
        <v>0</v>
      </c>
      <c r="AF2182">
        <v>0</v>
      </c>
      <c r="AG2182">
        <v>1</v>
      </c>
      <c r="AH2182">
        <v>1</v>
      </c>
      <c r="AI2182">
        <f t="shared" si="238"/>
        <v>49</v>
      </c>
      <c r="AJ2182">
        <f t="shared" si="239"/>
        <v>49</v>
      </c>
      <c r="AK2182">
        <f t="shared" si="240"/>
        <v>0</v>
      </c>
      <c r="AL2182">
        <f t="shared" si="241"/>
        <v>0</v>
      </c>
      <c r="AM2182">
        <f t="shared" si="242"/>
        <v>49</v>
      </c>
      <c r="AN2182">
        <f t="shared" si="243"/>
        <v>0</v>
      </c>
      <c r="AO2182">
        <f t="shared" si="244"/>
        <v>0</v>
      </c>
      <c r="AP2182" t="s">
        <v>50</v>
      </c>
      <c r="AQ2182">
        <v>112366</v>
      </c>
      <c r="AR2182">
        <v>0</v>
      </c>
      <c r="AS2182">
        <v>0</v>
      </c>
    </row>
    <row r="2183" spans="1:45" x14ac:dyDescent="0.2">
      <c r="A2183" t="s">
        <v>2125</v>
      </c>
      <c r="B2183" t="s">
        <v>46</v>
      </c>
      <c r="C2183" t="s">
        <v>46</v>
      </c>
      <c r="D2183">
        <v>0</v>
      </c>
      <c r="E2183">
        <v>0</v>
      </c>
      <c r="F2183">
        <v>0</v>
      </c>
      <c r="G2183">
        <v>0</v>
      </c>
      <c r="H2183">
        <v>-14</v>
      </c>
      <c r="I2183">
        <v>-14</v>
      </c>
      <c r="K2183">
        <v>-108</v>
      </c>
      <c r="L2183">
        <v>-108</v>
      </c>
      <c r="M2183">
        <v>4</v>
      </c>
      <c r="N2183">
        <v>4</v>
      </c>
      <c r="O2183" t="s">
        <v>47</v>
      </c>
      <c r="P2183" t="s">
        <v>47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122</v>
      </c>
      <c r="Z2183">
        <v>122</v>
      </c>
      <c r="AA2183" t="s">
        <v>58</v>
      </c>
      <c r="AB2183" t="s">
        <v>58</v>
      </c>
      <c r="AC2183" t="s">
        <v>49</v>
      </c>
      <c r="AD2183" t="s">
        <v>56</v>
      </c>
      <c r="AE2183">
        <v>0</v>
      </c>
      <c r="AF2183">
        <v>0</v>
      </c>
      <c r="AG2183">
        <v>2</v>
      </c>
      <c r="AH2183">
        <v>2</v>
      </c>
      <c r="AI2183">
        <f t="shared" si="238"/>
        <v>108</v>
      </c>
      <c r="AJ2183">
        <f t="shared" si="239"/>
        <v>108</v>
      </c>
      <c r="AK2183">
        <f t="shared" si="240"/>
        <v>0</v>
      </c>
      <c r="AL2183">
        <f t="shared" si="241"/>
        <v>0</v>
      </c>
      <c r="AM2183">
        <f t="shared" si="242"/>
        <v>108</v>
      </c>
      <c r="AN2183">
        <f t="shared" si="243"/>
        <v>0</v>
      </c>
      <c r="AO2183">
        <f t="shared" si="244"/>
        <v>0</v>
      </c>
      <c r="AP2183" t="s">
        <v>50</v>
      </c>
      <c r="AQ2183">
        <v>121330</v>
      </c>
      <c r="AR2183">
        <v>0</v>
      </c>
      <c r="AS2183">
        <v>0</v>
      </c>
    </row>
    <row r="2184" spans="1:45" x14ac:dyDescent="0.2">
      <c r="A2184" t="s">
        <v>2126</v>
      </c>
      <c r="B2184" t="s">
        <v>46</v>
      </c>
      <c r="C2184" t="s">
        <v>46</v>
      </c>
      <c r="D2184">
        <v>0</v>
      </c>
      <c r="E2184">
        <v>0</v>
      </c>
      <c r="F2184">
        <v>0</v>
      </c>
      <c r="G2184">
        <v>0</v>
      </c>
      <c r="H2184">
        <v>-34</v>
      </c>
      <c r="I2184">
        <v>-34</v>
      </c>
      <c r="K2184">
        <v>-297</v>
      </c>
      <c r="L2184">
        <v>-297</v>
      </c>
      <c r="M2184">
        <v>3</v>
      </c>
      <c r="N2184">
        <v>3</v>
      </c>
      <c r="O2184" t="s">
        <v>47</v>
      </c>
      <c r="P2184" t="s">
        <v>47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331</v>
      </c>
      <c r="Z2184">
        <v>331</v>
      </c>
      <c r="AA2184" t="s">
        <v>58</v>
      </c>
      <c r="AB2184" t="s">
        <v>58</v>
      </c>
      <c r="AC2184" t="s">
        <v>53</v>
      </c>
      <c r="AD2184" t="s">
        <v>53</v>
      </c>
      <c r="AE2184">
        <v>0</v>
      </c>
      <c r="AF2184">
        <v>0</v>
      </c>
      <c r="AG2184">
        <v>7</v>
      </c>
      <c r="AH2184">
        <v>7</v>
      </c>
      <c r="AI2184">
        <f t="shared" si="238"/>
        <v>297</v>
      </c>
      <c r="AJ2184">
        <f t="shared" si="239"/>
        <v>297</v>
      </c>
      <c r="AK2184">
        <f t="shared" si="240"/>
        <v>0</v>
      </c>
      <c r="AL2184">
        <f t="shared" si="241"/>
        <v>0</v>
      </c>
      <c r="AM2184">
        <f t="shared" si="242"/>
        <v>297</v>
      </c>
      <c r="AN2184">
        <f t="shared" si="243"/>
        <v>0</v>
      </c>
      <c r="AO2184">
        <f t="shared" si="244"/>
        <v>0</v>
      </c>
      <c r="AP2184" t="s">
        <v>73</v>
      </c>
      <c r="AQ2184">
        <v>122663</v>
      </c>
      <c r="AR2184">
        <v>0</v>
      </c>
      <c r="AS2184">
        <v>0</v>
      </c>
    </row>
    <row r="2185" spans="1:45" x14ac:dyDescent="0.2">
      <c r="A2185" t="s">
        <v>2127</v>
      </c>
      <c r="B2185" t="s">
        <v>46</v>
      </c>
      <c r="C2185" t="s">
        <v>46</v>
      </c>
      <c r="D2185">
        <v>0</v>
      </c>
      <c r="E2185">
        <v>0</v>
      </c>
      <c r="F2185">
        <v>0</v>
      </c>
      <c r="G2185">
        <v>0</v>
      </c>
      <c r="H2185">
        <v>-7</v>
      </c>
      <c r="I2185">
        <v>-7</v>
      </c>
      <c r="K2185">
        <v>-54</v>
      </c>
      <c r="L2185">
        <v>-54</v>
      </c>
      <c r="M2185">
        <v>4</v>
      </c>
      <c r="N2185">
        <v>4</v>
      </c>
      <c r="O2185" t="s">
        <v>47</v>
      </c>
      <c r="P2185" t="s">
        <v>47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61</v>
      </c>
      <c r="Z2185">
        <v>61</v>
      </c>
      <c r="AA2185" t="s">
        <v>58</v>
      </c>
      <c r="AB2185" t="s">
        <v>58</v>
      </c>
      <c r="AC2185" t="s">
        <v>64</v>
      </c>
      <c r="AD2185" t="s">
        <v>64</v>
      </c>
      <c r="AE2185">
        <v>0</v>
      </c>
      <c r="AF2185">
        <v>0</v>
      </c>
      <c r="AG2185">
        <v>1</v>
      </c>
      <c r="AH2185">
        <v>1</v>
      </c>
      <c r="AI2185">
        <f t="shared" si="238"/>
        <v>54</v>
      </c>
      <c r="AJ2185">
        <f t="shared" si="239"/>
        <v>54</v>
      </c>
      <c r="AK2185">
        <f t="shared" si="240"/>
        <v>0</v>
      </c>
      <c r="AL2185">
        <f t="shared" si="241"/>
        <v>0</v>
      </c>
      <c r="AM2185">
        <f t="shared" si="242"/>
        <v>54</v>
      </c>
      <c r="AN2185">
        <f t="shared" si="243"/>
        <v>0</v>
      </c>
      <c r="AO2185">
        <f t="shared" si="244"/>
        <v>0</v>
      </c>
      <c r="AP2185" t="s">
        <v>50</v>
      </c>
      <c r="AQ2185">
        <v>122672</v>
      </c>
      <c r="AR2185">
        <v>0</v>
      </c>
      <c r="AS2185">
        <v>0</v>
      </c>
    </row>
    <row r="2186" spans="1:45" x14ac:dyDescent="0.2">
      <c r="A2186" t="s">
        <v>2128</v>
      </c>
      <c r="B2186" t="s">
        <v>46</v>
      </c>
      <c r="C2186" t="s">
        <v>46</v>
      </c>
      <c r="D2186">
        <v>0</v>
      </c>
      <c r="E2186">
        <v>0</v>
      </c>
      <c r="F2186">
        <v>0</v>
      </c>
      <c r="G2186">
        <v>0</v>
      </c>
      <c r="H2186">
        <v>-5</v>
      </c>
      <c r="I2186">
        <v>-5</v>
      </c>
      <c r="K2186">
        <v>-44</v>
      </c>
      <c r="L2186">
        <v>-44</v>
      </c>
      <c r="M2186">
        <v>3</v>
      </c>
      <c r="N2186">
        <v>3</v>
      </c>
      <c r="O2186" t="s">
        <v>47</v>
      </c>
      <c r="P2186" t="s">
        <v>47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49</v>
      </c>
      <c r="Z2186">
        <v>49</v>
      </c>
      <c r="AA2186" t="s">
        <v>58</v>
      </c>
      <c r="AB2186" t="s">
        <v>58</v>
      </c>
      <c r="AC2186" t="s">
        <v>56</v>
      </c>
      <c r="AD2186" t="s">
        <v>56</v>
      </c>
      <c r="AE2186">
        <v>0</v>
      </c>
      <c r="AF2186">
        <v>0</v>
      </c>
      <c r="AG2186">
        <v>1</v>
      </c>
      <c r="AH2186">
        <v>1</v>
      </c>
      <c r="AI2186">
        <f t="shared" si="238"/>
        <v>44</v>
      </c>
      <c r="AJ2186">
        <f t="shared" si="239"/>
        <v>44</v>
      </c>
      <c r="AK2186">
        <f t="shared" si="240"/>
        <v>0</v>
      </c>
      <c r="AL2186">
        <f t="shared" si="241"/>
        <v>0</v>
      </c>
      <c r="AM2186">
        <f t="shared" si="242"/>
        <v>44</v>
      </c>
      <c r="AN2186">
        <f t="shared" si="243"/>
        <v>0</v>
      </c>
      <c r="AO2186">
        <f t="shared" si="244"/>
        <v>0</v>
      </c>
      <c r="AP2186" t="s">
        <v>50</v>
      </c>
      <c r="AQ2186">
        <v>122697</v>
      </c>
      <c r="AR2186">
        <v>0</v>
      </c>
      <c r="AS2186">
        <v>0</v>
      </c>
    </row>
    <row r="2187" spans="1:45" x14ac:dyDescent="0.2">
      <c r="A2187" t="s">
        <v>2129</v>
      </c>
      <c r="B2187" t="s">
        <v>46</v>
      </c>
      <c r="C2187" t="s">
        <v>46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K2187">
        <v>0</v>
      </c>
      <c r="L2187">
        <v>0</v>
      </c>
      <c r="M2187">
        <v>4</v>
      </c>
      <c r="N2187">
        <v>4</v>
      </c>
      <c r="O2187" t="s">
        <v>47</v>
      </c>
      <c r="P2187" t="s">
        <v>47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992.54</v>
      </c>
      <c r="Z2187">
        <v>992.38</v>
      </c>
      <c r="AA2187" t="s">
        <v>48</v>
      </c>
      <c r="AB2187" t="s">
        <v>48</v>
      </c>
      <c r="AC2187" t="s">
        <v>49</v>
      </c>
      <c r="AD2187" t="s">
        <v>49</v>
      </c>
      <c r="AE2187">
        <v>0</v>
      </c>
      <c r="AF2187">
        <v>0</v>
      </c>
      <c r="AG2187">
        <v>26</v>
      </c>
      <c r="AH2187">
        <v>26</v>
      </c>
      <c r="AI2187">
        <f t="shared" si="238"/>
        <v>992.54</v>
      </c>
      <c r="AJ2187">
        <f t="shared" si="239"/>
        <v>992.38</v>
      </c>
      <c r="AK2187">
        <f t="shared" si="240"/>
        <v>0</v>
      </c>
      <c r="AL2187">
        <f t="shared" si="241"/>
        <v>0</v>
      </c>
      <c r="AM2187">
        <f t="shared" si="242"/>
        <v>0</v>
      </c>
      <c r="AN2187">
        <f t="shared" si="243"/>
        <v>0</v>
      </c>
      <c r="AO2187">
        <f t="shared" si="244"/>
        <v>0.15999999999996817</v>
      </c>
      <c r="AP2187" t="s">
        <v>50</v>
      </c>
      <c r="AQ2187">
        <v>128160</v>
      </c>
      <c r="AR2187">
        <v>0</v>
      </c>
      <c r="AS2187">
        <v>0</v>
      </c>
    </row>
    <row r="2188" spans="1:45" x14ac:dyDescent="0.2">
      <c r="A2188" t="s">
        <v>2130</v>
      </c>
      <c r="B2188" t="s">
        <v>46</v>
      </c>
      <c r="C2188" t="s">
        <v>46</v>
      </c>
      <c r="D2188">
        <v>0</v>
      </c>
      <c r="E2188">
        <v>0</v>
      </c>
      <c r="F2188">
        <v>0</v>
      </c>
      <c r="G2188">
        <v>0</v>
      </c>
      <c r="H2188">
        <v>-30.5</v>
      </c>
      <c r="I2188">
        <v>-30.5</v>
      </c>
      <c r="K2188">
        <v>-274.5</v>
      </c>
      <c r="L2188">
        <v>-274.5</v>
      </c>
      <c r="M2188">
        <v>4</v>
      </c>
      <c r="N2188">
        <v>4</v>
      </c>
      <c r="O2188" t="s">
        <v>47</v>
      </c>
      <c r="P2188" t="s">
        <v>47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305</v>
      </c>
      <c r="Z2188">
        <v>305</v>
      </c>
      <c r="AA2188" t="s">
        <v>58</v>
      </c>
      <c r="AB2188" t="s">
        <v>58</v>
      </c>
      <c r="AC2188" t="s">
        <v>49</v>
      </c>
      <c r="AD2188" t="s">
        <v>49</v>
      </c>
      <c r="AE2188">
        <v>0</v>
      </c>
      <c r="AF2188">
        <v>0</v>
      </c>
      <c r="AG2188">
        <v>5</v>
      </c>
      <c r="AH2188">
        <v>5</v>
      </c>
      <c r="AI2188">
        <f t="shared" si="238"/>
        <v>274.5</v>
      </c>
      <c r="AJ2188">
        <f t="shared" si="239"/>
        <v>274.5</v>
      </c>
      <c r="AK2188">
        <f t="shared" si="240"/>
        <v>0</v>
      </c>
      <c r="AL2188">
        <f t="shared" si="241"/>
        <v>0</v>
      </c>
      <c r="AM2188">
        <f t="shared" si="242"/>
        <v>274.5</v>
      </c>
      <c r="AN2188">
        <f t="shared" si="243"/>
        <v>0</v>
      </c>
      <c r="AO2188">
        <f t="shared" si="244"/>
        <v>0</v>
      </c>
      <c r="AP2188" t="s">
        <v>50</v>
      </c>
      <c r="AQ2188">
        <v>128396</v>
      </c>
      <c r="AR2188">
        <v>0</v>
      </c>
      <c r="AS2188">
        <v>0</v>
      </c>
    </row>
    <row r="2189" spans="1:45" x14ac:dyDescent="0.2">
      <c r="A2189" t="s">
        <v>2131</v>
      </c>
      <c r="B2189" t="s">
        <v>46</v>
      </c>
      <c r="C2189" t="s">
        <v>46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K2189">
        <v>0</v>
      </c>
      <c r="L2189">
        <v>0</v>
      </c>
      <c r="M2189">
        <v>4</v>
      </c>
      <c r="N2189">
        <v>4</v>
      </c>
      <c r="O2189" t="s">
        <v>47</v>
      </c>
      <c r="P2189" t="s">
        <v>47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61</v>
      </c>
      <c r="Z2189">
        <v>61</v>
      </c>
      <c r="AA2189" t="s">
        <v>48</v>
      </c>
      <c r="AB2189" t="s">
        <v>48</v>
      </c>
      <c r="AC2189" t="s">
        <v>64</v>
      </c>
      <c r="AD2189" t="s">
        <v>64</v>
      </c>
      <c r="AE2189">
        <v>0</v>
      </c>
      <c r="AF2189">
        <v>0</v>
      </c>
      <c r="AG2189">
        <v>1</v>
      </c>
      <c r="AH2189">
        <v>1</v>
      </c>
      <c r="AI2189">
        <f t="shared" si="238"/>
        <v>61</v>
      </c>
      <c r="AJ2189">
        <f t="shared" si="239"/>
        <v>61</v>
      </c>
      <c r="AK2189">
        <f t="shared" si="240"/>
        <v>0</v>
      </c>
      <c r="AL2189">
        <f t="shared" si="241"/>
        <v>0</v>
      </c>
      <c r="AM2189">
        <f t="shared" si="242"/>
        <v>61</v>
      </c>
      <c r="AN2189">
        <f t="shared" si="243"/>
        <v>0</v>
      </c>
      <c r="AO2189">
        <f t="shared" si="244"/>
        <v>0</v>
      </c>
      <c r="AP2189" t="s">
        <v>50</v>
      </c>
      <c r="AQ2189">
        <v>132060</v>
      </c>
      <c r="AR2189">
        <v>0</v>
      </c>
      <c r="AS2189">
        <v>0</v>
      </c>
    </row>
    <row r="2190" spans="1:45" x14ac:dyDescent="0.2">
      <c r="A2190" t="s">
        <v>3968</v>
      </c>
      <c r="B2190" t="s">
        <v>46</v>
      </c>
      <c r="C2190" t="s">
        <v>46</v>
      </c>
      <c r="D2190">
        <v>0</v>
      </c>
      <c r="E2190">
        <v>0</v>
      </c>
      <c r="F2190">
        <v>0</v>
      </c>
      <c r="G2190">
        <v>0</v>
      </c>
      <c r="H2190">
        <v>-25</v>
      </c>
      <c r="I2190">
        <v>-25</v>
      </c>
      <c r="K2190">
        <v>-220</v>
      </c>
      <c r="L2190">
        <v>-220</v>
      </c>
      <c r="M2190">
        <v>3</v>
      </c>
      <c r="N2190">
        <v>3</v>
      </c>
      <c r="O2190" t="s">
        <v>47</v>
      </c>
      <c r="P2190" t="s">
        <v>47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245</v>
      </c>
      <c r="Z2190">
        <v>245</v>
      </c>
      <c r="AA2190" t="s">
        <v>58</v>
      </c>
      <c r="AB2190" t="s">
        <v>58</v>
      </c>
      <c r="AC2190" t="s">
        <v>49</v>
      </c>
      <c r="AD2190" t="s">
        <v>49</v>
      </c>
      <c r="AE2190">
        <v>0</v>
      </c>
      <c r="AF2190">
        <v>0</v>
      </c>
      <c r="AG2190">
        <v>5</v>
      </c>
      <c r="AH2190">
        <v>5</v>
      </c>
      <c r="AI2190">
        <f t="shared" si="238"/>
        <v>220</v>
      </c>
      <c r="AJ2190">
        <f t="shared" si="239"/>
        <v>220</v>
      </c>
      <c r="AK2190">
        <f t="shared" si="240"/>
        <v>0</v>
      </c>
      <c r="AL2190">
        <f t="shared" si="241"/>
        <v>0</v>
      </c>
      <c r="AM2190">
        <f t="shared" si="242"/>
        <v>220</v>
      </c>
      <c r="AN2190">
        <f t="shared" si="243"/>
        <v>0</v>
      </c>
      <c r="AO2190">
        <f t="shared" si="244"/>
        <v>0</v>
      </c>
      <c r="AP2190" t="s">
        <v>50</v>
      </c>
      <c r="AQ2190">
        <v>134563</v>
      </c>
      <c r="AR2190">
        <v>0</v>
      </c>
      <c r="AS2190">
        <v>0</v>
      </c>
    </row>
    <row r="2191" spans="1:45" x14ac:dyDescent="0.2">
      <c r="A2191" t="s">
        <v>2132</v>
      </c>
      <c r="B2191" t="s">
        <v>46</v>
      </c>
      <c r="C2191" t="s">
        <v>46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K2191">
        <v>0</v>
      </c>
      <c r="L2191">
        <v>0</v>
      </c>
      <c r="M2191">
        <v>4</v>
      </c>
      <c r="N2191">
        <v>4</v>
      </c>
      <c r="O2191" t="s">
        <v>47</v>
      </c>
      <c r="P2191" t="s">
        <v>47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174</v>
      </c>
      <c r="Z2191">
        <v>61</v>
      </c>
      <c r="AA2191" t="s">
        <v>48</v>
      </c>
      <c r="AB2191" t="s">
        <v>48</v>
      </c>
      <c r="AC2191" t="s">
        <v>49</v>
      </c>
      <c r="AD2191" t="s">
        <v>56</v>
      </c>
      <c r="AE2191">
        <v>0</v>
      </c>
      <c r="AF2191">
        <v>0</v>
      </c>
      <c r="AG2191">
        <v>3</v>
      </c>
      <c r="AH2191">
        <v>1</v>
      </c>
      <c r="AI2191">
        <f t="shared" si="238"/>
        <v>174</v>
      </c>
      <c r="AJ2191">
        <f t="shared" si="239"/>
        <v>61</v>
      </c>
      <c r="AK2191">
        <f t="shared" si="240"/>
        <v>0</v>
      </c>
      <c r="AL2191">
        <f t="shared" si="241"/>
        <v>0</v>
      </c>
      <c r="AM2191">
        <f t="shared" si="242"/>
        <v>0</v>
      </c>
      <c r="AN2191">
        <f t="shared" si="243"/>
        <v>0</v>
      </c>
      <c r="AO2191">
        <f t="shared" si="244"/>
        <v>113</v>
      </c>
      <c r="AP2191" t="s">
        <v>50</v>
      </c>
      <c r="AQ2191">
        <v>136778</v>
      </c>
      <c r="AR2191">
        <v>0</v>
      </c>
      <c r="AS2191">
        <v>0</v>
      </c>
    </row>
    <row r="2192" spans="1:45" x14ac:dyDescent="0.2">
      <c r="A2192" t="s">
        <v>2133</v>
      </c>
      <c r="B2192" t="s">
        <v>46</v>
      </c>
      <c r="C2192" t="s">
        <v>46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K2192">
        <v>0</v>
      </c>
      <c r="L2192">
        <v>0</v>
      </c>
      <c r="M2192">
        <v>1</v>
      </c>
      <c r="N2192">
        <v>1</v>
      </c>
      <c r="O2192" t="s">
        <v>47</v>
      </c>
      <c r="P2192" t="s">
        <v>47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28</v>
      </c>
      <c r="Z2192">
        <v>28</v>
      </c>
      <c r="AA2192" t="s">
        <v>48</v>
      </c>
      <c r="AB2192" t="s">
        <v>48</v>
      </c>
      <c r="AC2192" t="s">
        <v>53</v>
      </c>
      <c r="AD2192" t="s">
        <v>53</v>
      </c>
      <c r="AE2192">
        <v>0</v>
      </c>
      <c r="AF2192">
        <v>0</v>
      </c>
      <c r="AG2192">
        <v>1</v>
      </c>
      <c r="AH2192">
        <v>1</v>
      </c>
      <c r="AI2192">
        <f t="shared" si="238"/>
        <v>28</v>
      </c>
      <c r="AJ2192">
        <f t="shared" si="239"/>
        <v>28</v>
      </c>
      <c r="AK2192">
        <f t="shared" si="240"/>
        <v>0</v>
      </c>
      <c r="AL2192">
        <f t="shared" si="241"/>
        <v>0</v>
      </c>
      <c r="AM2192">
        <f t="shared" si="242"/>
        <v>28</v>
      </c>
      <c r="AN2192">
        <f t="shared" si="243"/>
        <v>0</v>
      </c>
      <c r="AO2192">
        <f t="shared" si="244"/>
        <v>0</v>
      </c>
      <c r="AP2192" t="s">
        <v>50</v>
      </c>
      <c r="AQ2192">
        <v>138783</v>
      </c>
      <c r="AR2192">
        <v>0</v>
      </c>
      <c r="AS2192">
        <v>0</v>
      </c>
    </row>
    <row r="2193" spans="1:45" x14ac:dyDescent="0.2">
      <c r="A2193" t="s">
        <v>2134</v>
      </c>
      <c r="B2193" t="s">
        <v>46</v>
      </c>
      <c r="C2193" t="s">
        <v>46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K2193">
        <v>0</v>
      </c>
      <c r="L2193">
        <v>0</v>
      </c>
      <c r="M2193">
        <v>3</v>
      </c>
      <c r="N2193">
        <v>3</v>
      </c>
      <c r="O2193" t="s">
        <v>47</v>
      </c>
      <c r="P2193" t="s">
        <v>47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147</v>
      </c>
      <c r="Z2193">
        <v>147</v>
      </c>
      <c r="AA2193" t="s">
        <v>48</v>
      </c>
      <c r="AB2193" t="s">
        <v>48</v>
      </c>
      <c r="AC2193" t="s">
        <v>59</v>
      </c>
      <c r="AD2193" t="s">
        <v>59</v>
      </c>
      <c r="AE2193">
        <v>0</v>
      </c>
      <c r="AF2193">
        <v>0</v>
      </c>
      <c r="AG2193">
        <v>3</v>
      </c>
      <c r="AH2193">
        <v>3</v>
      </c>
      <c r="AI2193">
        <f t="shared" si="238"/>
        <v>147</v>
      </c>
      <c r="AJ2193">
        <f t="shared" si="239"/>
        <v>147</v>
      </c>
      <c r="AK2193">
        <f t="shared" si="240"/>
        <v>0</v>
      </c>
      <c r="AL2193">
        <f t="shared" si="241"/>
        <v>0</v>
      </c>
      <c r="AM2193">
        <f t="shared" si="242"/>
        <v>147</v>
      </c>
      <c r="AN2193">
        <f t="shared" si="243"/>
        <v>0</v>
      </c>
      <c r="AO2193">
        <f t="shared" si="244"/>
        <v>0</v>
      </c>
      <c r="AP2193" t="s">
        <v>50</v>
      </c>
      <c r="AQ2193">
        <v>139303</v>
      </c>
      <c r="AR2193">
        <v>0</v>
      </c>
      <c r="AS2193">
        <v>0</v>
      </c>
    </row>
    <row r="2194" spans="1:45" x14ac:dyDescent="0.2">
      <c r="A2194" t="s">
        <v>2135</v>
      </c>
      <c r="B2194" t="s">
        <v>46</v>
      </c>
      <c r="C2194" t="s">
        <v>46</v>
      </c>
      <c r="D2194">
        <v>0</v>
      </c>
      <c r="E2194">
        <v>0</v>
      </c>
      <c r="F2194">
        <v>0</v>
      </c>
      <c r="G2194">
        <v>0</v>
      </c>
      <c r="H2194">
        <v>-11</v>
      </c>
      <c r="I2194">
        <v>-11</v>
      </c>
      <c r="K2194">
        <v>-94</v>
      </c>
      <c r="L2194">
        <v>-94</v>
      </c>
      <c r="M2194">
        <v>3</v>
      </c>
      <c r="N2194">
        <v>3</v>
      </c>
      <c r="O2194" t="s">
        <v>47</v>
      </c>
      <c r="P2194" t="s">
        <v>47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105</v>
      </c>
      <c r="Z2194">
        <v>105</v>
      </c>
      <c r="AA2194" t="s">
        <v>58</v>
      </c>
      <c r="AB2194" t="s">
        <v>58</v>
      </c>
      <c r="AC2194" t="s">
        <v>59</v>
      </c>
      <c r="AD2194" t="s">
        <v>59</v>
      </c>
      <c r="AE2194">
        <v>0</v>
      </c>
      <c r="AF2194">
        <v>0</v>
      </c>
      <c r="AG2194">
        <v>3</v>
      </c>
      <c r="AH2194">
        <v>3</v>
      </c>
      <c r="AI2194">
        <f t="shared" si="238"/>
        <v>94</v>
      </c>
      <c r="AJ2194">
        <f t="shared" si="239"/>
        <v>94</v>
      </c>
      <c r="AK2194">
        <f t="shared" si="240"/>
        <v>0</v>
      </c>
      <c r="AL2194">
        <f t="shared" si="241"/>
        <v>0</v>
      </c>
      <c r="AM2194">
        <f t="shared" si="242"/>
        <v>94</v>
      </c>
      <c r="AN2194">
        <f t="shared" si="243"/>
        <v>0</v>
      </c>
      <c r="AO2194">
        <f t="shared" si="244"/>
        <v>0</v>
      </c>
      <c r="AP2194" t="s">
        <v>50</v>
      </c>
      <c r="AQ2194">
        <v>141128</v>
      </c>
      <c r="AR2194">
        <v>0</v>
      </c>
      <c r="AS2194">
        <v>0</v>
      </c>
    </row>
    <row r="2195" spans="1:45" x14ac:dyDescent="0.2">
      <c r="A2195" t="s">
        <v>2136</v>
      </c>
      <c r="B2195" t="s">
        <v>46</v>
      </c>
      <c r="C2195" t="s">
        <v>46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K2195">
        <v>0</v>
      </c>
      <c r="L2195">
        <v>0</v>
      </c>
      <c r="M2195">
        <v>3</v>
      </c>
      <c r="N2195">
        <v>3</v>
      </c>
      <c r="O2195" t="s">
        <v>47</v>
      </c>
      <c r="P2195" t="s">
        <v>47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248</v>
      </c>
      <c r="Z2195">
        <v>184</v>
      </c>
      <c r="AA2195" t="s">
        <v>48</v>
      </c>
      <c r="AB2195" t="s">
        <v>48</v>
      </c>
      <c r="AC2195" t="s">
        <v>53</v>
      </c>
      <c r="AD2195" t="s">
        <v>53</v>
      </c>
      <c r="AE2195">
        <v>0</v>
      </c>
      <c r="AF2195">
        <v>0</v>
      </c>
      <c r="AG2195">
        <v>5</v>
      </c>
      <c r="AH2195">
        <v>4</v>
      </c>
      <c r="AI2195">
        <f t="shared" si="238"/>
        <v>248</v>
      </c>
      <c r="AJ2195">
        <f t="shared" si="239"/>
        <v>184</v>
      </c>
      <c r="AK2195">
        <f t="shared" si="240"/>
        <v>0</v>
      </c>
      <c r="AL2195">
        <f t="shared" si="241"/>
        <v>0</v>
      </c>
      <c r="AM2195">
        <f t="shared" si="242"/>
        <v>0</v>
      </c>
      <c r="AN2195">
        <f t="shared" si="243"/>
        <v>0</v>
      </c>
      <c r="AO2195">
        <f t="shared" si="244"/>
        <v>64</v>
      </c>
      <c r="AP2195" t="s">
        <v>50</v>
      </c>
      <c r="AQ2195">
        <v>141131</v>
      </c>
      <c r="AR2195">
        <v>0</v>
      </c>
      <c r="AS2195">
        <v>0</v>
      </c>
    </row>
    <row r="2196" spans="1:45" x14ac:dyDescent="0.2">
      <c r="A2196" t="s">
        <v>2137</v>
      </c>
      <c r="B2196" t="s">
        <v>46</v>
      </c>
      <c r="C2196" t="s">
        <v>46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K2196">
        <v>0</v>
      </c>
      <c r="L2196">
        <v>0</v>
      </c>
      <c r="M2196">
        <v>4</v>
      </c>
      <c r="N2196">
        <v>4</v>
      </c>
      <c r="O2196" t="s">
        <v>47</v>
      </c>
      <c r="P2196" t="s">
        <v>47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208</v>
      </c>
      <c r="Z2196">
        <v>208</v>
      </c>
      <c r="AA2196" t="s">
        <v>48</v>
      </c>
      <c r="AB2196" t="s">
        <v>48</v>
      </c>
      <c r="AC2196" t="s">
        <v>53</v>
      </c>
      <c r="AD2196" t="s">
        <v>53</v>
      </c>
      <c r="AE2196">
        <v>0</v>
      </c>
      <c r="AF2196">
        <v>0</v>
      </c>
      <c r="AG2196">
        <v>4</v>
      </c>
      <c r="AH2196">
        <v>4</v>
      </c>
      <c r="AI2196">
        <f t="shared" si="238"/>
        <v>208</v>
      </c>
      <c r="AJ2196">
        <f t="shared" si="239"/>
        <v>208</v>
      </c>
      <c r="AK2196">
        <f t="shared" si="240"/>
        <v>0</v>
      </c>
      <c r="AL2196">
        <f t="shared" si="241"/>
        <v>0</v>
      </c>
      <c r="AM2196">
        <f t="shared" si="242"/>
        <v>208</v>
      </c>
      <c r="AN2196">
        <f t="shared" si="243"/>
        <v>0</v>
      </c>
      <c r="AO2196">
        <f t="shared" si="244"/>
        <v>0</v>
      </c>
      <c r="AP2196" t="s">
        <v>50</v>
      </c>
      <c r="AQ2196">
        <v>143010</v>
      </c>
      <c r="AR2196">
        <v>0</v>
      </c>
      <c r="AS2196">
        <v>0</v>
      </c>
    </row>
    <row r="2197" spans="1:45" x14ac:dyDescent="0.2">
      <c r="A2197" t="s">
        <v>2138</v>
      </c>
      <c r="B2197" t="s">
        <v>46</v>
      </c>
      <c r="C2197" t="s">
        <v>46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K2197">
        <v>0</v>
      </c>
      <c r="L2197">
        <v>0</v>
      </c>
      <c r="M2197">
        <v>3</v>
      </c>
      <c r="N2197">
        <v>3</v>
      </c>
      <c r="O2197" t="s">
        <v>47</v>
      </c>
      <c r="P2197" t="s">
        <v>47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383</v>
      </c>
      <c r="Z2197">
        <v>383</v>
      </c>
      <c r="AA2197" t="s">
        <v>48</v>
      </c>
      <c r="AB2197" t="s">
        <v>48</v>
      </c>
      <c r="AC2197" t="s">
        <v>66</v>
      </c>
      <c r="AD2197" t="s">
        <v>66</v>
      </c>
      <c r="AE2197">
        <v>0</v>
      </c>
      <c r="AF2197">
        <v>0</v>
      </c>
      <c r="AG2197">
        <v>8</v>
      </c>
      <c r="AH2197">
        <v>8</v>
      </c>
      <c r="AI2197">
        <f t="shared" si="238"/>
        <v>383</v>
      </c>
      <c r="AJ2197">
        <f t="shared" si="239"/>
        <v>383</v>
      </c>
      <c r="AK2197">
        <f t="shared" si="240"/>
        <v>0</v>
      </c>
      <c r="AL2197">
        <f t="shared" si="241"/>
        <v>0</v>
      </c>
      <c r="AM2197">
        <f t="shared" si="242"/>
        <v>383</v>
      </c>
      <c r="AN2197">
        <f t="shared" si="243"/>
        <v>0</v>
      </c>
      <c r="AO2197">
        <f t="shared" si="244"/>
        <v>0</v>
      </c>
      <c r="AP2197" t="s">
        <v>50</v>
      </c>
      <c r="AQ2197">
        <v>143929</v>
      </c>
      <c r="AR2197">
        <v>0</v>
      </c>
      <c r="AS2197">
        <v>0</v>
      </c>
    </row>
    <row r="2198" spans="1:45" x14ac:dyDescent="0.2">
      <c r="A2198" t="s">
        <v>2139</v>
      </c>
      <c r="B2198" t="s">
        <v>46</v>
      </c>
      <c r="C2198" t="s">
        <v>46</v>
      </c>
      <c r="D2198">
        <v>0</v>
      </c>
      <c r="E2198">
        <v>0</v>
      </c>
      <c r="F2198">
        <v>0</v>
      </c>
      <c r="G2198">
        <v>0</v>
      </c>
      <c r="H2198">
        <v>-55</v>
      </c>
      <c r="I2198">
        <v>-28</v>
      </c>
      <c r="K2198">
        <v>-424</v>
      </c>
      <c r="L2198">
        <v>-216</v>
      </c>
      <c r="M2198">
        <v>4</v>
      </c>
      <c r="N2198">
        <v>4</v>
      </c>
      <c r="O2198" t="s">
        <v>47</v>
      </c>
      <c r="P2198" t="s">
        <v>47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479</v>
      </c>
      <c r="Z2198">
        <v>244</v>
      </c>
      <c r="AA2198" t="s">
        <v>58</v>
      </c>
      <c r="AB2198" t="s">
        <v>58</v>
      </c>
      <c r="AC2198" t="s">
        <v>49</v>
      </c>
      <c r="AD2198" t="s">
        <v>49</v>
      </c>
      <c r="AE2198">
        <v>0</v>
      </c>
      <c r="AF2198">
        <v>0</v>
      </c>
      <c r="AG2198">
        <v>8</v>
      </c>
      <c r="AH2198">
        <v>4</v>
      </c>
      <c r="AI2198">
        <f t="shared" si="238"/>
        <v>424</v>
      </c>
      <c r="AJ2198">
        <f t="shared" si="239"/>
        <v>216</v>
      </c>
      <c r="AK2198">
        <f t="shared" si="240"/>
        <v>0</v>
      </c>
      <c r="AL2198">
        <f t="shared" si="241"/>
        <v>0</v>
      </c>
      <c r="AM2198">
        <f t="shared" si="242"/>
        <v>0</v>
      </c>
      <c r="AN2198">
        <f t="shared" si="243"/>
        <v>0</v>
      </c>
      <c r="AO2198">
        <f t="shared" si="244"/>
        <v>208</v>
      </c>
      <c r="AP2198" t="s">
        <v>50</v>
      </c>
      <c r="AQ2198">
        <v>149495</v>
      </c>
      <c r="AR2198">
        <v>0</v>
      </c>
      <c r="AS2198">
        <v>0</v>
      </c>
    </row>
    <row r="2199" spans="1:45" x14ac:dyDescent="0.2">
      <c r="A2199" t="s">
        <v>2140</v>
      </c>
      <c r="B2199" t="s">
        <v>46</v>
      </c>
      <c r="C2199" t="s">
        <v>46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K2199">
        <v>0</v>
      </c>
      <c r="L2199">
        <v>0</v>
      </c>
      <c r="M2199">
        <v>3</v>
      </c>
      <c r="N2199">
        <v>3</v>
      </c>
      <c r="O2199" t="s">
        <v>47</v>
      </c>
      <c r="P2199" t="s">
        <v>47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49</v>
      </c>
      <c r="Z2199">
        <v>49</v>
      </c>
      <c r="AA2199" t="s">
        <v>48</v>
      </c>
      <c r="AB2199" t="s">
        <v>48</v>
      </c>
      <c r="AC2199" t="s">
        <v>59</v>
      </c>
      <c r="AD2199" t="s">
        <v>59</v>
      </c>
      <c r="AE2199">
        <v>0</v>
      </c>
      <c r="AF2199">
        <v>0</v>
      </c>
      <c r="AG2199">
        <v>1</v>
      </c>
      <c r="AH2199">
        <v>1</v>
      </c>
      <c r="AI2199">
        <f t="shared" si="238"/>
        <v>49</v>
      </c>
      <c r="AJ2199">
        <f t="shared" si="239"/>
        <v>49</v>
      </c>
      <c r="AK2199">
        <f t="shared" si="240"/>
        <v>0</v>
      </c>
      <c r="AL2199">
        <f t="shared" si="241"/>
        <v>0</v>
      </c>
      <c r="AM2199">
        <f t="shared" si="242"/>
        <v>49</v>
      </c>
      <c r="AN2199">
        <f t="shared" si="243"/>
        <v>0</v>
      </c>
      <c r="AO2199">
        <f t="shared" si="244"/>
        <v>0</v>
      </c>
      <c r="AP2199" t="s">
        <v>50</v>
      </c>
      <c r="AQ2199">
        <v>150939</v>
      </c>
      <c r="AR2199">
        <v>0</v>
      </c>
      <c r="AS2199">
        <v>0</v>
      </c>
    </row>
    <row r="2200" spans="1:45" x14ac:dyDescent="0.2">
      <c r="A2200" t="s">
        <v>2141</v>
      </c>
      <c r="B2200" t="s">
        <v>46</v>
      </c>
      <c r="C2200" t="s">
        <v>46</v>
      </c>
      <c r="D2200">
        <v>0</v>
      </c>
      <c r="E2200">
        <v>0</v>
      </c>
      <c r="F2200">
        <v>0</v>
      </c>
      <c r="G2200">
        <v>0</v>
      </c>
      <c r="H2200">
        <v>-4</v>
      </c>
      <c r="I2200">
        <v>-4</v>
      </c>
      <c r="K2200">
        <v>-36</v>
      </c>
      <c r="L2200">
        <v>-36</v>
      </c>
      <c r="M2200">
        <v>2</v>
      </c>
      <c r="N2200">
        <v>2</v>
      </c>
      <c r="O2200" t="s">
        <v>47</v>
      </c>
      <c r="P2200" t="s">
        <v>47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40</v>
      </c>
      <c r="Z2200">
        <v>40</v>
      </c>
      <c r="AA2200" t="s">
        <v>58</v>
      </c>
      <c r="AB2200" t="s">
        <v>58</v>
      </c>
      <c r="AC2200" t="s">
        <v>59</v>
      </c>
      <c r="AD2200" t="s">
        <v>59</v>
      </c>
      <c r="AE2200">
        <v>0</v>
      </c>
      <c r="AF2200">
        <v>0</v>
      </c>
      <c r="AG2200">
        <v>1</v>
      </c>
      <c r="AH2200">
        <v>1</v>
      </c>
      <c r="AI2200">
        <f t="shared" si="238"/>
        <v>36</v>
      </c>
      <c r="AJ2200">
        <f t="shared" si="239"/>
        <v>36</v>
      </c>
      <c r="AK2200">
        <f t="shared" si="240"/>
        <v>0</v>
      </c>
      <c r="AL2200">
        <f t="shared" si="241"/>
        <v>0</v>
      </c>
      <c r="AM2200">
        <f t="shared" si="242"/>
        <v>36</v>
      </c>
      <c r="AN2200">
        <f t="shared" si="243"/>
        <v>0</v>
      </c>
      <c r="AO2200">
        <f t="shared" si="244"/>
        <v>0</v>
      </c>
      <c r="AP2200" t="s">
        <v>50</v>
      </c>
      <c r="AQ2200">
        <v>154699</v>
      </c>
      <c r="AR2200">
        <v>0</v>
      </c>
      <c r="AS2200">
        <v>0</v>
      </c>
    </row>
    <row r="2201" spans="1:45" x14ac:dyDescent="0.2">
      <c r="A2201" t="s">
        <v>2142</v>
      </c>
      <c r="B2201" t="s">
        <v>46</v>
      </c>
      <c r="C2201" t="s">
        <v>46</v>
      </c>
      <c r="D2201">
        <v>0</v>
      </c>
      <c r="E2201">
        <v>0</v>
      </c>
      <c r="F2201">
        <v>0</v>
      </c>
      <c r="G2201">
        <v>0</v>
      </c>
      <c r="H2201">
        <v>-2.8</v>
      </c>
      <c r="I2201">
        <v>-2.8</v>
      </c>
      <c r="K2201">
        <v>-25.2</v>
      </c>
      <c r="L2201">
        <v>-25.2</v>
      </c>
      <c r="M2201">
        <v>1</v>
      </c>
      <c r="N2201">
        <v>1</v>
      </c>
      <c r="O2201" t="s">
        <v>47</v>
      </c>
      <c r="P2201" t="s">
        <v>47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28</v>
      </c>
      <c r="Z2201">
        <v>28</v>
      </c>
      <c r="AA2201" t="s">
        <v>58</v>
      </c>
      <c r="AB2201" t="s">
        <v>58</v>
      </c>
      <c r="AC2201" t="s">
        <v>59</v>
      </c>
      <c r="AD2201" t="s">
        <v>59</v>
      </c>
      <c r="AE2201">
        <v>0</v>
      </c>
      <c r="AF2201">
        <v>0</v>
      </c>
      <c r="AG2201">
        <v>1</v>
      </c>
      <c r="AH2201">
        <v>1</v>
      </c>
      <c r="AI2201">
        <f t="shared" si="238"/>
        <v>25.2</v>
      </c>
      <c r="AJ2201">
        <f t="shared" si="239"/>
        <v>25.2</v>
      </c>
      <c r="AK2201">
        <f t="shared" si="240"/>
        <v>0</v>
      </c>
      <c r="AL2201">
        <f t="shared" si="241"/>
        <v>0</v>
      </c>
      <c r="AM2201">
        <f t="shared" si="242"/>
        <v>25.2</v>
      </c>
      <c r="AN2201">
        <f t="shared" si="243"/>
        <v>0</v>
      </c>
      <c r="AO2201">
        <f t="shared" si="244"/>
        <v>0</v>
      </c>
      <c r="AP2201" t="s">
        <v>50</v>
      </c>
      <c r="AQ2201">
        <v>154690</v>
      </c>
      <c r="AR2201">
        <v>0</v>
      </c>
      <c r="AS2201">
        <v>0</v>
      </c>
    </row>
    <row r="2202" spans="1:45" x14ac:dyDescent="0.2">
      <c r="A2202" t="s">
        <v>2143</v>
      </c>
      <c r="B2202" t="s">
        <v>46</v>
      </c>
      <c r="C2202" t="s">
        <v>46</v>
      </c>
      <c r="D2202">
        <v>0</v>
      </c>
      <c r="E2202">
        <v>0</v>
      </c>
      <c r="F2202">
        <v>0</v>
      </c>
      <c r="G2202">
        <v>0</v>
      </c>
      <c r="H2202">
        <v>-7</v>
      </c>
      <c r="I2202">
        <v>-7</v>
      </c>
      <c r="K2202">
        <v>-54</v>
      </c>
      <c r="L2202">
        <v>-54</v>
      </c>
      <c r="M2202">
        <v>4</v>
      </c>
      <c r="N2202">
        <v>4</v>
      </c>
      <c r="O2202" t="s">
        <v>47</v>
      </c>
      <c r="P2202" t="s">
        <v>47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61</v>
      </c>
      <c r="Z2202">
        <v>61</v>
      </c>
      <c r="AA2202" t="s">
        <v>58</v>
      </c>
      <c r="AB2202" t="s">
        <v>58</v>
      </c>
      <c r="AC2202" t="s">
        <v>64</v>
      </c>
      <c r="AD2202" t="s">
        <v>64</v>
      </c>
      <c r="AE2202">
        <v>0</v>
      </c>
      <c r="AF2202">
        <v>0</v>
      </c>
      <c r="AG2202">
        <v>1</v>
      </c>
      <c r="AH2202">
        <v>1</v>
      </c>
      <c r="AI2202">
        <f t="shared" si="238"/>
        <v>54</v>
      </c>
      <c r="AJ2202">
        <f t="shared" si="239"/>
        <v>54</v>
      </c>
      <c r="AK2202">
        <f t="shared" si="240"/>
        <v>0</v>
      </c>
      <c r="AL2202">
        <f t="shared" si="241"/>
        <v>0</v>
      </c>
      <c r="AM2202">
        <f t="shared" si="242"/>
        <v>54</v>
      </c>
      <c r="AN2202">
        <f t="shared" si="243"/>
        <v>0</v>
      </c>
      <c r="AO2202">
        <f t="shared" si="244"/>
        <v>0</v>
      </c>
      <c r="AP2202" t="s">
        <v>50</v>
      </c>
      <c r="AQ2202">
        <v>155902</v>
      </c>
      <c r="AR2202">
        <v>0</v>
      </c>
      <c r="AS2202">
        <v>0</v>
      </c>
    </row>
    <row r="2203" spans="1:45" x14ac:dyDescent="0.2">
      <c r="A2203" t="s">
        <v>2144</v>
      </c>
      <c r="B2203" t="s">
        <v>46</v>
      </c>
      <c r="C2203" t="s">
        <v>46</v>
      </c>
      <c r="D2203">
        <v>0</v>
      </c>
      <c r="E2203">
        <v>0</v>
      </c>
      <c r="F2203">
        <v>0</v>
      </c>
      <c r="G2203">
        <v>0</v>
      </c>
      <c r="H2203">
        <v>-11.6</v>
      </c>
      <c r="I2203">
        <v>-11.6</v>
      </c>
      <c r="K2203">
        <v>-104.4</v>
      </c>
      <c r="L2203">
        <v>-104.4</v>
      </c>
      <c r="M2203">
        <v>4</v>
      </c>
      <c r="N2203">
        <v>4</v>
      </c>
      <c r="O2203" t="s">
        <v>47</v>
      </c>
      <c r="P2203" t="s">
        <v>47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116</v>
      </c>
      <c r="Z2203">
        <v>116</v>
      </c>
      <c r="AA2203" t="s">
        <v>58</v>
      </c>
      <c r="AB2203" t="s">
        <v>58</v>
      </c>
      <c r="AC2203" t="s">
        <v>53</v>
      </c>
      <c r="AD2203" t="s">
        <v>59</v>
      </c>
      <c r="AE2203">
        <v>0</v>
      </c>
      <c r="AF2203">
        <v>0</v>
      </c>
      <c r="AG2203">
        <v>2</v>
      </c>
      <c r="AH2203">
        <v>2</v>
      </c>
      <c r="AI2203">
        <f t="shared" si="238"/>
        <v>104.4</v>
      </c>
      <c r="AJ2203">
        <f t="shared" si="239"/>
        <v>104.4</v>
      </c>
      <c r="AK2203">
        <f t="shared" si="240"/>
        <v>0</v>
      </c>
      <c r="AL2203">
        <f t="shared" si="241"/>
        <v>0</v>
      </c>
      <c r="AM2203">
        <f t="shared" si="242"/>
        <v>104.4</v>
      </c>
      <c r="AN2203">
        <f t="shared" si="243"/>
        <v>0</v>
      </c>
      <c r="AO2203">
        <f t="shared" si="244"/>
        <v>0</v>
      </c>
      <c r="AP2203" t="s">
        <v>50</v>
      </c>
      <c r="AQ2203">
        <v>158169</v>
      </c>
      <c r="AR2203">
        <v>0</v>
      </c>
      <c r="AS2203">
        <v>0</v>
      </c>
    </row>
    <row r="2204" spans="1:45" x14ac:dyDescent="0.2">
      <c r="A2204" t="s">
        <v>2145</v>
      </c>
      <c r="B2204" t="s">
        <v>46</v>
      </c>
      <c r="C2204" t="s">
        <v>46</v>
      </c>
      <c r="D2204">
        <v>0</v>
      </c>
      <c r="E2204">
        <v>0</v>
      </c>
      <c r="F2204">
        <v>0</v>
      </c>
      <c r="G2204">
        <v>0</v>
      </c>
      <c r="H2204">
        <v>-7</v>
      </c>
      <c r="I2204">
        <v>-7</v>
      </c>
      <c r="K2204">
        <v>-54</v>
      </c>
      <c r="L2204">
        <v>594</v>
      </c>
      <c r="M2204">
        <v>4</v>
      </c>
      <c r="N2204">
        <v>4</v>
      </c>
      <c r="O2204" t="s">
        <v>47</v>
      </c>
      <c r="P2204" t="s">
        <v>47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61</v>
      </c>
      <c r="Z2204">
        <v>61</v>
      </c>
      <c r="AA2204" t="s">
        <v>58</v>
      </c>
      <c r="AB2204" t="s">
        <v>58</v>
      </c>
      <c r="AC2204" t="s">
        <v>59</v>
      </c>
      <c r="AD2204" t="s">
        <v>59</v>
      </c>
      <c r="AE2204">
        <v>0</v>
      </c>
      <c r="AF2204">
        <v>0</v>
      </c>
      <c r="AG2204">
        <v>1</v>
      </c>
      <c r="AH2204">
        <v>1</v>
      </c>
      <c r="AI2204">
        <f t="shared" si="238"/>
        <v>54</v>
      </c>
      <c r="AJ2204">
        <f t="shared" si="239"/>
        <v>54</v>
      </c>
      <c r="AK2204">
        <f t="shared" si="240"/>
        <v>0</v>
      </c>
      <c r="AL2204">
        <f t="shared" si="241"/>
        <v>0</v>
      </c>
      <c r="AM2204">
        <f t="shared" si="242"/>
        <v>54</v>
      </c>
      <c r="AN2204">
        <f t="shared" si="243"/>
        <v>0</v>
      </c>
      <c r="AO2204">
        <f t="shared" si="244"/>
        <v>0</v>
      </c>
      <c r="AP2204" t="s">
        <v>50</v>
      </c>
      <c r="AQ2204">
        <v>159332</v>
      </c>
      <c r="AR2204">
        <v>0</v>
      </c>
      <c r="AS2204">
        <v>0</v>
      </c>
    </row>
    <row r="2205" spans="1:45" x14ac:dyDescent="0.2">
      <c r="A2205" t="s">
        <v>2146</v>
      </c>
      <c r="B2205" t="s">
        <v>46</v>
      </c>
      <c r="C2205" t="s">
        <v>46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K2205">
        <v>0</v>
      </c>
      <c r="L2205">
        <v>0</v>
      </c>
      <c r="M2205">
        <v>3</v>
      </c>
      <c r="N2205">
        <v>3</v>
      </c>
      <c r="O2205" t="s">
        <v>47</v>
      </c>
      <c r="P2205" t="s">
        <v>47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252</v>
      </c>
      <c r="Z2205">
        <v>252</v>
      </c>
      <c r="AA2205" t="s">
        <v>48</v>
      </c>
      <c r="AB2205" t="s">
        <v>48</v>
      </c>
      <c r="AC2205" t="s">
        <v>66</v>
      </c>
      <c r="AD2205" t="s">
        <v>66</v>
      </c>
      <c r="AE2205">
        <v>0</v>
      </c>
      <c r="AF2205">
        <v>0</v>
      </c>
      <c r="AG2205">
        <v>6</v>
      </c>
      <c r="AH2205">
        <v>6</v>
      </c>
      <c r="AI2205">
        <f t="shared" si="238"/>
        <v>252</v>
      </c>
      <c r="AJ2205">
        <f t="shared" si="239"/>
        <v>252</v>
      </c>
      <c r="AK2205">
        <f t="shared" si="240"/>
        <v>0</v>
      </c>
      <c r="AL2205">
        <f t="shared" si="241"/>
        <v>0</v>
      </c>
      <c r="AM2205">
        <f t="shared" si="242"/>
        <v>252</v>
      </c>
      <c r="AN2205">
        <f t="shared" si="243"/>
        <v>0</v>
      </c>
      <c r="AO2205">
        <f t="shared" si="244"/>
        <v>0</v>
      </c>
      <c r="AP2205" t="s">
        <v>50</v>
      </c>
      <c r="AQ2205">
        <v>159331</v>
      </c>
      <c r="AR2205">
        <v>0</v>
      </c>
      <c r="AS2205">
        <v>0</v>
      </c>
    </row>
    <row r="2206" spans="1:45" x14ac:dyDescent="0.2">
      <c r="A2206" t="s">
        <v>2147</v>
      </c>
      <c r="B2206" t="s">
        <v>46</v>
      </c>
      <c r="C2206" t="s">
        <v>46</v>
      </c>
      <c r="D2206">
        <v>0</v>
      </c>
      <c r="E2206">
        <v>0</v>
      </c>
      <c r="F2206">
        <v>0</v>
      </c>
      <c r="G2206">
        <v>0</v>
      </c>
      <c r="H2206">
        <v>-9</v>
      </c>
      <c r="I2206">
        <v>-9</v>
      </c>
      <c r="K2206">
        <v>-80</v>
      </c>
      <c r="L2206">
        <v>-80</v>
      </c>
      <c r="M2206">
        <v>3</v>
      </c>
      <c r="N2206">
        <v>3</v>
      </c>
      <c r="O2206" t="s">
        <v>47</v>
      </c>
      <c r="P2206" t="s">
        <v>47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89</v>
      </c>
      <c r="Z2206">
        <v>89</v>
      </c>
      <c r="AA2206" t="s">
        <v>58</v>
      </c>
      <c r="AB2206" t="s">
        <v>58</v>
      </c>
      <c r="AC2206" t="s">
        <v>59</v>
      </c>
      <c r="AD2206" t="s">
        <v>59</v>
      </c>
      <c r="AE2206">
        <v>0</v>
      </c>
      <c r="AF2206">
        <v>0</v>
      </c>
      <c r="AG2206">
        <v>2</v>
      </c>
      <c r="AH2206">
        <v>2</v>
      </c>
      <c r="AI2206">
        <f t="shared" si="238"/>
        <v>80</v>
      </c>
      <c r="AJ2206">
        <f t="shared" si="239"/>
        <v>80</v>
      </c>
      <c r="AK2206">
        <f t="shared" si="240"/>
        <v>0</v>
      </c>
      <c r="AL2206">
        <f t="shared" si="241"/>
        <v>0</v>
      </c>
      <c r="AM2206">
        <f t="shared" si="242"/>
        <v>80</v>
      </c>
      <c r="AN2206">
        <f t="shared" si="243"/>
        <v>0</v>
      </c>
      <c r="AO2206">
        <f t="shared" si="244"/>
        <v>0</v>
      </c>
      <c r="AP2206" t="s">
        <v>50</v>
      </c>
      <c r="AQ2206">
        <v>161446</v>
      </c>
      <c r="AR2206">
        <v>0</v>
      </c>
      <c r="AS2206">
        <v>0</v>
      </c>
    </row>
    <row r="2207" spans="1:45" x14ac:dyDescent="0.2">
      <c r="A2207" t="s">
        <v>2148</v>
      </c>
      <c r="B2207" t="s">
        <v>46</v>
      </c>
      <c r="C2207" t="s">
        <v>46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K2207">
        <v>0</v>
      </c>
      <c r="L2207">
        <v>0</v>
      </c>
      <c r="M2207">
        <v>3</v>
      </c>
      <c r="N2207">
        <v>3</v>
      </c>
      <c r="O2207" t="s">
        <v>47</v>
      </c>
      <c r="P2207" t="s">
        <v>47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249</v>
      </c>
      <c r="Z2207">
        <v>249</v>
      </c>
      <c r="AA2207" t="s">
        <v>48</v>
      </c>
      <c r="AB2207" t="s">
        <v>48</v>
      </c>
      <c r="AC2207" t="s">
        <v>53</v>
      </c>
      <c r="AD2207" t="s">
        <v>53</v>
      </c>
      <c r="AE2207">
        <v>0</v>
      </c>
      <c r="AF2207">
        <v>0</v>
      </c>
      <c r="AG2207">
        <v>6</v>
      </c>
      <c r="AH2207">
        <v>6</v>
      </c>
      <c r="AI2207">
        <f t="shared" si="238"/>
        <v>249</v>
      </c>
      <c r="AJ2207">
        <f t="shared" si="239"/>
        <v>249</v>
      </c>
      <c r="AK2207">
        <f t="shared" si="240"/>
        <v>0</v>
      </c>
      <c r="AL2207">
        <f t="shared" si="241"/>
        <v>0</v>
      </c>
      <c r="AM2207">
        <f t="shared" si="242"/>
        <v>249</v>
      </c>
      <c r="AN2207">
        <f t="shared" si="243"/>
        <v>0</v>
      </c>
      <c r="AO2207">
        <f t="shared" si="244"/>
        <v>0</v>
      </c>
      <c r="AP2207" t="s">
        <v>50</v>
      </c>
      <c r="AQ2207">
        <v>161459</v>
      </c>
      <c r="AR2207">
        <v>0</v>
      </c>
      <c r="AS2207">
        <v>0</v>
      </c>
    </row>
    <row r="2208" spans="1:45" x14ac:dyDescent="0.2">
      <c r="A2208" t="s">
        <v>2149</v>
      </c>
      <c r="B2208" t="s">
        <v>46</v>
      </c>
      <c r="C2208" t="s">
        <v>46</v>
      </c>
      <c r="D2208">
        <v>0</v>
      </c>
      <c r="E2208">
        <v>0</v>
      </c>
      <c r="F2208">
        <v>0</v>
      </c>
      <c r="G2208">
        <v>0</v>
      </c>
      <c r="H2208">
        <v>-72</v>
      </c>
      <c r="I2208">
        <v>-72</v>
      </c>
      <c r="K2208">
        <v>-648</v>
      </c>
      <c r="L2208">
        <v>-648</v>
      </c>
      <c r="M2208">
        <v>4</v>
      </c>
      <c r="N2208">
        <v>4</v>
      </c>
      <c r="O2208" t="s">
        <v>47</v>
      </c>
      <c r="P2208" t="s">
        <v>47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720</v>
      </c>
      <c r="Z2208">
        <v>720</v>
      </c>
      <c r="AA2208" t="s">
        <v>58</v>
      </c>
      <c r="AB2208" t="s">
        <v>58</v>
      </c>
      <c r="AC2208" t="s">
        <v>49</v>
      </c>
      <c r="AD2208" t="s">
        <v>49</v>
      </c>
      <c r="AE2208">
        <v>0</v>
      </c>
      <c r="AF2208">
        <v>0</v>
      </c>
      <c r="AG2208">
        <v>14</v>
      </c>
      <c r="AH2208">
        <v>14</v>
      </c>
      <c r="AI2208">
        <f t="shared" si="238"/>
        <v>648</v>
      </c>
      <c r="AJ2208">
        <f t="shared" si="239"/>
        <v>648</v>
      </c>
      <c r="AK2208">
        <f t="shared" si="240"/>
        <v>0</v>
      </c>
      <c r="AL2208">
        <f t="shared" si="241"/>
        <v>0</v>
      </c>
      <c r="AM2208">
        <f t="shared" si="242"/>
        <v>648</v>
      </c>
      <c r="AN2208">
        <f t="shared" si="243"/>
        <v>0</v>
      </c>
      <c r="AO2208">
        <f t="shared" si="244"/>
        <v>0</v>
      </c>
      <c r="AP2208" t="s">
        <v>50</v>
      </c>
      <c r="AQ2208">
        <v>162277</v>
      </c>
      <c r="AR2208">
        <v>0</v>
      </c>
      <c r="AS2208">
        <v>0</v>
      </c>
    </row>
    <row r="2209" spans="1:45" x14ac:dyDescent="0.2">
      <c r="A2209" t="s">
        <v>2150</v>
      </c>
      <c r="B2209" t="s">
        <v>46</v>
      </c>
      <c r="C2209" t="s">
        <v>46</v>
      </c>
      <c r="D2209">
        <v>0</v>
      </c>
      <c r="E2209">
        <v>0</v>
      </c>
      <c r="F2209">
        <v>0</v>
      </c>
      <c r="G2209">
        <v>0</v>
      </c>
      <c r="H2209">
        <v>-14</v>
      </c>
      <c r="I2209">
        <v>-14</v>
      </c>
      <c r="K2209">
        <v>-108</v>
      </c>
      <c r="L2209">
        <v>-108</v>
      </c>
      <c r="M2209">
        <v>4</v>
      </c>
      <c r="N2209">
        <v>4</v>
      </c>
      <c r="O2209" t="s">
        <v>47</v>
      </c>
      <c r="P2209" t="s">
        <v>47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122</v>
      </c>
      <c r="Z2209">
        <v>122</v>
      </c>
      <c r="AA2209" t="s">
        <v>58</v>
      </c>
      <c r="AB2209" t="s">
        <v>58</v>
      </c>
      <c r="AC2209" t="s">
        <v>64</v>
      </c>
      <c r="AD2209" t="s">
        <v>64</v>
      </c>
      <c r="AE2209">
        <v>0</v>
      </c>
      <c r="AF2209">
        <v>0</v>
      </c>
      <c r="AG2209">
        <v>2</v>
      </c>
      <c r="AH2209">
        <v>2</v>
      </c>
      <c r="AI2209">
        <f t="shared" si="238"/>
        <v>108</v>
      </c>
      <c r="AJ2209">
        <f t="shared" si="239"/>
        <v>108</v>
      </c>
      <c r="AK2209">
        <f t="shared" si="240"/>
        <v>0</v>
      </c>
      <c r="AL2209">
        <f t="shared" si="241"/>
        <v>0</v>
      </c>
      <c r="AM2209">
        <f t="shared" si="242"/>
        <v>108</v>
      </c>
      <c r="AN2209">
        <f t="shared" si="243"/>
        <v>0</v>
      </c>
      <c r="AO2209">
        <f t="shared" si="244"/>
        <v>0</v>
      </c>
      <c r="AP2209" t="s">
        <v>50</v>
      </c>
      <c r="AQ2209">
        <v>164277</v>
      </c>
      <c r="AR2209">
        <v>0</v>
      </c>
      <c r="AS2209">
        <v>0</v>
      </c>
    </row>
    <row r="2210" spans="1:45" x14ac:dyDescent="0.2">
      <c r="A2210" t="s">
        <v>2151</v>
      </c>
      <c r="B2210" t="s">
        <v>46</v>
      </c>
      <c r="C2210" t="s">
        <v>46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K2210">
        <v>0</v>
      </c>
      <c r="L2210">
        <v>0</v>
      </c>
      <c r="M2210">
        <v>1</v>
      </c>
      <c r="N2210">
        <v>1</v>
      </c>
      <c r="O2210" t="s">
        <v>47</v>
      </c>
      <c r="P2210" t="s">
        <v>47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28</v>
      </c>
      <c r="Z2210">
        <v>28</v>
      </c>
      <c r="AA2210" t="s">
        <v>48</v>
      </c>
      <c r="AB2210" t="s">
        <v>48</v>
      </c>
      <c r="AC2210" t="s">
        <v>53</v>
      </c>
      <c r="AD2210" t="s">
        <v>53</v>
      </c>
      <c r="AE2210">
        <v>0</v>
      </c>
      <c r="AF2210">
        <v>0</v>
      </c>
      <c r="AG2210">
        <v>1</v>
      </c>
      <c r="AH2210">
        <v>1</v>
      </c>
      <c r="AI2210">
        <f t="shared" si="238"/>
        <v>28</v>
      </c>
      <c r="AJ2210">
        <f t="shared" si="239"/>
        <v>28</v>
      </c>
      <c r="AK2210">
        <f t="shared" si="240"/>
        <v>0</v>
      </c>
      <c r="AL2210">
        <f t="shared" si="241"/>
        <v>0</v>
      </c>
      <c r="AM2210">
        <f t="shared" si="242"/>
        <v>28</v>
      </c>
      <c r="AN2210">
        <f t="shared" si="243"/>
        <v>0</v>
      </c>
      <c r="AO2210">
        <f t="shared" si="244"/>
        <v>0</v>
      </c>
      <c r="AP2210" t="s">
        <v>50</v>
      </c>
      <c r="AQ2210">
        <v>165648</v>
      </c>
      <c r="AR2210">
        <v>0</v>
      </c>
      <c r="AS2210">
        <v>0</v>
      </c>
    </row>
    <row r="2211" spans="1:45" x14ac:dyDescent="0.2">
      <c r="A2211" t="s">
        <v>2152</v>
      </c>
      <c r="B2211" t="s">
        <v>46</v>
      </c>
      <c r="C2211" t="s">
        <v>46</v>
      </c>
      <c r="D2211">
        <v>0</v>
      </c>
      <c r="E2211">
        <v>0</v>
      </c>
      <c r="F2211">
        <v>0</v>
      </c>
      <c r="G2211">
        <v>0</v>
      </c>
      <c r="H2211">
        <v>-22.3</v>
      </c>
      <c r="I2211">
        <v>-22.3</v>
      </c>
      <c r="K2211">
        <v>-200.7</v>
      </c>
      <c r="L2211">
        <v>-200.7</v>
      </c>
      <c r="M2211">
        <v>6</v>
      </c>
      <c r="N2211">
        <v>6</v>
      </c>
      <c r="O2211" t="s">
        <v>47</v>
      </c>
      <c r="P2211" t="s">
        <v>47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223</v>
      </c>
      <c r="Z2211">
        <v>223</v>
      </c>
      <c r="AA2211" t="s">
        <v>58</v>
      </c>
      <c r="AB2211" t="s">
        <v>58</v>
      </c>
      <c r="AC2211" t="s">
        <v>66</v>
      </c>
      <c r="AD2211" t="s">
        <v>66</v>
      </c>
      <c r="AE2211">
        <v>0</v>
      </c>
      <c r="AF2211">
        <v>0</v>
      </c>
      <c r="AG2211">
        <v>4</v>
      </c>
      <c r="AH2211">
        <v>4</v>
      </c>
      <c r="AI2211">
        <f t="shared" si="238"/>
        <v>200.7</v>
      </c>
      <c r="AJ2211">
        <f t="shared" si="239"/>
        <v>200.7</v>
      </c>
      <c r="AK2211">
        <f t="shared" si="240"/>
        <v>0</v>
      </c>
      <c r="AL2211">
        <f t="shared" si="241"/>
        <v>0</v>
      </c>
      <c r="AM2211">
        <f t="shared" si="242"/>
        <v>200.7</v>
      </c>
      <c r="AN2211">
        <f t="shared" si="243"/>
        <v>0</v>
      </c>
      <c r="AO2211">
        <f t="shared" si="244"/>
        <v>0</v>
      </c>
      <c r="AP2211" t="s">
        <v>50</v>
      </c>
      <c r="AQ2211">
        <v>165726</v>
      </c>
      <c r="AR2211">
        <v>0</v>
      </c>
      <c r="AS2211">
        <v>0</v>
      </c>
    </row>
    <row r="2212" spans="1:45" x14ac:dyDescent="0.2">
      <c r="A2212" t="s">
        <v>2153</v>
      </c>
      <c r="B2212" t="s">
        <v>46</v>
      </c>
      <c r="C2212" t="s">
        <v>46</v>
      </c>
      <c r="D2212">
        <v>0</v>
      </c>
      <c r="E2212">
        <v>0</v>
      </c>
      <c r="F2212">
        <v>0</v>
      </c>
      <c r="G2212">
        <v>0</v>
      </c>
      <c r="H2212">
        <v>-17</v>
      </c>
      <c r="I2212">
        <v>-17</v>
      </c>
      <c r="K2212">
        <v>-153</v>
      </c>
      <c r="L2212">
        <v>-153</v>
      </c>
      <c r="M2212">
        <v>6</v>
      </c>
      <c r="N2212">
        <v>6</v>
      </c>
      <c r="O2212" t="s">
        <v>47</v>
      </c>
      <c r="P2212" t="s">
        <v>47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170</v>
      </c>
      <c r="Z2212">
        <v>170</v>
      </c>
      <c r="AA2212" t="s">
        <v>58</v>
      </c>
      <c r="AB2212" t="s">
        <v>58</v>
      </c>
      <c r="AC2212" t="s">
        <v>56</v>
      </c>
      <c r="AD2212" t="s">
        <v>56</v>
      </c>
      <c r="AE2212">
        <v>0</v>
      </c>
      <c r="AF2212">
        <v>0</v>
      </c>
      <c r="AG2212">
        <v>2</v>
      </c>
      <c r="AH2212">
        <v>2</v>
      </c>
      <c r="AI2212">
        <f t="shared" si="238"/>
        <v>153</v>
      </c>
      <c r="AJ2212">
        <f t="shared" si="239"/>
        <v>153</v>
      </c>
      <c r="AK2212">
        <f t="shared" si="240"/>
        <v>0</v>
      </c>
      <c r="AL2212">
        <f t="shared" si="241"/>
        <v>0</v>
      </c>
      <c r="AM2212">
        <f t="shared" si="242"/>
        <v>153</v>
      </c>
      <c r="AN2212">
        <f t="shared" si="243"/>
        <v>0</v>
      </c>
      <c r="AO2212">
        <f t="shared" si="244"/>
        <v>0</v>
      </c>
      <c r="AP2212" t="s">
        <v>50</v>
      </c>
      <c r="AQ2212">
        <v>165669</v>
      </c>
      <c r="AR2212">
        <v>0</v>
      </c>
      <c r="AS2212">
        <v>0</v>
      </c>
    </row>
    <row r="2213" spans="1:45" x14ac:dyDescent="0.2">
      <c r="A2213" t="s">
        <v>2154</v>
      </c>
      <c r="B2213" t="s">
        <v>46</v>
      </c>
      <c r="C2213" t="s">
        <v>46</v>
      </c>
      <c r="D2213">
        <v>0</v>
      </c>
      <c r="E2213">
        <v>0</v>
      </c>
      <c r="F2213">
        <v>0</v>
      </c>
      <c r="G2213">
        <v>0</v>
      </c>
      <c r="H2213">
        <v>-4</v>
      </c>
      <c r="I2213">
        <v>-4</v>
      </c>
      <c r="K2213">
        <v>-36</v>
      </c>
      <c r="L2213">
        <v>-36</v>
      </c>
      <c r="M2213">
        <v>2</v>
      </c>
      <c r="N2213">
        <v>2</v>
      </c>
      <c r="O2213" t="s">
        <v>47</v>
      </c>
      <c r="P2213" t="s">
        <v>47</v>
      </c>
      <c r="Q2213">
        <v>0</v>
      </c>
      <c r="R2213">
        <v>0</v>
      </c>
      <c r="S2213">
        <v>0</v>
      </c>
      <c r="T2213">
        <v>387.5</v>
      </c>
      <c r="U2213">
        <v>0</v>
      </c>
      <c r="V2213">
        <v>0</v>
      </c>
      <c r="W2213">
        <v>0</v>
      </c>
      <c r="X2213">
        <v>0</v>
      </c>
      <c r="Y2213">
        <v>40</v>
      </c>
      <c r="Z2213">
        <v>40</v>
      </c>
      <c r="AA2213" t="s">
        <v>58</v>
      </c>
      <c r="AB2213" t="s">
        <v>58</v>
      </c>
      <c r="AC2213" t="s">
        <v>59</v>
      </c>
      <c r="AD2213" t="s">
        <v>59</v>
      </c>
      <c r="AE2213">
        <v>0</v>
      </c>
      <c r="AF2213">
        <v>0</v>
      </c>
      <c r="AG2213">
        <v>1</v>
      </c>
      <c r="AH2213">
        <v>1</v>
      </c>
      <c r="AI2213">
        <f t="shared" si="238"/>
        <v>36</v>
      </c>
      <c r="AJ2213">
        <f t="shared" si="239"/>
        <v>36</v>
      </c>
      <c r="AK2213">
        <f t="shared" si="240"/>
        <v>0</v>
      </c>
      <c r="AL2213">
        <f t="shared" si="241"/>
        <v>0</v>
      </c>
      <c r="AM2213">
        <f t="shared" si="242"/>
        <v>36</v>
      </c>
      <c r="AN2213">
        <f t="shared" si="243"/>
        <v>0</v>
      </c>
      <c r="AO2213">
        <f t="shared" si="244"/>
        <v>0</v>
      </c>
      <c r="AP2213" t="s">
        <v>50</v>
      </c>
      <c r="AQ2213">
        <v>166997</v>
      </c>
      <c r="AR2213">
        <v>0</v>
      </c>
      <c r="AS2213">
        <v>0</v>
      </c>
    </row>
    <row r="2214" spans="1:45" x14ac:dyDescent="0.2">
      <c r="A2214" t="s">
        <v>2155</v>
      </c>
      <c r="B2214" t="s">
        <v>46</v>
      </c>
      <c r="C2214" t="s">
        <v>46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K2214">
        <v>0</v>
      </c>
      <c r="L2214">
        <v>0</v>
      </c>
      <c r="M2214">
        <v>3</v>
      </c>
      <c r="N2214">
        <v>3</v>
      </c>
      <c r="O2214" t="s">
        <v>47</v>
      </c>
      <c r="P2214" t="s">
        <v>47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49</v>
      </c>
      <c r="Z2214">
        <v>49</v>
      </c>
      <c r="AA2214" t="s">
        <v>48</v>
      </c>
      <c r="AB2214" t="s">
        <v>48</v>
      </c>
      <c r="AC2214" t="s">
        <v>59</v>
      </c>
      <c r="AD2214" t="s">
        <v>59</v>
      </c>
      <c r="AE2214">
        <v>0</v>
      </c>
      <c r="AF2214">
        <v>0</v>
      </c>
      <c r="AG2214">
        <v>1</v>
      </c>
      <c r="AH2214">
        <v>1</v>
      </c>
      <c r="AI2214">
        <f t="shared" si="238"/>
        <v>49</v>
      </c>
      <c r="AJ2214">
        <f t="shared" si="239"/>
        <v>49</v>
      </c>
      <c r="AK2214">
        <f t="shared" si="240"/>
        <v>0</v>
      </c>
      <c r="AL2214">
        <f t="shared" si="241"/>
        <v>0</v>
      </c>
      <c r="AM2214">
        <f t="shared" si="242"/>
        <v>49</v>
      </c>
      <c r="AN2214">
        <f t="shared" si="243"/>
        <v>0</v>
      </c>
      <c r="AO2214">
        <f t="shared" si="244"/>
        <v>0</v>
      </c>
      <c r="AP2214" t="s">
        <v>50</v>
      </c>
      <c r="AQ2214">
        <v>168175</v>
      </c>
      <c r="AR2214">
        <v>0</v>
      </c>
      <c r="AS2214">
        <v>0</v>
      </c>
    </row>
    <row r="2215" spans="1:45" x14ac:dyDescent="0.2">
      <c r="A2215" t="s">
        <v>2156</v>
      </c>
      <c r="B2215" t="s">
        <v>46</v>
      </c>
      <c r="C2215" t="s">
        <v>46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K2215">
        <v>0</v>
      </c>
      <c r="L2215">
        <v>0</v>
      </c>
      <c r="M2215">
        <v>1</v>
      </c>
      <c r="N2215">
        <v>1</v>
      </c>
      <c r="O2215" t="s">
        <v>47</v>
      </c>
      <c r="P2215" t="s">
        <v>47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28</v>
      </c>
      <c r="Z2215">
        <v>28</v>
      </c>
      <c r="AA2215" t="s">
        <v>48</v>
      </c>
      <c r="AB2215" t="s">
        <v>48</v>
      </c>
      <c r="AC2215" t="s">
        <v>53</v>
      </c>
      <c r="AD2215" t="s">
        <v>53</v>
      </c>
      <c r="AE2215">
        <v>0</v>
      </c>
      <c r="AF2215">
        <v>0</v>
      </c>
      <c r="AG2215">
        <v>1</v>
      </c>
      <c r="AH2215">
        <v>1</v>
      </c>
      <c r="AI2215">
        <f t="shared" si="238"/>
        <v>28</v>
      </c>
      <c r="AJ2215">
        <f t="shared" si="239"/>
        <v>28</v>
      </c>
      <c r="AK2215">
        <f t="shared" si="240"/>
        <v>0</v>
      </c>
      <c r="AL2215">
        <f t="shared" si="241"/>
        <v>0</v>
      </c>
      <c r="AM2215">
        <f t="shared" si="242"/>
        <v>28</v>
      </c>
      <c r="AN2215">
        <f t="shared" si="243"/>
        <v>0</v>
      </c>
      <c r="AO2215">
        <f t="shared" si="244"/>
        <v>0</v>
      </c>
      <c r="AP2215" t="s">
        <v>50</v>
      </c>
      <c r="AQ2215">
        <v>169145</v>
      </c>
      <c r="AR2215">
        <v>0</v>
      </c>
      <c r="AS2215">
        <v>0</v>
      </c>
    </row>
    <row r="2216" spans="1:45" x14ac:dyDescent="0.2">
      <c r="A2216" t="s">
        <v>2157</v>
      </c>
      <c r="B2216" t="s">
        <v>46</v>
      </c>
      <c r="C2216" t="s">
        <v>46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K2216">
        <v>0</v>
      </c>
      <c r="L2216">
        <v>0</v>
      </c>
      <c r="M2216">
        <v>3</v>
      </c>
      <c r="N2216">
        <v>3</v>
      </c>
      <c r="O2216" t="s">
        <v>47</v>
      </c>
      <c r="P2216" t="s">
        <v>47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500</v>
      </c>
      <c r="Z2216">
        <v>500</v>
      </c>
      <c r="AA2216" t="s">
        <v>48</v>
      </c>
      <c r="AB2216" t="s">
        <v>48</v>
      </c>
      <c r="AC2216" t="s">
        <v>49</v>
      </c>
      <c r="AD2216" t="s">
        <v>49</v>
      </c>
      <c r="AE2216">
        <v>0</v>
      </c>
      <c r="AF2216">
        <v>0</v>
      </c>
      <c r="AG2216">
        <v>4</v>
      </c>
      <c r="AH2216">
        <v>4</v>
      </c>
      <c r="AI2216">
        <f t="shared" si="238"/>
        <v>500</v>
      </c>
      <c r="AJ2216">
        <f t="shared" si="239"/>
        <v>500</v>
      </c>
      <c r="AK2216">
        <f t="shared" si="240"/>
        <v>0</v>
      </c>
      <c r="AL2216">
        <f t="shared" si="241"/>
        <v>0</v>
      </c>
      <c r="AM2216">
        <f t="shared" si="242"/>
        <v>500</v>
      </c>
      <c r="AN2216">
        <f t="shared" si="243"/>
        <v>0</v>
      </c>
      <c r="AO2216">
        <f t="shared" si="244"/>
        <v>0</v>
      </c>
      <c r="AP2216" t="s">
        <v>50</v>
      </c>
      <c r="AQ2216">
        <v>169162</v>
      </c>
      <c r="AR2216">
        <v>0</v>
      </c>
      <c r="AS2216">
        <v>0</v>
      </c>
    </row>
    <row r="2217" spans="1:45" x14ac:dyDescent="0.2">
      <c r="A2217" t="s">
        <v>2158</v>
      </c>
      <c r="B2217" t="s">
        <v>46</v>
      </c>
      <c r="C2217" t="s">
        <v>46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K2217">
        <v>0</v>
      </c>
      <c r="L2217">
        <v>0</v>
      </c>
      <c r="M2217">
        <v>5</v>
      </c>
      <c r="N2217">
        <v>5</v>
      </c>
      <c r="O2217" t="s">
        <v>47</v>
      </c>
      <c r="P2217" t="s">
        <v>47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146</v>
      </c>
      <c r="Z2217">
        <v>146</v>
      </c>
      <c r="AA2217" t="s">
        <v>48</v>
      </c>
      <c r="AB2217" t="s">
        <v>48</v>
      </c>
      <c r="AC2217" t="s">
        <v>481</v>
      </c>
      <c r="AD2217" t="s">
        <v>481</v>
      </c>
      <c r="AE2217">
        <v>0</v>
      </c>
      <c r="AF2217">
        <v>0</v>
      </c>
      <c r="AG2217">
        <v>2</v>
      </c>
      <c r="AH2217">
        <v>2</v>
      </c>
      <c r="AI2217">
        <f t="shared" si="238"/>
        <v>146</v>
      </c>
      <c r="AJ2217">
        <f t="shared" si="239"/>
        <v>146</v>
      </c>
      <c r="AK2217">
        <f t="shared" si="240"/>
        <v>0</v>
      </c>
      <c r="AL2217">
        <f t="shared" si="241"/>
        <v>0</v>
      </c>
      <c r="AM2217">
        <f t="shared" si="242"/>
        <v>146</v>
      </c>
      <c r="AN2217">
        <f t="shared" si="243"/>
        <v>0</v>
      </c>
      <c r="AO2217">
        <f t="shared" si="244"/>
        <v>0</v>
      </c>
      <c r="AP2217" t="s">
        <v>50</v>
      </c>
      <c r="AQ2217">
        <v>171918</v>
      </c>
      <c r="AR2217">
        <v>0</v>
      </c>
      <c r="AS2217">
        <v>0</v>
      </c>
    </row>
    <row r="2218" spans="1:45" x14ac:dyDescent="0.2">
      <c r="A2218" t="s">
        <v>2159</v>
      </c>
      <c r="B2218" t="s">
        <v>46</v>
      </c>
      <c r="C2218" t="s">
        <v>168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K2218">
        <v>0</v>
      </c>
      <c r="L2218">
        <v>0</v>
      </c>
      <c r="M2218">
        <v>4</v>
      </c>
      <c r="N2218">
        <v>4</v>
      </c>
      <c r="O2218" t="s">
        <v>47</v>
      </c>
      <c r="P2218" t="s">
        <v>47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61</v>
      </c>
      <c r="Z2218">
        <v>61</v>
      </c>
      <c r="AA2218" t="s">
        <v>48</v>
      </c>
      <c r="AB2218" t="s">
        <v>48</v>
      </c>
      <c r="AC2218" t="s">
        <v>118</v>
      </c>
      <c r="AD2218" t="s">
        <v>56</v>
      </c>
      <c r="AE2218">
        <v>0</v>
      </c>
      <c r="AF2218">
        <v>0</v>
      </c>
      <c r="AG2218">
        <v>1</v>
      </c>
      <c r="AH2218">
        <v>1</v>
      </c>
      <c r="AI2218">
        <f t="shared" si="238"/>
        <v>61</v>
      </c>
      <c r="AJ2218">
        <f t="shared" si="239"/>
        <v>61</v>
      </c>
      <c r="AK2218">
        <f t="shared" si="240"/>
        <v>0</v>
      </c>
      <c r="AL2218">
        <f t="shared" si="241"/>
        <v>0</v>
      </c>
      <c r="AM2218">
        <f t="shared" si="242"/>
        <v>61</v>
      </c>
      <c r="AN2218">
        <f t="shared" si="243"/>
        <v>0</v>
      </c>
      <c r="AO2218">
        <f t="shared" si="244"/>
        <v>0</v>
      </c>
      <c r="AP2218" t="s">
        <v>50</v>
      </c>
      <c r="AQ2218">
        <v>170556</v>
      </c>
      <c r="AR2218">
        <v>0</v>
      </c>
      <c r="AS2218">
        <v>0</v>
      </c>
    </row>
    <row r="2219" spans="1:45" x14ac:dyDescent="0.2">
      <c r="A2219" t="s">
        <v>2160</v>
      </c>
      <c r="B2219" t="s">
        <v>46</v>
      </c>
      <c r="C2219" t="s">
        <v>46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K2219">
        <v>0</v>
      </c>
      <c r="L2219">
        <v>0</v>
      </c>
      <c r="M2219">
        <v>1</v>
      </c>
      <c r="N2219">
        <v>1</v>
      </c>
      <c r="O2219" t="s">
        <v>47</v>
      </c>
      <c r="P2219" t="s">
        <v>47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28</v>
      </c>
      <c r="Z2219">
        <v>28</v>
      </c>
      <c r="AA2219" t="s">
        <v>48</v>
      </c>
      <c r="AB2219" t="s">
        <v>48</v>
      </c>
      <c r="AC2219" t="s">
        <v>481</v>
      </c>
      <c r="AD2219" t="s">
        <v>481</v>
      </c>
      <c r="AE2219">
        <v>0</v>
      </c>
      <c r="AF2219">
        <v>0</v>
      </c>
      <c r="AG2219">
        <v>1</v>
      </c>
      <c r="AH2219">
        <v>1</v>
      </c>
      <c r="AI2219">
        <f t="shared" si="238"/>
        <v>28</v>
      </c>
      <c r="AJ2219">
        <f t="shared" si="239"/>
        <v>28</v>
      </c>
      <c r="AK2219">
        <f t="shared" si="240"/>
        <v>0</v>
      </c>
      <c r="AL2219">
        <f t="shared" si="241"/>
        <v>0</v>
      </c>
      <c r="AM2219">
        <f t="shared" si="242"/>
        <v>28</v>
      </c>
      <c r="AN2219">
        <f t="shared" si="243"/>
        <v>0</v>
      </c>
      <c r="AO2219">
        <f t="shared" si="244"/>
        <v>0</v>
      </c>
      <c r="AP2219" t="s">
        <v>50</v>
      </c>
      <c r="AQ2219">
        <v>171574</v>
      </c>
      <c r="AR2219">
        <v>0</v>
      </c>
      <c r="AS2219">
        <v>0</v>
      </c>
    </row>
    <row r="2220" spans="1:45" x14ac:dyDescent="0.2">
      <c r="A2220" t="s">
        <v>2161</v>
      </c>
      <c r="B2220" t="s">
        <v>46</v>
      </c>
      <c r="C2220" t="s">
        <v>46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K2220">
        <v>0</v>
      </c>
      <c r="L2220">
        <v>0</v>
      </c>
      <c r="M2220">
        <v>2</v>
      </c>
      <c r="N2220">
        <v>2</v>
      </c>
      <c r="O2220" t="s">
        <v>47</v>
      </c>
      <c r="P2220" t="s">
        <v>47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180</v>
      </c>
      <c r="Z2220">
        <v>180</v>
      </c>
      <c r="AA2220" t="s">
        <v>48</v>
      </c>
      <c r="AB2220" t="s">
        <v>48</v>
      </c>
      <c r="AC2220" t="s">
        <v>53</v>
      </c>
      <c r="AD2220" t="s">
        <v>53</v>
      </c>
      <c r="AE2220">
        <v>0</v>
      </c>
      <c r="AF2220">
        <v>0</v>
      </c>
      <c r="AG2220">
        <v>6</v>
      </c>
      <c r="AH2220">
        <v>6</v>
      </c>
      <c r="AI2220">
        <f t="shared" si="238"/>
        <v>180</v>
      </c>
      <c r="AJ2220">
        <f t="shared" si="239"/>
        <v>180</v>
      </c>
      <c r="AK2220">
        <f t="shared" si="240"/>
        <v>0</v>
      </c>
      <c r="AL2220">
        <f t="shared" si="241"/>
        <v>0</v>
      </c>
      <c r="AM2220">
        <f t="shared" si="242"/>
        <v>180</v>
      </c>
      <c r="AN2220">
        <f t="shared" si="243"/>
        <v>0</v>
      </c>
      <c r="AO2220">
        <f t="shared" si="244"/>
        <v>0</v>
      </c>
      <c r="AP2220" t="s">
        <v>50</v>
      </c>
      <c r="AQ2220">
        <v>172995</v>
      </c>
      <c r="AR2220">
        <v>0</v>
      </c>
      <c r="AS2220">
        <v>0</v>
      </c>
    </row>
    <row r="2221" spans="1:45" x14ac:dyDescent="0.2">
      <c r="A2221" t="s">
        <v>2162</v>
      </c>
      <c r="B2221" t="s">
        <v>46</v>
      </c>
      <c r="C2221" t="s">
        <v>46</v>
      </c>
      <c r="D2221">
        <v>0</v>
      </c>
      <c r="E2221">
        <v>0</v>
      </c>
      <c r="F2221">
        <v>0</v>
      </c>
      <c r="G2221">
        <v>0</v>
      </c>
      <c r="H2221">
        <v>-29.25</v>
      </c>
      <c r="I2221">
        <v>-29.25</v>
      </c>
      <c r="K2221">
        <v>-87.75</v>
      </c>
      <c r="L2221">
        <v>-87.75</v>
      </c>
      <c r="M2221">
        <v>3</v>
      </c>
      <c r="N2221">
        <v>3</v>
      </c>
      <c r="O2221" t="s">
        <v>47</v>
      </c>
      <c r="P2221" t="s">
        <v>47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117</v>
      </c>
      <c r="Z2221">
        <v>117</v>
      </c>
      <c r="AA2221" t="s">
        <v>58</v>
      </c>
      <c r="AB2221" t="s">
        <v>58</v>
      </c>
      <c r="AC2221" t="s">
        <v>118</v>
      </c>
      <c r="AD2221" t="s">
        <v>56</v>
      </c>
      <c r="AE2221">
        <v>0</v>
      </c>
      <c r="AF2221">
        <v>0</v>
      </c>
      <c r="AG2221">
        <v>3</v>
      </c>
      <c r="AH2221">
        <v>3</v>
      </c>
      <c r="AI2221">
        <f t="shared" si="238"/>
        <v>87.75</v>
      </c>
      <c r="AJ2221">
        <f t="shared" si="239"/>
        <v>87.75</v>
      </c>
      <c r="AK2221">
        <f t="shared" si="240"/>
        <v>0</v>
      </c>
      <c r="AL2221">
        <f t="shared" si="241"/>
        <v>0</v>
      </c>
      <c r="AM2221">
        <f t="shared" si="242"/>
        <v>87.75</v>
      </c>
      <c r="AN2221">
        <f t="shared" si="243"/>
        <v>0</v>
      </c>
      <c r="AO2221">
        <f t="shared" si="244"/>
        <v>0</v>
      </c>
      <c r="AP2221" t="s">
        <v>50</v>
      </c>
      <c r="AQ2221">
        <v>173315</v>
      </c>
      <c r="AR2221">
        <v>0</v>
      </c>
      <c r="AS2221">
        <v>0</v>
      </c>
    </row>
    <row r="2222" spans="1:45" x14ac:dyDescent="0.2">
      <c r="A2222" t="s">
        <v>2163</v>
      </c>
      <c r="B2222" t="s">
        <v>46</v>
      </c>
      <c r="C2222" t="s">
        <v>46</v>
      </c>
      <c r="D2222">
        <v>0</v>
      </c>
      <c r="E2222">
        <v>0</v>
      </c>
      <c r="F2222">
        <v>0</v>
      </c>
      <c r="G2222">
        <v>0</v>
      </c>
      <c r="H2222">
        <v>-42.5</v>
      </c>
      <c r="I2222">
        <v>-42.5</v>
      </c>
      <c r="K2222">
        <v>-127.5</v>
      </c>
      <c r="L2222">
        <v>-127.5</v>
      </c>
      <c r="M2222">
        <v>3</v>
      </c>
      <c r="N2222">
        <v>3</v>
      </c>
      <c r="O2222" t="s">
        <v>47</v>
      </c>
      <c r="P2222" t="s">
        <v>47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170</v>
      </c>
      <c r="Z2222">
        <v>170</v>
      </c>
      <c r="AA2222" t="s">
        <v>58</v>
      </c>
      <c r="AB2222" t="s">
        <v>58</v>
      </c>
      <c r="AC2222" t="s">
        <v>53</v>
      </c>
      <c r="AD2222" t="s">
        <v>53</v>
      </c>
      <c r="AE2222">
        <v>0</v>
      </c>
      <c r="AF2222">
        <v>0</v>
      </c>
      <c r="AG2222">
        <v>6</v>
      </c>
      <c r="AH2222">
        <v>6</v>
      </c>
      <c r="AI2222">
        <f t="shared" si="238"/>
        <v>127.5</v>
      </c>
      <c r="AJ2222">
        <f t="shared" si="239"/>
        <v>127.5</v>
      </c>
      <c r="AK2222">
        <f t="shared" si="240"/>
        <v>0</v>
      </c>
      <c r="AL2222">
        <f t="shared" si="241"/>
        <v>0</v>
      </c>
      <c r="AM2222">
        <f t="shared" si="242"/>
        <v>127.5</v>
      </c>
      <c r="AN2222">
        <f t="shared" si="243"/>
        <v>0</v>
      </c>
      <c r="AO2222">
        <f t="shared" si="244"/>
        <v>0</v>
      </c>
      <c r="AP2222" t="s">
        <v>50</v>
      </c>
      <c r="AQ2222">
        <v>174539</v>
      </c>
      <c r="AR2222">
        <v>0</v>
      </c>
      <c r="AS2222">
        <v>0</v>
      </c>
    </row>
    <row r="2223" spans="1:45" x14ac:dyDescent="0.2">
      <c r="A2223" t="s">
        <v>2164</v>
      </c>
      <c r="B2223" t="s">
        <v>46</v>
      </c>
      <c r="C2223" t="s">
        <v>46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K2223">
        <v>0</v>
      </c>
      <c r="L2223">
        <v>0</v>
      </c>
      <c r="M2223">
        <v>4</v>
      </c>
      <c r="N2223">
        <v>4</v>
      </c>
      <c r="O2223" t="s">
        <v>47</v>
      </c>
      <c r="P2223" t="s">
        <v>47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61</v>
      </c>
      <c r="Z2223">
        <v>61</v>
      </c>
      <c r="AA2223" t="s">
        <v>48</v>
      </c>
      <c r="AB2223" t="s">
        <v>48</v>
      </c>
      <c r="AC2223" t="s">
        <v>118</v>
      </c>
      <c r="AD2223" t="s">
        <v>59</v>
      </c>
      <c r="AE2223">
        <v>0</v>
      </c>
      <c r="AF2223">
        <v>0</v>
      </c>
      <c r="AG2223">
        <v>1</v>
      </c>
      <c r="AH2223">
        <v>1</v>
      </c>
      <c r="AI2223">
        <f t="shared" si="238"/>
        <v>61</v>
      </c>
      <c r="AJ2223">
        <f t="shared" si="239"/>
        <v>61</v>
      </c>
      <c r="AK2223">
        <f t="shared" si="240"/>
        <v>0</v>
      </c>
      <c r="AL2223">
        <f t="shared" si="241"/>
        <v>0</v>
      </c>
      <c r="AM2223">
        <f t="shared" si="242"/>
        <v>61</v>
      </c>
      <c r="AN2223">
        <f t="shared" si="243"/>
        <v>0</v>
      </c>
      <c r="AO2223">
        <f t="shared" si="244"/>
        <v>0</v>
      </c>
      <c r="AP2223" t="s">
        <v>73</v>
      </c>
      <c r="AQ2223">
        <v>175681</v>
      </c>
      <c r="AR2223">
        <v>0</v>
      </c>
      <c r="AS2223">
        <v>0</v>
      </c>
    </row>
    <row r="2224" spans="1:45" x14ac:dyDescent="0.2">
      <c r="A2224" t="s">
        <v>2165</v>
      </c>
      <c r="B2224" t="s">
        <v>46</v>
      </c>
      <c r="C2224" t="s">
        <v>46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K2224">
        <v>0</v>
      </c>
      <c r="L2224">
        <v>0</v>
      </c>
      <c r="M2224">
        <v>4</v>
      </c>
      <c r="N2224">
        <v>4</v>
      </c>
      <c r="O2224" t="s">
        <v>47</v>
      </c>
      <c r="P2224" t="s">
        <v>47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122</v>
      </c>
      <c r="Z2224">
        <v>122</v>
      </c>
      <c r="AA2224" t="s">
        <v>48</v>
      </c>
      <c r="AB2224" t="s">
        <v>48</v>
      </c>
      <c r="AC2224" t="s">
        <v>118</v>
      </c>
      <c r="AD2224" t="s">
        <v>59</v>
      </c>
      <c r="AE2224">
        <v>0</v>
      </c>
      <c r="AF2224">
        <v>0</v>
      </c>
      <c r="AG2224">
        <v>2</v>
      </c>
      <c r="AH2224">
        <v>2</v>
      </c>
      <c r="AI2224">
        <f t="shared" si="238"/>
        <v>122</v>
      </c>
      <c r="AJ2224">
        <f t="shared" si="239"/>
        <v>122</v>
      </c>
      <c r="AK2224">
        <f t="shared" si="240"/>
        <v>0</v>
      </c>
      <c r="AL2224">
        <f t="shared" si="241"/>
        <v>0</v>
      </c>
      <c r="AM2224">
        <f t="shared" si="242"/>
        <v>122</v>
      </c>
      <c r="AN2224">
        <f t="shared" si="243"/>
        <v>0</v>
      </c>
      <c r="AO2224">
        <f t="shared" si="244"/>
        <v>0</v>
      </c>
      <c r="AP2224" t="s">
        <v>50</v>
      </c>
      <c r="AQ2224">
        <v>176901</v>
      </c>
      <c r="AR2224">
        <v>0</v>
      </c>
      <c r="AS2224">
        <v>0</v>
      </c>
    </row>
    <row r="2225" spans="1:45" x14ac:dyDescent="0.2">
      <c r="A2225" t="s">
        <v>2166</v>
      </c>
      <c r="B2225" t="s">
        <v>46</v>
      </c>
      <c r="C2225" t="s">
        <v>46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K2225">
        <v>0</v>
      </c>
      <c r="L2225">
        <v>0</v>
      </c>
      <c r="M2225">
        <v>4</v>
      </c>
      <c r="N2225">
        <v>4</v>
      </c>
      <c r="O2225" t="s">
        <v>47</v>
      </c>
      <c r="P2225" t="s">
        <v>47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379</v>
      </c>
      <c r="Z2225">
        <v>379</v>
      </c>
      <c r="AA2225" t="s">
        <v>48</v>
      </c>
      <c r="AB2225" t="s">
        <v>48</v>
      </c>
      <c r="AC2225" t="s">
        <v>49</v>
      </c>
      <c r="AD2225" t="s">
        <v>49</v>
      </c>
      <c r="AE2225">
        <v>0</v>
      </c>
      <c r="AF2225">
        <v>0</v>
      </c>
      <c r="AG2225">
        <v>7</v>
      </c>
      <c r="AH2225">
        <v>7</v>
      </c>
      <c r="AI2225">
        <f t="shared" si="238"/>
        <v>379</v>
      </c>
      <c r="AJ2225">
        <f t="shared" si="239"/>
        <v>379</v>
      </c>
      <c r="AK2225">
        <f t="shared" si="240"/>
        <v>0</v>
      </c>
      <c r="AL2225">
        <f t="shared" si="241"/>
        <v>0</v>
      </c>
      <c r="AM2225">
        <f t="shared" si="242"/>
        <v>379</v>
      </c>
      <c r="AN2225">
        <f t="shared" si="243"/>
        <v>0</v>
      </c>
      <c r="AO2225">
        <f t="shared" si="244"/>
        <v>0</v>
      </c>
      <c r="AP2225" t="s">
        <v>50</v>
      </c>
      <c r="AQ2225">
        <v>178545</v>
      </c>
      <c r="AR2225">
        <v>0</v>
      </c>
      <c r="AS2225">
        <v>0</v>
      </c>
    </row>
    <row r="2226" spans="1:45" x14ac:dyDescent="0.2">
      <c r="A2226" t="s">
        <v>2167</v>
      </c>
      <c r="B2226" t="s">
        <v>46</v>
      </c>
      <c r="C2226" t="s">
        <v>168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K2226">
        <v>0</v>
      </c>
      <c r="L2226">
        <v>0</v>
      </c>
      <c r="M2226">
        <v>4</v>
      </c>
      <c r="N2226">
        <v>4</v>
      </c>
      <c r="O2226" t="s">
        <v>47</v>
      </c>
      <c r="P2226" t="s">
        <v>47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61</v>
      </c>
      <c r="Z2226">
        <v>61</v>
      </c>
      <c r="AA2226" t="s">
        <v>48</v>
      </c>
      <c r="AB2226" t="s">
        <v>48</v>
      </c>
      <c r="AC2226" t="s">
        <v>53</v>
      </c>
      <c r="AD2226" t="s">
        <v>59</v>
      </c>
      <c r="AE2226">
        <v>0</v>
      </c>
      <c r="AF2226">
        <v>0</v>
      </c>
      <c r="AG2226">
        <v>1</v>
      </c>
      <c r="AH2226">
        <v>1</v>
      </c>
      <c r="AI2226">
        <f t="shared" si="238"/>
        <v>61</v>
      </c>
      <c r="AJ2226">
        <f t="shared" si="239"/>
        <v>61</v>
      </c>
      <c r="AK2226">
        <f t="shared" si="240"/>
        <v>0</v>
      </c>
      <c r="AL2226">
        <f t="shared" si="241"/>
        <v>0</v>
      </c>
      <c r="AM2226">
        <f t="shared" si="242"/>
        <v>61</v>
      </c>
      <c r="AN2226">
        <f t="shared" si="243"/>
        <v>0</v>
      </c>
      <c r="AO2226">
        <f t="shared" si="244"/>
        <v>0</v>
      </c>
      <c r="AP2226" t="s">
        <v>73</v>
      </c>
      <c r="AQ2226">
        <v>178557</v>
      </c>
      <c r="AR2226">
        <v>0</v>
      </c>
      <c r="AS2226">
        <v>0</v>
      </c>
    </row>
    <row r="2227" spans="1:45" x14ac:dyDescent="0.2">
      <c r="A2227" t="s">
        <v>2168</v>
      </c>
      <c r="B2227" t="s">
        <v>46</v>
      </c>
      <c r="C2227" t="s">
        <v>46</v>
      </c>
      <c r="D2227">
        <v>0</v>
      </c>
      <c r="E2227">
        <v>0</v>
      </c>
      <c r="F2227">
        <v>0</v>
      </c>
      <c r="G2227">
        <v>0</v>
      </c>
      <c r="H2227">
        <v>-15.25</v>
      </c>
      <c r="I2227">
        <v>-15.25</v>
      </c>
      <c r="K2227">
        <v>-45.75</v>
      </c>
      <c r="L2227">
        <v>-45.75</v>
      </c>
      <c r="M2227">
        <v>4</v>
      </c>
      <c r="N2227">
        <v>4</v>
      </c>
      <c r="O2227" t="s">
        <v>47</v>
      </c>
      <c r="P2227" t="s">
        <v>47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61</v>
      </c>
      <c r="Z2227">
        <v>61</v>
      </c>
      <c r="AA2227" t="s">
        <v>58</v>
      </c>
      <c r="AB2227" t="s">
        <v>58</v>
      </c>
      <c r="AC2227" t="s">
        <v>118</v>
      </c>
      <c r="AD2227" t="s">
        <v>56</v>
      </c>
      <c r="AE2227">
        <v>0</v>
      </c>
      <c r="AF2227">
        <v>0</v>
      </c>
      <c r="AG2227">
        <v>1</v>
      </c>
      <c r="AH2227">
        <v>1</v>
      </c>
      <c r="AI2227">
        <f t="shared" si="238"/>
        <v>45.75</v>
      </c>
      <c r="AJ2227">
        <f t="shared" si="239"/>
        <v>45.75</v>
      </c>
      <c r="AK2227">
        <f t="shared" si="240"/>
        <v>0</v>
      </c>
      <c r="AL2227">
        <f t="shared" si="241"/>
        <v>0</v>
      </c>
      <c r="AM2227">
        <f t="shared" si="242"/>
        <v>45.75</v>
      </c>
      <c r="AN2227">
        <f t="shared" si="243"/>
        <v>0</v>
      </c>
      <c r="AO2227">
        <f t="shared" si="244"/>
        <v>0</v>
      </c>
      <c r="AP2227" t="s">
        <v>50</v>
      </c>
      <c r="AQ2227">
        <v>178491</v>
      </c>
      <c r="AR2227">
        <v>0</v>
      </c>
      <c r="AS2227">
        <v>0</v>
      </c>
    </row>
    <row r="2228" spans="1:45" x14ac:dyDescent="0.2">
      <c r="A2228" t="s">
        <v>2169</v>
      </c>
      <c r="B2228" t="s">
        <v>46</v>
      </c>
      <c r="C2228" t="s">
        <v>46</v>
      </c>
      <c r="D2228">
        <v>0</v>
      </c>
      <c r="E2228">
        <v>0</v>
      </c>
      <c r="F2228">
        <v>0</v>
      </c>
      <c r="G2228">
        <v>0</v>
      </c>
      <c r="H2228">
        <v>-47.8</v>
      </c>
      <c r="I2228">
        <v>-11.7</v>
      </c>
      <c r="K2228">
        <v>2292</v>
      </c>
      <c r="L2228">
        <v>-105.3</v>
      </c>
      <c r="M2228">
        <v>4</v>
      </c>
      <c r="N2228">
        <v>4</v>
      </c>
      <c r="O2228" t="s">
        <v>47</v>
      </c>
      <c r="P2228" t="s">
        <v>47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229</v>
      </c>
      <c r="Z2228">
        <v>117</v>
      </c>
      <c r="AA2228" t="s">
        <v>58</v>
      </c>
      <c r="AB2228" t="s">
        <v>58</v>
      </c>
      <c r="AC2228" t="s">
        <v>49</v>
      </c>
      <c r="AD2228" t="s">
        <v>49</v>
      </c>
      <c r="AE2228">
        <v>0</v>
      </c>
      <c r="AF2228">
        <v>0</v>
      </c>
      <c r="AG2228">
        <v>7</v>
      </c>
      <c r="AH2228">
        <v>3</v>
      </c>
      <c r="AI2228">
        <f t="shared" si="238"/>
        <v>181.2</v>
      </c>
      <c r="AJ2228">
        <f t="shared" si="239"/>
        <v>105.3</v>
      </c>
      <c r="AK2228">
        <f t="shared" si="240"/>
        <v>0</v>
      </c>
      <c r="AL2228">
        <f t="shared" si="241"/>
        <v>0</v>
      </c>
      <c r="AM2228">
        <f t="shared" si="242"/>
        <v>0</v>
      </c>
      <c r="AN2228">
        <f t="shared" si="243"/>
        <v>0</v>
      </c>
      <c r="AO2228">
        <f t="shared" si="244"/>
        <v>75.899999999999991</v>
      </c>
      <c r="AP2228" t="s">
        <v>50</v>
      </c>
      <c r="AQ2228">
        <v>180734</v>
      </c>
      <c r="AR2228">
        <v>0</v>
      </c>
      <c r="AS2228">
        <v>0</v>
      </c>
    </row>
    <row r="2229" spans="1:45" x14ac:dyDescent="0.2">
      <c r="A2229" t="s">
        <v>2170</v>
      </c>
      <c r="B2229" t="s">
        <v>46</v>
      </c>
      <c r="C2229" t="s">
        <v>46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K2229">
        <v>0</v>
      </c>
      <c r="L2229">
        <v>0</v>
      </c>
      <c r="M2229">
        <v>4</v>
      </c>
      <c r="N2229">
        <v>4</v>
      </c>
      <c r="O2229" t="s">
        <v>47</v>
      </c>
      <c r="P2229" t="s">
        <v>47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150</v>
      </c>
      <c r="Z2229">
        <v>150</v>
      </c>
      <c r="AA2229" t="s">
        <v>48</v>
      </c>
      <c r="AB2229" t="s">
        <v>48</v>
      </c>
      <c r="AC2229" t="s">
        <v>118</v>
      </c>
      <c r="AD2229" t="s">
        <v>59</v>
      </c>
      <c r="AE2229">
        <v>0</v>
      </c>
      <c r="AF2229">
        <v>0</v>
      </c>
      <c r="AG2229">
        <v>3</v>
      </c>
      <c r="AH2229">
        <v>3</v>
      </c>
      <c r="AI2229">
        <f t="shared" si="238"/>
        <v>150</v>
      </c>
      <c r="AJ2229">
        <f t="shared" si="239"/>
        <v>150</v>
      </c>
      <c r="AK2229">
        <f t="shared" si="240"/>
        <v>0</v>
      </c>
      <c r="AL2229">
        <f t="shared" si="241"/>
        <v>0</v>
      </c>
      <c r="AM2229">
        <f t="shared" si="242"/>
        <v>150</v>
      </c>
      <c r="AN2229">
        <f t="shared" si="243"/>
        <v>0</v>
      </c>
      <c r="AO2229">
        <f t="shared" si="244"/>
        <v>0</v>
      </c>
      <c r="AP2229" t="s">
        <v>50</v>
      </c>
      <c r="AQ2229">
        <v>183393</v>
      </c>
      <c r="AR2229">
        <v>0</v>
      </c>
      <c r="AS2229">
        <v>0</v>
      </c>
    </row>
    <row r="2230" spans="1:45" x14ac:dyDescent="0.2">
      <c r="A2230" t="s">
        <v>2171</v>
      </c>
      <c r="B2230" t="s">
        <v>46</v>
      </c>
      <c r="C2230" t="s">
        <v>46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K2230">
        <v>0</v>
      </c>
      <c r="L2230">
        <v>0</v>
      </c>
      <c r="M2230">
        <v>4</v>
      </c>
      <c r="N2230">
        <v>4</v>
      </c>
      <c r="O2230" t="s">
        <v>47</v>
      </c>
      <c r="P2230" t="s">
        <v>47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346</v>
      </c>
      <c r="Z2230">
        <v>346</v>
      </c>
      <c r="AA2230" t="s">
        <v>48</v>
      </c>
      <c r="AB2230" t="s">
        <v>48</v>
      </c>
      <c r="AC2230" t="s">
        <v>53</v>
      </c>
      <c r="AD2230" t="s">
        <v>53</v>
      </c>
      <c r="AE2230">
        <v>0</v>
      </c>
      <c r="AF2230">
        <v>0</v>
      </c>
      <c r="AG2230">
        <v>7</v>
      </c>
      <c r="AH2230">
        <v>7</v>
      </c>
      <c r="AI2230">
        <f t="shared" si="238"/>
        <v>346</v>
      </c>
      <c r="AJ2230">
        <f t="shared" si="239"/>
        <v>346</v>
      </c>
      <c r="AK2230">
        <f t="shared" si="240"/>
        <v>0</v>
      </c>
      <c r="AL2230">
        <f t="shared" si="241"/>
        <v>0</v>
      </c>
      <c r="AM2230">
        <f t="shared" si="242"/>
        <v>346</v>
      </c>
      <c r="AN2230">
        <f t="shared" si="243"/>
        <v>0</v>
      </c>
      <c r="AO2230">
        <f t="shared" si="244"/>
        <v>0</v>
      </c>
      <c r="AP2230" t="s">
        <v>50</v>
      </c>
      <c r="AQ2230">
        <v>183437</v>
      </c>
      <c r="AR2230">
        <v>0</v>
      </c>
      <c r="AS2230">
        <v>0</v>
      </c>
    </row>
    <row r="2231" spans="1:45" x14ac:dyDescent="0.2">
      <c r="A2231" t="s">
        <v>2172</v>
      </c>
      <c r="B2231" t="s">
        <v>46</v>
      </c>
      <c r="C2231" t="s">
        <v>46</v>
      </c>
      <c r="D2231">
        <v>0</v>
      </c>
      <c r="E2231">
        <v>0</v>
      </c>
      <c r="F2231">
        <v>0</v>
      </c>
      <c r="G2231">
        <v>0</v>
      </c>
      <c r="H2231">
        <v>-5</v>
      </c>
      <c r="I2231">
        <v>-5</v>
      </c>
      <c r="K2231">
        <v>-44</v>
      </c>
      <c r="L2231">
        <v>-44</v>
      </c>
      <c r="M2231">
        <v>3</v>
      </c>
      <c r="N2231">
        <v>3</v>
      </c>
      <c r="O2231" t="s">
        <v>47</v>
      </c>
      <c r="P2231" t="s">
        <v>47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49</v>
      </c>
      <c r="Z2231">
        <v>49</v>
      </c>
      <c r="AA2231" t="s">
        <v>58</v>
      </c>
      <c r="AB2231" t="s">
        <v>58</v>
      </c>
      <c r="AC2231" t="s">
        <v>118</v>
      </c>
      <c r="AD2231" t="s">
        <v>59</v>
      </c>
      <c r="AE2231">
        <v>0</v>
      </c>
      <c r="AF2231">
        <v>0</v>
      </c>
      <c r="AG2231">
        <v>1</v>
      </c>
      <c r="AH2231">
        <v>1</v>
      </c>
      <c r="AI2231">
        <f t="shared" si="238"/>
        <v>44</v>
      </c>
      <c r="AJ2231">
        <f t="shared" si="239"/>
        <v>44</v>
      </c>
      <c r="AK2231">
        <f t="shared" si="240"/>
        <v>0</v>
      </c>
      <c r="AL2231">
        <f t="shared" si="241"/>
        <v>0</v>
      </c>
      <c r="AM2231">
        <f t="shared" si="242"/>
        <v>44</v>
      </c>
      <c r="AN2231">
        <f t="shared" si="243"/>
        <v>0</v>
      </c>
      <c r="AO2231">
        <f t="shared" si="244"/>
        <v>0</v>
      </c>
      <c r="AP2231" t="s">
        <v>73</v>
      </c>
      <c r="AQ2231">
        <v>183356</v>
      </c>
      <c r="AR2231">
        <v>0</v>
      </c>
      <c r="AS2231">
        <v>0</v>
      </c>
    </row>
    <row r="2232" spans="1:45" x14ac:dyDescent="0.2">
      <c r="A2232" t="s">
        <v>2173</v>
      </c>
      <c r="B2232" t="s">
        <v>46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K2232">
        <v>0</v>
      </c>
      <c r="L2232">
        <v>0</v>
      </c>
      <c r="M2232">
        <v>3</v>
      </c>
      <c r="N2232">
        <v>0</v>
      </c>
      <c r="O2232" t="s">
        <v>47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52</v>
      </c>
      <c r="Z2232">
        <v>0</v>
      </c>
      <c r="AA2232" t="s">
        <v>48</v>
      </c>
      <c r="AC2232" t="s">
        <v>118</v>
      </c>
      <c r="AE2232">
        <v>0</v>
      </c>
      <c r="AF2232">
        <v>0</v>
      </c>
      <c r="AG2232">
        <v>1</v>
      </c>
      <c r="AH2232">
        <v>0</v>
      </c>
      <c r="AI2232">
        <f t="shared" si="238"/>
        <v>52</v>
      </c>
      <c r="AJ2232">
        <f t="shared" si="239"/>
        <v>0</v>
      </c>
      <c r="AK2232">
        <f t="shared" si="240"/>
        <v>0</v>
      </c>
      <c r="AL2232">
        <f t="shared" si="241"/>
        <v>0</v>
      </c>
      <c r="AM2232">
        <f t="shared" si="242"/>
        <v>0</v>
      </c>
      <c r="AN2232">
        <f t="shared" si="243"/>
        <v>52</v>
      </c>
      <c r="AO2232">
        <f t="shared" si="244"/>
        <v>0</v>
      </c>
      <c r="AP2232" t="s">
        <v>50</v>
      </c>
      <c r="AQ2232">
        <v>183415</v>
      </c>
      <c r="AR2232">
        <v>0</v>
      </c>
      <c r="AS2232">
        <v>0</v>
      </c>
    </row>
    <row r="2233" spans="1:45" x14ac:dyDescent="0.2">
      <c r="A2233" t="s">
        <v>2174</v>
      </c>
      <c r="B2233" t="s">
        <v>46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K2233">
        <v>0</v>
      </c>
      <c r="L2233">
        <v>0</v>
      </c>
      <c r="M2233">
        <v>4</v>
      </c>
      <c r="N2233">
        <v>0</v>
      </c>
      <c r="O2233" t="s">
        <v>47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227</v>
      </c>
      <c r="Z2233">
        <v>0</v>
      </c>
      <c r="AA2233" t="s">
        <v>48</v>
      </c>
      <c r="AC2233" t="s">
        <v>53</v>
      </c>
      <c r="AE2233">
        <v>0</v>
      </c>
      <c r="AF2233">
        <v>0</v>
      </c>
      <c r="AG2233">
        <v>5</v>
      </c>
      <c r="AH2233">
        <v>0</v>
      </c>
      <c r="AI2233">
        <f t="shared" si="238"/>
        <v>227</v>
      </c>
      <c r="AJ2233">
        <f t="shared" si="239"/>
        <v>0</v>
      </c>
      <c r="AK2233">
        <f t="shared" si="240"/>
        <v>0</v>
      </c>
      <c r="AL2233">
        <f t="shared" si="241"/>
        <v>0</v>
      </c>
      <c r="AM2233">
        <f t="shared" si="242"/>
        <v>0</v>
      </c>
      <c r="AN2233">
        <f t="shared" si="243"/>
        <v>227</v>
      </c>
      <c r="AO2233">
        <f t="shared" si="244"/>
        <v>0</v>
      </c>
      <c r="AP2233" t="s">
        <v>50</v>
      </c>
      <c r="AQ2233">
        <v>183373</v>
      </c>
      <c r="AR2233">
        <v>0</v>
      </c>
      <c r="AS2233">
        <v>0</v>
      </c>
    </row>
    <row r="2234" spans="1:45" x14ac:dyDescent="0.2">
      <c r="A2234" t="s">
        <v>2175</v>
      </c>
      <c r="B2234" t="s">
        <v>46</v>
      </c>
      <c r="C2234" t="s">
        <v>46</v>
      </c>
      <c r="D2234">
        <v>0</v>
      </c>
      <c r="E2234">
        <v>0</v>
      </c>
      <c r="F2234">
        <v>0</v>
      </c>
      <c r="G2234">
        <v>0</v>
      </c>
      <c r="H2234">
        <v>-32</v>
      </c>
      <c r="I2234">
        <v>-64</v>
      </c>
      <c r="K2234">
        <v>2915</v>
      </c>
      <c r="L2234">
        <v>-548</v>
      </c>
      <c r="M2234">
        <v>4</v>
      </c>
      <c r="N2234">
        <v>4</v>
      </c>
      <c r="O2234" t="s">
        <v>47</v>
      </c>
      <c r="P2234" t="s">
        <v>47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622</v>
      </c>
      <c r="Z2234">
        <v>937</v>
      </c>
      <c r="AA2234" t="s">
        <v>58</v>
      </c>
      <c r="AB2234" t="s">
        <v>58</v>
      </c>
      <c r="AC2234" t="s">
        <v>66</v>
      </c>
      <c r="AD2234" t="s">
        <v>66</v>
      </c>
      <c r="AE2234">
        <v>0</v>
      </c>
      <c r="AF2234">
        <v>0</v>
      </c>
      <c r="AG2234">
        <v>6</v>
      </c>
      <c r="AH2234">
        <v>12</v>
      </c>
      <c r="AI2234">
        <f t="shared" si="238"/>
        <v>590</v>
      </c>
      <c r="AJ2234">
        <f t="shared" si="239"/>
        <v>873</v>
      </c>
      <c r="AK2234">
        <f t="shared" si="240"/>
        <v>0</v>
      </c>
      <c r="AL2234">
        <f t="shared" si="241"/>
        <v>283</v>
      </c>
      <c r="AM2234">
        <f t="shared" si="242"/>
        <v>0</v>
      </c>
      <c r="AN2234">
        <f t="shared" si="243"/>
        <v>0</v>
      </c>
      <c r="AO2234">
        <f t="shared" si="244"/>
        <v>0</v>
      </c>
      <c r="AP2234" t="s">
        <v>50</v>
      </c>
      <c r="AQ2234">
        <v>186459</v>
      </c>
      <c r="AR2234">
        <v>0</v>
      </c>
      <c r="AS2234">
        <v>0</v>
      </c>
    </row>
    <row r="2235" spans="1:45" x14ac:dyDescent="0.2">
      <c r="A2235" t="s">
        <v>2176</v>
      </c>
      <c r="B2235" t="s">
        <v>46</v>
      </c>
      <c r="C2235" t="s">
        <v>46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K2235">
        <v>0</v>
      </c>
      <c r="L2235">
        <v>0</v>
      </c>
      <c r="M2235">
        <v>1</v>
      </c>
      <c r="N2235">
        <v>1</v>
      </c>
      <c r="O2235" t="s">
        <v>47</v>
      </c>
      <c r="P2235" t="s">
        <v>47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28</v>
      </c>
      <c r="Z2235">
        <v>28</v>
      </c>
      <c r="AA2235" t="s">
        <v>48</v>
      </c>
      <c r="AB2235" t="s">
        <v>48</v>
      </c>
      <c r="AC2235" t="s">
        <v>118</v>
      </c>
      <c r="AD2235" t="s">
        <v>56</v>
      </c>
      <c r="AE2235">
        <v>0</v>
      </c>
      <c r="AF2235">
        <v>0</v>
      </c>
      <c r="AG2235">
        <v>1</v>
      </c>
      <c r="AH2235">
        <v>1</v>
      </c>
      <c r="AI2235">
        <f t="shared" si="238"/>
        <v>28</v>
      </c>
      <c r="AJ2235">
        <f t="shared" si="239"/>
        <v>28</v>
      </c>
      <c r="AK2235">
        <f t="shared" si="240"/>
        <v>0</v>
      </c>
      <c r="AL2235">
        <f t="shared" si="241"/>
        <v>0</v>
      </c>
      <c r="AM2235">
        <f t="shared" si="242"/>
        <v>28</v>
      </c>
      <c r="AN2235">
        <f t="shared" si="243"/>
        <v>0</v>
      </c>
      <c r="AO2235">
        <f t="shared" si="244"/>
        <v>0</v>
      </c>
      <c r="AP2235" t="s">
        <v>50</v>
      </c>
      <c r="AQ2235">
        <v>183439</v>
      </c>
      <c r="AR2235">
        <v>0</v>
      </c>
      <c r="AS2235">
        <v>0</v>
      </c>
    </row>
    <row r="2236" spans="1:45" x14ac:dyDescent="0.2">
      <c r="A2236" t="s">
        <v>2177</v>
      </c>
      <c r="B2236" t="s">
        <v>46</v>
      </c>
      <c r="C2236" t="s">
        <v>46</v>
      </c>
      <c r="D2236">
        <v>0</v>
      </c>
      <c r="E2236">
        <v>0</v>
      </c>
      <c r="F2236">
        <v>0</v>
      </c>
      <c r="G2236">
        <v>0</v>
      </c>
      <c r="H2236">
        <v>-52</v>
      </c>
      <c r="I2236">
        <v>-52</v>
      </c>
      <c r="K2236">
        <v>-156</v>
      </c>
      <c r="L2236">
        <v>-156</v>
      </c>
      <c r="M2236">
        <v>4</v>
      </c>
      <c r="N2236">
        <v>4</v>
      </c>
      <c r="O2236" t="s">
        <v>47</v>
      </c>
      <c r="P2236" t="s">
        <v>47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208</v>
      </c>
      <c r="Z2236">
        <v>208</v>
      </c>
      <c r="AA2236" t="s">
        <v>58</v>
      </c>
      <c r="AB2236" t="s">
        <v>58</v>
      </c>
      <c r="AC2236" t="s">
        <v>66</v>
      </c>
      <c r="AD2236" t="s">
        <v>66</v>
      </c>
      <c r="AE2236">
        <v>0</v>
      </c>
      <c r="AF2236">
        <v>0</v>
      </c>
      <c r="AG2236">
        <v>4</v>
      </c>
      <c r="AH2236">
        <v>4</v>
      </c>
      <c r="AI2236">
        <f t="shared" si="238"/>
        <v>156</v>
      </c>
      <c r="AJ2236">
        <f t="shared" si="239"/>
        <v>156</v>
      </c>
      <c r="AK2236">
        <f t="shared" si="240"/>
        <v>0</v>
      </c>
      <c r="AL2236">
        <f t="shared" si="241"/>
        <v>0</v>
      </c>
      <c r="AM2236">
        <f t="shared" si="242"/>
        <v>156</v>
      </c>
      <c r="AN2236">
        <f t="shared" si="243"/>
        <v>0</v>
      </c>
      <c r="AO2236">
        <f t="shared" si="244"/>
        <v>0</v>
      </c>
      <c r="AP2236" t="s">
        <v>50</v>
      </c>
      <c r="AQ2236">
        <v>187159</v>
      </c>
      <c r="AR2236">
        <v>0</v>
      </c>
      <c r="AS2236">
        <v>0</v>
      </c>
    </row>
    <row r="2237" spans="1:45" x14ac:dyDescent="0.2">
      <c r="A2237" t="s">
        <v>2178</v>
      </c>
      <c r="B2237" t="s">
        <v>46</v>
      </c>
      <c r="C2237" t="s">
        <v>46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K2237">
        <v>0</v>
      </c>
      <c r="L2237">
        <v>0</v>
      </c>
      <c r="M2237">
        <v>5</v>
      </c>
      <c r="N2237">
        <v>5</v>
      </c>
      <c r="O2237" t="s">
        <v>47</v>
      </c>
      <c r="P2237" t="s">
        <v>47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73</v>
      </c>
      <c r="Z2237">
        <v>73</v>
      </c>
      <c r="AA2237" t="s">
        <v>48</v>
      </c>
      <c r="AB2237" t="s">
        <v>48</v>
      </c>
      <c r="AC2237" t="s">
        <v>118</v>
      </c>
      <c r="AD2237" t="s">
        <v>64</v>
      </c>
      <c r="AE2237">
        <v>0</v>
      </c>
      <c r="AF2237">
        <v>0</v>
      </c>
      <c r="AG2237">
        <v>1</v>
      </c>
      <c r="AH2237">
        <v>1</v>
      </c>
      <c r="AI2237">
        <f t="shared" si="238"/>
        <v>73</v>
      </c>
      <c r="AJ2237">
        <f t="shared" si="239"/>
        <v>73</v>
      </c>
      <c r="AK2237">
        <f t="shared" si="240"/>
        <v>0</v>
      </c>
      <c r="AL2237">
        <f t="shared" si="241"/>
        <v>0</v>
      </c>
      <c r="AM2237">
        <f t="shared" si="242"/>
        <v>73</v>
      </c>
      <c r="AN2237">
        <f t="shared" si="243"/>
        <v>0</v>
      </c>
      <c r="AO2237">
        <f t="shared" si="244"/>
        <v>0</v>
      </c>
      <c r="AP2237" t="s">
        <v>50</v>
      </c>
      <c r="AQ2237">
        <v>190394</v>
      </c>
      <c r="AR2237">
        <v>0</v>
      </c>
      <c r="AS2237">
        <v>0</v>
      </c>
    </row>
    <row r="2238" spans="1:45" x14ac:dyDescent="0.2">
      <c r="A2238" t="s">
        <v>2179</v>
      </c>
      <c r="B2238" t="s">
        <v>46</v>
      </c>
      <c r="C2238" t="s">
        <v>46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K2238">
        <v>0</v>
      </c>
      <c r="L2238">
        <v>0</v>
      </c>
      <c r="M2238">
        <v>3</v>
      </c>
      <c r="N2238">
        <v>3</v>
      </c>
      <c r="O2238" t="s">
        <v>47</v>
      </c>
      <c r="P2238" t="s">
        <v>47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49</v>
      </c>
      <c r="Z2238">
        <v>49</v>
      </c>
      <c r="AA2238" t="s">
        <v>48</v>
      </c>
      <c r="AB2238" t="s">
        <v>48</v>
      </c>
      <c r="AC2238" t="s">
        <v>118</v>
      </c>
      <c r="AD2238" t="s">
        <v>56</v>
      </c>
      <c r="AE2238">
        <v>0</v>
      </c>
      <c r="AF2238">
        <v>0</v>
      </c>
      <c r="AG2238">
        <v>1</v>
      </c>
      <c r="AH2238">
        <v>1</v>
      </c>
      <c r="AI2238">
        <f t="shared" si="238"/>
        <v>49</v>
      </c>
      <c r="AJ2238">
        <f t="shared" si="239"/>
        <v>49</v>
      </c>
      <c r="AK2238">
        <f t="shared" si="240"/>
        <v>0</v>
      </c>
      <c r="AL2238">
        <f t="shared" si="241"/>
        <v>0</v>
      </c>
      <c r="AM2238">
        <f t="shared" si="242"/>
        <v>49</v>
      </c>
      <c r="AN2238">
        <f t="shared" si="243"/>
        <v>0</v>
      </c>
      <c r="AO2238">
        <f t="shared" si="244"/>
        <v>0</v>
      </c>
      <c r="AP2238" t="s">
        <v>50</v>
      </c>
      <c r="AQ2238">
        <v>189921</v>
      </c>
      <c r="AR2238">
        <v>0</v>
      </c>
      <c r="AS2238">
        <v>0</v>
      </c>
    </row>
    <row r="2239" spans="1:45" x14ac:dyDescent="0.2">
      <c r="A2239" t="s">
        <v>2180</v>
      </c>
      <c r="B2239" t="s">
        <v>46</v>
      </c>
      <c r="C2239" t="s">
        <v>46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K2239">
        <v>0</v>
      </c>
      <c r="L2239">
        <v>0</v>
      </c>
      <c r="M2239">
        <v>4</v>
      </c>
      <c r="N2239">
        <v>4</v>
      </c>
      <c r="O2239" t="s">
        <v>47</v>
      </c>
      <c r="P2239" t="s">
        <v>47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122</v>
      </c>
      <c r="Z2239">
        <v>122</v>
      </c>
      <c r="AA2239" t="s">
        <v>48</v>
      </c>
      <c r="AB2239" t="s">
        <v>48</v>
      </c>
      <c r="AC2239" t="s">
        <v>118</v>
      </c>
      <c r="AD2239" t="s">
        <v>163</v>
      </c>
      <c r="AE2239">
        <v>0</v>
      </c>
      <c r="AF2239">
        <v>0</v>
      </c>
      <c r="AG2239">
        <v>2</v>
      </c>
      <c r="AH2239">
        <v>2</v>
      </c>
      <c r="AI2239">
        <f t="shared" si="238"/>
        <v>122</v>
      </c>
      <c r="AJ2239">
        <f t="shared" si="239"/>
        <v>122</v>
      </c>
      <c r="AK2239">
        <f t="shared" si="240"/>
        <v>0</v>
      </c>
      <c r="AL2239">
        <f t="shared" si="241"/>
        <v>0</v>
      </c>
      <c r="AM2239">
        <f t="shared" si="242"/>
        <v>122</v>
      </c>
      <c r="AN2239">
        <f t="shared" si="243"/>
        <v>0</v>
      </c>
      <c r="AO2239">
        <f t="shared" si="244"/>
        <v>0</v>
      </c>
      <c r="AP2239" t="s">
        <v>50</v>
      </c>
      <c r="AQ2239">
        <v>189890</v>
      </c>
      <c r="AR2239">
        <v>0</v>
      </c>
      <c r="AS2239">
        <v>0</v>
      </c>
    </row>
    <row r="2240" spans="1:45" x14ac:dyDescent="0.2">
      <c r="A2240" t="s">
        <v>2181</v>
      </c>
      <c r="B2240" t="s">
        <v>46</v>
      </c>
      <c r="C2240" t="s">
        <v>46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K2240">
        <v>0</v>
      </c>
      <c r="L2240">
        <v>0</v>
      </c>
      <c r="M2240">
        <v>3</v>
      </c>
      <c r="N2240">
        <v>3</v>
      </c>
      <c r="O2240" t="s">
        <v>47</v>
      </c>
      <c r="P2240" t="s">
        <v>47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196</v>
      </c>
      <c r="Z2240">
        <v>196</v>
      </c>
      <c r="AA2240" t="s">
        <v>48</v>
      </c>
      <c r="AB2240" t="s">
        <v>48</v>
      </c>
      <c r="AC2240" t="s">
        <v>66</v>
      </c>
      <c r="AD2240" t="s">
        <v>66</v>
      </c>
      <c r="AE2240">
        <v>0</v>
      </c>
      <c r="AF2240">
        <v>0</v>
      </c>
      <c r="AG2240">
        <v>4</v>
      </c>
      <c r="AH2240">
        <v>4</v>
      </c>
      <c r="AI2240">
        <f t="shared" si="238"/>
        <v>196</v>
      </c>
      <c r="AJ2240">
        <f t="shared" si="239"/>
        <v>196</v>
      </c>
      <c r="AK2240">
        <f t="shared" si="240"/>
        <v>0</v>
      </c>
      <c r="AL2240">
        <f t="shared" si="241"/>
        <v>0</v>
      </c>
      <c r="AM2240">
        <f t="shared" si="242"/>
        <v>196</v>
      </c>
      <c r="AN2240">
        <f t="shared" si="243"/>
        <v>0</v>
      </c>
      <c r="AO2240">
        <f t="shared" si="244"/>
        <v>0</v>
      </c>
      <c r="AP2240" t="s">
        <v>50</v>
      </c>
      <c r="AQ2240">
        <v>190126</v>
      </c>
      <c r="AR2240">
        <v>0</v>
      </c>
      <c r="AS2240">
        <v>0</v>
      </c>
    </row>
    <row r="2241" spans="1:45" x14ac:dyDescent="0.2">
      <c r="A2241" t="s">
        <v>2182</v>
      </c>
      <c r="B2241" t="s">
        <v>46</v>
      </c>
      <c r="C2241" t="s">
        <v>46</v>
      </c>
      <c r="D2241">
        <v>0</v>
      </c>
      <c r="E2241">
        <v>0</v>
      </c>
      <c r="F2241">
        <v>0</v>
      </c>
      <c r="G2241">
        <v>0</v>
      </c>
      <c r="H2241">
        <v>-36</v>
      </c>
      <c r="I2241">
        <v>-36</v>
      </c>
      <c r="K2241">
        <v>-256</v>
      </c>
      <c r="L2241">
        <v>-256</v>
      </c>
      <c r="M2241">
        <v>5</v>
      </c>
      <c r="N2241">
        <v>5</v>
      </c>
      <c r="O2241" t="s">
        <v>47</v>
      </c>
      <c r="P2241" t="s">
        <v>47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292</v>
      </c>
      <c r="Z2241">
        <v>292</v>
      </c>
      <c r="AA2241" t="s">
        <v>58</v>
      </c>
      <c r="AB2241" t="s">
        <v>58</v>
      </c>
      <c r="AC2241" t="s">
        <v>118</v>
      </c>
      <c r="AD2241" t="s">
        <v>163</v>
      </c>
      <c r="AE2241">
        <v>0</v>
      </c>
      <c r="AF2241">
        <v>0</v>
      </c>
      <c r="AG2241">
        <v>4</v>
      </c>
      <c r="AH2241">
        <v>4</v>
      </c>
      <c r="AI2241">
        <f t="shared" si="238"/>
        <v>256</v>
      </c>
      <c r="AJ2241">
        <f t="shared" si="239"/>
        <v>256</v>
      </c>
      <c r="AK2241">
        <f t="shared" si="240"/>
        <v>0</v>
      </c>
      <c r="AL2241">
        <f t="shared" si="241"/>
        <v>0</v>
      </c>
      <c r="AM2241">
        <f t="shared" si="242"/>
        <v>256</v>
      </c>
      <c r="AN2241">
        <f t="shared" si="243"/>
        <v>0</v>
      </c>
      <c r="AO2241">
        <f t="shared" si="244"/>
        <v>0</v>
      </c>
      <c r="AP2241" t="s">
        <v>50</v>
      </c>
      <c r="AQ2241">
        <v>189891</v>
      </c>
      <c r="AR2241">
        <v>0</v>
      </c>
      <c r="AS2241">
        <v>0</v>
      </c>
    </row>
    <row r="2242" spans="1:45" x14ac:dyDescent="0.2">
      <c r="A2242" t="s">
        <v>2183</v>
      </c>
      <c r="B2242" t="s">
        <v>46</v>
      </c>
      <c r="C2242" t="s">
        <v>46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K2242">
        <v>0</v>
      </c>
      <c r="L2242">
        <v>0</v>
      </c>
      <c r="M2242">
        <v>3</v>
      </c>
      <c r="N2242">
        <v>3</v>
      </c>
      <c r="O2242" t="s">
        <v>47</v>
      </c>
      <c r="P2242" t="s">
        <v>47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196</v>
      </c>
      <c r="Z2242">
        <v>196</v>
      </c>
      <c r="AA2242" t="s">
        <v>48</v>
      </c>
      <c r="AB2242" t="s">
        <v>48</v>
      </c>
      <c r="AC2242" t="s">
        <v>66</v>
      </c>
      <c r="AD2242" t="s">
        <v>66</v>
      </c>
      <c r="AE2242">
        <v>0</v>
      </c>
      <c r="AF2242">
        <v>0</v>
      </c>
      <c r="AG2242">
        <v>4</v>
      </c>
      <c r="AH2242">
        <v>4</v>
      </c>
      <c r="AI2242">
        <f t="shared" ref="AI2242:AI2305" si="245">W2242+ Y2242+D2242+H2242</f>
        <v>196</v>
      </c>
      <c r="AJ2242">
        <f t="shared" ref="AJ2242:AJ2305" si="246">X2242+Z2242+E2242+I2242</f>
        <v>196</v>
      </c>
      <c r="AK2242">
        <f t="shared" ref="AK2242:AK2305" si="247">IF(AI2242=0,AJ2242,0)</f>
        <v>0</v>
      </c>
      <c r="AL2242">
        <f t="shared" ref="AL2242:AL2305" si="248">IF(AND(AI2242&gt;0,AJ2242&gt;AI2242),AJ2242-AI2242,0)</f>
        <v>0</v>
      </c>
      <c r="AM2242">
        <f t="shared" ref="AM2242:AM2305" si="249">IF(AI2242=AJ2242,AJ2242,0)</f>
        <v>196</v>
      </c>
      <c r="AN2242">
        <f t="shared" ref="AN2242:AN2305" si="250">IF(AJ2242=0,AI2242,0)</f>
        <v>0</v>
      </c>
      <c r="AO2242">
        <f t="shared" ref="AO2242:AO2305" si="251">IF(AND(AJ2242&gt;0,AJ2242&lt;AI2242),AI2242-AJ2242,0)</f>
        <v>0</v>
      </c>
      <c r="AP2242" t="s">
        <v>50</v>
      </c>
      <c r="AQ2242">
        <v>191185</v>
      </c>
      <c r="AR2242">
        <v>0</v>
      </c>
      <c r="AS2242">
        <v>0</v>
      </c>
    </row>
    <row r="2243" spans="1:45" x14ac:dyDescent="0.2">
      <c r="A2243" t="s">
        <v>2184</v>
      </c>
      <c r="B2243" t="s">
        <v>46</v>
      </c>
      <c r="C2243" t="s">
        <v>168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K2243">
        <v>0</v>
      </c>
      <c r="L2243">
        <v>0</v>
      </c>
      <c r="M2243">
        <v>3</v>
      </c>
      <c r="N2243">
        <v>3</v>
      </c>
      <c r="O2243" t="s">
        <v>47</v>
      </c>
      <c r="P2243" t="s">
        <v>47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49</v>
      </c>
      <c r="Z2243">
        <v>49</v>
      </c>
      <c r="AA2243" t="s">
        <v>48</v>
      </c>
      <c r="AB2243" t="s">
        <v>48</v>
      </c>
      <c r="AC2243" t="s">
        <v>118</v>
      </c>
      <c r="AD2243" t="s">
        <v>56</v>
      </c>
      <c r="AE2243">
        <v>0</v>
      </c>
      <c r="AF2243">
        <v>0</v>
      </c>
      <c r="AG2243">
        <v>1</v>
      </c>
      <c r="AH2243">
        <v>1</v>
      </c>
      <c r="AI2243">
        <f t="shared" si="245"/>
        <v>49</v>
      </c>
      <c r="AJ2243">
        <f t="shared" si="246"/>
        <v>49</v>
      </c>
      <c r="AK2243">
        <f t="shared" si="247"/>
        <v>0</v>
      </c>
      <c r="AL2243">
        <f t="shared" si="248"/>
        <v>0</v>
      </c>
      <c r="AM2243">
        <f t="shared" si="249"/>
        <v>49</v>
      </c>
      <c r="AN2243">
        <f t="shared" si="250"/>
        <v>0</v>
      </c>
      <c r="AO2243">
        <f t="shared" si="251"/>
        <v>0</v>
      </c>
      <c r="AP2243" t="s">
        <v>50</v>
      </c>
      <c r="AQ2243">
        <v>191208</v>
      </c>
      <c r="AR2243">
        <v>0</v>
      </c>
      <c r="AS2243">
        <v>0</v>
      </c>
    </row>
    <row r="2244" spans="1:45" x14ac:dyDescent="0.2">
      <c r="A2244" t="s">
        <v>2185</v>
      </c>
      <c r="B2244" t="s">
        <v>46</v>
      </c>
      <c r="C2244" t="s">
        <v>46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K2244">
        <v>0</v>
      </c>
      <c r="L2244">
        <v>0</v>
      </c>
      <c r="M2244">
        <v>2</v>
      </c>
      <c r="N2244">
        <v>2</v>
      </c>
      <c r="O2244" t="s">
        <v>47</v>
      </c>
      <c r="P2244" t="s">
        <v>47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120</v>
      </c>
      <c r="Z2244">
        <v>120</v>
      </c>
      <c r="AA2244" t="s">
        <v>48</v>
      </c>
      <c r="AB2244" t="s">
        <v>48</v>
      </c>
      <c r="AC2244" t="s">
        <v>118</v>
      </c>
      <c r="AD2244" t="s">
        <v>56</v>
      </c>
      <c r="AE2244">
        <v>0</v>
      </c>
      <c r="AF2244">
        <v>0</v>
      </c>
      <c r="AG2244">
        <v>3</v>
      </c>
      <c r="AH2244">
        <v>3</v>
      </c>
      <c r="AI2244">
        <f t="shared" si="245"/>
        <v>120</v>
      </c>
      <c r="AJ2244">
        <f t="shared" si="246"/>
        <v>120</v>
      </c>
      <c r="AK2244">
        <f t="shared" si="247"/>
        <v>0</v>
      </c>
      <c r="AL2244">
        <f t="shared" si="248"/>
        <v>0</v>
      </c>
      <c r="AM2244">
        <f t="shared" si="249"/>
        <v>120</v>
      </c>
      <c r="AN2244">
        <f t="shared" si="250"/>
        <v>0</v>
      </c>
      <c r="AO2244">
        <f t="shared" si="251"/>
        <v>0</v>
      </c>
      <c r="AP2244" t="s">
        <v>50</v>
      </c>
      <c r="AQ2244">
        <v>191207</v>
      </c>
      <c r="AR2244">
        <v>0</v>
      </c>
      <c r="AS2244">
        <v>0</v>
      </c>
    </row>
    <row r="2245" spans="1:45" x14ac:dyDescent="0.2">
      <c r="A2245" t="s">
        <v>2186</v>
      </c>
      <c r="B2245" t="s">
        <v>46</v>
      </c>
      <c r="C2245" t="s">
        <v>46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K2245">
        <v>0</v>
      </c>
      <c r="L2245">
        <v>0</v>
      </c>
      <c r="M2245">
        <v>4</v>
      </c>
      <c r="N2245">
        <v>4</v>
      </c>
      <c r="O2245" t="s">
        <v>47</v>
      </c>
      <c r="P2245" t="s">
        <v>47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117</v>
      </c>
      <c r="Z2245">
        <v>117</v>
      </c>
      <c r="AA2245" t="s">
        <v>48</v>
      </c>
      <c r="AB2245" t="s">
        <v>48</v>
      </c>
      <c r="AC2245" t="s">
        <v>118</v>
      </c>
      <c r="AD2245" t="s">
        <v>64</v>
      </c>
      <c r="AE2245">
        <v>0</v>
      </c>
      <c r="AF2245">
        <v>0</v>
      </c>
      <c r="AG2245">
        <v>3</v>
      </c>
      <c r="AH2245">
        <v>3</v>
      </c>
      <c r="AI2245">
        <f t="shared" si="245"/>
        <v>117</v>
      </c>
      <c r="AJ2245">
        <f t="shared" si="246"/>
        <v>117</v>
      </c>
      <c r="AK2245">
        <f t="shared" si="247"/>
        <v>0</v>
      </c>
      <c r="AL2245">
        <f t="shared" si="248"/>
        <v>0</v>
      </c>
      <c r="AM2245">
        <f t="shared" si="249"/>
        <v>117</v>
      </c>
      <c r="AN2245">
        <f t="shared" si="250"/>
        <v>0</v>
      </c>
      <c r="AO2245">
        <f t="shared" si="251"/>
        <v>0</v>
      </c>
      <c r="AP2245" t="s">
        <v>50</v>
      </c>
      <c r="AQ2245">
        <v>191204</v>
      </c>
      <c r="AR2245">
        <v>0</v>
      </c>
      <c r="AS2245">
        <v>0</v>
      </c>
    </row>
    <row r="2246" spans="1:45" x14ac:dyDescent="0.2">
      <c r="A2246" t="s">
        <v>2187</v>
      </c>
      <c r="B2246" t="s">
        <v>46</v>
      </c>
      <c r="C2246" t="s">
        <v>46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K2246">
        <v>0</v>
      </c>
      <c r="L2246">
        <v>0</v>
      </c>
      <c r="M2246">
        <v>6</v>
      </c>
      <c r="N2246">
        <v>6</v>
      </c>
      <c r="O2246" t="s">
        <v>47</v>
      </c>
      <c r="P2246" t="s">
        <v>47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85</v>
      </c>
      <c r="Z2246">
        <v>85</v>
      </c>
      <c r="AA2246" t="s">
        <v>48</v>
      </c>
      <c r="AB2246" t="s">
        <v>48</v>
      </c>
      <c r="AC2246" t="s">
        <v>118</v>
      </c>
      <c r="AD2246" t="s">
        <v>64</v>
      </c>
      <c r="AE2246">
        <v>0</v>
      </c>
      <c r="AF2246">
        <v>0</v>
      </c>
      <c r="AG2246">
        <v>1</v>
      </c>
      <c r="AH2246">
        <v>1</v>
      </c>
      <c r="AI2246">
        <f t="shared" si="245"/>
        <v>85</v>
      </c>
      <c r="AJ2246">
        <f t="shared" si="246"/>
        <v>85</v>
      </c>
      <c r="AK2246">
        <f t="shared" si="247"/>
        <v>0</v>
      </c>
      <c r="AL2246">
        <f t="shared" si="248"/>
        <v>0</v>
      </c>
      <c r="AM2246">
        <f t="shared" si="249"/>
        <v>85</v>
      </c>
      <c r="AN2246">
        <f t="shared" si="250"/>
        <v>0</v>
      </c>
      <c r="AO2246">
        <f t="shared" si="251"/>
        <v>0</v>
      </c>
      <c r="AP2246" t="s">
        <v>73</v>
      </c>
      <c r="AQ2246">
        <v>191206</v>
      </c>
      <c r="AR2246">
        <v>0</v>
      </c>
      <c r="AS2246">
        <v>0</v>
      </c>
    </row>
    <row r="2247" spans="1:45" x14ac:dyDescent="0.2">
      <c r="A2247" t="s">
        <v>2188</v>
      </c>
      <c r="B2247" t="s">
        <v>120</v>
      </c>
      <c r="C2247" t="s">
        <v>46</v>
      </c>
      <c r="D2247">
        <v>0</v>
      </c>
      <c r="E2247">
        <v>0</v>
      </c>
      <c r="F2247">
        <v>0</v>
      </c>
      <c r="G2247">
        <v>0</v>
      </c>
      <c r="H2247">
        <v>-26.25</v>
      </c>
      <c r="I2247">
        <v>-26.25</v>
      </c>
      <c r="K2247">
        <v>-78.75</v>
      </c>
      <c r="L2247">
        <v>-78.75</v>
      </c>
      <c r="M2247">
        <v>3</v>
      </c>
      <c r="N2247">
        <v>3</v>
      </c>
      <c r="O2247" t="s">
        <v>47</v>
      </c>
      <c r="P2247" t="s">
        <v>47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105</v>
      </c>
      <c r="Z2247">
        <v>105</v>
      </c>
      <c r="AA2247" t="s">
        <v>58</v>
      </c>
      <c r="AB2247" t="s">
        <v>58</v>
      </c>
      <c r="AC2247" t="s">
        <v>118</v>
      </c>
      <c r="AD2247" t="s">
        <v>56</v>
      </c>
      <c r="AE2247">
        <v>0</v>
      </c>
      <c r="AF2247">
        <v>0</v>
      </c>
      <c r="AG2247">
        <v>3</v>
      </c>
      <c r="AH2247">
        <v>3</v>
      </c>
      <c r="AI2247">
        <f t="shared" si="245"/>
        <v>78.75</v>
      </c>
      <c r="AJ2247">
        <f t="shared" si="246"/>
        <v>78.75</v>
      </c>
      <c r="AK2247">
        <f t="shared" si="247"/>
        <v>0</v>
      </c>
      <c r="AL2247">
        <f t="shared" si="248"/>
        <v>0</v>
      </c>
      <c r="AM2247">
        <f t="shared" si="249"/>
        <v>78.75</v>
      </c>
      <c r="AN2247">
        <f t="shared" si="250"/>
        <v>0</v>
      </c>
      <c r="AO2247">
        <f t="shared" si="251"/>
        <v>0</v>
      </c>
      <c r="AP2247" t="s">
        <v>50</v>
      </c>
      <c r="AQ2247">
        <v>17314</v>
      </c>
      <c r="AR2247">
        <v>0</v>
      </c>
      <c r="AS2247">
        <v>0</v>
      </c>
    </row>
    <row r="2248" spans="1:45" x14ac:dyDescent="0.2">
      <c r="A2248" t="s">
        <v>2189</v>
      </c>
      <c r="B2248" t="s">
        <v>120</v>
      </c>
      <c r="C2248" t="s">
        <v>46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K2248">
        <v>0</v>
      </c>
      <c r="L2248">
        <v>0</v>
      </c>
      <c r="M2248">
        <v>2</v>
      </c>
      <c r="N2248">
        <v>2</v>
      </c>
      <c r="O2248" t="s">
        <v>47</v>
      </c>
      <c r="P2248" t="s">
        <v>47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185</v>
      </c>
      <c r="Z2248">
        <v>185</v>
      </c>
      <c r="AA2248" t="s">
        <v>48</v>
      </c>
      <c r="AB2248" t="s">
        <v>48</v>
      </c>
      <c r="AC2248" t="s">
        <v>118</v>
      </c>
      <c r="AD2248" t="s">
        <v>163</v>
      </c>
      <c r="AE2248">
        <v>0</v>
      </c>
      <c r="AF2248">
        <v>0</v>
      </c>
      <c r="AG2248">
        <v>5</v>
      </c>
      <c r="AH2248">
        <v>5</v>
      </c>
      <c r="AI2248">
        <f t="shared" si="245"/>
        <v>185</v>
      </c>
      <c r="AJ2248">
        <f t="shared" si="246"/>
        <v>185</v>
      </c>
      <c r="AK2248">
        <f t="shared" si="247"/>
        <v>0</v>
      </c>
      <c r="AL2248">
        <f t="shared" si="248"/>
        <v>0</v>
      </c>
      <c r="AM2248">
        <f t="shared" si="249"/>
        <v>185</v>
      </c>
      <c r="AN2248">
        <f t="shared" si="250"/>
        <v>0</v>
      </c>
      <c r="AO2248">
        <f t="shared" si="251"/>
        <v>0</v>
      </c>
      <c r="AP2248" t="s">
        <v>50</v>
      </c>
      <c r="AQ2248">
        <v>196964</v>
      </c>
      <c r="AR2248">
        <v>0</v>
      </c>
      <c r="AS2248">
        <v>0</v>
      </c>
    </row>
    <row r="2249" spans="1:45" x14ac:dyDescent="0.2">
      <c r="A2249" t="s">
        <v>3969</v>
      </c>
      <c r="B2249" t="s">
        <v>46</v>
      </c>
      <c r="C2249" t="s">
        <v>46</v>
      </c>
      <c r="D2249">
        <v>-29.4</v>
      </c>
      <c r="E2249">
        <v>-29.4</v>
      </c>
      <c r="F2249">
        <v>0</v>
      </c>
      <c r="G2249">
        <v>0</v>
      </c>
      <c r="H2249">
        <v>0</v>
      </c>
      <c r="I2249">
        <v>0</v>
      </c>
      <c r="K2249">
        <v>0</v>
      </c>
      <c r="L2249">
        <v>0</v>
      </c>
      <c r="M2249">
        <v>3</v>
      </c>
      <c r="N2249">
        <v>3</v>
      </c>
      <c r="O2249" t="s">
        <v>47</v>
      </c>
      <c r="P2249" t="s">
        <v>47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147</v>
      </c>
      <c r="Z2249">
        <v>147</v>
      </c>
      <c r="AA2249" t="s">
        <v>48</v>
      </c>
      <c r="AB2249" t="s">
        <v>48</v>
      </c>
      <c r="AC2249" t="s">
        <v>66</v>
      </c>
      <c r="AD2249" t="s">
        <v>66</v>
      </c>
      <c r="AE2249">
        <v>0</v>
      </c>
      <c r="AF2249">
        <v>0</v>
      </c>
      <c r="AG2249">
        <v>3</v>
      </c>
      <c r="AH2249">
        <v>3</v>
      </c>
      <c r="AI2249">
        <f t="shared" si="245"/>
        <v>117.6</v>
      </c>
      <c r="AJ2249">
        <f t="shared" si="246"/>
        <v>117.6</v>
      </c>
      <c r="AK2249">
        <f t="shared" si="247"/>
        <v>0</v>
      </c>
      <c r="AL2249">
        <f t="shared" si="248"/>
        <v>0</v>
      </c>
      <c r="AM2249">
        <f t="shared" si="249"/>
        <v>117.6</v>
      </c>
      <c r="AN2249">
        <f t="shared" si="250"/>
        <v>0</v>
      </c>
      <c r="AO2249">
        <f t="shared" si="251"/>
        <v>0</v>
      </c>
      <c r="AP2249" t="s">
        <v>50</v>
      </c>
      <c r="AQ2249">
        <v>133608</v>
      </c>
      <c r="AR2249">
        <v>0</v>
      </c>
      <c r="AS2249">
        <v>0</v>
      </c>
    </row>
    <row r="2250" spans="1:45" x14ac:dyDescent="0.2">
      <c r="A2250" t="s">
        <v>2190</v>
      </c>
      <c r="B2250" t="s">
        <v>46</v>
      </c>
      <c r="C2250" t="s">
        <v>46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K2250">
        <v>0</v>
      </c>
      <c r="L2250">
        <v>0</v>
      </c>
      <c r="M2250">
        <v>4</v>
      </c>
      <c r="N2250">
        <v>4</v>
      </c>
      <c r="O2250" t="s">
        <v>47</v>
      </c>
      <c r="P2250" t="s">
        <v>47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598.22</v>
      </c>
      <c r="Z2250">
        <v>598.47</v>
      </c>
      <c r="AA2250" t="s">
        <v>48</v>
      </c>
      <c r="AB2250" t="s">
        <v>48</v>
      </c>
      <c r="AC2250" t="s">
        <v>66</v>
      </c>
      <c r="AD2250" t="s">
        <v>66</v>
      </c>
      <c r="AE2250">
        <v>0</v>
      </c>
      <c r="AF2250">
        <v>0</v>
      </c>
      <c r="AG2250">
        <v>16</v>
      </c>
      <c r="AH2250">
        <v>16</v>
      </c>
      <c r="AI2250">
        <f t="shared" si="245"/>
        <v>598.22</v>
      </c>
      <c r="AJ2250">
        <f t="shared" si="246"/>
        <v>598.47</v>
      </c>
      <c r="AK2250">
        <f t="shared" si="247"/>
        <v>0</v>
      </c>
      <c r="AL2250">
        <f t="shared" si="248"/>
        <v>0.25</v>
      </c>
      <c r="AM2250">
        <f t="shared" si="249"/>
        <v>0</v>
      </c>
      <c r="AN2250">
        <f t="shared" si="250"/>
        <v>0</v>
      </c>
      <c r="AO2250">
        <f t="shared" si="251"/>
        <v>0</v>
      </c>
      <c r="AP2250" t="s">
        <v>50</v>
      </c>
      <c r="AQ2250">
        <v>178540</v>
      </c>
      <c r="AR2250">
        <v>0</v>
      </c>
      <c r="AS2250">
        <v>0</v>
      </c>
    </row>
    <row r="2251" spans="1:45" x14ac:dyDescent="0.2">
      <c r="A2251" t="s">
        <v>2191</v>
      </c>
      <c r="B2251" t="s">
        <v>46</v>
      </c>
      <c r="C2251" t="s">
        <v>46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K2251">
        <v>0</v>
      </c>
      <c r="L2251">
        <v>0</v>
      </c>
      <c r="M2251">
        <v>1</v>
      </c>
      <c r="N2251">
        <v>1</v>
      </c>
      <c r="O2251" t="s">
        <v>52</v>
      </c>
      <c r="P2251" t="s">
        <v>52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75</v>
      </c>
      <c r="X2251">
        <v>75</v>
      </c>
      <c r="Y2251">
        <v>0</v>
      </c>
      <c r="Z2251">
        <v>0</v>
      </c>
      <c r="AA2251" t="s">
        <v>48</v>
      </c>
      <c r="AB2251" t="s">
        <v>48</v>
      </c>
      <c r="AC2251" t="s">
        <v>49</v>
      </c>
      <c r="AD2251" t="s">
        <v>56</v>
      </c>
      <c r="AE2251">
        <v>0</v>
      </c>
      <c r="AF2251">
        <v>0</v>
      </c>
      <c r="AG2251">
        <v>3</v>
      </c>
      <c r="AH2251">
        <v>3</v>
      </c>
      <c r="AI2251">
        <f t="shared" si="245"/>
        <v>75</v>
      </c>
      <c r="AJ2251">
        <f t="shared" si="246"/>
        <v>75</v>
      </c>
      <c r="AK2251">
        <f t="shared" si="247"/>
        <v>0</v>
      </c>
      <c r="AL2251">
        <f t="shared" si="248"/>
        <v>0</v>
      </c>
      <c r="AM2251">
        <f t="shared" si="249"/>
        <v>75</v>
      </c>
      <c r="AN2251">
        <f t="shared" si="250"/>
        <v>0</v>
      </c>
      <c r="AO2251">
        <f t="shared" si="251"/>
        <v>0</v>
      </c>
      <c r="AP2251" t="s">
        <v>50</v>
      </c>
      <c r="AQ2251">
        <v>17759</v>
      </c>
      <c r="AR2251">
        <v>0</v>
      </c>
      <c r="AS2251">
        <v>0</v>
      </c>
    </row>
    <row r="2252" spans="1:45" x14ac:dyDescent="0.2">
      <c r="A2252" t="s">
        <v>2192</v>
      </c>
      <c r="B2252" t="s">
        <v>46</v>
      </c>
      <c r="C2252" t="s">
        <v>46</v>
      </c>
      <c r="D2252">
        <v>-45</v>
      </c>
      <c r="E2252">
        <v>-45</v>
      </c>
      <c r="F2252">
        <v>0</v>
      </c>
      <c r="G2252">
        <v>0</v>
      </c>
      <c r="H2252">
        <v>0</v>
      </c>
      <c r="I2252">
        <v>0</v>
      </c>
      <c r="K2252">
        <v>0</v>
      </c>
      <c r="L2252">
        <v>0</v>
      </c>
      <c r="M2252">
        <v>3</v>
      </c>
      <c r="N2252">
        <v>3</v>
      </c>
      <c r="O2252" t="s">
        <v>47</v>
      </c>
      <c r="P2252" t="s">
        <v>47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45</v>
      </c>
      <c r="Z2252">
        <v>45</v>
      </c>
      <c r="AA2252" t="s">
        <v>48</v>
      </c>
      <c r="AB2252" t="s">
        <v>48</v>
      </c>
      <c r="AC2252" t="s">
        <v>49</v>
      </c>
      <c r="AD2252" t="s">
        <v>49</v>
      </c>
      <c r="AE2252">
        <v>0</v>
      </c>
      <c r="AF2252">
        <v>0</v>
      </c>
      <c r="AG2252">
        <v>1</v>
      </c>
      <c r="AH2252">
        <v>1</v>
      </c>
      <c r="AI2252">
        <f t="shared" si="245"/>
        <v>0</v>
      </c>
      <c r="AJ2252">
        <f t="shared" si="246"/>
        <v>0</v>
      </c>
      <c r="AK2252">
        <f t="shared" si="247"/>
        <v>0</v>
      </c>
      <c r="AL2252">
        <f t="shared" si="248"/>
        <v>0</v>
      </c>
      <c r="AM2252">
        <f t="shared" si="249"/>
        <v>0</v>
      </c>
      <c r="AN2252">
        <f t="shared" si="250"/>
        <v>0</v>
      </c>
      <c r="AO2252">
        <f t="shared" si="251"/>
        <v>0</v>
      </c>
      <c r="AP2252" t="s">
        <v>50</v>
      </c>
      <c r="AQ2252">
        <v>14734</v>
      </c>
      <c r="AR2252">
        <v>0</v>
      </c>
      <c r="AS2252">
        <v>0</v>
      </c>
    </row>
    <row r="2253" spans="1:45" x14ac:dyDescent="0.2">
      <c r="A2253" t="s">
        <v>2193</v>
      </c>
      <c r="B2253" t="s">
        <v>46</v>
      </c>
      <c r="C2253" t="s">
        <v>46</v>
      </c>
      <c r="D2253">
        <v>-45</v>
      </c>
      <c r="E2253">
        <v>-45</v>
      </c>
      <c r="F2253">
        <v>0</v>
      </c>
      <c r="G2253">
        <v>0</v>
      </c>
      <c r="H2253">
        <v>0</v>
      </c>
      <c r="I2253">
        <v>0</v>
      </c>
      <c r="K2253">
        <v>0</v>
      </c>
      <c r="L2253">
        <v>0</v>
      </c>
      <c r="M2253">
        <v>3</v>
      </c>
      <c r="N2253">
        <v>3</v>
      </c>
      <c r="O2253" t="s">
        <v>47</v>
      </c>
      <c r="P2253" t="s">
        <v>47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45</v>
      </c>
      <c r="Z2253">
        <v>45</v>
      </c>
      <c r="AA2253" t="s">
        <v>48</v>
      </c>
      <c r="AB2253" t="s">
        <v>48</v>
      </c>
      <c r="AC2253" t="s">
        <v>49</v>
      </c>
      <c r="AD2253" t="s">
        <v>56</v>
      </c>
      <c r="AE2253">
        <v>0</v>
      </c>
      <c r="AF2253">
        <v>0</v>
      </c>
      <c r="AG2253">
        <v>1</v>
      </c>
      <c r="AH2253">
        <v>1</v>
      </c>
      <c r="AI2253">
        <f t="shared" si="245"/>
        <v>0</v>
      </c>
      <c r="AJ2253">
        <f t="shared" si="246"/>
        <v>0</v>
      </c>
      <c r="AK2253">
        <f t="shared" si="247"/>
        <v>0</v>
      </c>
      <c r="AL2253">
        <f t="shared" si="248"/>
        <v>0</v>
      </c>
      <c r="AM2253">
        <f t="shared" si="249"/>
        <v>0</v>
      </c>
      <c r="AN2253">
        <f t="shared" si="250"/>
        <v>0</v>
      </c>
      <c r="AO2253">
        <f t="shared" si="251"/>
        <v>0</v>
      </c>
      <c r="AP2253" t="s">
        <v>50</v>
      </c>
      <c r="AQ2253">
        <v>24252</v>
      </c>
      <c r="AR2253">
        <v>0</v>
      </c>
      <c r="AS2253">
        <v>0</v>
      </c>
    </row>
    <row r="2254" spans="1:45" x14ac:dyDescent="0.2">
      <c r="A2254" t="s">
        <v>3970</v>
      </c>
      <c r="B2254" t="s">
        <v>46</v>
      </c>
      <c r="C2254" t="s">
        <v>46</v>
      </c>
      <c r="D2254">
        <v>-40</v>
      </c>
      <c r="E2254">
        <v>-40</v>
      </c>
      <c r="F2254">
        <v>0</v>
      </c>
      <c r="G2254">
        <v>0</v>
      </c>
      <c r="H2254">
        <v>0</v>
      </c>
      <c r="I2254">
        <v>0</v>
      </c>
      <c r="K2254">
        <v>0</v>
      </c>
      <c r="L2254">
        <v>0</v>
      </c>
      <c r="M2254">
        <v>1</v>
      </c>
      <c r="N2254">
        <v>1</v>
      </c>
      <c r="O2254" t="s">
        <v>52</v>
      </c>
      <c r="P2254" t="s">
        <v>52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40</v>
      </c>
      <c r="X2254">
        <v>40</v>
      </c>
      <c r="Y2254">
        <v>0</v>
      </c>
      <c r="Z2254">
        <v>0</v>
      </c>
      <c r="AA2254" t="s">
        <v>48</v>
      </c>
      <c r="AB2254" t="s">
        <v>48</v>
      </c>
      <c r="AC2254" t="s">
        <v>49</v>
      </c>
      <c r="AD2254" t="s">
        <v>49</v>
      </c>
      <c r="AE2254">
        <v>0</v>
      </c>
      <c r="AF2254">
        <v>0</v>
      </c>
      <c r="AG2254">
        <v>1</v>
      </c>
      <c r="AH2254">
        <v>1</v>
      </c>
      <c r="AI2254">
        <f t="shared" si="245"/>
        <v>0</v>
      </c>
      <c r="AJ2254">
        <f t="shared" si="246"/>
        <v>0</v>
      </c>
      <c r="AK2254">
        <f t="shared" si="247"/>
        <v>0</v>
      </c>
      <c r="AL2254">
        <f t="shared" si="248"/>
        <v>0</v>
      </c>
      <c r="AM2254">
        <f t="shared" si="249"/>
        <v>0</v>
      </c>
      <c r="AN2254">
        <f t="shared" si="250"/>
        <v>0</v>
      </c>
      <c r="AO2254">
        <f t="shared" si="251"/>
        <v>0</v>
      </c>
      <c r="AP2254" t="s">
        <v>50</v>
      </c>
      <c r="AQ2254">
        <v>29742</v>
      </c>
      <c r="AR2254">
        <v>0</v>
      </c>
      <c r="AS2254">
        <v>0</v>
      </c>
    </row>
    <row r="2255" spans="1:45" x14ac:dyDescent="0.2">
      <c r="A2255" t="s">
        <v>2194</v>
      </c>
      <c r="B2255" t="s">
        <v>46</v>
      </c>
      <c r="C2255" t="s">
        <v>46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K2255">
        <v>0</v>
      </c>
      <c r="L2255">
        <v>0</v>
      </c>
      <c r="M2255">
        <v>1</v>
      </c>
      <c r="N2255">
        <v>1</v>
      </c>
      <c r="O2255" t="s">
        <v>52</v>
      </c>
      <c r="P2255" t="s">
        <v>52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160</v>
      </c>
      <c r="X2255">
        <v>160</v>
      </c>
      <c r="Y2255">
        <v>0</v>
      </c>
      <c r="Z2255">
        <v>0</v>
      </c>
      <c r="AA2255" t="s">
        <v>48</v>
      </c>
      <c r="AB2255" t="s">
        <v>48</v>
      </c>
      <c r="AC2255" t="s">
        <v>66</v>
      </c>
      <c r="AD2255" t="s">
        <v>66</v>
      </c>
      <c r="AE2255">
        <v>0</v>
      </c>
      <c r="AF2255">
        <v>0</v>
      </c>
      <c r="AG2255">
        <v>4</v>
      </c>
      <c r="AH2255">
        <v>4</v>
      </c>
      <c r="AI2255">
        <f t="shared" si="245"/>
        <v>160</v>
      </c>
      <c r="AJ2255">
        <f t="shared" si="246"/>
        <v>160</v>
      </c>
      <c r="AK2255">
        <f t="shared" si="247"/>
        <v>0</v>
      </c>
      <c r="AL2255">
        <f t="shared" si="248"/>
        <v>0</v>
      </c>
      <c r="AM2255">
        <f t="shared" si="249"/>
        <v>160</v>
      </c>
      <c r="AN2255">
        <f t="shared" si="250"/>
        <v>0</v>
      </c>
      <c r="AO2255">
        <f t="shared" si="251"/>
        <v>0</v>
      </c>
      <c r="AP2255" t="s">
        <v>50</v>
      </c>
      <c r="AQ2255">
        <v>41030</v>
      </c>
      <c r="AR2255">
        <v>0</v>
      </c>
      <c r="AS2255">
        <v>0</v>
      </c>
    </row>
    <row r="2256" spans="1:45" x14ac:dyDescent="0.2">
      <c r="A2256" t="s">
        <v>2195</v>
      </c>
      <c r="B2256" t="s">
        <v>46</v>
      </c>
      <c r="C2256" t="s">
        <v>46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K2256">
        <v>0</v>
      </c>
      <c r="L2256">
        <v>0</v>
      </c>
      <c r="M2256">
        <v>1</v>
      </c>
      <c r="N2256">
        <v>1</v>
      </c>
      <c r="O2256" t="s">
        <v>52</v>
      </c>
      <c r="P2256" t="s">
        <v>52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80</v>
      </c>
      <c r="X2256">
        <v>80</v>
      </c>
      <c r="Y2256">
        <v>0</v>
      </c>
      <c r="Z2256">
        <v>0</v>
      </c>
      <c r="AA2256" t="s">
        <v>48</v>
      </c>
      <c r="AB2256" t="s">
        <v>48</v>
      </c>
      <c r="AC2256" t="s">
        <v>56</v>
      </c>
      <c r="AD2256" t="s">
        <v>56</v>
      </c>
      <c r="AE2256">
        <v>0</v>
      </c>
      <c r="AF2256">
        <v>0</v>
      </c>
      <c r="AG2256">
        <v>2</v>
      </c>
      <c r="AH2256">
        <v>2</v>
      </c>
      <c r="AI2256">
        <f t="shared" si="245"/>
        <v>80</v>
      </c>
      <c r="AJ2256">
        <f t="shared" si="246"/>
        <v>80</v>
      </c>
      <c r="AK2256">
        <f t="shared" si="247"/>
        <v>0</v>
      </c>
      <c r="AL2256">
        <f t="shared" si="248"/>
        <v>0</v>
      </c>
      <c r="AM2256">
        <f t="shared" si="249"/>
        <v>80</v>
      </c>
      <c r="AN2256">
        <f t="shared" si="250"/>
        <v>0</v>
      </c>
      <c r="AO2256">
        <f t="shared" si="251"/>
        <v>0</v>
      </c>
      <c r="AP2256" t="s">
        <v>50</v>
      </c>
      <c r="AQ2256">
        <v>47859</v>
      </c>
      <c r="AR2256">
        <v>0</v>
      </c>
      <c r="AS2256">
        <v>0</v>
      </c>
    </row>
    <row r="2257" spans="1:45" x14ac:dyDescent="0.2">
      <c r="A2257" t="s">
        <v>2196</v>
      </c>
      <c r="B2257" t="s">
        <v>46</v>
      </c>
      <c r="C2257" t="s">
        <v>46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K2257">
        <v>0</v>
      </c>
      <c r="L2257">
        <v>0</v>
      </c>
      <c r="M2257">
        <v>3</v>
      </c>
      <c r="N2257">
        <v>3</v>
      </c>
      <c r="O2257" t="s">
        <v>47</v>
      </c>
      <c r="P2257" t="s">
        <v>47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49</v>
      </c>
      <c r="Z2257">
        <v>49</v>
      </c>
      <c r="AA2257" t="s">
        <v>48</v>
      </c>
      <c r="AB2257" t="s">
        <v>48</v>
      </c>
      <c r="AC2257" t="s">
        <v>64</v>
      </c>
      <c r="AD2257" t="s">
        <v>64</v>
      </c>
      <c r="AE2257">
        <v>0</v>
      </c>
      <c r="AF2257">
        <v>0</v>
      </c>
      <c r="AG2257">
        <v>1</v>
      </c>
      <c r="AH2257">
        <v>1</v>
      </c>
      <c r="AI2257">
        <f t="shared" si="245"/>
        <v>49</v>
      </c>
      <c r="AJ2257">
        <f t="shared" si="246"/>
        <v>49</v>
      </c>
      <c r="AK2257">
        <f t="shared" si="247"/>
        <v>0</v>
      </c>
      <c r="AL2257">
        <f t="shared" si="248"/>
        <v>0</v>
      </c>
      <c r="AM2257">
        <f t="shared" si="249"/>
        <v>49</v>
      </c>
      <c r="AN2257">
        <f t="shared" si="250"/>
        <v>0</v>
      </c>
      <c r="AO2257">
        <f t="shared" si="251"/>
        <v>0</v>
      </c>
      <c r="AP2257" t="s">
        <v>50</v>
      </c>
      <c r="AQ2257">
        <v>82338</v>
      </c>
      <c r="AR2257">
        <v>0</v>
      </c>
      <c r="AS2257">
        <v>0</v>
      </c>
    </row>
    <row r="2258" spans="1:45" x14ac:dyDescent="0.2">
      <c r="A2258" t="s">
        <v>3971</v>
      </c>
      <c r="B2258" t="s">
        <v>46</v>
      </c>
      <c r="C2258" t="s">
        <v>46</v>
      </c>
      <c r="D2258">
        <v>-73</v>
      </c>
      <c r="E2258">
        <v>-73</v>
      </c>
      <c r="F2258">
        <v>0</v>
      </c>
      <c r="G2258">
        <v>0</v>
      </c>
      <c r="H2258">
        <v>0</v>
      </c>
      <c r="I2258">
        <v>0</v>
      </c>
      <c r="K2258">
        <v>0</v>
      </c>
      <c r="L2258">
        <v>0</v>
      </c>
      <c r="M2258">
        <v>5</v>
      </c>
      <c r="N2258">
        <v>5</v>
      </c>
      <c r="O2258" t="s">
        <v>47</v>
      </c>
      <c r="P2258" t="s">
        <v>47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73</v>
      </c>
      <c r="Z2258">
        <v>73</v>
      </c>
      <c r="AA2258" t="s">
        <v>48</v>
      </c>
      <c r="AB2258" t="s">
        <v>48</v>
      </c>
      <c r="AC2258" t="s">
        <v>49</v>
      </c>
      <c r="AD2258" t="s">
        <v>49</v>
      </c>
      <c r="AE2258">
        <v>0</v>
      </c>
      <c r="AF2258">
        <v>0</v>
      </c>
      <c r="AG2258">
        <v>1</v>
      </c>
      <c r="AH2258">
        <v>1</v>
      </c>
      <c r="AI2258">
        <f t="shared" si="245"/>
        <v>0</v>
      </c>
      <c r="AJ2258">
        <f t="shared" si="246"/>
        <v>0</v>
      </c>
      <c r="AK2258">
        <f t="shared" si="247"/>
        <v>0</v>
      </c>
      <c r="AL2258">
        <f t="shared" si="248"/>
        <v>0</v>
      </c>
      <c r="AM2258">
        <f t="shared" si="249"/>
        <v>0</v>
      </c>
      <c r="AN2258">
        <f t="shared" si="250"/>
        <v>0</v>
      </c>
      <c r="AO2258">
        <f t="shared" si="251"/>
        <v>0</v>
      </c>
      <c r="AP2258" t="s">
        <v>50</v>
      </c>
      <c r="AQ2258">
        <v>95135</v>
      </c>
      <c r="AR2258">
        <v>0</v>
      </c>
      <c r="AS2258">
        <v>0</v>
      </c>
    </row>
    <row r="2259" spans="1:45" x14ac:dyDescent="0.2">
      <c r="A2259" t="s">
        <v>2197</v>
      </c>
      <c r="B2259" t="s">
        <v>46</v>
      </c>
      <c r="C2259" t="s">
        <v>46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K2259">
        <v>0</v>
      </c>
      <c r="L2259">
        <v>0</v>
      </c>
      <c r="M2259">
        <v>5</v>
      </c>
      <c r="N2259">
        <v>5</v>
      </c>
      <c r="O2259" t="s">
        <v>47</v>
      </c>
      <c r="P2259" t="s">
        <v>47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339</v>
      </c>
      <c r="Z2259">
        <v>339</v>
      </c>
      <c r="AA2259" t="s">
        <v>48</v>
      </c>
      <c r="AB2259" t="s">
        <v>48</v>
      </c>
      <c r="AC2259" t="s">
        <v>66</v>
      </c>
      <c r="AD2259" t="s">
        <v>66</v>
      </c>
      <c r="AE2259">
        <v>0</v>
      </c>
      <c r="AF2259">
        <v>0</v>
      </c>
      <c r="AG2259">
        <v>6</v>
      </c>
      <c r="AH2259">
        <v>6</v>
      </c>
      <c r="AI2259">
        <f t="shared" si="245"/>
        <v>339</v>
      </c>
      <c r="AJ2259">
        <f t="shared" si="246"/>
        <v>339</v>
      </c>
      <c r="AK2259">
        <f t="shared" si="247"/>
        <v>0</v>
      </c>
      <c r="AL2259">
        <f t="shared" si="248"/>
        <v>0</v>
      </c>
      <c r="AM2259">
        <f t="shared" si="249"/>
        <v>339</v>
      </c>
      <c r="AN2259">
        <f t="shared" si="250"/>
        <v>0</v>
      </c>
      <c r="AO2259">
        <f t="shared" si="251"/>
        <v>0</v>
      </c>
      <c r="AP2259" t="s">
        <v>50</v>
      </c>
      <c r="AQ2259">
        <v>108318</v>
      </c>
      <c r="AR2259">
        <v>0</v>
      </c>
      <c r="AS2259">
        <v>0</v>
      </c>
    </row>
    <row r="2260" spans="1:45" x14ac:dyDescent="0.2">
      <c r="A2260" t="s">
        <v>2198</v>
      </c>
      <c r="B2260" t="s">
        <v>46</v>
      </c>
      <c r="C2260" t="s">
        <v>46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K2260">
        <v>0</v>
      </c>
      <c r="L2260">
        <v>0</v>
      </c>
      <c r="M2260">
        <v>3</v>
      </c>
      <c r="N2260">
        <v>3</v>
      </c>
      <c r="O2260" t="s">
        <v>47</v>
      </c>
      <c r="P2260" t="s">
        <v>47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144</v>
      </c>
      <c r="Z2260">
        <v>144</v>
      </c>
      <c r="AA2260" t="s">
        <v>48</v>
      </c>
      <c r="AB2260" t="s">
        <v>48</v>
      </c>
      <c r="AC2260" t="s">
        <v>49</v>
      </c>
      <c r="AD2260" t="s">
        <v>49</v>
      </c>
      <c r="AE2260">
        <v>0</v>
      </c>
      <c r="AF2260">
        <v>0</v>
      </c>
      <c r="AG2260">
        <v>4</v>
      </c>
      <c r="AH2260">
        <v>4</v>
      </c>
      <c r="AI2260">
        <f t="shared" si="245"/>
        <v>144</v>
      </c>
      <c r="AJ2260">
        <f t="shared" si="246"/>
        <v>144</v>
      </c>
      <c r="AK2260">
        <f t="shared" si="247"/>
        <v>0</v>
      </c>
      <c r="AL2260">
        <f t="shared" si="248"/>
        <v>0</v>
      </c>
      <c r="AM2260">
        <f t="shared" si="249"/>
        <v>144</v>
      </c>
      <c r="AN2260">
        <f t="shared" si="250"/>
        <v>0</v>
      </c>
      <c r="AO2260">
        <f t="shared" si="251"/>
        <v>0</v>
      </c>
      <c r="AP2260" t="s">
        <v>50</v>
      </c>
      <c r="AQ2260">
        <v>108319</v>
      </c>
      <c r="AR2260">
        <v>0</v>
      </c>
      <c r="AS2260">
        <v>0</v>
      </c>
    </row>
    <row r="2261" spans="1:45" x14ac:dyDescent="0.2">
      <c r="A2261" t="s">
        <v>2199</v>
      </c>
      <c r="B2261" t="s">
        <v>46</v>
      </c>
      <c r="C2261" t="s">
        <v>46</v>
      </c>
      <c r="D2261">
        <v>0</v>
      </c>
      <c r="E2261">
        <v>0</v>
      </c>
      <c r="F2261">
        <v>0</v>
      </c>
      <c r="G2261">
        <v>0</v>
      </c>
      <c r="H2261">
        <v>-52.9</v>
      </c>
      <c r="I2261">
        <v>-52.9</v>
      </c>
      <c r="K2261">
        <v>-476.1</v>
      </c>
      <c r="L2261">
        <v>-476.1</v>
      </c>
      <c r="M2261">
        <v>4</v>
      </c>
      <c r="N2261">
        <v>4</v>
      </c>
      <c r="O2261" t="s">
        <v>47</v>
      </c>
      <c r="P2261" t="s">
        <v>47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529</v>
      </c>
      <c r="Z2261">
        <v>529</v>
      </c>
      <c r="AA2261" t="s">
        <v>58</v>
      </c>
      <c r="AB2261" t="s">
        <v>58</v>
      </c>
      <c r="AC2261" t="s">
        <v>53</v>
      </c>
      <c r="AD2261" t="s">
        <v>53</v>
      </c>
      <c r="AE2261">
        <v>0</v>
      </c>
      <c r="AF2261">
        <v>0</v>
      </c>
      <c r="AG2261">
        <v>10</v>
      </c>
      <c r="AH2261">
        <v>10</v>
      </c>
      <c r="AI2261">
        <f t="shared" si="245"/>
        <v>476.1</v>
      </c>
      <c r="AJ2261">
        <f t="shared" si="246"/>
        <v>476.1</v>
      </c>
      <c r="AK2261">
        <f t="shared" si="247"/>
        <v>0</v>
      </c>
      <c r="AL2261">
        <f t="shared" si="248"/>
        <v>0</v>
      </c>
      <c r="AM2261">
        <f t="shared" si="249"/>
        <v>476.1</v>
      </c>
      <c r="AN2261">
        <f t="shared" si="250"/>
        <v>0</v>
      </c>
      <c r="AO2261">
        <f t="shared" si="251"/>
        <v>0</v>
      </c>
      <c r="AP2261" t="s">
        <v>50</v>
      </c>
      <c r="AQ2261">
        <v>114593</v>
      </c>
      <c r="AR2261">
        <v>0</v>
      </c>
      <c r="AS2261">
        <v>0</v>
      </c>
    </row>
    <row r="2262" spans="1:45" x14ac:dyDescent="0.2">
      <c r="A2262" t="s">
        <v>2200</v>
      </c>
      <c r="B2262" t="s">
        <v>46</v>
      </c>
      <c r="C2262" t="s">
        <v>46</v>
      </c>
      <c r="D2262">
        <v>-49</v>
      </c>
      <c r="E2262">
        <v>-49</v>
      </c>
      <c r="F2262">
        <v>0</v>
      </c>
      <c r="G2262">
        <v>0</v>
      </c>
      <c r="H2262">
        <v>0</v>
      </c>
      <c r="I2262">
        <v>0</v>
      </c>
      <c r="K2262">
        <v>0</v>
      </c>
      <c r="L2262">
        <v>0</v>
      </c>
      <c r="M2262">
        <v>3</v>
      </c>
      <c r="N2262">
        <v>3</v>
      </c>
      <c r="O2262" t="s">
        <v>47</v>
      </c>
      <c r="P2262" t="s">
        <v>47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49</v>
      </c>
      <c r="Z2262">
        <v>49</v>
      </c>
      <c r="AA2262" t="s">
        <v>48</v>
      </c>
      <c r="AB2262" t="s">
        <v>48</v>
      </c>
      <c r="AC2262" t="s">
        <v>53</v>
      </c>
      <c r="AD2262" t="s">
        <v>53</v>
      </c>
      <c r="AE2262">
        <v>0</v>
      </c>
      <c r="AF2262">
        <v>0</v>
      </c>
      <c r="AG2262">
        <v>1</v>
      </c>
      <c r="AH2262">
        <v>1</v>
      </c>
      <c r="AI2262">
        <f t="shared" si="245"/>
        <v>0</v>
      </c>
      <c r="AJ2262">
        <f t="shared" si="246"/>
        <v>0</v>
      </c>
      <c r="AK2262">
        <f t="shared" si="247"/>
        <v>0</v>
      </c>
      <c r="AL2262">
        <f t="shared" si="248"/>
        <v>0</v>
      </c>
      <c r="AM2262">
        <f t="shared" si="249"/>
        <v>0</v>
      </c>
      <c r="AN2262">
        <f t="shared" si="250"/>
        <v>0</v>
      </c>
      <c r="AO2262">
        <f t="shared" si="251"/>
        <v>0</v>
      </c>
      <c r="AP2262" t="s">
        <v>50</v>
      </c>
      <c r="AQ2262">
        <v>134526</v>
      </c>
      <c r="AR2262">
        <v>0</v>
      </c>
      <c r="AS2262">
        <v>0</v>
      </c>
    </row>
    <row r="2263" spans="1:45" x14ac:dyDescent="0.2">
      <c r="A2263" t="s">
        <v>2201</v>
      </c>
      <c r="B2263" t="s">
        <v>46</v>
      </c>
      <c r="C2263" t="s">
        <v>46</v>
      </c>
      <c r="D2263">
        <v>-73</v>
      </c>
      <c r="E2263">
        <v>-73</v>
      </c>
      <c r="F2263">
        <v>0</v>
      </c>
      <c r="G2263">
        <v>0</v>
      </c>
      <c r="H2263">
        <v>0</v>
      </c>
      <c r="I2263">
        <v>0</v>
      </c>
      <c r="K2263">
        <v>0</v>
      </c>
      <c r="L2263">
        <v>0</v>
      </c>
      <c r="M2263">
        <v>5</v>
      </c>
      <c r="N2263">
        <v>5</v>
      </c>
      <c r="O2263" t="s">
        <v>47</v>
      </c>
      <c r="P2263" t="s">
        <v>47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73</v>
      </c>
      <c r="Z2263">
        <v>73</v>
      </c>
      <c r="AA2263" t="s">
        <v>48</v>
      </c>
      <c r="AB2263" t="s">
        <v>48</v>
      </c>
      <c r="AC2263" t="s">
        <v>53</v>
      </c>
      <c r="AD2263" t="s">
        <v>53</v>
      </c>
      <c r="AE2263">
        <v>0</v>
      </c>
      <c r="AF2263">
        <v>0</v>
      </c>
      <c r="AG2263">
        <v>1</v>
      </c>
      <c r="AH2263">
        <v>1</v>
      </c>
      <c r="AI2263">
        <f t="shared" si="245"/>
        <v>0</v>
      </c>
      <c r="AJ2263">
        <f t="shared" si="246"/>
        <v>0</v>
      </c>
      <c r="AK2263">
        <f t="shared" si="247"/>
        <v>0</v>
      </c>
      <c r="AL2263">
        <f t="shared" si="248"/>
        <v>0</v>
      </c>
      <c r="AM2263">
        <f t="shared" si="249"/>
        <v>0</v>
      </c>
      <c r="AN2263">
        <f t="shared" si="250"/>
        <v>0</v>
      </c>
      <c r="AO2263">
        <f t="shared" si="251"/>
        <v>0</v>
      </c>
      <c r="AP2263" t="s">
        <v>50</v>
      </c>
      <c r="AQ2263">
        <v>139934</v>
      </c>
      <c r="AR2263">
        <v>0</v>
      </c>
      <c r="AS2263">
        <v>0</v>
      </c>
    </row>
    <row r="2264" spans="1:45" x14ac:dyDescent="0.2">
      <c r="A2264" t="s">
        <v>2202</v>
      </c>
      <c r="B2264" t="s">
        <v>46</v>
      </c>
      <c r="C2264" t="s">
        <v>46</v>
      </c>
      <c r="D2264">
        <v>-28</v>
      </c>
      <c r="E2264">
        <v>-28</v>
      </c>
      <c r="F2264">
        <v>0</v>
      </c>
      <c r="G2264">
        <v>0</v>
      </c>
      <c r="H2264">
        <v>0</v>
      </c>
      <c r="I2264">
        <v>0</v>
      </c>
      <c r="K2264">
        <v>0</v>
      </c>
      <c r="L2264">
        <v>0</v>
      </c>
      <c r="M2264">
        <v>3</v>
      </c>
      <c r="N2264">
        <v>3</v>
      </c>
      <c r="O2264" t="s">
        <v>47</v>
      </c>
      <c r="P2264" t="s">
        <v>47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82</v>
      </c>
      <c r="Z2264">
        <v>82</v>
      </c>
      <c r="AA2264" t="s">
        <v>48</v>
      </c>
      <c r="AB2264" t="s">
        <v>48</v>
      </c>
      <c r="AC2264" t="s">
        <v>53</v>
      </c>
      <c r="AD2264" t="s">
        <v>53</v>
      </c>
      <c r="AE2264">
        <v>0</v>
      </c>
      <c r="AF2264">
        <v>0</v>
      </c>
      <c r="AG2264">
        <v>1</v>
      </c>
      <c r="AH2264">
        <v>1</v>
      </c>
      <c r="AI2264">
        <f t="shared" si="245"/>
        <v>54</v>
      </c>
      <c r="AJ2264">
        <f t="shared" si="246"/>
        <v>54</v>
      </c>
      <c r="AK2264">
        <f t="shared" si="247"/>
        <v>0</v>
      </c>
      <c r="AL2264">
        <f t="shared" si="248"/>
        <v>0</v>
      </c>
      <c r="AM2264">
        <f t="shared" si="249"/>
        <v>54</v>
      </c>
      <c r="AN2264">
        <f t="shared" si="250"/>
        <v>0</v>
      </c>
      <c r="AO2264">
        <f t="shared" si="251"/>
        <v>0</v>
      </c>
      <c r="AP2264" t="s">
        <v>50</v>
      </c>
      <c r="AQ2264">
        <v>148102</v>
      </c>
      <c r="AR2264">
        <v>0</v>
      </c>
      <c r="AS2264">
        <v>0</v>
      </c>
    </row>
    <row r="2265" spans="1:45" x14ac:dyDescent="0.2">
      <c r="A2265" t="s">
        <v>2203</v>
      </c>
      <c r="B2265" t="s">
        <v>46</v>
      </c>
      <c r="C2265" t="s">
        <v>46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K2265">
        <v>0</v>
      </c>
      <c r="L2265">
        <v>0</v>
      </c>
      <c r="M2265">
        <v>3</v>
      </c>
      <c r="N2265">
        <v>3</v>
      </c>
      <c r="O2265" t="s">
        <v>47</v>
      </c>
      <c r="P2265" t="s">
        <v>47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245</v>
      </c>
      <c r="Z2265">
        <v>245</v>
      </c>
      <c r="AA2265" t="s">
        <v>48</v>
      </c>
      <c r="AB2265" t="s">
        <v>48</v>
      </c>
      <c r="AC2265" t="s">
        <v>66</v>
      </c>
      <c r="AD2265" t="s">
        <v>66</v>
      </c>
      <c r="AE2265">
        <v>0</v>
      </c>
      <c r="AF2265">
        <v>0</v>
      </c>
      <c r="AG2265">
        <v>5</v>
      </c>
      <c r="AH2265">
        <v>5</v>
      </c>
      <c r="AI2265">
        <f t="shared" si="245"/>
        <v>245</v>
      </c>
      <c r="AJ2265">
        <f t="shared" si="246"/>
        <v>245</v>
      </c>
      <c r="AK2265">
        <f t="shared" si="247"/>
        <v>0</v>
      </c>
      <c r="AL2265">
        <f t="shared" si="248"/>
        <v>0</v>
      </c>
      <c r="AM2265">
        <f t="shared" si="249"/>
        <v>245</v>
      </c>
      <c r="AN2265">
        <f t="shared" si="250"/>
        <v>0</v>
      </c>
      <c r="AO2265">
        <f t="shared" si="251"/>
        <v>0</v>
      </c>
      <c r="AP2265" t="s">
        <v>50</v>
      </c>
      <c r="AQ2265">
        <v>150551</v>
      </c>
      <c r="AR2265">
        <v>0</v>
      </c>
      <c r="AS2265">
        <v>0</v>
      </c>
    </row>
    <row r="2266" spans="1:45" x14ac:dyDescent="0.2">
      <c r="A2266" t="s">
        <v>2204</v>
      </c>
      <c r="B2266" t="s">
        <v>46</v>
      </c>
      <c r="C2266" t="s">
        <v>46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K2266">
        <v>0</v>
      </c>
      <c r="L2266">
        <v>0</v>
      </c>
      <c r="M2266">
        <v>3</v>
      </c>
      <c r="N2266">
        <v>3</v>
      </c>
      <c r="O2266" t="s">
        <v>47</v>
      </c>
      <c r="P2266" t="s">
        <v>47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98</v>
      </c>
      <c r="Z2266">
        <v>98</v>
      </c>
      <c r="AA2266" t="s">
        <v>48</v>
      </c>
      <c r="AB2266" t="s">
        <v>48</v>
      </c>
      <c r="AC2266" t="s">
        <v>59</v>
      </c>
      <c r="AD2266" t="s">
        <v>59</v>
      </c>
      <c r="AE2266">
        <v>0</v>
      </c>
      <c r="AF2266">
        <v>0</v>
      </c>
      <c r="AG2266">
        <v>2</v>
      </c>
      <c r="AH2266">
        <v>2</v>
      </c>
      <c r="AI2266">
        <f t="shared" si="245"/>
        <v>98</v>
      </c>
      <c r="AJ2266">
        <f t="shared" si="246"/>
        <v>98</v>
      </c>
      <c r="AK2266">
        <f t="shared" si="247"/>
        <v>0</v>
      </c>
      <c r="AL2266">
        <f t="shared" si="248"/>
        <v>0</v>
      </c>
      <c r="AM2266">
        <f t="shared" si="249"/>
        <v>98</v>
      </c>
      <c r="AN2266">
        <f t="shared" si="250"/>
        <v>0</v>
      </c>
      <c r="AO2266">
        <f t="shared" si="251"/>
        <v>0</v>
      </c>
      <c r="AP2266" t="s">
        <v>50</v>
      </c>
      <c r="AQ2266">
        <v>154688</v>
      </c>
      <c r="AR2266">
        <v>0</v>
      </c>
      <c r="AS2266">
        <v>0</v>
      </c>
    </row>
    <row r="2267" spans="1:45" x14ac:dyDescent="0.2">
      <c r="A2267" t="s">
        <v>2205</v>
      </c>
      <c r="B2267" t="s">
        <v>46</v>
      </c>
      <c r="C2267" t="s">
        <v>46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K2267">
        <v>0</v>
      </c>
      <c r="L2267">
        <v>0</v>
      </c>
      <c r="M2267">
        <v>4</v>
      </c>
      <c r="N2267">
        <v>4</v>
      </c>
      <c r="O2267" t="s">
        <v>47</v>
      </c>
      <c r="P2267" t="s">
        <v>47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168</v>
      </c>
      <c r="Z2267">
        <v>170.95</v>
      </c>
      <c r="AA2267" t="s">
        <v>48</v>
      </c>
      <c r="AB2267" t="s">
        <v>48</v>
      </c>
      <c r="AC2267" t="s">
        <v>49</v>
      </c>
      <c r="AD2267" t="s">
        <v>56</v>
      </c>
      <c r="AE2267">
        <v>0</v>
      </c>
      <c r="AF2267">
        <v>0</v>
      </c>
      <c r="AG2267">
        <v>3</v>
      </c>
      <c r="AH2267">
        <v>3</v>
      </c>
      <c r="AI2267">
        <f t="shared" si="245"/>
        <v>168</v>
      </c>
      <c r="AJ2267">
        <f t="shared" si="246"/>
        <v>170.95</v>
      </c>
      <c r="AK2267">
        <f t="shared" si="247"/>
        <v>0</v>
      </c>
      <c r="AL2267">
        <f t="shared" si="248"/>
        <v>2.9499999999999886</v>
      </c>
      <c r="AM2267">
        <f t="shared" si="249"/>
        <v>0</v>
      </c>
      <c r="AN2267">
        <f t="shared" si="250"/>
        <v>0</v>
      </c>
      <c r="AO2267">
        <f t="shared" si="251"/>
        <v>0</v>
      </c>
      <c r="AP2267" t="s">
        <v>50</v>
      </c>
      <c r="AQ2267">
        <v>162092</v>
      </c>
      <c r="AR2267">
        <v>0</v>
      </c>
      <c r="AS2267">
        <v>0</v>
      </c>
    </row>
    <row r="2268" spans="1:45" x14ac:dyDescent="0.2">
      <c r="A2268" t="s">
        <v>2206</v>
      </c>
      <c r="B2268" t="s">
        <v>46</v>
      </c>
      <c r="C2268" t="s">
        <v>46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K2268">
        <v>0</v>
      </c>
      <c r="L2268">
        <v>0</v>
      </c>
      <c r="M2268">
        <v>5</v>
      </c>
      <c r="N2268">
        <v>5</v>
      </c>
      <c r="O2268" t="s">
        <v>47</v>
      </c>
      <c r="P2268" t="s">
        <v>47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402</v>
      </c>
      <c r="Z2268">
        <v>402</v>
      </c>
      <c r="AA2268" t="s">
        <v>48</v>
      </c>
      <c r="AB2268" t="s">
        <v>48</v>
      </c>
      <c r="AC2268" t="s">
        <v>53</v>
      </c>
      <c r="AD2268" t="s">
        <v>53</v>
      </c>
      <c r="AE2268">
        <v>0</v>
      </c>
      <c r="AF2268">
        <v>0</v>
      </c>
      <c r="AG2268">
        <v>6</v>
      </c>
      <c r="AH2268">
        <v>6</v>
      </c>
      <c r="AI2268">
        <f t="shared" si="245"/>
        <v>402</v>
      </c>
      <c r="AJ2268">
        <f t="shared" si="246"/>
        <v>402</v>
      </c>
      <c r="AK2268">
        <f t="shared" si="247"/>
        <v>0</v>
      </c>
      <c r="AL2268">
        <f t="shared" si="248"/>
        <v>0</v>
      </c>
      <c r="AM2268">
        <f t="shared" si="249"/>
        <v>402</v>
      </c>
      <c r="AN2268">
        <f t="shared" si="250"/>
        <v>0</v>
      </c>
      <c r="AO2268">
        <f t="shared" si="251"/>
        <v>0</v>
      </c>
      <c r="AP2268" t="s">
        <v>50</v>
      </c>
      <c r="AQ2268">
        <v>169163</v>
      </c>
      <c r="AR2268">
        <v>0</v>
      </c>
      <c r="AS2268">
        <v>0</v>
      </c>
    </row>
    <row r="2269" spans="1:45" x14ac:dyDescent="0.2">
      <c r="A2269" t="s">
        <v>2207</v>
      </c>
      <c r="B2269" t="s">
        <v>46</v>
      </c>
      <c r="C2269" t="s">
        <v>46</v>
      </c>
      <c r="D2269">
        <v>-283.5</v>
      </c>
      <c r="E2269">
        <v>-308</v>
      </c>
      <c r="F2269">
        <v>0</v>
      </c>
      <c r="G2269">
        <v>0</v>
      </c>
      <c r="H2269">
        <v>0</v>
      </c>
      <c r="I2269">
        <v>0</v>
      </c>
      <c r="K2269">
        <v>0</v>
      </c>
      <c r="L2269">
        <v>0</v>
      </c>
      <c r="M2269">
        <v>3</v>
      </c>
      <c r="N2269">
        <v>3</v>
      </c>
      <c r="O2269" t="s">
        <v>47</v>
      </c>
      <c r="P2269" t="s">
        <v>47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567</v>
      </c>
      <c r="Z2269">
        <v>616</v>
      </c>
      <c r="AA2269" t="s">
        <v>48</v>
      </c>
      <c r="AB2269" t="s">
        <v>48</v>
      </c>
      <c r="AC2269" t="s">
        <v>66</v>
      </c>
      <c r="AD2269" t="s">
        <v>66</v>
      </c>
      <c r="AE2269">
        <v>0</v>
      </c>
      <c r="AF2269">
        <v>0</v>
      </c>
      <c r="AG2269">
        <v>12</v>
      </c>
      <c r="AH2269">
        <v>13</v>
      </c>
      <c r="AI2269">
        <f t="shared" si="245"/>
        <v>283.5</v>
      </c>
      <c r="AJ2269">
        <f t="shared" si="246"/>
        <v>308</v>
      </c>
      <c r="AK2269">
        <f t="shared" si="247"/>
        <v>0</v>
      </c>
      <c r="AL2269">
        <f t="shared" si="248"/>
        <v>24.5</v>
      </c>
      <c r="AM2269">
        <f t="shared" si="249"/>
        <v>0</v>
      </c>
      <c r="AN2269">
        <f t="shared" si="250"/>
        <v>0</v>
      </c>
      <c r="AO2269">
        <f t="shared" si="251"/>
        <v>0</v>
      </c>
      <c r="AP2269" t="s">
        <v>50</v>
      </c>
      <c r="AQ2269">
        <v>169904</v>
      </c>
      <c r="AR2269">
        <v>0</v>
      </c>
      <c r="AS2269">
        <v>0</v>
      </c>
    </row>
    <row r="2270" spans="1:45" x14ac:dyDescent="0.2">
      <c r="A2270" t="s">
        <v>2208</v>
      </c>
      <c r="B2270" t="s">
        <v>46</v>
      </c>
      <c r="C2270" t="s">
        <v>46</v>
      </c>
      <c r="D2270">
        <v>0</v>
      </c>
      <c r="E2270">
        <v>0</v>
      </c>
      <c r="F2270">
        <v>0</v>
      </c>
      <c r="G2270">
        <v>0</v>
      </c>
      <c r="H2270">
        <v>-28.5</v>
      </c>
      <c r="I2270">
        <v>-28.5</v>
      </c>
      <c r="K2270">
        <v>-85.5</v>
      </c>
      <c r="L2270">
        <v>-85.5</v>
      </c>
      <c r="M2270">
        <v>3</v>
      </c>
      <c r="N2270">
        <v>3</v>
      </c>
      <c r="O2270" t="s">
        <v>47</v>
      </c>
      <c r="P2270" t="s">
        <v>47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114</v>
      </c>
      <c r="Z2270">
        <v>114</v>
      </c>
      <c r="AA2270" t="s">
        <v>58</v>
      </c>
      <c r="AB2270" t="s">
        <v>58</v>
      </c>
      <c r="AC2270" t="s">
        <v>481</v>
      </c>
      <c r="AD2270" t="s">
        <v>481</v>
      </c>
      <c r="AE2270">
        <v>0</v>
      </c>
      <c r="AF2270">
        <v>0</v>
      </c>
      <c r="AG2270">
        <v>3</v>
      </c>
      <c r="AH2270">
        <v>3</v>
      </c>
      <c r="AI2270">
        <f t="shared" si="245"/>
        <v>85.5</v>
      </c>
      <c r="AJ2270">
        <f t="shared" si="246"/>
        <v>85.5</v>
      </c>
      <c r="AK2270">
        <f t="shared" si="247"/>
        <v>0</v>
      </c>
      <c r="AL2270">
        <f t="shared" si="248"/>
        <v>0</v>
      </c>
      <c r="AM2270">
        <f t="shared" si="249"/>
        <v>85.5</v>
      </c>
      <c r="AN2270">
        <f t="shared" si="250"/>
        <v>0</v>
      </c>
      <c r="AO2270">
        <f t="shared" si="251"/>
        <v>0</v>
      </c>
      <c r="AP2270" t="s">
        <v>50</v>
      </c>
      <c r="AQ2270">
        <v>171612</v>
      </c>
      <c r="AR2270">
        <v>0</v>
      </c>
      <c r="AS2270">
        <v>0</v>
      </c>
    </row>
    <row r="2271" spans="1:45" x14ac:dyDescent="0.2">
      <c r="A2271" t="s">
        <v>2209</v>
      </c>
      <c r="B2271" t="s">
        <v>46</v>
      </c>
      <c r="C2271" t="s">
        <v>46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K2271">
        <v>0</v>
      </c>
      <c r="L2271">
        <v>0</v>
      </c>
      <c r="M2271">
        <v>3</v>
      </c>
      <c r="N2271">
        <v>3</v>
      </c>
      <c r="O2271" t="s">
        <v>47</v>
      </c>
      <c r="P2271" t="s">
        <v>47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134</v>
      </c>
      <c r="Z2271">
        <v>134</v>
      </c>
      <c r="AA2271" t="s">
        <v>48</v>
      </c>
      <c r="AB2271" t="s">
        <v>48</v>
      </c>
      <c r="AC2271" t="s">
        <v>49</v>
      </c>
      <c r="AD2271" t="s">
        <v>49</v>
      </c>
      <c r="AE2271">
        <v>0</v>
      </c>
      <c r="AF2271">
        <v>0</v>
      </c>
      <c r="AG2271">
        <v>4</v>
      </c>
      <c r="AH2271">
        <v>4</v>
      </c>
      <c r="AI2271">
        <f t="shared" si="245"/>
        <v>134</v>
      </c>
      <c r="AJ2271">
        <f t="shared" si="246"/>
        <v>134</v>
      </c>
      <c r="AK2271">
        <f t="shared" si="247"/>
        <v>0</v>
      </c>
      <c r="AL2271">
        <f t="shared" si="248"/>
        <v>0</v>
      </c>
      <c r="AM2271">
        <f t="shared" si="249"/>
        <v>134</v>
      </c>
      <c r="AN2271">
        <f t="shared" si="250"/>
        <v>0</v>
      </c>
      <c r="AO2271">
        <f t="shared" si="251"/>
        <v>0</v>
      </c>
      <c r="AP2271" t="s">
        <v>50</v>
      </c>
      <c r="AQ2271">
        <v>171921</v>
      </c>
      <c r="AR2271">
        <v>0</v>
      </c>
      <c r="AS2271">
        <v>0</v>
      </c>
    </row>
    <row r="2272" spans="1:45" x14ac:dyDescent="0.2">
      <c r="A2272" t="s">
        <v>2210</v>
      </c>
      <c r="B2272" t="s">
        <v>46</v>
      </c>
      <c r="C2272" t="s">
        <v>46</v>
      </c>
      <c r="D2272">
        <v>0</v>
      </c>
      <c r="E2272">
        <v>0</v>
      </c>
      <c r="F2272">
        <v>0</v>
      </c>
      <c r="G2272">
        <v>0</v>
      </c>
      <c r="H2272">
        <v>-18.25</v>
      </c>
      <c r="I2272">
        <v>-18.25</v>
      </c>
      <c r="K2272">
        <v>-54.75</v>
      </c>
      <c r="L2272">
        <v>-54.75</v>
      </c>
      <c r="M2272">
        <v>5</v>
      </c>
      <c r="N2272">
        <v>5</v>
      </c>
      <c r="O2272" t="s">
        <v>47</v>
      </c>
      <c r="P2272" t="s">
        <v>47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398</v>
      </c>
      <c r="Z2272">
        <v>398</v>
      </c>
      <c r="AA2272" t="s">
        <v>58</v>
      </c>
      <c r="AB2272" t="s">
        <v>58</v>
      </c>
      <c r="AC2272" t="s">
        <v>49</v>
      </c>
      <c r="AD2272" t="s">
        <v>49</v>
      </c>
      <c r="AE2272">
        <v>0</v>
      </c>
      <c r="AF2272">
        <v>0</v>
      </c>
      <c r="AG2272">
        <v>1</v>
      </c>
      <c r="AH2272">
        <v>1</v>
      </c>
      <c r="AI2272">
        <f t="shared" si="245"/>
        <v>379.75</v>
      </c>
      <c r="AJ2272">
        <f t="shared" si="246"/>
        <v>379.75</v>
      </c>
      <c r="AK2272">
        <f t="shared" si="247"/>
        <v>0</v>
      </c>
      <c r="AL2272">
        <f t="shared" si="248"/>
        <v>0</v>
      </c>
      <c r="AM2272">
        <f t="shared" si="249"/>
        <v>379.75</v>
      </c>
      <c r="AN2272">
        <f t="shared" si="250"/>
        <v>0</v>
      </c>
      <c r="AO2272">
        <f t="shared" si="251"/>
        <v>0</v>
      </c>
      <c r="AP2272" t="s">
        <v>73</v>
      </c>
      <c r="AQ2272">
        <v>175032</v>
      </c>
      <c r="AR2272">
        <v>0</v>
      </c>
      <c r="AS2272">
        <v>0</v>
      </c>
    </row>
    <row r="2273" spans="1:45" x14ac:dyDescent="0.2">
      <c r="A2273" t="s">
        <v>2211</v>
      </c>
      <c r="B2273" t="s">
        <v>46</v>
      </c>
      <c r="C2273" t="s">
        <v>46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K2273">
        <v>0</v>
      </c>
      <c r="L2273">
        <v>0</v>
      </c>
      <c r="M2273">
        <v>5</v>
      </c>
      <c r="N2273">
        <v>5</v>
      </c>
      <c r="O2273" t="s">
        <v>47</v>
      </c>
      <c r="P2273" t="s">
        <v>47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383</v>
      </c>
      <c r="Z2273">
        <v>383</v>
      </c>
      <c r="AA2273" t="s">
        <v>48</v>
      </c>
      <c r="AB2273" t="s">
        <v>48</v>
      </c>
      <c r="AC2273" t="s">
        <v>49</v>
      </c>
      <c r="AD2273" t="s">
        <v>49</v>
      </c>
      <c r="AE2273">
        <v>0</v>
      </c>
      <c r="AF2273">
        <v>0</v>
      </c>
      <c r="AG2273">
        <v>10</v>
      </c>
      <c r="AH2273">
        <v>10</v>
      </c>
      <c r="AI2273">
        <f t="shared" si="245"/>
        <v>383</v>
      </c>
      <c r="AJ2273">
        <f t="shared" si="246"/>
        <v>383</v>
      </c>
      <c r="AK2273">
        <f t="shared" si="247"/>
        <v>0</v>
      </c>
      <c r="AL2273">
        <f t="shared" si="248"/>
        <v>0</v>
      </c>
      <c r="AM2273">
        <f t="shared" si="249"/>
        <v>383</v>
      </c>
      <c r="AN2273">
        <f t="shared" si="250"/>
        <v>0</v>
      </c>
      <c r="AO2273">
        <f t="shared" si="251"/>
        <v>0</v>
      </c>
      <c r="AP2273" t="s">
        <v>50</v>
      </c>
      <c r="AQ2273">
        <v>178505</v>
      </c>
      <c r="AR2273">
        <v>0</v>
      </c>
      <c r="AS2273">
        <v>0</v>
      </c>
    </row>
    <row r="2274" spans="1:45" x14ac:dyDescent="0.2">
      <c r="A2274" t="s">
        <v>3972</v>
      </c>
      <c r="B2274" t="s">
        <v>46</v>
      </c>
      <c r="C2274" t="s">
        <v>46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K2274">
        <v>0</v>
      </c>
      <c r="L2274">
        <v>0</v>
      </c>
      <c r="M2274">
        <v>3</v>
      </c>
      <c r="N2274">
        <v>3</v>
      </c>
      <c r="O2274" t="s">
        <v>47</v>
      </c>
      <c r="P2274" t="s">
        <v>47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67</v>
      </c>
      <c r="Z2274">
        <v>67</v>
      </c>
      <c r="AA2274" t="s">
        <v>48</v>
      </c>
      <c r="AB2274" t="s">
        <v>48</v>
      </c>
      <c r="AC2274" t="s">
        <v>66</v>
      </c>
      <c r="AD2274" t="s">
        <v>66</v>
      </c>
      <c r="AE2274">
        <v>0</v>
      </c>
      <c r="AF2274">
        <v>0</v>
      </c>
      <c r="AG2274">
        <v>2</v>
      </c>
      <c r="AH2274">
        <v>2</v>
      </c>
      <c r="AI2274">
        <f t="shared" si="245"/>
        <v>67</v>
      </c>
      <c r="AJ2274">
        <f t="shared" si="246"/>
        <v>67</v>
      </c>
      <c r="AK2274">
        <f t="shared" si="247"/>
        <v>0</v>
      </c>
      <c r="AL2274">
        <f t="shared" si="248"/>
        <v>0</v>
      </c>
      <c r="AM2274">
        <f t="shared" si="249"/>
        <v>67</v>
      </c>
      <c r="AN2274">
        <f t="shared" si="250"/>
        <v>0</v>
      </c>
      <c r="AO2274">
        <f t="shared" si="251"/>
        <v>0</v>
      </c>
      <c r="AP2274" t="s">
        <v>50</v>
      </c>
      <c r="AQ2274">
        <v>177830</v>
      </c>
      <c r="AR2274">
        <v>0</v>
      </c>
      <c r="AS2274">
        <v>0</v>
      </c>
    </row>
    <row r="2275" spans="1:45" x14ac:dyDescent="0.2">
      <c r="A2275" t="s">
        <v>3973</v>
      </c>
      <c r="B2275" t="s">
        <v>46</v>
      </c>
      <c r="C2275" t="s">
        <v>46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K2275">
        <v>0</v>
      </c>
      <c r="L2275">
        <v>0</v>
      </c>
      <c r="M2275">
        <v>1</v>
      </c>
      <c r="N2275">
        <v>1</v>
      </c>
      <c r="O2275" t="s">
        <v>47</v>
      </c>
      <c r="P2275" t="s">
        <v>47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40</v>
      </c>
      <c r="Z2275">
        <v>40</v>
      </c>
      <c r="AA2275" t="s">
        <v>48</v>
      </c>
      <c r="AB2275" t="s">
        <v>48</v>
      </c>
      <c r="AC2275" t="s">
        <v>66</v>
      </c>
      <c r="AD2275" t="s">
        <v>66</v>
      </c>
      <c r="AE2275">
        <v>0</v>
      </c>
      <c r="AF2275">
        <v>0</v>
      </c>
      <c r="AG2275">
        <v>0</v>
      </c>
      <c r="AH2275">
        <v>0</v>
      </c>
      <c r="AI2275">
        <f t="shared" si="245"/>
        <v>40</v>
      </c>
      <c r="AJ2275">
        <f t="shared" si="246"/>
        <v>40</v>
      </c>
      <c r="AK2275">
        <f t="shared" si="247"/>
        <v>0</v>
      </c>
      <c r="AL2275">
        <f t="shared" si="248"/>
        <v>0</v>
      </c>
      <c r="AM2275">
        <f t="shared" si="249"/>
        <v>40</v>
      </c>
      <c r="AN2275">
        <f t="shared" si="250"/>
        <v>0</v>
      </c>
      <c r="AO2275">
        <f t="shared" si="251"/>
        <v>0</v>
      </c>
      <c r="AP2275" t="s">
        <v>50</v>
      </c>
      <c r="AQ2275">
        <v>177830</v>
      </c>
      <c r="AR2275">
        <v>0</v>
      </c>
      <c r="AS2275">
        <v>0</v>
      </c>
    </row>
    <row r="2276" spans="1:45" x14ac:dyDescent="0.2">
      <c r="A2276" t="s">
        <v>2212</v>
      </c>
      <c r="B2276" t="s">
        <v>46</v>
      </c>
      <c r="C2276" t="s">
        <v>46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K2276">
        <v>0</v>
      </c>
      <c r="L2276">
        <v>0</v>
      </c>
      <c r="M2276">
        <v>4</v>
      </c>
      <c r="N2276">
        <v>4</v>
      </c>
      <c r="O2276" t="s">
        <v>47</v>
      </c>
      <c r="P2276" t="s">
        <v>47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817</v>
      </c>
      <c r="Z2276">
        <v>817</v>
      </c>
      <c r="AA2276" t="s">
        <v>48</v>
      </c>
      <c r="AB2276" t="s">
        <v>48</v>
      </c>
      <c r="AC2276" t="s">
        <v>49</v>
      </c>
      <c r="AD2276" t="s">
        <v>49</v>
      </c>
      <c r="AE2276">
        <v>0</v>
      </c>
      <c r="AF2276">
        <v>0</v>
      </c>
      <c r="AG2276">
        <v>9</v>
      </c>
      <c r="AH2276">
        <v>9</v>
      </c>
      <c r="AI2276">
        <f t="shared" si="245"/>
        <v>817</v>
      </c>
      <c r="AJ2276">
        <f t="shared" si="246"/>
        <v>817</v>
      </c>
      <c r="AK2276">
        <f t="shared" si="247"/>
        <v>0</v>
      </c>
      <c r="AL2276">
        <f t="shared" si="248"/>
        <v>0</v>
      </c>
      <c r="AM2276">
        <f t="shared" si="249"/>
        <v>817</v>
      </c>
      <c r="AN2276">
        <f t="shared" si="250"/>
        <v>0</v>
      </c>
      <c r="AO2276">
        <f t="shared" si="251"/>
        <v>0</v>
      </c>
      <c r="AP2276" t="s">
        <v>50</v>
      </c>
      <c r="AQ2276">
        <v>180631</v>
      </c>
      <c r="AR2276">
        <v>0</v>
      </c>
      <c r="AS2276">
        <v>0</v>
      </c>
    </row>
    <row r="2277" spans="1:45" x14ac:dyDescent="0.2">
      <c r="A2277" t="s">
        <v>2213</v>
      </c>
      <c r="B2277" t="s">
        <v>46</v>
      </c>
      <c r="C2277" t="s">
        <v>46</v>
      </c>
      <c r="D2277">
        <v>0</v>
      </c>
      <c r="E2277">
        <v>0</v>
      </c>
      <c r="F2277">
        <v>0</v>
      </c>
      <c r="G2277">
        <v>0</v>
      </c>
      <c r="H2277">
        <v>-18</v>
      </c>
      <c r="I2277">
        <v>-21</v>
      </c>
      <c r="K2277">
        <v>-150</v>
      </c>
      <c r="L2277">
        <v>-175</v>
      </c>
      <c r="M2277">
        <v>1</v>
      </c>
      <c r="N2277">
        <v>1</v>
      </c>
      <c r="O2277" t="s">
        <v>47</v>
      </c>
      <c r="P2277" t="s">
        <v>47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168</v>
      </c>
      <c r="Z2277">
        <v>196</v>
      </c>
      <c r="AA2277" t="s">
        <v>58</v>
      </c>
      <c r="AB2277" t="s">
        <v>58</v>
      </c>
      <c r="AC2277" t="s">
        <v>49</v>
      </c>
      <c r="AD2277" t="s">
        <v>49</v>
      </c>
      <c r="AE2277">
        <v>0</v>
      </c>
      <c r="AF2277">
        <v>0</v>
      </c>
      <c r="AG2277">
        <v>6</v>
      </c>
      <c r="AH2277">
        <v>7</v>
      </c>
      <c r="AI2277">
        <f t="shared" si="245"/>
        <v>150</v>
      </c>
      <c r="AJ2277">
        <f t="shared" si="246"/>
        <v>175</v>
      </c>
      <c r="AK2277">
        <f t="shared" si="247"/>
        <v>0</v>
      </c>
      <c r="AL2277">
        <f t="shared" si="248"/>
        <v>25</v>
      </c>
      <c r="AM2277">
        <f t="shared" si="249"/>
        <v>0</v>
      </c>
      <c r="AN2277">
        <f t="shared" si="250"/>
        <v>0</v>
      </c>
      <c r="AO2277">
        <f t="shared" si="251"/>
        <v>0</v>
      </c>
      <c r="AP2277" t="s">
        <v>50</v>
      </c>
      <c r="AQ2277">
        <v>189902</v>
      </c>
      <c r="AR2277">
        <v>0</v>
      </c>
      <c r="AS2277">
        <v>0</v>
      </c>
    </row>
    <row r="2278" spans="1:45" x14ac:dyDescent="0.2">
      <c r="A2278" t="s">
        <v>2214</v>
      </c>
      <c r="B2278" t="s">
        <v>46</v>
      </c>
      <c r="C2278" t="s">
        <v>46</v>
      </c>
      <c r="D2278">
        <v>0</v>
      </c>
      <c r="E2278">
        <v>0</v>
      </c>
      <c r="F2278">
        <v>-155</v>
      </c>
      <c r="G2278">
        <v>0</v>
      </c>
      <c r="H2278">
        <v>0</v>
      </c>
      <c r="I2278">
        <v>0</v>
      </c>
      <c r="K2278">
        <v>0</v>
      </c>
      <c r="L2278">
        <v>0</v>
      </c>
      <c r="M2278">
        <v>4</v>
      </c>
      <c r="N2278">
        <v>4</v>
      </c>
      <c r="O2278" t="s">
        <v>47</v>
      </c>
      <c r="P2278" t="s">
        <v>47</v>
      </c>
      <c r="Q2278">
        <v>0</v>
      </c>
      <c r="R2278">
        <v>0</v>
      </c>
      <c r="S2278">
        <v>155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488</v>
      </c>
      <c r="Z2278">
        <v>488</v>
      </c>
      <c r="AA2278" t="s">
        <v>48</v>
      </c>
      <c r="AB2278" t="s">
        <v>48</v>
      </c>
      <c r="AC2278" t="s">
        <v>53</v>
      </c>
      <c r="AD2278" t="s">
        <v>53</v>
      </c>
      <c r="AE2278">
        <v>0</v>
      </c>
      <c r="AF2278">
        <v>0</v>
      </c>
      <c r="AG2278">
        <v>8</v>
      </c>
      <c r="AH2278">
        <v>8</v>
      </c>
      <c r="AI2278">
        <f t="shared" si="245"/>
        <v>488</v>
      </c>
      <c r="AJ2278">
        <f t="shared" si="246"/>
        <v>488</v>
      </c>
      <c r="AK2278">
        <f t="shared" si="247"/>
        <v>0</v>
      </c>
      <c r="AL2278">
        <f t="shared" si="248"/>
        <v>0</v>
      </c>
      <c r="AM2278">
        <f t="shared" si="249"/>
        <v>488</v>
      </c>
      <c r="AN2278">
        <f t="shared" si="250"/>
        <v>0</v>
      </c>
      <c r="AO2278">
        <f t="shared" si="251"/>
        <v>0</v>
      </c>
      <c r="AP2278" t="s">
        <v>50</v>
      </c>
      <c r="AQ2278">
        <v>141314</v>
      </c>
      <c r="AR2278">
        <v>0</v>
      </c>
      <c r="AS2278">
        <v>0</v>
      </c>
    </row>
    <row r="2279" spans="1:45" x14ac:dyDescent="0.2">
      <c r="A2279" t="s">
        <v>2215</v>
      </c>
      <c r="B2279" t="s">
        <v>120</v>
      </c>
      <c r="C2279" t="s">
        <v>46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K2279">
        <v>0</v>
      </c>
      <c r="L2279">
        <v>0</v>
      </c>
      <c r="M2279">
        <v>5</v>
      </c>
      <c r="N2279">
        <v>5</v>
      </c>
      <c r="O2279" t="s">
        <v>47</v>
      </c>
      <c r="P2279" t="s">
        <v>47</v>
      </c>
      <c r="Q2279">
        <v>0</v>
      </c>
      <c r="R2279">
        <v>0</v>
      </c>
      <c r="S2279">
        <v>0</v>
      </c>
      <c r="T2279">
        <v>930</v>
      </c>
      <c r="U2279">
        <v>0</v>
      </c>
      <c r="V2279">
        <v>0</v>
      </c>
      <c r="W2279">
        <v>0</v>
      </c>
      <c r="X2279">
        <v>0</v>
      </c>
      <c r="Y2279">
        <v>414</v>
      </c>
      <c r="Z2279">
        <v>207</v>
      </c>
      <c r="AA2279" t="s">
        <v>48</v>
      </c>
      <c r="AB2279" t="s">
        <v>48</v>
      </c>
      <c r="AC2279" t="s">
        <v>163</v>
      </c>
      <c r="AD2279" t="s">
        <v>163</v>
      </c>
      <c r="AE2279">
        <v>0</v>
      </c>
      <c r="AF2279">
        <v>0</v>
      </c>
      <c r="AG2279">
        <v>3</v>
      </c>
      <c r="AH2279">
        <v>3</v>
      </c>
      <c r="AI2279">
        <f t="shared" si="245"/>
        <v>414</v>
      </c>
      <c r="AJ2279">
        <f t="shared" si="246"/>
        <v>207</v>
      </c>
      <c r="AK2279">
        <f t="shared" si="247"/>
        <v>0</v>
      </c>
      <c r="AL2279">
        <f t="shared" si="248"/>
        <v>0</v>
      </c>
      <c r="AM2279">
        <f t="shared" si="249"/>
        <v>0</v>
      </c>
      <c r="AN2279">
        <f t="shared" si="250"/>
        <v>0</v>
      </c>
      <c r="AO2279">
        <f t="shared" si="251"/>
        <v>207</v>
      </c>
      <c r="AP2279" t="s">
        <v>50</v>
      </c>
      <c r="AQ2279">
        <v>199211</v>
      </c>
      <c r="AR2279">
        <v>0</v>
      </c>
      <c r="AS2279">
        <v>0</v>
      </c>
    </row>
    <row r="2280" spans="1:45" x14ac:dyDescent="0.2">
      <c r="A2280" t="s">
        <v>2216</v>
      </c>
      <c r="B2280" t="s">
        <v>188</v>
      </c>
      <c r="C2280" t="s">
        <v>120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K2280">
        <v>0</v>
      </c>
      <c r="L2280">
        <v>0</v>
      </c>
      <c r="M2280">
        <v>3</v>
      </c>
      <c r="N2280">
        <v>3</v>
      </c>
      <c r="O2280" t="s">
        <v>47</v>
      </c>
      <c r="P2280" t="s">
        <v>47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49</v>
      </c>
      <c r="Z2280">
        <v>126</v>
      </c>
      <c r="AA2280" t="s">
        <v>48</v>
      </c>
      <c r="AB2280" t="s">
        <v>48</v>
      </c>
      <c r="AC2280" t="s">
        <v>53</v>
      </c>
      <c r="AD2280" t="s">
        <v>53</v>
      </c>
      <c r="AE2280">
        <v>0</v>
      </c>
      <c r="AF2280">
        <v>0</v>
      </c>
      <c r="AG2280">
        <v>1</v>
      </c>
      <c r="AH2280">
        <v>3</v>
      </c>
      <c r="AI2280">
        <f t="shared" si="245"/>
        <v>49</v>
      </c>
      <c r="AJ2280">
        <f t="shared" si="246"/>
        <v>126</v>
      </c>
      <c r="AK2280">
        <f t="shared" si="247"/>
        <v>0</v>
      </c>
      <c r="AL2280">
        <f t="shared" si="248"/>
        <v>77</v>
      </c>
      <c r="AM2280">
        <f t="shared" si="249"/>
        <v>0</v>
      </c>
      <c r="AN2280">
        <f t="shared" si="250"/>
        <v>0</v>
      </c>
      <c r="AO2280">
        <f t="shared" si="251"/>
        <v>0</v>
      </c>
      <c r="AP2280" t="s">
        <v>50</v>
      </c>
      <c r="AQ2280">
        <v>199262</v>
      </c>
      <c r="AR2280">
        <v>0</v>
      </c>
      <c r="AS2280">
        <v>0</v>
      </c>
    </row>
    <row r="2281" spans="1:45" x14ac:dyDescent="0.2">
      <c r="A2281" t="s">
        <v>2217</v>
      </c>
      <c r="B2281" t="s">
        <v>188</v>
      </c>
      <c r="C2281" t="s">
        <v>120</v>
      </c>
      <c r="D2281">
        <v>0</v>
      </c>
      <c r="E2281">
        <v>0</v>
      </c>
      <c r="F2281">
        <v>-310</v>
      </c>
      <c r="G2281">
        <v>0</v>
      </c>
      <c r="H2281">
        <v>0</v>
      </c>
      <c r="I2281">
        <v>0</v>
      </c>
      <c r="K2281">
        <v>0</v>
      </c>
      <c r="L2281">
        <v>0</v>
      </c>
      <c r="M2281">
        <v>6</v>
      </c>
      <c r="N2281">
        <v>6</v>
      </c>
      <c r="O2281" t="s">
        <v>86</v>
      </c>
      <c r="P2281" t="s">
        <v>47</v>
      </c>
      <c r="Q2281">
        <v>0</v>
      </c>
      <c r="R2281">
        <v>0</v>
      </c>
      <c r="S2281">
        <v>387.5</v>
      </c>
      <c r="T2281">
        <v>232.5</v>
      </c>
      <c r="U2281">
        <v>0</v>
      </c>
      <c r="V2281">
        <v>0</v>
      </c>
      <c r="W2281">
        <v>0</v>
      </c>
      <c r="X2281">
        <v>0</v>
      </c>
      <c r="Y2281">
        <v>852</v>
      </c>
      <c r="Z2281">
        <v>1168</v>
      </c>
      <c r="AA2281" t="s">
        <v>48</v>
      </c>
      <c r="AB2281" t="s">
        <v>48</v>
      </c>
      <c r="AC2281" t="s">
        <v>66</v>
      </c>
      <c r="AD2281" t="s">
        <v>66</v>
      </c>
      <c r="AE2281">
        <v>0</v>
      </c>
      <c r="AF2281">
        <v>0</v>
      </c>
      <c r="AG2281">
        <v>12</v>
      </c>
      <c r="AH2281">
        <v>12</v>
      </c>
      <c r="AI2281">
        <f t="shared" si="245"/>
        <v>852</v>
      </c>
      <c r="AJ2281">
        <f t="shared" si="246"/>
        <v>1168</v>
      </c>
      <c r="AK2281">
        <f t="shared" si="247"/>
        <v>0</v>
      </c>
      <c r="AL2281">
        <f t="shared" si="248"/>
        <v>316</v>
      </c>
      <c r="AM2281">
        <f t="shared" si="249"/>
        <v>0</v>
      </c>
      <c r="AN2281">
        <f t="shared" si="250"/>
        <v>0</v>
      </c>
      <c r="AO2281">
        <f t="shared" si="251"/>
        <v>0</v>
      </c>
      <c r="AP2281" t="s">
        <v>50</v>
      </c>
      <c r="AQ2281">
        <v>201605</v>
      </c>
      <c r="AR2281">
        <v>0</v>
      </c>
      <c r="AS2281">
        <v>0</v>
      </c>
    </row>
    <row r="2282" spans="1:45" x14ac:dyDescent="0.2">
      <c r="A2282" t="s">
        <v>2218</v>
      </c>
      <c r="B2282" t="s">
        <v>188</v>
      </c>
      <c r="C2282" t="s">
        <v>120</v>
      </c>
      <c r="D2282">
        <v>0</v>
      </c>
      <c r="E2282">
        <v>0</v>
      </c>
      <c r="F2282">
        <v>-155</v>
      </c>
      <c r="G2282">
        <v>0</v>
      </c>
      <c r="H2282">
        <v>0</v>
      </c>
      <c r="I2282">
        <v>0</v>
      </c>
      <c r="K2282">
        <v>0</v>
      </c>
      <c r="L2282">
        <v>0</v>
      </c>
      <c r="M2282">
        <v>2</v>
      </c>
      <c r="N2282">
        <v>2</v>
      </c>
      <c r="O2282" t="s">
        <v>47</v>
      </c>
      <c r="P2282" t="s">
        <v>47</v>
      </c>
      <c r="Q2282">
        <v>0</v>
      </c>
      <c r="R2282">
        <v>0</v>
      </c>
      <c r="S2282">
        <v>155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68</v>
      </c>
      <c r="Z2282">
        <v>68</v>
      </c>
      <c r="AA2282" t="s">
        <v>48</v>
      </c>
      <c r="AB2282" t="s">
        <v>48</v>
      </c>
      <c r="AC2282" t="s">
        <v>53</v>
      </c>
      <c r="AD2282" t="s">
        <v>163</v>
      </c>
      <c r="AE2282">
        <v>0</v>
      </c>
      <c r="AF2282">
        <v>0</v>
      </c>
      <c r="AG2282">
        <v>2</v>
      </c>
      <c r="AH2282">
        <v>2</v>
      </c>
      <c r="AI2282">
        <f t="shared" si="245"/>
        <v>68</v>
      </c>
      <c r="AJ2282">
        <f t="shared" si="246"/>
        <v>68</v>
      </c>
      <c r="AK2282">
        <f t="shared" si="247"/>
        <v>0</v>
      </c>
      <c r="AL2282">
        <f t="shared" si="248"/>
        <v>0</v>
      </c>
      <c r="AM2282">
        <f t="shared" si="249"/>
        <v>68</v>
      </c>
      <c r="AN2282">
        <f t="shared" si="250"/>
        <v>0</v>
      </c>
      <c r="AO2282">
        <f t="shared" si="251"/>
        <v>0</v>
      </c>
      <c r="AP2282" t="s">
        <v>50</v>
      </c>
      <c r="AQ2282">
        <v>201571</v>
      </c>
      <c r="AR2282">
        <v>0</v>
      </c>
      <c r="AS2282">
        <v>0</v>
      </c>
    </row>
    <row r="2283" spans="1:45" x14ac:dyDescent="0.2">
      <c r="A2283" t="s">
        <v>2219</v>
      </c>
      <c r="B2283" t="s">
        <v>188</v>
      </c>
      <c r="C2283" t="s">
        <v>188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K2283">
        <v>0</v>
      </c>
      <c r="L2283">
        <v>0</v>
      </c>
      <c r="M2283">
        <v>1</v>
      </c>
      <c r="N2283">
        <v>1</v>
      </c>
      <c r="O2283" t="s">
        <v>47</v>
      </c>
      <c r="P2283" t="s">
        <v>47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40</v>
      </c>
      <c r="Z2283">
        <v>40</v>
      </c>
      <c r="AA2283" t="s">
        <v>48</v>
      </c>
      <c r="AB2283" t="s">
        <v>48</v>
      </c>
      <c r="AC2283" t="s">
        <v>53</v>
      </c>
      <c r="AD2283" t="s">
        <v>53</v>
      </c>
      <c r="AE2283">
        <v>0</v>
      </c>
      <c r="AF2283">
        <v>0</v>
      </c>
      <c r="AG2283">
        <v>0</v>
      </c>
      <c r="AH2283">
        <v>0</v>
      </c>
      <c r="AI2283">
        <f t="shared" si="245"/>
        <v>40</v>
      </c>
      <c r="AJ2283">
        <f t="shared" si="246"/>
        <v>40</v>
      </c>
      <c r="AK2283">
        <f t="shared" si="247"/>
        <v>0</v>
      </c>
      <c r="AL2283">
        <f t="shared" si="248"/>
        <v>0</v>
      </c>
      <c r="AM2283">
        <f t="shared" si="249"/>
        <v>40</v>
      </c>
      <c r="AN2283">
        <f t="shared" si="250"/>
        <v>0</v>
      </c>
      <c r="AO2283">
        <f t="shared" si="251"/>
        <v>0</v>
      </c>
      <c r="AP2283" t="s">
        <v>50</v>
      </c>
      <c r="AQ2283">
        <v>183491</v>
      </c>
      <c r="AR2283">
        <v>0</v>
      </c>
      <c r="AS2283">
        <v>0</v>
      </c>
    </row>
    <row r="2284" spans="1:45" x14ac:dyDescent="0.2">
      <c r="A2284" t="s">
        <v>2220</v>
      </c>
      <c r="B2284" t="s">
        <v>46</v>
      </c>
      <c r="C2284" t="s">
        <v>46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K2284">
        <v>0</v>
      </c>
      <c r="L2284">
        <v>0</v>
      </c>
      <c r="M2284">
        <v>2</v>
      </c>
      <c r="N2284">
        <v>2</v>
      </c>
      <c r="O2284" t="s">
        <v>47</v>
      </c>
      <c r="P2284" t="s">
        <v>47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208</v>
      </c>
      <c r="Z2284">
        <v>208</v>
      </c>
      <c r="AA2284" t="s">
        <v>48</v>
      </c>
      <c r="AB2284" t="s">
        <v>48</v>
      </c>
      <c r="AC2284" t="s">
        <v>53</v>
      </c>
      <c r="AD2284" t="s">
        <v>53</v>
      </c>
      <c r="AE2284">
        <v>0</v>
      </c>
      <c r="AF2284">
        <v>0</v>
      </c>
      <c r="AG2284">
        <v>7</v>
      </c>
      <c r="AH2284">
        <v>7</v>
      </c>
      <c r="AI2284">
        <f t="shared" si="245"/>
        <v>208</v>
      </c>
      <c r="AJ2284">
        <f t="shared" si="246"/>
        <v>208</v>
      </c>
      <c r="AK2284">
        <f t="shared" si="247"/>
        <v>0</v>
      </c>
      <c r="AL2284">
        <f t="shared" si="248"/>
        <v>0</v>
      </c>
      <c r="AM2284">
        <f t="shared" si="249"/>
        <v>208</v>
      </c>
      <c r="AN2284">
        <f t="shared" si="250"/>
        <v>0</v>
      </c>
      <c r="AO2284">
        <f t="shared" si="251"/>
        <v>0</v>
      </c>
      <c r="AP2284" t="s">
        <v>50</v>
      </c>
      <c r="AQ2284">
        <v>86596</v>
      </c>
      <c r="AR2284">
        <v>0</v>
      </c>
      <c r="AS2284">
        <v>0</v>
      </c>
    </row>
    <row r="2285" spans="1:45" x14ac:dyDescent="0.2">
      <c r="A2285" t="s">
        <v>2221</v>
      </c>
      <c r="B2285" t="s">
        <v>46</v>
      </c>
      <c r="C2285" t="s">
        <v>46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K2285">
        <v>0</v>
      </c>
      <c r="L2285">
        <v>0</v>
      </c>
      <c r="M2285">
        <v>1</v>
      </c>
      <c r="N2285">
        <v>1</v>
      </c>
      <c r="O2285" t="s">
        <v>47</v>
      </c>
      <c r="P2285" t="s">
        <v>47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28</v>
      </c>
      <c r="Z2285">
        <v>28</v>
      </c>
      <c r="AA2285" t="s">
        <v>48</v>
      </c>
      <c r="AB2285" t="s">
        <v>48</v>
      </c>
      <c r="AC2285" t="s">
        <v>53</v>
      </c>
      <c r="AD2285" t="s">
        <v>53</v>
      </c>
      <c r="AE2285">
        <v>0</v>
      </c>
      <c r="AF2285">
        <v>0</v>
      </c>
      <c r="AG2285">
        <v>1</v>
      </c>
      <c r="AH2285">
        <v>1</v>
      </c>
      <c r="AI2285">
        <f t="shared" si="245"/>
        <v>28</v>
      </c>
      <c r="AJ2285">
        <f t="shared" si="246"/>
        <v>28</v>
      </c>
      <c r="AK2285">
        <f t="shared" si="247"/>
        <v>0</v>
      </c>
      <c r="AL2285">
        <f t="shared" si="248"/>
        <v>0</v>
      </c>
      <c r="AM2285">
        <f t="shared" si="249"/>
        <v>28</v>
      </c>
      <c r="AN2285">
        <f t="shared" si="250"/>
        <v>0</v>
      </c>
      <c r="AO2285">
        <f t="shared" si="251"/>
        <v>0</v>
      </c>
      <c r="AP2285" t="s">
        <v>50</v>
      </c>
      <c r="AQ2285">
        <v>118962</v>
      </c>
      <c r="AR2285">
        <v>0</v>
      </c>
      <c r="AS2285">
        <v>0</v>
      </c>
    </row>
    <row r="2286" spans="1:45" x14ac:dyDescent="0.2">
      <c r="A2286" t="s">
        <v>2222</v>
      </c>
      <c r="B2286" t="s">
        <v>46</v>
      </c>
      <c r="C2286" t="s">
        <v>46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K2286">
        <v>0</v>
      </c>
      <c r="L2286">
        <v>0</v>
      </c>
      <c r="M2286">
        <v>1</v>
      </c>
      <c r="N2286">
        <v>1</v>
      </c>
      <c r="O2286" t="s">
        <v>47</v>
      </c>
      <c r="P2286" t="s">
        <v>47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168</v>
      </c>
      <c r="Z2286">
        <v>196</v>
      </c>
      <c r="AA2286" t="s">
        <v>48</v>
      </c>
      <c r="AB2286" t="s">
        <v>48</v>
      </c>
      <c r="AC2286" t="s">
        <v>53</v>
      </c>
      <c r="AD2286" t="s">
        <v>53</v>
      </c>
      <c r="AE2286">
        <v>0</v>
      </c>
      <c r="AF2286">
        <v>0</v>
      </c>
      <c r="AG2286">
        <v>6</v>
      </c>
      <c r="AH2286">
        <v>7</v>
      </c>
      <c r="AI2286">
        <f t="shared" si="245"/>
        <v>168</v>
      </c>
      <c r="AJ2286">
        <f t="shared" si="246"/>
        <v>196</v>
      </c>
      <c r="AK2286">
        <f t="shared" si="247"/>
        <v>0</v>
      </c>
      <c r="AL2286">
        <f t="shared" si="248"/>
        <v>28</v>
      </c>
      <c r="AM2286">
        <f t="shared" si="249"/>
        <v>0</v>
      </c>
      <c r="AN2286">
        <f t="shared" si="250"/>
        <v>0</v>
      </c>
      <c r="AO2286">
        <f t="shared" si="251"/>
        <v>0</v>
      </c>
      <c r="AP2286" t="s">
        <v>50</v>
      </c>
      <c r="AQ2286">
        <v>119000</v>
      </c>
      <c r="AR2286">
        <v>0</v>
      </c>
      <c r="AS2286">
        <v>0</v>
      </c>
    </row>
    <row r="2287" spans="1:45" x14ac:dyDescent="0.2">
      <c r="A2287" t="s">
        <v>2223</v>
      </c>
      <c r="B2287" t="s">
        <v>46</v>
      </c>
      <c r="C2287" t="s">
        <v>46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K2287">
        <v>0</v>
      </c>
      <c r="L2287">
        <v>0</v>
      </c>
      <c r="M2287">
        <v>1</v>
      </c>
      <c r="N2287">
        <v>1</v>
      </c>
      <c r="O2287" t="s">
        <v>47</v>
      </c>
      <c r="P2287" t="s">
        <v>47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28</v>
      </c>
      <c r="Z2287">
        <v>28</v>
      </c>
      <c r="AA2287" t="s">
        <v>48</v>
      </c>
      <c r="AB2287" t="s">
        <v>48</v>
      </c>
      <c r="AC2287" t="s">
        <v>53</v>
      </c>
      <c r="AD2287" t="s">
        <v>53</v>
      </c>
      <c r="AE2287">
        <v>0</v>
      </c>
      <c r="AF2287">
        <v>0</v>
      </c>
      <c r="AG2287">
        <v>1</v>
      </c>
      <c r="AH2287">
        <v>1</v>
      </c>
      <c r="AI2287">
        <f t="shared" si="245"/>
        <v>28</v>
      </c>
      <c r="AJ2287">
        <f t="shared" si="246"/>
        <v>28</v>
      </c>
      <c r="AK2287">
        <f t="shared" si="247"/>
        <v>0</v>
      </c>
      <c r="AL2287">
        <f t="shared" si="248"/>
        <v>0</v>
      </c>
      <c r="AM2287">
        <f t="shared" si="249"/>
        <v>28</v>
      </c>
      <c r="AN2287">
        <f t="shared" si="250"/>
        <v>0</v>
      </c>
      <c r="AO2287">
        <f t="shared" si="251"/>
        <v>0</v>
      </c>
      <c r="AP2287" t="s">
        <v>50</v>
      </c>
      <c r="AQ2287">
        <v>133521</v>
      </c>
      <c r="AR2287">
        <v>0</v>
      </c>
      <c r="AS2287">
        <v>0</v>
      </c>
    </row>
    <row r="2288" spans="1:45" x14ac:dyDescent="0.2">
      <c r="A2288" t="s">
        <v>2224</v>
      </c>
      <c r="B2288" t="s">
        <v>46</v>
      </c>
      <c r="C2288" t="s">
        <v>46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K2288">
        <v>0</v>
      </c>
      <c r="L2288">
        <v>0</v>
      </c>
      <c r="M2288">
        <v>1</v>
      </c>
      <c r="N2288">
        <v>1</v>
      </c>
      <c r="O2288" t="s">
        <v>47</v>
      </c>
      <c r="P2288" t="s">
        <v>47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28</v>
      </c>
      <c r="Z2288">
        <v>28</v>
      </c>
      <c r="AA2288" t="s">
        <v>48</v>
      </c>
      <c r="AB2288" t="s">
        <v>48</v>
      </c>
      <c r="AC2288" t="s">
        <v>53</v>
      </c>
      <c r="AD2288" t="s">
        <v>53</v>
      </c>
      <c r="AE2288">
        <v>0</v>
      </c>
      <c r="AF2288">
        <v>0</v>
      </c>
      <c r="AG2288">
        <v>1</v>
      </c>
      <c r="AH2288">
        <v>1</v>
      </c>
      <c r="AI2288">
        <f t="shared" si="245"/>
        <v>28</v>
      </c>
      <c r="AJ2288">
        <f t="shared" si="246"/>
        <v>28</v>
      </c>
      <c r="AK2288">
        <f t="shared" si="247"/>
        <v>0</v>
      </c>
      <c r="AL2288">
        <f t="shared" si="248"/>
        <v>0</v>
      </c>
      <c r="AM2288">
        <f t="shared" si="249"/>
        <v>28</v>
      </c>
      <c r="AN2288">
        <f t="shared" si="250"/>
        <v>0</v>
      </c>
      <c r="AO2288">
        <f t="shared" si="251"/>
        <v>0</v>
      </c>
      <c r="AP2288" t="s">
        <v>50</v>
      </c>
      <c r="AQ2288">
        <v>133522</v>
      </c>
      <c r="AR2288">
        <v>0</v>
      </c>
      <c r="AS2288">
        <v>0</v>
      </c>
    </row>
    <row r="2289" spans="1:45" x14ac:dyDescent="0.2">
      <c r="A2289" t="s">
        <v>2225</v>
      </c>
      <c r="B2289" t="s">
        <v>46</v>
      </c>
      <c r="C2289" t="s">
        <v>46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K2289">
        <v>0</v>
      </c>
      <c r="L2289">
        <v>0</v>
      </c>
      <c r="M2289">
        <v>1</v>
      </c>
      <c r="N2289">
        <v>1</v>
      </c>
      <c r="O2289" t="s">
        <v>47</v>
      </c>
      <c r="P2289" t="s">
        <v>47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28</v>
      </c>
      <c r="Z2289">
        <v>28</v>
      </c>
      <c r="AA2289" t="s">
        <v>48</v>
      </c>
      <c r="AB2289" t="s">
        <v>48</v>
      </c>
      <c r="AC2289" t="s">
        <v>53</v>
      </c>
      <c r="AD2289" t="s">
        <v>53</v>
      </c>
      <c r="AE2289">
        <v>0</v>
      </c>
      <c r="AF2289">
        <v>0</v>
      </c>
      <c r="AG2289">
        <v>1</v>
      </c>
      <c r="AH2289">
        <v>1</v>
      </c>
      <c r="AI2289">
        <f t="shared" si="245"/>
        <v>28</v>
      </c>
      <c r="AJ2289">
        <f t="shared" si="246"/>
        <v>28</v>
      </c>
      <c r="AK2289">
        <f t="shared" si="247"/>
        <v>0</v>
      </c>
      <c r="AL2289">
        <f t="shared" si="248"/>
        <v>0</v>
      </c>
      <c r="AM2289">
        <f t="shared" si="249"/>
        <v>28</v>
      </c>
      <c r="AN2289">
        <f t="shared" si="250"/>
        <v>0</v>
      </c>
      <c r="AO2289">
        <f t="shared" si="251"/>
        <v>0</v>
      </c>
      <c r="AP2289" t="s">
        <v>50</v>
      </c>
      <c r="AQ2289">
        <v>152361</v>
      </c>
      <c r="AR2289">
        <v>0</v>
      </c>
      <c r="AS2289">
        <v>0</v>
      </c>
    </row>
    <row r="2290" spans="1:45" x14ac:dyDescent="0.2">
      <c r="A2290" t="s">
        <v>2226</v>
      </c>
      <c r="B2290" t="s">
        <v>46</v>
      </c>
      <c r="C2290" t="s">
        <v>46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K2290">
        <v>0</v>
      </c>
      <c r="L2290">
        <v>0</v>
      </c>
      <c r="M2290">
        <v>1</v>
      </c>
      <c r="N2290">
        <v>1</v>
      </c>
      <c r="O2290" t="s">
        <v>47</v>
      </c>
      <c r="P2290" t="s">
        <v>47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196</v>
      </c>
      <c r="Z2290">
        <v>196</v>
      </c>
      <c r="AA2290" t="s">
        <v>48</v>
      </c>
      <c r="AB2290" t="s">
        <v>48</v>
      </c>
      <c r="AC2290" t="s">
        <v>53</v>
      </c>
      <c r="AD2290" t="s">
        <v>53</v>
      </c>
      <c r="AE2290">
        <v>0</v>
      </c>
      <c r="AF2290">
        <v>0</v>
      </c>
      <c r="AG2290">
        <v>7</v>
      </c>
      <c r="AH2290">
        <v>7</v>
      </c>
      <c r="AI2290">
        <f t="shared" si="245"/>
        <v>196</v>
      </c>
      <c r="AJ2290">
        <f t="shared" si="246"/>
        <v>196</v>
      </c>
      <c r="AK2290">
        <f t="shared" si="247"/>
        <v>0</v>
      </c>
      <c r="AL2290">
        <f t="shared" si="248"/>
        <v>0</v>
      </c>
      <c r="AM2290">
        <f t="shared" si="249"/>
        <v>196</v>
      </c>
      <c r="AN2290">
        <f t="shared" si="250"/>
        <v>0</v>
      </c>
      <c r="AO2290">
        <f t="shared" si="251"/>
        <v>0</v>
      </c>
      <c r="AP2290" t="s">
        <v>50</v>
      </c>
      <c r="AQ2290">
        <v>164306</v>
      </c>
      <c r="AR2290">
        <v>0</v>
      </c>
      <c r="AS2290">
        <v>0</v>
      </c>
    </row>
    <row r="2291" spans="1:45" x14ac:dyDescent="0.2">
      <c r="A2291" t="s">
        <v>2227</v>
      </c>
      <c r="B2291" t="s">
        <v>46</v>
      </c>
      <c r="C2291" t="s">
        <v>46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K2291">
        <v>0</v>
      </c>
      <c r="L2291">
        <v>0</v>
      </c>
      <c r="M2291">
        <v>1</v>
      </c>
      <c r="N2291">
        <v>1</v>
      </c>
      <c r="O2291" t="s">
        <v>47</v>
      </c>
      <c r="P2291" t="s">
        <v>47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28</v>
      </c>
      <c r="Z2291">
        <v>28</v>
      </c>
      <c r="AA2291" t="s">
        <v>48</v>
      </c>
      <c r="AB2291" t="s">
        <v>48</v>
      </c>
      <c r="AC2291" t="s">
        <v>53</v>
      </c>
      <c r="AD2291" t="s">
        <v>53</v>
      </c>
      <c r="AE2291">
        <v>0</v>
      </c>
      <c r="AF2291">
        <v>0</v>
      </c>
      <c r="AG2291">
        <v>1</v>
      </c>
      <c r="AH2291">
        <v>1</v>
      </c>
      <c r="AI2291">
        <f t="shared" si="245"/>
        <v>28</v>
      </c>
      <c r="AJ2291">
        <f t="shared" si="246"/>
        <v>28</v>
      </c>
      <c r="AK2291">
        <f t="shared" si="247"/>
        <v>0</v>
      </c>
      <c r="AL2291">
        <f t="shared" si="248"/>
        <v>0</v>
      </c>
      <c r="AM2291">
        <f t="shared" si="249"/>
        <v>28</v>
      </c>
      <c r="AN2291">
        <f t="shared" si="250"/>
        <v>0</v>
      </c>
      <c r="AO2291">
        <f t="shared" si="251"/>
        <v>0</v>
      </c>
      <c r="AP2291" t="s">
        <v>50</v>
      </c>
      <c r="AQ2291">
        <v>168229</v>
      </c>
      <c r="AR2291">
        <v>0</v>
      </c>
      <c r="AS2291">
        <v>0</v>
      </c>
    </row>
    <row r="2292" spans="1:45" x14ac:dyDescent="0.2">
      <c r="A2292" t="s">
        <v>2228</v>
      </c>
      <c r="B2292" t="s">
        <v>46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K2292">
        <v>0</v>
      </c>
      <c r="L2292">
        <v>0</v>
      </c>
      <c r="M2292">
        <v>3</v>
      </c>
      <c r="N2292">
        <v>0</v>
      </c>
      <c r="O2292" t="s">
        <v>47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147</v>
      </c>
      <c r="Z2292">
        <v>0</v>
      </c>
      <c r="AA2292" t="s">
        <v>48</v>
      </c>
      <c r="AC2292" t="s">
        <v>118</v>
      </c>
      <c r="AE2292">
        <v>0</v>
      </c>
      <c r="AF2292">
        <v>0</v>
      </c>
      <c r="AG2292">
        <v>3</v>
      </c>
      <c r="AH2292">
        <v>0</v>
      </c>
      <c r="AI2292">
        <f t="shared" si="245"/>
        <v>147</v>
      </c>
      <c r="AJ2292">
        <f t="shared" si="246"/>
        <v>0</v>
      </c>
      <c r="AK2292">
        <f t="shared" si="247"/>
        <v>0</v>
      </c>
      <c r="AL2292">
        <f t="shared" si="248"/>
        <v>0</v>
      </c>
      <c r="AM2292">
        <f t="shared" si="249"/>
        <v>0</v>
      </c>
      <c r="AN2292">
        <f t="shared" si="250"/>
        <v>147</v>
      </c>
      <c r="AO2292">
        <f t="shared" si="251"/>
        <v>0</v>
      </c>
      <c r="AP2292" t="s">
        <v>50</v>
      </c>
      <c r="AQ2292">
        <v>195378</v>
      </c>
      <c r="AR2292">
        <v>0</v>
      </c>
      <c r="AS2292">
        <v>0</v>
      </c>
    </row>
    <row r="2293" spans="1:45" x14ac:dyDescent="0.2">
      <c r="A2293" t="s">
        <v>2229</v>
      </c>
      <c r="B2293" t="s">
        <v>46</v>
      </c>
      <c r="C2293" t="s">
        <v>46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K2293">
        <v>0</v>
      </c>
      <c r="L2293">
        <v>0</v>
      </c>
      <c r="M2293">
        <v>5</v>
      </c>
      <c r="N2293">
        <v>5</v>
      </c>
      <c r="O2293" t="s">
        <v>47</v>
      </c>
      <c r="P2293" t="s">
        <v>47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73</v>
      </c>
      <c r="Z2293">
        <v>73</v>
      </c>
      <c r="AA2293" t="s">
        <v>48</v>
      </c>
      <c r="AB2293" t="s">
        <v>48</v>
      </c>
      <c r="AC2293" t="s">
        <v>118</v>
      </c>
      <c r="AD2293" t="s">
        <v>64</v>
      </c>
      <c r="AE2293">
        <v>0</v>
      </c>
      <c r="AF2293">
        <v>0</v>
      </c>
      <c r="AG2293">
        <v>1</v>
      </c>
      <c r="AH2293">
        <v>1</v>
      </c>
      <c r="AI2293">
        <f t="shared" si="245"/>
        <v>73</v>
      </c>
      <c r="AJ2293">
        <f t="shared" si="246"/>
        <v>73</v>
      </c>
      <c r="AK2293">
        <f t="shared" si="247"/>
        <v>0</v>
      </c>
      <c r="AL2293">
        <f t="shared" si="248"/>
        <v>0</v>
      </c>
      <c r="AM2293">
        <f t="shared" si="249"/>
        <v>73</v>
      </c>
      <c r="AN2293">
        <f t="shared" si="250"/>
        <v>0</v>
      </c>
      <c r="AO2293">
        <f t="shared" si="251"/>
        <v>0</v>
      </c>
      <c r="AP2293" t="s">
        <v>50</v>
      </c>
      <c r="AQ2293">
        <v>195370</v>
      </c>
      <c r="AR2293">
        <v>0</v>
      </c>
      <c r="AS2293">
        <v>0</v>
      </c>
    </row>
    <row r="2294" spans="1:45" x14ac:dyDescent="0.2">
      <c r="A2294" t="s">
        <v>2230</v>
      </c>
      <c r="B2294" t="s">
        <v>120</v>
      </c>
      <c r="C2294" t="s">
        <v>46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K2294">
        <v>0</v>
      </c>
      <c r="L2294">
        <v>0</v>
      </c>
      <c r="M2294">
        <v>3</v>
      </c>
      <c r="N2294">
        <v>3</v>
      </c>
      <c r="O2294" t="s">
        <v>47</v>
      </c>
      <c r="P2294" t="s">
        <v>47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49</v>
      </c>
      <c r="Z2294">
        <v>49</v>
      </c>
      <c r="AA2294" t="s">
        <v>48</v>
      </c>
      <c r="AB2294" t="s">
        <v>48</v>
      </c>
      <c r="AC2294" t="s">
        <v>118</v>
      </c>
      <c r="AD2294" t="s">
        <v>56</v>
      </c>
      <c r="AE2294">
        <v>0</v>
      </c>
      <c r="AF2294">
        <v>0</v>
      </c>
      <c r="AG2294">
        <v>1</v>
      </c>
      <c r="AH2294">
        <v>1</v>
      </c>
      <c r="AI2294">
        <f t="shared" si="245"/>
        <v>49</v>
      </c>
      <c r="AJ2294">
        <f t="shared" si="246"/>
        <v>49</v>
      </c>
      <c r="AK2294">
        <f t="shared" si="247"/>
        <v>0</v>
      </c>
      <c r="AL2294">
        <f t="shared" si="248"/>
        <v>0</v>
      </c>
      <c r="AM2294">
        <f t="shared" si="249"/>
        <v>49</v>
      </c>
      <c r="AN2294">
        <f t="shared" si="250"/>
        <v>0</v>
      </c>
      <c r="AO2294">
        <f t="shared" si="251"/>
        <v>0</v>
      </c>
      <c r="AP2294" t="s">
        <v>50</v>
      </c>
      <c r="AQ2294">
        <v>197599</v>
      </c>
      <c r="AR2294">
        <v>0</v>
      </c>
      <c r="AS2294">
        <v>0</v>
      </c>
    </row>
    <row r="2295" spans="1:45" x14ac:dyDescent="0.2">
      <c r="A2295" t="s">
        <v>2231</v>
      </c>
      <c r="B2295" t="s">
        <v>120</v>
      </c>
      <c r="C2295" t="s">
        <v>46</v>
      </c>
      <c r="D2295">
        <v>0</v>
      </c>
      <c r="E2295">
        <v>0</v>
      </c>
      <c r="F2295">
        <v>0</v>
      </c>
      <c r="G2295">
        <v>0</v>
      </c>
      <c r="H2295">
        <v>-10</v>
      </c>
      <c r="I2295">
        <v>-10</v>
      </c>
      <c r="K2295">
        <v>-88</v>
      </c>
      <c r="L2295">
        <v>-88</v>
      </c>
      <c r="M2295">
        <v>3</v>
      </c>
      <c r="N2295">
        <v>3</v>
      </c>
      <c r="O2295" t="s">
        <v>47</v>
      </c>
      <c r="P2295" t="s">
        <v>47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98</v>
      </c>
      <c r="Z2295">
        <v>98</v>
      </c>
      <c r="AA2295" t="s">
        <v>58</v>
      </c>
      <c r="AB2295" t="s">
        <v>58</v>
      </c>
      <c r="AC2295" t="s">
        <v>118</v>
      </c>
      <c r="AD2295" t="s">
        <v>59</v>
      </c>
      <c r="AE2295">
        <v>0</v>
      </c>
      <c r="AF2295">
        <v>0</v>
      </c>
      <c r="AG2295">
        <v>2</v>
      </c>
      <c r="AH2295">
        <v>2</v>
      </c>
      <c r="AI2295">
        <f t="shared" si="245"/>
        <v>88</v>
      </c>
      <c r="AJ2295">
        <f t="shared" si="246"/>
        <v>88</v>
      </c>
      <c r="AK2295">
        <f t="shared" si="247"/>
        <v>0</v>
      </c>
      <c r="AL2295">
        <f t="shared" si="248"/>
        <v>0</v>
      </c>
      <c r="AM2295">
        <f t="shared" si="249"/>
        <v>88</v>
      </c>
      <c r="AN2295">
        <f t="shared" si="250"/>
        <v>0</v>
      </c>
      <c r="AO2295">
        <f t="shared" si="251"/>
        <v>0</v>
      </c>
      <c r="AP2295" t="s">
        <v>73</v>
      </c>
      <c r="AQ2295">
        <v>198371</v>
      </c>
      <c r="AR2295">
        <v>0</v>
      </c>
      <c r="AS2295">
        <v>0</v>
      </c>
    </row>
    <row r="2296" spans="1:45" x14ac:dyDescent="0.2">
      <c r="A2296" t="s">
        <v>2232</v>
      </c>
      <c r="B2296" t="s">
        <v>120</v>
      </c>
      <c r="C2296" t="s">
        <v>46</v>
      </c>
      <c r="D2296">
        <v>0</v>
      </c>
      <c r="E2296">
        <v>0</v>
      </c>
      <c r="F2296">
        <v>0</v>
      </c>
      <c r="G2296">
        <v>-77.5</v>
      </c>
      <c r="H2296">
        <v>0</v>
      </c>
      <c r="I2296">
        <v>0</v>
      </c>
      <c r="K2296">
        <v>0</v>
      </c>
      <c r="L2296">
        <v>0</v>
      </c>
      <c r="M2296">
        <v>4</v>
      </c>
      <c r="N2296">
        <v>3</v>
      </c>
      <c r="O2296" t="s">
        <v>47</v>
      </c>
      <c r="P2296" t="s">
        <v>47</v>
      </c>
      <c r="Q2296">
        <v>0</v>
      </c>
      <c r="R2296">
        <v>0</v>
      </c>
      <c r="S2296">
        <v>0</v>
      </c>
      <c r="T2296">
        <v>775</v>
      </c>
      <c r="U2296">
        <v>0</v>
      </c>
      <c r="V2296">
        <v>0</v>
      </c>
      <c r="W2296">
        <v>0</v>
      </c>
      <c r="X2296">
        <v>0</v>
      </c>
      <c r="Y2296">
        <v>386</v>
      </c>
      <c r="Z2296">
        <v>377</v>
      </c>
      <c r="AA2296" t="s">
        <v>48</v>
      </c>
      <c r="AB2296" t="s">
        <v>48</v>
      </c>
      <c r="AC2296" t="s">
        <v>118</v>
      </c>
      <c r="AD2296" t="s">
        <v>163</v>
      </c>
      <c r="AE2296">
        <v>0</v>
      </c>
      <c r="AF2296">
        <v>0</v>
      </c>
      <c r="AG2296">
        <v>1</v>
      </c>
      <c r="AH2296">
        <v>1</v>
      </c>
      <c r="AI2296">
        <f t="shared" si="245"/>
        <v>386</v>
      </c>
      <c r="AJ2296">
        <f t="shared" si="246"/>
        <v>377</v>
      </c>
      <c r="AK2296">
        <f t="shared" si="247"/>
        <v>0</v>
      </c>
      <c r="AL2296">
        <f t="shared" si="248"/>
        <v>0</v>
      </c>
      <c r="AM2296">
        <f t="shared" si="249"/>
        <v>0</v>
      </c>
      <c r="AN2296">
        <f t="shared" si="250"/>
        <v>0</v>
      </c>
      <c r="AO2296">
        <f t="shared" si="251"/>
        <v>9</v>
      </c>
      <c r="AP2296" t="s">
        <v>50</v>
      </c>
      <c r="AQ2296">
        <v>198722</v>
      </c>
      <c r="AR2296">
        <v>0</v>
      </c>
      <c r="AS2296">
        <v>0</v>
      </c>
    </row>
    <row r="2297" spans="1:45" x14ac:dyDescent="0.2">
      <c r="A2297" t="s">
        <v>2233</v>
      </c>
      <c r="B2297" t="s">
        <v>46</v>
      </c>
      <c r="C2297" t="s">
        <v>46</v>
      </c>
      <c r="D2297">
        <v>0</v>
      </c>
      <c r="E2297">
        <v>0</v>
      </c>
      <c r="F2297">
        <v>0</v>
      </c>
      <c r="G2297">
        <v>0</v>
      </c>
      <c r="H2297">
        <v>-52.25</v>
      </c>
      <c r="I2297">
        <v>-62.25</v>
      </c>
      <c r="K2297">
        <v>-156.75</v>
      </c>
      <c r="L2297">
        <v>-186.75</v>
      </c>
      <c r="M2297">
        <v>3</v>
      </c>
      <c r="N2297">
        <v>3</v>
      </c>
      <c r="O2297" t="s">
        <v>47</v>
      </c>
      <c r="P2297" t="s">
        <v>47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209</v>
      </c>
      <c r="Z2297">
        <v>249</v>
      </c>
      <c r="AA2297" t="s">
        <v>58</v>
      </c>
      <c r="AB2297" t="s">
        <v>58</v>
      </c>
      <c r="AC2297" t="s">
        <v>49</v>
      </c>
      <c r="AD2297" t="s">
        <v>49</v>
      </c>
      <c r="AE2297">
        <v>0</v>
      </c>
      <c r="AF2297">
        <v>0</v>
      </c>
      <c r="AG2297">
        <v>5</v>
      </c>
      <c r="AH2297">
        <v>6</v>
      </c>
      <c r="AI2297">
        <f t="shared" si="245"/>
        <v>156.75</v>
      </c>
      <c r="AJ2297">
        <f t="shared" si="246"/>
        <v>186.75</v>
      </c>
      <c r="AK2297">
        <f t="shared" si="247"/>
        <v>0</v>
      </c>
      <c r="AL2297">
        <f t="shared" si="248"/>
        <v>30</v>
      </c>
      <c r="AM2297">
        <f t="shared" si="249"/>
        <v>0</v>
      </c>
      <c r="AN2297">
        <f t="shared" si="250"/>
        <v>0</v>
      </c>
      <c r="AO2297">
        <f t="shared" si="251"/>
        <v>0</v>
      </c>
      <c r="AP2297" t="s">
        <v>73</v>
      </c>
      <c r="AQ2297">
        <v>189989</v>
      </c>
      <c r="AR2297">
        <v>0</v>
      </c>
      <c r="AS2297">
        <v>0</v>
      </c>
    </row>
    <row r="2298" spans="1:45" x14ac:dyDescent="0.2">
      <c r="A2298" t="s">
        <v>2234</v>
      </c>
      <c r="B2298" t="s">
        <v>46</v>
      </c>
      <c r="C2298" t="s">
        <v>46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K2298">
        <v>0</v>
      </c>
      <c r="L2298">
        <v>0</v>
      </c>
      <c r="M2298">
        <v>4</v>
      </c>
      <c r="N2298">
        <v>4</v>
      </c>
      <c r="O2298" t="s">
        <v>47</v>
      </c>
      <c r="P2298" t="s">
        <v>47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110</v>
      </c>
      <c r="Z2298">
        <v>110</v>
      </c>
      <c r="AA2298" t="s">
        <v>48</v>
      </c>
      <c r="AB2298" t="s">
        <v>48</v>
      </c>
      <c r="AC2298" t="s">
        <v>118</v>
      </c>
      <c r="AD2298" t="s">
        <v>64</v>
      </c>
      <c r="AE2298">
        <v>0</v>
      </c>
      <c r="AF2298">
        <v>0</v>
      </c>
      <c r="AG2298">
        <v>2</v>
      </c>
      <c r="AH2298">
        <v>2</v>
      </c>
      <c r="AI2298">
        <f t="shared" si="245"/>
        <v>110</v>
      </c>
      <c r="AJ2298">
        <f t="shared" si="246"/>
        <v>110</v>
      </c>
      <c r="AK2298">
        <f t="shared" si="247"/>
        <v>0</v>
      </c>
      <c r="AL2298">
        <f t="shared" si="248"/>
        <v>0</v>
      </c>
      <c r="AM2298">
        <f t="shared" si="249"/>
        <v>110</v>
      </c>
      <c r="AN2298">
        <f t="shared" si="250"/>
        <v>0</v>
      </c>
      <c r="AO2298">
        <f t="shared" si="251"/>
        <v>0</v>
      </c>
      <c r="AP2298" t="s">
        <v>73</v>
      </c>
      <c r="AQ2298">
        <v>189966</v>
      </c>
      <c r="AR2298">
        <v>0</v>
      </c>
      <c r="AS2298">
        <v>0</v>
      </c>
    </row>
    <row r="2299" spans="1:45" x14ac:dyDescent="0.2">
      <c r="A2299" t="s">
        <v>2235</v>
      </c>
      <c r="B2299" t="s">
        <v>46</v>
      </c>
      <c r="C2299" t="s">
        <v>46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K2299">
        <v>0</v>
      </c>
      <c r="L2299">
        <v>0</v>
      </c>
      <c r="M2299">
        <v>3</v>
      </c>
      <c r="N2299">
        <v>3</v>
      </c>
      <c r="O2299" t="s">
        <v>47</v>
      </c>
      <c r="P2299" t="s">
        <v>47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98</v>
      </c>
      <c r="Z2299">
        <v>98</v>
      </c>
      <c r="AA2299" t="s">
        <v>48</v>
      </c>
      <c r="AB2299" t="s">
        <v>48</v>
      </c>
      <c r="AC2299" t="s">
        <v>118</v>
      </c>
      <c r="AD2299" t="s">
        <v>163</v>
      </c>
      <c r="AE2299">
        <v>0</v>
      </c>
      <c r="AF2299">
        <v>0</v>
      </c>
      <c r="AG2299">
        <v>2</v>
      </c>
      <c r="AH2299">
        <v>2</v>
      </c>
      <c r="AI2299">
        <f t="shared" si="245"/>
        <v>98</v>
      </c>
      <c r="AJ2299">
        <f t="shared" si="246"/>
        <v>98</v>
      </c>
      <c r="AK2299">
        <f t="shared" si="247"/>
        <v>0</v>
      </c>
      <c r="AL2299">
        <f t="shared" si="248"/>
        <v>0</v>
      </c>
      <c r="AM2299">
        <f t="shared" si="249"/>
        <v>98</v>
      </c>
      <c r="AN2299">
        <f t="shared" si="250"/>
        <v>0</v>
      </c>
      <c r="AO2299">
        <f t="shared" si="251"/>
        <v>0</v>
      </c>
      <c r="AP2299" t="s">
        <v>50</v>
      </c>
      <c r="AQ2299">
        <v>191331</v>
      </c>
      <c r="AR2299">
        <v>0</v>
      </c>
      <c r="AS2299">
        <v>0</v>
      </c>
    </row>
    <row r="2300" spans="1:45" x14ac:dyDescent="0.2">
      <c r="A2300" t="s">
        <v>2236</v>
      </c>
      <c r="B2300" t="s">
        <v>46</v>
      </c>
      <c r="C2300" t="s">
        <v>46</v>
      </c>
      <c r="D2300">
        <v>0</v>
      </c>
      <c r="E2300">
        <v>0</v>
      </c>
      <c r="F2300">
        <v>0</v>
      </c>
      <c r="G2300">
        <v>0</v>
      </c>
      <c r="H2300">
        <v>-6</v>
      </c>
      <c r="I2300">
        <v>-6</v>
      </c>
      <c r="K2300">
        <v>-46</v>
      </c>
      <c r="L2300">
        <v>-46</v>
      </c>
      <c r="M2300">
        <v>3</v>
      </c>
      <c r="N2300">
        <v>3</v>
      </c>
      <c r="O2300" t="s">
        <v>47</v>
      </c>
      <c r="P2300" t="s">
        <v>47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52</v>
      </c>
      <c r="Z2300">
        <v>52</v>
      </c>
      <c r="AA2300" t="s">
        <v>58</v>
      </c>
      <c r="AB2300" t="s">
        <v>58</v>
      </c>
      <c r="AC2300" t="s">
        <v>118</v>
      </c>
      <c r="AD2300" t="s">
        <v>64</v>
      </c>
      <c r="AE2300">
        <v>0</v>
      </c>
      <c r="AF2300">
        <v>0</v>
      </c>
      <c r="AG2300">
        <v>1</v>
      </c>
      <c r="AH2300">
        <v>1</v>
      </c>
      <c r="AI2300">
        <f t="shared" si="245"/>
        <v>46</v>
      </c>
      <c r="AJ2300">
        <f t="shared" si="246"/>
        <v>46</v>
      </c>
      <c r="AK2300">
        <f t="shared" si="247"/>
        <v>0</v>
      </c>
      <c r="AL2300">
        <f t="shared" si="248"/>
        <v>0</v>
      </c>
      <c r="AM2300">
        <f t="shared" si="249"/>
        <v>46</v>
      </c>
      <c r="AN2300">
        <f t="shared" si="250"/>
        <v>0</v>
      </c>
      <c r="AO2300">
        <f t="shared" si="251"/>
        <v>0</v>
      </c>
      <c r="AP2300" t="s">
        <v>50</v>
      </c>
      <c r="AQ2300">
        <v>192167</v>
      </c>
      <c r="AR2300">
        <v>0</v>
      </c>
      <c r="AS2300">
        <v>0</v>
      </c>
    </row>
    <row r="2301" spans="1:45" x14ac:dyDescent="0.2">
      <c r="A2301" t="s">
        <v>2237</v>
      </c>
      <c r="B2301" t="s">
        <v>46</v>
      </c>
      <c r="C2301" t="s">
        <v>46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K2301">
        <v>0</v>
      </c>
      <c r="L2301">
        <v>0</v>
      </c>
      <c r="M2301">
        <v>6</v>
      </c>
      <c r="N2301">
        <v>6</v>
      </c>
      <c r="O2301" t="s">
        <v>47</v>
      </c>
      <c r="P2301" t="s">
        <v>47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343</v>
      </c>
      <c r="Z2301">
        <v>343</v>
      </c>
      <c r="AA2301" t="s">
        <v>48</v>
      </c>
      <c r="AB2301" t="s">
        <v>48</v>
      </c>
      <c r="AC2301" t="s">
        <v>113</v>
      </c>
      <c r="AD2301" t="s">
        <v>113</v>
      </c>
      <c r="AE2301">
        <v>0</v>
      </c>
      <c r="AF2301">
        <v>0</v>
      </c>
      <c r="AG2301">
        <v>7</v>
      </c>
      <c r="AH2301">
        <v>7</v>
      </c>
      <c r="AI2301">
        <f t="shared" si="245"/>
        <v>343</v>
      </c>
      <c r="AJ2301">
        <f t="shared" si="246"/>
        <v>343</v>
      </c>
      <c r="AK2301">
        <f t="shared" si="247"/>
        <v>0</v>
      </c>
      <c r="AL2301">
        <f t="shared" si="248"/>
        <v>0</v>
      </c>
      <c r="AM2301">
        <f t="shared" si="249"/>
        <v>343</v>
      </c>
      <c r="AN2301">
        <f t="shared" si="250"/>
        <v>0</v>
      </c>
      <c r="AO2301">
        <f t="shared" si="251"/>
        <v>0</v>
      </c>
      <c r="AP2301" t="s">
        <v>50</v>
      </c>
      <c r="AQ2301">
        <v>191240</v>
      </c>
      <c r="AR2301">
        <v>0</v>
      </c>
      <c r="AS2301">
        <v>0</v>
      </c>
    </row>
    <row r="2302" spans="1:45" x14ac:dyDescent="0.2">
      <c r="A2302" t="s">
        <v>2238</v>
      </c>
      <c r="B2302" t="s">
        <v>46</v>
      </c>
      <c r="C2302" t="s">
        <v>46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K2302">
        <v>0</v>
      </c>
      <c r="L2302">
        <v>0</v>
      </c>
      <c r="M2302">
        <v>3</v>
      </c>
      <c r="N2302">
        <v>3</v>
      </c>
      <c r="O2302" t="s">
        <v>47</v>
      </c>
      <c r="P2302" t="s">
        <v>47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129</v>
      </c>
      <c r="Z2302">
        <v>89</v>
      </c>
      <c r="AA2302" t="s">
        <v>48</v>
      </c>
      <c r="AB2302" t="s">
        <v>48</v>
      </c>
      <c r="AC2302" t="s">
        <v>118</v>
      </c>
      <c r="AD2302" t="s">
        <v>59</v>
      </c>
      <c r="AE2302">
        <v>0</v>
      </c>
      <c r="AF2302">
        <v>0</v>
      </c>
      <c r="AG2302">
        <v>3</v>
      </c>
      <c r="AH2302">
        <v>2</v>
      </c>
      <c r="AI2302">
        <f t="shared" si="245"/>
        <v>129</v>
      </c>
      <c r="AJ2302">
        <f t="shared" si="246"/>
        <v>89</v>
      </c>
      <c r="AK2302">
        <f t="shared" si="247"/>
        <v>0</v>
      </c>
      <c r="AL2302">
        <f t="shared" si="248"/>
        <v>0</v>
      </c>
      <c r="AM2302">
        <f t="shared" si="249"/>
        <v>0</v>
      </c>
      <c r="AN2302">
        <f t="shared" si="250"/>
        <v>0</v>
      </c>
      <c r="AO2302">
        <f t="shared" si="251"/>
        <v>40</v>
      </c>
      <c r="AP2302" t="s">
        <v>50</v>
      </c>
      <c r="AQ2302">
        <v>195385</v>
      </c>
      <c r="AR2302">
        <v>0</v>
      </c>
      <c r="AS2302">
        <v>0</v>
      </c>
    </row>
    <row r="2303" spans="1:45" x14ac:dyDescent="0.2">
      <c r="A2303" t="s">
        <v>2239</v>
      </c>
      <c r="B2303" t="s">
        <v>46</v>
      </c>
      <c r="C2303" t="s">
        <v>46</v>
      </c>
      <c r="D2303">
        <v>0</v>
      </c>
      <c r="E2303">
        <v>0</v>
      </c>
      <c r="F2303">
        <v>0</v>
      </c>
      <c r="G2303">
        <v>-232.5</v>
      </c>
      <c r="H2303">
        <v>0</v>
      </c>
      <c r="I2303">
        <v>0</v>
      </c>
      <c r="K2303">
        <v>0</v>
      </c>
      <c r="L2303">
        <v>0</v>
      </c>
      <c r="M2303">
        <v>5</v>
      </c>
      <c r="N2303">
        <v>5</v>
      </c>
      <c r="O2303" t="s">
        <v>47</v>
      </c>
      <c r="P2303" t="s">
        <v>47</v>
      </c>
      <c r="Q2303">
        <v>0</v>
      </c>
      <c r="R2303">
        <v>0</v>
      </c>
      <c r="S2303">
        <v>0</v>
      </c>
      <c r="T2303">
        <v>2325</v>
      </c>
      <c r="U2303">
        <v>0</v>
      </c>
      <c r="V2303">
        <v>0</v>
      </c>
      <c r="W2303">
        <v>0</v>
      </c>
      <c r="X2303">
        <v>0</v>
      </c>
      <c r="Y2303">
        <v>536</v>
      </c>
      <c r="Z2303">
        <v>576</v>
      </c>
      <c r="AA2303" t="s">
        <v>48</v>
      </c>
      <c r="AB2303" t="s">
        <v>48</v>
      </c>
      <c r="AC2303" t="s">
        <v>53</v>
      </c>
      <c r="AD2303" t="s">
        <v>53</v>
      </c>
      <c r="AE2303">
        <v>0</v>
      </c>
      <c r="AF2303">
        <v>0</v>
      </c>
      <c r="AG2303">
        <v>4</v>
      </c>
      <c r="AH2303">
        <v>5</v>
      </c>
      <c r="AI2303">
        <f t="shared" si="245"/>
        <v>536</v>
      </c>
      <c r="AJ2303">
        <f t="shared" si="246"/>
        <v>576</v>
      </c>
      <c r="AK2303">
        <f t="shared" si="247"/>
        <v>0</v>
      </c>
      <c r="AL2303">
        <f t="shared" si="248"/>
        <v>40</v>
      </c>
      <c r="AM2303">
        <f t="shared" si="249"/>
        <v>0</v>
      </c>
      <c r="AN2303">
        <f t="shared" si="250"/>
        <v>0</v>
      </c>
      <c r="AO2303">
        <f t="shared" si="251"/>
        <v>0</v>
      </c>
      <c r="AP2303" t="s">
        <v>50</v>
      </c>
      <c r="AQ2303">
        <v>180591</v>
      </c>
      <c r="AR2303">
        <v>0</v>
      </c>
      <c r="AS2303">
        <v>0</v>
      </c>
    </row>
    <row r="2304" spans="1:45" x14ac:dyDescent="0.2">
      <c r="A2304" t="s">
        <v>2240</v>
      </c>
      <c r="B2304" t="s">
        <v>46</v>
      </c>
      <c r="C2304" t="s">
        <v>46</v>
      </c>
      <c r="D2304">
        <v>0</v>
      </c>
      <c r="E2304">
        <v>0</v>
      </c>
      <c r="F2304">
        <v>0</v>
      </c>
      <c r="G2304">
        <v>0</v>
      </c>
      <c r="H2304">
        <v>-8</v>
      </c>
      <c r="I2304">
        <v>-8</v>
      </c>
      <c r="K2304">
        <v>-69</v>
      </c>
      <c r="L2304">
        <v>-69</v>
      </c>
      <c r="M2304">
        <v>3</v>
      </c>
      <c r="N2304">
        <v>3</v>
      </c>
      <c r="O2304" t="s">
        <v>47</v>
      </c>
      <c r="P2304" t="s">
        <v>47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77</v>
      </c>
      <c r="Z2304">
        <v>77</v>
      </c>
      <c r="AA2304" t="s">
        <v>58</v>
      </c>
      <c r="AB2304" t="s">
        <v>58</v>
      </c>
      <c r="AC2304" t="s">
        <v>118</v>
      </c>
      <c r="AD2304" t="s">
        <v>64</v>
      </c>
      <c r="AE2304">
        <v>0</v>
      </c>
      <c r="AF2304">
        <v>0</v>
      </c>
      <c r="AG2304">
        <v>2</v>
      </c>
      <c r="AH2304">
        <v>2</v>
      </c>
      <c r="AI2304">
        <f t="shared" si="245"/>
        <v>69</v>
      </c>
      <c r="AJ2304">
        <f t="shared" si="246"/>
        <v>69</v>
      </c>
      <c r="AK2304">
        <f t="shared" si="247"/>
        <v>0</v>
      </c>
      <c r="AL2304">
        <f t="shared" si="248"/>
        <v>0</v>
      </c>
      <c r="AM2304">
        <f t="shared" si="249"/>
        <v>69</v>
      </c>
      <c r="AN2304">
        <f t="shared" si="250"/>
        <v>0</v>
      </c>
      <c r="AO2304">
        <f t="shared" si="251"/>
        <v>0</v>
      </c>
      <c r="AP2304" t="s">
        <v>50</v>
      </c>
      <c r="AQ2304">
        <v>183455</v>
      </c>
      <c r="AR2304">
        <v>0</v>
      </c>
      <c r="AS2304">
        <v>0</v>
      </c>
    </row>
    <row r="2305" spans="1:45" x14ac:dyDescent="0.2">
      <c r="A2305" t="s">
        <v>2241</v>
      </c>
      <c r="B2305" t="s">
        <v>46</v>
      </c>
      <c r="C2305" t="s">
        <v>46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K2305">
        <v>0</v>
      </c>
      <c r="L2305">
        <v>0</v>
      </c>
      <c r="M2305">
        <v>5</v>
      </c>
      <c r="N2305">
        <v>5</v>
      </c>
      <c r="O2305" t="s">
        <v>47</v>
      </c>
      <c r="P2305" t="s">
        <v>47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451</v>
      </c>
      <c r="Z2305">
        <v>507</v>
      </c>
      <c r="AA2305" t="s">
        <v>48</v>
      </c>
      <c r="AB2305" t="s">
        <v>48</v>
      </c>
      <c r="AC2305" t="s">
        <v>53</v>
      </c>
      <c r="AD2305" t="s">
        <v>53</v>
      </c>
      <c r="AE2305">
        <v>0</v>
      </c>
      <c r="AF2305">
        <v>0</v>
      </c>
      <c r="AG2305">
        <v>7</v>
      </c>
      <c r="AH2305">
        <v>9</v>
      </c>
      <c r="AI2305">
        <f t="shared" si="245"/>
        <v>451</v>
      </c>
      <c r="AJ2305">
        <f t="shared" si="246"/>
        <v>507</v>
      </c>
      <c r="AK2305">
        <f t="shared" si="247"/>
        <v>0</v>
      </c>
      <c r="AL2305">
        <f t="shared" si="248"/>
        <v>56</v>
      </c>
      <c r="AM2305">
        <f t="shared" si="249"/>
        <v>0</v>
      </c>
      <c r="AN2305">
        <f t="shared" si="250"/>
        <v>0</v>
      </c>
      <c r="AO2305">
        <f t="shared" si="251"/>
        <v>0</v>
      </c>
      <c r="AP2305" t="s">
        <v>50</v>
      </c>
      <c r="AQ2305">
        <v>186435</v>
      </c>
      <c r="AR2305">
        <v>0</v>
      </c>
      <c r="AS2305">
        <v>0</v>
      </c>
    </row>
    <row r="2306" spans="1:45" x14ac:dyDescent="0.2">
      <c r="A2306" t="s">
        <v>2242</v>
      </c>
      <c r="B2306" t="s">
        <v>46</v>
      </c>
      <c r="C2306" t="s">
        <v>46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K2306">
        <v>0</v>
      </c>
      <c r="L2306">
        <v>0</v>
      </c>
      <c r="M2306">
        <v>4</v>
      </c>
      <c r="N2306">
        <v>4</v>
      </c>
      <c r="O2306" t="s">
        <v>47</v>
      </c>
      <c r="P2306" t="s">
        <v>47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101</v>
      </c>
      <c r="Z2306">
        <v>61</v>
      </c>
      <c r="AA2306" t="s">
        <v>48</v>
      </c>
      <c r="AB2306" t="s">
        <v>48</v>
      </c>
      <c r="AC2306" t="s">
        <v>118</v>
      </c>
      <c r="AD2306" t="s">
        <v>64</v>
      </c>
      <c r="AE2306">
        <v>0</v>
      </c>
      <c r="AF2306">
        <v>0</v>
      </c>
      <c r="AG2306">
        <v>2</v>
      </c>
      <c r="AH2306">
        <v>1</v>
      </c>
      <c r="AI2306">
        <f t="shared" ref="AI2306:AI2369" si="252">W2306+ Y2306+D2306+H2306</f>
        <v>101</v>
      </c>
      <c r="AJ2306">
        <f t="shared" ref="AJ2306:AJ2369" si="253">X2306+Z2306+E2306+I2306</f>
        <v>61</v>
      </c>
      <c r="AK2306">
        <f t="shared" ref="AK2306:AK2369" si="254">IF(AI2306=0,AJ2306,0)</f>
        <v>0</v>
      </c>
      <c r="AL2306">
        <f t="shared" ref="AL2306:AL2369" si="255">IF(AND(AI2306&gt;0,AJ2306&gt;AI2306),AJ2306-AI2306,0)</f>
        <v>0</v>
      </c>
      <c r="AM2306">
        <f t="shared" ref="AM2306:AM2369" si="256">IF(AI2306=AJ2306,AJ2306,0)</f>
        <v>0</v>
      </c>
      <c r="AN2306">
        <f t="shared" ref="AN2306:AN2369" si="257">IF(AJ2306=0,AI2306,0)</f>
        <v>0</v>
      </c>
      <c r="AO2306">
        <f t="shared" ref="AO2306:AO2369" si="258">IF(AND(AJ2306&gt;0,AJ2306&lt;AI2306),AI2306-AJ2306,0)</f>
        <v>40</v>
      </c>
      <c r="AP2306" t="s">
        <v>50</v>
      </c>
      <c r="AQ2306">
        <v>189983</v>
      </c>
      <c r="AR2306">
        <v>0</v>
      </c>
      <c r="AS2306">
        <v>0</v>
      </c>
    </row>
    <row r="2307" spans="1:45" x14ac:dyDescent="0.2">
      <c r="A2307" t="s">
        <v>2243</v>
      </c>
      <c r="B2307" t="s">
        <v>46</v>
      </c>
      <c r="C2307" t="s">
        <v>46</v>
      </c>
      <c r="D2307">
        <v>0</v>
      </c>
      <c r="E2307">
        <v>0</v>
      </c>
      <c r="F2307">
        <v>0</v>
      </c>
      <c r="G2307">
        <v>0</v>
      </c>
      <c r="H2307">
        <v>-42.75</v>
      </c>
      <c r="I2307">
        <v>-42.75</v>
      </c>
      <c r="K2307">
        <v>-128.25</v>
      </c>
      <c r="L2307">
        <v>-128.25</v>
      </c>
      <c r="M2307">
        <v>5</v>
      </c>
      <c r="N2307">
        <v>5</v>
      </c>
      <c r="O2307" t="s">
        <v>47</v>
      </c>
      <c r="P2307" t="s">
        <v>47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171</v>
      </c>
      <c r="Z2307">
        <v>171</v>
      </c>
      <c r="AA2307" t="s">
        <v>58</v>
      </c>
      <c r="AB2307" t="s">
        <v>58</v>
      </c>
      <c r="AC2307" t="s">
        <v>118</v>
      </c>
      <c r="AD2307" t="s">
        <v>163</v>
      </c>
      <c r="AE2307">
        <v>0</v>
      </c>
      <c r="AF2307">
        <v>0</v>
      </c>
      <c r="AG2307">
        <v>3</v>
      </c>
      <c r="AH2307">
        <v>3</v>
      </c>
      <c r="AI2307">
        <f t="shared" si="252"/>
        <v>128.25</v>
      </c>
      <c r="AJ2307">
        <f t="shared" si="253"/>
        <v>128.25</v>
      </c>
      <c r="AK2307">
        <f t="shared" si="254"/>
        <v>0</v>
      </c>
      <c r="AL2307">
        <f t="shared" si="255"/>
        <v>0</v>
      </c>
      <c r="AM2307">
        <f t="shared" si="256"/>
        <v>128.25</v>
      </c>
      <c r="AN2307">
        <f t="shared" si="257"/>
        <v>0</v>
      </c>
      <c r="AO2307">
        <f t="shared" si="258"/>
        <v>0</v>
      </c>
      <c r="AP2307" t="s">
        <v>50</v>
      </c>
      <c r="AQ2307">
        <v>189969</v>
      </c>
      <c r="AR2307">
        <v>0</v>
      </c>
      <c r="AS2307">
        <v>0</v>
      </c>
    </row>
    <row r="2308" spans="1:45" x14ac:dyDescent="0.2">
      <c r="A2308" t="s">
        <v>2244</v>
      </c>
      <c r="B2308" t="s">
        <v>46</v>
      </c>
      <c r="C2308" t="s">
        <v>46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K2308">
        <v>0</v>
      </c>
      <c r="L2308">
        <v>0</v>
      </c>
      <c r="M2308">
        <v>6</v>
      </c>
      <c r="N2308">
        <v>6</v>
      </c>
      <c r="O2308" t="s">
        <v>47</v>
      </c>
      <c r="P2308" t="s">
        <v>47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596</v>
      </c>
      <c r="Z2308">
        <v>271</v>
      </c>
      <c r="AA2308" t="s">
        <v>48</v>
      </c>
      <c r="AB2308" t="s">
        <v>48</v>
      </c>
      <c r="AC2308" t="s">
        <v>113</v>
      </c>
      <c r="AD2308" t="s">
        <v>113</v>
      </c>
      <c r="AE2308">
        <v>0</v>
      </c>
      <c r="AF2308">
        <v>0</v>
      </c>
      <c r="AG2308">
        <v>4</v>
      </c>
      <c r="AH2308">
        <v>4</v>
      </c>
      <c r="AI2308">
        <f t="shared" si="252"/>
        <v>596</v>
      </c>
      <c r="AJ2308">
        <f t="shared" si="253"/>
        <v>271</v>
      </c>
      <c r="AK2308">
        <f t="shared" si="254"/>
        <v>0</v>
      </c>
      <c r="AL2308">
        <f t="shared" si="255"/>
        <v>0</v>
      </c>
      <c r="AM2308">
        <f t="shared" si="256"/>
        <v>0</v>
      </c>
      <c r="AN2308">
        <f t="shared" si="257"/>
        <v>0</v>
      </c>
      <c r="AO2308">
        <f t="shared" si="258"/>
        <v>325</v>
      </c>
      <c r="AP2308" t="s">
        <v>50</v>
      </c>
      <c r="AQ2308">
        <v>170571</v>
      </c>
      <c r="AR2308">
        <v>0</v>
      </c>
      <c r="AS2308">
        <v>0</v>
      </c>
    </row>
    <row r="2309" spans="1:45" x14ac:dyDescent="0.2">
      <c r="A2309" t="s">
        <v>2245</v>
      </c>
      <c r="B2309" t="s">
        <v>46</v>
      </c>
      <c r="C2309" t="s">
        <v>46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K2309">
        <v>0</v>
      </c>
      <c r="L2309">
        <v>0</v>
      </c>
      <c r="M2309">
        <v>3</v>
      </c>
      <c r="N2309">
        <v>3</v>
      </c>
      <c r="O2309" t="s">
        <v>47</v>
      </c>
      <c r="P2309" t="s">
        <v>47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209</v>
      </c>
      <c r="Z2309">
        <v>209</v>
      </c>
      <c r="AA2309" t="s">
        <v>48</v>
      </c>
      <c r="AB2309" t="s">
        <v>48</v>
      </c>
      <c r="AC2309" t="s">
        <v>49</v>
      </c>
      <c r="AD2309" t="s">
        <v>49</v>
      </c>
      <c r="AE2309">
        <v>0</v>
      </c>
      <c r="AF2309">
        <v>0</v>
      </c>
      <c r="AG2309">
        <v>5</v>
      </c>
      <c r="AH2309">
        <v>5</v>
      </c>
      <c r="AI2309">
        <f t="shared" si="252"/>
        <v>209</v>
      </c>
      <c r="AJ2309">
        <f t="shared" si="253"/>
        <v>209</v>
      </c>
      <c r="AK2309">
        <f t="shared" si="254"/>
        <v>0</v>
      </c>
      <c r="AL2309">
        <f t="shared" si="255"/>
        <v>0</v>
      </c>
      <c r="AM2309">
        <f t="shared" si="256"/>
        <v>209</v>
      </c>
      <c r="AN2309">
        <f t="shared" si="257"/>
        <v>0</v>
      </c>
      <c r="AO2309">
        <f t="shared" si="258"/>
        <v>0</v>
      </c>
      <c r="AP2309" t="s">
        <v>73</v>
      </c>
      <c r="AQ2309">
        <v>173356</v>
      </c>
      <c r="AR2309">
        <v>0</v>
      </c>
      <c r="AS2309">
        <v>0</v>
      </c>
    </row>
    <row r="2310" spans="1:45" x14ac:dyDescent="0.2">
      <c r="A2310" t="s">
        <v>2246</v>
      </c>
      <c r="B2310" t="s">
        <v>46</v>
      </c>
      <c r="C2310" t="s">
        <v>46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K2310">
        <v>0</v>
      </c>
      <c r="L2310">
        <v>0</v>
      </c>
      <c r="M2310">
        <v>3</v>
      </c>
      <c r="N2310">
        <v>3</v>
      </c>
      <c r="O2310" t="s">
        <v>47</v>
      </c>
      <c r="P2310" t="s">
        <v>47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647</v>
      </c>
      <c r="Z2310">
        <v>647</v>
      </c>
      <c r="AA2310" t="s">
        <v>48</v>
      </c>
      <c r="AB2310" t="s">
        <v>48</v>
      </c>
      <c r="AC2310" t="s">
        <v>53</v>
      </c>
      <c r="AD2310" t="s">
        <v>53</v>
      </c>
      <c r="AE2310">
        <v>0</v>
      </c>
      <c r="AF2310">
        <v>0</v>
      </c>
      <c r="AG2310">
        <v>17</v>
      </c>
      <c r="AH2310">
        <v>17</v>
      </c>
      <c r="AI2310">
        <f t="shared" si="252"/>
        <v>647</v>
      </c>
      <c r="AJ2310">
        <f t="shared" si="253"/>
        <v>647</v>
      </c>
      <c r="AK2310">
        <f t="shared" si="254"/>
        <v>0</v>
      </c>
      <c r="AL2310">
        <f t="shared" si="255"/>
        <v>0</v>
      </c>
      <c r="AM2310">
        <f t="shared" si="256"/>
        <v>647</v>
      </c>
      <c r="AN2310">
        <f t="shared" si="257"/>
        <v>0</v>
      </c>
      <c r="AO2310">
        <f t="shared" si="258"/>
        <v>0</v>
      </c>
      <c r="AP2310" t="s">
        <v>50</v>
      </c>
      <c r="AQ2310">
        <v>174560</v>
      </c>
      <c r="AR2310">
        <v>0</v>
      </c>
      <c r="AS2310">
        <v>0</v>
      </c>
    </row>
    <row r="2311" spans="1:45" x14ac:dyDescent="0.2">
      <c r="A2311" t="s">
        <v>2247</v>
      </c>
      <c r="B2311" t="s">
        <v>46</v>
      </c>
      <c r="C2311" t="s">
        <v>46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K2311">
        <v>0</v>
      </c>
      <c r="L2311">
        <v>0</v>
      </c>
      <c r="M2311">
        <v>2</v>
      </c>
      <c r="N2311">
        <v>2</v>
      </c>
      <c r="O2311" t="s">
        <v>47</v>
      </c>
      <c r="P2311" t="s">
        <v>47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37</v>
      </c>
      <c r="Z2311">
        <v>37</v>
      </c>
      <c r="AA2311" t="s">
        <v>48</v>
      </c>
      <c r="AB2311" t="s">
        <v>48</v>
      </c>
      <c r="AC2311" t="s">
        <v>118</v>
      </c>
      <c r="AD2311" t="s">
        <v>59</v>
      </c>
      <c r="AE2311">
        <v>0</v>
      </c>
      <c r="AF2311">
        <v>0</v>
      </c>
      <c r="AG2311">
        <v>1</v>
      </c>
      <c r="AH2311">
        <v>1</v>
      </c>
      <c r="AI2311">
        <f t="shared" si="252"/>
        <v>37</v>
      </c>
      <c r="AJ2311">
        <f t="shared" si="253"/>
        <v>37</v>
      </c>
      <c r="AK2311">
        <f t="shared" si="254"/>
        <v>0</v>
      </c>
      <c r="AL2311">
        <f t="shared" si="255"/>
        <v>0</v>
      </c>
      <c r="AM2311">
        <f t="shared" si="256"/>
        <v>37</v>
      </c>
      <c r="AN2311">
        <f t="shared" si="257"/>
        <v>0</v>
      </c>
      <c r="AO2311">
        <f t="shared" si="258"/>
        <v>0</v>
      </c>
      <c r="AP2311" t="s">
        <v>50</v>
      </c>
      <c r="AQ2311">
        <v>178566</v>
      </c>
      <c r="AR2311">
        <v>0</v>
      </c>
      <c r="AS2311">
        <v>0</v>
      </c>
    </row>
    <row r="2312" spans="1:45" x14ac:dyDescent="0.2">
      <c r="A2312" t="s">
        <v>2248</v>
      </c>
      <c r="B2312" t="s">
        <v>46</v>
      </c>
      <c r="C2312" t="s">
        <v>46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K2312">
        <v>0</v>
      </c>
      <c r="L2312">
        <v>0</v>
      </c>
      <c r="M2312">
        <v>3</v>
      </c>
      <c r="N2312">
        <v>3</v>
      </c>
      <c r="O2312" t="s">
        <v>47</v>
      </c>
      <c r="P2312" t="s">
        <v>47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49</v>
      </c>
      <c r="Z2312">
        <v>49</v>
      </c>
      <c r="AA2312" t="s">
        <v>48</v>
      </c>
      <c r="AB2312" t="s">
        <v>48</v>
      </c>
      <c r="AC2312" t="s">
        <v>66</v>
      </c>
      <c r="AD2312" t="s">
        <v>66</v>
      </c>
      <c r="AE2312">
        <v>0</v>
      </c>
      <c r="AF2312">
        <v>0</v>
      </c>
      <c r="AG2312">
        <v>1</v>
      </c>
      <c r="AH2312">
        <v>1</v>
      </c>
      <c r="AI2312">
        <f t="shared" si="252"/>
        <v>49</v>
      </c>
      <c r="AJ2312">
        <f t="shared" si="253"/>
        <v>49</v>
      </c>
      <c r="AK2312">
        <f t="shared" si="254"/>
        <v>0</v>
      </c>
      <c r="AL2312">
        <f t="shared" si="255"/>
        <v>0</v>
      </c>
      <c r="AM2312">
        <f t="shared" si="256"/>
        <v>49</v>
      </c>
      <c r="AN2312">
        <f t="shared" si="257"/>
        <v>0</v>
      </c>
      <c r="AO2312">
        <f t="shared" si="258"/>
        <v>0</v>
      </c>
      <c r="AP2312" t="s">
        <v>50</v>
      </c>
      <c r="AQ2312">
        <v>178260</v>
      </c>
      <c r="AR2312">
        <v>0</v>
      </c>
      <c r="AS2312">
        <v>0</v>
      </c>
    </row>
    <row r="2313" spans="1:45" x14ac:dyDescent="0.2">
      <c r="A2313" t="s">
        <v>2249</v>
      </c>
      <c r="B2313" t="s">
        <v>46</v>
      </c>
      <c r="C2313" t="s">
        <v>46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K2313">
        <v>0</v>
      </c>
      <c r="L2313">
        <v>0</v>
      </c>
      <c r="M2313">
        <v>3</v>
      </c>
      <c r="N2313">
        <v>3</v>
      </c>
      <c r="O2313" t="s">
        <v>47</v>
      </c>
      <c r="P2313" t="s">
        <v>47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49</v>
      </c>
      <c r="Z2313">
        <v>98</v>
      </c>
      <c r="AA2313" t="s">
        <v>48</v>
      </c>
      <c r="AB2313" t="s">
        <v>48</v>
      </c>
      <c r="AC2313" t="s">
        <v>118</v>
      </c>
      <c r="AD2313" t="s">
        <v>56</v>
      </c>
      <c r="AE2313">
        <v>0</v>
      </c>
      <c r="AF2313">
        <v>0</v>
      </c>
      <c r="AG2313">
        <v>1</v>
      </c>
      <c r="AH2313">
        <v>2</v>
      </c>
      <c r="AI2313">
        <f t="shared" si="252"/>
        <v>49</v>
      </c>
      <c r="AJ2313">
        <f t="shared" si="253"/>
        <v>98</v>
      </c>
      <c r="AK2313">
        <f t="shared" si="254"/>
        <v>0</v>
      </c>
      <c r="AL2313">
        <f t="shared" si="255"/>
        <v>49</v>
      </c>
      <c r="AM2313">
        <f t="shared" si="256"/>
        <v>0</v>
      </c>
      <c r="AN2313">
        <f t="shared" si="257"/>
        <v>0</v>
      </c>
      <c r="AO2313">
        <f t="shared" si="258"/>
        <v>0</v>
      </c>
      <c r="AP2313" t="s">
        <v>50</v>
      </c>
      <c r="AQ2313">
        <v>180599</v>
      </c>
      <c r="AR2313">
        <v>0</v>
      </c>
      <c r="AS2313">
        <v>0</v>
      </c>
    </row>
    <row r="2314" spans="1:45" x14ac:dyDescent="0.2">
      <c r="A2314" t="s">
        <v>2250</v>
      </c>
      <c r="B2314" t="s">
        <v>46</v>
      </c>
      <c r="C2314" t="s">
        <v>46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K2314">
        <v>0</v>
      </c>
      <c r="L2314">
        <v>0</v>
      </c>
      <c r="M2314">
        <v>6</v>
      </c>
      <c r="N2314">
        <v>6</v>
      </c>
      <c r="O2314" t="s">
        <v>47</v>
      </c>
      <c r="P2314" t="s">
        <v>47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243</v>
      </c>
      <c r="Z2314">
        <v>243</v>
      </c>
      <c r="AA2314" t="s">
        <v>48</v>
      </c>
      <c r="AB2314" t="s">
        <v>48</v>
      </c>
      <c r="AC2314" t="s">
        <v>66</v>
      </c>
      <c r="AD2314" t="s">
        <v>64</v>
      </c>
      <c r="AE2314">
        <v>0</v>
      </c>
      <c r="AF2314">
        <v>0</v>
      </c>
      <c r="AG2314">
        <v>3</v>
      </c>
      <c r="AH2314">
        <v>3</v>
      </c>
      <c r="AI2314">
        <f t="shared" si="252"/>
        <v>243</v>
      </c>
      <c r="AJ2314">
        <f t="shared" si="253"/>
        <v>243</v>
      </c>
      <c r="AK2314">
        <f t="shared" si="254"/>
        <v>0</v>
      </c>
      <c r="AL2314">
        <f t="shared" si="255"/>
        <v>0</v>
      </c>
      <c r="AM2314">
        <f t="shared" si="256"/>
        <v>243</v>
      </c>
      <c r="AN2314">
        <f t="shared" si="257"/>
        <v>0</v>
      </c>
      <c r="AO2314">
        <f t="shared" si="258"/>
        <v>0</v>
      </c>
      <c r="AP2314" t="s">
        <v>50</v>
      </c>
      <c r="AQ2314">
        <v>165924</v>
      </c>
      <c r="AR2314">
        <v>0</v>
      </c>
      <c r="AS2314">
        <v>0</v>
      </c>
    </row>
    <row r="2315" spans="1:45" x14ac:dyDescent="0.2">
      <c r="A2315" t="s">
        <v>2251</v>
      </c>
      <c r="B2315" t="s">
        <v>168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K2315">
        <v>0</v>
      </c>
      <c r="L2315">
        <v>0</v>
      </c>
      <c r="M2315">
        <v>6</v>
      </c>
      <c r="N2315">
        <v>0</v>
      </c>
      <c r="O2315" t="s">
        <v>47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85</v>
      </c>
      <c r="Z2315">
        <v>0</v>
      </c>
      <c r="AA2315" t="s">
        <v>48</v>
      </c>
      <c r="AC2315" t="s">
        <v>56</v>
      </c>
      <c r="AE2315">
        <v>0</v>
      </c>
      <c r="AF2315">
        <v>0</v>
      </c>
      <c r="AG2315">
        <v>1</v>
      </c>
      <c r="AH2315">
        <v>0</v>
      </c>
      <c r="AI2315">
        <f t="shared" si="252"/>
        <v>85</v>
      </c>
      <c r="AJ2315">
        <f t="shared" si="253"/>
        <v>0</v>
      </c>
      <c r="AK2315">
        <f t="shared" si="254"/>
        <v>0</v>
      </c>
      <c r="AL2315">
        <f t="shared" si="255"/>
        <v>0</v>
      </c>
      <c r="AM2315">
        <f t="shared" si="256"/>
        <v>0</v>
      </c>
      <c r="AN2315">
        <f t="shared" si="257"/>
        <v>85</v>
      </c>
      <c r="AO2315">
        <f t="shared" si="258"/>
        <v>0</v>
      </c>
      <c r="AP2315" t="s">
        <v>50</v>
      </c>
      <c r="AQ2315">
        <v>167025</v>
      </c>
      <c r="AR2315">
        <v>0</v>
      </c>
      <c r="AS2315">
        <v>0</v>
      </c>
    </row>
    <row r="2316" spans="1:45" x14ac:dyDescent="0.2">
      <c r="A2316" t="s">
        <v>2252</v>
      </c>
      <c r="B2316" t="s">
        <v>46</v>
      </c>
      <c r="C2316" t="s">
        <v>46</v>
      </c>
      <c r="D2316">
        <v>0</v>
      </c>
      <c r="E2316">
        <v>0</v>
      </c>
      <c r="F2316">
        <v>0</v>
      </c>
      <c r="G2316">
        <v>0</v>
      </c>
      <c r="H2316">
        <v>-9.8000000000000007</v>
      </c>
      <c r="I2316">
        <v>-9.8000000000000007</v>
      </c>
      <c r="K2316">
        <v>-88.2</v>
      </c>
      <c r="L2316">
        <v>-88.2</v>
      </c>
      <c r="M2316">
        <v>3</v>
      </c>
      <c r="N2316">
        <v>3</v>
      </c>
      <c r="O2316" t="s">
        <v>47</v>
      </c>
      <c r="P2316" t="s">
        <v>47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98</v>
      </c>
      <c r="Z2316">
        <v>98</v>
      </c>
      <c r="AA2316" t="s">
        <v>58</v>
      </c>
      <c r="AB2316" t="s">
        <v>58</v>
      </c>
      <c r="AC2316" t="s">
        <v>64</v>
      </c>
      <c r="AD2316" t="s">
        <v>64</v>
      </c>
      <c r="AE2316">
        <v>0</v>
      </c>
      <c r="AF2316">
        <v>0</v>
      </c>
      <c r="AG2316">
        <v>2</v>
      </c>
      <c r="AH2316">
        <v>2</v>
      </c>
      <c r="AI2316">
        <f t="shared" si="252"/>
        <v>88.2</v>
      </c>
      <c r="AJ2316">
        <f t="shared" si="253"/>
        <v>88.2</v>
      </c>
      <c r="AK2316">
        <f t="shared" si="254"/>
        <v>0</v>
      </c>
      <c r="AL2316">
        <f t="shared" si="255"/>
        <v>0</v>
      </c>
      <c r="AM2316">
        <f t="shared" si="256"/>
        <v>88.2</v>
      </c>
      <c r="AN2316">
        <f t="shared" si="257"/>
        <v>0</v>
      </c>
      <c r="AO2316">
        <f t="shared" si="258"/>
        <v>0</v>
      </c>
      <c r="AP2316" t="s">
        <v>73</v>
      </c>
      <c r="AQ2316">
        <v>168239</v>
      </c>
      <c r="AR2316">
        <v>0</v>
      </c>
      <c r="AS2316">
        <v>0</v>
      </c>
    </row>
    <row r="2317" spans="1:45" x14ac:dyDescent="0.2">
      <c r="A2317" t="s">
        <v>2253</v>
      </c>
      <c r="B2317" t="s">
        <v>46</v>
      </c>
      <c r="C2317" t="s">
        <v>46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K2317">
        <v>0</v>
      </c>
      <c r="L2317">
        <v>0</v>
      </c>
      <c r="M2317">
        <v>4</v>
      </c>
      <c r="N2317">
        <v>4</v>
      </c>
      <c r="O2317" t="s">
        <v>47</v>
      </c>
      <c r="P2317" t="s">
        <v>47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153</v>
      </c>
      <c r="Z2317">
        <v>153</v>
      </c>
      <c r="AA2317" t="s">
        <v>48</v>
      </c>
      <c r="AB2317" t="s">
        <v>48</v>
      </c>
      <c r="AC2317" t="s">
        <v>59</v>
      </c>
      <c r="AD2317" t="s">
        <v>59</v>
      </c>
      <c r="AE2317">
        <v>0</v>
      </c>
      <c r="AF2317">
        <v>0</v>
      </c>
      <c r="AG2317">
        <v>3</v>
      </c>
      <c r="AH2317">
        <v>3</v>
      </c>
      <c r="AI2317">
        <f t="shared" si="252"/>
        <v>153</v>
      </c>
      <c r="AJ2317">
        <f t="shared" si="253"/>
        <v>153</v>
      </c>
      <c r="AK2317">
        <f t="shared" si="254"/>
        <v>0</v>
      </c>
      <c r="AL2317">
        <f t="shared" si="255"/>
        <v>0</v>
      </c>
      <c r="AM2317">
        <f t="shared" si="256"/>
        <v>153</v>
      </c>
      <c r="AN2317">
        <f t="shared" si="257"/>
        <v>0</v>
      </c>
      <c r="AO2317">
        <f t="shared" si="258"/>
        <v>0</v>
      </c>
      <c r="AP2317" t="s">
        <v>50</v>
      </c>
      <c r="AQ2317">
        <v>168223</v>
      </c>
      <c r="AR2317">
        <v>0</v>
      </c>
      <c r="AS2317">
        <v>0</v>
      </c>
    </row>
    <row r="2318" spans="1:45" x14ac:dyDescent="0.2">
      <c r="A2318" t="s">
        <v>2254</v>
      </c>
      <c r="B2318" t="s">
        <v>46</v>
      </c>
      <c r="C2318" t="s">
        <v>46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K2318">
        <v>0</v>
      </c>
      <c r="L2318">
        <v>0</v>
      </c>
      <c r="M2318">
        <v>4</v>
      </c>
      <c r="N2318">
        <v>4</v>
      </c>
      <c r="O2318" t="s">
        <v>47</v>
      </c>
      <c r="P2318" t="s">
        <v>47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61</v>
      </c>
      <c r="Z2318">
        <v>61</v>
      </c>
      <c r="AA2318" t="s">
        <v>48</v>
      </c>
      <c r="AB2318" t="s">
        <v>48</v>
      </c>
      <c r="AC2318" t="s">
        <v>59</v>
      </c>
      <c r="AD2318" t="s">
        <v>59</v>
      </c>
      <c r="AE2318">
        <v>0</v>
      </c>
      <c r="AF2318">
        <v>0</v>
      </c>
      <c r="AG2318">
        <v>1</v>
      </c>
      <c r="AH2318">
        <v>1</v>
      </c>
      <c r="AI2318">
        <f t="shared" si="252"/>
        <v>61</v>
      </c>
      <c r="AJ2318">
        <f t="shared" si="253"/>
        <v>61</v>
      </c>
      <c r="AK2318">
        <f t="shared" si="254"/>
        <v>0</v>
      </c>
      <c r="AL2318">
        <f t="shared" si="255"/>
        <v>0</v>
      </c>
      <c r="AM2318">
        <f t="shared" si="256"/>
        <v>61</v>
      </c>
      <c r="AN2318">
        <f t="shared" si="257"/>
        <v>0</v>
      </c>
      <c r="AO2318">
        <f t="shared" si="258"/>
        <v>0</v>
      </c>
      <c r="AP2318" t="s">
        <v>50</v>
      </c>
      <c r="AQ2318">
        <v>166814</v>
      </c>
      <c r="AR2318">
        <v>0</v>
      </c>
      <c r="AS2318">
        <v>0</v>
      </c>
    </row>
    <row r="2319" spans="1:45" x14ac:dyDescent="0.2">
      <c r="A2319" t="s">
        <v>2255</v>
      </c>
      <c r="B2319" t="s">
        <v>46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K2319">
        <v>0</v>
      </c>
      <c r="L2319">
        <v>0</v>
      </c>
      <c r="M2319">
        <v>4</v>
      </c>
      <c r="N2319">
        <v>0</v>
      </c>
      <c r="O2319" t="s">
        <v>47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232</v>
      </c>
      <c r="Z2319">
        <v>0</v>
      </c>
      <c r="AA2319" t="s">
        <v>48</v>
      </c>
      <c r="AC2319" t="s">
        <v>53</v>
      </c>
      <c r="AE2319">
        <v>0</v>
      </c>
      <c r="AF2319">
        <v>0</v>
      </c>
      <c r="AG2319">
        <v>4</v>
      </c>
      <c r="AH2319">
        <v>0</v>
      </c>
      <c r="AI2319">
        <f t="shared" si="252"/>
        <v>232</v>
      </c>
      <c r="AJ2319">
        <f t="shared" si="253"/>
        <v>0</v>
      </c>
      <c r="AK2319">
        <f t="shared" si="254"/>
        <v>0</v>
      </c>
      <c r="AL2319">
        <f t="shared" si="255"/>
        <v>0</v>
      </c>
      <c r="AM2319">
        <f t="shared" si="256"/>
        <v>0</v>
      </c>
      <c r="AN2319">
        <f t="shared" si="257"/>
        <v>232</v>
      </c>
      <c r="AO2319">
        <f t="shared" si="258"/>
        <v>0</v>
      </c>
      <c r="AP2319" t="s">
        <v>50</v>
      </c>
      <c r="AQ2319">
        <v>162811</v>
      </c>
      <c r="AR2319">
        <v>0</v>
      </c>
      <c r="AS2319">
        <v>0</v>
      </c>
    </row>
    <row r="2320" spans="1:45" x14ac:dyDescent="0.2">
      <c r="A2320" t="s">
        <v>2256</v>
      </c>
      <c r="B2320" t="s">
        <v>46</v>
      </c>
      <c r="C2320" t="s">
        <v>46</v>
      </c>
      <c r="D2320">
        <v>0</v>
      </c>
      <c r="E2320">
        <v>0</v>
      </c>
      <c r="F2320">
        <v>0</v>
      </c>
      <c r="G2320">
        <v>0</v>
      </c>
      <c r="H2320">
        <v>-29.3</v>
      </c>
      <c r="I2320">
        <v>-29.3</v>
      </c>
      <c r="K2320">
        <v>2900.7</v>
      </c>
      <c r="L2320">
        <v>-263.7</v>
      </c>
      <c r="M2320">
        <v>4</v>
      </c>
      <c r="N2320">
        <v>4</v>
      </c>
      <c r="O2320" t="s">
        <v>47</v>
      </c>
      <c r="P2320" t="s">
        <v>47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293</v>
      </c>
      <c r="Z2320">
        <v>293</v>
      </c>
      <c r="AA2320" t="s">
        <v>58</v>
      </c>
      <c r="AB2320" t="s">
        <v>58</v>
      </c>
      <c r="AC2320" t="s">
        <v>49</v>
      </c>
      <c r="AD2320" t="s">
        <v>49</v>
      </c>
      <c r="AE2320">
        <v>0</v>
      </c>
      <c r="AF2320">
        <v>0</v>
      </c>
      <c r="AG2320">
        <v>5</v>
      </c>
      <c r="AH2320">
        <v>5</v>
      </c>
      <c r="AI2320">
        <f t="shared" si="252"/>
        <v>263.7</v>
      </c>
      <c r="AJ2320">
        <f t="shared" si="253"/>
        <v>263.7</v>
      </c>
      <c r="AK2320">
        <f t="shared" si="254"/>
        <v>0</v>
      </c>
      <c r="AL2320">
        <f t="shared" si="255"/>
        <v>0</v>
      </c>
      <c r="AM2320">
        <f t="shared" si="256"/>
        <v>263.7</v>
      </c>
      <c r="AN2320">
        <f t="shared" si="257"/>
        <v>0</v>
      </c>
      <c r="AO2320">
        <f t="shared" si="258"/>
        <v>0</v>
      </c>
      <c r="AP2320" t="s">
        <v>50</v>
      </c>
      <c r="AQ2320">
        <v>162957</v>
      </c>
      <c r="AR2320">
        <v>0</v>
      </c>
      <c r="AS2320">
        <v>0</v>
      </c>
    </row>
    <row r="2321" spans="1:45" x14ac:dyDescent="0.2">
      <c r="A2321" t="s">
        <v>2257</v>
      </c>
      <c r="B2321" t="s">
        <v>46</v>
      </c>
      <c r="C2321" t="s">
        <v>46</v>
      </c>
      <c r="D2321">
        <v>0</v>
      </c>
      <c r="E2321">
        <v>0</v>
      </c>
      <c r="F2321">
        <v>0</v>
      </c>
      <c r="G2321">
        <v>0</v>
      </c>
      <c r="H2321">
        <v>-7</v>
      </c>
      <c r="I2321">
        <v>-7</v>
      </c>
      <c r="K2321">
        <v>-54</v>
      </c>
      <c r="L2321">
        <v>-54</v>
      </c>
      <c r="M2321">
        <v>4</v>
      </c>
      <c r="N2321">
        <v>4</v>
      </c>
      <c r="O2321" t="s">
        <v>47</v>
      </c>
      <c r="P2321" t="s">
        <v>47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61</v>
      </c>
      <c r="Z2321">
        <v>61</v>
      </c>
      <c r="AA2321" t="s">
        <v>58</v>
      </c>
      <c r="AB2321" t="s">
        <v>58</v>
      </c>
      <c r="AC2321" t="s">
        <v>64</v>
      </c>
      <c r="AD2321" t="s">
        <v>64</v>
      </c>
      <c r="AE2321">
        <v>0</v>
      </c>
      <c r="AF2321">
        <v>0</v>
      </c>
      <c r="AG2321">
        <v>1</v>
      </c>
      <c r="AH2321">
        <v>1</v>
      </c>
      <c r="AI2321">
        <f t="shared" si="252"/>
        <v>54</v>
      </c>
      <c r="AJ2321">
        <f t="shared" si="253"/>
        <v>54</v>
      </c>
      <c r="AK2321">
        <f t="shared" si="254"/>
        <v>0</v>
      </c>
      <c r="AL2321">
        <f t="shared" si="255"/>
        <v>0</v>
      </c>
      <c r="AM2321">
        <f t="shared" si="256"/>
        <v>54</v>
      </c>
      <c r="AN2321">
        <f t="shared" si="257"/>
        <v>0</v>
      </c>
      <c r="AO2321">
        <f t="shared" si="258"/>
        <v>0</v>
      </c>
      <c r="AP2321" t="s">
        <v>50</v>
      </c>
      <c r="AQ2321">
        <v>164296</v>
      </c>
      <c r="AR2321">
        <v>0</v>
      </c>
      <c r="AS2321">
        <v>0</v>
      </c>
    </row>
    <row r="2322" spans="1:45" x14ac:dyDescent="0.2">
      <c r="A2322" t="s">
        <v>2258</v>
      </c>
      <c r="B2322" t="s">
        <v>46</v>
      </c>
      <c r="C2322" t="s">
        <v>46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K2322">
        <v>0</v>
      </c>
      <c r="L2322">
        <v>0</v>
      </c>
      <c r="M2322">
        <v>3</v>
      </c>
      <c r="N2322">
        <v>3</v>
      </c>
      <c r="O2322" t="s">
        <v>47</v>
      </c>
      <c r="P2322" t="s">
        <v>47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169</v>
      </c>
      <c r="Z2322">
        <v>169</v>
      </c>
      <c r="AA2322" t="s">
        <v>48</v>
      </c>
      <c r="AB2322" t="s">
        <v>48</v>
      </c>
      <c r="AC2322" t="s">
        <v>49</v>
      </c>
      <c r="AD2322" t="s">
        <v>49</v>
      </c>
      <c r="AE2322">
        <v>0</v>
      </c>
      <c r="AF2322">
        <v>0</v>
      </c>
      <c r="AG2322">
        <v>4</v>
      </c>
      <c r="AH2322">
        <v>4</v>
      </c>
      <c r="AI2322">
        <f t="shared" si="252"/>
        <v>169</v>
      </c>
      <c r="AJ2322">
        <f t="shared" si="253"/>
        <v>169</v>
      </c>
      <c r="AK2322">
        <f t="shared" si="254"/>
        <v>0</v>
      </c>
      <c r="AL2322">
        <f t="shared" si="255"/>
        <v>0</v>
      </c>
      <c r="AM2322">
        <f t="shared" si="256"/>
        <v>169</v>
      </c>
      <c r="AN2322">
        <f t="shared" si="257"/>
        <v>0</v>
      </c>
      <c r="AO2322">
        <f t="shared" si="258"/>
        <v>0</v>
      </c>
      <c r="AP2322" t="s">
        <v>50</v>
      </c>
      <c r="AQ2322">
        <v>164329</v>
      </c>
      <c r="AR2322">
        <v>0</v>
      </c>
      <c r="AS2322">
        <v>0</v>
      </c>
    </row>
    <row r="2323" spans="1:45" x14ac:dyDescent="0.2">
      <c r="A2323" t="s">
        <v>2259</v>
      </c>
      <c r="B2323" t="s">
        <v>46</v>
      </c>
      <c r="C2323" t="s">
        <v>46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K2323">
        <v>0</v>
      </c>
      <c r="L2323">
        <v>0</v>
      </c>
      <c r="M2323">
        <v>4</v>
      </c>
      <c r="N2323">
        <v>4</v>
      </c>
      <c r="O2323" t="s">
        <v>47</v>
      </c>
      <c r="P2323" t="s">
        <v>47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257</v>
      </c>
      <c r="Z2323">
        <v>257</v>
      </c>
      <c r="AA2323" t="s">
        <v>48</v>
      </c>
      <c r="AB2323" t="s">
        <v>48</v>
      </c>
      <c r="AC2323" t="s">
        <v>53</v>
      </c>
      <c r="AD2323" t="s">
        <v>53</v>
      </c>
      <c r="AE2323">
        <v>0</v>
      </c>
      <c r="AF2323">
        <v>0</v>
      </c>
      <c r="AG2323">
        <v>5</v>
      </c>
      <c r="AH2323">
        <v>5</v>
      </c>
      <c r="AI2323">
        <f t="shared" si="252"/>
        <v>257</v>
      </c>
      <c r="AJ2323">
        <f t="shared" si="253"/>
        <v>257</v>
      </c>
      <c r="AK2323">
        <f t="shared" si="254"/>
        <v>0</v>
      </c>
      <c r="AL2323">
        <f t="shared" si="255"/>
        <v>0</v>
      </c>
      <c r="AM2323">
        <f t="shared" si="256"/>
        <v>257</v>
      </c>
      <c r="AN2323">
        <f t="shared" si="257"/>
        <v>0</v>
      </c>
      <c r="AO2323">
        <f t="shared" si="258"/>
        <v>0</v>
      </c>
      <c r="AP2323" t="s">
        <v>50</v>
      </c>
      <c r="AQ2323">
        <v>164309</v>
      </c>
      <c r="AR2323">
        <v>0</v>
      </c>
      <c r="AS2323">
        <v>0</v>
      </c>
    </row>
    <row r="2324" spans="1:45" x14ac:dyDescent="0.2">
      <c r="A2324" t="s">
        <v>2260</v>
      </c>
      <c r="B2324" t="s">
        <v>46</v>
      </c>
      <c r="C2324" t="s">
        <v>46</v>
      </c>
      <c r="D2324">
        <v>0</v>
      </c>
      <c r="E2324">
        <v>0</v>
      </c>
      <c r="F2324">
        <v>0</v>
      </c>
      <c r="G2324">
        <v>0</v>
      </c>
      <c r="H2324">
        <v>-7</v>
      </c>
      <c r="I2324">
        <v>-7</v>
      </c>
      <c r="K2324">
        <v>-21</v>
      </c>
      <c r="L2324">
        <v>231</v>
      </c>
      <c r="M2324">
        <v>1</v>
      </c>
      <c r="N2324">
        <v>1</v>
      </c>
      <c r="O2324" t="s">
        <v>47</v>
      </c>
      <c r="P2324" t="s">
        <v>86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28</v>
      </c>
      <c r="Z2324">
        <v>28</v>
      </c>
      <c r="AA2324" t="s">
        <v>58</v>
      </c>
      <c r="AB2324" t="s">
        <v>58</v>
      </c>
      <c r="AC2324" t="s">
        <v>59</v>
      </c>
      <c r="AD2324" t="s">
        <v>59</v>
      </c>
      <c r="AE2324">
        <v>0</v>
      </c>
      <c r="AF2324">
        <v>0</v>
      </c>
      <c r="AG2324">
        <v>1</v>
      </c>
      <c r="AH2324">
        <v>1</v>
      </c>
      <c r="AI2324">
        <f t="shared" si="252"/>
        <v>21</v>
      </c>
      <c r="AJ2324">
        <f t="shared" si="253"/>
        <v>21</v>
      </c>
      <c r="AK2324">
        <f t="shared" si="254"/>
        <v>0</v>
      </c>
      <c r="AL2324">
        <f t="shared" si="255"/>
        <v>0</v>
      </c>
      <c r="AM2324">
        <f t="shared" si="256"/>
        <v>21</v>
      </c>
      <c r="AN2324">
        <f t="shared" si="257"/>
        <v>0</v>
      </c>
      <c r="AO2324">
        <f t="shared" si="258"/>
        <v>0</v>
      </c>
      <c r="AP2324" t="s">
        <v>73</v>
      </c>
      <c r="AQ2324">
        <v>165798</v>
      </c>
      <c r="AR2324">
        <v>0</v>
      </c>
      <c r="AS2324">
        <v>0</v>
      </c>
    </row>
    <row r="2325" spans="1:45" x14ac:dyDescent="0.2">
      <c r="A2325" t="s">
        <v>2261</v>
      </c>
      <c r="B2325" t="s">
        <v>46</v>
      </c>
      <c r="C2325" t="s">
        <v>46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K2325">
        <v>0</v>
      </c>
      <c r="L2325">
        <v>0</v>
      </c>
      <c r="M2325">
        <v>3</v>
      </c>
      <c r="N2325">
        <v>3</v>
      </c>
      <c r="O2325" t="s">
        <v>47</v>
      </c>
      <c r="P2325" t="s">
        <v>47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98</v>
      </c>
      <c r="Z2325">
        <v>49</v>
      </c>
      <c r="AA2325" t="s">
        <v>48</v>
      </c>
      <c r="AB2325" t="s">
        <v>48</v>
      </c>
      <c r="AC2325" t="s">
        <v>59</v>
      </c>
      <c r="AD2325" t="s">
        <v>59</v>
      </c>
      <c r="AE2325">
        <v>0</v>
      </c>
      <c r="AF2325">
        <v>0</v>
      </c>
      <c r="AG2325">
        <v>2</v>
      </c>
      <c r="AH2325">
        <v>1</v>
      </c>
      <c r="AI2325">
        <f t="shared" si="252"/>
        <v>98</v>
      </c>
      <c r="AJ2325">
        <f t="shared" si="253"/>
        <v>49</v>
      </c>
      <c r="AK2325">
        <f t="shared" si="254"/>
        <v>0</v>
      </c>
      <c r="AL2325">
        <f t="shared" si="255"/>
        <v>0</v>
      </c>
      <c r="AM2325">
        <f t="shared" si="256"/>
        <v>0</v>
      </c>
      <c r="AN2325">
        <f t="shared" si="257"/>
        <v>0</v>
      </c>
      <c r="AO2325">
        <f t="shared" si="258"/>
        <v>49</v>
      </c>
      <c r="AP2325" t="s">
        <v>73</v>
      </c>
      <c r="AQ2325">
        <v>154713</v>
      </c>
      <c r="AR2325">
        <v>0</v>
      </c>
      <c r="AS2325">
        <v>0</v>
      </c>
    </row>
    <row r="2326" spans="1:45" x14ac:dyDescent="0.2">
      <c r="A2326" t="s">
        <v>2262</v>
      </c>
      <c r="B2326" t="s">
        <v>46</v>
      </c>
      <c r="C2326" t="s">
        <v>46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K2326">
        <v>0</v>
      </c>
      <c r="L2326">
        <v>0</v>
      </c>
      <c r="M2326">
        <v>3</v>
      </c>
      <c r="N2326">
        <v>3</v>
      </c>
      <c r="O2326" t="s">
        <v>47</v>
      </c>
      <c r="P2326" t="s">
        <v>47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285</v>
      </c>
      <c r="Z2326">
        <v>285</v>
      </c>
      <c r="AA2326" t="s">
        <v>48</v>
      </c>
      <c r="AB2326" t="s">
        <v>48</v>
      </c>
      <c r="AC2326" t="s">
        <v>49</v>
      </c>
      <c r="AD2326" t="s">
        <v>49</v>
      </c>
      <c r="AE2326">
        <v>0</v>
      </c>
      <c r="AF2326">
        <v>0</v>
      </c>
      <c r="AG2326">
        <v>6</v>
      </c>
      <c r="AH2326">
        <v>6</v>
      </c>
      <c r="AI2326">
        <f t="shared" si="252"/>
        <v>285</v>
      </c>
      <c r="AJ2326">
        <f t="shared" si="253"/>
        <v>285</v>
      </c>
      <c r="AK2326">
        <f t="shared" si="254"/>
        <v>0</v>
      </c>
      <c r="AL2326">
        <f t="shared" si="255"/>
        <v>0</v>
      </c>
      <c r="AM2326">
        <f t="shared" si="256"/>
        <v>285</v>
      </c>
      <c r="AN2326">
        <f t="shared" si="257"/>
        <v>0</v>
      </c>
      <c r="AO2326">
        <f t="shared" si="258"/>
        <v>0</v>
      </c>
      <c r="AP2326" t="s">
        <v>50</v>
      </c>
      <c r="AQ2326">
        <v>155919</v>
      </c>
      <c r="AR2326">
        <v>0</v>
      </c>
      <c r="AS2326">
        <v>0</v>
      </c>
    </row>
    <row r="2327" spans="1:45" x14ac:dyDescent="0.2">
      <c r="A2327" t="s">
        <v>2263</v>
      </c>
      <c r="B2327" t="s">
        <v>46</v>
      </c>
      <c r="C2327" t="s">
        <v>46</v>
      </c>
      <c r="D2327">
        <v>0</v>
      </c>
      <c r="E2327">
        <v>0</v>
      </c>
      <c r="F2327">
        <v>0</v>
      </c>
      <c r="G2327">
        <v>0</v>
      </c>
      <c r="H2327">
        <v>-90</v>
      </c>
      <c r="I2327">
        <v>-60.55</v>
      </c>
      <c r="K2327">
        <v>-270</v>
      </c>
      <c r="L2327">
        <v>3039.75</v>
      </c>
      <c r="M2327">
        <v>3</v>
      </c>
      <c r="N2327">
        <v>3</v>
      </c>
      <c r="O2327" t="s">
        <v>47</v>
      </c>
      <c r="P2327" t="s">
        <v>86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360</v>
      </c>
      <c r="Z2327">
        <v>304</v>
      </c>
      <c r="AA2327" t="s">
        <v>58</v>
      </c>
      <c r="AB2327" t="s">
        <v>58</v>
      </c>
      <c r="AC2327" t="s">
        <v>113</v>
      </c>
      <c r="AD2327" t="s">
        <v>113</v>
      </c>
      <c r="AE2327">
        <v>0</v>
      </c>
      <c r="AF2327">
        <v>0</v>
      </c>
      <c r="AG2327">
        <v>12</v>
      </c>
      <c r="AH2327">
        <v>10</v>
      </c>
      <c r="AI2327">
        <f t="shared" si="252"/>
        <v>270</v>
      </c>
      <c r="AJ2327">
        <f t="shared" si="253"/>
        <v>243.45</v>
      </c>
      <c r="AK2327">
        <f t="shared" si="254"/>
        <v>0</v>
      </c>
      <c r="AL2327">
        <f t="shared" si="255"/>
        <v>0</v>
      </c>
      <c r="AM2327">
        <f t="shared" si="256"/>
        <v>0</v>
      </c>
      <c r="AN2327">
        <f t="shared" si="257"/>
        <v>0</v>
      </c>
      <c r="AO2327">
        <f t="shared" si="258"/>
        <v>26.550000000000011</v>
      </c>
      <c r="AP2327" t="s">
        <v>50</v>
      </c>
      <c r="AQ2327">
        <v>158217</v>
      </c>
      <c r="AR2327">
        <v>0</v>
      </c>
      <c r="AS2327">
        <v>0</v>
      </c>
    </row>
    <row r="2328" spans="1:45" x14ac:dyDescent="0.2">
      <c r="A2328" t="s">
        <v>2264</v>
      </c>
      <c r="B2328" t="s">
        <v>46</v>
      </c>
      <c r="C2328" t="s">
        <v>46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K2328">
        <v>0</v>
      </c>
      <c r="L2328">
        <v>0</v>
      </c>
      <c r="M2328">
        <v>4</v>
      </c>
      <c r="N2328">
        <v>4</v>
      </c>
      <c r="O2328" t="s">
        <v>47</v>
      </c>
      <c r="P2328" t="s">
        <v>47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61</v>
      </c>
      <c r="Z2328">
        <v>61</v>
      </c>
      <c r="AA2328" t="s">
        <v>48</v>
      </c>
      <c r="AB2328" t="s">
        <v>48</v>
      </c>
      <c r="AC2328" t="s">
        <v>56</v>
      </c>
      <c r="AD2328" t="s">
        <v>56</v>
      </c>
      <c r="AE2328">
        <v>0</v>
      </c>
      <c r="AF2328">
        <v>0</v>
      </c>
      <c r="AG2328">
        <v>1</v>
      </c>
      <c r="AH2328">
        <v>1</v>
      </c>
      <c r="AI2328">
        <f t="shared" si="252"/>
        <v>61</v>
      </c>
      <c r="AJ2328">
        <f t="shared" si="253"/>
        <v>61</v>
      </c>
      <c r="AK2328">
        <f t="shared" si="254"/>
        <v>0</v>
      </c>
      <c r="AL2328">
        <f t="shared" si="255"/>
        <v>0</v>
      </c>
      <c r="AM2328">
        <f t="shared" si="256"/>
        <v>61</v>
      </c>
      <c r="AN2328">
        <f t="shared" si="257"/>
        <v>0</v>
      </c>
      <c r="AO2328">
        <f t="shared" si="258"/>
        <v>0</v>
      </c>
      <c r="AP2328" t="s">
        <v>73</v>
      </c>
      <c r="AQ2328">
        <v>158198</v>
      </c>
      <c r="AR2328">
        <v>0</v>
      </c>
      <c r="AS2328">
        <v>0</v>
      </c>
    </row>
    <row r="2329" spans="1:45" x14ac:dyDescent="0.2">
      <c r="A2329" t="s">
        <v>2265</v>
      </c>
      <c r="B2329" t="s">
        <v>46</v>
      </c>
      <c r="C2329" t="s">
        <v>46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K2329">
        <v>0</v>
      </c>
      <c r="L2329">
        <v>0</v>
      </c>
      <c r="M2329">
        <v>4</v>
      </c>
      <c r="N2329">
        <v>4</v>
      </c>
      <c r="O2329" t="s">
        <v>47</v>
      </c>
      <c r="P2329" t="s">
        <v>47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183</v>
      </c>
      <c r="Z2329">
        <v>183</v>
      </c>
      <c r="AA2329" t="s">
        <v>48</v>
      </c>
      <c r="AB2329" t="s">
        <v>48</v>
      </c>
      <c r="AC2329" t="s">
        <v>59</v>
      </c>
      <c r="AD2329" t="s">
        <v>59</v>
      </c>
      <c r="AE2329">
        <v>0</v>
      </c>
      <c r="AF2329">
        <v>0</v>
      </c>
      <c r="AG2329">
        <v>3</v>
      </c>
      <c r="AH2329">
        <v>3</v>
      </c>
      <c r="AI2329">
        <f t="shared" si="252"/>
        <v>183</v>
      </c>
      <c r="AJ2329">
        <f t="shared" si="253"/>
        <v>183</v>
      </c>
      <c r="AK2329">
        <f t="shared" si="254"/>
        <v>0</v>
      </c>
      <c r="AL2329">
        <f t="shared" si="255"/>
        <v>0</v>
      </c>
      <c r="AM2329">
        <f t="shared" si="256"/>
        <v>183</v>
      </c>
      <c r="AN2329">
        <f t="shared" si="257"/>
        <v>0</v>
      </c>
      <c r="AO2329">
        <f t="shared" si="258"/>
        <v>0</v>
      </c>
      <c r="AP2329" t="s">
        <v>50</v>
      </c>
      <c r="AQ2329">
        <v>160425</v>
      </c>
      <c r="AR2329">
        <v>0</v>
      </c>
      <c r="AS2329">
        <v>0</v>
      </c>
    </row>
    <row r="2330" spans="1:45" x14ac:dyDescent="0.2">
      <c r="A2330" t="s">
        <v>2266</v>
      </c>
      <c r="B2330" t="s">
        <v>46</v>
      </c>
      <c r="C2330" t="s">
        <v>46</v>
      </c>
      <c r="D2330">
        <v>0</v>
      </c>
      <c r="E2330">
        <v>0</v>
      </c>
      <c r="F2330">
        <v>0</v>
      </c>
      <c r="G2330">
        <v>0</v>
      </c>
      <c r="H2330">
        <v>-11</v>
      </c>
      <c r="I2330">
        <v>-11</v>
      </c>
      <c r="K2330">
        <v>-99</v>
      </c>
      <c r="L2330">
        <v>-99</v>
      </c>
      <c r="M2330">
        <v>4</v>
      </c>
      <c r="N2330">
        <v>4</v>
      </c>
      <c r="O2330" t="s">
        <v>47</v>
      </c>
      <c r="P2330" t="s">
        <v>47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110</v>
      </c>
      <c r="Z2330">
        <v>110</v>
      </c>
      <c r="AA2330" t="s">
        <v>58</v>
      </c>
      <c r="AB2330" t="s">
        <v>58</v>
      </c>
      <c r="AC2330" t="s">
        <v>59</v>
      </c>
      <c r="AD2330" t="s">
        <v>59</v>
      </c>
      <c r="AE2330">
        <v>0</v>
      </c>
      <c r="AF2330">
        <v>0</v>
      </c>
      <c r="AG2330">
        <v>2</v>
      </c>
      <c r="AH2330">
        <v>2</v>
      </c>
      <c r="AI2330">
        <f t="shared" si="252"/>
        <v>99</v>
      </c>
      <c r="AJ2330">
        <f t="shared" si="253"/>
        <v>99</v>
      </c>
      <c r="AK2330">
        <f t="shared" si="254"/>
        <v>0</v>
      </c>
      <c r="AL2330">
        <f t="shared" si="255"/>
        <v>0</v>
      </c>
      <c r="AM2330">
        <f t="shared" si="256"/>
        <v>99</v>
      </c>
      <c r="AN2330">
        <f t="shared" si="257"/>
        <v>0</v>
      </c>
      <c r="AO2330">
        <f t="shared" si="258"/>
        <v>0</v>
      </c>
      <c r="AP2330" t="s">
        <v>50</v>
      </c>
      <c r="AQ2330">
        <v>161509</v>
      </c>
      <c r="AR2330">
        <v>0</v>
      </c>
      <c r="AS2330">
        <v>0</v>
      </c>
    </row>
    <row r="2331" spans="1:45" x14ac:dyDescent="0.2">
      <c r="A2331" t="s">
        <v>2267</v>
      </c>
      <c r="B2331" t="s">
        <v>46</v>
      </c>
      <c r="C2331" t="s">
        <v>46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K2331">
        <v>0</v>
      </c>
      <c r="L2331">
        <v>0</v>
      </c>
      <c r="M2331">
        <v>5</v>
      </c>
      <c r="N2331">
        <v>5</v>
      </c>
      <c r="O2331" t="s">
        <v>47</v>
      </c>
      <c r="P2331" t="s">
        <v>47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285</v>
      </c>
      <c r="Z2331">
        <v>285</v>
      </c>
      <c r="AA2331" t="s">
        <v>48</v>
      </c>
      <c r="AB2331" t="s">
        <v>48</v>
      </c>
      <c r="AC2331" t="s">
        <v>66</v>
      </c>
      <c r="AD2331" t="s">
        <v>66</v>
      </c>
      <c r="AE2331">
        <v>0</v>
      </c>
      <c r="AF2331">
        <v>0</v>
      </c>
      <c r="AG2331">
        <v>6</v>
      </c>
      <c r="AH2331">
        <v>6</v>
      </c>
      <c r="AI2331">
        <f t="shared" si="252"/>
        <v>285</v>
      </c>
      <c r="AJ2331">
        <f t="shared" si="253"/>
        <v>285</v>
      </c>
      <c r="AK2331">
        <f t="shared" si="254"/>
        <v>0</v>
      </c>
      <c r="AL2331">
        <f t="shared" si="255"/>
        <v>0</v>
      </c>
      <c r="AM2331">
        <f t="shared" si="256"/>
        <v>285</v>
      </c>
      <c r="AN2331">
        <f t="shared" si="257"/>
        <v>0</v>
      </c>
      <c r="AO2331">
        <f t="shared" si="258"/>
        <v>0</v>
      </c>
      <c r="AP2331" t="s">
        <v>50</v>
      </c>
      <c r="AQ2331">
        <v>149524</v>
      </c>
      <c r="AR2331">
        <v>0</v>
      </c>
      <c r="AS2331">
        <v>0</v>
      </c>
    </row>
    <row r="2332" spans="1:45" x14ac:dyDescent="0.2">
      <c r="A2332" t="s">
        <v>2268</v>
      </c>
      <c r="B2332" t="s">
        <v>46</v>
      </c>
      <c r="C2332" t="s">
        <v>46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K2332">
        <v>0</v>
      </c>
      <c r="L2332">
        <v>0</v>
      </c>
      <c r="M2332">
        <v>3</v>
      </c>
      <c r="N2332">
        <v>3</v>
      </c>
      <c r="O2332" t="s">
        <v>47</v>
      </c>
      <c r="P2332" t="s">
        <v>47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116</v>
      </c>
      <c r="Z2332">
        <v>116</v>
      </c>
      <c r="AA2332" t="s">
        <v>48</v>
      </c>
      <c r="AB2332" t="s">
        <v>48</v>
      </c>
      <c r="AC2332" t="s">
        <v>53</v>
      </c>
      <c r="AD2332" t="s">
        <v>59</v>
      </c>
      <c r="AE2332">
        <v>0</v>
      </c>
      <c r="AF2332">
        <v>0</v>
      </c>
      <c r="AG2332">
        <v>3</v>
      </c>
      <c r="AH2332">
        <v>3</v>
      </c>
      <c r="AI2332">
        <f t="shared" si="252"/>
        <v>116</v>
      </c>
      <c r="AJ2332">
        <f t="shared" si="253"/>
        <v>116</v>
      </c>
      <c r="AK2332">
        <f t="shared" si="254"/>
        <v>0</v>
      </c>
      <c r="AL2332">
        <f t="shared" si="255"/>
        <v>0</v>
      </c>
      <c r="AM2332">
        <f t="shared" si="256"/>
        <v>116</v>
      </c>
      <c r="AN2332">
        <f t="shared" si="257"/>
        <v>0</v>
      </c>
      <c r="AO2332">
        <f t="shared" si="258"/>
        <v>0</v>
      </c>
      <c r="AP2332" t="s">
        <v>73</v>
      </c>
      <c r="AQ2332">
        <v>149008</v>
      </c>
      <c r="AR2332">
        <v>0</v>
      </c>
      <c r="AS2332">
        <v>0</v>
      </c>
    </row>
    <row r="2333" spans="1:45" x14ac:dyDescent="0.2">
      <c r="A2333" t="s">
        <v>2269</v>
      </c>
      <c r="B2333" t="s">
        <v>46</v>
      </c>
      <c r="C2333" t="s">
        <v>46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K2333">
        <v>0</v>
      </c>
      <c r="L2333">
        <v>0</v>
      </c>
      <c r="M2333">
        <v>3</v>
      </c>
      <c r="N2333">
        <v>3</v>
      </c>
      <c r="O2333" t="s">
        <v>47</v>
      </c>
      <c r="P2333" t="s">
        <v>47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138</v>
      </c>
      <c r="Z2333">
        <v>138</v>
      </c>
      <c r="AA2333" t="s">
        <v>48</v>
      </c>
      <c r="AB2333" t="s">
        <v>48</v>
      </c>
      <c r="AC2333" t="s">
        <v>66</v>
      </c>
      <c r="AD2333" t="s">
        <v>64</v>
      </c>
      <c r="AE2333">
        <v>0</v>
      </c>
      <c r="AF2333">
        <v>0</v>
      </c>
      <c r="AG2333">
        <v>3</v>
      </c>
      <c r="AH2333">
        <v>3</v>
      </c>
      <c r="AI2333">
        <f t="shared" si="252"/>
        <v>138</v>
      </c>
      <c r="AJ2333">
        <f t="shared" si="253"/>
        <v>138</v>
      </c>
      <c r="AK2333">
        <f t="shared" si="254"/>
        <v>0</v>
      </c>
      <c r="AL2333">
        <f t="shared" si="255"/>
        <v>0</v>
      </c>
      <c r="AM2333">
        <f t="shared" si="256"/>
        <v>138</v>
      </c>
      <c r="AN2333">
        <f t="shared" si="257"/>
        <v>0</v>
      </c>
      <c r="AO2333">
        <f t="shared" si="258"/>
        <v>0</v>
      </c>
      <c r="AP2333" t="s">
        <v>73</v>
      </c>
      <c r="AQ2333">
        <v>151034</v>
      </c>
      <c r="AR2333">
        <v>0</v>
      </c>
      <c r="AS2333">
        <v>0</v>
      </c>
    </row>
    <row r="2334" spans="1:45" x14ac:dyDescent="0.2">
      <c r="A2334" t="s">
        <v>2270</v>
      </c>
      <c r="B2334" t="s">
        <v>46</v>
      </c>
      <c r="C2334" t="s">
        <v>46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K2334">
        <v>0</v>
      </c>
      <c r="L2334">
        <v>0</v>
      </c>
      <c r="M2334">
        <v>4</v>
      </c>
      <c r="N2334">
        <v>4</v>
      </c>
      <c r="O2334" t="s">
        <v>47</v>
      </c>
      <c r="P2334" t="s">
        <v>47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61</v>
      </c>
      <c r="Z2334">
        <v>61</v>
      </c>
      <c r="AA2334" t="s">
        <v>48</v>
      </c>
      <c r="AB2334" t="s">
        <v>48</v>
      </c>
      <c r="AC2334" t="s">
        <v>49</v>
      </c>
      <c r="AD2334" t="s">
        <v>56</v>
      </c>
      <c r="AE2334">
        <v>0</v>
      </c>
      <c r="AF2334">
        <v>0</v>
      </c>
      <c r="AG2334">
        <v>1</v>
      </c>
      <c r="AH2334">
        <v>1</v>
      </c>
      <c r="AI2334">
        <f t="shared" si="252"/>
        <v>61</v>
      </c>
      <c r="AJ2334">
        <f t="shared" si="253"/>
        <v>61</v>
      </c>
      <c r="AK2334">
        <f t="shared" si="254"/>
        <v>0</v>
      </c>
      <c r="AL2334">
        <f t="shared" si="255"/>
        <v>0</v>
      </c>
      <c r="AM2334">
        <f t="shared" si="256"/>
        <v>61</v>
      </c>
      <c r="AN2334">
        <f t="shared" si="257"/>
        <v>0</v>
      </c>
      <c r="AO2334">
        <f t="shared" si="258"/>
        <v>0</v>
      </c>
      <c r="AP2334" t="s">
        <v>50</v>
      </c>
      <c r="AQ2334">
        <v>154494</v>
      </c>
      <c r="AR2334">
        <v>0</v>
      </c>
      <c r="AS2334">
        <v>0</v>
      </c>
    </row>
    <row r="2335" spans="1:45" x14ac:dyDescent="0.2">
      <c r="A2335" t="s">
        <v>3974</v>
      </c>
      <c r="B2335" t="s">
        <v>46</v>
      </c>
      <c r="C2335" t="s">
        <v>46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K2335">
        <v>0</v>
      </c>
      <c r="L2335">
        <v>0</v>
      </c>
      <c r="M2335">
        <v>3</v>
      </c>
      <c r="N2335">
        <v>3</v>
      </c>
      <c r="O2335" t="s">
        <v>47</v>
      </c>
      <c r="P2335" t="s">
        <v>47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98</v>
      </c>
      <c r="Z2335">
        <v>98</v>
      </c>
      <c r="AA2335" t="s">
        <v>48</v>
      </c>
      <c r="AB2335" t="s">
        <v>48</v>
      </c>
      <c r="AC2335" t="s">
        <v>49</v>
      </c>
      <c r="AD2335" t="s">
        <v>49</v>
      </c>
      <c r="AE2335">
        <v>0</v>
      </c>
      <c r="AF2335">
        <v>0</v>
      </c>
      <c r="AG2335">
        <v>2</v>
      </c>
      <c r="AH2335">
        <v>2</v>
      </c>
      <c r="AI2335">
        <f t="shared" si="252"/>
        <v>98</v>
      </c>
      <c r="AJ2335">
        <f t="shared" si="253"/>
        <v>98</v>
      </c>
      <c r="AK2335">
        <f t="shared" si="254"/>
        <v>0</v>
      </c>
      <c r="AL2335">
        <f t="shared" si="255"/>
        <v>0</v>
      </c>
      <c r="AM2335">
        <f t="shared" si="256"/>
        <v>98</v>
      </c>
      <c r="AN2335">
        <f t="shared" si="257"/>
        <v>0</v>
      </c>
      <c r="AO2335">
        <f t="shared" si="258"/>
        <v>0</v>
      </c>
      <c r="AP2335" t="s">
        <v>50</v>
      </c>
      <c r="AQ2335">
        <v>107180</v>
      </c>
      <c r="AR2335">
        <v>0</v>
      </c>
      <c r="AS2335">
        <v>0</v>
      </c>
    </row>
    <row r="2336" spans="1:45" x14ac:dyDescent="0.2">
      <c r="A2336" t="s">
        <v>2271</v>
      </c>
      <c r="B2336" t="s">
        <v>46</v>
      </c>
      <c r="C2336" t="s">
        <v>46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K2336">
        <v>0</v>
      </c>
      <c r="L2336">
        <v>0</v>
      </c>
      <c r="M2336">
        <v>4</v>
      </c>
      <c r="N2336">
        <v>4</v>
      </c>
      <c r="O2336" t="s">
        <v>47</v>
      </c>
      <c r="P2336" t="s">
        <v>47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61</v>
      </c>
      <c r="Z2336">
        <v>61</v>
      </c>
      <c r="AA2336" t="s">
        <v>48</v>
      </c>
      <c r="AB2336" t="s">
        <v>48</v>
      </c>
      <c r="AC2336" t="s">
        <v>59</v>
      </c>
      <c r="AD2336" t="s">
        <v>59</v>
      </c>
      <c r="AE2336">
        <v>0</v>
      </c>
      <c r="AF2336">
        <v>0</v>
      </c>
      <c r="AG2336">
        <v>1</v>
      </c>
      <c r="AH2336">
        <v>1</v>
      </c>
      <c r="AI2336">
        <f t="shared" si="252"/>
        <v>61</v>
      </c>
      <c r="AJ2336">
        <f t="shared" si="253"/>
        <v>61</v>
      </c>
      <c r="AK2336">
        <f t="shared" si="254"/>
        <v>0</v>
      </c>
      <c r="AL2336">
        <f t="shared" si="255"/>
        <v>0</v>
      </c>
      <c r="AM2336">
        <f t="shared" si="256"/>
        <v>61</v>
      </c>
      <c r="AN2336">
        <f t="shared" si="257"/>
        <v>0</v>
      </c>
      <c r="AO2336">
        <f t="shared" si="258"/>
        <v>0</v>
      </c>
      <c r="AP2336" t="s">
        <v>50</v>
      </c>
      <c r="AQ2336">
        <v>134595</v>
      </c>
      <c r="AR2336">
        <v>0</v>
      </c>
      <c r="AS2336">
        <v>0</v>
      </c>
    </row>
    <row r="2337" spans="1:45" x14ac:dyDescent="0.2">
      <c r="A2337" t="s">
        <v>2272</v>
      </c>
      <c r="B2337" t="s">
        <v>46</v>
      </c>
      <c r="C2337" t="s">
        <v>46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K2337">
        <v>0</v>
      </c>
      <c r="L2337">
        <v>0</v>
      </c>
      <c r="M2337">
        <v>3</v>
      </c>
      <c r="N2337">
        <v>3</v>
      </c>
      <c r="O2337" t="s">
        <v>47</v>
      </c>
      <c r="P2337" t="s">
        <v>47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196</v>
      </c>
      <c r="Z2337">
        <v>196</v>
      </c>
      <c r="AA2337" t="s">
        <v>48</v>
      </c>
      <c r="AB2337" t="s">
        <v>48</v>
      </c>
      <c r="AC2337" t="s">
        <v>66</v>
      </c>
      <c r="AD2337" t="s">
        <v>66</v>
      </c>
      <c r="AE2337">
        <v>0</v>
      </c>
      <c r="AF2337">
        <v>0</v>
      </c>
      <c r="AG2337">
        <v>4</v>
      </c>
      <c r="AH2337">
        <v>4</v>
      </c>
      <c r="AI2337">
        <f t="shared" si="252"/>
        <v>196</v>
      </c>
      <c r="AJ2337">
        <f t="shared" si="253"/>
        <v>196</v>
      </c>
      <c r="AK2337">
        <f t="shared" si="254"/>
        <v>0</v>
      </c>
      <c r="AL2337">
        <f t="shared" si="255"/>
        <v>0</v>
      </c>
      <c r="AM2337">
        <f t="shared" si="256"/>
        <v>196</v>
      </c>
      <c r="AN2337">
        <f t="shared" si="257"/>
        <v>0</v>
      </c>
      <c r="AO2337">
        <f t="shared" si="258"/>
        <v>0</v>
      </c>
      <c r="AP2337" t="s">
        <v>50</v>
      </c>
      <c r="AQ2337">
        <v>135670</v>
      </c>
      <c r="AR2337">
        <v>0</v>
      </c>
      <c r="AS2337">
        <v>0</v>
      </c>
    </row>
    <row r="2338" spans="1:45" x14ac:dyDescent="0.2">
      <c r="A2338" t="s">
        <v>2273</v>
      </c>
      <c r="B2338" t="s">
        <v>46</v>
      </c>
      <c r="C2338" t="s">
        <v>46</v>
      </c>
      <c r="D2338">
        <v>0</v>
      </c>
      <c r="E2338">
        <v>0</v>
      </c>
      <c r="F2338">
        <v>0</v>
      </c>
      <c r="G2338">
        <v>0</v>
      </c>
      <c r="H2338">
        <v>-25</v>
      </c>
      <c r="I2338">
        <v>-25</v>
      </c>
      <c r="K2338">
        <v>-220</v>
      </c>
      <c r="L2338">
        <v>-220</v>
      </c>
      <c r="M2338">
        <v>3</v>
      </c>
      <c r="N2338">
        <v>3</v>
      </c>
      <c r="O2338" t="s">
        <v>47</v>
      </c>
      <c r="P2338" t="s">
        <v>47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245</v>
      </c>
      <c r="Z2338">
        <v>245</v>
      </c>
      <c r="AA2338" t="s">
        <v>58</v>
      </c>
      <c r="AB2338" t="s">
        <v>58</v>
      </c>
      <c r="AC2338" t="s">
        <v>53</v>
      </c>
      <c r="AD2338" t="s">
        <v>53</v>
      </c>
      <c r="AE2338">
        <v>0</v>
      </c>
      <c r="AF2338">
        <v>0</v>
      </c>
      <c r="AG2338">
        <v>5</v>
      </c>
      <c r="AH2338">
        <v>5</v>
      </c>
      <c r="AI2338">
        <f t="shared" si="252"/>
        <v>220</v>
      </c>
      <c r="AJ2338">
        <f t="shared" si="253"/>
        <v>220</v>
      </c>
      <c r="AK2338">
        <f t="shared" si="254"/>
        <v>0</v>
      </c>
      <c r="AL2338">
        <f t="shared" si="255"/>
        <v>0</v>
      </c>
      <c r="AM2338">
        <f t="shared" si="256"/>
        <v>220</v>
      </c>
      <c r="AN2338">
        <f t="shared" si="257"/>
        <v>0</v>
      </c>
      <c r="AO2338">
        <f t="shared" si="258"/>
        <v>0</v>
      </c>
      <c r="AP2338" t="s">
        <v>50</v>
      </c>
      <c r="AQ2338">
        <v>135667</v>
      </c>
      <c r="AR2338">
        <v>0</v>
      </c>
      <c r="AS2338">
        <v>0</v>
      </c>
    </row>
    <row r="2339" spans="1:45" x14ac:dyDescent="0.2">
      <c r="A2339" t="s">
        <v>2274</v>
      </c>
      <c r="B2339" t="s">
        <v>46</v>
      </c>
      <c r="C2339" t="s">
        <v>46</v>
      </c>
      <c r="D2339">
        <v>0</v>
      </c>
      <c r="E2339">
        <v>0</v>
      </c>
      <c r="F2339">
        <v>0</v>
      </c>
      <c r="G2339">
        <v>0</v>
      </c>
      <c r="H2339">
        <v>-20</v>
      </c>
      <c r="I2339">
        <v>-20</v>
      </c>
      <c r="K2339">
        <v>-180</v>
      </c>
      <c r="L2339">
        <v>-180</v>
      </c>
      <c r="M2339">
        <v>2</v>
      </c>
      <c r="N2339">
        <v>2</v>
      </c>
      <c r="O2339" t="s">
        <v>47</v>
      </c>
      <c r="P2339" t="s">
        <v>47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200</v>
      </c>
      <c r="Z2339">
        <v>200</v>
      </c>
      <c r="AA2339" t="s">
        <v>58</v>
      </c>
      <c r="AB2339" t="s">
        <v>58</v>
      </c>
      <c r="AC2339" t="s">
        <v>53</v>
      </c>
      <c r="AD2339" t="s">
        <v>53</v>
      </c>
      <c r="AE2339">
        <v>0</v>
      </c>
      <c r="AF2339">
        <v>0</v>
      </c>
      <c r="AG2339">
        <v>5</v>
      </c>
      <c r="AH2339">
        <v>5</v>
      </c>
      <c r="AI2339">
        <f t="shared" si="252"/>
        <v>180</v>
      </c>
      <c r="AJ2339">
        <f t="shared" si="253"/>
        <v>180</v>
      </c>
      <c r="AK2339">
        <f t="shared" si="254"/>
        <v>0</v>
      </c>
      <c r="AL2339">
        <f t="shared" si="255"/>
        <v>0</v>
      </c>
      <c r="AM2339">
        <f t="shared" si="256"/>
        <v>180</v>
      </c>
      <c r="AN2339">
        <f t="shared" si="257"/>
        <v>0</v>
      </c>
      <c r="AO2339">
        <f t="shared" si="258"/>
        <v>0</v>
      </c>
      <c r="AP2339" t="s">
        <v>50</v>
      </c>
      <c r="AQ2339">
        <v>138846</v>
      </c>
      <c r="AR2339">
        <v>0</v>
      </c>
      <c r="AS2339">
        <v>0</v>
      </c>
    </row>
    <row r="2340" spans="1:45" x14ac:dyDescent="0.2">
      <c r="A2340" t="s">
        <v>2275</v>
      </c>
      <c r="B2340" t="s">
        <v>46</v>
      </c>
      <c r="C2340" t="s">
        <v>46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K2340">
        <v>0</v>
      </c>
      <c r="L2340">
        <v>0</v>
      </c>
      <c r="M2340">
        <v>3</v>
      </c>
      <c r="N2340">
        <v>3</v>
      </c>
      <c r="O2340" t="s">
        <v>47</v>
      </c>
      <c r="P2340" t="s">
        <v>47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80</v>
      </c>
      <c r="Z2340">
        <v>160</v>
      </c>
      <c r="AA2340" t="s">
        <v>48</v>
      </c>
      <c r="AB2340" t="s">
        <v>48</v>
      </c>
      <c r="AC2340" t="s">
        <v>59</v>
      </c>
      <c r="AD2340" t="s">
        <v>59</v>
      </c>
      <c r="AE2340">
        <v>0</v>
      </c>
      <c r="AF2340">
        <v>0</v>
      </c>
      <c r="AG2340">
        <v>2</v>
      </c>
      <c r="AH2340">
        <v>4</v>
      </c>
      <c r="AI2340">
        <f t="shared" si="252"/>
        <v>80</v>
      </c>
      <c r="AJ2340">
        <f t="shared" si="253"/>
        <v>160</v>
      </c>
      <c r="AK2340">
        <f t="shared" si="254"/>
        <v>0</v>
      </c>
      <c r="AL2340">
        <f t="shared" si="255"/>
        <v>80</v>
      </c>
      <c r="AM2340">
        <f t="shared" si="256"/>
        <v>0</v>
      </c>
      <c r="AN2340">
        <f t="shared" si="257"/>
        <v>0</v>
      </c>
      <c r="AO2340">
        <f t="shared" si="258"/>
        <v>0</v>
      </c>
      <c r="AP2340" t="s">
        <v>50</v>
      </c>
      <c r="AQ2340">
        <v>141151</v>
      </c>
      <c r="AR2340">
        <v>0</v>
      </c>
      <c r="AS2340">
        <v>0</v>
      </c>
    </row>
    <row r="2341" spans="1:45" x14ac:dyDescent="0.2">
      <c r="A2341" t="s">
        <v>2276</v>
      </c>
      <c r="B2341" t="s">
        <v>46</v>
      </c>
      <c r="C2341" t="s">
        <v>168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K2341">
        <v>0</v>
      </c>
      <c r="L2341">
        <v>0</v>
      </c>
      <c r="M2341">
        <v>3</v>
      </c>
      <c r="N2341">
        <v>0</v>
      </c>
      <c r="O2341" t="s">
        <v>47</v>
      </c>
      <c r="P2341" t="s">
        <v>86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98</v>
      </c>
      <c r="W2341">
        <v>0</v>
      </c>
      <c r="X2341">
        <v>0</v>
      </c>
      <c r="Y2341">
        <v>98</v>
      </c>
      <c r="Z2341">
        <v>0</v>
      </c>
      <c r="AA2341" t="s">
        <v>48</v>
      </c>
      <c r="AC2341" t="s">
        <v>56</v>
      </c>
      <c r="AE2341">
        <v>0</v>
      </c>
      <c r="AF2341">
        <v>0</v>
      </c>
      <c r="AG2341">
        <v>2</v>
      </c>
      <c r="AH2341">
        <v>0</v>
      </c>
      <c r="AI2341">
        <f t="shared" si="252"/>
        <v>98</v>
      </c>
      <c r="AJ2341">
        <f t="shared" si="253"/>
        <v>0</v>
      </c>
      <c r="AK2341">
        <f t="shared" si="254"/>
        <v>0</v>
      </c>
      <c r="AL2341">
        <f t="shared" si="255"/>
        <v>0</v>
      </c>
      <c r="AM2341">
        <f t="shared" si="256"/>
        <v>0</v>
      </c>
      <c r="AN2341">
        <f t="shared" si="257"/>
        <v>98</v>
      </c>
      <c r="AO2341">
        <f t="shared" si="258"/>
        <v>0</v>
      </c>
      <c r="AP2341" t="s">
        <v>50</v>
      </c>
      <c r="AQ2341">
        <v>140539</v>
      </c>
      <c r="AR2341">
        <v>0</v>
      </c>
      <c r="AS2341">
        <v>0</v>
      </c>
    </row>
    <row r="2342" spans="1:45" x14ac:dyDescent="0.2">
      <c r="A2342" t="s">
        <v>2277</v>
      </c>
      <c r="B2342" t="s">
        <v>46</v>
      </c>
      <c r="C2342" t="s">
        <v>46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K2342">
        <v>0</v>
      </c>
      <c r="L2342">
        <v>0</v>
      </c>
      <c r="M2342">
        <v>2</v>
      </c>
      <c r="N2342">
        <v>2</v>
      </c>
      <c r="O2342" t="s">
        <v>47</v>
      </c>
      <c r="P2342" t="s">
        <v>47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120</v>
      </c>
      <c r="Z2342">
        <v>120</v>
      </c>
      <c r="AA2342" t="s">
        <v>48</v>
      </c>
      <c r="AB2342" t="s">
        <v>48</v>
      </c>
      <c r="AC2342" t="s">
        <v>56</v>
      </c>
      <c r="AD2342" t="s">
        <v>56</v>
      </c>
      <c r="AE2342">
        <v>0</v>
      </c>
      <c r="AF2342">
        <v>0</v>
      </c>
      <c r="AG2342">
        <v>3</v>
      </c>
      <c r="AH2342">
        <v>3</v>
      </c>
      <c r="AI2342">
        <f t="shared" si="252"/>
        <v>120</v>
      </c>
      <c r="AJ2342">
        <f t="shared" si="253"/>
        <v>120</v>
      </c>
      <c r="AK2342">
        <f t="shared" si="254"/>
        <v>0</v>
      </c>
      <c r="AL2342">
        <f t="shared" si="255"/>
        <v>0</v>
      </c>
      <c r="AM2342">
        <f t="shared" si="256"/>
        <v>120</v>
      </c>
      <c r="AN2342">
        <f t="shared" si="257"/>
        <v>0</v>
      </c>
      <c r="AO2342">
        <f t="shared" si="258"/>
        <v>0</v>
      </c>
      <c r="AP2342" t="s">
        <v>50</v>
      </c>
      <c r="AQ2342">
        <v>114645</v>
      </c>
      <c r="AR2342">
        <v>0</v>
      </c>
      <c r="AS2342">
        <v>0</v>
      </c>
    </row>
    <row r="2343" spans="1:45" x14ac:dyDescent="0.2">
      <c r="A2343" t="s">
        <v>2278</v>
      </c>
      <c r="B2343" t="s">
        <v>46</v>
      </c>
      <c r="C2343" t="s">
        <v>46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K2343">
        <v>0</v>
      </c>
      <c r="L2343">
        <v>0</v>
      </c>
      <c r="M2343">
        <v>4</v>
      </c>
      <c r="N2343">
        <v>4</v>
      </c>
      <c r="O2343" t="s">
        <v>47</v>
      </c>
      <c r="P2343" t="s">
        <v>47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927</v>
      </c>
      <c r="Z2343">
        <v>967</v>
      </c>
      <c r="AA2343" t="s">
        <v>48</v>
      </c>
      <c r="AB2343" t="s">
        <v>48</v>
      </c>
      <c r="AC2343" t="s">
        <v>66</v>
      </c>
      <c r="AD2343" t="s">
        <v>66</v>
      </c>
      <c r="AE2343">
        <v>0</v>
      </c>
      <c r="AF2343">
        <v>0</v>
      </c>
      <c r="AG2343">
        <v>21</v>
      </c>
      <c r="AH2343">
        <v>22</v>
      </c>
      <c r="AI2343">
        <f t="shared" si="252"/>
        <v>927</v>
      </c>
      <c r="AJ2343">
        <f t="shared" si="253"/>
        <v>967</v>
      </c>
      <c r="AK2343">
        <f t="shared" si="254"/>
        <v>0</v>
      </c>
      <c r="AL2343">
        <f t="shared" si="255"/>
        <v>40</v>
      </c>
      <c r="AM2343">
        <f t="shared" si="256"/>
        <v>0</v>
      </c>
      <c r="AN2343">
        <f t="shared" si="257"/>
        <v>0</v>
      </c>
      <c r="AO2343">
        <f t="shared" si="258"/>
        <v>0</v>
      </c>
      <c r="AP2343" t="s">
        <v>50</v>
      </c>
      <c r="AQ2343">
        <v>115125</v>
      </c>
      <c r="AR2343">
        <v>0</v>
      </c>
      <c r="AS2343">
        <v>0</v>
      </c>
    </row>
    <row r="2344" spans="1:45" x14ac:dyDescent="0.2">
      <c r="A2344" t="s">
        <v>2279</v>
      </c>
      <c r="B2344" t="s">
        <v>46</v>
      </c>
      <c r="C2344" t="s">
        <v>46</v>
      </c>
      <c r="D2344">
        <v>0</v>
      </c>
      <c r="E2344">
        <v>0</v>
      </c>
      <c r="F2344">
        <v>0</v>
      </c>
      <c r="G2344">
        <v>0</v>
      </c>
      <c r="H2344">
        <v>-5</v>
      </c>
      <c r="I2344">
        <v>-5</v>
      </c>
      <c r="K2344">
        <v>-44</v>
      </c>
      <c r="L2344">
        <v>-44</v>
      </c>
      <c r="M2344">
        <v>3</v>
      </c>
      <c r="N2344">
        <v>3</v>
      </c>
      <c r="O2344" t="s">
        <v>47</v>
      </c>
      <c r="P2344" t="s">
        <v>47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49</v>
      </c>
      <c r="Z2344">
        <v>49</v>
      </c>
      <c r="AA2344" t="s">
        <v>58</v>
      </c>
      <c r="AB2344" t="s">
        <v>58</v>
      </c>
      <c r="AC2344" t="s">
        <v>56</v>
      </c>
      <c r="AD2344" t="s">
        <v>56</v>
      </c>
      <c r="AE2344">
        <v>0</v>
      </c>
      <c r="AF2344">
        <v>0</v>
      </c>
      <c r="AG2344">
        <v>1</v>
      </c>
      <c r="AH2344">
        <v>1</v>
      </c>
      <c r="AI2344">
        <f t="shared" si="252"/>
        <v>44</v>
      </c>
      <c r="AJ2344">
        <f t="shared" si="253"/>
        <v>44</v>
      </c>
      <c r="AK2344">
        <f t="shared" si="254"/>
        <v>0</v>
      </c>
      <c r="AL2344">
        <f t="shared" si="255"/>
        <v>0</v>
      </c>
      <c r="AM2344">
        <f t="shared" si="256"/>
        <v>44</v>
      </c>
      <c r="AN2344">
        <f t="shared" si="257"/>
        <v>0</v>
      </c>
      <c r="AO2344">
        <f t="shared" si="258"/>
        <v>0</v>
      </c>
      <c r="AP2344" t="s">
        <v>50</v>
      </c>
      <c r="AQ2344">
        <v>116708</v>
      </c>
      <c r="AR2344">
        <v>0</v>
      </c>
      <c r="AS2344">
        <v>0</v>
      </c>
    </row>
    <row r="2345" spans="1:45" x14ac:dyDescent="0.2">
      <c r="A2345" t="s">
        <v>2280</v>
      </c>
      <c r="B2345" t="s">
        <v>46</v>
      </c>
      <c r="C2345" t="s">
        <v>46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K2345">
        <v>0</v>
      </c>
      <c r="L2345">
        <v>0</v>
      </c>
      <c r="M2345">
        <v>3</v>
      </c>
      <c r="N2345">
        <v>3</v>
      </c>
      <c r="O2345" t="s">
        <v>47</v>
      </c>
      <c r="P2345" t="s">
        <v>47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49</v>
      </c>
      <c r="Z2345">
        <v>49</v>
      </c>
      <c r="AA2345" t="s">
        <v>48</v>
      </c>
      <c r="AB2345" t="s">
        <v>48</v>
      </c>
      <c r="AC2345" t="s">
        <v>56</v>
      </c>
      <c r="AD2345" t="s">
        <v>56</v>
      </c>
      <c r="AE2345">
        <v>0</v>
      </c>
      <c r="AF2345">
        <v>0</v>
      </c>
      <c r="AG2345">
        <v>1</v>
      </c>
      <c r="AH2345">
        <v>1</v>
      </c>
      <c r="AI2345">
        <f t="shared" si="252"/>
        <v>49</v>
      </c>
      <c r="AJ2345">
        <f t="shared" si="253"/>
        <v>49</v>
      </c>
      <c r="AK2345">
        <f t="shared" si="254"/>
        <v>0</v>
      </c>
      <c r="AL2345">
        <f t="shared" si="255"/>
        <v>0</v>
      </c>
      <c r="AM2345">
        <f t="shared" si="256"/>
        <v>49</v>
      </c>
      <c r="AN2345">
        <f t="shared" si="257"/>
        <v>0</v>
      </c>
      <c r="AO2345">
        <f t="shared" si="258"/>
        <v>0</v>
      </c>
      <c r="AP2345" t="s">
        <v>50</v>
      </c>
      <c r="AQ2345">
        <v>124591</v>
      </c>
      <c r="AR2345">
        <v>0</v>
      </c>
      <c r="AS2345">
        <v>0</v>
      </c>
    </row>
    <row r="2346" spans="1:45" x14ac:dyDescent="0.2">
      <c r="A2346" t="s">
        <v>2281</v>
      </c>
      <c r="B2346" t="s">
        <v>46</v>
      </c>
      <c r="C2346" t="s">
        <v>46</v>
      </c>
      <c r="D2346">
        <v>0</v>
      </c>
      <c r="E2346">
        <v>0</v>
      </c>
      <c r="F2346">
        <v>0</v>
      </c>
      <c r="G2346">
        <v>0</v>
      </c>
      <c r="H2346">
        <v>-13</v>
      </c>
      <c r="I2346">
        <v>-13</v>
      </c>
      <c r="K2346">
        <v>-116</v>
      </c>
      <c r="L2346">
        <v>-116</v>
      </c>
      <c r="M2346">
        <v>3</v>
      </c>
      <c r="N2346">
        <v>3</v>
      </c>
      <c r="O2346" t="s">
        <v>47</v>
      </c>
      <c r="P2346" t="s">
        <v>47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129</v>
      </c>
      <c r="Z2346">
        <v>129</v>
      </c>
      <c r="AA2346" t="s">
        <v>58</v>
      </c>
      <c r="AB2346" t="s">
        <v>58</v>
      </c>
      <c r="AC2346" t="s">
        <v>56</v>
      </c>
      <c r="AD2346" t="s">
        <v>56</v>
      </c>
      <c r="AE2346">
        <v>0</v>
      </c>
      <c r="AF2346">
        <v>0</v>
      </c>
      <c r="AG2346">
        <v>3</v>
      </c>
      <c r="AH2346">
        <v>3</v>
      </c>
      <c r="AI2346">
        <f t="shared" si="252"/>
        <v>116</v>
      </c>
      <c r="AJ2346">
        <f t="shared" si="253"/>
        <v>116</v>
      </c>
      <c r="AK2346">
        <f t="shared" si="254"/>
        <v>0</v>
      </c>
      <c r="AL2346">
        <f t="shared" si="255"/>
        <v>0</v>
      </c>
      <c r="AM2346">
        <f t="shared" si="256"/>
        <v>116</v>
      </c>
      <c r="AN2346">
        <f t="shared" si="257"/>
        <v>0</v>
      </c>
      <c r="AO2346">
        <f t="shared" si="258"/>
        <v>0</v>
      </c>
      <c r="AP2346" t="s">
        <v>50</v>
      </c>
      <c r="AQ2346">
        <v>132115</v>
      </c>
      <c r="AR2346">
        <v>0</v>
      </c>
      <c r="AS2346">
        <v>0</v>
      </c>
    </row>
    <row r="2347" spans="1:45" x14ac:dyDescent="0.2">
      <c r="A2347" t="s">
        <v>2282</v>
      </c>
      <c r="B2347" t="s">
        <v>46</v>
      </c>
      <c r="C2347" t="s">
        <v>46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K2347">
        <v>0</v>
      </c>
      <c r="L2347">
        <v>0</v>
      </c>
      <c r="M2347">
        <v>3</v>
      </c>
      <c r="N2347">
        <v>3</v>
      </c>
      <c r="O2347" t="s">
        <v>47</v>
      </c>
      <c r="P2347" t="s">
        <v>47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196</v>
      </c>
      <c r="Z2347">
        <v>196</v>
      </c>
      <c r="AA2347" t="s">
        <v>48</v>
      </c>
      <c r="AB2347" t="s">
        <v>48</v>
      </c>
      <c r="AC2347" t="s">
        <v>49</v>
      </c>
      <c r="AD2347" t="s">
        <v>49</v>
      </c>
      <c r="AE2347">
        <v>0</v>
      </c>
      <c r="AF2347">
        <v>0</v>
      </c>
      <c r="AG2347">
        <v>4</v>
      </c>
      <c r="AH2347">
        <v>4</v>
      </c>
      <c r="AI2347">
        <f t="shared" si="252"/>
        <v>196</v>
      </c>
      <c r="AJ2347">
        <f t="shared" si="253"/>
        <v>196</v>
      </c>
      <c r="AK2347">
        <f t="shared" si="254"/>
        <v>0</v>
      </c>
      <c r="AL2347">
        <f t="shared" si="255"/>
        <v>0</v>
      </c>
      <c r="AM2347">
        <f t="shared" si="256"/>
        <v>196</v>
      </c>
      <c r="AN2347">
        <f t="shared" si="257"/>
        <v>0</v>
      </c>
      <c r="AO2347">
        <f t="shared" si="258"/>
        <v>0</v>
      </c>
      <c r="AP2347" t="s">
        <v>50</v>
      </c>
      <c r="AQ2347">
        <v>132135</v>
      </c>
      <c r="AR2347">
        <v>0</v>
      </c>
      <c r="AS2347">
        <v>0</v>
      </c>
    </row>
    <row r="2348" spans="1:45" x14ac:dyDescent="0.2">
      <c r="A2348" t="s">
        <v>2283</v>
      </c>
      <c r="B2348" t="s">
        <v>46</v>
      </c>
      <c r="C2348" t="s">
        <v>46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K2348">
        <v>0</v>
      </c>
      <c r="L2348">
        <v>0</v>
      </c>
      <c r="M2348">
        <v>1</v>
      </c>
      <c r="N2348">
        <v>1</v>
      </c>
      <c r="O2348" t="s">
        <v>47</v>
      </c>
      <c r="P2348" t="s">
        <v>47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56</v>
      </c>
      <c r="Z2348">
        <v>56</v>
      </c>
      <c r="AA2348" t="s">
        <v>48</v>
      </c>
      <c r="AB2348" t="s">
        <v>48</v>
      </c>
      <c r="AC2348" t="s">
        <v>56</v>
      </c>
      <c r="AD2348" t="s">
        <v>56</v>
      </c>
      <c r="AE2348">
        <v>0</v>
      </c>
      <c r="AF2348">
        <v>0</v>
      </c>
      <c r="AG2348">
        <v>2</v>
      </c>
      <c r="AH2348">
        <v>2</v>
      </c>
      <c r="AI2348">
        <f t="shared" si="252"/>
        <v>56</v>
      </c>
      <c r="AJ2348">
        <f t="shared" si="253"/>
        <v>56</v>
      </c>
      <c r="AK2348">
        <f t="shared" si="254"/>
        <v>0</v>
      </c>
      <c r="AL2348">
        <f t="shared" si="255"/>
        <v>0</v>
      </c>
      <c r="AM2348">
        <f t="shared" si="256"/>
        <v>56</v>
      </c>
      <c r="AN2348">
        <f t="shared" si="257"/>
        <v>0</v>
      </c>
      <c r="AO2348">
        <f t="shared" si="258"/>
        <v>0</v>
      </c>
      <c r="AP2348" t="s">
        <v>50</v>
      </c>
      <c r="AQ2348">
        <v>105091</v>
      </c>
      <c r="AR2348">
        <v>0</v>
      </c>
      <c r="AS2348">
        <v>0</v>
      </c>
    </row>
    <row r="2349" spans="1:45" x14ac:dyDescent="0.2">
      <c r="A2349" t="s">
        <v>2284</v>
      </c>
      <c r="B2349" t="s">
        <v>46</v>
      </c>
      <c r="C2349" t="s">
        <v>46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K2349">
        <v>0</v>
      </c>
      <c r="L2349">
        <v>0</v>
      </c>
      <c r="M2349">
        <v>3</v>
      </c>
      <c r="N2349">
        <v>3</v>
      </c>
      <c r="O2349" t="s">
        <v>47</v>
      </c>
      <c r="P2349" t="s">
        <v>47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117</v>
      </c>
      <c r="Z2349">
        <v>117</v>
      </c>
      <c r="AA2349" t="s">
        <v>48</v>
      </c>
      <c r="AB2349" t="s">
        <v>48</v>
      </c>
      <c r="AC2349" t="s">
        <v>64</v>
      </c>
      <c r="AD2349" t="s">
        <v>64</v>
      </c>
      <c r="AE2349">
        <v>0</v>
      </c>
      <c r="AF2349">
        <v>0</v>
      </c>
      <c r="AG2349">
        <v>3</v>
      </c>
      <c r="AH2349">
        <v>3</v>
      </c>
      <c r="AI2349">
        <f t="shared" si="252"/>
        <v>117</v>
      </c>
      <c r="AJ2349">
        <f t="shared" si="253"/>
        <v>117</v>
      </c>
      <c r="AK2349">
        <f t="shared" si="254"/>
        <v>0</v>
      </c>
      <c r="AL2349">
        <f t="shared" si="255"/>
        <v>0</v>
      </c>
      <c r="AM2349">
        <f t="shared" si="256"/>
        <v>117</v>
      </c>
      <c r="AN2349">
        <f t="shared" si="257"/>
        <v>0</v>
      </c>
      <c r="AO2349">
        <f t="shared" si="258"/>
        <v>0</v>
      </c>
      <c r="AP2349" t="s">
        <v>50</v>
      </c>
      <c r="AQ2349">
        <v>107391</v>
      </c>
      <c r="AR2349">
        <v>0</v>
      </c>
      <c r="AS2349">
        <v>0</v>
      </c>
    </row>
    <row r="2350" spans="1:45" x14ac:dyDescent="0.2">
      <c r="A2350" t="s">
        <v>2285</v>
      </c>
      <c r="B2350" t="s">
        <v>46</v>
      </c>
      <c r="C2350" t="s">
        <v>46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K2350">
        <v>0</v>
      </c>
      <c r="L2350">
        <v>0</v>
      </c>
      <c r="M2350">
        <v>3</v>
      </c>
      <c r="N2350">
        <v>3</v>
      </c>
      <c r="O2350" t="s">
        <v>47</v>
      </c>
      <c r="P2350" t="s">
        <v>47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300</v>
      </c>
      <c r="Z2350">
        <v>300</v>
      </c>
      <c r="AA2350" t="s">
        <v>48</v>
      </c>
      <c r="AB2350" t="s">
        <v>48</v>
      </c>
      <c r="AC2350" t="s">
        <v>49</v>
      </c>
      <c r="AD2350" t="s">
        <v>49</v>
      </c>
      <c r="AE2350">
        <v>0</v>
      </c>
      <c r="AF2350">
        <v>0</v>
      </c>
      <c r="AG2350">
        <v>6</v>
      </c>
      <c r="AH2350">
        <v>6</v>
      </c>
      <c r="AI2350">
        <f t="shared" si="252"/>
        <v>300</v>
      </c>
      <c r="AJ2350">
        <f t="shared" si="253"/>
        <v>300</v>
      </c>
      <c r="AK2350">
        <f t="shared" si="254"/>
        <v>0</v>
      </c>
      <c r="AL2350">
        <f t="shared" si="255"/>
        <v>0</v>
      </c>
      <c r="AM2350">
        <f t="shared" si="256"/>
        <v>300</v>
      </c>
      <c r="AN2350">
        <f t="shared" si="257"/>
        <v>0</v>
      </c>
      <c r="AO2350">
        <f t="shared" si="258"/>
        <v>0</v>
      </c>
      <c r="AP2350" t="s">
        <v>73</v>
      </c>
      <c r="AQ2350">
        <v>107395</v>
      </c>
      <c r="AR2350">
        <v>0</v>
      </c>
      <c r="AS2350">
        <v>0</v>
      </c>
    </row>
    <row r="2351" spans="1:45" x14ac:dyDescent="0.2">
      <c r="A2351" t="s">
        <v>2286</v>
      </c>
      <c r="B2351" t="s">
        <v>46</v>
      </c>
      <c r="C2351" t="s">
        <v>46</v>
      </c>
      <c r="D2351">
        <v>-49</v>
      </c>
      <c r="E2351">
        <v>-49</v>
      </c>
      <c r="F2351">
        <v>0</v>
      </c>
      <c r="G2351">
        <v>0</v>
      </c>
      <c r="H2351">
        <v>0</v>
      </c>
      <c r="I2351">
        <v>0</v>
      </c>
      <c r="K2351">
        <v>0</v>
      </c>
      <c r="L2351">
        <v>0</v>
      </c>
      <c r="M2351">
        <v>3</v>
      </c>
      <c r="N2351">
        <v>3</v>
      </c>
      <c r="O2351" t="s">
        <v>47</v>
      </c>
      <c r="P2351" t="s">
        <v>47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49</v>
      </c>
      <c r="Z2351">
        <v>49</v>
      </c>
      <c r="AA2351" t="s">
        <v>48</v>
      </c>
      <c r="AB2351" t="s">
        <v>48</v>
      </c>
      <c r="AC2351" t="s">
        <v>66</v>
      </c>
      <c r="AD2351" t="s">
        <v>66</v>
      </c>
      <c r="AE2351">
        <v>0</v>
      </c>
      <c r="AF2351">
        <v>0</v>
      </c>
      <c r="AG2351">
        <v>1</v>
      </c>
      <c r="AH2351">
        <v>1</v>
      </c>
      <c r="AI2351">
        <f t="shared" si="252"/>
        <v>0</v>
      </c>
      <c r="AJ2351">
        <f t="shared" si="253"/>
        <v>0</v>
      </c>
      <c r="AK2351">
        <f t="shared" si="254"/>
        <v>0</v>
      </c>
      <c r="AL2351">
        <f t="shared" si="255"/>
        <v>0</v>
      </c>
      <c r="AM2351">
        <f t="shared" si="256"/>
        <v>0</v>
      </c>
      <c r="AN2351">
        <f t="shared" si="257"/>
        <v>0</v>
      </c>
      <c r="AO2351">
        <f t="shared" si="258"/>
        <v>0</v>
      </c>
      <c r="AP2351" t="s">
        <v>50</v>
      </c>
      <c r="AQ2351">
        <v>109163</v>
      </c>
      <c r="AR2351">
        <v>0</v>
      </c>
      <c r="AS2351">
        <v>0</v>
      </c>
    </row>
    <row r="2352" spans="1:45" x14ac:dyDescent="0.2">
      <c r="A2352" t="s">
        <v>2287</v>
      </c>
      <c r="B2352" t="s">
        <v>46</v>
      </c>
      <c r="C2352" t="s">
        <v>46</v>
      </c>
      <c r="D2352">
        <v>0</v>
      </c>
      <c r="E2352">
        <v>0</v>
      </c>
      <c r="F2352">
        <v>0</v>
      </c>
      <c r="G2352">
        <v>0</v>
      </c>
      <c r="H2352">
        <v>-25</v>
      </c>
      <c r="I2352">
        <v>-25</v>
      </c>
      <c r="K2352">
        <v>-202</v>
      </c>
      <c r="L2352">
        <v>-202</v>
      </c>
      <c r="M2352">
        <v>4</v>
      </c>
      <c r="N2352">
        <v>4</v>
      </c>
      <c r="O2352" t="s">
        <v>47</v>
      </c>
      <c r="P2352" t="s">
        <v>47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227</v>
      </c>
      <c r="Z2352">
        <v>227</v>
      </c>
      <c r="AA2352" t="s">
        <v>58</v>
      </c>
      <c r="AB2352" t="s">
        <v>58</v>
      </c>
      <c r="AC2352" t="s">
        <v>66</v>
      </c>
      <c r="AD2352" t="s">
        <v>66</v>
      </c>
      <c r="AE2352">
        <v>0</v>
      </c>
      <c r="AF2352">
        <v>0</v>
      </c>
      <c r="AG2352">
        <v>5</v>
      </c>
      <c r="AH2352">
        <v>5</v>
      </c>
      <c r="AI2352">
        <f t="shared" si="252"/>
        <v>202</v>
      </c>
      <c r="AJ2352">
        <f t="shared" si="253"/>
        <v>202</v>
      </c>
      <c r="AK2352">
        <f t="shared" si="254"/>
        <v>0</v>
      </c>
      <c r="AL2352">
        <f t="shared" si="255"/>
        <v>0</v>
      </c>
      <c r="AM2352">
        <f t="shared" si="256"/>
        <v>202</v>
      </c>
      <c r="AN2352">
        <f t="shared" si="257"/>
        <v>0</v>
      </c>
      <c r="AO2352">
        <f t="shared" si="258"/>
        <v>0</v>
      </c>
      <c r="AP2352" t="s">
        <v>50</v>
      </c>
      <c r="AQ2352">
        <v>114768</v>
      </c>
      <c r="AR2352">
        <v>0</v>
      </c>
      <c r="AS2352">
        <v>0</v>
      </c>
    </row>
    <row r="2353" spans="1:45" x14ac:dyDescent="0.2">
      <c r="A2353" t="s">
        <v>2288</v>
      </c>
      <c r="B2353" t="s">
        <v>46</v>
      </c>
      <c r="C2353" t="s">
        <v>46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K2353">
        <v>0</v>
      </c>
      <c r="L2353">
        <v>0</v>
      </c>
      <c r="M2353">
        <v>3</v>
      </c>
      <c r="N2353">
        <v>3</v>
      </c>
      <c r="O2353" t="s">
        <v>47</v>
      </c>
      <c r="P2353" t="s">
        <v>47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52</v>
      </c>
      <c r="Z2353">
        <v>52</v>
      </c>
      <c r="AA2353" t="s">
        <v>48</v>
      </c>
      <c r="AB2353" t="s">
        <v>48</v>
      </c>
      <c r="AC2353" t="s">
        <v>56</v>
      </c>
      <c r="AD2353" t="s">
        <v>56</v>
      </c>
      <c r="AE2353">
        <v>0</v>
      </c>
      <c r="AF2353">
        <v>0</v>
      </c>
      <c r="AG2353">
        <v>1</v>
      </c>
      <c r="AH2353">
        <v>1</v>
      </c>
      <c r="AI2353">
        <f t="shared" si="252"/>
        <v>52</v>
      </c>
      <c r="AJ2353">
        <f t="shared" si="253"/>
        <v>52</v>
      </c>
      <c r="AK2353">
        <f t="shared" si="254"/>
        <v>0</v>
      </c>
      <c r="AL2353">
        <f t="shared" si="255"/>
        <v>0</v>
      </c>
      <c r="AM2353">
        <f t="shared" si="256"/>
        <v>52</v>
      </c>
      <c r="AN2353">
        <f t="shared" si="257"/>
        <v>0</v>
      </c>
      <c r="AO2353">
        <f t="shared" si="258"/>
        <v>0</v>
      </c>
      <c r="AP2353" t="s">
        <v>50</v>
      </c>
      <c r="AQ2353">
        <v>115701</v>
      </c>
      <c r="AR2353">
        <v>0</v>
      </c>
      <c r="AS2353">
        <v>0</v>
      </c>
    </row>
    <row r="2354" spans="1:45" x14ac:dyDescent="0.2">
      <c r="A2354" t="s">
        <v>2289</v>
      </c>
      <c r="B2354" t="s">
        <v>46</v>
      </c>
      <c r="C2354" t="s">
        <v>46</v>
      </c>
      <c r="D2354">
        <v>-49</v>
      </c>
      <c r="E2354">
        <v>-49</v>
      </c>
      <c r="F2354">
        <v>0</v>
      </c>
      <c r="G2354">
        <v>0</v>
      </c>
      <c r="H2354">
        <v>0</v>
      </c>
      <c r="I2354">
        <v>0</v>
      </c>
      <c r="K2354">
        <v>0</v>
      </c>
      <c r="L2354">
        <v>0</v>
      </c>
      <c r="M2354">
        <v>3</v>
      </c>
      <c r="N2354">
        <v>3</v>
      </c>
      <c r="O2354" t="s">
        <v>47</v>
      </c>
      <c r="P2354" t="s">
        <v>47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49</v>
      </c>
      <c r="Z2354">
        <v>49</v>
      </c>
      <c r="AA2354" t="s">
        <v>48</v>
      </c>
      <c r="AB2354" t="s">
        <v>48</v>
      </c>
      <c r="AC2354" t="s">
        <v>49</v>
      </c>
      <c r="AD2354" t="s">
        <v>49</v>
      </c>
      <c r="AE2354">
        <v>0</v>
      </c>
      <c r="AF2354">
        <v>0</v>
      </c>
      <c r="AG2354">
        <v>1</v>
      </c>
      <c r="AH2354">
        <v>1</v>
      </c>
      <c r="AI2354">
        <f t="shared" si="252"/>
        <v>0</v>
      </c>
      <c r="AJ2354">
        <f t="shared" si="253"/>
        <v>0</v>
      </c>
      <c r="AK2354">
        <f t="shared" si="254"/>
        <v>0</v>
      </c>
      <c r="AL2354">
        <f t="shared" si="255"/>
        <v>0</v>
      </c>
      <c r="AM2354">
        <f t="shared" si="256"/>
        <v>0</v>
      </c>
      <c r="AN2354">
        <f t="shared" si="257"/>
        <v>0</v>
      </c>
      <c r="AO2354">
        <f t="shared" si="258"/>
        <v>0</v>
      </c>
      <c r="AP2354" t="s">
        <v>50</v>
      </c>
      <c r="AQ2354">
        <v>86067</v>
      </c>
      <c r="AR2354">
        <v>0</v>
      </c>
      <c r="AS2354">
        <v>0</v>
      </c>
    </row>
    <row r="2355" spans="1:45" x14ac:dyDescent="0.2">
      <c r="A2355" t="s">
        <v>2290</v>
      </c>
      <c r="B2355" t="s">
        <v>46</v>
      </c>
      <c r="C2355" t="s">
        <v>46</v>
      </c>
      <c r="D2355">
        <v>0</v>
      </c>
      <c r="E2355">
        <v>0</v>
      </c>
      <c r="F2355">
        <v>0</v>
      </c>
      <c r="G2355">
        <v>0</v>
      </c>
      <c r="H2355">
        <v>-6</v>
      </c>
      <c r="I2355">
        <v>-6</v>
      </c>
      <c r="K2355">
        <v>-46</v>
      </c>
      <c r="L2355">
        <v>-46</v>
      </c>
      <c r="M2355">
        <v>3</v>
      </c>
      <c r="N2355">
        <v>3</v>
      </c>
      <c r="O2355" t="s">
        <v>47</v>
      </c>
      <c r="P2355" t="s">
        <v>47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52</v>
      </c>
      <c r="Z2355">
        <v>52</v>
      </c>
      <c r="AA2355" t="s">
        <v>58</v>
      </c>
      <c r="AB2355" t="s">
        <v>58</v>
      </c>
      <c r="AC2355" t="s">
        <v>64</v>
      </c>
      <c r="AD2355" t="s">
        <v>64</v>
      </c>
      <c r="AE2355">
        <v>0</v>
      </c>
      <c r="AF2355">
        <v>0</v>
      </c>
      <c r="AG2355">
        <v>1</v>
      </c>
      <c r="AH2355">
        <v>1</v>
      </c>
      <c r="AI2355">
        <f t="shared" si="252"/>
        <v>46</v>
      </c>
      <c r="AJ2355">
        <f t="shared" si="253"/>
        <v>46</v>
      </c>
      <c r="AK2355">
        <f t="shared" si="254"/>
        <v>0</v>
      </c>
      <c r="AL2355">
        <f t="shared" si="255"/>
        <v>0</v>
      </c>
      <c r="AM2355">
        <f t="shared" si="256"/>
        <v>46</v>
      </c>
      <c r="AN2355">
        <f t="shared" si="257"/>
        <v>0</v>
      </c>
      <c r="AO2355">
        <f t="shared" si="258"/>
        <v>0</v>
      </c>
      <c r="AP2355" t="s">
        <v>50</v>
      </c>
      <c r="AQ2355">
        <v>97074</v>
      </c>
      <c r="AR2355">
        <v>0</v>
      </c>
      <c r="AS2355">
        <v>0</v>
      </c>
    </row>
    <row r="2356" spans="1:45" x14ac:dyDescent="0.2">
      <c r="A2356" t="s">
        <v>2291</v>
      </c>
      <c r="B2356" t="s">
        <v>46</v>
      </c>
      <c r="C2356" t="s">
        <v>46</v>
      </c>
      <c r="D2356">
        <v>0</v>
      </c>
      <c r="E2356">
        <v>0</v>
      </c>
      <c r="F2356">
        <v>0</v>
      </c>
      <c r="G2356">
        <v>0</v>
      </c>
      <c r="H2356">
        <v>-12</v>
      </c>
      <c r="I2356">
        <v>-12</v>
      </c>
      <c r="K2356">
        <v>-102</v>
      </c>
      <c r="L2356">
        <v>-102</v>
      </c>
      <c r="M2356">
        <v>3</v>
      </c>
      <c r="N2356">
        <v>3</v>
      </c>
      <c r="O2356" t="s">
        <v>47</v>
      </c>
      <c r="P2356" t="s">
        <v>47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114</v>
      </c>
      <c r="Z2356">
        <v>114</v>
      </c>
      <c r="AA2356" t="s">
        <v>58</v>
      </c>
      <c r="AB2356" t="s">
        <v>58</v>
      </c>
      <c r="AC2356" t="s">
        <v>56</v>
      </c>
      <c r="AD2356" t="s">
        <v>56</v>
      </c>
      <c r="AE2356">
        <v>0</v>
      </c>
      <c r="AF2356">
        <v>0</v>
      </c>
      <c r="AG2356">
        <v>3</v>
      </c>
      <c r="AH2356">
        <v>3</v>
      </c>
      <c r="AI2356">
        <f t="shared" si="252"/>
        <v>102</v>
      </c>
      <c r="AJ2356">
        <f t="shared" si="253"/>
        <v>102</v>
      </c>
      <c r="AK2356">
        <f t="shared" si="254"/>
        <v>0</v>
      </c>
      <c r="AL2356">
        <f t="shared" si="255"/>
        <v>0</v>
      </c>
      <c r="AM2356">
        <f t="shared" si="256"/>
        <v>102</v>
      </c>
      <c r="AN2356">
        <f t="shared" si="257"/>
        <v>0</v>
      </c>
      <c r="AO2356">
        <f t="shared" si="258"/>
        <v>0</v>
      </c>
      <c r="AP2356" t="s">
        <v>50</v>
      </c>
      <c r="AQ2356">
        <v>99826</v>
      </c>
      <c r="AR2356">
        <v>0</v>
      </c>
      <c r="AS2356">
        <v>0</v>
      </c>
    </row>
    <row r="2357" spans="1:45" x14ac:dyDescent="0.2">
      <c r="A2357" t="s">
        <v>2292</v>
      </c>
      <c r="B2357" t="s">
        <v>46</v>
      </c>
      <c r="C2357" t="s">
        <v>46</v>
      </c>
      <c r="D2357">
        <v>0</v>
      </c>
      <c r="E2357">
        <v>0</v>
      </c>
      <c r="F2357">
        <v>0</v>
      </c>
      <c r="G2357">
        <v>0</v>
      </c>
      <c r="H2357">
        <v>-10</v>
      </c>
      <c r="I2357">
        <v>-10</v>
      </c>
      <c r="K2357">
        <v>-88</v>
      </c>
      <c r="L2357">
        <v>-88</v>
      </c>
      <c r="M2357">
        <v>3</v>
      </c>
      <c r="N2357">
        <v>3</v>
      </c>
      <c r="O2357" t="s">
        <v>47</v>
      </c>
      <c r="P2357" t="s">
        <v>47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98</v>
      </c>
      <c r="Z2357">
        <v>98</v>
      </c>
      <c r="AA2357" t="s">
        <v>58</v>
      </c>
      <c r="AB2357" t="s">
        <v>58</v>
      </c>
      <c r="AC2357" t="s">
        <v>64</v>
      </c>
      <c r="AD2357" t="s">
        <v>64</v>
      </c>
      <c r="AE2357">
        <v>0</v>
      </c>
      <c r="AF2357">
        <v>0</v>
      </c>
      <c r="AG2357">
        <v>2</v>
      </c>
      <c r="AH2357">
        <v>2</v>
      </c>
      <c r="AI2357">
        <f t="shared" si="252"/>
        <v>88</v>
      </c>
      <c r="AJ2357">
        <f t="shared" si="253"/>
        <v>88</v>
      </c>
      <c r="AK2357">
        <f t="shared" si="254"/>
        <v>0</v>
      </c>
      <c r="AL2357">
        <f t="shared" si="255"/>
        <v>0</v>
      </c>
      <c r="AM2357">
        <f t="shared" si="256"/>
        <v>88</v>
      </c>
      <c r="AN2357">
        <f t="shared" si="257"/>
        <v>0</v>
      </c>
      <c r="AO2357">
        <f t="shared" si="258"/>
        <v>0</v>
      </c>
      <c r="AP2357" t="s">
        <v>50</v>
      </c>
      <c r="AQ2357">
        <v>102163</v>
      </c>
      <c r="AR2357">
        <v>0</v>
      </c>
      <c r="AS2357">
        <v>0</v>
      </c>
    </row>
    <row r="2358" spans="1:45" x14ac:dyDescent="0.2">
      <c r="A2358" t="s">
        <v>2293</v>
      </c>
      <c r="B2358" t="s">
        <v>46</v>
      </c>
      <c r="C2358" t="s">
        <v>46</v>
      </c>
      <c r="D2358">
        <v>-98</v>
      </c>
      <c r="E2358">
        <v>-98</v>
      </c>
      <c r="F2358">
        <v>0</v>
      </c>
      <c r="G2358">
        <v>0</v>
      </c>
      <c r="H2358">
        <v>0</v>
      </c>
      <c r="I2358">
        <v>0</v>
      </c>
      <c r="K2358">
        <v>0</v>
      </c>
      <c r="L2358">
        <v>0</v>
      </c>
      <c r="M2358">
        <v>3</v>
      </c>
      <c r="N2358">
        <v>3</v>
      </c>
      <c r="O2358" t="s">
        <v>47</v>
      </c>
      <c r="P2358" t="s">
        <v>47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98</v>
      </c>
      <c r="Z2358">
        <v>98</v>
      </c>
      <c r="AA2358" t="s">
        <v>48</v>
      </c>
      <c r="AB2358" t="s">
        <v>48</v>
      </c>
      <c r="AC2358" t="s">
        <v>53</v>
      </c>
      <c r="AD2358" t="s">
        <v>53</v>
      </c>
      <c r="AE2358">
        <v>0</v>
      </c>
      <c r="AF2358">
        <v>0</v>
      </c>
      <c r="AG2358">
        <v>2</v>
      </c>
      <c r="AH2358">
        <v>2</v>
      </c>
      <c r="AI2358">
        <f t="shared" si="252"/>
        <v>0</v>
      </c>
      <c r="AJ2358">
        <f t="shared" si="253"/>
        <v>0</v>
      </c>
      <c r="AK2358">
        <f t="shared" si="254"/>
        <v>0</v>
      </c>
      <c r="AL2358">
        <f t="shared" si="255"/>
        <v>0</v>
      </c>
      <c r="AM2358">
        <f t="shared" si="256"/>
        <v>0</v>
      </c>
      <c r="AN2358">
        <f t="shared" si="257"/>
        <v>0</v>
      </c>
      <c r="AO2358">
        <f t="shared" si="258"/>
        <v>0</v>
      </c>
      <c r="AP2358" t="s">
        <v>73</v>
      </c>
      <c r="AQ2358">
        <v>104057</v>
      </c>
      <c r="AR2358">
        <v>0</v>
      </c>
      <c r="AS2358">
        <v>0</v>
      </c>
    </row>
    <row r="2359" spans="1:45" x14ac:dyDescent="0.2">
      <c r="A2359" t="s">
        <v>2294</v>
      </c>
      <c r="B2359" t="s">
        <v>46</v>
      </c>
      <c r="C2359" t="s">
        <v>46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K2359">
        <v>0</v>
      </c>
      <c r="L2359">
        <v>0</v>
      </c>
      <c r="M2359">
        <v>3</v>
      </c>
      <c r="N2359">
        <v>3</v>
      </c>
      <c r="O2359" t="s">
        <v>47</v>
      </c>
      <c r="P2359" t="s">
        <v>47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370</v>
      </c>
      <c r="Z2359">
        <v>370</v>
      </c>
      <c r="AA2359" t="s">
        <v>48</v>
      </c>
      <c r="AB2359" t="s">
        <v>48</v>
      </c>
      <c r="AC2359" t="s">
        <v>49</v>
      </c>
      <c r="AD2359" t="s">
        <v>49</v>
      </c>
      <c r="AE2359">
        <v>0</v>
      </c>
      <c r="AF2359">
        <v>0</v>
      </c>
      <c r="AG2359">
        <v>1</v>
      </c>
      <c r="AH2359">
        <v>1</v>
      </c>
      <c r="AI2359">
        <f t="shared" si="252"/>
        <v>370</v>
      </c>
      <c r="AJ2359">
        <f t="shared" si="253"/>
        <v>370</v>
      </c>
      <c r="AK2359">
        <f t="shared" si="254"/>
        <v>0</v>
      </c>
      <c r="AL2359">
        <f t="shared" si="255"/>
        <v>0</v>
      </c>
      <c r="AM2359">
        <f t="shared" si="256"/>
        <v>370</v>
      </c>
      <c r="AN2359">
        <f t="shared" si="257"/>
        <v>0</v>
      </c>
      <c r="AO2359">
        <f t="shared" si="258"/>
        <v>0</v>
      </c>
      <c r="AP2359" t="s">
        <v>50</v>
      </c>
      <c r="AQ2359">
        <v>66321</v>
      </c>
      <c r="AR2359">
        <v>0</v>
      </c>
      <c r="AS2359">
        <v>0</v>
      </c>
    </row>
    <row r="2360" spans="1:45" x14ac:dyDescent="0.2">
      <c r="A2360" t="s">
        <v>2295</v>
      </c>
      <c r="B2360" t="s">
        <v>46</v>
      </c>
      <c r="C2360" t="s">
        <v>46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K2360">
        <v>0</v>
      </c>
      <c r="L2360">
        <v>0</v>
      </c>
      <c r="M2360">
        <v>3</v>
      </c>
      <c r="N2360">
        <v>3</v>
      </c>
      <c r="O2360" t="s">
        <v>47</v>
      </c>
      <c r="P2360" t="s">
        <v>47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262</v>
      </c>
      <c r="Z2360">
        <v>261.31</v>
      </c>
      <c r="AA2360" t="s">
        <v>48</v>
      </c>
      <c r="AB2360" t="s">
        <v>48</v>
      </c>
      <c r="AC2360" t="s">
        <v>49</v>
      </c>
      <c r="AD2360" t="s">
        <v>49</v>
      </c>
      <c r="AE2360">
        <v>0</v>
      </c>
      <c r="AF2360">
        <v>0</v>
      </c>
      <c r="AG2360">
        <v>6</v>
      </c>
      <c r="AH2360">
        <v>6</v>
      </c>
      <c r="AI2360">
        <f t="shared" si="252"/>
        <v>262</v>
      </c>
      <c r="AJ2360">
        <f t="shared" si="253"/>
        <v>261.31</v>
      </c>
      <c r="AK2360">
        <f t="shared" si="254"/>
        <v>0</v>
      </c>
      <c r="AL2360">
        <f t="shared" si="255"/>
        <v>0</v>
      </c>
      <c r="AM2360">
        <f t="shared" si="256"/>
        <v>0</v>
      </c>
      <c r="AN2360">
        <f t="shared" si="257"/>
        <v>0</v>
      </c>
      <c r="AO2360">
        <f t="shared" si="258"/>
        <v>0.68999999999999773</v>
      </c>
      <c r="AP2360" t="s">
        <v>50</v>
      </c>
      <c r="AQ2360">
        <v>66344</v>
      </c>
      <c r="AR2360">
        <v>0</v>
      </c>
      <c r="AS2360">
        <v>0</v>
      </c>
    </row>
    <row r="2361" spans="1:45" x14ac:dyDescent="0.2">
      <c r="A2361" t="s">
        <v>2296</v>
      </c>
      <c r="B2361" t="s">
        <v>46</v>
      </c>
      <c r="C2361" t="s">
        <v>46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K2361">
        <v>0</v>
      </c>
      <c r="L2361">
        <v>0</v>
      </c>
      <c r="M2361">
        <v>4</v>
      </c>
      <c r="N2361">
        <v>4</v>
      </c>
      <c r="O2361" t="s">
        <v>47</v>
      </c>
      <c r="P2361" t="s">
        <v>47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260</v>
      </c>
      <c r="Z2361">
        <v>260</v>
      </c>
      <c r="AA2361" t="s">
        <v>48</v>
      </c>
      <c r="AB2361" t="s">
        <v>48</v>
      </c>
      <c r="AC2361" t="s">
        <v>66</v>
      </c>
      <c r="AD2361" t="s">
        <v>66</v>
      </c>
      <c r="AE2361">
        <v>0</v>
      </c>
      <c r="AF2361">
        <v>0</v>
      </c>
      <c r="AG2361">
        <v>5</v>
      </c>
      <c r="AH2361">
        <v>5</v>
      </c>
      <c r="AI2361">
        <f t="shared" si="252"/>
        <v>260</v>
      </c>
      <c r="AJ2361">
        <f t="shared" si="253"/>
        <v>260</v>
      </c>
      <c r="AK2361">
        <f t="shared" si="254"/>
        <v>0</v>
      </c>
      <c r="AL2361">
        <f t="shared" si="255"/>
        <v>0</v>
      </c>
      <c r="AM2361">
        <f t="shared" si="256"/>
        <v>260</v>
      </c>
      <c r="AN2361">
        <f t="shared" si="257"/>
        <v>0</v>
      </c>
      <c r="AO2361">
        <f t="shared" si="258"/>
        <v>0</v>
      </c>
      <c r="AP2361" t="s">
        <v>73</v>
      </c>
      <c r="AQ2361">
        <v>76549</v>
      </c>
      <c r="AR2361">
        <v>0</v>
      </c>
      <c r="AS2361">
        <v>0</v>
      </c>
    </row>
    <row r="2362" spans="1:45" x14ac:dyDescent="0.2">
      <c r="A2362" t="s">
        <v>2297</v>
      </c>
      <c r="B2362" t="s">
        <v>46</v>
      </c>
      <c r="C2362" t="s">
        <v>46</v>
      </c>
      <c r="D2362">
        <v>0</v>
      </c>
      <c r="E2362">
        <v>0</v>
      </c>
      <c r="F2362">
        <v>0</v>
      </c>
      <c r="G2362">
        <v>0</v>
      </c>
      <c r="H2362">
        <v>-19</v>
      </c>
      <c r="I2362">
        <v>-19</v>
      </c>
      <c r="K2362">
        <v>1672</v>
      </c>
      <c r="L2362">
        <v>-152</v>
      </c>
      <c r="M2362">
        <v>4</v>
      </c>
      <c r="N2362">
        <v>4</v>
      </c>
      <c r="O2362" t="s">
        <v>47</v>
      </c>
      <c r="P2362" t="s">
        <v>47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171</v>
      </c>
      <c r="Z2362">
        <v>171</v>
      </c>
      <c r="AA2362" t="s">
        <v>58</v>
      </c>
      <c r="AB2362" t="s">
        <v>58</v>
      </c>
      <c r="AC2362" t="s">
        <v>56</v>
      </c>
      <c r="AD2362" t="s">
        <v>56</v>
      </c>
      <c r="AE2362">
        <v>0</v>
      </c>
      <c r="AF2362">
        <v>0</v>
      </c>
      <c r="AG2362">
        <v>3</v>
      </c>
      <c r="AH2362">
        <v>3</v>
      </c>
      <c r="AI2362">
        <f t="shared" si="252"/>
        <v>152</v>
      </c>
      <c r="AJ2362">
        <f t="shared" si="253"/>
        <v>152</v>
      </c>
      <c r="AK2362">
        <f t="shared" si="254"/>
        <v>0</v>
      </c>
      <c r="AL2362">
        <f t="shared" si="255"/>
        <v>0</v>
      </c>
      <c r="AM2362">
        <f t="shared" si="256"/>
        <v>152</v>
      </c>
      <c r="AN2362">
        <f t="shared" si="257"/>
        <v>0</v>
      </c>
      <c r="AO2362">
        <f t="shared" si="258"/>
        <v>0</v>
      </c>
      <c r="AP2362" t="s">
        <v>50</v>
      </c>
      <c r="AQ2362">
        <v>87414</v>
      </c>
      <c r="AR2362">
        <v>0</v>
      </c>
      <c r="AS2362">
        <v>0</v>
      </c>
    </row>
    <row r="2363" spans="1:45" x14ac:dyDescent="0.2">
      <c r="A2363" t="s">
        <v>2298</v>
      </c>
      <c r="B2363" t="s">
        <v>46</v>
      </c>
      <c r="C2363" t="s">
        <v>46</v>
      </c>
      <c r="D2363">
        <v>-49</v>
      </c>
      <c r="E2363">
        <v>-49</v>
      </c>
      <c r="F2363">
        <v>0</v>
      </c>
      <c r="G2363">
        <v>0</v>
      </c>
      <c r="H2363">
        <v>0</v>
      </c>
      <c r="I2363">
        <v>0</v>
      </c>
      <c r="K2363">
        <v>0</v>
      </c>
      <c r="L2363">
        <v>0</v>
      </c>
      <c r="M2363">
        <v>3</v>
      </c>
      <c r="N2363">
        <v>3</v>
      </c>
      <c r="O2363" t="s">
        <v>47</v>
      </c>
      <c r="P2363" t="s">
        <v>47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49</v>
      </c>
      <c r="Z2363">
        <v>49</v>
      </c>
      <c r="AA2363" t="s">
        <v>48</v>
      </c>
      <c r="AB2363" t="s">
        <v>48</v>
      </c>
      <c r="AC2363" t="s">
        <v>49</v>
      </c>
      <c r="AD2363" t="s">
        <v>49</v>
      </c>
      <c r="AE2363">
        <v>0</v>
      </c>
      <c r="AF2363">
        <v>0</v>
      </c>
      <c r="AG2363">
        <v>1</v>
      </c>
      <c r="AH2363">
        <v>1</v>
      </c>
      <c r="AI2363">
        <f t="shared" si="252"/>
        <v>0</v>
      </c>
      <c r="AJ2363">
        <f t="shared" si="253"/>
        <v>0</v>
      </c>
      <c r="AK2363">
        <f t="shared" si="254"/>
        <v>0</v>
      </c>
      <c r="AL2363">
        <f t="shared" si="255"/>
        <v>0</v>
      </c>
      <c r="AM2363">
        <f t="shared" si="256"/>
        <v>0</v>
      </c>
      <c r="AN2363">
        <f t="shared" si="257"/>
        <v>0</v>
      </c>
      <c r="AO2363">
        <f t="shared" si="258"/>
        <v>0</v>
      </c>
      <c r="AP2363" t="s">
        <v>50</v>
      </c>
      <c r="AQ2363">
        <v>87379</v>
      </c>
      <c r="AR2363">
        <v>0</v>
      </c>
      <c r="AS2363">
        <v>0</v>
      </c>
    </row>
    <row r="2364" spans="1:45" x14ac:dyDescent="0.2">
      <c r="A2364" t="s">
        <v>2299</v>
      </c>
      <c r="B2364" t="s">
        <v>46</v>
      </c>
      <c r="C2364" t="s">
        <v>46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K2364">
        <v>0</v>
      </c>
      <c r="L2364">
        <v>0</v>
      </c>
      <c r="M2364">
        <v>5</v>
      </c>
      <c r="N2364">
        <v>5</v>
      </c>
      <c r="O2364" t="s">
        <v>47</v>
      </c>
      <c r="P2364" t="s">
        <v>47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311</v>
      </c>
      <c r="Z2364">
        <v>286</v>
      </c>
      <c r="AA2364" t="s">
        <v>48</v>
      </c>
      <c r="AB2364" t="s">
        <v>48</v>
      </c>
      <c r="AC2364" t="s">
        <v>49</v>
      </c>
      <c r="AD2364" t="s">
        <v>49</v>
      </c>
      <c r="AE2364">
        <v>0</v>
      </c>
      <c r="AF2364">
        <v>0</v>
      </c>
      <c r="AG2364">
        <v>9</v>
      </c>
      <c r="AH2364">
        <v>8</v>
      </c>
      <c r="AI2364">
        <f t="shared" si="252"/>
        <v>311</v>
      </c>
      <c r="AJ2364">
        <f t="shared" si="253"/>
        <v>286</v>
      </c>
      <c r="AK2364">
        <f t="shared" si="254"/>
        <v>0</v>
      </c>
      <c r="AL2364">
        <f t="shared" si="255"/>
        <v>0</v>
      </c>
      <c r="AM2364">
        <f t="shared" si="256"/>
        <v>0</v>
      </c>
      <c r="AN2364">
        <f t="shared" si="257"/>
        <v>0</v>
      </c>
      <c r="AO2364">
        <f t="shared" si="258"/>
        <v>25</v>
      </c>
      <c r="AP2364" t="s">
        <v>50</v>
      </c>
      <c r="AQ2364">
        <v>56727</v>
      </c>
      <c r="AR2364">
        <v>0</v>
      </c>
      <c r="AS2364">
        <v>0</v>
      </c>
    </row>
    <row r="2365" spans="1:45" x14ac:dyDescent="0.2">
      <c r="A2365" t="s">
        <v>2300</v>
      </c>
      <c r="B2365" t="s">
        <v>46</v>
      </c>
      <c r="C2365" t="s">
        <v>46</v>
      </c>
      <c r="D2365">
        <v>0</v>
      </c>
      <c r="E2365">
        <v>0</v>
      </c>
      <c r="F2365">
        <v>0</v>
      </c>
      <c r="G2365">
        <v>0</v>
      </c>
      <c r="H2365">
        <v>-24</v>
      </c>
      <c r="I2365">
        <v>-24</v>
      </c>
      <c r="K2365">
        <v>-187</v>
      </c>
      <c r="L2365">
        <v>-187</v>
      </c>
      <c r="M2365">
        <v>4</v>
      </c>
      <c r="N2365">
        <v>4</v>
      </c>
      <c r="O2365" t="s">
        <v>47</v>
      </c>
      <c r="P2365" t="s">
        <v>47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211</v>
      </c>
      <c r="Z2365">
        <v>211</v>
      </c>
      <c r="AA2365" t="s">
        <v>58</v>
      </c>
      <c r="AB2365" t="s">
        <v>58</v>
      </c>
      <c r="AC2365" t="s">
        <v>66</v>
      </c>
      <c r="AD2365" t="s">
        <v>66</v>
      </c>
      <c r="AE2365">
        <v>0</v>
      </c>
      <c r="AF2365">
        <v>0</v>
      </c>
      <c r="AG2365">
        <v>4</v>
      </c>
      <c r="AH2365">
        <v>4</v>
      </c>
      <c r="AI2365">
        <f t="shared" si="252"/>
        <v>187</v>
      </c>
      <c r="AJ2365">
        <f t="shared" si="253"/>
        <v>187</v>
      </c>
      <c r="AK2365">
        <f t="shared" si="254"/>
        <v>0</v>
      </c>
      <c r="AL2365">
        <f t="shared" si="255"/>
        <v>0</v>
      </c>
      <c r="AM2365">
        <f t="shared" si="256"/>
        <v>187</v>
      </c>
      <c r="AN2365">
        <f t="shared" si="257"/>
        <v>0</v>
      </c>
      <c r="AO2365">
        <f t="shared" si="258"/>
        <v>0</v>
      </c>
      <c r="AP2365" t="s">
        <v>50</v>
      </c>
      <c r="AQ2365">
        <v>134603</v>
      </c>
      <c r="AR2365">
        <v>0</v>
      </c>
      <c r="AS2365">
        <v>0</v>
      </c>
    </row>
    <row r="2366" spans="1:45" x14ac:dyDescent="0.2">
      <c r="A2366" t="s">
        <v>3975</v>
      </c>
      <c r="B2366" t="s">
        <v>46</v>
      </c>
      <c r="C2366" t="s">
        <v>46</v>
      </c>
      <c r="D2366">
        <v>-44</v>
      </c>
      <c r="E2366">
        <v>-44</v>
      </c>
      <c r="F2366">
        <v>0</v>
      </c>
      <c r="G2366">
        <v>0</v>
      </c>
      <c r="H2366">
        <v>0</v>
      </c>
      <c r="I2366">
        <v>0</v>
      </c>
      <c r="K2366">
        <v>0</v>
      </c>
      <c r="L2366">
        <v>0</v>
      </c>
      <c r="M2366">
        <v>4</v>
      </c>
      <c r="N2366">
        <v>4</v>
      </c>
      <c r="O2366" t="s">
        <v>47</v>
      </c>
      <c r="P2366" t="s">
        <v>47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220</v>
      </c>
      <c r="Z2366">
        <v>220</v>
      </c>
      <c r="AA2366" t="s">
        <v>48</v>
      </c>
      <c r="AB2366" t="s">
        <v>48</v>
      </c>
      <c r="AC2366" t="s">
        <v>66</v>
      </c>
      <c r="AD2366" t="s">
        <v>66</v>
      </c>
      <c r="AE2366">
        <v>0</v>
      </c>
      <c r="AF2366">
        <v>0</v>
      </c>
      <c r="AG2366">
        <v>4</v>
      </c>
      <c r="AH2366">
        <v>4</v>
      </c>
      <c r="AI2366">
        <f t="shared" si="252"/>
        <v>176</v>
      </c>
      <c r="AJ2366">
        <f t="shared" si="253"/>
        <v>176</v>
      </c>
      <c r="AK2366">
        <f t="shared" si="254"/>
        <v>0</v>
      </c>
      <c r="AL2366">
        <f t="shared" si="255"/>
        <v>0</v>
      </c>
      <c r="AM2366">
        <f t="shared" si="256"/>
        <v>176</v>
      </c>
      <c r="AN2366">
        <f t="shared" si="257"/>
        <v>0</v>
      </c>
      <c r="AO2366">
        <f t="shared" si="258"/>
        <v>0</v>
      </c>
      <c r="AP2366" t="s">
        <v>50</v>
      </c>
      <c r="AQ2366">
        <v>133608</v>
      </c>
      <c r="AR2366">
        <v>0</v>
      </c>
      <c r="AS2366">
        <v>0</v>
      </c>
    </row>
    <row r="2367" spans="1:45" x14ac:dyDescent="0.2">
      <c r="A2367" t="s">
        <v>3976</v>
      </c>
      <c r="B2367" t="s">
        <v>46</v>
      </c>
      <c r="C2367" t="s">
        <v>46</v>
      </c>
      <c r="D2367">
        <v>-9.8000000000000007</v>
      </c>
      <c r="E2367">
        <v>-9.8000000000000007</v>
      </c>
      <c r="F2367">
        <v>0</v>
      </c>
      <c r="G2367">
        <v>0</v>
      </c>
      <c r="H2367">
        <v>0</v>
      </c>
      <c r="I2367">
        <v>0</v>
      </c>
      <c r="K2367">
        <v>0</v>
      </c>
      <c r="L2367">
        <v>0</v>
      </c>
      <c r="M2367">
        <v>4</v>
      </c>
      <c r="N2367">
        <v>4</v>
      </c>
      <c r="O2367" t="s">
        <v>47</v>
      </c>
      <c r="P2367" t="s">
        <v>47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49.8</v>
      </c>
      <c r="Z2367">
        <v>49.8</v>
      </c>
      <c r="AA2367" t="s">
        <v>48</v>
      </c>
      <c r="AB2367" t="s">
        <v>48</v>
      </c>
      <c r="AC2367" t="s">
        <v>66</v>
      </c>
      <c r="AD2367" t="s">
        <v>66</v>
      </c>
      <c r="AE2367">
        <v>0</v>
      </c>
      <c r="AF2367">
        <v>0</v>
      </c>
      <c r="AG2367">
        <v>1</v>
      </c>
      <c r="AH2367">
        <v>1</v>
      </c>
      <c r="AI2367">
        <f t="shared" si="252"/>
        <v>40</v>
      </c>
      <c r="AJ2367">
        <f t="shared" si="253"/>
        <v>40</v>
      </c>
      <c r="AK2367">
        <f t="shared" si="254"/>
        <v>0</v>
      </c>
      <c r="AL2367">
        <f t="shared" si="255"/>
        <v>0</v>
      </c>
      <c r="AM2367">
        <f t="shared" si="256"/>
        <v>40</v>
      </c>
      <c r="AN2367">
        <f t="shared" si="257"/>
        <v>0</v>
      </c>
      <c r="AO2367">
        <f t="shared" si="258"/>
        <v>0</v>
      </c>
      <c r="AP2367" t="s">
        <v>50</v>
      </c>
      <c r="AQ2367">
        <v>133608</v>
      </c>
      <c r="AR2367">
        <v>0</v>
      </c>
      <c r="AS2367">
        <v>0</v>
      </c>
    </row>
    <row r="2368" spans="1:45" x14ac:dyDescent="0.2">
      <c r="A2368" t="s">
        <v>2301</v>
      </c>
      <c r="B2368" t="s">
        <v>46</v>
      </c>
      <c r="C2368" t="s">
        <v>46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K2368">
        <v>0</v>
      </c>
      <c r="L2368">
        <v>0</v>
      </c>
      <c r="M2368">
        <v>1</v>
      </c>
      <c r="N2368">
        <v>1</v>
      </c>
      <c r="O2368" t="s">
        <v>52</v>
      </c>
      <c r="P2368" t="s">
        <v>52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80</v>
      </c>
      <c r="X2368">
        <v>80</v>
      </c>
      <c r="Y2368">
        <v>0</v>
      </c>
      <c r="Z2368">
        <v>0</v>
      </c>
      <c r="AA2368" t="s">
        <v>48</v>
      </c>
      <c r="AB2368" t="s">
        <v>48</v>
      </c>
      <c r="AC2368" t="s">
        <v>53</v>
      </c>
      <c r="AD2368" t="s">
        <v>53</v>
      </c>
      <c r="AE2368">
        <v>0</v>
      </c>
      <c r="AF2368">
        <v>0</v>
      </c>
      <c r="AG2368">
        <v>2</v>
      </c>
      <c r="AH2368">
        <v>2</v>
      </c>
      <c r="AI2368">
        <f t="shared" si="252"/>
        <v>80</v>
      </c>
      <c r="AJ2368">
        <f t="shared" si="253"/>
        <v>80</v>
      </c>
      <c r="AK2368">
        <f t="shared" si="254"/>
        <v>0</v>
      </c>
      <c r="AL2368">
        <f t="shared" si="255"/>
        <v>0</v>
      </c>
      <c r="AM2368">
        <f t="shared" si="256"/>
        <v>80</v>
      </c>
      <c r="AN2368">
        <f t="shared" si="257"/>
        <v>0</v>
      </c>
      <c r="AO2368">
        <f t="shared" si="258"/>
        <v>0</v>
      </c>
      <c r="AP2368" t="s">
        <v>50</v>
      </c>
      <c r="AQ2368">
        <v>40089</v>
      </c>
      <c r="AR2368">
        <v>0</v>
      </c>
      <c r="AS2368">
        <v>0</v>
      </c>
    </row>
    <row r="2369" spans="1:45" x14ac:dyDescent="0.2">
      <c r="A2369" t="s">
        <v>3977</v>
      </c>
      <c r="B2369" t="s">
        <v>46</v>
      </c>
      <c r="C2369" t="s">
        <v>46</v>
      </c>
      <c r="D2369">
        <v>0</v>
      </c>
      <c r="E2369">
        <v>0</v>
      </c>
      <c r="F2369">
        <v>0</v>
      </c>
      <c r="G2369">
        <v>0</v>
      </c>
      <c r="H2369">
        <v>-88.2</v>
      </c>
      <c r="I2369">
        <v>-88.2</v>
      </c>
      <c r="K2369">
        <v>-793.8</v>
      </c>
      <c r="L2369">
        <v>-793.8</v>
      </c>
      <c r="M2369">
        <v>3</v>
      </c>
      <c r="N2369">
        <v>3</v>
      </c>
      <c r="O2369" t="s">
        <v>47</v>
      </c>
      <c r="P2369" t="s">
        <v>47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882</v>
      </c>
      <c r="Z2369">
        <v>882</v>
      </c>
      <c r="AA2369" t="s">
        <v>58</v>
      </c>
      <c r="AB2369" t="s">
        <v>58</v>
      </c>
      <c r="AC2369" t="s">
        <v>53</v>
      </c>
      <c r="AD2369" t="s">
        <v>53</v>
      </c>
      <c r="AE2369">
        <v>0</v>
      </c>
      <c r="AF2369">
        <v>0</v>
      </c>
      <c r="AG2369">
        <v>21</v>
      </c>
      <c r="AH2369">
        <v>21</v>
      </c>
      <c r="AI2369">
        <f t="shared" si="252"/>
        <v>793.8</v>
      </c>
      <c r="AJ2369">
        <f t="shared" si="253"/>
        <v>793.8</v>
      </c>
      <c r="AK2369">
        <f t="shared" si="254"/>
        <v>0</v>
      </c>
      <c r="AL2369">
        <f t="shared" si="255"/>
        <v>0</v>
      </c>
      <c r="AM2369">
        <f t="shared" si="256"/>
        <v>793.8</v>
      </c>
      <c r="AN2369">
        <f t="shared" si="257"/>
        <v>0</v>
      </c>
      <c r="AO2369">
        <f t="shared" si="258"/>
        <v>0</v>
      </c>
      <c r="AP2369" t="s">
        <v>50</v>
      </c>
      <c r="AQ2369">
        <v>110117</v>
      </c>
      <c r="AR2369">
        <v>0</v>
      </c>
      <c r="AS2369">
        <v>0</v>
      </c>
    </row>
    <row r="2370" spans="1:45" x14ac:dyDescent="0.2">
      <c r="A2370" t="s">
        <v>2302</v>
      </c>
      <c r="B2370" t="s">
        <v>46</v>
      </c>
      <c r="C2370" t="s">
        <v>46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K2370">
        <v>0</v>
      </c>
      <c r="L2370">
        <v>0</v>
      </c>
      <c r="M2370">
        <v>4</v>
      </c>
      <c r="N2370">
        <v>4</v>
      </c>
      <c r="O2370" t="s">
        <v>47</v>
      </c>
      <c r="P2370" t="s">
        <v>47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589</v>
      </c>
      <c r="Z2370">
        <v>549</v>
      </c>
      <c r="AA2370" t="s">
        <v>48</v>
      </c>
      <c r="AB2370" t="s">
        <v>48</v>
      </c>
      <c r="AC2370" t="s">
        <v>66</v>
      </c>
      <c r="AD2370" t="s">
        <v>66</v>
      </c>
      <c r="AE2370">
        <v>0</v>
      </c>
      <c r="AF2370">
        <v>0</v>
      </c>
      <c r="AG2370">
        <v>13</v>
      </c>
      <c r="AH2370">
        <v>12</v>
      </c>
      <c r="AI2370">
        <f t="shared" ref="AI2370:AI2433" si="259">W2370+ Y2370+D2370+H2370</f>
        <v>589</v>
      </c>
      <c r="AJ2370">
        <f t="shared" ref="AJ2370:AJ2433" si="260">X2370+Z2370+E2370+I2370</f>
        <v>549</v>
      </c>
      <c r="AK2370">
        <f t="shared" ref="AK2370:AK2433" si="261">IF(AI2370=0,AJ2370,0)</f>
        <v>0</v>
      </c>
      <c r="AL2370">
        <f t="shared" ref="AL2370:AL2433" si="262">IF(AND(AI2370&gt;0,AJ2370&gt;AI2370),AJ2370-AI2370,0)</f>
        <v>0</v>
      </c>
      <c r="AM2370">
        <f t="shared" ref="AM2370:AM2433" si="263">IF(AI2370=AJ2370,AJ2370,0)</f>
        <v>0</v>
      </c>
      <c r="AN2370">
        <f t="shared" ref="AN2370:AN2433" si="264">IF(AJ2370=0,AI2370,0)</f>
        <v>0</v>
      </c>
      <c r="AO2370">
        <f t="shared" ref="AO2370:AO2433" si="265">IF(AND(AJ2370&gt;0,AJ2370&lt;AI2370),AI2370-AJ2370,0)</f>
        <v>40</v>
      </c>
      <c r="AP2370" t="s">
        <v>50</v>
      </c>
      <c r="AQ2370">
        <v>169187</v>
      </c>
      <c r="AR2370">
        <v>0</v>
      </c>
      <c r="AS2370">
        <v>0</v>
      </c>
    </row>
    <row r="2371" spans="1:45" x14ac:dyDescent="0.2">
      <c r="A2371" t="s">
        <v>2303</v>
      </c>
      <c r="B2371" t="s">
        <v>46</v>
      </c>
      <c r="C2371" t="s">
        <v>46</v>
      </c>
      <c r="D2371">
        <v>0</v>
      </c>
      <c r="E2371">
        <v>0</v>
      </c>
      <c r="F2371">
        <v>0</v>
      </c>
      <c r="G2371">
        <v>0</v>
      </c>
      <c r="H2371">
        <v>-27</v>
      </c>
      <c r="I2371">
        <v>-46</v>
      </c>
      <c r="K2371">
        <v>-230</v>
      </c>
      <c r="L2371">
        <v>-325</v>
      </c>
      <c r="M2371">
        <v>4</v>
      </c>
      <c r="N2371">
        <v>3</v>
      </c>
      <c r="O2371" t="s">
        <v>47</v>
      </c>
      <c r="P2371" t="s">
        <v>47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257</v>
      </c>
      <c r="Z2371">
        <v>371</v>
      </c>
      <c r="AA2371" t="s">
        <v>58</v>
      </c>
      <c r="AB2371" t="s">
        <v>58</v>
      </c>
      <c r="AC2371" t="s">
        <v>66</v>
      </c>
      <c r="AD2371" t="s">
        <v>66</v>
      </c>
      <c r="AE2371">
        <v>0</v>
      </c>
      <c r="AF2371">
        <v>0</v>
      </c>
      <c r="AG2371">
        <v>5</v>
      </c>
      <c r="AH2371">
        <v>12</v>
      </c>
      <c r="AI2371">
        <f t="shared" si="259"/>
        <v>230</v>
      </c>
      <c r="AJ2371">
        <f t="shared" si="260"/>
        <v>325</v>
      </c>
      <c r="AK2371">
        <f t="shared" si="261"/>
        <v>0</v>
      </c>
      <c r="AL2371">
        <f t="shared" si="262"/>
        <v>95</v>
      </c>
      <c r="AM2371">
        <f t="shared" si="263"/>
        <v>0</v>
      </c>
      <c r="AN2371">
        <f t="shared" si="264"/>
        <v>0</v>
      </c>
      <c r="AO2371">
        <f t="shared" si="265"/>
        <v>0</v>
      </c>
      <c r="AP2371" t="s">
        <v>50</v>
      </c>
      <c r="AQ2371">
        <v>173340</v>
      </c>
      <c r="AR2371">
        <v>0</v>
      </c>
      <c r="AS2371">
        <v>0</v>
      </c>
    </row>
    <row r="2372" spans="1:45" x14ac:dyDescent="0.2">
      <c r="A2372" t="s">
        <v>2304</v>
      </c>
      <c r="B2372" t="s">
        <v>46</v>
      </c>
      <c r="C2372" t="s">
        <v>46</v>
      </c>
      <c r="D2372">
        <v>0</v>
      </c>
      <c r="E2372">
        <v>0</v>
      </c>
      <c r="F2372">
        <v>0</v>
      </c>
      <c r="G2372">
        <v>0</v>
      </c>
      <c r="H2372">
        <v>-37</v>
      </c>
      <c r="I2372">
        <v>-37</v>
      </c>
      <c r="K2372">
        <v>-318</v>
      </c>
      <c r="L2372">
        <v>-318</v>
      </c>
      <c r="M2372">
        <v>4</v>
      </c>
      <c r="N2372">
        <v>4</v>
      </c>
      <c r="O2372" t="s">
        <v>47</v>
      </c>
      <c r="P2372" t="s">
        <v>47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355</v>
      </c>
      <c r="Z2372">
        <v>355</v>
      </c>
      <c r="AA2372" t="s">
        <v>58</v>
      </c>
      <c r="AB2372" t="s">
        <v>58</v>
      </c>
      <c r="AC2372" t="s">
        <v>66</v>
      </c>
      <c r="AD2372" t="s">
        <v>66</v>
      </c>
      <c r="AE2372">
        <v>0</v>
      </c>
      <c r="AF2372">
        <v>0</v>
      </c>
      <c r="AG2372">
        <v>7</v>
      </c>
      <c r="AH2372">
        <v>7</v>
      </c>
      <c r="AI2372">
        <f t="shared" si="259"/>
        <v>318</v>
      </c>
      <c r="AJ2372">
        <f t="shared" si="260"/>
        <v>318</v>
      </c>
      <c r="AK2372">
        <f t="shared" si="261"/>
        <v>0</v>
      </c>
      <c r="AL2372">
        <f t="shared" si="262"/>
        <v>0</v>
      </c>
      <c r="AM2372">
        <f t="shared" si="263"/>
        <v>318</v>
      </c>
      <c r="AN2372">
        <f t="shared" si="264"/>
        <v>0</v>
      </c>
      <c r="AO2372">
        <f t="shared" si="265"/>
        <v>0</v>
      </c>
      <c r="AP2372" t="s">
        <v>50</v>
      </c>
      <c r="AQ2372">
        <v>178578</v>
      </c>
      <c r="AR2372">
        <v>0</v>
      </c>
      <c r="AS2372">
        <v>0</v>
      </c>
    </row>
    <row r="2373" spans="1:45" x14ac:dyDescent="0.2">
      <c r="A2373" t="s">
        <v>2305</v>
      </c>
      <c r="B2373" t="s">
        <v>46</v>
      </c>
      <c r="C2373" t="s">
        <v>46</v>
      </c>
      <c r="D2373">
        <v>0</v>
      </c>
      <c r="E2373">
        <v>0</v>
      </c>
      <c r="F2373">
        <v>0</v>
      </c>
      <c r="G2373">
        <v>0</v>
      </c>
      <c r="H2373">
        <v>-6</v>
      </c>
      <c r="I2373">
        <v>-6</v>
      </c>
      <c r="K2373">
        <v>-50</v>
      </c>
      <c r="L2373">
        <v>-50</v>
      </c>
      <c r="M2373">
        <v>1</v>
      </c>
      <c r="N2373">
        <v>1</v>
      </c>
      <c r="O2373" t="s">
        <v>47</v>
      </c>
      <c r="P2373" t="s">
        <v>47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56</v>
      </c>
      <c r="Z2373">
        <v>56</v>
      </c>
      <c r="AA2373" t="s">
        <v>58</v>
      </c>
      <c r="AB2373" t="s">
        <v>58</v>
      </c>
      <c r="AC2373" t="s">
        <v>49</v>
      </c>
      <c r="AD2373" t="s">
        <v>49</v>
      </c>
      <c r="AE2373">
        <v>0</v>
      </c>
      <c r="AF2373">
        <v>0</v>
      </c>
      <c r="AG2373">
        <v>2</v>
      </c>
      <c r="AH2373">
        <v>2</v>
      </c>
      <c r="AI2373">
        <f t="shared" si="259"/>
        <v>50</v>
      </c>
      <c r="AJ2373">
        <f t="shared" si="260"/>
        <v>50</v>
      </c>
      <c r="AK2373">
        <f t="shared" si="261"/>
        <v>0</v>
      </c>
      <c r="AL2373">
        <f t="shared" si="262"/>
        <v>0</v>
      </c>
      <c r="AM2373">
        <f t="shared" si="263"/>
        <v>50</v>
      </c>
      <c r="AN2373">
        <f t="shared" si="264"/>
        <v>0</v>
      </c>
      <c r="AO2373">
        <f t="shared" si="265"/>
        <v>0</v>
      </c>
      <c r="AP2373" t="s">
        <v>50</v>
      </c>
      <c r="AQ2373">
        <v>118434</v>
      </c>
      <c r="AR2373">
        <v>0</v>
      </c>
      <c r="AS2373">
        <v>0</v>
      </c>
    </row>
    <row r="2374" spans="1:45" x14ac:dyDescent="0.2">
      <c r="A2374" t="s">
        <v>2306</v>
      </c>
      <c r="B2374" t="s">
        <v>46</v>
      </c>
      <c r="C2374" t="s">
        <v>46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K2374">
        <v>0</v>
      </c>
      <c r="L2374">
        <v>0</v>
      </c>
      <c r="M2374">
        <v>1</v>
      </c>
      <c r="N2374">
        <v>1</v>
      </c>
      <c r="O2374" t="s">
        <v>52</v>
      </c>
      <c r="P2374" t="s">
        <v>52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68</v>
      </c>
      <c r="X2374">
        <v>68</v>
      </c>
      <c r="Y2374">
        <v>0</v>
      </c>
      <c r="Z2374">
        <v>0</v>
      </c>
      <c r="AA2374" t="s">
        <v>48</v>
      </c>
      <c r="AB2374" t="s">
        <v>48</v>
      </c>
      <c r="AC2374" t="s">
        <v>64</v>
      </c>
      <c r="AD2374" t="s">
        <v>64</v>
      </c>
      <c r="AE2374">
        <v>0</v>
      </c>
      <c r="AF2374">
        <v>0</v>
      </c>
      <c r="AG2374">
        <v>2</v>
      </c>
      <c r="AH2374">
        <v>2</v>
      </c>
      <c r="AI2374">
        <f t="shared" si="259"/>
        <v>68</v>
      </c>
      <c r="AJ2374">
        <f t="shared" si="260"/>
        <v>68</v>
      </c>
      <c r="AK2374">
        <f t="shared" si="261"/>
        <v>0</v>
      </c>
      <c r="AL2374">
        <f t="shared" si="262"/>
        <v>0</v>
      </c>
      <c r="AM2374">
        <f t="shared" si="263"/>
        <v>68</v>
      </c>
      <c r="AN2374">
        <f t="shared" si="264"/>
        <v>0</v>
      </c>
      <c r="AO2374">
        <f t="shared" si="265"/>
        <v>0</v>
      </c>
      <c r="AP2374" t="s">
        <v>73</v>
      </c>
      <c r="AQ2374">
        <v>11817</v>
      </c>
      <c r="AR2374">
        <v>0</v>
      </c>
      <c r="AS2374">
        <v>0</v>
      </c>
    </row>
    <row r="2375" spans="1:45" x14ac:dyDescent="0.2">
      <c r="A2375" t="s">
        <v>2307</v>
      </c>
      <c r="B2375" t="s">
        <v>46</v>
      </c>
      <c r="C2375" t="s">
        <v>46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K2375">
        <v>0</v>
      </c>
      <c r="L2375">
        <v>0</v>
      </c>
      <c r="M2375">
        <v>1</v>
      </c>
      <c r="N2375">
        <v>1</v>
      </c>
      <c r="O2375" t="s">
        <v>52</v>
      </c>
      <c r="P2375" t="s">
        <v>52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225</v>
      </c>
      <c r="X2375">
        <v>205</v>
      </c>
      <c r="Y2375">
        <v>0</v>
      </c>
      <c r="Z2375">
        <v>0</v>
      </c>
      <c r="AA2375" t="s">
        <v>48</v>
      </c>
      <c r="AB2375" t="s">
        <v>48</v>
      </c>
      <c r="AC2375" t="s">
        <v>66</v>
      </c>
      <c r="AD2375" t="s">
        <v>66</v>
      </c>
      <c r="AE2375">
        <v>0</v>
      </c>
      <c r="AF2375">
        <v>0</v>
      </c>
      <c r="AG2375">
        <v>7</v>
      </c>
      <c r="AH2375">
        <v>6</v>
      </c>
      <c r="AI2375">
        <f t="shared" si="259"/>
        <v>225</v>
      </c>
      <c r="AJ2375">
        <f t="shared" si="260"/>
        <v>205</v>
      </c>
      <c r="AK2375">
        <f t="shared" si="261"/>
        <v>0</v>
      </c>
      <c r="AL2375">
        <f t="shared" si="262"/>
        <v>0</v>
      </c>
      <c r="AM2375">
        <f t="shared" si="263"/>
        <v>0</v>
      </c>
      <c r="AN2375">
        <f t="shared" si="264"/>
        <v>0</v>
      </c>
      <c r="AO2375">
        <f t="shared" si="265"/>
        <v>20</v>
      </c>
      <c r="AP2375" t="s">
        <v>50</v>
      </c>
      <c r="AQ2375">
        <v>14388</v>
      </c>
      <c r="AR2375">
        <v>0</v>
      </c>
      <c r="AS2375">
        <v>0</v>
      </c>
    </row>
    <row r="2376" spans="1:45" x14ac:dyDescent="0.2">
      <c r="A2376" t="s">
        <v>2308</v>
      </c>
      <c r="B2376" t="s">
        <v>46</v>
      </c>
      <c r="C2376" t="s">
        <v>46</v>
      </c>
      <c r="D2376">
        <v>-55</v>
      </c>
      <c r="E2376">
        <v>-55</v>
      </c>
      <c r="F2376">
        <v>0</v>
      </c>
      <c r="G2376">
        <v>0</v>
      </c>
      <c r="H2376">
        <v>0</v>
      </c>
      <c r="I2376">
        <v>0</v>
      </c>
      <c r="K2376">
        <v>0</v>
      </c>
      <c r="L2376">
        <v>0</v>
      </c>
      <c r="M2376">
        <v>4</v>
      </c>
      <c r="N2376">
        <v>4</v>
      </c>
      <c r="O2376" t="s">
        <v>47</v>
      </c>
      <c r="P2376" t="s">
        <v>47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55</v>
      </c>
      <c r="Z2376">
        <v>55</v>
      </c>
      <c r="AA2376" t="s">
        <v>48</v>
      </c>
      <c r="AB2376" t="s">
        <v>48</v>
      </c>
      <c r="AC2376" t="s">
        <v>53</v>
      </c>
      <c r="AD2376" t="s">
        <v>53</v>
      </c>
      <c r="AE2376">
        <v>0</v>
      </c>
      <c r="AF2376">
        <v>0</v>
      </c>
      <c r="AG2376">
        <v>1</v>
      </c>
      <c r="AH2376">
        <v>1</v>
      </c>
      <c r="AI2376">
        <f t="shared" si="259"/>
        <v>0</v>
      </c>
      <c r="AJ2376">
        <f t="shared" si="260"/>
        <v>0</v>
      </c>
      <c r="AK2376">
        <f t="shared" si="261"/>
        <v>0</v>
      </c>
      <c r="AL2376">
        <f t="shared" si="262"/>
        <v>0</v>
      </c>
      <c r="AM2376">
        <f t="shared" si="263"/>
        <v>0</v>
      </c>
      <c r="AN2376">
        <f t="shared" si="264"/>
        <v>0</v>
      </c>
      <c r="AO2376">
        <f t="shared" si="265"/>
        <v>0</v>
      </c>
      <c r="AP2376" t="s">
        <v>50</v>
      </c>
      <c r="AQ2376">
        <v>29096</v>
      </c>
      <c r="AR2376">
        <v>0</v>
      </c>
      <c r="AS2376">
        <v>0</v>
      </c>
    </row>
    <row r="2377" spans="1:45" x14ac:dyDescent="0.2">
      <c r="A2377" t="s">
        <v>3978</v>
      </c>
      <c r="B2377" t="s">
        <v>46</v>
      </c>
      <c r="C2377" t="s">
        <v>46</v>
      </c>
      <c r="D2377">
        <v>-45</v>
      </c>
      <c r="E2377">
        <v>-45</v>
      </c>
      <c r="F2377">
        <v>0</v>
      </c>
      <c r="G2377">
        <v>0</v>
      </c>
      <c r="H2377">
        <v>0</v>
      </c>
      <c r="I2377">
        <v>0</v>
      </c>
      <c r="K2377">
        <v>0</v>
      </c>
      <c r="L2377">
        <v>0</v>
      </c>
      <c r="M2377">
        <v>3</v>
      </c>
      <c r="N2377">
        <v>3</v>
      </c>
      <c r="O2377" t="s">
        <v>47</v>
      </c>
      <c r="P2377" t="s">
        <v>47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45</v>
      </c>
      <c r="Z2377">
        <v>45</v>
      </c>
      <c r="AA2377" t="s">
        <v>48</v>
      </c>
      <c r="AB2377" t="s">
        <v>48</v>
      </c>
      <c r="AC2377" t="s">
        <v>53</v>
      </c>
      <c r="AD2377" t="s">
        <v>53</v>
      </c>
      <c r="AE2377">
        <v>0</v>
      </c>
      <c r="AF2377">
        <v>0</v>
      </c>
      <c r="AG2377">
        <v>1</v>
      </c>
      <c r="AH2377">
        <v>1</v>
      </c>
      <c r="AI2377">
        <f t="shared" si="259"/>
        <v>0</v>
      </c>
      <c r="AJ2377">
        <f t="shared" si="260"/>
        <v>0</v>
      </c>
      <c r="AK2377">
        <f t="shared" si="261"/>
        <v>0</v>
      </c>
      <c r="AL2377">
        <f t="shared" si="262"/>
        <v>0</v>
      </c>
      <c r="AM2377">
        <f t="shared" si="263"/>
        <v>0</v>
      </c>
      <c r="AN2377">
        <f t="shared" si="264"/>
        <v>0</v>
      </c>
      <c r="AO2377">
        <f t="shared" si="265"/>
        <v>0</v>
      </c>
      <c r="AP2377" t="s">
        <v>50</v>
      </c>
      <c r="AQ2377">
        <v>29096</v>
      </c>
      <c r="AR2377">
        <v>0</v>
      </c>
      <c r="AS2377">
        <v>0</v>
      </c>
    </row>
    <row r="2378" spans="1:45" x14ac:dyDescent="0.2">
      <c r="A2378" t="s">
        <v>2309</v>
      </c>
      <c r="B2378" t="s">
        <v>46</v>
      </c>
      <c r="C2378" t="s">
        <v>46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K2378">
        <v>0</v>
      </c>
      <c r="L2378">
        <v>0</v>
      </c>
      <c r="M2378">
        <v>1</v>
      </c>
      <c r="N2378">
        <v>1</v>
      </c>
      <c r="O2378" t="s">
        <v>52</v>
      </c>
      <c r="P2378" t="s">
        <v>52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160</v>
      </c>
      <c r="X2378">
        <v>160</v>
      </c>
      <c r="Y2378">
        <v>0</v>
      </c>
      <c r="Z2378">
        <v>0</v>
      </c>
      <c r="AA2378" t="s">
        <v>48</v>
      </c>
      <c r="AB2378" t="s">
        <v>48</v>
      </c>
      <c r="AC2378" t="s">
        <v>49</v>
      </c>
      <c r="AD2378" t="s">
        <v>49</v>
      </c>
      <c r="AE2378">
        <v>0</v>
      </c>
      <c r="AF2378">
        <v>0</v>
      </c>
      <c r="AG2378">
        <v>4</v>
      </c>
      <c r="AH2378">
        <v>4</v>
      </c>
      <c r="AI2378">
        <f t="shared" si="259"/>
        <v>160</v>
      </c>
      <c r="AJ2378">
        <f t="shared" si="260"/>
        <v>160</v>
      </c>
      <c r="AK2378">
        <f t="shared" si="261"/>
        <v>0</v>
      </c>
      <c r="AL2378">
        <f t="shared" si="262"/>
        <v>0</v>
      </c>
      <c r="AM2378">
        <f t="shared" si="263"/>
        <v>160</v>
      </c>
      <c r="AN2378">
        <f t="shared" si="264"/>
        <v>0</v>
      </c>
      <c r="AO2378">
        <f t="shared" si="265"/>
        <v>0</v>
      </c>
      <c r="AP2378" t="s">
        <v>50</v>
      </c>
      <c r="AQ2378">
        <v>35045</v>
      </c>
      <c r="AR2378">
        <v>0</v>
      </c>
      <c r="AS2378">
        <v>0</v>
      </c>
    </row>
    <row r="2379" spans="1:45" x14ac:dyDescent="0.2">
      <c r="A2379" t="s">
        <v>2310</v>
      </c>
      <c r="B2379" t="s">
        <v>46</v>
      </c>
      <c r="C2379" t="s">
        <v>46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K2379">
        <v>0</v>
      </c>
      <c r="L2379">
        <v>0</v>
      </c>
      <c r="M2379">
        <v>1</v>
      </c>
      <c r="N2379">
        <v>1</v>
      </c>
      <c r="O2379" t="s">
        <v>52</v>
      </c>
      <c r="P2379" t="s">
        <v>52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40</v>
      </c>
      <c r="X2379">
        <v>40</v>
      </c>
      <c r="Y2379">
        <v>0</v>
      </c>
      <c r="Z2379">
        <v>0</v>
      </c>
      <c r="AA2379" t="s">
        <v>48</v>
      </c>
      <c r="AB2379" t="s">
        <v>48</v>
      </c>
      <c r="AC2379" t="s">
        <v>64</v>
      </c>
      <c r="AD2379" t="s">
        <v>64</v>
      </c>
      <c r="AE2379">
        <v>0</v>
      </c>
      <c r="AF2379">
        <v>0</v>
      </c>
      <c r="AG2379">
        <v>1</v>
      </c>
      <c r="AH2379">
        <v>1</v>
      </c>
      <c r="AI2379">
        <f t="shared" si="259"/>
        <v>40</v>
      </c>
      <c r="AJ2379">
        <f t="shared" si="260"/>
        <v>40</v>
      </c>
      <c r="AK2379">
        <f t="shared" si="261"/>
        <v>0</v>
      </c>
      <c r="AL2379">
        <f t="shared" si="262"/>
        <v>0</v>
      </c>
      <c r="AM2379">
        <f t="shared" si="263"/>
        <v>40</v>
      </c>
      <c r="AN2379">
        <f t="shared" si="264"/>
        <v>0</v>
      </c>
      <c r="AO2379">
        <f t="shared" si="265"/>
        <v>0</v>
      </c>
      <c r="AP2379" t="s">
        <v>50</v>
      </c>
      <c r="AQ2379">
        <v>40076</v>
      </c>
      <c r="AR2379">
        <v>0</v>
      </c>
      <c r="AS2379">
        <v>0</v>
      </c>
    </row>
    <row r="2380" spans="1:45" x14ac:dyDescent="0.2">
      <c r="A2380" t="s">
        <v>3979</v>
      </c>
      <c r="B2380" t="s">
        <v>46</v>
      </c>
      <c r="C2380" t="s">
        <v>46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K2380">
        <v>0</v>
      </c>
      <c r="L2380">
        <v>0</v>
      </c>
      <c r="M2380">
        <v>1</v>
      </c>
      <c r="N2380">
        <v>1</v>
      </c>
      <c r="O2380" t="s">
        <v>52</v>
      </c>
      <c r="P2380" t="s">
        <v>52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40</v>
      </c>
      <c r="X2380">
        <v>40</v>
      </c>
      <c r="Y2380">
        <v>0</v>
      </c>
      <c r="Z2380">
        <v>0</v>
      </c>
      <c r="AA2380" t="s">
        <v>48</v>
      </c>
      <c r="AB2380" t="s">
        <v>48</v>
      </c>
      <c r="AC2380" t="s">
        <v>66</v>
      </c>
      <c r="AD2380" t="s">
        <v>66</v>
      </c>
      <c r="AE2380">
        <v>0</v>
      </c>
      <c r="AF2380">
        <v>0</v>
      </c>
      <c r="AG2380">
        <v>1</v>
      </c>
      <c r="AH2380">
        <v>1</v>
      </c>
      <c r="AI2380">
        <f t="shared" si="259"/>
        <v>40</v>
      </c>
      <c r="AJ2380">
        <f t="shared" si="260"/>
        <v>40</v>
      </c>
      <c r="AK2380">
        <f t="shared" si="261"/>
        <v>0</v>
      </c>
      <c r="AL2380">
        <f t="shared" si="262"/>
        <v>0</v>
      </c>
      <c r="AM2380">
        <f t="shared" si="263"/>
        <v>40</v>
      </c>
      <c r="AN2380">
        <f t="shared" si="264"/>
        <v>0</v>
      </c>
      <c r="AO2380">
        <f t="shared" si="265"/>
        <v>0</v>
      </c>
      <c r="AP2380" t="s">
        <v>50</v>
      </c>
      <c r="AQ2380">
        <v>32049</v>
      </c>
      <c r="AR2380">
        <v>0</v>
      </c>
      <c r="AS2380">
        <v>0</v>
      </c>
    </row>
    <row r="2381" spans="1:45" x14ac:dyDescent="0.2">
      <c r="A2381" t="s">
        <v>3980</v>
      </c>
      <c r="B2381" t="s">
        <v>46</v>
      </c>
      <c r="C2381" t="s">
        <v>46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K2381">
        <v>0</v>
      </c>
      <c r="L2381">
        <v>0</v>
      </c>
      <c r="M2381">
        <v>1</v>
      </c>
      <c r="N2381">
        <v>1</v>
      </c>
      <c r="O2381" t="s">
        <v>52</v>
      </c>
      <c r="P2381" t="s">
        <v>52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80</v>
      </c>
      <c r="X2381">
        <v>80</v>
      </c>
      <c r="Y2381">
        <v>0</v>
      </c>
      <c r="Z2381">
        <v>0</v>
      </c>
      <c r="AA2381" t="s">
        <v>48</v>
      </c>
      <c r="AB2381" t="s">
        <v>48</v>
      </c>
      <c r="AC2381" t="s">
        <v>49</v>
      </c>
      <c r="AD2381" t="s">
        <v>49</v>
      </c>
      <c r="AE2381">
        <v>0</v>
      </c>
      <c r="AF2381">
        <v>0</v>
      </c>
      <c r="AG2381">
        <v>2</v>
      </c>
      <c r="AH2381">
        <v>2</v>
      </c>
      <c r="AI2381">
        <f t="shared" si="259"/>
        <v>80</v>
      </c>
      <c r="AJ2381">
        <f t="shared" si="260"/>
        <v>80</v>
      </c>
      <c r="AK2381">
        <f t="shared" si="261"/>
        <v>0</v>
      </c>
      <c r="AL2381">
        <f t="shared" si="262"/>
        <v>0</v>
      </c>
      <c r="AM2381">
        <f t="shared" si="263"/>
        <v>80</v>
      </c>
      <c r="AN2381">
        <f t="shared" si="264"/>
        <v>0</v>
      </c>
      <c r="AO2381">
        <f t="shared" si="265"/>
        <v>0</v>
      </c>
      <c r="AP2381" t="s">
        <v>50</v>
      </c>
      <c r="AQ2381">
        <v>49453</v>
      </c>
      <c r="AR2381">
        <v>0</v>
      </c>
      <c r="AS2381">
        <v>0</v>
      </c>
    </row>
    <row r="2382" spans="1:45" x14ac:dyDescent="0.2">
      <c r="A2382" t="s">
        <v>2311</v>
      </c>
      <c r="B2382" t="s">
        <v>46</v>
      </c>
      <c r="C2382" t="s">
        <v>46</v>
      </c>
      <c r="D2382">
        <v>0</v>
      </c>
      <c r="E2382">
        <v>0</v>
      </c>
      <c r="F2382">
        <v>0</v>
      </c>
      <c r="G2382">
        <v>0</v>
      </c>
      <c r="H2382">
        <v>-5</v>
      </c>
      <c r="I2382">
        <v>-5</v>
      </c>
      <c r="K2382">
        <v>-44</v>
      </c>
      <c r="L2382">
        <v>-44</v>
      </c>
      <c r="M2382">
        <v>0</v>
      </c>
      <c r="N2382">
        <v>3</v>
      </c>
      <c r="O2382" t="s">
        <v>47</v>
      </c>
      <c r="P2382" t="s">
        <v>47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49</v>
      </c>
      <c r="Z2382">
        <v>49</v>
      </c>
      <c r="AA2382" t="s">
        <v>48</v>
      </c>
      <c r="AB2382" t="s">
        <v>58</v>
      </c>
      <c r="AC2382" t="s">
        <v>118</v>
      </c>
      <c r="AD2382" t="s">
        <v>64</v>
      </c>
      <c r="AE2382">
        <v>0</v>
      </c>
      <c r="AF2382">
        <v>0</v>
      </c>
      <c r="AG2382">
        <v>0</v>
      </c>
      <c r="AH2382">
        <v>1</v>
      </c>
      <c r="AI2382">
        <f t="shared" si="259"/>
        <v>44</v>
      </c>
      <c r="AJ2382">
        <f t="shared" si="260"/>
        <v>44</v>
      </c>
      <c r="AK2382">
        <f t="shared" si="261"/>
        <v>0</v>
      </c>
      <c r="AL2382">
        <f t="shared" si="262"/>
        <v>0</v>
      </c>
      <c r="AM2382">
        <f t="shared" si="263"/>
        <v>44</v>
      </c>
      <c r="AN2382">
        <f t="shared" si="264"/>
        <v>0</v>
      </c>
      <c r="AO2382">
        <f t="shared" si="265"/>
        <v>0</v>
      </c>
      <c r="AP2382" t="s">
        <v>50</v>
      </c>
      <c r="AQ2382">
        <v>191231</v>
      </c>
      <c r="AR2382">
        <v>0</v>
      </c>
      <c r="AS2382">
        <v>0</v>
      </c>
    </row>
    <row r="2383" spans="1:45" x14ac:dyDescent="0.2">
      <c r="A2383" t="s">
        <v>2312</v>
      </c>
      <c r="B2383" t="s">
        <v>46</v>
      </c>
      <c r="C2383" t="s">
        <v>46</v>
      </c>
      <c r="D2383">
        <v>-156</v>
      </c>
      <c r="E2383">
        <v>-156</v>
      </c>
      <c r="F2383">
        <v>0</v>
      </c>
      <c r="G2383">
        <v>0</v>
      </c>
      <c r="H2383">
        <v>0</v>
      </c>
      <c r="I2383">
        <v>0</v>
      </c>
      <c r="K2383">
        <v>0</v>
      </c>
      <c r="L2383">
        <v>0</v>
      </c>
      <c r="M2383">
        <v>3</v>
      </c>
      <c r="N2383">
        <v>3</v>
      </c>
      <c r="O2383" t="s">
        <v>47</v>
      </c>
      <c r="P2383" t="s">
        <v>47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156</v>
      </c>
      <c r="Z2383">
        <v>156</v>
      </c>
      <c r="AA2383" t="s">
        <v>48</v>
      </c>
      <c r="AB2383" t="s">
        <v>48</v>
      </c>
      <c r="AC2383" t="s">
        <v>53</v>
      </c>
      <c r="AD2383" t="s">
        <v>59</v>
      </c>
      <c r="AE2383">
        <v>0</v>
      </c>
      <c r="AF2383">
        <v>0</v>
      </c>
      <c r="AG2383">
        <v>3</v>
      </c>
      <c r="AH2383">
        <v>3</v>
      </c>
      <c r="AI2383">
        <f t="shared" si="259"/>
        <v>0</v>
      </c>
      <c r="AJ2383">
        <f t="shared" si="260"/>
        <v>0</v>
      </c>
      <c r="AK2383">
        <f t="shared" si="261"/>
        <v>0</v>
      </c>
      <c r="AL2383">
        <f t="shared" si="262"/>
        <v>0</v>
      </c>
      <c r="AM2383">
        <f t="shared" si="263"/>
        <v>0</v>
      </c>
      <c r="AN2383">
        <f t="shared" si="264"/>
        <v>0</v>
      </c>
      <c r="AO2383">
        <f t="shared" si="265"/>
        <v>0</v>
      </c>
      <c r="AP2383" t="s">
        <v>50</v>
      </c>
      <c r="AQ2383">
        <v>72556</v>
      </c>
      <c r="AR2383">
        <v>0</v>
      </c>
      <c r="AS2383">
        <v>0</v>
      </c>
    </row>
    <row r="2384" spans="1:45" x14ac:dyDescent="0.2">
      <c r="A2384" t="s">
        <v>3981</v>
      </c>
      <c r="B2384" t="s">
        <v>46</v>
      </c>
      <c r="C2384" t="s">
        <v>46</v>
      </c>
      <c r="D2384">
        <v>-61</v>
      </c>
      <c r="E2384">
        <v>-61</v>
      </c>
      <c r="F2384">
        <v>0</v>
      </c>
      <c r="G2384">
        <v>0</v>
      </c>
      <c r="H2384">
        <v>0</v>
      </c>
      <c r="I2384">
        <v>0</v>
      </c>
      <c r="K2384">
        <v>0</v>
      </c>
      <c r="L2384">
        <v>0</v>
      </c>
      <c r="M2384">
        <v>4</v>
      </c>
      <c r="N2384">
        <v>4</v>
      </c>
      <c r="O2384" t="s">
        <v>47</v>
      </c>
      <c r="P2384" t="s">
        <v>47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61</v>
      </c>
      <c r="Z2384">
        <v>61</v>
      </c>
      <c r="AA2384" t="s">
        <v>48</v>
      </c>
      <c r="AB2384" t="s">
        <v>48</v>
      </c>
      <c r="AC2384" t="s">
        <v>66</v>
      </c>
      <c r="AD2384" t="s">
        <v>66</v>
      </c>
      <c r="AE2384">
        <v>0</v>
      </c>
      <c r="AF2384">
        <v>0</v>
      </c>
      <c r="AG2384">
        <v>1</v>
      </c>
      <c r="AH2384">
        <v>1</v>
      </c>
      <c r="AI2384">
        <f t="shared" si="259"/>
        <v>0</v>
      </c>
      <c r="AJ2384">
        <f t="shared" si="260"/>
        <v>0</v>
      </c>
      <c r="AK2384">
        <f t="shared" si="261"/>
        <v>0</v>
      </c>
      <c r="AL2384">
        <f t="shared" si="262"/>
        <v>0</v>
      </c>
      <c r="AM2384">
        <f t="shared" si="263"/>
        <v>0</v>
      </c>
      <c r="AN2384">
        <f t="shared" si="264"/>
        <v>0</v>
      </c>
      <c r="AO2384">
        <f t="shared" si="265"/>
        <v>0</v>
      </c>
      <c r="AP2384" t="s">
        <v>50</v>
      </c>
      <c r="AQ2384">
        <v>113386</v>
      </c>
      <c r="AR2384">
        <v>0</v>
      </c>
      <c r="AS2384">
        <v>0</v>
      </c>
    </row>
    <row r="2385" spans="1:45" x14ac:dyDescent="0.2">
      <c r="A2385" t="s">
        <v>2313</v>
      </c>
      <c r="B2385" t="s">
        <v>46</v>
      </c>
      <c r="C2385" t="s">
        <v>46</v>
      </c>
      <c r="D2385">
        <v>-98</v>
      </c>
      <c r="E2385">
        <v>-98</v>
      </c>
      <c r="F2385">
        <v>0</v>
      </c>
      <c r="G2385">
        <v>0</v>
      </c>
      <c r="H2385">
        <v>0</v>
      </c>
      <c r="I2385">
        <v>0</v>
      </c>
      <c r="K2385">
        <v>0</v>
      </c>
      <c r="L2385">
        <v>0</v>
      </c>
      <c r="M2385">
        <v>3</v>
      </c>
      <c r="N2385">
        <v>3</v>
      </c>
      <c r="O2385" t="s">
        <v>47</v>
      </c>
      <c r="P2385" t="s">
        <v>47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98</v>
      </c>
      <c r="Z2385">
        <v>98</v>
      </c>
      <c r="AA2385" t="s">
        <v>48</v>
      </c>
      <c r="AB2385" t="s">
        <v>48</v>
      </c>
      <c r="AC2385" t="s">
        <v>49</v>
      </c>
      <c r="AD2385" t="s">
        <v>49</v>
      </c>
      <c r="AE2385">
        <v>0</v>
      </c>
      <c r="AF2385">
        <v>0</v>
      </c>
      <c r="AG2385">
        <v>2</v>
      </c>
      <c r="AH2385">
        <v>2</v>
      </c>
      <c r="AI2385">
        <f t="shared" si="259"/>
        <v>0</v>
      </c>
      <c r="AJ2385">
        <f t="shared" si="260"/>
        <v>0</v>
      </c>
      <c r="AK2385">
        <f t="shared" si="261"/>
        <v>0</v>
      </c>
      <c r="AL2385">
        <f t="shared" si="262"/>
        <v>0</v>
      </c>
      <c r="AM2385">
        <f t="shared" si="263"/>
        <v>0</v>
      </c>
      <c r="AN2385">
        <f t="shared" si="264"/>
        <v>0</v>
      </c>
      <c r="AO2385">
        <f t="shared" si="265"/>
        <v>0</v>
      </c>
      <c r="AP2385" t="s">
        <v>50</v>
      </c>
      <c r="AQ2385">
        <v>143074</v>
      </c>
      <c r="AR2385">
        <v>0</v>
      </c>
      <c r="AS2385">
        <v>0</v>
      </c>
    </row>
    <row r="2386" spans="1:45" x14ac:dyDescent="0.2">
      <c r="A2386" t="s">
        <v>2314</v>
      </c>
      <c r="B2386" t="s">
        <v>46</v>
      </c>
      <c r="C2386" t="s">
        <v>46</v>
      </c>
      <c r="D2386">
        <v>-49</v>
      </c>
      <c r="E2386">
        <v>-49</v>
      </c>
      <c r="F2386">
        <v>0</v>
      </c>
      <c r="G2386">
        <v>0</v>
      </c>
      <c r="H2386">
        <v>0</v>
      </c>
      <c r="I2386">
        <v>0</v>
      </c>
      <c r="K2386">
        <v>0</v>
      </c>
      <c r="L2386">
        <v>0</v>
      </c>
      <c r="M2386">
        <v>3</v>
      </c>
      <c r="N2386">
        <v>3</v>
      </c>
      <c r="O2386" t="s">
        <v>47</v>
      </c>
      <c r="P2386" t="s">
        <v>47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49</v>
      </c>
      <c r="Z2386">
        <v>49</v>
      </c>
      <c r="AA2386" t="s">
        <v>48</v>
      </c>
      <c r="AB2386" t="s">
        <v>48</v>
      </c>
      <c r="AC2386" t="s">
        <v>53</v>
      </c>
      <c r="AD2386" t="s">
        <v>53</v>
      </c>
      <c r="AE2386">
        <v>0</v>
      </c>
      <c r="AF2386">
        <v>0</v>
      </c>
      <c r="AG2386">
        <v>1</v>
      </c>
      <c r="AH2386">
        <v>1</v>
      </c>
      <c r="AI2386">
        <f t="shared" si="259"/>
        <v>0</v>
      </c>
      <c r="AJ2386">
        <f t="shared" si="260"/>
        <v>0</v>
      </c>
      <c r="AK2386">
        <f t="shared" si="261"/>
        <v>0</v>
      </c>
      <c r="AL2386">
        <f t="shared" si="262"/>
        <v>0</v>
      </c>
      <c r="AM2386">
        <f t="shared" si="263"/>
        <v>0</v>
      </c>
      <c r="AN2386">
        <f t="shared" si="264"/>
        <v>0</v>
      </c>
      <c r="AO2386">
        <f t="shared" si="265"/>
        <v>0</v>
      </c>
      <c r="AP2386" t="s">
        <v>50</v>
      </c>
      <c r="AQ2386">
        <v>143077</v>
      </c>
      <c r="AR2386">
        <v>0</v>
      </c>
      <c r="AS2386">
        <v>0</v>
      </c>
    </row>
    <row r="2387" spans="1:45" x14ac:dyDescent="0.2">
      <c r="A2387" t="s">
        <v>3982</v>
      </c>
      <c r="B2387" t="s">
        <v>46</v>
      </c>
      <c r="C2387" t="s">
        <v>46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K2387">
        <v>0</v>
      </c>
      <c r="L2387">
        <v>0</v>
      </c>
      <c r="M2387">
        <v>1</v>
      </c>
      <c r="N2387">
        <v>1</v>
      </c>
      <c r="O2387" t="s">
        <v>52</v>
      </c>
      <c r="P2387" t="s">
        <v>52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40</v>
      </c>
      <c r="X2387">
        <v>40</v>
      </c>
      <c r="Y2387">
        <v>0</v>
      </c>
      <c r="Z2387">
        <v>0</v>
      </c>
      <c r="AA2387" t="s">
        <v>48</v>
      </c>
      <c r="AB2387" t="s">
        <v>48</v>
      </c>
      <c r="AC2387" t="s">
        <v>66</v>
      </c>
      <c r="AD2387" t="s">
        <v>66</v>
      </c>
      <c r="AE2387">
        <v>0</v>
      </c>
      <c r="AF2387">
        <v>0</v>
      </c>
      <c r="AG2387">
        <v>1</v>
      </c>
      <c r="AH2387">
        <v>1</v>
      </c>
      <c r="AI2387">
        <f t="shared" si="259"/>
        <v>40</v>
      </c>
      <c r="AJ2387">
        <f t="shared" si="260"/>
        <v>40</v>
      </c>
      <c r="AK2387">
        <f t="shared" si="261"/>
        <v>0</v>
      </c>
      <c r="AL2387">
        <f t="shared" si="262"/>
        <v>0</v>
      </c>
      <c r="AM2387">
        <f t="shared" si="263"/>
        <v>40</v>
      </c>
      <c r="AN2387">
        <f t="shared" si="264"/>
        <v>0</v>
      </c>
      <c r="AO2387">
        <f t="shared" si="265"/>
        <v>0</v>
      </c>
      <c r="AP2387" t="s">
        <v>50</v>
      </c>
      <c r="AQ2387">
        <v>32049</v>
      </c>
      <c r="AR2387">
        <v>0</v>
      </c>
      <c r="AS2387">
        <v>0</v>
      </c>
    </row>
    <row r="2388" spans="1:45" x14ac:dyDescent="0.2">
      <c r="A2388" t="s">
        <v>2315</v>
      </c>
      <c r="B2388" t="s">
        <v>46</v>
      </c>
      <c r="C2388" t="s">
        <v>46</v>
      </c>
      <c r="D2388">
        <v>-73</v>
      </c>
      <c r="E2388">
        <v>-73</v>
      </c>
      <c r="F2388">
        <v>0</v>
      </c>
      <c r="G2388">
        <v>0</v>
      </c>
      <c r="H2388">
        <v>0</v>
      </c>
      <c r="I2388">
        <v>0</v>
      </c>
      <c r="K2388">
        <v>0</v>
      </c>
      <c r="L2388">
        <v>0</v>
      </c>
      <c r="M2388">
        <v>5</v>
      </c>
      <c r="N2388">
        <v>5</v>
      </c>
      <c r="O2388" t="s">
        <v>47</v>
      </c>
      <c r="P2388" t="s">
        <v>47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73</v>
      </c>
      <c r="Z2388">
        <v>73</v>
      </c>
      <c r="AA2388" t="s">
        <v>48</v>
      </c>
      <c r="AB2388" t="s">
        <v>48</v>
      </c>
      <c r="AC2388" t="s">
        <v>53</v>
      </c>
      <c r="AD2388" t="s">
        <v>53</v>
      </c>
      <c r="AE2388">
        <v>0</v>
      </c>
      <c r="AF2388">
        <v>0</v>
      </c>
      <c r="AG2388">
        <v>1</v>
      </c>
      <c r="AH2388">
        <v>1</v>
      </c>
      <c r="AI2388">
        <f t="shared" si="259"/>
        <v>0</v>
      </c>
      <c r="AJ2388">
        <f t="shared" si="260"/>
        <v>0</v>
      </c>
      <c r="AK2388">
        <f t="shared" si="261"/>
        <v>0</v>
      </c>
      <c r="AL2388">
        <f t="shared" si="262"/>
        <v>0</v>
      </c>
      <c r="AM2388">
        <f t="shared" si="263"/>
        <v>0</v>
      </c>
      <c r="AN2388">
        <f t="shared" si="264"/>
        <v>0</v>
      </c>
      <c r="AO2388">
        <f t="shared" si="265"/>
        <v>0</v>
      </c>
      <c r="AP2388" t="s">
        <v>50</v>
      </c>
      <c r="AQ2388">
        <v>161501</v>
      </c>
      <c r="AR2388">
        <v>0</v>
      </c>
      <c r="AS2388">
        <v>0</v>
      </c>
    </row>
    <row r="2389" spans="1:45" x14ac:dyDescent="0.2">
      <c r="A2389" t="s">
        <v>2316</v>
      </c>
      <c r="B2389" t="s">
        <v>46</v>
      </c>
      <c r="C2389" t="s">
        <v>46</v>
      </c>
      <c r="D2389">
        <v>-122</v>
      </c>
      <c r="E2389">
        <v>-122</v>
      </c>
      <c r="F2389">
        <v>0</v>
      </c>
      <c r="G2389">
        <v>0</v>
      </c>
      <c r="H2389">
        <v>0</v>
      </c>
      <c r="I2389">
        <v>0</v>
      </c>
      <c r="K2389">
        <v>0</v>
      </c>
      <c r="L2389">
        <v>0</v>
      </c>
      <c r="M2389">
        <v>4</v>
      </c>
      <c r="N2389">
        <v>4</v>
      </c>
      <c r="O2389" t="s">
        <v>47</v>
      </c>
      <c r="P2389" t="s">
        <v>47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162</v>
      </c>
      <c r="Z2389">
        <v>162</v>
      </c>
      <c r="AA2389" t="s">
        <v>48</v>
      </c>
      <c r="AB2389" t="s">
        <v>48</v>
      </c>
      <c r="AC2389" t="s">
        <v>53</v>
      </c>
      <c r="AD2389" t="s">
        <v>53</v>
      </c>
      <c r="AE2389">
        <v>0</v>
      </c>
      <c r="AF2389">
        <v>0</v>
      </c>
      <c r="AG2389">
        <v>3</v>
      </c>
      <c r="AH2389">
        <v>3</v>
      </c>
      <c r="AI2389">
        <f t="shared" si="259"/>
        <v>40</v>
      </c>
      <c r="AJ2389">
        <f t="shared" si="260"/>
        <v>40</v>
      </c>
      <c r="AK2389">
        <f t="shared" si="261"/>
        <v>0</v>
      </c>
      <c r="AL2389">
        <f t="shared" si="262"/>
        <v>0</v>
      </c>
      <c r="AM2389">
        <f t="shared" si="263"/>
        <v>40</v>
      </c>
      <c r="AN2389">
        <f t="shared" si="264"/>
        <v>0</v>
      </c>
      <c r="AO2389">
        <f t="shared" si="265"/>
        <v>0</v>
      </c>
      <c r="AP2389" t="s">
        <v>50</v>
      </c>
      <c r="AQ2389">
        <v>111965</v>
      </c>
      <c r="AR2389">
        <v>0</v>
      </c>
      <c r="AS2389">
        <v>0</v>
      </c>
    </row>
    <row r="2390" spans="1:45" x14ac:dyDescent="0.2">
      <c r="A2390" t="s">
        <v>2317</v>
      </c>
      <c r="B2390" t="s">
        <v>46</v>
      </c>
      <c r="C2390" t="s">
        <v>46</v>
      </c>
      <c r="D2390">
        <v>0</v>
      </c>
      <c r="E2390">
        <v>0</v>
      </c>
      <c r="F2390">
        <v>0</v>
      </c>
      <c r="G2390">
        <v>0</v>
      </c>
      <c r="H2390">
        <v>-6.8</v>
      </c>
      <c r="I2390">
        <v>-6.8</v>
      </c>
      <c r="K2390">
        <v>-61.2</v>
      </c>
      <c r="L2390">
        <v>-61.2</v>
      </c>
      <c r="M2390">
        <v>2</v>
      </c>
      <c r="N2390">
        <v>2</v>
      </c>
      <c r="O2390" t="s">
        <v>47</v>
      </c>
      <c r="P2390" t="s">
        <v>47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68</v>
      </c>
      <c r="Z2390">
        <v>68</v>
      </c>
      <c r="AA2390" t="s">
        <v>58</v>
      </c>
      <c r="AB2390" t="s">
        <v>58</v>
      </c>
      <c r="AC2390" t="s">
        <v>56</v>
      </c>
      <c r="AD2390" t="s">
        <v>56</v>
      </c>
      <c r="AE2390">
        <v>0</v>
      </c>
      <c r="AF2390">
        <v>0</v>
      </c>
      <c r="AG2390">
        <v>2</v>
      </c>
      <c r="AH2390">
        <v>2</v>
      </c>
      <c r="AI2390">
        <f t="shared" si="259"/>
        <v>61.2</v>
      </c>
      <c r="AJ2390">
        <f t="shared" si="260"/>
        <v>61.2</v>
      </c>
      <c r="AK2390">
        <f t="shared" si="261"/>
        <v>0</v>
      </c>
      <c r="AL2390">
        <f t="shared" si="262"/>
        <v>0</v>
      </c>
      <c r="AM2390">
        <f t="shared" si="263"/>
        <v>61.2</v>
      </c>
      <c r="AN2390">
        <f t="shared" si="264"/>
        <v>0</v>
      </c>
      <c r="AO2390">
        <f t="shared" si="265"/>
        <v>0</v>
      </c>
      <c r="AP2390" t="s">
        <v>50</v>
      </c>
      <c r="AQ2390">
        <v>114625</v>
      </c>
      <c r="AR2390">
        <v>0</v>
      </c>
      <c r="AS2390">
        <v>0</v>
      </c>
    </row>
    <row r="2391" spans="1:45" x14ac:dyDescent="0.2">
      <c r="A2391" t="s">
        <v>2318</v>
      </c>
      <c r="B2391" t="s">
        <v>46</v>
      </c>
      <c r="C2391" t="s">
        <v>46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K2391">
        <v>0</v>
      </c>
      <c r="L2391">
        <v>0</v>
      </c>
      <c r="M2391">
        <v>2</v>
      </c>
      <c r="N2391">
        <v>2</v>
      </c>
      <c r="O2391" t="s">
        <v>47</v>
      </c>
      <c r="P2391" t="s">
        <v>47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68</v>
      </c>
      <c r="Z2391">
        <v>68</v>
      </c>
      <c r="AA2391" t="s">
        <v>48</v>
      </c>
      <c r="AB2391" t="s">
        <v>48</v>
      </c>
      <c r="AC2391" t="s">
        <v>66</v>
      </c>
      <c r="AD2391" t="s">
        <v>66</v>
      </c>
      <c r="AE2391">
        <v>0</v>
      </c>
      <c r="AF2391">
        <v>0</v>
      </c>
      <c r="AG2391">
        <v>2</v>
      </c>
      <c r="AH2391">
        <v>2</v>
      </c>
      <c r="AI2391">
        <f t="shared" si="259"/>
        <v>68</v>
      </c>
      <c r="AJ2391">
        <f t="shared" si="260"/>
        <v>68</v>
      </c>
      <c r="AK2391">
        <f t="shared" si="261"/>
        <v>0</v>
      </c>
      <c r="AL2391">
        <f t="shared" si="262"/>
        <v>0</v>
      </c>
      <c r="AM2391">
        <f t="shared" si="263"/>
        <v>68</v>
      </c>
      <c r="AN2391">
        <f t="shared" si="264"/>
        <v>0</v>
      </c>
      <c r="AO2391">
        <f t="shared" si="265"/>
        <v>0</v>
      </c>
      <c r="AP2391" t="s">
        <v>50</v>
      </c>
      <c r="AQ2391">
        <v>113050</v>
      </c>
      <c r="AR2391">
        <v>0</v>
      </c>
      <c r="AS2391">
        <v>0</v>
      </c>
    </row>
    <row r="2392" spans="1:45" x14ac:dyDescent="0.2">
      <c r="A2392" t="s">
        <v>2319</v>
      </c>
      <c r="B2392" t="s">
        <v>46</v>
      </c>
      <c r="C2392" t="s">
        <v>46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K2392">
        <v>0</v>
      </c>
      <c r="L2392">
        <v>0</v>
      </c>
      <c r="M2392">
        <v>3</v>
      </c>
      <c r="N2392">
        <v>3</v>
      </c>
      <c r="O2392" t="s">
        <v>47</v>
      </c>
      <c r="P2392" t="s">
        <v>47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766</v>
      </c>
      <c r="Z2392">
        <v>766</v>
      </c>
      <c r="AA2392" t="s">
        <v>48</v>
      </c>
      <c r="AB2392" t="s">
        <v>48</v>
      </c>
      <c r="AC2392" t="s">
        <v>53</v>
      </c>
      <c r="AD2392" t="s">
        <v>53</v>
      </c>
      <c r="AE2392">
        <v>0</v>
      </c>
      <c r="AF2392">
        <v>0</v>
      </c>
      <c r="AG2392">
        <v>16</v>
      </c>
      <c r="AH2392">
        <v>16</v>
      </c>
      <c r="AI2392">
        <f t="shared" si="259"/>
        <v>766</v>
      </c>
      <c r="AJ2392">
        <f t="shared" si="260"/>
        <v>766</v>
      </c>
      <c r="AK2392">
        <f t="shared" si="261"/>
        <v>0</v>
      </c>
      <c r="AL2392">
        <f t="shared" si="262"/>
        <v>0</v>
      </c>
      <c r="AM2392">
        <f t="shared" si="263"/>
        <v>766</v>
      </c>
      <c r="AN2392">
        <f t="shared" si="264"/>
        <v>0</v>
      </c>
      <c r="AO2392">
        <f t="shared" si="265"/>
        <v>0</v>
      </c>
      <c r="AP2392" t="s">
        <v>50</v>
      </c>
      <c r="AQ2392">
        <v>93420</v>
      </c>
      <c r="AR2392">
        <v>0</v>
      </c>
      <c r="AS2392">
        <v>0</v>
      </c>
    </row>
    <row r="2393" spans="1:45" x14ac:dyDescent="0.2">
      <c r="A2393" t="s">
        <v>3983</v>
      </c>
      <c r="B2393" t="s">
        <v>46</v>
      </c>
      <c r="C2393" t="s">
        <v>46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K2393">
        <v>0</v>
      </c>
      <c r="L2393">
        <v>0</v>
      </c>
      <c r="M2393">
        <v>3</v>
      </c>
      <c r="N2393">
        <v>3</v>
      </c>
      <c r="O2393" t="s">
        <v>47</v>
      </c>
      <c r="P2393" t="s">
        <v>47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583</v>
      </c>
      <c r="Z2393">
        <v>583</v>
      </c>
      <c r="AA2393" t="s">
        <v>48</v>
      </c>
      <c r="AB2393" t="s">
        <v>48</v>
      </c>
      <c r="AC2393" t="s">
        <v>53</v>
      </c>
      <c r="AD2393" t="s">
        <v>53</v>
      </c>
      <c r="AE2393">
        <v>0</v>
      </c>
      <c r="AF2393">
        <v>0</v>
      </c>
      <c r="AG2393">
        <v>13</v>
      </c>
      <c r="AH2393">
        <v>13</v>
      </c>
      <c r="AI2393">
        <f t="shared" si="259"/>
        <v>583</v>
      </c>
      <c r="AJ2393">
        <f t="shared" si="260"/>
        <v>583</v>
      </c>
      <c r="AK2393">
        <f t="shared" si="261"/>
        <v>0</v>
      </c>
      <c r="AL2393">
        <f t="shared" si="262"/>
        <v>0</v>
      </c>
      <c r="AM2393">
        <f t="shared" si="263"/>
        <v>583</v>
      </c>
      <c r="AN2393">
        <f t="shared" si="264"/>
        <v>0</v>
      </c>
      <c r="AO2393">
        <f t="shared" si="265"/>
        <v>0</v>
      </c>
      <c r="AP2393" t="s">
        <v>50</v>
      </c>
      <c r="AQ2393">
        <v>93420</v>
      </c>
      <c r="AR2393">
        <v>0</v>
      </c>
      <c r="AS2393">
        <v>0</v>
      </c>
    </row>
    <row r="2394" spans="1:45" x14ac:dyDescent="0.2">
      <c r="A2394" t="s">
        <v>3984</v>
      </c>
      <c r="B2394" t="s">
        <v>46</v>
      </c>
      <c r="C2394" t="s">
        <v>46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K2394">
        <v>0</v>
      </c>
      <c r="L2394">
        <v>0</v>
      </c>
      <c r="M2394">
        <v>4</v>
      </c>
      <c r="N2394">
        <v>4</v>
      </c>
      <c r="O2394" t="s">
        <v>47</v>
      </c>
      <c r="P2394" t="s">
        <v>47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89</v>
      </c>
      <c r="Z2394">
        <v>89</v>
      </c>
      <c r="AA2394" t="s">
        <v>48</v>
      </c>
      <c r="AB2394" t="s">
        <v>48</v>
      </c>
      <c r="AC2394" t="s">
        <v>53</v>
      </c>
      <c r="AD2394" t="s">
        <v>53</v>
      </c>
      <c r="AE2394">
        <v>0</v>
      </c>
      <c r="AF2394">
        <v>0</v>
      </c>
      <c r="AG2394">
        <v>2</v>
      </c>
      <c r="AH2394">
        <v>2</v>
      </c>
      <c r="AI2394">
        <f t="shared" si="259"/>
        <v>89</v>
      </c>
      <c r="AJ2394">
        <f t="shared" si="260"/>
        <v>89</v>
      </c>
      <c r="AK2394">
        <f t="shared" si="261"/>
        <v>0</v>
      </c>
      <c r="AL2394">
        <f t="shared" si="262"/>
        <v>0</v>
      </c>
      <c r="AM2394">
        <f t="shared" si="263"/>
        <v>89</v>
      </c>
      <c r="AN2394">
        <f t="shared" si="264"/>
        <v>0</v>
      </c>
      <c r="AO2394">
        <f t="shared" si="265"/>
        <v>0</v>
      </c>
      <c r="AP2394" t="s">
        <v>50</v>
      </c>
      <c r="AQ2394">
        <v>107700</v>
      </c>
      <c r="AR2394">
        <v>0</v>
      </c>
      <c r="AS2394">
        <v>0</v>
      </c>
    </row>
    <row r="2395" spans="1:45" x14ac:dyDescent="0.2">
      <c r="A2395" t="s">
        <v>2320</v>
      </c>
      <c r="B2395" t="s">
        <v>46</v>
      </c>
      <c r="C2395" t="s">
        <v>46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K2395">
        <v>0</v>
      </c>
      <c r="L2395">
        <v>0</v>
      </c>
      <c r="M2395">
        <v>3</v>
      </c>
      <c r="N2395">
        <v>3</v>
      </c>
      <c r="O2395" t="s">
        <v>47</v>
      </c>
      <c r="P2395" t="s">
        <v>47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98</v>
      </c>
      <c r="Z2395">
        <v>98</v>
      </c>
      <c r="AA2395" t="s">
        <v>48</v>
      </c>
      <c r="AB2395" t="s">
        <v>48</v>
      </c>
      <c r="AC2395" t="s">
        <v>56</v>
      </c>
      <c r="AD2395" t="s">
        <v>56</v>
      </c>
      <c r="AE2395">
        <v>0</v>
      </c>
      <c r="AF2395">
        <v>0</v>
      </c>
      <c r="AG2395">
        <v>2</v>
      </c>
      <c r="AH2395">
        <v>2</v>
      </c>
      <c r="AI2395">
        <f t="shared" si="259"/>
        <v>98</v>
      </c>
      <c r="AJ2395">
        <f t="shared" si="260"/>
        <v>98</v>
      </c>
      <c r="AK2395">
        <f t="shared" si="261"/>
        <v>0</v>
      </c>
      <c r="AL2395">
        <f t="shared" si="262"/>
        <v>0</v>
      </c>
      <c r="AM2395">
        <f t="shared" si="263"/>
        <v>98</v>
      </c>
      <c r="AN2395">
        <f t="shared" si="264"/>
        <v>0</v>
      </c>
      <c r="AO2395">
        <f t="shared" si="265"/>
        <v>0</v>
      </c>
      <c r="AP2395" t="s">
        <v>50</v>
      </c>
      <c r="AQ2395">
        <v>41053</v>
      </c>
      <c r="AR2395">
        <v>0</v>
      </c>
      <c r="AS2395">
        <v>0</v>
      </c>
    </row>
    <row r="2396" spans="1:45" x14ac:dyDescent="0.2">
      <c r="A2396" t="s">
        <v>2321</v>
      </c>
      <c r="B2396" t="s">
        <v>46</v>
      </c>
      <c r="C2396" t="s">
        <v>46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K2396">
        <v>0</v>
      </c>
      <c r="L2396">
        <v>0</v>
      </c>
      <c r="M2396">
        <v>1</v>
      </c>
      <c r="N2396">
        <v>1</v>
      </c>
      <c r="O2396" t="s">
        <v>52</v>
      </c>
      <c r="P2396" t="s">
        <v>52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25</v>
      </c>
      <c r="X2396">
        <v>25</v>
      </c>
      <c r="Y2396">
        <v>0</v>
      </c>
      <c r="Z2396">
        <v>0</v>
      </c>
      <c r="AA2396" t="s">
        <v>48</v>
      </c>
      <c r="AB2396" t="s">
        <v>48</v>
      </c>
      <c r="AC2396" t="s">
        <v>64</v>
      </c>
      <c r="AD2396" t="s">
        <v>64</v>
      </c>
      <c r="AE2396">
        <v>0</v>
      </c>
      <c r="AF2396">
        <v>0</v>
      </c>
      <c r="AG2396">
        <v>1</v>
      </c>
      <c r="AH2396">
        <v>1</v>
      </c>
      <c r="AI2396">
        <f t="shared" si="259"/>
        <v>25</v>
      </c>
      <c r="AJ2396">
        <f t="shared" si="260"/>
        <v>25</v>
      </c>
      <c r="AK2396">
        <f t="shared" si="261"/>
        <v>0</v>
      </c>
      <c r="AL2396">
        <f t="shared" si="262"/>
        <v>0</v>
      </c>
      <c r="AM2396">
        <f t="shared" si="263"/>
        <v>25</v>
      </c>
      <c r="AN2396">
        <f t="shared" si="264"/>
        <v>0</v>
      </c>
      <c r="AO2396">
        <f t="shared" si="265"/>
        <v>0</v>
      </c>
      <c r="AP2396" t="s">
        <v>50</v>
      </c>
      <c r="AQ2396">
        <v>50357</v>
      </c>
      <c r="AR2396">
        <v>0</v>
      </c>
      <c r="AS2396">
        <v>0</v>
      </c>
    </row>
    <row r="2397" spans="1:45" x14ac:dyDescent="0.2">
      <c r="A2397" t="s">
        <v>3985</v>
      </c>
      <c r="B2397" t="s">
        <v>46</v>
      </c>
      <c r="C2397" t="s">
        <v>46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K2397">
        <v>0</v>
      </c>
      <c r="L2397">
        <v>0</v>
      </c>
      <c r="M2397">
        <v>1</v>
      </c>
      <c r="N2397">
        <v>1</v>
      </c>
      <c r="O2397" t="s">
        <v>52</v>
      </c>
      <c r="P2397" t="s">
        <v>52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40</v>
      </c>
      <c r="X2397">
        <v>40</v>
      </c>
      <c r="Y2397">
        <v>0</v>
      </c>
      <c r="Z2397">
        <v>0</v>
      </c>
      <c r="AA2397" t="s">
        <v>48</v>
      </c>
      <c r="AB2397" t="s">
        <v>48</v>
      </c>
      <c r="AC2397" t="s">
        <v>66</v>
      </c>
      <c r="AD2397" t="s">
        <v>66</v>
      </c>
      <c r="AE2397">
        <v>0</v>
      </c>
      <c r="AF2397">
        <v>0</v>
      </c>
      <c r="AG2397">
        <v>1</v>
      </c>
      <c r="AH2397">
        <v>1</v>
      </c>
      <c r="AI2397">
        <f t="shared" si="259"/>
        <v>40</v>
      </c>
      <c r="AJ2397">
        <f t="shared" si="260"/>
        <v>40</v>
      </c>
      <c r="AK2397">
        <f t="shared" si="261"/>
        <v>0</v>
      </c>
      <c r="AL2397">
        <f t="shared" si="262"/>
        <v>0</v>
      </c>
      <c r="AM2397">
        <f t="shared" si="263"/>
        <v>40</v>
      </c>
      <c r="AN2397">
        <f t="shared" si="264"/>
        <v>0</v>
      </c>
      <c r="AO2397">
        <f t="shared" si="265"/>
        <v>0</v>
      </c>
      <c r="AP2397" t="s">
        <v>50</v>
      </c>
      <c r="AQ2397">
        <v>28355</v>
      </c>
      <c r="AR2397">
        <v>0</v>
      </c>
      <c r="AS2397">
        <v>0</v>
      </c>
    </row>
    <row r="2398" spans="1:45" x14ac:dyDescent="0.2">
      <c r="A2398" t="s">
        <v>3986</v>
      </c>
      <c r="B2398" t="s">
        <v>46</v>
      </c>
      <c r="C2398" t="s">
        <v>46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K2398">
        <v>0</v>
      </c>
      <c r="L2398">
        <v>0</v>
      </c>
      <c r="M2398">
        <v>1</v>
      </c>
      <c r="N2398">
        <v>1</v>
      </c>
      <c r="O2398" t="s">
        <v>52</v>
      </c>
      <c r="P2398" t="s">
        <v>52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40</v>
      </c>
      <c r="X2398">
        <v>40</v>
      </c>
      <c r="Y2398">
        <v>0</v>
      </c>
      <c r="Z2398">
        <v>0</v>
      </c>
      <c r="AA2398" t="s">
        <v>48</v>
      </c>
      <c r="AB2398" t="s">
        <v>48</v>
      </c>
      <c r="AC2398" t="s">
        <v>66</v>
      </c>
      <c r="AD2398" t="s">
        <v>66</v>
      </c>
      <c r="AE2398">
        <v>0</v>
      </c>
      <c r="AF2398">
        <v>0</v>
      </c>
      <c r="AG2398">
        <v>1</v>
      </c>
      <c r="AH2398">
        <v>1</v>
      </c>
      <c r="AI2398">
        <f t="shared" si="259"/>
        <v>40</v>
      </c>
      <c r="AJ2398">
        <f t="shared" si="260"/>
        <v>40</v>
      </c>
      <c r="AK2398">
        <f t="shared" si="261"/>
        <v>0</v>
      </c>
      <c r="AL2398">
        <f t="shared" si="262"/>
        <v>0</v>
      </c>
      <c r="AM2398">
        <f t="shared" si="263"/>
        <v>40</v>
      </c>
      <c r="AN2398">
        <f t="shared" si="264"/>
        <v>0</v>
      </c>
      <c r="AO2398">
        <f t="shared" si="265"/>
        <v>0</v>
      </c>
      <c r="AP2398" t="s">
        <v>50</v>
      </c>
      <c r="AQ2398">
        <v>28355</v>
      </c>
      <c r="AR2398">
        <v>0</v>
      </c>
      <c r="AS2398">
        <v>0</v>
      </c>
    </row>
    <row r="2399" spans="1:45" x14ac:dyDescent="0.2">
      <c r="A2399" t="s">
        <v>3987</v>
      </c>
      <c r="B2399" t="s">
        <v>46</v>
      </c>
      <c r="C2399" t="s">
        <v>46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K2399">
        <v>0</v>
      </c>
      <c r="L2399">
        <v>0</v>
      </c>
      <c r="M2399">
        <v>1</v>
      </c>
      <c r="N2399">
        <v>1</v>
      </c>
      <c r="O2399" t="s">
        <v>52</v>
      </c>
      <c r="P2399" t="s">
        <v>52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40</v>
      </c>
      <c r="X2399">
        <v>40</v>
      </c>
      <c r="Y2399">
        <v>0</v>
      </c>
      <c r="Z2399">
        <v>0</v>
      </c>
      <c r="AA2399" t="s">
        <v>48</v>
      </c>
      <c r="AB2399" t="s">
        <v>48</v>
      </c>
      <c r="AC2399" t="s">
        <v>66</v>
      </c>
      <c r="AD2399" t="s">
        <v>66</v>
      </c>
      <c r="AE2399">
        <v>0</v>
      </c>
      <c r="AF2399">
        <v>0</v>
      </c>
      <c r="AG2399">
        <v>1</v>
      </c>
      <c r="AH2399">
        <v>1</v>
      </c>
      <c r="AI2399">
        <f t="shared" si="259"/>
        <v>40</v>
      </c>
      <c r="AJ2399">
        <f t="shared" si="260"/>
        <v>40</v>
      </c>
      <c r="AK2399">
        <f t="shared" si="261"/>
        <v>0</v>
      </c>
      <c r="AL2399">
        <f t="shared" si="262"/>
        <v>0</v>
      </c>
      <c r="AM2399">
        <f t="shared" si="263"/>
        <v>40</v>
      </c>
      <c r="AN2399">
        <f t="shared" si="264"/>
        <v>0</v>
      </c>
      <c r="AO2399">
        <f t="shared" si="265"/>
        <v>0</v>
      </c>
      <c r="AP2399" t="s">
        <v>50</v>
      </c>
      <c r="AQ2399">
        <v>32049</v>
      </c>
      <c r="AR2399">
        <v>0</v>
      </c>
      <c r="AS2399">
        <v>0</v>
      </c>
    </row>
    <row r="2400" spans="1:45" x14ac:dyDescent="0.2">
      <c r="A2400" t="s">
        <v>2322</v>
      </c>
      <c r="B2400" t="s">
        <v>188</v>
      </c>
      <c r="C2400" t="s">
        <v>120</v>
      </c>
      <c r="D2400">
        <v>0</v>
      </c>
      <c r="E2400">
        <v>0</v>
      </c>
      <c r="F2400">
        <v>-155</v>
      </c>
      <c r="G2400">
        <v>0</v>
      </c>
      <c r="H2400">
        <v>0</v>
      </c>
      <c r="I2400">
        <v>0</v>
      </c>
      <c r="K2400">
        <v>0</v>
      </c>
      <c r="L2400">
        <v>0</v>
      </c>
      <c r="M2400">
        <v>3</v>
      </c>
      <c r="N2400">
        <v>3</v>
      </c>
      <c r="O2400" t="s">
        <v>86</v>
      </c>
      <c r="P2400" t="s">
        <v>47</v>
      </c>
      <c r="Q2400">
        <v>0</v>
      </c>
      <c r="R2400">
        <v>0</v>
      </c>
      <c r="S2400">
        <v>155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160</v>
      </c>
      <c r="Z2400">
        <v>197</v>
      </c>
      <c r="AA2400" t="s">
        <v>48</v>
      </c>
      <c r="AB2400" t="s">
        <v>48</v>
      </c>
      <c r="AC2400" t="s">
        <v>49</v>
      </c>
      <c r="AD2400" t="s">
        <v>49</v>
      </c>
      <c r="AE2400">
        <v>0</v>
      </c>
      <c r="AF2400">
        <v>0</v>
      </c>
      <c r="AG2400">
        <v>4</v>
      </c>
      <c r="AH2400">
        <v>5</v>
      </c>
      <c r="AI2400">
        <f t="shared" si="259"/>
        <v>160</v>
      </c>
      <c r="AJ2400">
        <f t="shared" si="260"/>
        <v>197</v>
      </c>
      <c r="AK2400">
        <f t="shared" si="261"/>
        <v>0</v>
      </c>
      <c r="AL2400">
        <f t="shared" si="262"/>
        <v>37</v>
      </c>
      <c r="AM2400">
        <f t="shared" si="263"/>
        <v>0</v>
      </c>
      <c r="AN2400">
        <f t="shared" si="264"/>
        <v>0</v>
      </c>
      <c r="AO2400">
        <f t="shared" si="265"/>
        <v>0</v>
      </c>
      <c r="AP2400" t="s">
        <v>50</v>
      </c>
      <c r="AQ2400">
        <v>201346</v>
      </c>
      <c r="AR2400">
        <v>0</v>
      </c>
      <c r="AS2400">
        <v>0</v>
      </c>
    </row>
    <row r="2401" spans="1:45" x14ac:dyDescent="0.2">
      <c r="A2401" t="s">
        <v>2323</v>
      </c>
      <c r="B2401" t="s">
        <v>46</v>
      </c>
      <c r="C2401" t="s">
        <v>46</v>
      </c>
      <c r="D2401">
        <v>-92</v>
      </c>
      <c r="E2401">
        <v>-92</v>
      </c>
      <c r="F2401">
        <v>0</v>
      </c>
      <c r="G2401">
        <v>0</v>
      </c>
      <c r="H2401">
        <v>0</v>
      </c>
      <c r="I2401">
        <v>0</v>
      </c>
      <c r="K2401">
        <v>0</v>
      </c>
      <c r="L2401">
        <v>0</v>
      </c>
      <c r="M2401">
        <v>5</v>
      </c>
      <c r="N2401">
        <v>5</v>
      </c>
      <c r="O2401" t="s">
        <v>47</v>
      </c>
      <c r="P2401" t="s">
        <v>47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92</v>
      </c>
      <c r="Z2401">
        <v>92</v>
      </c>
      <c r="AA2401" t="s">
        <v>48</v>
      </c>
      <c r="AB2401" t="s">
        <v>48</v>
      </c>
      <c r="AC2401" t="s">
        <v>53</v>
      </c>
      <c r="AD2401" t="s">
        <v>53</v>
      </c>
      <c r="AE2401">
        <v>0</v>
      </c>
      <c r="AF2401">
        <v>0</v>
      </c>
      <c r="AG2401">
        <v>2</v>
      </c>
      <c r="AH2401">
        <v>2</v>
      </c>
      <c r="AI2401">
        <f t="shared" si="259"/>
        <v>0</v>
      </c>
      <c r="AJ2401">
        <f t="shared" si="260"/>
        <v>0</v>
      </c>
      <c r="AK2401">
        <f t="shared" si="261"/>
        <v>0</v>
      </c>
      <c r="AL2401">
        <f t="shared" si="262"/>
        <v>0</v>
      </c>
      <c r="AM2401">
        <f t="shared" si="263"/>
        <v>0</v>
      </c>
      <c r="AN2401">
        <f t="shared" si="264"/>
        <v>0</v>
      </c>
      <c r="AO2401">
        <f t="shared" si="265"/>
        <v>0</v>
      </c>
      <c r="AP2401" t="s">
        <v>50</v>
      </c>
      <c r="AQ2401">
        <v>6041</v>
      </c>
      <c r="AR2401">
        <v>0</v>
      </c>
      <c r="AS2401">
        <v>0</v>
      </c>
    </row>
    <row r="2402" spans="1:45" x14ac:dyDescent="0.2">
      <c r="A2402" t="s">
        <v>3988</v>
      </c>
      <c r="B2402" t="s">
        <v>46</v>
      </c>
      <c r="C2402" t="s">
        <v>46</v>
      </c>
      <c r="D2402">
        <v>0</v>
      </c>
      <c r="E2402">
        <v>0</v>
      </c>
      <c r="F2402">
        <v>0</v>
      </c>
      <c r="G2402">
        <v>0</v>
      </c>
      <c r="H2402">
        <v>-8</v>
      </c>
      <c r="I2402">
        <v>-8</v>
      </c>
      <c r="K2402">
        <v>-72</v>
      </c>
      <c r="L2402">
        <v>-72</v>
      </c>
      <c r="M2402">
        <v>1</v>
      </c>
      <c r="N2402">
        <v>1</v>
      </c>
      <c r="O2402" t="s">
        <v>52</v>
      </c>
      <c r="P2402" t="s">
        <v>52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80</v>
      </c>
      <c r="X2402">
        <v>80</v>
      </c>
      <c r="Y2402">
        <v>0</v>
      </c>
      <c r="Z2402">
        <v>0</v>
      </c>
      <c r="AA2402" t="s">
        <v>58</v>
      </c>
      <c r="AB2402" t="s">
        <v>58</v>
      </c>
      <c r="AC2402" t="s">
        <v>66</v>
      </c>
      <c r="AD2402" t="s">
        <v>66</v>
      </c>
      <c r="AE2402">
        <v>0</v>
      </c>
      <c r="AF2402">
        <v>0</v>
      </c>
      <c r="AG2402">
        <v>2</v>
      </c>
      <c r="AH2402">
        <v>2</v>
      </c>
      <c r="AI2402">
        <f t="shared" si="259"/>
        <v>72</v>
      </c>
      <c r="AJ2402">
        <f t="shared" si="260"/>
        <v>72</v>
      </c>
      <c r="AK2402">
        <f t="shared" si="261"/>
        <v>0</v>
      </c>
      <c r="AL2402">
        <f t="shared" si="262"/>
        <v>0</v>
      </c>
      <c r="AM2402">
        <f t="shared" si="263"/>
        <v>72</v>
      </c>
      <c r="AN2402">
        <f t="shared" si="264"/>
        <v>0</v>
      </c>
      <c r="AO2402">
        <f t="shared" si="265"/>
        <v>0</v>
      </c>
      <c r="AP2402" t="s">
        <v>50</v>
      </c>
      <c r="AQ2402">
        <v>26388</v>
      </c>
      <c r="AR2402">
        <v>0</v>
      </c>
      <c r="AS2402">
        <v>0</v>
      </c>
    </row>
    <row r="2403" spans="1:45" x14ac:dyDescent="0.2">
      <c r="A2403" t="s">
        <v>2324</v>
      </c>
      <c r="B2403" t="s">
        <v>46</v>
      </c>
      <c r="C2403" t="s">
        <v>46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K2403">
        <v>0</v>
      </c>
      <c r="L2403">
        <v>0</v>
      </c>
      <c r="M2403">
        <v>3</v>
      </c>
      <c r="N2403">
        <v>3</v>
      </c>
      <c r="O2403" t="s">
        <v>47</v>
      </c>
      <c r="P2403" t="s">
        <v>47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80</v>
      </c>
      <c r="Z2403">
        <v>80</v>
      </c>
      <c r="AA2403" t="s">
        <v>48</v>
      </c>
      <c r="AB2403" t="s">
        <v>48</v>
      </c>
      <c r="AC2403" t="s">
        <v>64</v>
      </c>
      <c r="AD2403" t="s">
        <v>64</v>
      </c>
      <c r="AE2403">
        <v>0</v>
      </c>
      <c r="AF2403">
        <v>0</v>
      </c>
      <c r="AG2403">
        <v>2</v>
      </c>
      <c r="AH2403">
        <v>2</v>
      </c>
      <c r="AI2403">
        <f t="shared" si="259"/>
        <v>80</v>
      </c>
      <c r="AJ2403">
        <f t="shared" si="260"/>
        <v>80</v>
      </c>
      <c r="AK2403">
        <f t="shared" si="261"/>
        <v>0</v>
      </c>
      <c r="AL2403">
        <f t="shared" si="262"/>
        <v>0</v>
      </c>
      <c r="AM2403">
        <f t="shared" si="263"/>
        <v>80</v>
      </c>
      <c r="AN2403">
        <f t="shared" si="264"/>
        <v>0</v>
      </c>
      <c r="AO2403">
        <f t="shared" si="265"/>
        <v>0</v>
      </c>
      <c r="AP2403" t="s">
        <v>50</v>
      </c>
      <c r="AQ2403">
        <v>56777</v>
      </c>
      <c r="AR2403">
        <v>0</v>
      </c>
      <c r="AS2403">
        <v>0</v>
      </c>
    </row>
    <row r="2404" spans="1:45" x14ac:dyDescent="0.2">
      <c r="A2404" t="s">
        <v>2325</v>
      </c>
      <c r="B2404" t="s">
        <v>46</v>
      </c>
      <c r="C2404" t="s">
        <v>46</v>
      </c>
      <c r="D2404">
        <v>0</v>
      </c>
      <c r="E2404">
        <v>0</v>
      </c>
      <c r="F2404">
        <v>0</v>
      </c>
      <c r="G2404">
        <v>0</v>
      </c>
      <c r="H2404">
        <v>-3.5</v>
      </c>
      <c r="I2404">
        <v>-3.5</v>
      </c>
      <c r="K2404">
        <v>-31.5</v>
      </c>
      <c r="L2404">
        <v>-31.5</v>
      </c>
      <c r="M2404">
        <v>2</v>
      </c>
      <c r="N2404">
        <v>2</v>
      </c>
      <c r="O2404" t="s">
        <v>47</v>
      </c>
      <c r="P2404" t="s">
        <v>47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35</v>
      </c>
      <c r="Z2404">
        <v>35</v>
      </c>
      <c r="AA2404" t="s">
        <v>58</v>
      </c>
      <c r="AB2404" t="s">
        <v>58</v>
      </c>
      <c r="AC2404" t="s">
        <v>56</v>
      </c>
      <c r="AD2404" t="s">
        <v>56</v>
      </c>
      <c r="AE2404">
        <v>0</v>
      </c>
      <c r="AF2404">
        <v>0</v>
      </c>
      <c r="AG2404">
        <v>1</v>
      </c>
      <c r="AH2404">
        <v>1</v>
      </c>
      <c r="AI2404">
        <f t="shared" si="259"/>
        <v>31.5</v>
      </c>
      <c r="AJ2404">
        <f t="shared" si="260"/>
        <v>31.5</v>
      </c>
      <c r="AK2404">
        <f t="shared" si="261"/>
        <v>0</v>
      </c>
      <c r="AL2404">
        <f t="shared" si="262"/>
        <v>0</v>
      </c>
      <c r="AM2404">
        <f t="shared" si="263"/>
        <v>31.5</v>
      </c>
      <c r="AN2404">
        <f t="shared" si="264"/>
        <v>0</v>
      </c>
      <c r="AO2404">
        <f t="shared" si="265"/>
        <v>0</v>
      </c>
      <c r="AP2404" t="s">
        <v>50</v>
      </c>
      <c r="AQ2404">
        <v>65281</v>
      </c>
      <c r="AR2404">
        <v>0</v>
      </c>
      <c r="AS2404">
        <v>0</v>
      </c>
    </row>
    <row r="2405" spans="1:45" x14ac:dyDescent="0.2">
      <c r="A2405" t="s">
        <v>2326</v>
      </c>
      <c r="B2405" t="s">
        <v>46</v>
      </c>
      <c r="C2405" t="s">
        <v>46</v>
      </c>
      <c r="D2405">
        <v>0</v>
      </c>
      <c r="E2405">
        <v>0</v>
      </c>
      <c r="F2405">
        <v>0</v>
      </c>
      <c r="G2405">
        <v>0</v>
      </c>
      <c r="H2405">
        <v>-5</v>
      </c>
      <c r="I2405">
        <v>-2.5</v>
      </c>
      <c r="K2405">
        <v>-45</v>
      </c>
      <c r="L2405">
        <v>-22.5</v>
      </c>
      <c r="M2405">
        <v>1</v>
      </c>
      <c r="N2405">
        <v>1</v>
      </c>
      <c r="O2405" t="s">
        <v>47</v>
      </c>
      <c r="P2405" t="s">
        <v>47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50</v>
      </c>
      <c r="Z2405">
        <v>25</v>
      </c>
      <c r="AA2405" t="s">
        <v>58</v>
      </c>
      <c r="AB2405" t="s">
        <v>58</v>
      </c>
      <c r="AC2405" t="s">
        <v>64</v>
      </c>
      <c r="AD2405" t="s">
        <v>64</v>
      </c>
      <c r="AE2405">
        <v>0</v>
      </c>
      <c r="AF2405">
        <v>0</v>
      </c>
      <c r="AG2405">
        <v>2</v>
      </c>
      <c r="AH2405">
        <v>1</v>
      </c>
      <c r="AI2405">
        <f t="shared" si="259"/>
        <v>45</v>
      </c>
      <c r="AJ2405">
        <f t="shared" si="260"/>
        <v>22.5</v>
      </c>
      <c r="AK2405">
        <f t="shared" si="261"/>
        <v>0</v>
      </c>
      <c r="AL2405">
        <f t="shared" si="262"/>
        <v>0</v>
      </c>
      <c r="AM2405">
        <f t="shared" si="263"/>
        <v>0</v>
      </c>
      <c r="AN2405">
        <f t="shared" si="264"/>
        <v>0</v>
      </c>
      <c r="AO2405">
        <f t="shared" si="265"/>
        <v>22.5</v>
      </c>
      <c r="AP2405" t="s">
        <v>50</v>
      </c>
      <c r="AQ2405">
        <v>65282</v>
      </c>
      <c r="AR2405">
        <v>0</v>
      </c>
      <c r="AS2405">
        <v>0</v>
      </c>
    </row>
    <row r="2406" spans="1:45" x14ac:dyDescent="0.2">
      <c r="A2406" t="s">
        <v>2327</v>
      </c>
      <c r="B2406" t="s">
        <v>46</v>
      </c>
      <c r="C2406" t="s">
        <v>46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K2406">
        <v>0</v>
      </c>
      <c r="L2406">
        <v>0</v>
      </c>
      <c r="M2406">
        <v>2</v>
      </c>
      <c r="N2406">
        <v>2</v>
      </c>
      <c r="O2406" t="s">
        <v>47</v>
      </c>
      <c r="P2406" t="s">
        <v>47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40</v>
      </c>
      <c r="Z2406">
        <v>40</v>
      </c>
      <c r="AA2406" t="s">
        <v>48</v>
      </c>
      <c r="AB2406" t="s">
        <v>48</v>
      </c>
      <c r="AC2406" t="s">
        <v>56</v>
      </c>
      <c r="AD2406" t="s">
        <v>56</v>
      </c>
      <c r="AE2406">
        <v>0</v>
      </c>
      <c r="AF2406">
        <v>0</v>
      </c>
      <c r="AG2406">
        <v>1</v>
      </c>
      <c r="AH2406">
        <v>1</v>
      </c>
      <c r="AI2406">
        <f t="shared" si="259"/>
        <v>40</v>
      </c>
      <c r="AJ2406">
        <f t="shared" si="260"/>
        <v>40</v>
      </c>
      <c r="AK2406">
        <f t="shared" si="261"/>
        <v>0</v>
      </c>
      <c r="AL2406">
        <f t="shared" si="262"/>
        <v>0</v>
      </c>
      <c r="AM2406">
        <f t="shared" si="263"/>
        <v>40</v>
      </c>
      <c r="AN2406">
        <f t="shared" si="264"/>
        <v>0</v>
      </c>
      <c r="AO2406">
        <f t="shared" si="265"/>
        <v>0</v>
      </c>
      <c r="AP2406" t="s">
        <v>50</v>
      </c>
      <c r="AQ2406">
        <v>73497</v>
      </c>
      <c r="AR2406">
        <v>0</v>
      </c>
      <c r="AS2406">
        <v>0</v>
      </c>
    </row>
    <row r="2407" spans="1:45" x14ac:dyDescent="0.2">
      <c r="A2407" t="s">
        <v>2328</v>
      </c>
      <c r="B2407" t="s">
        <v>46</v>
      </c>
      <c r="C2407" t="s">
        <v>168</v>
      </c>
      <c r="D2407">
        <v>0</v>
      </c>
      <c r="E2407">
        <v>0</v>
      </c>
      <c r="F2407">
        <v>0</v>
      </c>
      <c r="G2407">
        <v>0</v>
      </c>
      <c r="H2407">
        <v>-16</v>
      </c>
      <c r="I2407">
        <v>0</v>
      </c>
      <c r="K2407">
        <v>-129</v>
      </c>
      <c r="L2407">
        <v>-108</v>
      </c>
      <c r="M2407">
        <v>4</v>
      </c>
      <c r="N2407">
        <v>4</v>
      </c>
      <c r="O2407" t="s">
        <v>47</v>
      </c>
      <c r="P2407" t="s">
        <v>47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145</v>
      </c>
      <c r="Z2407">
        <v>145</v>
      </c>
      <c r="AA2407" t="s">
        <v>58</v>
      </c>
      <c r="AB2407" t="s">
        <v>58</v>
      </c>
      <c r="AC2407" t="s">
        <v>49</v>
      </c>
      <c r="AD2407" t="s">
        <v>49</v>
      </c>
      <c r="AE2407">
        <v>0</v>
      </c>
      <c r="AF2407">
        <v>0</v>
      </c>
      <c r="AG2407">
        <v>4</v>
      </c>
      <c r="AH2407">
        <v>4</v>
      </c>
      <c r="AI2407">
        <f t="shared" si="259"/>
        <v>129</v>
      </c>
      <c r="AJ2407">
        <f t="shared" si="260"/>
        <v>145</v>
      </c>
      <c r="AK2407">
        <f t="shared" si="261"/>
        <v>0</v>
      </c>
      <c r="AL2407">
        <f t="shared" si="262"/>
        <v>16</v>
      </c>
      <c r="AM2407">
        <f t="shared" si="263"/>
        <v>0</v>
      </c>
      <c r="AN2407">
        <f t="shared" si="264"/>
        <v>0</v>
      </c>
      <c r="AO2407">
        <f t="shared" si="265"/>
        <v>0</v>
      </c>
      <c r="AP2407" t="s">
        <v>50</v>
      </c>
      <c r="AQ2407">
        <v>81598</v>
      </c>
      <c r="AR2407">
        <v>0</v>
      </c>
      <c r="AS2407">
        <v>0</v>
      </c>
    </row>
    <row r="2408" spans="1:45" x14ac:dyDescent="0.2">
      <c r="A2408" t="s">
        <v>2329</v>
      </c>
      <c r="B2408" t="s">
        <v>46</v>
      </c>
      <c r="C2408" t="s">
        <v>46</v>
      </c>
      <c r="D2408">
        <v>0</v>
      </c>
      <c r="E2408">
        <v>0</v>
      </c>
      <c r="F2408">
        <v>-155</v>
      </c>
      <c r="G2408">
        <v>0</v>
      </c>
      <c r="H2408">
        <v>0</v>
      </c>
      <c r="I2408">
        <v>0</v>
      </c>
      <c r="K2408">
        <v>0</v>
      </c>
      <c r="L2408">
        <v>0</v>
      </c>
      <c r="M2408">
        <v>5</v>
      </c>
      <c r="N2408">
        <v>5</v>
      </c>
      <c r="O2408" t="s">
        <v>86</v>
      </c>
      <c r="P2408" t="s">
        <v>47</v>
      </c>
      <c r="Q2408">
        <v>0</v>
      </c>
      <c r="R2408">
        <v>0</v>
      </c>
      <c r="S2408">
        <v>155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345.5</v>
      </c>
      <c r="Z2408">
        <v>219</v>
      </c>
      <c r="AA2408" t="s">
        <v>48</v>
      </c>
      <c r="AB2408" t="s">
        <v>48</v>
      </c>
      <c r="AC2408" t="s">
        <v>53</v>
      </c>
      <c r="AD2408" t="s">
        <v>53</v>
      </c>
      <c r="AE2408">
        <v>0</v>
      </c>
      <c r="AF2408">
        <v>0</v>
      </c>
      <c r="AG2408">
        <v>6</v>
      </c>
      <c r="AH2408">
        <v>3</v>
      </c>
      <c r="AI2408">
        <f t="shared" si="259"/>
        <v>345.5</v>
      </c>
      <c r="AJ2408">
        <f t="shared" si="260"/>
        <v>219</v>
      </c>
      <c r="AK2408">
        <f t="shared" si="261"/>
        <v>0</v>
      </c>
      <c r="AL2408">
        <f t="shared" si="262"/>
        <v>0</v>
      </c>
      <c r="AM2408">
        <f t="shared" si="263"/>
        <v>0</v>
      </c>
      <c r="AN2408">
        <f t="shared" si="264"/>
        <v>0</v>
      </c>
      <c r="AO2408">
        <f t="shared" si="265"/>
        <v>126.5</v>
      </c>
      <c r="AP2408" t="s">
        <v>50</v>
      </c>
      <c r="AQ2408">
        <v>86618</v>
      </c>
      <c r="AR2408">
        <v>0</v>
      </c>
      <c r="AS2408">
        <v>0</v>
      </c>
    </row>
    <row r="2409" spans="1:45" x14ac:dyDescent="0.2">
      <c r="A2409" t="s">
        <v>2330</v>
      </c>
      <c r="B2409" t="s">
        <v>46</v>
      </c>
      <c r="C2409" t="s">
        <v>46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K2409">
        <v>0</v>
      </c>
      <c r="L2409">
        <v>0</v>
      </c>
      <c r="M2409">
        <v>4</v>
      </c>
      <c r="N2409">
        <v>4</v>
      </c>
      <c r="O2409" t="s">
        <v>47</v>
      </c>
      <c r="P2409" t="s">
        <v>47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797</v>
      </c>
      <c r="Z2409">
        <v>837</v>
      </c>
      <c r="AA2409" t="s">
        <v>48</v>
      </c>
      <c r="AB2409" t="s">
        <v>48</v>
      </c>
      <c r="AC2409" t="s">
        <v>53</v>
      </c>
      <c r="AD2409" t="s">
        <v>53</v>
      </c>
      <c r="AE2409">
        <v>0</v>
      </c>
      <c r="AF2409">
        <v>0</v>
      </c>
      <c r="AG2409">
        <v>14</v>
      </c>
      <c r="AH2409">
        <v>15</v>
      </c>
      <c r="AI2409">
        <f t="shared" si="259"/>
        <v>797</v>
      </c>
      <c r="AJ2409">
        <f t="shared" si="260"/>
        <v>837</v>
      </c>
      <c r="AK2409">
        <f t="shared" si="261"/>
        <v>0</v>
      </c>
      <c r="AL2409">
        <f t="shared" si="262"/>
        <v>40</v>
      </c>
      <c r="AM2409">
        <f t="shared" si="263"/>
        <v>0</v>
      </c>
      <c r="AN2409">
        <f t="shared" si="264"/>
        <v>0</v>
      </c>
      <c r="AO2409">
        <f t="shared" si="265"/>
        <v>0</v>
      </c>
      <c r="AP2409" t="s">
        <v>50</v>
      </c>
      <c r="AQ2409">
        <v>88897</v>
      </c>
      <c r="AR2409">
        <v>0</v>
      </c>
      <c r="AS2409">
        <v>0</v>
      </c>
    </row>
    <row r="2410" spans="1:45" x14ac:dyDescent="0.2">
      <c r="A2410" t="s">
        <v>2331</v>
      </c>
      <c r="B2410" t="s">
        <v>46</v>
      </c>
      <c r="C2410" t="s">
        <v>46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K2410">
        <v>0</v>
      </c>
      <c r="L2410">
        <v>0</v>
      </c>
      <c r="M2410">
        <v>1</v>
      </c>
      <c r="N2410">
        <v>1</v>
      </c>
      <c r="O2410" t="s">
        <v>47</v>
      </c>
      <c r="P2410" t="s">
        <v>47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56</v>
      </c>
      <c r="Z2410">
        <v>56</v>
      </c>
      <c r="AA2410" t="s">
        <v>48</v>
      </c>
      <c r="AB2410" t="s">
        <v>48</v>
      </c>
      <c r="AC2410" t="s">
        <v>53</v>
      </c>
      <c r="AD2410" t="s">
        <v>53</v>
      </c>
      <c r="AE2410">
        <v>0</v>
      </c>
      <c r="AF2410">
        <v>0</v>
      </c>
      <c r="AG2410">
        <v>2</v>
      </c>
      <c r="AH2410">
        <v>2</v>
      </c>
      <c r="AI2410">
        <f t="shared" si="259"/>
        <v>56</v>
      </c>
      <c r="AJ2410">
        <f t="shared" si="260"/>
        <v>56</v>
      </c>
      <c r="AK2410">
        <f t="shared" si="261"/>
        <v>0</v>
      </c>
      <c r="AL2410">
        <f t="shared" si="262"/>
        <v>0</v>
      </c>
      <c r="AM2410">
        <f t="shared" si="263"/>
        <v>56</v>
      </c>
      <c r="AN2410">
        <f t="shared" si="264"/>
        <v>0</v>
      </c>
      <c r="AO2410">
        <f t="shared" si="265"/>
        <v>0</v>
      </c>
      <c r="AP2410" t="s">
        <v>50</v>
      </c>
      <c r="AQ2410">
        <v>97087</v>
      </c>
      <c r="AR2410">
        <v>0</v>
      </c>
      <c r="AS2410">
        <v>0</v>
      </c>
    </row>
    <row r="2411" spans="1:45" x14ac:dyDescent="0.2">
      <c r="A2411" t="s">
        <v>2332</v>
      </c>
      <c r="B2411" t="s">
        <v>46</v>
      </c>
      <c r="C2411" t="s">
        <v>46</v>
      </c>
      <c r="D2411">
        <v>-98</v>
      </c>
      <c r="E2411">
        <v>-98</v>
      </c>
      <c r="F2411">
        <v>0</v>
      </c>
      <c r="G2411">
        <v>0</v>
      </c>
      <c r="H2411">
        <v>0</v>
      </c>
      <c r="I2411">
        <v>0</v>
      </c>
      <c r="K2411">
        <v>0</v>
      </c>
      <c r="L2411">
        <v>0</v>
      </c>
      <c r="M2411">
        <v>3</v>
      </c>
      <c r="N2411">
        <v>3</v>
      </c>
      <c r="O2411" t="s">
        <v>47</v>
      </c>
      <c r="P2411" t="s">
        <v>47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98</v>
      </c>
      <c r="Z2411">
        <v>98</v>
      </c>
      <c r="AA2411" t="s">
        <v>48</v>
      </c>
      <c r="AB2411" t="s">
        <v>48</v>
      </c>
      <c r="AC2411" t="s">
        <v>53</v>
      </c>
      <c r="AD2411" t="s">
        <v>53</v>
      </c>
      <c r="AE2411">
        <v>0</v>
      </c>
      <c r="AF2411">
        <v>0</v>
      </c>
      <c r="AG2411">
        <v>2</v>
      </c>
      <c r="AH2411">
        <v>2</v>
      </c>
      <c r="AI2411">
        <f t="shared" si="259"/>
        <v>0</v>
      </c>
      <c r="AJ2411">
        <f t="shared" si="260"/>
        <v>0</v>
      </c>
      <c r="AK2411">
        <f t="shared" si="261"/>
        <v>0</v>
      </c>
      <c r="AL2411">
        <f t="shared" si="262"/>
        <v>0</v>
      </c>
      <c r="AM2411">
        <f t="shared" si="263"/>
        <v>0</v>
      </c>
      <c r="AN2411">
        <f t="shared" si="264"/>
        <v>0</v>
      </c>
      <c r="AO2411">
        <f t="shared" si="265"/>
        <v>0</v>
      </c>
      <c r="AP2411" t="s">
        <v>50</v>
      </c>
      <c r="AQ2411">
        <v>99564</v>
      </c>
      <c r="AR2411">
        <v>0</v>
      </c>
      <c r="AS2411">
        <v>0</v>
      </c>
    </row>
    <row r="2412" spans="1:45" x14ac:dyDescent="0.2">
      <c r="A2412" t="s">
        <v>2333</v>
      </c>
      <c r="B2412" t="s">
        <v>46</v>
      </c>
      <c r="C2412" t="s">
        <v>46</v>
      </c>
      <c r="D2412">
        <v>-61</v>
      </c>
      <c r="E2412">
        <v>-61</v>
      </c>
      <c r="F2412">
        <v>0</v>
      </c>
      <c r="G2412">
        <v>0</v>
      </c>
      <c r="H2412">
        <v>0</v>
      </c>
      <c r="I2412">
        <v>0</v>
      </c>
      <c r="K2412">
        <v>0</v>
      </c>
      <c r="L2412">
        <v>0</v>
      </c>
      <c r="M2412">
        <v>4</v>
      </c>
      <c r="N2412">
        <v>4</v>
      </c>
      <c r="O2412" t="s">
        <v>47</v>
      </c>
      <c r="P2412" t="s">
        <v>47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61</v>
      </c>
      <c r="Z2412">
        <v>61</v>
      </c>
      <c r="AA2412" t="s">
        <v>48</v>
      </c>
      <c r="AB2412" t="s">
        <v>48</v>
      </c>
      <c r="AC2412" t="s">
        <v>53</v>
      </c>
      <c r="AD2412" t="s">
        <v>53</v>
      </c>
      <c r="AE2412">
        <v>0</v>
      </c>
      <c r="AF2412">
        <v>0</v>
      </c>
      <c r="AG2412">
        <v>1</v>
      </c>
      <c r="AH2412">
        <v>1</v>
      </c>
      <c r="AI2412">
        <f t="shared" si="259"/>
        <v>0</v>
      </c>
      <c r="AJ2412">
        <f t="shared" si="260"/>
        <v>0</v>
      </c>
      <c r="AK2412">
        <f t="shared" si="261"/>
        <v>0</v>
      </c>
      <c r="AL2412">
        <f t="shared" si="262"/>
        <v>0</v>
      </c>
      <c r="AM2412">
        <f t="shared" si="263"/>
        <v>0</v>
      </c>
      <c r="AN2412">
        <f t="shared" si="264"/>
        <v>0</v>
      </c>
      <c r="AO2412">
        <f t="shared" si="265"/>
        <v>0</v>
      </c>
      <c r="AP2412" t="s">
        <v>50</v>
      </c>
      <c r="AQ2412">
        <v>102200</v>
      </c>
      <c r="AR2412">
        <v>0</v>
      </c>
      <c r="AS2412">
        <v>0</v>
      </c>
    </row>
    <row r="2413" spans="1:45" x14ac:dyDescent="0.2">
      <c r="A2413" t="s">
        <v>2334</v>
      </c>
      <c r="B2413" t="s">
        <v>46</v>
      </c>
      <c r="C2413" t="s">
        <v>46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K2413">
        <v>0</v>
      </c>
      <c r="L2413">
        <v>0</v>
      </c>
      <c r="M2413">
        <v>1</v>
      </c>
      <c r="N2413">
        <v>1</v>
      </c>
      <c r="O2413" t="s">
        <v>47</v>
      </c>
      <c r="P2413" t="s">
        <v>47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28</v>
      </c>
      <c r="Z2413">
        <v>28</v>
      </c>
      <c r="AA2413" t="s">
        <v>48</v>
      </c>
      <c r="AB2413" t="s">
        <v>48</v>
      </c>
      <c r="AC2413" t="s">
        <v>56</v>
      </c>
      <c r="AD2413" t="s">
        <v>56</v>
      </c>
      <c r="AE2413">
        <v>0</v>
      </c>
      <c r="AF2413">
        <v>0</v>
      </c>
      <c r="AG2413">
        <v>1</v>
      </c>
      <c r="AH2413">
        <v>1</v>
      </c>
      <c r="AI2413">
        <f t="shared" si="259"/>
        <v>28</v>
      </c>
      <c r="AJ2413">
        <f t="shared" si="260"/>
        <v>28</v>
      </c>
      <c r="AK2413">
        <f t="shared" si="261"/>
        <v>0</v>
      </c>
      <c r="AL2413">
        <f t="shared" si="262"/>
        <v>0</v>
      </c>
      <c r="AM2413">
        <f t="shared" si="263"/>
        <v>28</v>
      </c>
      <c r="AN2413">
        <f t="shared" si="264"/>
        <v>0</v>
      </c>
      <c r="AO2413">
        <f t="shared" si="265"/>
        <v>0</v>
      </c>
      <c r="AP2413" t="s">
        <v>50</v>
      </c>
      <c r="AQ2413">
        <v>102234</v>
      </c>
      <c r="AR2413">
        <v>0</v>
      </c>
      <c r="AS2413">
        <v>0</v>
      </c>
    </row>
    <row r="2414" spans="1:45" x14ac:dyDescent="0.2">
      <c r="A2414" t="s">
        <v>2335</v>
      </c>
      <c r="B2414" t="s">
        <v>46</v>
      </c>
      <c r="C2414" t="s">
        <v>46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K2414">
        <v>0</v>
      </c>
      <c r="L2414">
        <v>0</v>
      </c>
      <c r="M2414">
        <v>3</v>
      </c>
      <c r="N2414">
        <v>3</v>
      </c>
      <c r="O2414" t="s">
        <v>47</v>
      </c>
      <c r="P2414" t="s">
        <v>47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49</v>
      </c>
      <c r="Z2414">
        <v>49</v>
      </c>
      <c r="AA2414" t="s">
        <v>48</v>
      </c>
      <c r="AB2414" t="s">
        <v>48</v>
      </c>
      <c r="AC2414" t="s">
        <v>56</v>
      </c>
      <c r="AD2414" t="s">
        <v>56</v>
      </c>
      <c r="AE2414">
        <v>0</v>
      </c>
      <c r="AF2414">
        <v>0</v>
      </c>
      <c r="AG2414">
        <v>1</v>
      </c>
      <c r="AH2414">
        <v>1</v>
      </c>
      <c r="AI2414">
        <f t="shared" si="259"/>
        <v>49</v>
      </c>
      <c r="AJ2414">
        <f t="shared" si="260"/>
        <v>49</v>
      </c>
      <c r="AK2414">
        <f t="shared" si="261"/>
        <v>0</v>
      </c>
      <c r="AL2414">
        <f t="shared" si="262"/>
        <v>0</v>
      </c>
      <c r="AM2414">
        <f t="shared" si="263"/>
        <v>49</v>
      </c>
      <c r="AN2414">
        <f t="shared" si="264"/>
        <v>0</v>
      </c>
      <c r="AO2414">
        <f t="shared" si="265"/>
        <v>0</v>
      </c>
      <c r="AP2414" t="s">
        <v>73</v>
      </c>
      <c r="AQ2414">
        <v>105120</v>
      </c>
      <c r="AR2414">
        <v>0</v>
      </c>
      <c r="AS2414">
        <v>0</v>
      </c>
    </row>
    <row r="2415" spans="1:45" x14ac:dyDescent="0.2">
      <c r="A2415" t="s">
        <v>2336</v>
      </c>
      <c r="B2415" t="s">
        <v>46</v>
      </c>
      <c r="C2415" t="s">
        <v>46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K2415">
        <v>0</v>
      </c>
      <c r="L2415">
        <v>0</v>
      </c>
      <c r="M2415">
        <v>4</v>
      </c>
      <c r="N2415">
        <v>4</v>
      </c>
      <c r="O2415" t="s">
        <v>47</v>
      </c>
      <c r="P2415" t="s">
        <v>47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110</v>
      </c>
      <c r="Z2415">
        <v>110</v>
      </c>
      <c r="AA2415" t="s">
        <v>48</v>
      </c>
      <c r="AB2415" t="s">
        <v>48</v>
      </c>
      <c r="AC2415" t="s">
        <v>56</v>
      </c>
      <c r="AD2415" t="s">
        <v>56</v>
      </c>
      <c r="AE2415">
        <v>0</v>
      </c>
      <c r="AF2415">
        <v>0</v>
      </c>
      <c r="AG2415">
        <v>2</v>
      </c>
      <c r="AH2415">
        <v>2</v>
      </c>
      <c r="AI2415">
        <f t="shared" si="259"/>
        <v>110</v>
      </c>
      <c r="AJ2415">
        <f t="shared" si="260"/>
        <v>110</v>
      </c>
      <c r="AK2415">
        <f t="shared" si="261"/>
        <v>0</v>
      </c>
      <c r="AL2415">
        <f t="shared" si="262"/>
        <v>0</v>
      </c>
      <c r="AM2415">
        <f t="shared" si="263"/>
        <v>110</v>
      </c>
      <c r="AN2415">
        <f t="shared" si="264"/>
        <v>0</v>
      </c>
      <c r="AO2415">
        <f t="shared" si="265"/>
        <v>0</v>
      </c>
      <c r="AP2415" t="s">
        <v>50</v>
      </c>
      <c r="AQ2415">
        <v>111998</v>
      </c>
      <c r="AR2415">
        <v>0</v>
      </c>
      <c r="AS2415">
        <v>0</v>
      </c>
    </row>
    <row r="2416" spans="1:45" x14ac:dyDescent="0.2">
      <c r="A2416" t="s">
        <v>2337</v>
      </c>
      <c r="B2416" t="s">
        <v>46</v>
      </c>
      <c r="C2416" t="s">
        <v>46</v>
      </c>
      <c r="D2416">
        <v>0</v>
      </c>
      <c r="E2416">
        <v>0</v>
      </c>
      <c r="F2416">
        <v>0</v>
      </c>
      <c r="G2416">
        <v>0</v>
      </c>
      <c r="H2416">
        <v>-26</v>
      </c>
      <c r="I2416">
        <v>-26</v>
      </c>
      <c r="K2416">
        <v>-206</v>
      </c>
      <c r="L2416">
        <v>-206</v>
      </c>
      <c r="M2416">
        <v>4</v>
      </c>
      <c r="N2416">
        <v>4</v>
      </c>
      <c r="O2416" t="s">
        <v>47</v>
      </c>
      <c r="P2416" t="s">
        <v>47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232</v>
      </c>
      <c r="Z2416">
        <v>232</v>
      </c>
      <c r="AA2416" t="s">
        <v>58</v>
      </c>
      <c r="AB2416" t="s">
        <v>58</v>
      </c>
      <c r="AC2416" t="s">
        <v>49</v>
      </c>
      <c r="AD2416" t="s">
        <v>49</v>
      </c>
      <c r="AE2416">
        <v>0</v>
      </c>
      <c r="AF2416">
        <v>0</v>
      </c>
      <c r="AG2416">
        <v>4</v>
      </c>
      <c r="AH2416">
        <v>4</v>
      </c>
      <c r="AI2416">
        <f t="shared" si="259"/>
        <v>206</v>
      </c>
      <c r="AJ2416">
        <f t="shared" si="260"/>
        <v>206</v>
      </c>
      <c r="AK2416">
        <f t="shared" si="261"/>
        <v>0</v>
      </c>
      <c r="AL2416">
        <f t="shared" si="262"/>
        <v>0</v>
      </c>
      <c r="AM2416">
        <f t="shared" si="263"/>
        <v>206</v>
      </c>
      <c r="AN2416">
        <f t="shared" si="264"/>
        <v>0</v>
      </c>
      <c r="AO2416">
        <f t="shared" si="265"/>
        <v>0</v>
      </c>
      <c r="AP2416" t="s">
        <v>50</v>
      </c>
      <c r="AQ2416">
        <v>113709</v>
      </c>
      <c r="AR2416">
        <v>0</v>
      </c>
      <c r="AS2416">
        <v>0</v>
      </c>
    </row>
    <row r="2417" spans="1:45" x14ac:dyDescent="0.2">
      <c r="A2417" t="s">
        <v>2338</v>
      </c>
      <c r="B2417" t="s">
        <v>46</v>
      </c>
      <c r="C2417" t="s">
        <v>46</v>
      </c>
      <c r="D2417">
        <v>-40</v>
      </c>
      <c r="E2417">
        <v>-40</v>
      </c>
      <c r="F2417">
        <v>0</v>
      </c>
      <c r="G2417">
        <v>0</v>
      </c>
      <c r="H2417">
        <v>0</v>
      </c>
      <c r="I2417">
        <v>0</v>
      </c>
      <c r="K2417">
        <v>0</v>
      </c>
      <c r="L2417">
        <v>0</v>
      </c>
      <c r="M2417">
        <v>2</v>
      </c>
      <c r="N2417">
        <v>2</v>
      </c>
      <c r="O2417" t="s">
        <v>47</v>
      </c>
      <c r="P2417" t="s">
        <v>47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40</v>
      </c>
      <c r="Z2417">
        <v>40</v>
      </c>
      <c r="AA2417" t="s">
        <v>48</v>
      </c>
      <c r="AB2417" t="s">
        <v>48</v>
      </c>
      <c r="AC2417" t="s">
        <v>49</v>
      </c>
      <c r="AD2417" t="s">
        <v>49</v>
      </c>
      <c r="AE2417">
        <v>0</v>
      </c>
      <c r="AF2417">
        <v>0</v>
      </c>
      <c r="AG2417">
        <v>1</v>
      </c>
      <c r="AH2417">
        <v>1</v>
      </c>
      <c r="AI2417">
        <f t="shared" si="259"/>
        <v>0</v>
      </c>
      <c r="AJ2417">
        <f t="shared" si="260"/>
        <v>0</v>
      </c>
      <c r="AK2417">
        <f t="shared" si="261"/>
        <v>0</v>
      </c>
      <c r="AL2417">
        <f t="shared" si="262"/>
        <v>0</v>
      </c>
      <c r="AM2417">
        <f t="shared" si="263"/>
        <v>0</v>
      </c>
      <c r="AN2417">
        <f t="shared" si="264"/>
        <v>0</v>
      </c>
      <c r="AO2417">
        <f t="shared" si="265"/>
        <v>0</v>
      </c>
      <c r="AP2417" t="s">
        <v>50</v>
      </c>
      <c r="AQ2417">
        <v>113683</v>
      </c>
      <c r="AR2417">
        <v>0</v>
      </c>
      <c r="AS2417">
        <v>0</v>
      </c>
    </row>
    <row r="2418" spans="1:45" x14ac:dyDescent="0.2">
      <c r="A2418" t="s">
        <v>2339</v>
      </c>
      <c r="B2418" t="s">
        <v>46</v>
      </c>
      <c r="C2418" t="s">
        <v>46</v>
      </c>
      <c r="D2418">
        <v>0</v>
      </c>
      <c r="E2418">
        <v>0</v>
      </c>
      <c r="F2418">
        <v>0</v>
      </c>
      <c r="G2418">
        <v>0</v>
      </c>
      <c r="H2418">
        <v>-19</v>
      </c>
      <c r="I2418">
        <v>-15</v>
      </c>
      <c r="K2418">
        <v>-165</v>
      </c>
      <c r="L2418">
        <v>-132</v>
      </c>
      <c r="M2418">
        <v>3</v>
      </c>
      <c r="N2418">
        <v>3</v>
      </c>
      <c r="O2418" t="s">
        <v>47</v>
      </c>
      <c r="P2418" t="s">
        <v>47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184</v>
      </c>
      <c r="Z2418">
        <v>147</v>
      </c>
      <c r="AA2418" t="s">
        <v>58</v>
      </c>
      <c r="AB2418" t="s">
        <v>58</v>
      </c>
      <c r="AC2418" t="s">
        <v>49</v>
      </c>
      <c r="AD2418" t="s">
        <v>49</v>
      </c>
      <c r="AE2418">
        <v>0</v>
      </c>
      <c r="AF2418">
        <v>0</v>
      </c>
      <c r="AG2418">
        <v>4</v>
      </c>
      <c r="AH2418">
        <v>3</v>
      </c>
      <c r="AI2418">
        <f t="shared" si="259"/>
        <v>165</v>
      </c>
      <c r="AJ2418">
        <f t="shared" si="260"/>
        <v>132</v>
      </c>
      <c r="AK2418">
        <f t="shared" si="261"/>
        <v>0</v>
      </c>
      <c r="AL2418">
        <f t="shared" si="262"/>
        <v>0</v>
      </c>
      <c r="AM2418">
        <f t="shared" si="263"/>
        <v>0</v>
      </c>
      <c r="AN2418">
        <f t="shared" si="264"/>
        <v>0</v>
      </c>
      <c r="AO2418">
        <f t="shared" si="265"/>
        <v>33</v>
      </c>
      <c r="AP2418" t="s">
        <v>50</v>
      </c>
      <c r="AQ2418">
        <v>117885</v>
      </c>
      <c r="AR2418">
        <v>0</v>
      </c>
      <c r="AS2418">
        <v>0</v>
      </c>
    </row>
    <row r="2419" spans="1:45" x14ac:dyDescent="0.2">
      <c r="A2419" t="s">
        <v>2340</v>
      </c>
      <c r="B2419" t="s">
        <v>46</v>
      </c>
      <c r="C2419" t="s">
        <v>46</v>
      </c>
      <c r="D2419">
        <v>-37</v>
      </c>
      <c r="E2419">
        <v>-37</v>
      </c>
      <c r="F2419">
        <v>0</v>
      </c>
      <c r="G2419">
        <v>0</v>
      </c>
      <c r="H2419">
        <v>0</v>
      </c>
      <c r="I2419">
        <v>0</v>
      </c>
      <c r="K2419">
        <v>0</v>
      </c>
      <c r="L2419">
        <v>0</v>
      </c>
      <c r="M2419">
        <v>2</v>
      </c>
      <c r="N2419">
        <v>2</v>
      </c>
      <c r="O2419" t="s">
        <v>47</v>
      </c>
      <c r="P2419" t="s">
        <v>47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37</v>
      </c>
      <c r="Z2419">
        <v>37</v>
      </c>
      <c r="AA2419" t="s">
        <v>48</v>
      </c>
      <c r="AB2419" t="s">
        <v>48</v>
      </c>
      <c r="AC2419" t="s">
        <v>49</v>
      </c>
      <c r="AD2419" t="s">
        <v>49</v>
      </c>
      <c r="AE2419">
        <v>0</v>
      </c>
      <c r="AF2419">
        <v>0</v>
      </c>
      <c r="AG2419">
        <v>1</v>
      </c>
      <c r="AH2419">
        <v>1</v>
      </c>
      <c r="AI2419">
        <f t="shared" si="259"/>
        <v>0</v>
      </c>
      <c r="AJ2419">
        <f t="shared" si="260"/>
        <v>0</v>
      </c>
      <c r="AK2419">
        <f t="shared" si="261"/>
        <v>0</v>
      </c>
      <c r="AL2419">
        <f t="shared" si="262"/>
        <v>0</v>
      </c>
      <c r="AM2419">
        <f t="shared" si="263"/>
        <v>0</v>
      </c>
      <c r="AN2419">
        <f t="shared" si="264"/>
        <v>0</v>
      </c>
      <c r="AO2419">
        <f t="shared" si="265"/>
        <v>0</v>
      </c>
      <c r="AP2419" t="s">
        <v>73</v>
      </c>
      <c r="AQ2419">
        <v>119052</v>
      </c>
      <c r="AR2419">
        <v>0</v>
      </c>
      <c r="AS2419">
        <v>0</v>
      </c>
    </row>
    <row r="2420" spans="1:45" x14ac:dyDescent="0.2">
      <c r="A2420" t="s">
        <v>2341</v>
      </c>
      <c r="B2420" t="s">
        <v>46</v>
      </c>
      <c r="C2420" t="s">
        <v>46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K2420">
        <v>0</v>
      </c>
      <c r="L2420">
        <v>0</v>
      </c>
      <c r="M2420">
        <v>1</v>
      </c>
      <c r="N2420">
        <v>1</v>
      </c>
      <c r="O2420" t="s">
        <v>47</v>
      </c>
      <c r="P2420" t="s">
        <v>47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28</v>
      </c>
      <c r="Z2420">
        <v>28</v>
      </c>
      <c r="AA2420" t="s">
        <v>48</v>
      </c>
      <c r="AB2420" t="s">
        <v>48</v>
      </c>
      <c r="AC2420" t="s">
        <v>56</v>
      </c>
      <c r="AD2420" t="s">
        <v>56</v>
      </c>
      <c r="AE2420">
        <v>0</v>
      </c>
      <c r="AF2420">
        <v>0</v>
      </c>
      <c r="AG2420">
        <v>1</v>
      </c>
      <c r="AH2420">
        <v>1</v>
      </c>
      <c r="AI2420">
        <f t="shared" si="259"/>
        <v>28</v>
      </c>
      <c r="AJ2420">
        <f t="shared" si="260"/>
        <v>28</v>
      </c>
      <c r="AK2420">
        <f t="shared" si="261"/>
        <v>0</v>
      </c>
      <c r="AL2420">
        <f t="shared" si="262"/>
        <v>0</v>
      </c>
      <c r="AM2420">
        <f t="shared" si="263"/>
        <v>28</v>
      </c>
      <c r="AN2420">
        <f t="shared" si="264"/>
        <v>0</v>
      </c>
      <c r="AO2420">
        <f t="shared" si="265"/>
        <v>0</v>
      </c>
      <c r="AP2420" t="s">
        <v>50</v>
      </c>
      <c r="AQ2420">
        <v>118127</v>
      </c>
      <c r="AR2420">
        <v>0</v>
      </c>
      <c r="AS2420">
        <v>0</v>
      </c>
    </row>
    <row r="2421" spans="1:45" x14ac:dyDescent="0.2">
      <c r="A2421" t="s">
        <v>2342</v>
      </c>
      <c r="B2421" t="s">
        <v>46</v>
      </c>
      <c r="C2421" t="s">
        <v>168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K2421">
        <v>0</v>
      </c>
      <c r="L2421">
        <v>0</v>
      </c>
      <c r="M2421">
        <v>3</v>
      </c>
      <c r="N2421">
        <v>0</v>
      </c>
      <c r="O2421" t="s">
        <v>47</v>
      </c>
      <c r="P2421" t="s">
        <v>86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138</v>
      </c>
      <c r="W2421">
        <v>0</v>
      </c>
      <c r="X2421">
        <v>0</v>
      </c>
      <c r="Y2421">
        <v>138</v>
      </c>
      <c r="Z2421">
        <v>0</v>
      </c>
      <c r="AA2421" t="s">
        <v>48</v>
      </c>
      <c r="AC2421" t="s">
        <v>59</v>
      </c>
      <c r="AE2421">
        <v>0</v>
      </c>
      <c r="AF2421">
        <v>0</v>
      </c>
      <c r="AG2421">
        <v>3</v>
      </c>
      <c r="AH2421">
        <v>0</v>
      </c>
      <c r="AI2421">
        <f t="shared" si="259"/>
        <v>138</v>
      </c>
      <c r="AJ2421">
        <f t="shared" si="260"/>
        <v>0</v>
      </c>
      <c r="AK2421">
        <f t="shared" si="261"/>
        <v>0</v>
      </c>
      <c r="AL2421">
        <f t="shared" si="262"/>
        <v>0</v>
      </c>
      <c r="AM2421">
        <f t="shared" si="263"/>
        <v>0</v>
      </c>
      <c r="AN2421">
        <f t="shared" si="264"/>
        <v>138</v>
      </c>
      <c r="AO2421">
        <f t="shared" si="265"/>
        <v>0</v>
      </c>
      <c r="AP2421" t="s">
        <v>50</v>
      </c>
      <c r="AQ2421">
        <v>122750</v>
      </c>
      <c r="AR2421">
        <v>0</v>
      </c>
      <c r="AS2421">
        <v>0</v>
      </c>
    </row>
    <row r="2422" spans="1:45" x14ac:dyDescent="0.2">
      <c r="A2422" t="s">
        <v>2343</v>
      </c>
      <c r="B2422" t="s">
        <v>46</v>
      </c>
      <c r="C2422" t="s">
        <v>46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K2422">
        <v>0</v>
      </c>
      <c r="L2422">
        <v>0</v>
      </c>
      <c r="M2422">
        <v>3</v>
      </c>
      <c r="N2422">
        <v>3</v>
      </c>
      <c r="O2422" t="s">
        <v>47</v>
      </c>
      <c r="P2422" t="s">
        <v>47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138</v>
      </c>
      <c r="Z2422">
        <v>138</v>
      </c>
      <c r="AA2422" t="s">
        <v>48</v>
      </c>
      <c r="AB2422" t="s">
        <v>48</v>
      </c>
      <c r="AC2422" t="s">
        <v>56</v>
      </c>
      <c r="AD2422" t="s">
        <v>56</v>
      </c>
      <c r="AE2422">
        <v>0</v>
      </c>
      <c r="AF2422">
        <v>0</v>
      </c>
      <c r="AG2422">
        <v>3</v>
      </c>
      <c r="AH2422">
        <v>3</v>
      </c>
      <c r="AI2422">
        <f t="shared" si="259"/>
        <v>138</v>
      </c>
      <c r="AJ2422">
        <f t="shared" si="260"/>
        <v>138</v>
      </c>
      <c r="AK2422">
        <f t="shared" si="261"/>
        <v>0</v>
      </c>
      <c r="AL2422">
        <f t="shared" si="262"/>
        <v>0</v>
      </c>
      <c r="AM2422">
        <f t="shared" si="263"/>
        <v>138</v>
      </c>
      <c r="AN2422">
        <f t="shared" si="264"/>
        <v>0</v>
      </c>
      <c r="AO2422">
        <f t="shared" si="265"/>
        <v>0</v>
      </c>
      <c r="AP2422" t="s">
        <v>50</v>
      </c>
      <c r="AQ2422">
        <v>124887</v>
      </c>
      <c r="AR2422">
        <v>0</v>
      </c>
      <c r="AS2422">
        <v>0</v>
      </c>
    </row>
    <row r="2423" spans="1:45" x14ac:dyDescent="0.2">
      <c r="A2423" t="s">
        <v>2344</v>
      </c>
      <c r="B2423" t="s">
        <v>46</v>
      </c>
      <c r="C2423" t="s">
        <v>46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K2423">
        <v>0</v>
      </c>
      <c r="L2423">
        <v>0</v>
      </c>
      <c r="M2423">
        <v>2</v>
      </c>
      <c r="N2423">
        <v>2</v>
      </c>
      <c r="O2423" t="s">
        <v>47</v>
      </c>
      <c r="P2423" t="s">
        <v>47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68</v>
      </c>
      <c r="Z2423">
        <v>68</v>
      </c>
      <c r="AA2423" t="s">
        <v>48</v>
      </c>
      <c r="AB2423" t="s">
        <v>48</v>
      </c>
      <c r="AC2423" t="s">
        <v>64</v>
      </c>
      <c r="AD2423" t="s">
        <v>64</v>
      </c>
      <c r="AE2423">
        <v>0</v>
      </c>
      <c r="AF2423">
        <v>0</v>
      </c>
      <c r="AG2423">
        <v>2</v>
      </c>
      <c r="AH2423">
        <v>2</v>
      </c>
      <c r="AI2423">
        <f t="shared" si="259"/>
        <v>68</v>
      </c>
      <c r="AJ2423">
        <f t="shared" si="260"/>
        <v>68</v>
      </c>
      <c r="AK2423">
        <f t="shared" si="261"/>
        <v>0</v>
      </c>
      <c r="AL2423">
        <f t="shared" si="262"/>
        <v>0</v>
      </c>
      <c r="AM2423">
        <f t="shared" si="263"/>
        <v>68</v>
      </c>
      <c r="AN2423">
        <f t="shared" si="264"/>
        <v>0</v>
      </c>
      <c r="AO2423">
        <f t="shared" si="265"/>
        <v>0</v>
      </c>
      <c r="AP2423" t="s">
        <v>50</v>
      </c>
      <c r="AQ2423">
        <v>124891</v>
      </c>
      <c r="AR2423">
        <v>0</v>
      </c>
      <c r="AS2423">
        <v>0</v>
      </c>
    </row>
    <row r="2424" spans="1:45" x14ac:dyDescent="0.2">
      <c r="A2424" t="s">
        <v>2345</v>
      </c>
      <c r="B2424" t="s">
        <v>46</v>
      </c>
      <c r="C2424" t="s">
        <v>46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K2424">
        <v>0</v>
      </c>
      <c r="L2424">
        <v>0</v>
      </c>
      <c r="M2424">
        <v>1</v>
      </c>
      <c r="N2424">
        <v>1</v>
      </c>
      <c r="O2424" t="s">
        <v>47</v>
      </c>
      <c r="P2424" t="s">
        <v>47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28</v>
      </c>
      <c r="Z2424">
        <v>28</v>
      </c>
      <c r="AA2424" t="s">
        <v>48</v>
      </c>
      <c r="AB2424" t="s">
        <v>48</v>
      </c>
      <c r="AC2424" t="s">
        <v>53</v>
      </c>
      <c r="AD2424" t="s">
        <v>53</v>
      </c>
      <c r="AE2424">
        <v>0</v>
      </c>
      <c r="AF2424">
        <v>0</v>
      </c>
      <c r="AG2424">
        <v>1</v>
      </c>
      <c r="AH2424">
        <v>1</v>
      </c>
      <c r="AI2424">
        <f t="shared" si="259"/>
        <v>28</v>
      </c>
      <c r="AJ2424">
        <f t="shared" si="260"/>
        <v>28</v>
      </c>
      <c r="AK2424">
        <f t="shared" si="261"/>
        <v>0</v>
      </c>
      <c r="AL2424">
        <f t="shared" si="262"/>
        <v>0</v>
      </c>
      <c r="AM2424">
        <f t="shared" si="263"/>
        <v>28</v>
      </c>
      <c r="AN2424">
        <f t="shared" si="264"/>
        <v>0</v>
      </c>
      <c r="AO2424">
        <f t="shared" si="265"/>
        <v>0</v>
      </c>
      <c r="AP2424" t="s">
        <v>50</v>
      </c>
      <c r="AQ2424">
        <v>132177</v>
      </c>
      <c r="AR2424">
        <v>0</v>
      </c>
      <c r="AS2424">
        <v>0</v>
      </c>
    </row>
    <row r="2425" spans="1:45" x14ac:dyDescent="0.2">
      <c r="A2425" t="s">
        <v>2346</v>
      </c>
      <c r="B2425" t="s">
        <v>46</v>
      </c>
      <c r="C2425" t="s">
        <v>46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K2425">
        <v>0</v>
      </c>
      <c r="L2425">
        <v>0</v>
      </c>
      <c r="M2425">
        <v>4</v>
      </c>
      <c r="N2425">
        <v>4</v>
      </c>
      <c r="O2425" t="s">
        <v>47</v>
      </c>
      <c r="P2425" t="s">
        <v>47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433</v>
      </c>
      <c r="Z2425">
        <v>461</v>
      </c>
      <c r="AA2425" t="s">
        <v>48</v>
      </c>
      <c r="AB2425" t="s">
        <v>48</v>
      </c>
      <c r="AC2425" t="s">
        <v>53</v>
      </c>
      <c r="AD2425" t="s">
        <v>53</v>
      </c>
      <c r="AE2425">
        <v>0</v>
      </c>
      <c r="AF2425">
        <v>0</v>
      </c>
      <c r="AG2425">
        <v>10</v>
      </c>
      <c r="AH2425">
        <v>11</v>
      </c>
      <c r="AI2425">
        <f t="shared" si="259"/>
        <v>433</v>
      </c>
      <c r="AJ2425">
        <f t="shared" si="260"/>
        <v>461</v>
      </c>
      <c r="AK2425">
        <f t="shared" si="261"/>
        <v>0</v>
      </c>
      <c r="AL2425">
        <f t="shared" si="262"/>
        <v>28</v>
      </c>
      <c r="AM2425">
        <f t="shared" si="263"/>
        <v>0</v>
      </c>
      <c r="AN2425">
        <f t="shared" si="264"/>
        <v>0</v>
      </c>
      <c r="AO2425">
        <f t="shared" si="265"/>
        <v>0</v>
      </c>
      <c r="AP2425" t="s">
        <v>50</v>
      </c>
      <c r="AQ2425">
        <v>132162</v>
      </c>
      <c r="AR2425">
        <v>0</v>
      </c>
      <c r="AS2425">
        <v>0</v>
      </c>
    </row>
    <row r="2426" spans="1:45" x14ac:dyDescent="0.2">
      <c r="A2426" t="s">
        <v>2347</v>
      </c>
      <c r="B2426" t="s">
        <v>46</v>
      </c>
      <c r="C2426" t="s">
        <v>46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K2426">
        <v>0</v>
      </c>
      <c r="L2426">
        <v>0</v>
      </c>
      <c r="M2426">
        <v>3</v>
      </c>
      <c r="N2426">
        <v>3</v>
      </c>
      <c r="O2426" t="s">
        <v>47</v>
      </c>
      <c r="P2426" t="s">
        <v>47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147</v>
      </c>
      <c r="Z2426">
        <v>147</v>
      </c>
      <c r="AA2426" t="s">
        <v>48</v>
      </c>
      <c r="AB2426" t="s">
        <v>48</v>
      </c>
      <c r="AC2426" t="s">
        <v>64</v>
      </c>
      <c r="AD2426" t="s">
        <v>64</v>
      </c>
      <c r="AE2426">
        <v>0</v>
      </c>
      <c r="AF2426">
        <v>0</v>
      </c>
      <c r="AG2426">
        <v>3</v>
      </c>
      <c r="AH2426">
        <v>3</v>
      </c>
      <c r="AI2426">
        <f t="shared" si="259"/>
        <v>147</v>
      </c>
      <c r="AJ2426">
        <f t="shared" si="260"/>
        <v>147</v>
      </c>
      <c r="AK2426">
        <f t="shared" si="261"/>
        <v>0</v>
      </c>
      <c r="AL2426">
        <f t="shared" si="262"/>
        <v>0</v>
      </c>
      <c r="AM2426">
        <f t="shared" si="263"/>
        <v>147</v>
      </c>
      <c r="AN2426">
        <f t="shared" si="264"/>
        <v>0</v>
      </c>
      <c r="AO2426">
        <f t="shared" si="265"/>
        <v>0</v>
      </c>
      <c r="AP2426" t="s">
        <v>50</v>
      </c>
      <c r="AQ2426">
        <v>132186</v>
      </c>
      <c r="AR2426">
        <v>0</v>
      </c>
      <c r="AS2426">
        <v>0</v>
      </c>
    </row>
    <row r="2427" spans="1:45" x14ac:dyDescent="0.2">
      <c r="A2427" t="s">
        <v>2348</v>
      </c>
      <c r="B2427" t="s">
        <v>46</v>
      </c>
      <c r="C2427" t="s">
        <v>46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K2427">
        <v>0</v>
      </c>
      <c r="L2427">
        <v>0</v>
      </c>
      <c r="M2427">
        <v>1</v>
      </c>
      <c r="N2427">
        <v>1</v>
      </c>
      <c r="O2427" t="s">
        <v>47</v>
      </c>
      <c r="P2427" t="s">
        <v>47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28</v>
      </c>
      <c r="Z2427">
        <v>28</v>
      </c>
      <c r="AA2427" t="s">
        <v>48</v>
      </c>
      <c r="AB2427" t="s">
        <v>48</v>
      </c>
      <c r="AC2427" t="s">
        <v>53</v>
      </c>
      <c r="AD2427" t="s">
        <v>53</v>
      </c>
      <c r="AE2427">
        <v>0</v>
      </c>
      <c r="AF2427">
        <v>0</v>
      </c>
      <c r="AG2427">
        <v>1</v>
      </c>
      <c r="AH2427">
        <v>1</v>
      </c>
      <c r="AI2427">
        <f t="shared" si="259"/>
        <v>28</v>
      </c>
      <c r="AJ2427">
        <f t="shared" si="260"/>
        <v>28</v>
      </c>
      <c r="AK2427">
        <f t="shared" si="261"/>
        <v>0</v>
      </c>
      <c r="AL2427">
        <f t="shared" si="262"/>
        <v>0</v>
      </c>
      <c r="AM2427">
        <f t="shared" si="263"/>
        <v>28</v>
      </c>
      <c r="AN2427">
        <f t="shared" si="264"/>
        <v>0</v>
      </c>
      <c r="AO2427">
        <f t="shared" si="265"/>
        <v>0</v>
      </c>
      <c r="AP2427" t="s">
        <v>50</v>
      </c>
      <c r="AQ2427">
        <v>135732</v>
      </c>
      <c r="AR2427">
        <v>0</v>
      </c>
      <c r="AS2427">
        <v>0</v>
      </c>
    </row>
    <row r="2428" spans="1:45" x14ac:dyDescent="0.2">
      <c r="A2428" t="s">
        <v>2349</v>
      </c>
      <c r="B2428" t="s">
        <v>46</v>
      </c>
      <c r="C2428" t="s">
        <v>46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K2428">
        <v>0</v>
      </c>
      <c r="L2428">
        <v>0</v>
      </c>
      <c r="M2428">
        <v>3</v>
      </c>
      <c r="N2428">
        <v>3</v>
      </c>
      <c r="O2428" t="s">
        <v>47</v>
      </c>
      <c r="P2428" t="s">
        <v>47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132</v>
      </c>
      <c r="Z2428">
        <v>132</v>
      </c>
      <c r="AA2428" t="s">
        <v>48</v>
      </c>
      <c r="AB2428" t="s">
        <v>48</v>
      </c>
      <c r="AC2428" t="s">
        <v>53</v>
      </c>
      <c r="AD2428" t="s">
        <v>53</v>
      </c>
      <c r="AE2428">
        <v>0</v>
      </c>
      <c r="AF2428">
        <v>0</v>
      </c>
      <c r="AG2428">
        <v>3</v>
      </c>
      <c r="AH2428">
        <v>3</v>
      </c>
      <c r="AI2428">
        <f t="shared" si="259"/>
        <v>132</v>
      </c>
      <c r="AJ2428">
        <f t="shared" si="260"/>
        <v>132</v>
      </c>
      <c r="AK2428">
        <f t="shared" si="261"/>
        <v>0</v>
      </c>
      <c r="AL2428">
        <f t="shared" si="262"/>
        <v>0</v>
      </c>
      <c r="AM2428">
        <f t="shared" si="263"/>
        <v>132</v>
      </c>
      <c r="AN2428">
        <f t="shared" si="264"/>
        <v>0</v>
      </c>
      <c r="AO2428">
        <f t="shared" si="265"/>
        <v>0</v>
      </c>
      <c r="AP2428" t="s">
        <v>50</v>
      </c>
      <c r="AQ2428">
        <v>107421</v>
      </c>
      <c r="AR2428">
        <v>0</v>
      </c>
      <c r="AS2428">
        <v>0</v>
      </c>
    </row>
    <row r="2429" spans="1:45" x14ac:dyDescent="0.2">
      <c r="A2429" t="s">
        <v>3989</v>
      </c>
      <c r="B2429" t="s">
        <v>46</v>
      </c>
      <c r="C2429" t="s">
        <v>46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K2429">
        <v>0</v>
      </c>
      <c r="L2429">
        <v>0</v>
      </c>
      <c r="M2429">
        <v>0</v>
      </c>
      <c r="N2429">
        <v>0</v>
      </c>
      <c r="O2429" t="s">
        <v>86</v>
      </c>
      <c r="P2429" t="s">
        <v>86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E2429">
        <v>0</v>
      </c>
      <c r="AF2429">
        <v>0</v>
      </c>
      <c r="AG2429">
        <v>0</v>
      </c>
      <c r="AH2429">
        <v>0</v>
      </c>
      <c r="AI2429">
        <f t="shared" si="259"/>
        <v>0</v>
      </c>
      <c r="AJ2429">
        <f t="shared" si="260"/>
        <v>0</v>
      </c>
      <c r="AK2429">
        <f t="shared" si="261"/>
        <v>0</v>
      </c>
      <c r="AL2429">
        <f t="shared" si="262"/>
        <v>0</v>
      </c>
      <c r="AM2429">
        <f t="shared" si="263"/>
        <v>0</v>
      </c>
      <c r="AN2429">
        <f t="shared" si="264"/>
        <v>0</v>
      </c>
      <c r="AO2429">
        <f t="shared" si="265"/>
        <v>0</v>
      </c>
      <c r="AP2429" t="s">
        <v>50</v>
      </c>
      <c r="AQ2429">
        <v>133608</v>
      </c>
      <c r="AR2429">
        <v>0</v>
      </c>
      <c r="AS2429">
        <v>0</v>
      </c>
    </row>
    <row r="2430" spans="1:45" x14ac:dyDescent="0.2">
      <c r="A2430" t="s">
        <v>3990</v>
      </c>
      <c r="B2430" t="s">
        <v>46</v>
      </c>
      <c r="C2430" t="s">
        <v>46</v>
      </c>
      <c r="D2430">
        <v>-9.8000000000000007</v>
      </c>
      <c r="E2430">
        <v>-9.8000000000000007</v>
      </c>
      <c r="F2430">
        <v>0</v>
      </c>
      <c r="G2430">
        <v>0</v>
      </c>
      <c r="H2430">
        <v>0</v>
      </c>
      <c r="I2430">
        <v>0</v>
      </c>
      <c r="K2430">
        <v>0</v>
      </c>
      <c r="L2430">
        <v>0</v>
      </c>
      <c r="M2430">
        <v>3</v>
      </c>
      <c r="N2430">
        <v>3</v>
      </c>
      <c r="O2430" t="s">
        <v>47</v>
      </c>
      <c r="P2430" t="s">
        <v>47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49</v>
      </c>
      <c r="Z2430">
        <v>49</v>
      </c>
      <c r="AA2430" t="s">
        <v>48</v>
      </c>
      <c r="AB2430" t="s">
        <v>48</v>
      </c>
      <c r="AC2430" t="s">
        <v>66</v>
      </c>
      <c r="AD2430" t="s">
        <v>66</v>
      </c>
      <c r="AE2430">
        <v>0</v>
      </c>
      <c r="AF2430">
        <v>0</v>
      </c>
      <c r="AG2430">
        <v>1</v>
      </c>
      <c r="AH2430">
        <v>1</v>
      </c>
      <c r="AI2430">
        <f t="shared" si="259"/>
        <v>39.200000000000003</v>
      </c>
      <c r="AJ2430">
        <f t="shared" si="260"/>
        <v>39.200000000000003</v>
      </c>
      <c r="AK2430">
        <f t="shared" si="261"/>
        <v>0</v>
      </c>
      <c r="AL2430">
        <f t="shared" si="262"/>
        <v>0</v>
      </c>
      <c r="AM2430">
        <f t="shared" si="263"/>
        <v>39.200000000000003</v>
      </c>
      <c r="AN2430">
        <f t="shared" si="264"/>
        <v>0</v>
      </c>
      <c r="AO2430">
        <f t="shared" si="265"/>
        <v>0</v>
      </c>
      <c r="AP2430" t="s">
        <v>50</v>
      </c>
      <c r="AQ2430">
        <v>133608</v>
      </c>
      <c r="AR2430">
        <v>0</v>
      </c>
      <c r="AS2430">
        <v>0</v>
      </c>
    </row>
    <row r="2431" spans="1:45" x14ac:dyDescent="0.2">
      <c r="A2431" t="s">
        <v>3991</v>
      </c>
      <c r="B2431" t="s">
        <v>46</v>
      </c>
      <c r="C2431" t="s">
        <v>46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K2431">
        <v>0</v>
      </c>
      <c r="L2431">
        <v>0</v>
      </c>
      <c r="M2431">
        <v>0</v>
      </c>
      <c r="N2431">
        <v>0</v>
      </c>
      <c r="O2431" t="s">
        <v>86</v>
      </c>
      <c r="P2431" t="s">
        <v>86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E2431">
        <v>0</v>
      </c>
      <c r="AF2431">
        <v>0</v>
      </c>
      <c r="AG2431">
        <v>0</v>
      </c>
      <c r="AH2431">
        <v>0</v>
      </c>
      <c r="AI2431">
        <f t="shared" si="259"/>
        <v>0</v>
      </c>
      <c r="AJ2431">
        <f t="shared" si="260"/>
        <v>0</v>
      </c>
      <c r="AK2431">
        <f t="shared" si="261"/>
        <v>0</v>
      </c>
      <c r="AL2431">
        <f t="shared" si="262"/>
        <v>0</v>
      </c>
      <c r="AM2431">
        <f t="shared" si="263"/>
        <v>0</v>
      </c>
      <c r="AN2431">
        <f t="shared" si="264"/>
        <v>0</v>
      </c>
      <c r="AO2431">
        <f t="shared" si="265"/>
        <v>0</v>
      </c>
      <c r="AP2431" t="s">
        <v>50</v>
      </c>
      <c r="AQ2431">
        <v>133608</v>
      </c>
      <c r="AR2431">
        <v>0</v>
      </c>
      <c r="AS2431">
        <v>0</v>
      </c>
    </row>
    <row r="2432" spans="1:45" x14ac:dyDescent="0.2">
      <c r="A2432" t="s">
        <v>3992</v>
      </c>
      <c r="B2432" t="s">
        <v>46</v>
      </c>
      <c r="C2432" t="s">
        <v>46</v>
      </c>
      <c r="D2432">
        <v>-35</v>
      </c>
      <c r="E2432">
        <v>-44.8</v>
      </c>
      <c r="F2432">
        <v>0</v>
      </c>
      <c r="G2432">
        <v>0</v>
      </c>
      <c r="H2432">
        <v>0</v>
      </c>
      <c r="I2432">
        <v>0</v>
      </c>
      <c r="K2432">
        <v>0</v>
      </c>
      <c r="L2432">
        <v>0</v>
      </c>
      <c r="M2432">
        <v>3</v>
      </c>
      <c r="N2432">
        <v>3</v>
      </c>
      <c r="O2432" t="s">
        <v>47</v>
      </c>
      <c r="P2432" t="s">
        <v>47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165</v>
      </c>
      <c r="Z2432">
        <v>224</v>
      </c>
      <c r="AA2432" t="s">
        <v>48</v>
      </c>
      <c r="AB2432" t="s">
        <v>48</v>
      </c>
      <c r="AC2432" t="s">
        <v>66</v>
      </c>
      <c r="AD2432" t="s">
        <v>66</v>
      </c>
      <c r="AE2432">
        <v>0</v>
      </c>
      <c r="AF2432">
        <v>0</v>
      </c>
      <c r="AG2432">
        <v>4</v>
      </c>
      <c r="AH2432">
        <v>5</v>
      </c>
      <c r="AI2432">
        <f t="shared" si="259"/>
        <v>130</v>
      </c>
      <c r="AJ2432">
        <f t="shared" si="260"/>
        <v>179.2</v>
      </c>
      <c r="AK2432">
        <f t="shared" si="261"/>
        <v>0</v>
      </c>
      <c r="AL2432">
        <f t="shared" si="262"/>
        <v>49.199999999999989</v>
      </c>
      <c r="AM2432">
        <f t="shared" si="263"/>
        <v>0</v>
      </c>
      <c r="AN2432">
        <f t="shared" si="264"/>
        <v>0</v>
      </c>
      <c r="AO2432">
        <f t="shared" si="265"/>
        <v>0</v>
      </c>
      <c r="AP2432" t="s">
        <v>50</v>
      </c>
      <c r="AQ2432">
        <v>133608</v>
      </c>
      <c r="AR2432">
        <v>0</v>
      </c>
      <c r="AS2432">
        <v>0</v>
      </c>
    </row>
    <row r="2433" spans="1:45" x14ac:dyDescent="0.2">
      <c r="A2433" t="s">
        <v>3993</v>
      </c>
      <c r="B2433" t="s">
        <v>46</v>
      </c>
      <c r="C2433" t="s">
        <v>46</v>
      </c>
      <c r="D2433">
        <v>-30.8</v>
      </c>
      <c r="E2433">
        <v>-30.8</v>
      </c>
      <c r="F2433">
        <v>0</v>
      </c>
      <c r="G2433">
        <v>0</v>
      </c>
      <c r="H2433">
        <v>0</v>
      </c>
      <c r="I2433">
        <v>0</v>
      </c>
      <c r="K2433">
        <v>0</v>
      </c>
      <c r="L2433">
        <v>0</v>
      </c>
      <c r="M2433">
        <v>3</v>
      </c>
      <c r="N2433">
        <v>3</v>
      </c>
      <c r="O2433" t="s">
        <v>47</v>
      </c>
      <c r="P2433" t="s">
        <v>47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144</v>
      </c>
      <c r="Z2433">
        <v>144</v>
      </c>
      <c r="AA2433" t="s">
        <v>48</v>
      </c>
      <c r="AB2433" t="s">
        <v>48</v>
      </c>
      <c r="AC2433" t="s">
        <v>66</v>
      </c>
      <c r="AD2433" t="s">
        <v>66</v>
      </c>
      <c r="AE2433">
        <v>0</v>
      </c>
      <c r="AF2433">
        <v>0</v>
      </c>
      <c r="AG2433">
        <v>4</v>
      </c>
      <c r="AH2433">
        <v>4</v>
      </c>
      <c r="AI2433">
        <f t="shared" si="259"/>
        <v>113.2</v>
      </c>
      <c r="AJ2433">
        <f t="shared" si="260"/>
        <v>113.2</v>
      </c>
      <c r="AK2433">
        <f t="shared" si="261"/>
        <v>0</v>
      </c>
      <c r="AL2433">
        <f t="shared" si="262"/>
        <v>0</v>
      </c>
      <c r="AM2433">
        <f t="shared" si="263"/>
        <v>113.2</v>
      </c>
      <c r="AN2433">
        <f t="shared" si="264"/>
        <v>0</v>
      </c>
      <c r="AO2433">
        <f t="shared" si="265"/>
        <v>0</v>
      </c>
      <c r="AP2433" t="s">
        <v>50</v>
      </c>
      <c r="AQ2433">
        <v>133608</v>
      </c>
      <c r="AR2433">
        <v>0</v>
      </c>
      <c r="AS2433">
        <v>0</v>
      </c>
    </row>
    <row r="2434" spans="1:45" x14ac:dyDescent="0.2">
      <c r="A2434" t="s">
        <v>3994</v>
      </c>
      <c r="B2434" t="s">
        <v>46</v>
      </c>
      <c r="C2434" t="s">
        <v>46</v>
      </c>
      <c r="D2434">
        <v>-35</v>
      </c>
      <c r="E2434">
        <v>-35</v>
      </c>
      <c r="F2434">
        <v>0</v>
      </c>
      <c r="G2434">
        <v>0</v>
      </c>
      <c r="H2434">
        <v>0</v>
      </c>
      <c r="I2434">
        <v>0</v>
      </c>
      <c r="K2434">
        <v>0</v>
      </c>
      <c r="L2434">
        <v>0</v>
      </c>
      <c r="M2434">
        <v>3</v>
      </c>
      <c r="N2434">
        <v>3</v>
      </c>
      <c r="O2434" t="s">
        <v>47</v>
      </c>
      <c r="P2434" t="s">
        <v>47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175</v>
      </c>
      <c r="Z2434">
        <v>175</v>
      </c>
      <c r="AA2434" t="s">
        <v>48</v>
      </c>
      <c r="AB2434" t="s">
        <v>48</v>
      </c>
      <c r="AC2434" t="s">
        <v>66</v>
      </c>
      <c r="AD2434" t="s">
        <v>66</v>
      </c>
      <c r="AE2434">
        <v>0</v>
      </c>
      <c r="AF2434">
        <v>0</v>
      </c>
      <c r="AG2434">
        <v>4</v>
      </c>
      <c r="AH2434">
        <v>4</v>
      </c>
      <c r="AI2434">
        <f t="shared" ref="AI2434:AI2497" si="266">W2434+ Y2434+D2434+H2434</f>
        <v>140</v>
      </c>
      <c r="AJ2434">
        <f t="shared" ref="AJ2434:AJ2497" si="267">X2434+Z2434+E2434+I2434</f>
        <v>140</v>
      </c>
      <c r="AK2434">
        <f t="shared" ref="AK2434:AK2497" si="268">IF(AI2434=0,AJ2434,0)</f>
        <v>0</v>
      </c>
      <c r="AL2434">
        <f t="shared" ref="AL2434:AL2497" si="269">IF(AND(AI2434&gt;0,AJ2434&gt;AI2434),AJ2434-AI2434,0)</f>
        <v>0</v>
      </c>
      <c r="AM2434">
        <f t="shared" ref="AM2434:AM2497" si="270">IF(AI2434=AJ2434,AJ2434,0)</f>
        <v>140</v>
      </c>
      <c r="AN2434">
        <f t="shared" ref="AN2434:AN2497" si="271">IF(AJ2434=0,AI2434,0)</f>
        <v>0</v>
      </c>
      <c r="AO2434">
        <f t="shared" ref="AO2434:AO2497" si="272">IF(AND(AJ2434&gt;0,AJ2434&lt;AI2434),AI2434-AJ2434,0)</f>
        <v>0</v>
      </c>
      <c r="AP2434" t="s">
        <v>50</v>
      </c>
      <c r="AQ2434">
        <v>133608</v>
      </c>
      <c r="AR2434">
        <v>0</v>
      </c>
      <c r="AS2434">
        <v>0</v>
      </c>
    </row>
    <row r="2435" spans="1:45" x14ac:dyDescent="0.2">
      <c r="A2435" t="s">
        <v>3995</v>
      </c>
      <c r="B2435" t="s">
        <v>46</v>
      </c>
      <c r="C2435" t="s">
        <v>46</v>
      </c>
      <c r="D2435">
        <v>-9.8000000000000007</v>
      </c>
      <c r="E2435">
        <v>-9.8000000000000007</v>
      </c>
      <c r="F2435">
        <v>0</v>
      </c>
      <c r="G2435">
        <v>0</v>
      </c>
      <c r="H2435">
        <v>0</v>
      </c>
      <c r="I2435">
        <v>0</v>
      </c>
      <c r="K2435">
        <v>0</v>
      </c>
      <c r="L2435">
        <v>0</v>
      </c>
      <c r="M2435">
        <v>3</v>
      </c>
      <c r="N2435">
        <v>3</v>
      </c>
      <c r="O2435" t="s">
        <v>47</v>
      </c>
      <c r="P2435" t="s">
        <v>47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49</v>
      </c>
      <c r="Z2435">
        <v>49</v>
      </c>
      <c r="AA2435" t="s">
        <v>48</v>
      </c>
      <c r="AB2435" t="s">
        <v>48</v>
      </c>
      <c r="AC2435" t="s">
        <v>66</v>
      </c>
      <c r="AD2435" t="s">
        <v>66</v>
      </c>
      <c r="AE2435">
        <v>0</v>
      </c>
      <c r="AF2435">
        <v>0</v>
      </c>
      <c r="AG2435">
        <v>1</v>
      </c>
      <c r="AH2435">
        <v>1</v>
      </c>
      <c r="AI2435">
        <f t="shared" si="266"/>
        <v>39.200000000000003</v>
      </c>
      <c r="AJ2435">
        <f t="shared" si="267"/>
        <v>39.200000000000003</v>
      </c>
      <c r="AK2435">
        <f t="shared" si="268"/>
        <v>0</v>
      </c>
      <c r="AL2435">
        <f t="shared" si="269"/>
        <v>0</v>
      </c>
      <c r="AM2435">
        <f t="shared" si="270"/>
        <v>39.200000000000003</v>
      </c>
      <c r="AN2435">
        <f t="shared" si="271"/>
        <v>0</v>
      </c>
      <c r="AO2435">
        <f t="shared" si="272"/>
        <v>0</v>
      </c>
      <c r="AP2435" t="s">
        <v>50</v>
      </c>
      <c r="AQ2435">
        <v>133608</v>
      </c>
      <c r="AR2435">
        <v>0</v>
      </c>
      <c r="AS2435">
        <v>0</v>
      </c>
    </row>
    <row r="2436" spans="1:45" x14ac:dyDescent="0.2">
      <c r="A2436" t="s">
        <v>3996</v>
      </c>
      <c r="B2436" t="s">
        <v>46</v>
      </c>
      <c r="C2436" t="s">
        <v>46</v>
      </c>
      <c r="D2436">
        <v>-19.600000000000001</v>
      </c>
      <c r="E2436">
        <v>-19.600000000000001</v>
      </c>
      <c r="F2436">
        <v>0</v>
      </c>
      <c r="G2436">
        <v>0</v>
      </c>
      <c r="H2436">
        <v>0</v>
      </c>
      <c r="I2436">
        <v>0</v>
      </c>
      <c r="K2436">
        <v>0</v>
      </c>
      <c r="L2436">
        <v>0</v>
      </c>
      <c r="M2436">
        <v>3</v>
      </c>
      <c r="N2436">
        <v>3</v>
      </c>
      <c r="O2436" t="s">
        <v>47</v>
      </c>
      <c r="P2436" t="s">
        <v>47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98</v>
      </c>
      <c r="Z2436">
        <v>98</v>
      </c>
      <c r="AA2436" t="s">
        <v>48</v>
      </c>
      <c r="AB2436" t="s">
        <v>48</v>
      </c>
      <c r="AC2436" t="s">
        <v>66</v>
      </c>
      <c r="AD2436" t="s">
        <v>66</v>
      </c>
      <c r="AE2436">
        <v>0</v>
      </c>
      <c r="AF2436">
        <v>0</v>
      </c>
      <c r="AG2436">
        <v>2</v>
      </c>
      <c r="AH2436">
        <v>2</v>
      </c>
      <c r="AI2436">
        <f t="shared" si="266"/>
        <v>78.400000000000006</v>
      </c>
      <c r="AJ2436">
        <f t="shared" si="267"/>
        <v>78.400000000000006</v>
      </c>
      <c r="AK2436">
        <f t="shared" si="268"/>
        <v>0</v>
      </c>
      <c r="AL2436">
        <f t="shared" si="269"/>
        <v>0</v>
      </c>
      <c r="AM2436">
        <f t="shared" si="270"/>
        <v>78.400000000000006</v>
      </c>
      <c r="AN2436">
        <f t="shared" si="271"/>
        <v>0</v>
      </c>
      <c r="AO2436">
        <f t="shared" si="272"/>
        <v>0</v>
      </c>
      <c r="AP2436" t="s">
        <v>50</v>
      </c>
      <c r="AQ2436">
        <v>133608</v>
      </c>
      <c r="AR2436">
        <v>0</v>
      </c>
      <c r="AS2436">
        <v>0</v>
      </c>
    </row>
    <row r="2437" spans="1:45" x14ac:dyDescent="0.2">
      <c r="A2437" t="s">
        <v>3997</v>
      </c>
      <c r="B2437" t="s">
        <v>46</v>
      </c>
      <c r="C2437" t="s">
        <v>46</v>
      </c>
      <c r="D2437">
        <v>-19.600000000000001</v>
      </c>
      <c r="E2437">
        <v>-19.600000000000001</v>
      </c>
      <c r="F2437">
        <v>0</v>
      </c>
      <c r="G2437">
        <v>0</v>
      </c>
      <c r="H2437">
        <v>0</v>
      </c>
      <c r="I2437">
        <v>0</v>
      </c>
      <c r="K2437">
        <v>0</v>
      </c>
      <c r="L2437">
        <v>0</v>
      </c>
      <c r="M2437">
        <v>3</v>
      </c>
      <c r="N2437">
        <v>3</v>
      </c>
      <c r="O2437" t="s">
        <v>47</v>
      </c>
      <c r="P2437" t="s">
        <v>47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98</v>
      </c>
      <c r="Z2437">
        <v>98</v>
      </c>
      <c r="AA2437" t="s">
        <v>48</v>
      </c>
      <c r="AB2437" t="s">
        <v>48</v>
      </c>
      <c r="AC2437" t="s">
        <v>66</v>
      </c>
      <c r="AD2437" t="s">
        <v>66</v>
      </c>
      <c r="AE2437">
        <v>0</v>
      </c>
      <c r="AF2437">
        <v>0</v>
      </c>
      <c r="AG2437">
        <v>2</v>
      </c>
      <c r="AH2437">
        <v>2</v>
      </c>
      <c r="AI2437">
        <f t="shared" si="266"/>
        <v>78.400000000000006</v>
      </c>
      <c r="AJ2437">
        <f t="shared" si="267"/>
        <v>78.400000000000006</v>
      </c>
      <c r="AK2437">
        <f t="shared" si="268"/>
        <v>0</v>
      </c>
      <c r="AL2437">
        <f t="shared" si="269"/>
        <v>0</v>
      </c>
      <c r="AM2437">
        <f t="shared" si="270"/>
        <v>78.400000000000006</v>
      </c>
      <c r="AN2437">
        <f t="shared" si="271"/>
        <v>0</v>
      </c>
      <c r="AO2437">
        <f t="shared" si="272"/>
        <v>0</v>
      </c>
      <c r="AP2437" t="s">
        <v>50</v>
      </c>
      <c r="AQ2437">
        <v>133608</v>
      </c>
      <c r="AR2437">
        <v>0</v>
      </c>
      <c r="AS2437">
        <v>0</v>
      </c>
    </row>
    <row r="2438" spans="1:45" x14ac:dyDescent="0.2">
      <c r="A2438" t="s">
        <v>3998</v>
      </c>
      <c r="B2438" t="s">
        <v>46</v>
      </c>
      <c r="C2438" t="s">
        <v>46</v>
      </c>
      <c r="D2438">
        <v>-9.8000000000000007</v>
      </c>
      <c r="E2438">
        <v>-9.8000000000000007</v>
      </c>
      <c r="F2438">
        <v>0</v>
      </c>
      <c r="G2438">
        <v>0</v>
      </c>
      <c r="H2438">
        <v>0</v>
      </c>
      <c r="I2438">
        <v>0</v>
      </c>
      <c r="K2438">
        <v>0</v>
      </c>
      <c r="L2438">
        <v>0</v>
      </c>
      <c r="M2438">
        <v>3</v>
      </c>
      <c r="N2438">
        <v>3</v>
      </c>
      <c r="O2438" t="s">
        <v>47</v>
      </c>
      <c r="P2438" t="s">
        <v>47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49</v>
      </c>
      <c r="Z2438">
        <v>49</v>
      </c>
      <c r="AA2438" t="s">
        <v>48</v>
      </c>
      <c r="AB2438" t="s">
        <v>48</v>
      </c>
      <c r="AC2438" t="s">
        <v>66</v>
      </c>
      <c r="AD2438" t="s">
        <v>66</v>
      </c>
      <c r="AE2438">
        <v>0</v>
      </c>
      <c r="AF2438">
        <v>0</v>
      </c>
      <c r="AG2438">
        <v>1</v>
      </c>
      <c r="AH2438">
        <v>1</v>
      </c>
      <c r="AI2438">
        <f t="shared" si="266"/>
        <v>39.200000000000003</v>
      </c>
      <c r="AJ2438">
        <f t="shared" si="267"/>
        <v>39.200000000000003</v>
      </c>
      <c r="AK2438">
        <f t="shared" si="268"/>
        <v>0</v>
      </c>
      <c r="AL2438">
        <f t="shared" si="269"/>
        <v>0</v>
      </c>
      <c r="AM2438">
        <f t="shared" si="270"/>
        <v>39.200000000000003</v>
      </c>
      <c r="AN2438">
        <f t="shared" si="271"/>
        <v>0</v>
      </c>
      <c r="AO2438">
        <f t="shared" si="272"/>
        <v>0</v>
      </c>
      <c r="AP2438" t="s">
        <v>50</v>
      </c>
      <c r="AQ2438">
        <v>133608</v>
      </c>
      <c r="AR2438">
        <v>0</v>
      </c>
      <c r="AS2438">
        <v>0</v>
      </c>
    </row>
    <row r="2439" spans="1:45" x14ac:dyDescent="0.2">
      <c r="A2439" t="s">
        <v>3999</v>
      </c>
      <c r="B2439" t="s">
        <v>46</v>
      </c>
      <c r="C2439" t="s">
        <v>46</v>
      </c>
      <c r="D2439">
        <v>-19.600000000000001</v>
      </c>
      <c r="E2439">
        <v>-19.600000000000001</v>
      </c>
      <c r="F2439">
        <v>0</v>
      </c>
      <c r="G2439">
        <v>0</v>
      </c>
      <c r="H2439">
        <v>0</v>
      </c>
      <c r="I2439">
        <v>0</v>
      </c>
      <c r="K2439">
        <v>0</v>
      </c>
      <c r="L2439">
        <v>0</v>
      </c>
      <c r="M2439">
        <v>3</v>
      </c>
      <c r="N2439">
        <v>3</v>
      </c>
      <c r="O2439" t="s">
        <v>47</v>
      </c>
      <c r="P2439" t="s">
        <v>47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98</v>
      </c>
      <c r="Z2439">
        <v>98</v>
      </c>
      <c r="AA2439" t="s">
        <v>48</v>
      </c>
      <c r="AB2439" t="s">
        <v>48</v>
      </c>
      <c r="AC2439" t="s">
        <v>66</v>
      </c>
      <c r="AD2439" t="s">
        <v>66</v>
      </c>
      <c r="AE2439">
        <v>0</v>
      </c>
      <c r="AF2439">
        <v>0</v>
      </c>
      <c r="AG2439">
        <v>2</v>
      </c>
      <c r="AH2439">
        <v>2</v>
      </c>
      <c r="AI2439">
        <f t="shared" si="266"/>
        <v>78.400000000000006</v>
      </c>
      <c r="AJ2439">
        <f t="shared" si="267"/>
        <v>78.400000000000006</v>
      </c>
      <c r="AK2439">
        <f t="shared" si="268"/>
        <v>0</v>
      </c>
      <c r="AL2439">
        <f t="shared" si="269"/>
        <v>0</v>
      </c>
      <c r="AM2439">
        <f t="shared" si="270"/>
        <v>78.400000000000006</v>
      </c>
      <c r="AN2439">
        <f t="shared" si="271"/>
        <v>0</v>
      </c>
      <c r="AO2439">
        <f t="shared" si="272"/>
        <v>0</v>
      </c>
      <c r="AP2439" t="s">
        <v>50</v>
      </c>
      <c r="AQ2439">
        <v>133608</v>
      </c>
      <c r="AR2439">
        <v>0</v>
      </c>
      <c r="AS2439">
        <v>0</v>
      </c>
    </row>
    <row r="2440" spans="1:45" x14ac:dyDescent="0.2">
      <c r="A2440" t="s">
        <v>4000</v>
      </c>
      <c r="B2440" t="s">
        <v>46</v>
      </c>
      <c r="C2440" t="s">
        <v>46</v>
      </c>
      <c r="D2440">
        <v>-29.4</v>
      </c>
      <c r="E2440">
        <v>-29.4</v>
      </c>
      <c r="F2440">
        <v>0</v>
      </c>
      <c r="G2440">
        <v>0</v>
      </c>
      <c r="H2440">
        <v>0</v>
      </c>
      <c r="I2440">
        <v>0</v>
      </c>
      <c r="K2440">
        <v>0</v>
      </c>
      <c r="L2440">
        <v>0</v>
      </c>
      <c r="M2440">
        <v>3</v>
      </c>
      <c r="N2440">
        <v>3</v>
      </c>
      <c r="O2440" t="s">
        <v>47</v>
      </c>
      <c r="P2440" t="s">
        <v>47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147</v>
      </c>
      <c r="Z2440">
        <v>147</v>
      </c>
      <c r="AA2440" t="s">
        <v>48</v>
      </c>
      <c r="AB2440" t="s">
        <v>48</v>
      </c>
      <c r="AC2440" t="s">
        <v>66</v>
      </c>
      <c r="AD2440" t="s">
        <v>66</v>
      </c>
      <c r="AE2440">
        <v>0</v>
      </c>
      <c r="AF2440">
        <v>0</v>
      </c>
      <c r="AG2440">
        <v>3</v>
      </c>
      <c r="AH2440">
        <v>3</v>
      </c>
      <c r="AI2440">
        <f t="shared" si="266"/>
        <v>117.6</v>
      </c>
      <c r="AJ2440">
        <f t="shared" si="267"/>
        <v>117.6</v>
      </c>
      <c r="AK2440">
        <f t="shared" si="268"/>
        <v>0</v>
      </c>
      <c r="AL2440">
        <f t="shared" si="269"/>
        <v>0</v>
      </c>
      <c r="AM2440">
        <f t="shared" si="270"/>
        <v>117.6</v>
      </c>
      <c r="AN2440">
        <f t="shared" si="271"/>
        <v>0</v>
      </c>
      <c r="AO2440">
        <f t="shared" si="272"/>
        <v>0</v>
      </c>
      <c r="AP2440" t="s">
        <v>50</v>
      </c>
      <c r="AQ2440">
        <v>133608</v>
      </c>
      <c r="AR2440">
        <v>0</v>
      </c>
      <c r="AS2440">
        <v>0</v>
      </c>
    </row>
    <row r="2441" spans="1:45" x14ac:dyDescent="0.2">
      <c r="A2441" t="s">
        <v>4001</v>
      </c>
      <c r="B2441" t="s">
        <v>46</v>
      </c>
      <c r="C2441" t="s">
        <v>46</v>
      </c>
      <c r="D2441">
        <v>-19.600000000000001</v>
      </c>
      <c r="E2441">
        <v>-19.600000000000001</v>
      </c>
      <c r="F2441">
        <v>0</v>
      </c>
      <c r="G2441">
        <v>0</v>
      </c>
      <c r="H2441">
        <v>0</v>
      </c>
      <c r="I2441">
        <v>0</v>
      </c>
      <c r="K2441">
        <v>0</v>
      </c>
      <c r="L2441">
        <v>0</v>
      </c>
      <c r="M2441">
        <v>3</v>
      </c>
      <c r="N2441">
        <v>3</v>
      </c>
      <c r="O2441" t="s">
        <v>47</v>
      </c>
      <c r="P2441" t="s">
        <v>47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98</v>
      </c>
      <c r="Z2441">
        <v>98</v>
      </c>
      <c r="AA2441" t="s">
        <v>48</v>
      </c>
      <c r="AB2441" t="s">
        <v>48</v>
      </c>
      <c r="AC2441" t="s">
        <v>66</v>
      </c>
      <c r="AD2441" t="s">
        <v>66</v>
      </c>
      <c r="AE2441">
        <v>0</v>
      </c>
      <c r="AF2441">
        <v>0</v>
      </c>
      <c r="AG2441">
        <v>2</v>
      </c>
      <c r="AH2441">
        <v>2</v>
      </c>
      <c r="AI2441">
        <f t="shared" si="266"/>
        <v>78.400000000000006</v>
      </c>
      <c r="AJ2441">
        <f t="shared" si="267"/>
        <v>78.400000000000006</v>
      </c>
      <c r="AK2441">
        <f t="shared" si="268"/>
        <v>0</v>
      </c>
      <c r="AL2441">
        <f t="shared" si="269"/>
        <v>0</v>
      </c>
      <c r="AM2441">
        <f t="shared" si="270"/>
        <v>78.400000000000006</v>
      </c>
      <c r="AN2441">
        <f t="shared" si="271"/>
        <v>0</v>
      </c>
      <c r="AO2441">
        <f t="shared" si="272"/>
        <v>0</v>
      </c>
      <c r="AP2441" t="s">
        <v>50</v>
      </c>
      <c r="AQ2441">
        <v>133608</v>
      </c>
      <c r="AR2441">
        <v>0</v>
      </c>
      <c r="AS2441">
        <v>0</v>
      </c>
    </row>
    <row r="2442" spans="1:45" x14ac:dyDescent="0.2">
      <c r="A2442" t="s">
        <v>4002</v>
      </c>
      <c r="B2442" t="s">
        <v>46</v>
      </c>
      <c r="C2442" t="s">
        <v>46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K2442">
        <v>0</v>
      </c>
      <c r="L2442">
        <v>0</v>
      </c>
      <c r="M2442">
        <v>0</v>
      </c>
      <c r="N2442">
        <v>0</v>
      </c>
      <c r="O2442" t="s">
        <v>86</v>
      </c>
      <c r="P2442" t="s">
        <v>86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E2442">
        <v>0</v>
      </c>
      <c r="AF2442">
        <v>0</v>
      </c>
      <c r="AG2442">
        <v>0</v>
      </c>
      <c r="AH2442">
        <v>0</v>
      </c>
      <c r="AI2442">
        <f t="shared" si="266"/>
        <v>0</v>
      </c>
      <c r="AJ2442">
        <f t="shared" si="267"/>
        <v>0</v>
      </c>
      <c r="AK2442">
        <f t="shared" si="268"/>
        <v>0</v>
      </c>
      <c r="AL2442">
        <f t="shared" si="269"/>
        <v>0</v>
      </c>
      <c r="AM2442">
        <f t="shared" si="270"/>
        <v>0</v>
      </c>
      <c r="AN2442">
        <f t="shared" si="271"/>
        <v>0</v>
      </c>
      <c r="AO2442">
        <f t="shared" si="272"/>
        <v>0</v>
      </c>
      <c r="AP2442" t="s">
        <v>50</v>
      </c>
      <c r="AQ2442">
        <v>133608</v>
      </c>
      <c r="AR2442">
        <v>0</v>
      </c>
      <c r="AS2442">
        <v>0</v>
      </c>
    </row>
    <row r="2443" spans="1:45" x14ac:dyDescent="0.2">
      <c r="A2443" t="s">
        <v>4003</v>
      </c>
      <c r="B2443" t="s">
        <v>46</v>
      </c>
      <c r="C2443" t="s">
        <v>46</v>
      </c>
      <c r="D2443">
        <v>-9.8000000000000007</v>
      </c>
      <c r="E2443">
        <v>-9.8000000000000007</v>
      </c>
      <c r="F2443">
        <v>0</v>
      </c>
      <c r="G2443">
        <v>0</v>
      </c>
      <c r="H2443">
        <v>0</v>
      </c>
      <c r="I2443">
        <v>0</v>
      </c>
      <c r="K2443">
        <v>0</v>
      </c>
      <c r="L2443">
        <v>0</v>
      </c>
      <c r="M2443">
        <v>3</v>
      </c>
      <c r="N2443">
        <v>3</v>
      </c>
      <c r="O2443" t="s">
        <v>47</v>
      </c>
      <c r="P2443" t="s">
        <v>47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49</v>
      </c>
      <c r="Z2443">
        <v>49</v>
      </c>
      <c r="AA2443" t="s">
        <v>48</v>
      </c>
      <c r="AB2443" t="s">
        <v>48</v>
      </c>
      <c r="AC2443" t="s">
        <v>66</v>
      </c>
      <c r="AD2443" t="s">
        <v>66</v>
      </c>
      <c r="AE2443">
        <v>0</v>
      </c>
      <c r="AF2443">
        <v>0</v>
      </c>
      <c r="AG2443">
        <v>1</v>
      </c>
      <c r="AH2443">
        <v>1</v>
      </c>
      <c r="AI2443">
        <f t="shared" si="266"/>
        <v>39.200000000000003</v>
      </c>
      <c r="AJ2443">
        <f t="shared" si="267"/>
        <v>39.200000000000003</v>
      </c>
      <c r="AK2443">
        <f t="shared" si="268"/>
        <v>0</v>
      </c>
      <c r="AL2443">
        <f t="shared" si="269"/>
        <v>0</v>
      </c>
      <c r="AM2443">
        <f t="shared" si="270"/>
        <v>39.200000000000003</v>
      </c>
      <c r="AN2443">
        <f t="shared" si="271"/>
        <v>0</v>
      </c>
      <c r="AO2443">
        <f t="shared" si="272"/>
        <v>0</v>
      </c>
      <c r="AP2443" t="s">
        <v>50</v>
      </c>
      <c r="AQ2443">
        <v>133608</v>
      </c>
      <c r="AR2443">
        <v>0</v>
      </c>
      <c r="AS2443">
        <v>0</v>
      </c>
    </row>
    <row r="2444" spans="1:45" x14ac:dyDescent="0.2">
      <c r="A2444" t="s">
        <v>4004</v>
      </c>
      <c r="B2444" t="s">
        <v>46</v>
      </c>
      <c r="C2444" t="s">
        <v>46</v>
      </c>
      <c r="D2444">
        <v>-49</v>
      </c>
      <c r="E2444">
        <v>-49</v>
      </c>
      <c r="F2444">
        <v>0</v>
      </c>
      <c r="G2444">
        <v>0</v>
      </c>
      <c r="H2444">
        <v>0</v>
      </c>
      <c r="I2444">
        <v>0</v>
      </c>
      <c r="K2444">
        <v>0</v>
      </c>
      <c r="L2444">
        <v>0</v>
      </c>
      <c r="M2444">
        <v>3</v>
      </c>
      <c r="N2444">
        <v>3</v>
      </c>
      <c r="O2444" t="s">
        <v>47</v>
      </c>
      <c r="P2444" t="s">
        <v>47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245</v>
      </c>
      <c r="Z2444">
        <v>245</v>
      </c>
      <c r="AA2444" t="s">
        <v>48</v>
      </c>
      <c r="AB2444" t="s">
        <v>48</v>
      </c>
      <c r="AC2444" t="s">
        <v>66</v>
      </c>
      <c r="AD2444" t="s">
        <v>66</v>
      </c>
      <c r="AE2444">
        <v>0</v>
      </c>
      <c r="AF2444">
        <v>0</v>
      </c>
      <c r="AG2444">
        <v>5</v>
      </c>
      <c r="AH2444">
        <v>5</v>
      </c>
      <c r="AI2444">
        <f t="shared" si="266"/>
        <v>196</v>
      </c>
      <c r="AJ2444">
        <f t="shared" si="267"/>
        <v>196</v>
      </c>
      <c r="AK2444">
        <f t="shared" si="268"/>
        <v>0</v>
      </c>
      <c r="AL2444">
        <f t="shared" si="269"/>
        <v>0</v>
      </c>
      <c r="AM2444">
        <f t="shared" si="270"/>
        <v>196</v>
      </c>
      <c r="AN2444">
        <f t="shared" si="271"/>
        <v>0</v>
      </c>
      <c r="AO2444">
        <f t="shared" si="272"/>
        <v>0</v>
      </c>
      <c r="AP2444" t="s">
        <v>50</v>
      </c>
      <c r="AQ2444">
        <v>133608</v>
      </c>
      <c r="AR2444">
        <v>0</v>
      </c>
      <c r="AS2444">
        <v>0</v>
      </c>
    </row>
    <row r="2445" spans="1:45" x14ac:dyDescent="0.2">
      <c r="A2445" t="s">
        <v>4005</v>
      </c>
      <c r="B2445" t="s">
        <v>46</v>
      </c>
      <c r="C2445" t="s">
        <v>46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K2445">
        <v>0</v>
      </c>
      <c r="L2445">
        <v>0</v>
      </c>
      <c r="M2445">
        <v>0</v>
      </c>
      <c r="N2445">
        <v>0</v>
      </c>
      <c r="O2445" t="s">
        <v>86</v>
      </c>
      <c r="P2445" t="s">
        <v>86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E2445">
        <v>0</v>
      </c>
      <c r="AF2445">
        <v>0</v>
      </c>
      <c r="AG2445">
        <v>0</v>
      </c>
      <c r="AH2445">
        <v>0</v>
      </c>
      <c r="AI2445">
        <f t="shared" si="266"/>
        <v>0</v>
      </c>
      <c r="AJ2445">
        <f t="shared" si="267"/>
        <v>0</v>
      </c>
      <c r="AK2445">
        <f t="shared" si="268"/>
        <v>0</v>
      </c>
      <c r="AL2445">
        <f t="shared" si="269"/>
        <v>0</v>
      </c>
      <c r="AM2445">
        <f t="shared" si="270"/>
        <v>0</v>
      </c>
      <c r="AN2445">
        <f t="shared" si="271"/>
        <v>0</v>
      </c>
      <c r="AO2445">
        <f t="shared" si="272"/>
        <v>0</v>
      </c>
      <c r="AP2445" t="s">
        <v>50</v>
      </c>
      <c r="AQ2445">
        <v>133608</v>
      </c>
      <c r="AR2445">
        <v>0</v>
      </c>
      <c r="AS2445">
        <v>0</v>
      </c>
    </row>
    <row r="2446" spans="1:45" x14ac:dyDescent="0.2">
      <c r="A2446" t="s">
        <v>4006</v>
      </c>
      <c r="B2446" t="s">
        <v>46</v>
      </c>
      <c r="C2446" t="s">
        <v>46</v>
      </c>
      <c r="D2446">
        <v>-29.4</v>
      </c>
      <c r="E2446">
        <v>-29.4</v>
      </c>
      <c r="F2446">
        <v>0</v>
      </c>
      <c r="G2446">
        <v>0</v>
      </c>
      <c r="H2446">
        <v>0</v>
      </c>
      <c r="I2446">
        <v>0</v>
      </c>
      <c r="K2446">
        <v>0</v>
      </c>
      <c r="L2446">
        <v>0</v>
      </c>
      <c r="M2446">
        <v>3</v>
      </c>
      <c r="N2446">
        <v>3</v>
      </c>
      <c r="O2446" t="s">
        <v>47</v>
      </c>
      <c r="P2446" t="s">
        <v>47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147</v>
      </c>
      <c r="Z2446">
        <v>147</v>
      </c>
      <c r="AA2446" t="s">
        <v>48</v>
      </c>
      <c r="AB2446" t="s">
        <v>48</v>
      </c>
      <c r="AC2446" t="s">
        <v>66</v>
      </c>
      <c r="AD2446" t="s">
        <v>66</v>
      </c>
      <c r="AE2446">
        <v>0</v>
      </c>
      <c r="AF2446">
        <v>0</v>
      </c>
      <c r="AG2446">
        <v>3</v>
      </c>
      <c r="AH2446">
        <v>3</v>
      </c>
      <c r="AI2446">
        <f t="shared" si="266"/>
        <v>117.6</v>
      </c>
      <c r="AJ2446">
        <f t="shared" si="267"/>
        <v>117.6</v>
      </c>
      <c r="AK2446">
        <f t="shared" si="268"/>
        <v>0</v>
      </c>
      <c r="AL2446">
        <f t="shared" si="269"/>
        <v>0</v>
      </c>
      <c r="AM2446">
        <f t="shared" si="270"/>
        <v>117.6</v>
      </c>
      <c r="AN2446">
        <f t="shared" si="271"/>
        <v>0</v>
      </c>
      <c r="AO2446">
        <f t="shared" si="272"/>
        <v>0</v>
      </c>
      <c r="AP2446" t="s">
        <v>50</v>
      </c>
      <c r="AQ2446">
        <v>133608</v>
      </c>
      <c r="AR2446">
        <v>0</v>
      </c>
      <c r="AS2446">
        <v>0</v>
      </c>
    </row>
    <row r="2447" spans="1:45" x14ac:dyDescent="0.2">
      <c r="A2447" t="s">
        <v>4007</v>
      </c>
      <c r="B2447" t="s">
        <v>46</v>
      </c>
      <c r="C2447" t="s">
        <v>46</v>
      </c>
      <c r="D2447">
        <v>-9.8000000000000007</v>
      </c>
      <c r="E2447">
        <v>-9.8000000000000007</v>
      </c>
      <c r="F2447">
        <v>0</v>
      </c>
      <c r="G2447">
        <v>0</v>
      </c>
      <c r="H2447">
        <v>0</v>
      </c>
      <c r="I2447">
        <v>0</v>
      </c>
      <c r="K2447">
        <v>0</v>
      </c>
      <c r="L2447">
        <v>0</v>
      </c>
      <c r="M2447">
        <v>4</v>
      </c>
      <c r="N2447">
        <v>4</v>
      </c>
      <c r="O2447" t="s">
        <v>47</v>
      </c>
      <c r="P2447" t="s">
        <v>47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49.8</v>
      </c>
      <c r="Z2447">
        <v>49.8</v>
      </c>
      <c r="AA2447" t="s">
        <v>48</v>
      </c>
      <c r="AB2447" t="s">
        <v>48</v>
      </c>
      <c r="AC2447" t="s">
        <v>66</v>
      </c>
      <c r="AD2447" t="s">
        <v>66</v>
      </c>
      <c r="AE2447">
        <v>0</v>
      </c>
      <c r="AF2447">
        <v>0</v>
      </c>
      <c r="AG2447">
        <v>1</v>
      </c>
      <c r="AH2447">
        <v>1</v>
      </c>
      <c r="AI2447">
        <f t="shared" si="266"/>
        <v>40</v>
      </c>
      <c r="AJ2447">
        <f t="shared" si="267"/>
        <v>40</v>
      </c>
      <c r="AK2447">
        <f t="shared" si="268"/>
        <v>0</v>
      </c>
      <c r="AL2447">
        <f t="shared" si="269"/>
        <v>0</v>
      </c>
      <c r="AM2447">
        <f t="shared" si="270"/>
        <v>40</v>
      </c>
      <c r="AN2447">
        <f t="shared" si="271"/>
        <v>0</v>
      </c>
      <c r="AO2447">
        <f t="shared" si="272"/>
        <v>0</v>
      </c>
      <c r="AP2447" t="s">
        <v>50</v>
      </c>
      <c r="AQ2447">
        <v>133608</v>
      </c>
      <c r="AR2447">
        <v>0</v>
      </c>
      <c r="AS2447">
        <v>0</v>
      </c>
    </row>
    <row r="2448" spans="1:45" x14ac:dyDescent="0.2">
      <c r="A2448" t="s">
        <v>4008</v>
      </c>
      <c r="B2448" t="s">
        <v>46</v>
      </c>
      <c r="C2448" t="s">
        <v>46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K2448">
        <v>0</v>
      </c>
      <c r="L2448">
        <v>0</v>
      </c>
      <c r="M2448">
        <v>1</v>
      </c>
      <c r="N2448">
        <v>1</v>
      </c>
      <c r="O2448" t="s">
        <v>47</v>
      </c>
      <c r="P2448" t="s">
        <v>47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40</v>
      </c>
      <c r="Z2448">
        <v>40</v>
      </c>
      <c r="AA2448" t="s">
        <v>48</v>
      </c>
      <c r="AB2448" t="s">
        <v>48</v>
      </c>
      <c r="AC2448" t="s">
        <v>66</v>
      </c>
      <c r="AD2448" t="s">
        <v>66</v>
      </c>
      <c r="AE2448">
        <v>0</v>
      </c>
      <c r="AF2448">
        <v>0</v>
      </c>
      <c r="AG2448">
        <v>0</v>
      </c>
      <c r="AH2448">
        <v>0</v>
      </c>
      <c r="AI2448">
        <f t="shared" si="266"/>
        <v>40</v>
      </c>
      <c r="AJ2448">
        <f t="shared" si="267"/>
        <v>40</v>
      </c>
      <c r="AK2448">
        <f t="shared" si="268"/>
        <v>0</v>
      </c>
      <c r="AL2448">
        <f t="shared" si="269"/>
        <v>0</v>
      </c>
      <c r="AM2448">
        <f t="shared" si="270"/>
        <v>40</v>
      </c>
      <c r="AN2448">
        <f t="shared" si="271"/>
        <v>0</v>
      </c>
      <c r="AO2448">
        <f t="shared" si="272"/>
        <v>0</v>
      </c>
      <c r="AP2448" t="s">
        <v>50</v>
      </c>
      <c r="AQ2448">
        <v>133608</v>
      </c>
      <c r="AR2448">
        <v>0</v>
      </c>
      <c r="AS2448">
        <v>0</v>
      </c>
    </row>
    <row r="2449" spans="1:45" x14ac:dyDescent="0.2">
      <c r="A2449" t="s">
        <v>4009</v>
      </c>
      <c r="B2449" t="s">
        <v>46</v>
      </c>
      <c r="C2449" t="s">
        <v>46</v>
      </c>
      <c r="D2449">
        <v>-19.600000000000001</v>
      </c>
      <c r="E2449">
        <v>-19.600000000000001</v>
      </c>
      <c r="F2449">
        <v>0</v>
      </c>
      <c r="G2449">
        <v>0</v>
      </c>
      <c r="H2449">
        <v>0</v>
      </c>
      <c r="I2449">
        <v>0</v>
      </c>
      <c r="K2449">
        <v>0</v>
      </c>
      <c r="L2449">
        <v>0</v>
      </c>
      <c r="M2449">
        <v>3</v>
      </c>
      <c r="N2449">
        <v>3</v>
      </c>
      <c r="O2449" t="s">
        <v>47</v>
      </c>
      <c r="P2449" t="s">
        <v>47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98</v>
      </c>
      <c r="Z2449">
        <v>98</v>
      </c>
      <c r="AA2449" t="s">
        <v>48</v>
      </c>
      <c r="AB2449" t="s">
        <v>48</v>
      </c>
      <c r="AC2449" t="s">
        <v>66</v>
      </c>
      <c r="AD2449" t="s">
        <v>66</v>
      </c>
      <c r="AE2449">
        <v>0</v>
      </c>
      <c r="AF2449">
        <v>0</v>
      </c>
      <c r="AG2449">
        <v>2</v>
      </c>
      <c r="AH2449">
        <v>2</v>
      </c>
      <c r="AI2449">
        <f t="shared" si="266"/>
        <v>78.400000000000006</v>
      </c>
      <c r="AJ2449">
        <f t="shared" si="267"/>
        <v>78.400000000000006</v>
      </c>
      <c r="AK2449">
        <f t="shared" si="268"/>
        <v>0</v>
      </c>
      <c r="AL2449">
        <f t="shared" si="269"/>
        <v>0</v>
      </c>
      <c r="AM2449">
        <f t="shared" si="270"/>
        <v>78.400000000000006</v>
      </c>
      <c r="AN2449">
        <f t="shared" si="271"/>
        <v>0</v>
      </c>
      <c r="AO2449">
        <f t="shared" si="272"/>
        <v>0</v>
      </c>
      <c r="AP2449" t="s">
        <v>50</v>
      </c>
      <c r="AQ2449">
        <v>133608</v>
      </c>
      <c r="AR2449">
        <v>0</v>
      </c>
      <c r="AS2449">
        <v>0</v>
      </c>
    </row>
    <row r="2450" spans="1:45" x14ac:dyDescent="0.2">
      <c r="A2450" t="s">
        <v>4010</v>
      </c>
      <c r="B2450" t="s">
        <v>46</v>
      </c>
      <c r="C2450" t="s">
        <v>46</v>
      </c>
      <c r="D2450">
        <v>-25.2</v>
      </c>
      <c r="E2450">
        <v>-9.8000000000000007</v>
      </c>
      <c r="F2450">
        <v>0</v>
      </c>
      <c r="G2450">
        <v>0</v>
      </c>
      <c r="H2450">
        <v>0</v>
      </c>
      <c r="I2450">
        <v>0</v>
      </c>
      <c r="K2450">
        <v>0</v>
      </c>
      <c r="L2450">
        <v>0</v>
      </c>
      <c r="M2450">
        <v>3</v>
      </c>
      <c r="N2450">
        <v>4</v>
      </c>
      <c r="O2450" t="s">
        <v>47</v>
      </c>
      <c r="P2450" t="s">
        <v>47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126</v>
      </c>
      <c r="Z2450">
        <v>49.8</v>
      </c>
      <c r="AA2450" t="s">
        <v>48</v>
      </c>
      <c r="AB2450" t="s">
        <v>48</v>
      </c>
      <c r="AC2450" t="s">
        <v>66</v>
      </c>
      <c r="AD2450" t="s">
        <v>66</v>
      </c>
      <c r="AE2450">
        <v>0</v>
      </c>
      <c r="AF2450">
        <v>0</v>
      </c>
      <c r="AG2450">
        <v>3</v>
      </c>
      <c r="AH2450">
        <v>1</v>
      </c>
      <c r="AI2450">
        <f t="shared" si="266"/>
        <v>100.8</v>
      </c>
      <c r="AJ2450">
        <f t="shared" si="267"/>
        <v>40</v>
      </c>
      <c r="AK2450">
        <f t="shared" si="268"/>
        <v>0</v>
      </c>
      <c r="AL2450">
        <f t="shared" si="269"/>
        <v>0</v>
      </c>
      <c r="AM2450">
        <f t="shared" si="270"/>
        <v>0</v>
      </c>
      <c r="AN2450">
        <f t="shared" si="271"/>
        <v>0</v>
      </c>
      <c r="AO2450">
        <f t="shared" si="272"/>
        <v>60.8</v>
      </c>
      <c r="AP2450" t="s">
        <v>50</v>
      </c>
      <c r="AQ2450">
        <v>133608</v>
      </c>
      <c r="AR2450">
        <v>0</v>
      </c>
      <c r="AS2450">
        <v>0</v>
      </c>
    </row>
    <row r="2451" spans="1:45" x14ac:dyDescent="0.2">
      <c r="A2451" t="s">
        <v>2350</v>
      </c>
      <c r="B2451" t="s">
        <v>46</v>
      </c>
      <c r="C2451" t="s">
        <v>46</v>
      </c>
      <c r="D2451">
        <v>0</v>
      </c>
      <c r="E2451">
        <v>0</v>
      </c>
      <c r="F2451">
        <v>0</v>
      </c>
      <c r="G2451">
        <v>0</v>
      </c>
      <c r="H2451">
        <v>-12</v>
      </c>
      <c r="I2451">
        <v>-12</v>
      </c>
      <c r="K2451">
        <v>-96</v>
      </c>
      <c r="L2451">
        <v>-96</v>
      </c>
      <c r="M2451">
        <v>3</v>
      </c>
      <c r="N2451">
        <v>3</v>
      </c>
      <c r="O2451" t="s">
        <v>47</v>
      </c>
      <c r="P2451" t="s">
        <v>47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108</v>
      </c>
      <c r="Z2451">
        <v>108</v>
      </c>
      <c r="AA2451" t="s">
        <v>58</v>
      </c>
      <c r="AB2451" t="s">
        <v>58</v>
      </c>
      <c r="AC2451" t="s">
        <v>49</v>
      </c>
      <c r="AD2451" t="s">
        <v>56</v>
      </c>
      <c r="AE2451">
        <v>0</v>
      </c>
      <c r="AF2451">
        <v>0</v>
      </c>
      <c r="AG2451">
        <v>3</v>
      </c>
      <c r="AH2451">
        <v>3</v>
      </c>
      <c r="AI2451">
        <f t="shared" si="266"/>
        <v>96</v>
      </c>
      <c r="AJ2451">
        <f t="shared" si="267"/>
        <v>96</v>
      </c>
      <c r="AK2451">
        <f t="shared" si="268"/>
        <v>0</v>
      </c>
      <c r="AL2451">
        <f t="shared" si="269"/>
        <v>0</v>
      </c>
      <c r="AM2451">
        <f t="shared" si="270"/>
        <v>96</v>
      </c>
      <c r="AN2451">
        <f t="shared" si="271"/>
        <v>0</v>
      </c>
      <c r="AO2451">
        <f t="shared" si="272"/>
        <v>0</v>
      </c>
      <c r="AP2451" t="s">
        <v>50</v>
      </c>
      <c r="AQ2451">
        <v>208093</v>
      </c>
      <c r="AR2451">
        <v>0</v>
      </c>
      <c r="AS2451">
        <v>0</v>
      </c>
    </row>
    <row r="2452" spans="1:45" x14ac:dyDescent="0.2">
      <c r="A2452" t="s">
        <v>2351</v>
      </c>
      <c r="B2452" t="s">
        <v>46</v>
      </c>
      <c r="C2452" t="s">
        <v>46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K2452">
        <v>0</v>
      </c>
      <c r="L2452">
        <v>0</v>
      </c>
      <c r="M2452">
        <v>4</v>
      </c>
      <c r="N2452">
        <v>4</v>
      </c>
      <c r="O2452" t="s">
        <v>47</v>
      </c>
      <c r="P2452" t="s">
        <v>47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181</v>
      </c>
      <c r="Z2452">
        <v>181</v>
      </c>
      <c r="AA2452" t="s">
        <v>48</v>
      </c>
      <c r="AB2452" t="s">
        <v>48</v>
      </c>
      <c r="AC2452" t="s">
        <v>49</v>
      </c>
      <c r="AD2452" t="s">
        <v>49</v>
      </c>
      <c r="AE2452">
        <v>0</v>
      </c>
      <c r="AF2452">
        <v>0</v>
      </c>
      <c r="AG2452">
        <v>4</v>
      </c>
      <c r="AH2452">
        <v>4</v>
      </c>
      <c r="AI2452">
        <f t="shared" si="266"/>
        <v>181</v>
      </c>
      <c r="AJ2452">
        <f t="shared" si="267"/>
        <v>181</v>
      </c>
      <c r="AK2452">
        <f t="shared" si="268"/>
        <v>0</v>
      </c>
      <c r="AL2452">
        <f t="shared" si="269"/>
        <v>0</v>
      </c>
      <c r="AM2452">
        <f t="shared" si="270"/>
        <v>181</v>
      </c>
      <c r="AN2452">
        <f t="shared" si="271"/>
        <v>0</v>
      </c>
      <c r="AO2452">
        <f t="shared" si="272"/>
        <v>0</v>
      </c>
      <c r="AP2452" t="s">
        <v>50</v>
      </c>
      <c r="AQ2452">
        <v>138889</v>
      </c>
      <c r="AR2452">
        <v>0</v>
      </c>
      <c r="AS2452">
        <v>0</v>
      </c>
    </row>
    <row r="2453" spans="1:45" x14ac:dyDescent="0.2">
      <c r="A2453" t="s">
        <v>2352</v>
      </c>
      <c r="B2453" t="s">
        <v>46</v>
      </c>
      <c r="C2453" t="s">
        <v>46</v>
      </c>
      <c r="D2453">
        <v>0</v>
      </c>
      <c r="E2453">
        <v>0</v>
      </c>
      <c r="F2453">
        <v>0</v>
      </c>
      <c r="G2453">
        <v>0</v>
      </c>
      <c r="H2453">
        <v>-48</v>
      </c>
      <c r="I2453">
        <v>-48</v>
      </c>
      <c r="K2453">
        <v>-368</v>
      </c>
      <c r="L2453">
        <v>-368</v>
      </c>
      <c r="M2453">
        <v>3</v>
      </c>
      <c r="N2453">
        <v>3</v>
      </c>
      <c r="O2453" t="s">
        <v>47</v>
      </c>
      <c r="P2453" t="s">
        <v>47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416</v>
      </c>
      <c r="Z2453">
        <v>416</v>
      </c>
      <c r="AA2453" t="s">
        <v>58</v>
      </c>
      <c r="AB2453" t="s">
        <v>58</v>
      </c>
      <c r="AC2453" t="s">
        <v>53</v>
      </c>
      <c r="AD2453" t="s">
        <v>53</v>
      </c>
      <c r="AE2453">
        <v>0</v>
      </c>
      <c r="AF2453">
        <v>0</v>
      </c>
      <c r="AG2453">
        <v>8</v>
      </c>
      <c r="AH2453">
        <v>8</v>
      </c>
      <c r="AI2453">
        <f t="shared" si="266"/>
        <v>368</v>
      </c>
      <c r="AJ2453">
        <f t="shared" si="267"/>
        <v>368</v>
      </c>
      <c r="AK2453">
        <f t="shared" si="268"/>
        <v>0</v>
      </c>
      <c r="AL2453">
        <f t="shared" si="269"/>
        <v>0</v>
      </c>
      <c r="AM2453">
        <f t="shared" si="270"/>
        <v>368</v>
      </c>
      <c r="AN2453">
        <f t="shared" si="271"/>
        <v>0</v>
      </c>
      <c r="AO2453">
        <f t="shared" si="272"/>
        <v>0</v>
      </c>
      <c r="AP2453" t="s">
        <v>50</v>
      </c>
      <c r="AQ2453">
        <v>138851</v>
      </c>
      <c r="AR2453">
        <v>0</v>
      </c>
      <c r="AS2453">
        <v>0</v>
      </c>
    </row>
    <row r="2454" spans="1:45" x14ac:dyDescent="0.2">
      <c r="A2454" t="s">
        <v>2353</v>
      </c>
      <c r="B2454" t="s">
        <v>46</v>
      </c>
      <c r="C2454" t="s">
        <v>46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K2454">
        <v>0</v>
      </c>
      <c r="L2454">
        <v>0</v>
      </c>
      <c r="M2454">
        <v>3</v>
      </c>
      <c r="N2454">
        <v>3</v>
      </c>
      <c r="O2454" t="s">
        <v>47</v>
      </c>
      <c r="P2454" t="s">
        <v>47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49</v>
      </c>
      <c r="Z2454">
        <v>49</v>
      </c>
      <c r="AA2454" t="s">
        <v>48</v>
      </c>
      <c r="AB2454" t="s">
        <v>48</v>
      </c>
      <c r="AC2454" t="s">
        <v>59</v>
      </c>
      <c r="AD2454" t="s">
        <v>59</v>
      </c>
      <c r="AE2454">
        <v>0</v>
      </c>
      <c r="AF2454">
        <v>0</v>
      </c>
      <c r="AG2454">
        <v>1</v>
      </c>
      <c r="AH2454">
        <v>1</v>
      </c>
      <c r="AI2454">
        <f t="shared" si="266"/>
        <v>49</v>
      </c>
      <c r="AJ2454">
        <f t="shared" si="267"/>
        <v>49</v>
      </c>
      <c r="AK2454">
        <f t="shared" si="268"/>
        <v>0</v>
      </c>
      <c r="AL2454">
        <f t="shared" si="269"/>
        <v>0</v>
      </c>
      <c r="AM2454">
        <f t="shared" si="270"/>
        <v>49</v>
      </c>
      <c r="AN2454">
        <f t="shared" si="271"/>
        <v>0</v>
      </c>
      <c r="AO2454">
        <f t="shared" si="272"/>
        <v>0</v>
      </c>
      <c r="AP2454" t="s">
        <v>50</v>
      </c>
      <c r="AQ2454">
        <v>138882</v>
      </c>
      <c r="AR2454">
        <v>0</v>
      </c>
      <c r="AS2454">
        <v>0</v>
      </c>
    </row>
    <row r="2455" spans="1:45" x14ac:dyDescent="0.2">
      <c r="A2455" t="s">
        <v>2354</v>
      </c>
      <c r="B2455" t="s">
        <v>46</v>
      </c>
      <c r="C2455" t="s">
        <v>46</v>
      </c>
      <c r="D2455">
        <v>0</v>
      </c>
      <c r="E2455">
        <v>0</v>
      </c>
      <c r="F2455">
        <v>0</v>
      </c>
      <c r="G2455">
        <v>0</v>
      </c>
      <c r="H2455">
        <v>-7</v>
      </c>
      <c r="I2455">
        <v>-7</v>
      </c>
      <c r="K2455">
        <v>-54</v>
      </c>
      <c r="L2455">
        <v>-54</v>
      </c>
      <c r="M2455">
        <v>4</v>
      </c>
      <c r="N2455">
        <v>4</v>
      </c>
      <c r="O2455" t="s">
        <v>47</v>
      </c>
      <c r="P2455" t="s">
        <v>47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61</v>
      </c>
      <c r="Z2455">
        <v>61</v>
      </c>
      <c r="AA2455" t="s">
        <v>58</v>
      </c>
      <c r="AB2455" t="s">
        <v>58</v>
      </c>
      <c r="AC2455" t="s">
        <v>56</v>
      </c>
      <c r="AD2455" t="s">
        <v>56</v>
      </c>
      <c r="AE2455">
        <v>0</v>
      </c>
      <c r="AF2455">
        <v>0</v>
      </c>
      <c r="AG2455">
        <v>1</v>
      </c>
      <c r="AH2455">
        <v>1</v>
      </c>
      <c r="AI2455">
        <f t="shared" si="266"/>
        <v>54</v>
      </c>
      <c r="AJ2455">
        <f t="shared" si="267"/>
        <v>54</v>
      </c>
      <c r="AK2455">
        <f t="shared" si="268"/>
        <v>0</v>
      </c>
      <c r="AL2455">
        <f t="shared" si="269"/>
        <v>0</v>
      </c>
      <c r="AM2455">
        <f t="shared" si="270"/>
        <v>54</v>
      </c>
      <c r="AN2455">
        <f t="shared" si="271"/>
        <v>0</v>
      </c>
      <c r="AO2455">
        <f t="shared" si="272"/>
        <v>0</v>
      </c>
      <c r="AP2455" t="s">
        <v>50</v>
      </c>
      <c r="AQ2455">
        <v>141193</v>
      </c>
      <c r="AR2455">
        <v>0</v>
      </c>
      <c r="AS2455">
        <v>0</v>
      </c>
    </row>
    <row r="2456" spans="1:45" x14ac:dyDescent="0.2">
      <c r="A2456" t="s">
        <v>2355</v>
      </c>
      <c r="B2456" t="s">
        <v>46</v>
      </c>
      <c r="C2456" t="s">
        <v>46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K2456">
        <v>0</v>
      </c>
      <c r="L2456">
        <v>0</v>
      </c>
      <c r="M2456">
        <v>1</v>
      </c>
      <c r="N2456">
        <v>1</v>
      </c>
      <c r="O2456" t="s">
        <v>47</v>
      </c>
      <c r="P2456" t="s">
        <v>47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28</v>
      </c>
      <c r="Z2456">
        <v>28</v>
      </c>
      <c r="AA2456" t="s">
        <v>48</v>
      </c>
      <c r="AB2456" t="s">
        <v>48</v>
      </c>
      <c r="AC2456" t="s">
        <v>53</v>
      </c>
      <c r="AD2456" t="s">
        <v>53</v>
      </c>
      <c r="AE2456">
        <v>0</v>
      </c>
      <c r="AF2456">
        <v>0</v>
      </c>
      <c r="AG2456">
        <v>1</v>
      </c>
      <c r="AH2456">
        <v>1</v>
      </c>
      <c r="AI2456">
        <f t="shared" si="266"/>
        <v>28</v>
      </c>
      <c r="AJ2456">
        <f t="shared" si="267"/>
        <v>28</v>
      </c>
      <c r="AK2456">
        <f t="shared" si="268"/>
        <v>0</v>
      </c>
      <c r="AL2456">
        <f t="shared" si="269"/>
        <v>0</v>
      </c>
      <c r="AM2456">
        <f t="shared" si="270"/>
        <v>28</v>
      </c>
      <c r="AN2456">
        <f t="shared" si="271"/>
        <v>0</v>
      </c>
      <c r="AO2456">
        <f t="shared" si="272"/>
        <v>0</v>
      </c>
      <c r="AP2456" t="s">
        <v>50</v>
      </c>
      <c r="AQ2456">
        <v>145368</v>
      </c>
      <c r="AR2456">
        <v>0</v>
      </c>
      <c r="AS2456">
        <v>0</v>
      </c>
    </row>
    <row r="2457" spans="1:45" x14ac:dyDescent="0.2">
      <c r="A2457" t="s">
        <v>2356</v>
      </c>
      <c r="B2457" t="s">
        <v>46</v>
      </c>
      <c r="C2457" t="s">
        <v>46</v>
      </c>
      <c r="D2457">
        <v>0</v>
      </c>
      <c r="E2457">
        <v>0</v>
      </c>
      <c r="F2457">
        <v>0</v>
      </c>
      <c r="G2457">
        <v>0</v>
      </c>
      <c r="H2457">
        <v>-5</v>
      </c>
      <c r="I2457">
        <v>-4</v>
      </c>
      <c r="K2457">
        <v>-44</v>
      </c>
      <c r="L2457">
        <v>-36</v>
      </c>
      <c r="M2457">
        <v>3</v>
      </c>
      <c r="N2457">
        <v>2</v>
      </c>
      <c r="O2457" t="s">
        <v>47</v>
      </c>
      <c r="P2457" t="s">
        <v>47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49</v>
      </c>
      <c r="Z2457">
        <v>40</v>
      </c>
      <c r="AA2457" t="s">
        <v>58</v>
      </c>
      <c r="AB2457" t="s">
        <v>58</v>
      </c>
      <c r="AC2457" t="s">
        <v>59</v>
      </c>
      <c r="AD2457" t="s">
        <v>59</v>
      </c>
      <c r="AE2457">
        <v>0</v>
      </c>
      <c r="AF2457">
        <v>0</v>
      </c>
      <c r="AG2457">
        <v>1</v>
      </c>
      <c r="AH2457">
        <v>1</v>
      </c>
      <c r="AI2457">
        <f t="shared" si="266"/>
        <v>44</v>
      </c>
      <c r="AJ2457">
        <f t="shared" si="267"/>
        <v>36</v>
      </c>
      <c r="AK2457">
        <f t="shared" si="268"/>
        <v>0</v>
      </c>
      <c r="AL2457">
        <f t="shared" si="269"/>
        <v>0</v>
      </c>
      <c r="AM2457">
        <f t="shared" si="270"/>
        <v>0</v>
      </c>
      <c r="AN2457">
        <f t="shared" si="271"/>
        <v>0</v>
      </c>
      <c r="AO2457">
        <f t="shared" si="272"/>
        <v>8</v>
      </c>
      <c r="AP2457" t="s">
        <v>50</v>
      </c>
      <c r="AQ2457">
        <v>145883</v>
      </c>
      <c r="AR2457">
        <v>0</v>
      </c>
      <c r="AS2457">
        <v>0</v>
      </c>
    </row>
    <row r="2458" spans="1:45" x14ac:dyDescent="0.2">
      <c r="A2458" t="s">
        <v>2357</v>
      </c>
      <c r="B2458" t="s">
        <v>46</v>
      </c>
      <c r="C2458" t="s">
        <v>46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K2458">
        <v>0</v>
      </c>
      <c r="L2458">
        <v>0</v>
      </c>
      <c r="M2458">
        <v>3</v>
      </c>
      <c r="N2458">
        <v>3</v>
      </c>
      <c r="O2458" t="s">
        <v>47</v>
      </c>
      <c r="P2458" t="s">
        <v>47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98</v>
      </c>
      <c r="Z2458">
        <v>98</v>
      </c>
      <c r="AA2458" t="s">
        <v>48</v>
      </c>
      <c r="AB2458" t="s">
        <v>48</v>
      </c>
      <c r="AC2458" t="s">
        <v>56</v>
      </c>
      <c r="AD2458" t="s">
        <v>56</v>
      </c>
      <c r="AE2458">
        <v>0</v>
      </c>
      <c r="AF2458">
        <v>0</v>
      </c>
      <c r="AG2458">
        <v>2</v>
      </c>
      <c r="AH2458">
        <v>2</v>
      </c>
      <c r="AI2458">
        <f t="shared" si="266"/>
        <v>98</v>
      </c>
      <c r="AJ2458">
        <f t="shared" si="267"/>
        <v>98</v>
      </c>
      <c r="AK2458">
        <f t="shared" si="268"/>
        <v>0</v>
      </c>
      <c r="AL2458">
        <f t="shared" si="269"/>
        <v>0</v>
      </c>
      <c r="AM2458">
        <f t="shared" si="270"/>
        <v>98</v>
      </c>
      <c r="AN2458">
        <f t="shared" si="271"/>
        <v>0</v>
      </c>
      <c r="AO2458">
        <f t="shared" si="272"/>
        <v>0</v>
      </c>
      <c r="AP2458" t="s">
        <v>50</v>
      </c>
      <c r="AQ2458">
        <v>146498</v>
      </c>
      <c r="AR2458">
        <v>0</v>
      </c>
      <c r="AS2458">
        <v>0</v>
      </c>
    </row>
    <row r="2459" spans="1:45" x14ac:dyDescent="0.2">
      <c r="A2459" t="s">
        <v>2358</v>
      </c>
      <c r="B2459" t="s">
        <v>46</v>
      </c>
      <c r="C2459" t="s">
        <v>46</v>
      </c>
      <c r="D2459">
        <v>-73</v>
      </c>
      <c r="E2459">
        <v>-73</v>
      </c>
      <c r="F2459">
        <v>0</v>
      </c>
      <c r="G2459">
        <v>0</v>
      </c>
      <c r="H2459">
        <v>0</v>
      </c>
      <c r="I2459">
        <v>0</v>
      </c>
      <c r="K2459">
        <v>0</v>
      </c>
      <c r="L2459">
        <v>0</v>
      </c>
      <c r="M2459">
        <v>5</v>
      </c>
      <c r="N2459">
        <v>5</v>
      </c>
      <c r="O2459" t="s">
        <v>47</v>
      </c>
      <c r="P2459" t="s">
        <v>47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73</v>
      </c>
      <c r="Z2459">
        <v>73</v>
      </c>
      <c r="AA2459" t="s">
        <v>48</v>
      </c>
      <c r="AB2459" t="s">
        <v>48</v>
      </c>
      <c r="AC2459" t="s">
        <v>53</v>
      </c>
      <c r="AD2459" t="s">
        <v>53</v>
      </c>
      <c r="AE2459">
        <v>0</v>
      </c>
      <c r="AF2459">
        <v>0</v>
      </c>
      <c r="AG2459">
        <v>1</v>
      </c>
      <c r="AH2459">
        <v>1</v>
      </c>
      <c r="AI2459">
        <f t="shared" si="266"/>
        <v>0</v>
      </c>
      <c r="AJ2459">
        <f t="shared" si="267"/>
        <v>0</v>
      </c>
      <c r="AK2459">
        <f t="shared" si="268"/>
        <v>0</v>
      </c>
      <c r="AL2459">
        <f t="shared" si="269"/>
        <v>0</v>
      </c>
      <c r="AM2459">
        <f t="shared" si="270"/>
        <v>0</v>
      </c>
      <c r="AN2459">
        <f t="shared" si="271"/>
        <v>0</v>
      </c>
      <c r="AO2459">
        <f t="shared" si="272"/>
        <v>0</v>
      </c>
      <c r="AP2459" t="s">
        <v>50</v>
      </c>
      <c r="AQ2459">
        <v>151216</v>
      </c>
      <c r="AR2459">
        <v>0</v>
      </c>
      <c r="AS2459">
        <v>0</v>
      </c>
    </row>
    <row r="2460" spans="1:45" x14ac:dyDescent="0.2">
      <c r="A2460" t="s">
        <v>2359</v>
      </c>
      <c r="B2460" t="s">
        <v>46</v>
      </c>
      <c r="C2460" t="s">
        <v>46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K2460">
        <v>0</v>
      </c>
      <c r="L2460">
        <v>0</v>
      </c>
      <c r="M2460">
        <v>4</v>
      </c>
      <c r="N2460">
        <v>4</v>
      </c>
      <c r="O2460" t="s">
        <v>47</v>
      </c>
      <c r="P2460" t="s">
        <v>47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61</v>
      </c>
      <c r="Z2460">
        <v>61</v>
      </c>
      <c r="AA2460" t="s">
        <v>48</v>
      </c>
      <c r="AB2460" t="s">
        <v>48</v>
      </c>
      <c r="AC2460" t="s">
        <v>59</v>
      </c>
      <c r="AD2460" t="s">
        <v>59</v>
      </c>
      <c r="AE2460">
        <v>0</v>
      </c>
      <c r="AF2460">
        <v>0</v>
      </c>
      <c r="AG2460">
        <v>1</v>
      </c>
      <c r="AH2460">
        <v>1</v>
      </c>
      <c r="AI2460">
        <f t="shared" si="266"/>
        <v>61</v>
      </c>
      <c r="AJ2460">
        <f t="shared" si="267"/>
        <v>61</v>
      </c>
      <c r="AK2460">
        <f t="shared" si="268"/>
        <v>0</v>
      </c>
      <c r="AL2460">
        <f t="shared" si="269"/>
        <v>0</v>
      </c>
      <c r="AM2460">
        <f t="shared" si="270"/>
        <v>61</v>
      </c>
      <c r="AN2460">
        <f t="shared" si="271"/>
        <v>0</v>
      </c>
      <c r="AO2460">
        <f t="shared" si="272"/>
        <v>0</v>
      </c>
      <c r="AP2460" t="s">
        <v>50</v>
      </c>
      <c r="AQ2460">
        <v>154724</v>
      </c>
      <c r="AR2460">
        <v>0</v>
      </c>
      <c r="AS2460">
        <v>0</v>
      </c>
    </row>
    <row r="2461" spans="1:45" x14ac:dyDescent="0.2">
      <c r="A2461" t="s">
        <v>2360</v>
      </c>
      <c r="B2461" t="s">
        <v>46</v>
      </c>
      <c r="C2461" t="s">
        <v>46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K2461">
        <v>0</v>
      </c>
      <c r="L2461">
        <v>0</v>
      </c>
      <c r="M2461">
        <v>1</v>
      </c>
      <c r="N2461">
        <v>1</v>
      </c>
      <c r="O2461" t="s">
        <v>47</v>
      </c>
      <c r="P2461" t="s">
        <v>47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28</v>
      </c>
      <c r="Z2461">
        <v>28</v>
      </c>
      <c r="AA2461" t="s">
        <v>48</v>
      </c>
      <c r="AB2461" t="s">
        <v>48</v>
      </c>
      <c r="AC2461" t="s">
        <v>53</v>
      </c>
      <c r="AD2461" t="s">
        <v>53</v>
      </c>
      <c r="AE2461">
        <v>0</v>
      </c>
      <c r="AF2461">
        <v>0</v>
      </c>
      <c r="AG2461">
        <v>1</v>
      </c>
      <c r="AH2461">
        <v>1</v>
      </c>
      <c r="AI2461">
        <f t="shared" si="266"/>
        <v>28</v>
      </c>
      <c r="AJ2461">
        <f t="shared" si="267"/>
        <v>28</v>
      </c>
      <c r="AK2461">
        <f t="shared" si="268"/>
        <v>0</v>
      </c>
      <c r="AL2461">
        <f t="shared" si="269"/>
        <v>0</v>
      </c>
      <c r="AM2461">
        <f t="shared" si="270"/>
        <v>28</v>
      </c>
      <c r="AN2461">
        <f t="shared" si="271"/>
        <v>0</v>
      </c>
      <c r="AO2461">
        <f t="shared" si="272"/>
        <v>0</v>
      </c>
      <c r="AP2461" t="s">
        <v>50</v>
      </c>
      <c r="AQ2461">
        <v>155956</v>
      </c>
      <c r="AR2461">
        <v>0</v>
      </c>
      <c r="AS2461">
        <v>0</v>
      </c>
    </row>
    <row r="2462" spans="1:45" x14ac:dyDescent="0.2">
      <c r="A2462" t="s">
        <v>2361</v>
      </c>
      <c r="B2462" t="s">
        <v>46</v>
      </c>
      <c r="C2462" t="s">
        <v>46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K2462">
        <v>0</v>
      </c>
      <c r="L2462">
        <v>0</v>
      </c>
      <c r="M2462">
        <v>3</v>
      </c>
      <c r="N2462">
        <v>3</v>
      </c>
      <c r="O2462" t="s">
        <v>47</v>
      </c>
      <c r="P2462" t="s">
        <v>47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77</v>
      </c>
      <c r="Z2462">
        <v>77</v>
      </c>
      <c r="AA2462" t="s">
        <v>48</v>
      </c>
      <c r="AB2462" t="s">
        <v>48</v>
      </c>
      <c r="AC2462" t="s">
        <v>64</v>
      </c>
      <c r="AD2462" t="s">
        <v>64</v>
      </c>
      <c r="AE2462">
        <v>0</v>
      </c>
      <c r="AF2462">
        <v>0</v>
      </c>
      <c r="AG2462">
        <v>2</v>
      </c>
      <c r="AH2462">
        <v>2</v>
      </c>
      <c r="AI2462">
        <f t="shared" si="266"/>
        <v>77</v>
      </c>
      <c r="AJ2462">
        <f t="shared" si="267"/>
        <v>77</v>
      </c>
      <c r="AK2462">
        <f t="shared" si="268"/>
        <v>0</v>
      </c>
      <c r="AL2462">
        <f t="shared" si="269"/>
        <v>0</v>
      </c>
      <c r="AM2462">
        <f t="shared" si="270"/>
        <v>77</v>
      </c>
      <c r="AN2462">
        <f t="shared" si="271"/>
        <v>0</v>
      </c>
      <c r="AO2462">
        <f t="shared" si="272"/>
        <v>0</v>
      </c>
      <c r="AP2462" t="s">
        <v>50</v>
      </c>
      <c r="AQ2462">
        <v>155649</v>
      </c>
      <c r="AR2462">
        <v>0</v>
      </c>
      <c r="AS2462">
        <v>0</v>
      </c>
    </row>
    <row r="2463" spans="1:45" x14ac:dyDescent="0.2">
      <c r="A2463" t="s">
        <v>2362</v>
      </c>
      <c r="B2463" t="s">
        <v>46</v>
      </c>
      <c r="C2463" t="s">
        <v>46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K2463">
        <v>0</v>
      </c>
      <c r="L2463">
        <v>0</v>
      </c>
      <c r="M2463">
        <v>2</v>
      </c>
      <c r="N2463">
        <v>2</v>
      </c>
      <c r="O2463" t="s">
        <v>47</v>
      </c>
      <c r="P2463" t="s">
        <v>47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40</v>
      </c>
      <c r="Z2463">
        <v>40</v>
      </c>
      <c r="AA2463" t="s">
        <v>48</v>
      </c>
      <c r="AB2463" t="s">
        <v>48</v>
      </c>
      <c r="AC2463" t="s">
        <v>59</v>
      </c>
      <c r="AD2463" t="s">
        <v>59</v>
      </c>
      <c r="AE2463">
        <v>0</v>
      </c>
      <c r="AF2463">
        <v>0</v>
      </c>
      <c r="AG2463">
        <v>1</v>
      </c>
      <c r="AH2463">
        <v>1</v>
      </c>
      <c r="AI2463">
        <f t="shared" si="266"/>
        <v>40</v>
      </c>
      <c r="AJ2463">
        <f t="shared" si="267"/>
        <v>40</v>
      </c>
      <c r="AK2463">
        <f t="shared" si="268"/>
        <v>0</v>
      </c>
      <c r="AL2463">
        <f t="shared" si="269"/>
        <v>0</v>
      </c>
      <c r="AM2463">
        <f t="shared" si="270"/>
        <v>40</v>
      </c>
      <c r="AN2463">
        <f t="shared" si="271"/>
        <v>0</v>
      </c>
      <c r="AO2463">
        <f t="shared" si="272"/>
        <v>0</v>
      </c>
      <c r="AP2463" t="s">
        <v>50</v>
      </c>
      <c r="AQ2463">
        <v>157066</v>
      </c>
      <c r="AR2463">
        <v>0</v>
      </c>
      <c r="AS2463">
        <v>0</v>
      </c>
    </row>
    <row r="2464" spans="1:45" x14ac:dyDescent="0.2">
      <c r="A2464" t="s">
        <v>2363</v>
      </c>
      <c r="B2464" t="s">
        <v>46</v>
      </c>
      <c r="C2464" t="s">
        <v>46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K2464">
        <v>0</v>
      </c>
      <c r="L2464">
        <v>0</v>
      </c>
      <c r="M2464">
        <v>4</v>
      </c>
      <c r="N2464">
        <v>4</v>
      </c>
      <c r="O2464" t="s">
        <v>47</v>
      </c>
      <c r="P2464" t="s">
        <v>47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61</v>
      </c>
      <c r="Z2464">
        <v>61</v>
      </c>
      <c r="AA2464" t="s">
        <v>48</v>
      </c>
      <c r="AB2464" t="s">
        <v>48</v>
      </c>
      <c r="AC2464" t="s">
        <v>56</v>
      </c>
      <c r="AD2464" t="s">
        <v>56</v>
      </c>
      <c r="AE2464">
        <v>0</v>
      </c>
      <c r="AF2464">
        <v>0</v>
      </c>
      <c r="AG2464">
        <v>1</v>
      </c>
      <c r="AH2464">
        <v>1</v>
      </c>
      <c r="AI2464">
        <f t="shared" si="266"/>
        <v>61</v>
      </c>
      <c r="AJ2464">
        <f t="shared" si="267"/>
        <v>61</v>
      </c>
      <c r="AK2464">
        <f t="shared" si="268"/>
        <v>0</v>
      </c>
      <c r="AL2464">
        <f t="shared" si="269"/>
        <v>0</v>
      </c>
      <c r="AM2464">
        <f t="shared" si="270"/>
        <v>61</v>
      </c>
      <c r="AN2464">
        <f t="shared" si="271"/>
        <v>0</v>
      </c>
      <c r="AO2464">
        <f t="shared" si="272"/>
        <v>0</v>
      </c>
      <c r="AP2464" t="s">
        <v>50</v>
      </c>
      <c r="AQ2464">
        <v>157777</v>
      </c>
      <c r="AR2464">
        <v>0</v>
      </c>
      <c r="AS2464">
        <v>0</v>
      </c>
    </row>
    <row r="2465" spans="1:45" x14ac:dyDescent="0.2">
      <c r="A2465" t="s">
        <v>2364</v>
      </c>
      <c r="B2465" t="s">
        <v>46</v>
      </c>
      <c r="C2465" t="s">
        <v>46</v>
      </c>
      <c r="D2465">
        <v>0</v>
      </c>
      <c r="E2465">
        <v>0</v>
      </c>
      <c r="F2465">
        <v>0</v>
      </c>
      <c r="G2465">
        <v>0</v>
      </c>
      <c r="H2465">
        <v>-7</v>
      </c>
      <c r="I2465">
        <v>-7</v>
      </c>
      <c r="K2465">
        <v>-54</v>
      </c>
      <c r="L2465">
        <v>594</v>
      </c>
      <c r="M2465">
        <v>4</v>
      </c>
      <c r="N2465">
        <v>4</v>
      </c>
      <c r="O2465" t="s">
        <v>47</v>
      </c>
      <c r="P2465" t="s">
        <v>86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61</v>
      </c>
      <c r="Z2465">
        <v>61</v>
      </c>
      <c r="AA2465" t="s">
        <v>58</v>
      </c>
      <c r="AB2465" t="s">
        <v>58</v>
      </c>
      <c r="AC2465" t="s">
        <v>64</v>
      </c>
      <c r="AD2465" t="s">
        <v>64</v>
      </c>
      <c r="AE2465">
        <v>0</v>
      </c>
      <c r="AF2465">
        <v>0</v>
      </c>
      <c r="AG2465">
        <v>1</v>
      </c>
      <c r="AH2465">
        <v>1</v>
      </c>
      <c r="AI2465">
        <f t="shared" si="266"/>
        <v>54</v>
      </c>
      <c r="AJ2465">
        <f t="shared" si="267"/>
        <v>54</v>
      </c>
      <c r="AK2465">
        <f t="shared" si="268"/>
        <v>0</v>
      </c>
      <c r="AL2465">
        <f t="shared" si="269"/>
        <v>0</v>
      </c>
      <c r="AM2465">
        <f t="shared" si="270"/>
        <v>54</v>
      </c>
      <c r="AN2465">
        <f t="shared" si="271"/>
        <v>0</v>
      </c>
      <c r="AO2465">
        <f t="shared" si="272"/>
        <v>0</v>
      </c>
      <c r="AP2465" t="s">
        <v>50</v>
      </c>
      <c r="AQ2465">
        <v>160463</v>
      </c>
      <c r="AR2465">
        <v>0</v>
      </c>
      <c r="AS2465">
        <v>0</v>
      </c>
    </row>
    <row r="2466" spans="1:45" x14ac:dyDescent="0.2">
      <c r="A2466" t="s">
        <v>2365</v>
      </c>
      <c r="B2466" t="s">
        <v>46</v>
      </c>
      <c r="C2466" t="s">
        <v>46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K2466">
        <v>0</v>
      </c>
      <c r="L2466">
        <v>0</v>
      </c>
      <c r="M2466">
        <v>3</v>
      </c>
      <c r="N2466">
        <v>3</v>
      </c>
      <c r="O2466" t="s">
        <v>47</v>
      </c>
      <c r="P2466" t="s">
        <v>47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196</v>
      </c>
      <c r="Z2466">
        <v>196</v>
      </c>
      <c r="AA2466" t="s">
        <v>48</v>
      </c>
      <c r="AB2466" t="s">
        <v>48</v>
      </c>
      <c r="AC2466" t="s">
        <v>53</v>
      </c>
      <c r="AD2466" t="s">
        <v>53</v>
      </c>
      <c r="AE2466">
        <v>0</v>
      </c>
      <c r="AF2466">
        <v>0</v>
      </c>
      <c r="AG2466">
        <v>4</v>
      </c>
      <c r="AH2466">
        <v>4</v>
      </c>
      <c r="AI2466">
        <f t="shared" si="266"/>
        <v>196</v>
      </c>
      <c r="AJ2466">
        <f t="shared" si="267"/>
        <v>196</v>
      </c>
      <c r="AK2466">
        <f t="shared" si="268"/>
        <v>0</v>
      </c>
      <c r="AL2466">
        <f t="shared" si="269"/>
        <v>0</v>
      </c>
      <c r="AM2466">
        <f t="shared" si="270"/>
        <v>196</v>
      </c>
      <c r="AN2466">
        <f t="shared" si="271"/>
        <v>0</v>
      </c>
      <c r="AO2466">
        <f t="shared" si="272"/>
        <v>0</v>
      </c>
      <c r="AP2466" t="s">
        <v>50</v>
      </c>
      <c r="AQ2466">
        <v>161536</v>
      </c>
      <c r="AR2466">
        <v>0</v>
      </c>
      <c r="AS2466">
        <v>0</v>
      </c>
    </row>
    <row r="2467" spans="1:45" x14ac:dyDescent="0.2">
      <c r="A2467" t="s">
        <v>2366</v>
      </c>
      <c r="B2467" t="s">
        <v>46</v>
      </c>
      <c r="C2467" t="s">
        <v>46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K2467">
        <v>0</v>
      </c>
      <c r="L2467">
        <v>0</v>
      </c>
      <c r="M2467">
        <v>4</v>
      </c>
      <c r="N2467">
        <v>4</v>
      </c>
      <c r="O2467" t="s">
        <v>47</v>
      </c>
      <c r="P2467" t="s">
        <v>47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61</v>
      </c>
      <c r="Z2467">
        <v>61</v>
      </c>
      <c r="AA2467" t="s">
        <v>48</v>
      </c>
      <c r="AB2467" t="s">
        <v>48</v>
      </c>
      <c r="AC2467" t="s">
        <v>59</v>
      </c>
      <c r="AD2467" t="s">
        <v>59</v>
      </c>
      <c r="AE2467">
        <v>0</v>
      </c>
      <c r="AF2467">
        <v>0</v>
      </c>
      <c r="AG2467">
        <v>1</v>
      </c>
      <c r="AH2467">
        <v>1</v>
      </c>
      <c r="AI2467">
        <f t="shared" si="266"/>
        <v>61</v>
      </c>
      <c r="AJ2467">
        <f t="shared" si="267"/>
        <v>61</v>
      </c>
      <c r="AK2467">
        <f t="shared" si="268"/>
        <v>0</v>
      </c>
      <c r="AL2467">
        <f t="shared" si="269"/>
        <v>0</v>
      </c>
      <c r="AM2467">
        <f t="shared" si="270"/>
        <v>61</v>
      </c>
      <c r="AN2467">
        <f t="shared" si="271"/>
        <v>0</v>
      </c>
      <c r="AO2467">
        <f t="shared" si="272"/>
        <v>0</v>
      </c>
      <c r="AP2467" t="s">
        <v>50</v>
      </c>
      <c r="AQ2467">
        <v>161526</v>
      </c>
      <c r="AR2467">
        <v>0</v>
      </c>
      <c r="AS2467">
        <v>0</v>
      </c>
    </row>
    <row r="2468" spans="1:45" x14ac:dyDescent="0.2">
      <c r="A2468" t="s">
        <v>2367</v>
      </c>
      <c r="B2468" t="s">
        <v>46</v>
      </c>
      <c r="C2468" t="s">
        <v>46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K2468">
        <v>0</v>
      </c>
      <c r="L2468">
        <v>0</v>
      </c>
      <c r="M2468">
        <v>4</v>
      </c>
      <c r="N2468">
        <v>4</v>
      </c>
      <c r="O2468" t="s">
        <v>47</v>
      </c>
      <c r="P2468" t="s">
        <v>47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110</v>
      </c>
      <c r="Z2468">
        <v>110</v>
      </c>
      <c r="AA2468" t="s">
        <v>48</v>
      </c>
      <c r="AB2468" t="s">
        <v>48</v>
      </c>
      <c r="AC2468" t="s">
        <v>49</v>
      </c>
      <c r="AD2468" t="s">
        <v>56</v>
      </c>
      <c r="AE2468">
        <v>0</v>
      </c>
      <c r="AF2468">
        <v>0</v>
      </c>
      <c r="AG2468">
        <v>2</v>
      </c>
      <c r="AH2468">
        <v>2</v>
      </c>
      <c r="AI2468">
        <f t="shared" si="266"/>
        <v>110</v>
      </c>
      <c r="AJ2468">
        <f t="shared" si="267"/>
        <v>110</v>
      </c>
      <c r="AK2468">
        <f t="shared" si="268"/>
        <v>0</v>
      </c>
      <c r="AL2468">
        <f t="shared" si="269"/>
        <v>0</v>
      </c>
      <c r="AM2468">
        <f t="shared" si="270"/>
        <v>110</v>
      </c>
      <c r="AN2468">
        <f t="shared" si="271"/>
        <v>0</v>
      </c>
      <c r="AO2468">
        <f t="shared" si="272"/>
        <v>0</v>
      </c>
      <c r="AP2468" t="s">
        <v>73</v>
      </c>
      <c r="AQ2468">
        <v>161561</v>
      </c>
      <c r="AR2468">
        <v>0</v>
      </c>
      <c r="AS2468">
        <v>0</v>
      </c>
    </row>
    <row r="2469" spans="1:45" x14ac:dyDescent="0.2">
      <c r="A2469" t="s">
        <v>2368</v>
      </c>
      <c r="B2469" t="s">
        <v>46</v>
      </c>
      <c r="C2469" t="s">
        <v>46</v>
      </c>
      <c r="D2469">
        <v>0</v>
      </c>
      <c r="E2469">
        <v>0</v>
      </c>
      <c r="F2469">
        <v>0</v>
      </c>
      <c r="G2469">
        <v>0</v>
      </c>
      <c r="H2469">
        <v>-15.4</v>
      </c>
      <c r="I2469">
        <v>-15.4</v>
      </c>
      <c r="K2469">
        <v>-138.6</v>
      </c>
      <c r="L2469">
        <v>-138.6</v>
      </c>
      <c r="M2469">
        <v>3</v>
      </c>
      <c r="N2469">
        <v>3</v>
      </c>
      <c r="O2469" t="s">
        <v>47</v>
      </c>
      <c r="P2469" t="s">
        <v>47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154</v>
      </c>
      <c r="Z2469">
        <v>154</v>
      </c>
      <c r="AA2469" t="s">
        <v>58</v>
      </c>
      <c r="AB2469" t="s">
        <v>58</v>
      </c>
      <c r="AC2469" t="s">
        <v>66</v>
      </c>
      <c r="AD2469" t="s">
        <v>66</v>
      </c>
      <c r="AE2469">
        <v>0</v>
      </c>
      <c r="AF2469">
        <v>0</v>
      </c>
      <c r="AG2469">
        <v>4</v>
      </c>
      <c r="AH2469">
        <v>4</v>
      </c>
      <c r="AI2469">
        <f t="shared" si="266"/>
        <v>138.6</v>
      </c>
      <c r="AJ2469">
        <f t="shared" si="267"/>
        <v>138.6</v>
      </c>
      <c r="AK2469">
        <f t="shared" si="268"/>
        <v>0</v>
      </c>
      <c r="AL2469">
        <f t="shared" si="269"/>
        <v>0</v>
      </c>
      <c r="AM2469">
        <f t="shared" si="270"/>
        <v>138.6</v>
      </c>
      <c r="AN2469">
        <f t="shared" si="271"/>
        <v>0</v>
      </c>
      <c r="AO2469">
        <f t="shared" si="272"/>
        <v>0</v>
      </c>
      <c r="AP2469" t="s">
        <v>50</v>
      </c>
      <c r="AQ2469">
        <v>163187</v>
      </c>
      <c r="AR2469">
        <v>0</v>
      </c>
      <c r="AS2469">
        <v>0</v>
      </c>
    </row>
    <row r="2470" spans="1:45" x14ac:dyDescent="0.2">
      <c r="A2470" t="s">
        <v>2369</v>
      </c>
      <c r="B2470" t="s">
        <v>46</v>
      </c>
      <c r="C2470" t="s">
        <v>46</v>
      </c>
      <c r="D2470">
        <v>0</v>
      </c>
      <c r="E2470">
        <v>0</v>
      </c>
      <c r="F2470">
        <v>0</v>
      </c>
      <c r="G2470">
        <v>0</v>
      </c>
      <c r="H2470">
        <v>-6.1</v>
      </c>
      <c r="I2470">
        <v>-6.1</v>
      </c>
      <c r="K2470">
        <v>-54.9</v>
      </c>
      <c r="L2470">
        <v>-54.9</v>
      </c>
      <c r="M2470">
        <v>4</v>
      </c>
      <c r="N2470">
        <v>4</v>
      </c>
      <c r="O2470" t="s">
        <v>47</v>
      </c>
      <c r="P2470" t="s">
        <v>47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61</v>
      </c>
      <c r="Z2470">
        <v>61</v>
      </c>
      <c r="AA2470" t="s">
        <v>58</v>
      </c>
      <c r="AB2470" t="s">
        <v>58</v>
      </c>
      <c r="AC2470" t="s">
        <v>56</v>
      </c>
      <c r="AD2470" t="s">
        <v>56</v>
      </c>
      <c r="AE2470">
        <v>0</v>
      </c>
      <c r="AF2470">
        <v>0</v>
      </c>
      <c r="AG2470">
        <v>1</v>
      </c>
      <c r="AH2470">
        <v>1</v>
      </c>
      <c r="AI2470">
        <f t="shared" si="266"/>
        <v>54.9</v>
      </c>
      <c r="AJ2470">
        <f t="shared" si="267"/>
        <v>54.9</v>
      </c>
      <c r="AK2470">
        <f t="shared" si="268"/>
        <v>0</v>
      </c>
      <c r="AL2470">
        <f t="shared" si="269"/>
        <v>0</v>
      </c>
      <c r="AM2470">
        <f t="shared" si="270"/>
        <v>54.9</v>
      </c>
      <c r="AN2470">
        <f t="shared" si="271"/>
        <v>0</v>
      </c>
      <c r="AO2470">
        <f t="shared" si="272"/>
        <v>0</v>
      </c>
      <c r="AP2470" t="s">
        <v>50</v>
      </c>
      <c r="AQ2470">
        <v>165858</v>
      </c>
      <c r="AR2470">
        <v>0</v>
      </c>
      <c r="AS2470">
        <v>0</v>
      </c>
    </row>
    <row r="2471" spans="1:45" x14ac:dyDescent="0.2">
      <c r="A2471" t="s">
        <v>2370</v>
      </c>
      <c r="B2471" t="s">
        <v>46</v>
      </c>
      <c r="C2471" t="s">
        <v>46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K2471">
        <v>0</v>
      </c>
      <c r="L2471">
        <v>0</v>
      </c>
      <c r="M2471">
        <v>2</v>
      </c>
      <c r="N2471">
        <v>2</v>
      </c>
      <c r="O2471" t="s">
        <v>47</v>
      </c>
      <c r="P2471" t="s">
        <v>47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40</v>
      </c>
      <c r="Z2471">
        <v>40</v>
      </c>
      <c r="AA2471" t="s">
        <v>48</v>
      </c>
      <c r="AB2471" t="s">
        <v>48</v>
      </c>
      <c r="AC2471" t="s">
        <v>66</v>
      </c>
      <c r="AD2471" t="s">
        <v>66</v>
      </c>
      <c r="AE2471">
        <v>0</v>
      </c>
      <c r="AF2471">
        <v>0</v>
      </c>
      <c r="AG2471">
        <v>1</v>
      </c>
      <c r="AH2471">
        <v>1</v>
      </c>
      <c r="AI2471">
        <f t="shared" si="266"/>
        <v>40</v>
      </c>
      <c r="AJ2471">
        <f t="shared" si="267"/>
        <v>40</v>
      </c>
      <c r="AK2471">
        <f t="shared" si="268"/>
        <v>0</v>
      </c>
      <c r="AL2471">
        <f t="shared" si="269"/>
        <v>0</v>
      </c>
      <c r="AM2471">
        <f t="shared" si="270"/>
        <v>40</v>
      </c>
      <c r="AN2471">
        <f t="shared" si="271"/>
        <v>0</v>
      </c>
      <c r="AO2471">
        <f t="shared" si="272"/>
        <v>0</v>
      </c>
      <c r="AP2471" t="s">
        <v>50</v>
      </c>
      <c r="AQ2471">
        <v>167052</v>
      </c>
      <c r="AR2471">
        <v>0</v>
      </c>
      <c r="AS2471">
        <v>0</v>
      </c>
    </row>
    <row r="2472" spans="1:45" x14ac:dyDescent="0.2">
      <c r="A2472" t="s">
        <v>2371</v>
      </c>
      <c r="B2472" t="s">
        <v>46</v>
      </c>
      <c r="C2472" t="s">
        <v>46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K2472">
        <v>0</v>
      </c>
      <c r="L2472">
        <v>0</v>
      </c>
      <c r="M2472">
        <v>2</v>
      </c>
      <c r="N2472">
        <v>2</v>
      </c>
      <c r="O2472" t="s">
        <v>47</v>
      </c>
      <c r="P2472" t="s">
        <v>47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40</v>
      </c>
      <c r="Z2472">
        <v>40</v>
      </c>
      <c r="AA2472" t="s">
        <v>48</v>
      </c>
      <c r="AB2472" t="s">
        <v>48</v>
      </c>
      <c r="AC2472" t="s">
        <v>59</v>
      </c>
      <c r="AD2472" t="s">
        <v>59</v>
      </c>
      <c r="AE2472">
        <v>0</v>
      </c>
      <c r="AF2472">
        <v>0</v>
      </c>
      <c r="AG2472">
        <v>1</v>
      </c>
      <c r="AH2472">
        <v>1</v>
      </c>
      <c r="AI2472">
        <f t="shared" si="266"/>
        <v>40</v>
      </c>
      <c r="AJ2472">
        <f t="shared" si="267"/>
        <v>40</v>
      </c>
      <c r="AK2472">
        <f t="shared" si="268"/>
        <v>0</v>
      </c>
      <c r="AL2472">
        <f t="shared" si="269"/>
        <v>0</v>
      </c>
      <c r="AM2472">
        <f t="shared" si="270"/>
        <v>40</v>
      </c>
      <c r="AN2472">
        <f t="shared" si="271"/>
        <v>0</v>
      </c>
      <c r="AO2472">
        <f t="shared" si="272"/>
        <v>0</v>
      </c>
      <c r="AP2472" t="s">
        <v>50</v>
      </c>
      <c r="AQ2472">
        <v>168280</v>
      </c>
      <c r="AR2472">
        <v>0</v>
      </c>
      <c r="AS2472">
        <v>0</v>
      </c>
    </row>
    <row r="2473" spans="1:45" x14ac:dyDescent="0.2">
      <c r="A2473" t="s">
        <v>2372</v>
      </c>
      <c r="B2473" t="s">
        <v>46</v>
      </c>
      <c r="C2473" t="s">
        <v>46</v>
      </c>
      <c r="D2473">
        <v>0</v>
      </c>
      <c r="E2473">
        <v>0</v>
      </c>
      <c r="F2473">
        <v>0</v>
      </c>
      <c r="G2473">
        <v>0</v>
      </c>
      <c r="H2473">
        <v>-31</v>
      </c>
      <c r="I2473">
        <v>-31</v>
      </c>
      <c r="K2473">
        <v>-236</v>
      </c>
      <c r="L2473">
        <v>-236</v>
      </c>
      <c r="M2473">
        <v>4</v>
      </c>
      <c r="N2473">
        <v>4</v>
      </c>
      <c r="O2473" t="s">
        <v>47</v>
      </c>
      <c r="P2473" t="s">
        <v>47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267</v>
      </c>
      <c r="Z2473">
        <v>267</v>
      </c>
      <c r="AA2473" t="s">
        <v>58</v>
      </c>
      <c r="AB2473" t="s">
        <v>58</v>
      </c>
      <c r="AC2473" t="s">
        <v>66</v>
      </c>
      <c r="AD2473" t="s">
        <v>66</v>
      </c>
      <c r="AE2473">
        <v>0</v>
      </c>
      <c r="AF2473">
        <v>0</v>
      </c>
      <c r="AG2473">
        <v>6</v>
      </c>
      <c r="AH2473">
        <v>6</v>
      </c>
      <c r="AI2473">
        <f t="shared" si="266"/>
        <v>236</v>
      </c>
      <c r="AJ2473">
        <f t="shared" si="267"/>
        <v>236</v>
      </c>
      <c r="AK2473">
        <f t="shared" si="268"/>
        <v>0</v>
      </c>
      <c r="AL2473">
        <f t="shared" si="269"/>
        <v>0</v>
      </c>
      <c r="AM2473">
        <f t="shared" si="270"/>
        <v>236</v>
      </c>
      <c r="AN2473">
        <f t="shared" si="271"/>
        <v>0</v>
      </c>
      <c r="AO2473">
        <f t="shared" si="272"/>
        <v>0</v>
      </c>
      <c r="AP2473" t="s">
        <v>50</v>
      </c>
      <c r="AQ2473">
        <v>168297</v>
      </c>
      <c r="AR2473">
        <v>0</v>
      </c>
      <c r="AS2473">
        <v>0</v>
      </c>
    </row>
    <row r="2474" spans="1:45" x14ac:dyDescent="0.2">
      <c r="A2474" t="s">
        <v>2373</v>
      </c>
      <c r="B2474" t="s">
        <v>46</v>
      </c>
      <c r="C2474" t="s">
        <v>46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K2474">
        <v>0</v>
      </c>
      <c r="L2474">
        <v>0</v>
      </c>
      <c r="M2474">
        <v>1</v>
      </c>
      <c r="N2474">
        <v>2</v>
      </c>
      <c r="O2474" t="s">
        <v>47</v>
      </c>
      <c r="P2474" t="s">
        <v>47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140</v>
      </c>
      <c r="Z2474">
        <v>152</v>
      </c>
      <c r="AA2474" t="s">
        <v>48</v>
      </c>
      <c r="AB2474" t="s">
        <v>48</v>
      </c>
      <c r="AC2474" t="s">
        <v>53</v>
      </c>
      <c r="AD2474" t="s">
        <v>53</v>
      </c>
      <c r="AE2474">
        <v>0</v>
      </c>
      <c r="AF2474">
        <v>0</v>
      </c>
      <c r="AG2474">
        <v>5</v>
      </c>
      <c r="AH2474">
        <v>5</v>
      </c>
      <c r="AI2474">
        <f t="shared" si="266"/>
        <v>140</v>
      </c>
      <c r="AJ2474">
        <f t="shared" si="267"/>
        <v>152</v>
      </c>
      <c r="AK2474">
        <f t="shared" si="268"/>
        <v>0</v>
      </c>
      <c r="AL2474">
        <f t="shared" si="269"/>
        <v>12</v>
      </c>
      <c r="AM2474">
        <f t="shared" si="270"/>
        <v>0</v>
      </c>
      <c r="AN2474">
        <f t="shared" si="271"/>
        <v>0</v>
      </c>
      <c r="AO2474">
        <f t="shared" si="272"/>
        <v>0</v>
      </c>
      <c r="AP2474" t="s">
        <v>50</v>
      </c>
      <c r="AQ2474">
        <v>169251</v>
      </c>
      <c r="AR2474">
        <v>0</v>
      </c>
      <c r="AS2474">
        <v>0</v>
      </c>
    </row>
    <row r="2475" spans="1:45" x14ac:dyDescent="0.2">
      <c r="A2475" t="s">
        <v>2374</v>
      </c>
      <c r="B2475" t="s">
        <v>46</v>
      </c>
      <c r="C2475" t="s">
        <v>46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K2475">
        <v>0</v>
      </c>
      <c r="L2475">
        <v>0</v>
      </c>
      <c r="M2475">
        <v>4</v>
      </c>
      <c r="N2475">
        <v>4</v>
      </c>
      <c r="O2475" t="s">
        <v>47</v>
      </c>
      <c r="P2475" t="s">
        <v>47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159</v>
      </c>
      <c r="Z2475">
        <v>159</v>
      </c>
      <c r="AA2475" t="s">
        <v>48</v>
      </c>
      <c r="AB2475" t="s">
        <v>48</v>
      </c>
      <c r="AC2475" t="s">
        <v>66</v>
      </c>
      <c r="AD2475" t="s">
        <v>66</v>
      </c>
      <c r="AE2475">
        <v>0</v>
      </c>
      <c r="AF2475">
        <v>0</v>
      </c>
      <c r="AG2475">
        <v>3</v>
      </c>
      <c r="AH2475">
        <v>3</v>
      </c>
      <c r="AI2475">
        <f t="shared" si="266"/>
        <v>159</v>
      </c>
      <c r="AJ2475">
        <f t="shared" si="267"/>
        <v>159</v>
      </c>
      <c r="AK2475">
        <f t="shared" si="268"/>
        <v>0</v>
      </c>
      <c r="AL2475">
        <f t="shared" si="269"/>
        <v>0</v>
      </c>
      <c r="AM2475">
        <f t="shared" si="270"/>
        <v>159</v>
      </c>
      <c r="AN2475">
        <f t="shared" si="271"/>
        <v>0</v>
      </c>
      <c r="AO2475">
        <f t="shared" si="272"/>
        <v>0</v>
      </c>
      <c r="AP2475" t="s">
        <v>50</v>
      </c>
      <c r="AQ2475">
        <v>139859</v>
      </c>
      <c r="AR2475">
        <v>0</v>
      </c>
      <c r="AS2475">
        <v>0</v>
      </c>
    </row>
    <row r="2476" spans="1:45" x14ac:dyDescent="0.2">
      <c r="A2476" t="s">
        <v>2375</v>
      </c>
      <c r="B2476" t="s">
        <v>46</v>
      </c>
      <c r="C2476" t="s">
        <v>46</v>
      </c>
      <c r="D2476">
        <v>-146</v>
      </c>
      <c r="E2476">
        <v>-146</v>
      </c>
      <c r="F2476">
        <v>0</v>
      </c>
      <c r="G2476">
        <v>0</v>
      </c>
      <c r="H2476">
        <v>0</v>
      </c>
      <c r="I2476">
        <v>0</v>
      </c>
      <c r="K2476">
        <v>0</v>
      </c>
      <c r="L2476">
        <v>0</v>
      </c>
      <c r="M2476">
        <v>5</v>
      </c>
      <c r="N2476">
        <v>5</v>
      </c>
      <c r="O2476" t="s">
        <v>47</v>
      </c>
      <c r="P2476" t="s">
        <v>47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146</v>
      </c>
      <c r="Z2476">
        <v>146</v>
      </c>
      <c r="AA2476" t="s">
        <v>48</v>
      </c>
      <c r="AB2476" t="s">
        <v>48</v>
      </c>
      <c r="AC2476" t="s">
        <v>53</v>
      </c>
      <c r="AD2476" t="s">
        <v>53</v>
      </c>
      <c r="AE2476">
        <v>0</v>
      </c>
      <c r="AF2476">
        <v>0</v>
      </c>
      <c r="AG2476">
        <v>2</v>
      </c>
      <c r="AH2476">
        <v>2</v>
      </c>
      <c r="AI2476">
        <f t="shared" si="266"/>
        <v>0</v>
      </c>
      <c r="AJ2476">
        <f t="shared" si="267"/>
        <v>0</v>
      </c>
      <c r="AK2476">
        <f t="shared" si="268"/>
        <v>0</v>
      </c>
      <c r="AL2476">
        <f t="shared" si="269"/>
        <v>0</v>
      </c>
      <c r="AM2476">
        <f t="shared" si="270"/>
        <v>0</v>
      </c>
      <c r="AN2476">
        <f t="shared" si="271"/>
        <v>0</v>
      </c>
      <c r="AO2476">
        <f t="shared" si="272"/>
        <v>0</v>
      </c>
      <c r="AP2476" t="s">
        <v>50</v>
      </c>
      <c r="AQ2476">
        <v>172050</v>
      </c>
      <c r="AR2476">
        <v>0</v>
      </c>
      <c r="AS2476">
        <v>0</v>
      </c>
    </row>
    <row r="2477" spans="1:45" x14ac:dyDescent="0.2">
      <c r="A2477" t="s">
        <v>2376</v>
      </c>
      <c r="B2477" t="s">
        <v>46</v>
      </c>
      <c r="C2477" t="s">
        <v>46</v>
      </c>
      <c r="D2477">
        <v>0</v>
      </c>
      <c r="E2477">
        <v>0</v>
      </c>
      <c r="F2477">
        <v>0</v>
      </c>
      <c r="G2477">
        <v>0</v>
      </c>
      <c r="H2477">
        <v>-21.2</v>
      </c>
      <c r="I2477">
        <v>-21.2</v>
      </c>
      <c r="K2477">
        <v>-190.8</v>
      </c>
      <c r="L2477">
        <v>-190.8</v>
      </c>
      <c r="M2477">
        <v>3</v>
      </c>
      <c r="N2477">
        <v>3</v>
      </c>
      <c r="O2477" t="s">
        <v>47</v>
      </c>
      <c r="P2477" t="s">
        <v>47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212</v>
      </c>
      <c r="Z2477">
        <v>212</v>
      </c>
      <c r="AA2477" t="s">
        <v>58</v>
      </c>
      <c r="AB2477" t="s">
        <v>58</v>
      </c>
      <c r="AC2477" t="s">
        <v>66</v>
      </c>
      <c r="AD2477" t="s">
        <v>66</v>
      </c>
      <c r="AE2477">
        <v>0</v>
      </c>
      <c r="AF2477">
        <v>0</v>
      </c>
      <c r="AG2477">
        <v>5</v>
      </c>
      <c r="AH2477">
        <v>5</v>
      </c>
      <c r="AI2477">
        <f t="shared" si="266"/>
        <v>190.8</v>
      </c>
      <c r="AJ2477">
        <f t="shared" si="267"/>
        <v>190.8</v>
      </c>
      <c r="AK2477">
        <f t="shared" si="268"/>
        <v>0</v>
      </c>
      <c r="AL2477">
        <f t="shared" si="269"/>
        <v>0</v>
      </c>
      <c r="AM2477">
        <f t="shared" si="270"/>
        <v>190.8</v>
      </c>
      <c r="AN2477">
        <f t="shared" si="271"/>
        <v>0</v>
      </c>
      <c r="AO2477">
        <f t="shared" si="272"/>
        <v>0</v>
      </c>
      <c r="AP2477" t="s">
        <v>73</v>
      </c>
      <c r="AQ2477">
        <v>172212</v>
      </c>
      <c r="AR2477">
        <v>0</v>
      </c>
      <c r="AS2477">
        <v>0</v>
      </c>
    </row>
    <row r="2478" spans="1:45" x14ac:dyDescent="0.2">
      <c r="A2478" t="s">
        <v>2377</v>
      </c>
      <c r="B2478" t="s">
        <v>46</v>
      </c>
      <c r="C2478" t="s">
        <v>46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K2478">
        <v>0</v>
      </c>
      <c r="L2478">
        <v>0</v>
      </c>
      <c r="M2478">
        <v>2</v>
      </c>
      <c r="N2478">
        <v>2</v>
      </c>
      <c r="O2478" t="s">
        <v>47</v>
      </c>
      <c r="P2478" t="s">
        <v>47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326</v>
      </c>
      <c r="Z2478">
        <v>270</v>
      </c>
      <c r="AA2478" t="s">
        <v>48</v>
      </c>
      <c r="AB2478" t="s">
        <v>48</v>
      </c>
      <c r="AC2478" t="s">
        <v>49</v>
      </c>
      <c r="AD2478" t="s">
        <v>49</v>
      </c>
      <c r="AE2478">
        <v>0</v>
      </c>
      <c r="AF2478">
        <v>0</v>
      </c>
      <c r="AG2478">
        <v>11</v>
      </c>
      <c r="AH2478">
        <v>9</v>
      </c>
      <c r="AI2478">
        <f t="shared" si="266"/>
        <v>326</v>
      </c>
      <c r="AJ2478">
        <f t="shared" si="267"/>
        <v>270</v>
      </c>
      <c r="AK2478">
        <f t="shared" si="268"/>
        <v>0</v>
      </c>
      <c r="AL2478">
        <f t="shared" si="269"/>
        <v>0</v>
      </c>
      <c r="AM2478">
        <f t="shared" si="270"/>
        <v>0</v>
      </c>
      <c r="AN2478">
        <f t="shared" si="271"/>
        <v>0</v>
      </c>
      <c r="AO2478">
        <f t="shared" si="272"/>
        <v>56</v>
      </c>
      <c r="AP2478" t="s">
        <v>50</v>
      </c>
      <c r="AQ2478">
        <v>174610</v>
      </c>
      <c r="AR2478">
        <v>0</v>
      </c>
      <c r="AS2478">
        <v>0</v>
      </c>
    </row>
    <row r="2479" spans="1:45" x14ac:dyDescent="0.2">
      <c r="A2479" t="s">
        <v>2378</v>
      </c>
      <c r="B2479" t="s">
        <v>46</v>
      </c>
      <c r="C2479" t="s">
        <v>46</v>
      </c>
      <c r="D2479">
        <v>0</v>
      </c>
      <c r="E2479">
        <v>0</v>
      </c>
      <c r="F2479">
        <v>0</v>
      </c>
      <c r="G2479">
        <v>0</v>
      </c>
      <c r="H2479">
        <v>-25.25</v>
      </c>
      <c r="I2479">
        <v>-25.25</v>
      </c>
      <c r="K2479">
        <v>-75.75</v>
      </c>
      <c r="L2479">
        <v>-75.75</v>
      </c>
      <c r="M2479">
        <v>4</v>
      </c>
      <c r="N2479">
        <v>4</v>
      </c>
      <c r="O2479" t="s">
        <v>47</v>
      </c>
      <c r="P2479" t="s">
        <v>47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426</v>
      </c>
      <c r="Z2479">
        <v>426</v>
      </c>
      <c r="AA2479" t="s">
        <v>58</v>
      </c>
      <c r="AB2479" t="s">
        <v>58</v>
      </c>
      <c r="AC2479" t="s">
        <v>66</v>
      </c>
      <c r="AD2479" t="s">
        <v>66</v>
      </c>
      <c r="AE2479">
        <v>0</v>
      </c>
      <c r="AF2479">
        <v>0</v>
      </c>
      <c r="AG2479">
        <v>2</v>
      </c>
      <c r="AH2479">
        <v>2</v>
      </c>
      <c r="AI2479">
        <f t="shared" si="266"/>
        <v>400.75</v>
      </c>
      <c r="AJ2479">
        <f t="shared" si="267"/>
        <v>400.75</v>
      </c>
      <c r="AK2479">
        <f t="shared" si="268"/>
        <v>0</v>
      </c>
      <c r="AL2479">
        <f t="shared" si="269"/>
        <v>0</v>
      </c>
      <c r="AM2479">
        <f t="shared" si="270"/>
        <v>400.75</v>
      </c>
      <c r="AN2479">
        <f t="shared" si="271"/>
        <v>0</v>
      </c>
      <c r="AO2479">
        <f t="shared" si="272"/>
        <v>0</v>
      </c>
      <c r="AP2479" t="s">
        <v>50</v>
      </c>
      <c r="AQ2479">
        <v>175161</v>
      </c>
      <c r="AR2479">
        <v>0</v>
      </c>
      <c r="AS2479">
        <v>0</v>
      </c>
    </row>
    <row r="2480" spans="1:45" x14ac:dyDescent="0.2">
      <c r="A2480" t="s">
        <v>2379</v>
      </c>
      <c r="B2480" t="s">
        <v>168</v>
      </c>
      <c r="D2480">
        <v>0</v>
      </c>
      <c r="E2480">
        <v>0</v>
      </c>
      <c r="F2480">
        <v>0</v>
      </c>
      <c r="G2480">
        <v>0</v>
      </c>
      <c r="H2480">
        <v>-18.5</v>
      </c>
      <c r="I2480">
        <v>0</v>
      </c>
      <c r="K2480">
        <v>-55.5</v>
      </c>
      <c r="L2480">
        <v>0</v>
      </c>
      <c r="M2480">
        <v>0</v>
      </c>
      <c r="N2480">
        <v>0</v>
      </c>
      <c r="O2480" t="s">
        <v>86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175</v>
      </c>
      <c r="Z2480">
        <v>0</v>
      </c>
      <c r="AA2480" t="s">
        <v>58</v>
      </c>
      <c r="AC2480" t="s">
        <v>53</v>
      </c>
      <c r="AE2480">
        <v>0</v>
      </c>
      <c r="AF2480">
        <v>0</v>
      </c>
      <c r="AG2480">
        <v>0</v>
      </c>
      <c r="AH2480">
        <v>0</v>
      </c>
      <c r="AI2480">
        <f t="shared" si="266"/>
        <v>156.5</v>
      </c>
      <c r="AJ2480">
        <f t="shared" si="267"/>
        <v>0</v>
      </c>
      <c r="AK2480">
        <f t="shared" si="268"/>
        <v>0</v>
      </c>
      <c r="AL2480">
        <f t="shared" si="269"/>
        <v>0</v>
      </c>
      <c r="AM2480">
        <f t="shared" si="270"/>
        <v>0</v>
      </c>
      <c r="AN2480">
        <f t="shared" si="271"/>
        <v>156.5</v>
      </c>
      <c r="AO2480">
        <f t="shared" si="272"/>
        <v>0</v>
      </c>
      <c r="AP2480" t="s">
        <v>50</v>
      </c>
      <c r="AQ2480">
        <v>175791</v>
      </c>
      <c r="AR2480">
        <v>0</v>
      </c>
      <c r="AS2480">
        <v>0</v>
      </c>
    </row>
    <row r="2481" spans="1:45" x14ac:dyDescent="0.2">
      <c r="A2481" t="s">
        <v>2380</v>
      </c>
      <c r="B2481" t="s">
        <v>46</v>
      </c>
      <c r="C2481" t="s">
        <v>46</v>
      </c>
      <c r="D2481">
        <v>0</v>
      </c>
      <c r="E2481">
        <v>0</v>
      </c>
      <c r="F2481">
        <v>0</v>
      </c>
      <c r="G2481">
        <v>0</v>
      </c>
      <c r="H2481">
        <v>-73.25</v>
      </c>
      <c r="I2481">
        <v>-73.25</v>
      </c>
      <c r="K2481">
        <v>-219.75</v>
      </c>
      <c r="L2481">
        <v>2944.65</v>
      </c>
      <c r="M2481">
        <v>4</v>
      </c>
      <c r="N2481">
        <v>4</v>
      </c>
      <c r="O2481" t="s">
        <v>47</v>
      </c>
      <c r="P2481" t="s">
        <v>86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293</v>
      </c>
      <c r="Z2481">
        <v>293</v>
      </c>
      <c r="AA2481" t="s">
        <v>58</v>
      </c>
      <c r="AB2481" t="s">
        <v>58</v>
      </c>
      <c r="AC2481" t="s">
        <v>66</v>
      </c>
      <c r="AD2481" t="s">
        <v>66</v>
      </c>
      <c r="AE2481">
        <v>0</v>
      </c>
      <c r="AF2481">
        <v>0</v>
      </c>
      <c r="AG2481">
        <v>5</v>
      </c>
      <c r="AH2481">
        <v>5</v>
      </c>
      <c r="AI2481">
        <f t="shared" si="266"/>
        <v>219.75</v>
      </c>
      <c r="AJ2481">
        <f t="shared" si="267"/>
        <v>219.75</v>
      </c>
      <c r="AK2481">
        <f t="shared" si="268"/>
        <v>0</v>
      </c>
      <c r="AL2481">
        <f t="shared" si="269"/>
        <v>0</v>
      </c>
      <c r="AM2481">
        <f t="shared" si="270"/>
        <v>219.75</v>
      </c>
      <c r="AN2481">
        <f t="shared" si="271"/>
        <v>0</v>
      </c>
      <c r="AO2481">
        <f t="shared" si="272"/>
        <v>0</v>
      </c>
      <c r="AP2481" t="s">
        <v>73</v>
      </c>
      <c r="AQ2481">
        <v>175329</v>
      </c>
      <c r="AR2481">
        <v>0</v>
      </c>
      <c r="AS2481">
        <v>0</v>
      </c>
    </row>
    <row r="2482" spans="1:45" x14ac:dyDescent="0.2">
      <c r="A2482" t="s">
        <v>2381</v>
      </c>
      <c r="B2482" t="s">
        <v>46</v>
      </c>
      <c r="C2482" t="s">
        <v>46</v>
      </c>
      <c r="D2482">
        <v>0</v>
      </c>
      <c r="E2482">
        <v>0</v>
      </c>
      <c r="F2482">
        <v>0</v>
      </c>
      <c r="G2482">
        <v>0</v>
      </c>
      <c r="H2482">
        <v>-44.25</v>
      </c>
      <c r="I2482">
        <v>-44.25</v>
      </c>
      <c r="K2482">
        <v>-132.75</v>
      </c>
      <c r="L2482">
        <v>-132.75</v>
      </c>
      <c r="M2482">
        <v>4</v>
      </c>
      <c r="N2482">
        <v>4</v>
      </c>
      <c r="O2482" t="s">
        <v>47</v>
      </c>
      <c r="P2482" t="s">
        <v>47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177</v>
      </c>
      <c r="Z2482">
        <v>177</v>
      </c>
      <c r="AA2482" t="s">
        <v>58</v>
      </c>
      <c r="AB2482" t="s">
        <v>58</v>
      </c>
      <c r="AC2482" t="s">
        <v>49</v>
      </c>
      <c r="AD2482" t="s">
        <v>49</v>
      </c>
      <c r="AE2482">
        <v>0</v>
      </c>
      <c r="AF2482">
        <v>0</v>
      </c>
      <c r="AG2482">
        <v>4</v>
      </c>
      <c r="AH2482">
        <v>4</v>
      </c>
      <c r="AI2482">
        <f t="shared" si="266"/>
        <v>132.75</v>
      </c>
      <c r="AJ2482">
        <f t="shared" si="267"/>
        <v>132.75</v>
      </c>
      <c r="AK2482">
        <f t="shared" si="268"/>
        <v>0</v>
      </c>
      <c r="AL2482">
        <f t="shared" si="269"/>
        <v>0</v>
      </c>
      <c r="AM2482">
        <f t="shared" si="270"/>
        <v>132.75</v>
      </c>
      <c r="AN2482">
        <f t="shared" si="271"/>
        <v>0</v>
      </c>
      <c r="AO2482">
        <f t="shared" si="272"/>
        <v>0</v>
      </c>
      <c r="AP2482" t="s">
        <v>50</v>
      </c>
      <c r="AQ2482">
        <v>176184</v>
      </c>
      <c r="AR2482">
        <v>0</v>
      </c>
      <c r="AS2482">
        <v>0</v>
      </c>
    </row>
    <row r="2483" spans="1:45" x14ac:dyDescent="0.2">
      <c r="A2483" t="s">
        <v>2382</v>
      </c>
      <c r="B2483" t="s">
        <v>46</v>
      </c>
      <c r="C2483" t="s">
        <v>46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K2483">
        <v>0</v>
      </c>
      <c r="L2483">
        <v>0</v>
      </c>
      <c r="M2483">
        <v>4</v>
      </c>
      <c r="N2483">
        <v>4</v>
      </c>
      <c r="O2483" t="s">
        <v>47</v>
      </c>
      <c r="P2483" t="s">
        <v>47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61</v>
      </c>
      <c r="Z2483">
        <v>61</v>
      </c>
      <c r="AA2483" t="s">
        <v>48</v>
      </c>
      <c r="AB2483" t="s">
        <v>48</v>
      </c>
      <c r="AC2483" t="s">
        <v>118</v>
      </c>
      <c r="AD2483" t="s">
        <v>64</v>
      </c>
      <c r="AE2483">
        <v>0</v>
      </c>
      <c r="AF2483">
        <v>0</v>
      </c>
      <c r="AG2483">
        <v>1</v>
      </c>
      <c r="AH2483">
        <v>1</v>
      </c>
      <c r="AI2483">
        <f t="shared" si="266"/>
        <v>61</v>
      </c>
      <c r="AJ2483">
        <f t="shared" si="267"/>
        <v>61</v>
      </c>
      <c r="AK2483">
        <f t="shared" si="268"/>
        <v>0</v>
      </c>
      <c r="AL2483">
        <f t="shared" si="269"/>
        <v>0</v>
      </c>
      <c r="AM2483">
        <f t="shared" si="270"/>
        <v>61</v>
      </c>
      <c r="AN2483">
        <f t="shared" si="271"/>
        <v>0</v>
      </c>
      <c r="AO2483">
        <f t="shared" si="272"/>
        <v>0</v>
      </c>
      <c r="AP2483" t="s">
        <v>50</v>
      </c>
      <c r="AQ2483">
        <v>175841</v>
      </c>
      <c r="AR2483">
        <v>0</v>
      </c>
      <c r="AS2483">
        <v>0</v>
      </c>
    </row>
    <row r="2484" spans="1:45" x14ac:dyDescent="0.2">
      <c r="A2484" t="s">
        <v>2383</v>
      </c>
      <c r="B2484" t="s">
        <v>46</v>
      </c>
      <c r="C2484" t="s">
        <v>46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K2484">
        <v>0</v>
      </c>
      <c r="L2484">
        <v>0</v>
      </c>
      <c r="M2484">
        <v>3</v>
      </c>
      <c r="N2484">
        <v>3</v>
      </c>
      <c r="O2484" t="s">
        <v>47</v>
      </c>
      <c r="P2484" t="s">
        <v>47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147</v>
      </c>
      <c r="Z2484">
        <v>147</v>
      </c>
      <c r="AA2484" t="s">
        <v>48</v>
      </c>
      <c r="AB2484" t="s">
        <v>48</v>
      </c>
      <c r="AC2484" t="s">
        <v>118</v>
      </c>
      <c r="AD2484" t="s">
        <v>59</v>
      </c>
      <c r="AE2484">
        <v>0</v>
      </c>
      <c r="AF2484">
        <v>0</v>
      </c>
      <c r="AG2484">
        <v>3</v>
      </c>
      <c r="AH2484">
        <v>3</v>
      </c>
      <c r="AI2484">
        <f t="shared" si="266"/>
        <v>147</v>
      </c>
      <c r="AJ2484">
        <f t="shared" si="267"/>
        <v>147</v>
      </c>
      <c r="AK2484">
        <f t="shared" si="268"/>
        <v>0</v>
      </c>
      <c r="AL2484">
        <f t="shared" si="269"/>
        <v>0</v>
      </c>
      <c r="AM2484">
        <f t="shared" si="270"/>
        <v>147</v>
      </c>
      <c r="AN2484">
        <f t="shared" si="271"/>
        <v>0</v>
      </c>
      <c r="AO2484">
        <f t="shared" si="272"/>
        <v>0</v>
      </c>
      <c r="AP2484" t="s">
        <v>50</v>
      </c>
      <c r="AQ2484">
        <v>178674</v>
      </c>
      <c r="AR2484">
        <v>0</v>
      </c>
      <c r="AS2484">
        <v>0</v>
      </c>
    </row>
    <row r="2485" spans="1:45" x14ac:dyDescent="0.2">
      <c r="A2485" t="s">
        <v>2384</v>
      </c>
      <c r="B2485" t="s">
        <v>46</v>
      </c>
      <c r="C2485" t="s">
        <v>46</v>
      </c>
      <c r="D2485">
        <v>0</v>
      </c>
      <c r="E2485">
        <v>0</v>
      </c>
      <c r="F2485">
        <v>0</v>
      </c>
      <c r="G2485">
        <v>0</v>
      </c>
      <c r="H2485">
        <v>-4</v>
      </c>
      <c r="I2485">
        <v>-4</v>
      </c>
      <c r="K2485">
        <v>-36</v>
      </c>
      <c r="L2485">
        <v>-36</v>
      </c>
      <c r="M2485">
        <v>2</v>
      </c>
      <c r="N2485">
        <v>2</v>
      </c>
      <c r="O2485" t="s">
        <v>47</v>
      </c>
      <c r="P2485" t="s">
        <v>47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40</v>
      </c>
      <c r="Z2485">
        <v>40</v>
      </c>
      <c r="AA2485" t="s">
        <v>58</v>
      </c>
      <c r="AB2485" t="s">
        <v>58</v>
      </c>
      <c r="AC2485" t="s">
        <v>118</v>
      </c>
      <c r="AD2485" t="s">
        <v>56</v>
      </c>
      <c r="AE2485">
        <v>0</v>
      </c>
      <c r="AF2485">
        <v>0</v>
      </c>
      <c r="AG2485">
        <v>1</v>
      </c>
      <c r="AH2485">
        <v>1</v>
      </c>
      <c r="AI2485">
        <f t="shared" si="266"/>
        <v>36</v>
      </c>
      <c r="AJ2485">
        <f t="shared" si="267"/>
        <v>36</v>
      </c>
      <c r="AK2485">
        <f t="shared" si="268"/>
        <v>0</v>
      </c>
      <c r="AL2485">
        <f t="shared" si="269"/>
        <v>0</v>
      </c>
      <c r="AM2485">
        <f t="shared" si="270"/>
        <v>36</v>
      </c>
      <c r="AN2485">
        <f t="shared" si="271"/>
        <v>0</v>
      </c>
      <c r="AO2485">
        <f t="shared" si="272"/>
        <v>0</v>
      </c>
      <c r="AP2485" t="s">
        <v>50</v>
      </c>
      <c r="AQ2485">
        <v>178641</v>
      </c>
      <c r="AR2485">
        <v>0</v>
      </c>
      <c r="AS2485">
        <v>0</v>
      </c>
    </row>
    <row r="2486" spans="1:45" x14ac:dyDescent="0.2">
      <c r="A2486" t="s">
        <v>2385</v>
      </c>
      <c r="B2486" t="s">
        <v>46</v>
      </c>
      <c r="C2486" t="s">
        <v>46</v>
      </c>
      <c r="D2486">
        <v>0</v>
      </c>
      <c r="E2486">
        <v>0</v>
      </c>
      <c r="F2486">
        <v>0</v>
      </c>
      <c r="G2486">
        <v>0</v>
      </c>
      <c r="H2486">
        <v>-55</v>
      </c>
      <c r="I2486">
        <v>-55</v>
      </c>
      <c r="K2486">
        <v>-165</v>
      </c>
      <c r="L2486">
        <v>-165</v>
      </c>
      <c r="M2486">
        <v>4</v>
      </c>
      <c r="N2486">
        <v>4</v>
      </c>
      <c r="O2486" t="s">
        <v>47</v>
      </c>
      <c r="P2486" t="s">
        <v>47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545</v>
      </c>
      <c r="Z2486">
        <v>545</v>
      </c>
      <c r="AA2486" t="s">
        <v>58</v>
      </c>
      <c r="AB2486" t="s">
        <v>58</v>
      </c>
      <c r="AC2486" t="s">
        <v>66</v>
      </c>
      <c r="AD2486" t="s">
        <v>66</v>
      </c>
      <c r="AE2486">
        <v>0</v>
      </c>
      <c r="AF2486">
        <v>0</v>
      </c>
      <c r="AG2486">
        <v>4</v>
      </c>
      <c r="AH2486">
        <v>4</v>
      </c>
      <c r="AI2486">
        <f t="shared" si="266"/>
        <v>490</v>
      </c>
      <c r="AJ2486">
        <f t="shared" si="267"/>
        <v>490</v>
      </c>
      <c r="AK2486">
        <f t="shared" si="268"/>
        <v>0</v>
      </c>
      <c r="AL2486">
        <f t="shared" si="269"/>
        <v>0</v>
      </c>
      <c r="AM2486">
        <f t="shared" si="270"/>
        <v>490</v>
      </c>
      <c r="AN2486">
        <f t="shared" si="271"/>
        <v>0</v>
      </c>
      <c r="AO2486">
        <f t="shared" si="272"/>
        <v>0</v>
      </c>
      <c r="AP2486" t="s">
        <v>50</v>
      </c>
      <c r="AQ2486">
        <v>176960</v>
      </c>
      <c r="AR2486">
        <v>0</v>
      </c>
      <c r="AS2486">
        <v>0</v>
      </c>
    </row>
    <row r="2487" spans="1:45" x14ac:dyDescent="0.2">
      <c r="A2487" t="s">
        <v>2386</v>
      </c>
      <c r="B2487" t="s">
        <v>46</v>
      </c>
      <c r="C2487" t="s">
        <v>46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K2487">
        <v>0</v>
      </c>
      <c r="L2487">
        <v>0</v>
      </c>
      <c r="M2487">
        <v>1</v>
      </c>
      <c r="N2487">
        <v>1</v>
      </c>
      <c r="O2487" t="s">
        <v>47</v>
      </c>
      <c r="P2487" t="s">
        <v>47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56</v>
      </c>
      <c r="Z2487">
        <v>56</v>
      </c>
      <c r="AA2487" t="s">
        <v>48</v>
      </c>
      <c r="AB2487" t="s">
        <v>48</v>
      </c>
      <c r="AC2487" t="s">
        <v>53</v>
      </c>
      <c r="AD2487" t="s">
        <v>53</v>
      </c>
      <c r="AE2487">
        <v>0</v>
      </c>
      <c r="AF2487">
        <v>0</v>
      </c>
      <c r="AG2487">
        <v>2</v>
      </c>
      <c r="AH2487">
        <v>2</v>
      </c>
      <c r="AI2487">
        <f t="shared" si="266"/>
        <v>56</v>
      </c>
      <c r="AJ2487">
        <f t="shared" si="267"/>
        <v>56</v>
      </c>
      <c r="AK2487">
        <f t="shared" si="268"/>
        <v>0</v>
      </c>
      <c r="AL2487">
        <f t="shared" si="269"/>
        <v>0</v>
      </c>
      <c r="AM2487">
        <f t="shared" si="270"/>
        <v>56</v>
      </c>
      <c r="AN2487">
        <f t="shared" si="271"/>
        <v>0</v>
      </c>
      <c r="AO2487">
        <f t="shared" si="272"/>
        <v>0</v>
      </c>
      <c r="AP2487" t="s">
        <v>50</v>
      </c>
      <c r="AQ2487">
        <v>180638</v>
      </c>
      <c r="AR2487">
        <v>0</v>
      </c>
      <c r="AS2487">
        <v>0</v>
      </c>
    </row>
    <row r="2488" spans="1:45" x14ac:dyDescent="0.2">
      <c r="A2488" t="s">
        <v>2387</v>
      </c>
      <c r="B2488" t="s">
        <v>46</v>
      </c>
      <c r="C2488" t="s">
        <v>46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K2488">
        <v>0</v>
      </c>
      <c r="L2488">
        <v>0</v>
      </c>
      <c r="M2488">
        <v>4</v>
      </c>
      <c r="N2488">
        <v>4</v>
      </c>
      <c r="O2488" t="s">
        <v>47</v>
      </c>
      <c r="P2488" t="s">
        <v>47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122</v>
      </c>
      <c r="Z2488">
        <v>122</v>
      </c>
      <c r="AA2488" t="s">
        <v>48</v>
      </c>
      <c r="AB2488" t="s">
        <v>48</v>
      </c>
      <c r="AC2488" t="s">
        <v>118</v>
      </c>
      <c r="AD2488" t="s">
        <v>64</v>
      </c>
      <c r="AE2488">
        <v>0</v>
      </c>
      <c r="AF2488">
        <v>0</v>
      </c>
      <c r="AG2488">
        <v>2</v>
      </c>
      <c r="AH2488">
        <v>2</v>
      </c>
      <c r="AI2488">
        <f t="shared" si="266"/>
        <v>122</v>
      </c>
      <c r="AJ2488">
        <f t="shared" si="267"/>
        <v>122</v>
      </c>
      <c r="AK2488">
        <f t="shared" si="268"/>
        <v>0</v>
      </c>
      <c r="AL2488">
        <f t="shared" si="269"/>
        <v>0</v>
      </c>
      <c r="AM2488">
        <f t="shared" si="270"/>
        <v>122</v>
      </c>
      <c r="AN2488">
        <f t="shared" si="271"/>
        <v>0</v>
      </c>
      <c r="AO2488">
        <f t="shared" si="272"/>
        <v>0</v>
      </c>
      <c r="AP2488" t="s">
        <v>50</v>
      </c>
      <c r="AQ2488">
        <v>180663</v>
      </c>
      <c r="AR2488">
        <v>0</v>
      </c>
      <c r="AS2488">
        <v>0</v>
      </c>
    </row>
    <row r="2489" spans="1:45" x14ac:dyDescent="0.2">
      <c r="A2489" t="s">
        <v>2388</v>
      </c>
      <c r="B2489" t="s">
        <v>46</v>
      </c>
      <c r="C2489" t="s">
        <v>46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K2489">
        <v>0</v>
      </c>
      <c r="L2489">
        <v>0</v>
      </c>
      <c r="M2489">
        <v>5</v>
      </c>
      <c r="N2489">
        <v>5</v>
      </c>
      <c r="O2489" t="s">
        <v>47</v>
      </c>
      <c r="P2489" t="s">
        <v>47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256</v>
      </c>
      <c r="Z2489">
        <v>232</v>
      </c>
      <c r="AA2489" t="s">
        <v>48</v>
      </c>
      <c r="AB2489" t="s">
        <v>48</v>
      </c>
      <c r="AC2489" t="s">
        <v>49</v>
      </c>
      <c r="AD2489" t="s">
        <v>49</v>
      </c>
      <c r="AE2489">
        <v>0</v>
      </c>
      <c r="AF2489">
        <v>0</v>
      </c>
      <c r="AG2489">
        <v>4</v>
      </c>
      <c r="AH2489">
        <v>4</v>
      </c>
      <c r="AI2489">
        <f t="shared" si="266"/>
        <v>256</v>
      </c>
      <c r="AJ2489">
        <f t="shared" si="267"/>
        <v>232</v>
      </c>
      <c r="AK2489">
        <f t="shared" si="268"/>
        <v>0</v>
      </c>
      <c r="AL2489">
        <f t="shared" si="269"/>
        <v>0</v>
      </c>
      <c r="AM2489">
        <f t="shared" si="270"/>
        <v>0</v>
      </c>
      <c r="AN2489">
        <f t="shared" si="271"/>
        <v>0</v>
      </c>
      <c r="AO2489">
        <f t="shared" si="272"/>
        <v>24</v>
      </c>
      <c r="AP2489" t="s">
        <v>73</v>
      </c>
      <c r="AQ2489">
        <v>180664</v>
      </c>
      <c r="AR2489">
        <v>0</v>
      </c>
      <c r="AS2489">
        <v>0</v>
      </c>
    </row>
    <row r="2490" spans="1:45" x14ac:dyDescent="0.2">
      <c r="A2490" t="s">
        <v>2389</v>
      </c>
      <c r="B2490" t="s">
        <v>46</v>
      </c>
      <c r="C2490" t="s">
        <v>46</v>
      </c>
      <c r="D2490">
        <v>0</v>
      </c>
      <c r="E2490">
        <v>0</v>
      </c>
      <c r="F2490">
        <v>0</v>
      </c>
      <c r="G2490">
        <v>0</v>
      </c>
      <c r="H2490">
        <v>-40.5</v>
      </c>
      <c r="I2490">
        <v>-40.5</v>
      </c>
      <c r="K2490">
        <v>-121.5</v>
      </c>
      <c r="L2490">
        <v>-121.5</v>
      </c>
      <c r="M2490">
        <v>5</v>
      </c>
      <c r="N2490">
        <v>5</v>
      </c>
      <c r="O2490" t="s">
        <v>47</v>
      </c>
      <c r="P2490" t="s">
        <v>47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162</v>
      </c>
      <c r="Z2490">
        <v>162</v>
      </c>
      <c r="AA2490" t="s">
        <v>58</v>
      </c>
      <c r="AB2490" t="s">
        <v>58</v>
      </c>
      <c r="AC2490" t="s">
        <v>118</v>
      </c>
      <c r="AD2490" t="s">
        <v>59</v>
      </c>
      <c r="AE2490">
        <v>0</v>
      </c>
      <c r="AF2490">
        <v>0</v>
      </c>
      <c r="AG2490">
        <v>3</v>
      </c>
      <c r="AH2490">
        <v>3</v>
      </c>
      <c r="AI2490">
        <f t="shared" si="266"/>
        <v>121.5</v>
      </c>
      <c r="AJ2490">
        <f t="shared" si="267"/>
        <v>121.5</v>
      </c>
      <c r="AK2490">
        <f t="shared" si="268"/>
        <v>0</v>
      </c>
      <c r="AL2490">
        <f t="shared" si="269"/>
        <v>0</v>
      </c>
      <c r="AM2490">
        <f t="shared" si="270"/>
        <v>121.5</v>
      </c>
      <c r="AN2490">
        <f t="shared" si="271"/>
        <v>0</v>
      </c>
      <c r="AO2490">
        <f t="shared" si="272"/>
        <v>0</v>
      </c>
      <c r="AP2490" t="s">
        <v>73</v>
      </c>
      <c r="AQ2490">
        <v>180644</v>
      </c>
      <c r="AR2490">
        <v>0</v>
      </c>
      <c r="AS2490">
        <v>0</v>
      </c>
    </row>
    <row r="2491" spans="1:45" x14ac:dyDescent="0.2">
      <c r="A2491" t="s">
        <v>4011</v>
      </c>
      <c r="B2491" t="s">
        <v>46</v>
      </c>
      <c r="C2491" t="s">
        <v>46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K2491">
        <v>0</v>
      </c>
      <c r="L2491">
        <v>0</v>
      </c>
      <c r="M2491">
        <v>5</v>
      </c>
      <c r="N2491">
        <v>5</v>
      </c>
      <c r="O2491" t="s">
        <v>47</v>
      </c>
      <c r="P2491" t="s">
        <v>47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1210</v>
      </c>
      <c r="Z2491">
        <v>1014</v>
      </c>
      <c r="AA2491" t="s">
        <v>48</v>
      </c>
      <c r="AB2491" t="s">
        <v>48</v>
      </c>
      <c r="AC2491" t="s">
        <v>53</v>
      </c>
      <c r="AD2491" t="s">
        <v>53</v>
      </c>
      <c r="AE2491">
        <v>0</v>
      </c>
      <c r="AF2491">
        <v>0</v>
      </c>
      <c r="AG2491">
        <v>18</v>
      </c>
      <c r="AH2491">
        <v>14</v>
      </c>
      <c r="AI2491">
        <f t="shared" si="266"/>
        <v>1210</v>
      </c>
      <c r="AJ2491">
        <f t="shared" si="267"/>
        <v>1014</v>
      </c>
      <c r="AK2491">
        <f t="shared" si="268"/>
        <v>0</v>
      </c>
      <c r="AL2491">
        <f t="shared" si="269"/>
        <v>0</v>
      </c>
      <c r="AM2491">
        <f t="shared" si="270"/>
        <v>0</v>
      </c>
      <c r="AN2491">
        <f t="shared" si="271"/>
        <v>0</v>
      </c>
      <c r="AO2491">
        <f t="shared" si="272"/>
        <v>196</v>
      </c>
      <c r="AP2491" t="s">
        <v>50</v>
      </c>
      <c r="AQ2491">
        <v>183491</v>
      </c>
      <c r="AR2491">
        <v>0</v>
      </c>
      <c r="AS2491">
        <v>0</v>
      </c>
    </row>
    <row r="2492" spans="1:45" x14ac:dyDescent="0.2">
      <c r="A2492" t="s">
        <v>2390</v>
      </c>
      <c r="B2492" t="s">
        <v>46</v>
      </c>
      <c r="C2492" t="s">
        <v>46</v>
      </c>
      <c r="D2492">
        <v>0</v>
      </c>
      <c r="E2492">
        <v>0</v>
      </c>
      <c r="F2492">
        <v>0</v>
      </c>
      <c r="G2492">
        <v>0</v>
      </c>
      <c r="H2492">
        <v>-9</v>
      </c>
      <c r="I2492">
        <v>-9</v>
      </c>
      <c r="K2492">
        <v>-64</v>
      </c>
      <c r="L2492">
        <v>-64</v>
      </c>
      <c r="M2492">
        <v>5</v>
      </c>
      <c r="N2492">
        <v>5</v>
      </c>
      <c r="O2492" t="s">
        <v>47</v>
      </c>
      <c r="P2492" t="s">
        <v>47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73</v>
      </c>
      <c r="Z2492">
        <v>73</v>
      </c>
      <c r="AA2492" t="s">
        <v>58</v>
      </c>
      <c r="AB2492" t="s">
        <v>58</v>
      </c>
      <c r="AC2492" t="s">
        <v>118</v>
      </c>
      <c r="AD2492" t="s">
        <v>64</v>
      </c>
      <c r="AE2492">
        <v>0</v>
      </c>
      <c r="AF2492">
        <v>0</v>
      </c>
      <c r="AG2492">
        <v>1</v>
      </c>
      <c r="AH2492">
        <v>1</v>
      </c>
      <c r="AI2492">
        <f t="shared" si="266"/>
        <v>64</v>
      </c>
      <c r="AJ2492">
        <f t="shared" si="267"/>
        <v>64</v>
      </c>
      <c r="AK2492">
        <f t="shared" si="268"/>
        <v>0</v>
      </c>
      <c r="AL2492">
        <f t="shared" si="269"/>
        <v>0</v>
      </c>
      <c r="AM2492">
        <f t="shared" si="270"/>
        <v>64</v>
      </c>
      <c r="AN2492">
        <f t="shared" si="271"/>
        <v>0</v>
      </c>
      <c r="AO2492">
        <f t="shared" si="272"/>
        <v>0</v>
      </c>
      <c r="AP2492" t="s">
        <v>50</v>
      </c>
      <c r="AQ2492">
        <v>187239</v>
      </c>
      <c r="AR2492">
        <v>0</v>
      </c>
      <c r="AS2492">
        <v>0</v>
      </c>
    </row>
    <row r="2493" spans="1:45" x14ac:dyDescent="0.2">
      <c r="A2493" t="s">
        <v>2391</v>
      </c>
      <c r="B2493" t="s">
        <v>46</v>
      </c>
      <c r="C2493" t="s">
        <v>46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K2493">
        <v>0</v>
      </c>
      <c r="L2493">
        <v>0</v>
      </c>
      <c r="M2493">
        <v>1</v>
      </c>
      <c r="N2493">
        <v>1</v>
      </c>
      <c r="O2493" t="s">
        <v>47</v>
      </c>
      <c r="P2493" t="s">
        <v>47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28</v>
      </c>
      <c r="Z2493">
        <v>28</v>
      </c>
      <c r="AA2493" t="s">
        <v>48</v>
      </c>
      <c r="AB2493" t="s">
        <v>48</v>
      </c>
      <c r="AC2493" t="s">
        <v>53</v>
      </c>
      <c r="AD2493" t="s">
        <v>53</v>
      </c>
      <c r="AE2493">
        <v>0</v>
      </c>
      <c r="AF2493">
        <v>0</v>
      </c>
      <c r="AG2493">
        <v>1</v>
      </c>
      <c r="AH2493">
        <v>1</v>
      </c>
      <c r="AI2493">
        <f t="shared" si="266"/>
        <v>28</v>
      </c>
      <c r="AJ2493">
        <f t="shared" si="267"/>
        <v>28</v>
      </c>
      <c r="AK2493">
        <f t="shared" si="268"/>
        <v>0</v>
      </c>
      <c r="AL2493">
        <f t="shared" si="269"/>
        <v>0</v>
      </c>
      <c r="AM2493">
        <f t="shared" si="270"/>
        <v>28</v>
      </c>
      <c r="AN2493">
        <f t="shared" si="271"/>
        <v>0</v>
      </c>
      <c r="AO2493">
        <f t="shared" si="272"/>
        <v>0</v>
      </c>
      <c r="AP2493" t="s">
        <v>50</v>
      </c>
      <c r="AQ2493">
        <v>187199</v>
      </c>
      <c r="AR2493">
        <v>0</v>
      </c>
      <c r="AS2493">
        <v>0</v>
      </c>
    </row>
    <row r="2494" spans="1:45" x14ac:dyDescent="0.2">
      <c r="A2494" t="s">
        <v>2392</v>
      </c>
      <c r="B2494" t="s">
        <v>46</v>
      </c>
      <c r="C2494" t="s">
        <v>46</v>
      </c>
      <c r="D2494">
        <v>0</v>
      </c>
      <c r="E2494">
        <v>0</v>
      </c>
      <c r="F2494">
        <v>0</v>
      </c>
      <c r="G2494">
        <v>0</v>
      </c>
      <c r="H2494">
        <v>-9</v>
      </c>
      <c r="I2494">
        <v>-9</v>
      </c>
      <c r="K2494">
        <v>-80</v>
      </c>
      <c r="L2494">
        <v>-80</v>
      </c>
      <c r="M2494">
        <v>3</v>
      </c>
      <c r="N2494">
        <v>3</v>
      </c>
      <c r="O2494" t="s">
        <v>47</v>
      </c>
      <c r="P2494" t="s">
        <v>47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89</v>
      </c>
      <c r="Z2494">
        <v>89</v>
      </c>
      <c r="AA2494" t="s">
        <v>58</v>
      </c>
      <c r="AB2494" t="s">
        <v>58</v>
      </c>
      <c r="AC2494" t="s">
        <v>118</v>
      </c>
      <c r="AD2494" t="s">
        <v>64</v>
      </c>
      <c r="AE2494">
        <v>0</v>
      </c>
      <c r="AF2494">
        <v>0</v>
      </c>
      <c r="AG2494">
        <v>2</v>
      </c>
      <c r="AH2494">
        <v>2</v>
      </c>
      <c r="AI2494">
        <f t="shared" si="266"/>
        <v>80</v>
      </c>
      <c r="AJ2494">
        <f t="shared" si="267"/>
        <v>80</v>
      </c>
      <c r="AK2494">
        <f t="shared" si="268"/>
        <v>0</v>
      </c>
      <c r="AL2494">
        <f t="shared" si="269"/>
        <v>0</v>
      </c>
      <c r="AM2494">
        <f t="shared" si="270"/>
        <v>80</v>
      </c>
      <c r="AN2494">
        <f t="shared" si="271"/>
        <v>0</v>
      </c>
      <c r="AO2494">
        <f t="shared" si="272"/>
        <v>0</v>
      </c>
      <c r="AP2494" t="s">
        <v>50</v>
      </c>
      <c r="AQ2494">
        <v>190031</v>
      </c>
      <c r="AR2494">
        <v>0</v>
      </c>
      <c r="AS2494">
        <v>0</v>
      </c>
    </row>
    <row r="2495" spans="1:45" x14ac:dyDescent="0.2">
      <c r="A2495" t="s">
        <v>2393</v>
      </c>
      <c r="B2495" t="s">
        <v>46</v>
      </c>
      <c r="C2495" t="s">
        <v>46</v>
      </c>
      <c r="D2495">
        <v>0</v>
      </c>
      <c r="E2495">
        <v>0</v>
      </c>
      <c r="F2495">
        <v>0</v>
      </c>
      <c r="G2495">
        <v>0</v>
      </c>
      <c r="H2495">
        <v>-134.75</v>
      </c>
      <c r="I2495">
        <v>-147</v>
      </c>
      <c r="K2495">
        <v>-404.25</v>
      </c>
      <c r="L2495">
        <v>-441</v>
      </c>
      <c r="M2495">
        <v>3</v>
      </c>
      <c r="N2495">
        <v>3</v>
      </c>
      <c r="O2495" t="s">
        <v>47</v>
      </c>
      <c r="P2495" t="s">
        <v>47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539</v>
      </c>
      <c r="Z2495">
        <v>588</v>
      </c>
      <c r="AA2495" t="s">
        <v>58</v>
      </c>
      <c r="AB2495" t="s">
        <v>58</v>
      </c>
      <c r="AC2495" t="s">
        <v>53</v>
      </c>
      <c r="AD2495" t="s">
        <v>53</v>
      </c>
      <c r="AE2495">
        <v>0</v>
      </c>
      <c r="AF2495">
        <v>0</v>
      </c>
      <c r="AG2495">
        <v>11</v>
      </c>
      <c r="AH2495">
        <v>12</v>
      </c>
      <c r="AI2495">
        <f t="shared" si="266"/>
        <v>404.25</v>
      </c>
      <c r="AJ2495">
        <f t="shared" si="267"/>
        <v>441</v>
      </c>
      <c r="AK2495">
        <f t="shared" si="268"/>
        <v>0</v>
      </c>
      <c r="AL2495">
        <f t="shared" si="269"/>
        <v>36.75</v>
      </c>
      <c r="AM2495">
        <f t="shared" si="270"/>
        <v>0</v>
      </c>
      <c r="AN2495">
        <f t="shared" si="271"/>
        <v>0</v>
      </c>
      <c r="AO2495">
        <f t="shared" si="272"/>
        <v>0</v>
      </c>
      <c r="AP2495" t="s">
        <v>50</v>
      </c>
      <c r="AQ2495">
        <v>194273</v>
      </c>
      <c r="AR2495">
        <v>0</v>
      </c>
      <c r="AS2495">
        <v>0</v>
      </c>
    </row>
    <row r="2496" spans="1:45" x14ac:dyDescent="0.2">
      <c r="A2496" t="s">
        <v>2394</v>
      </c>
      <c r="B2496" t="s">
        <v>46</v>
      </c>
      <c r="C2496" t="s">
        <v>46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K2496">
        <v>0</v>
      </c>
      <c r="L2496">
        <v>0</v>
      </c>
      <c r="M2496">
        <v>5</v>
      </c>
      <c r="N2496">
        <v>5</v>
      </c>
      <c r="O2496" t="s">
        <v>47</v>
      </c>
      <c r="P2496" t="s">
        <v>47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674</v>
      </c>
      <c r="Z2496">
        <v>475</v>
      </c>
      <c r="AA2496" t="s">
        <v>48</v>
      </c>
      <c r="AB2496" t="s">
        <v>48</v>
      </c>
      <c r="AC2496" t="s">
        <v>66</v>
      </c>
      <c r="AD2496" t="s">
        <v>66</v>
      </c>
      <c r="AE2496">
        <v>0</v>
      </c>
      <c r="AF2496">
        <v>0</v>
      </c>
      <c r="AG2496">
        <v>19</v>
      </c>
      <c r="AH2496">
        <v>11</v>
      </c>
      <c r="AI2496">
        <f t="shared" si="266"/>
        <v>674</v>
      </c>
      <c r="AJ2496">
        <f t="shared" si="267"/>
        <v>475</v>
      </c>
      <c r="AK2496">
        <f t="shared" si="268"/>
        <v>0</v>
      </c>
      <c r="AL2496">
        <f t="shared" si="269"/>
        <v>0</v>
      </c>
      <c r="AM2496">
        <f t="shared" si="270"/>
        <v>0</v>
      </c>
      <c r="AN2496">
        <f t="shared" si="271"/>
        <v>0</v>
      </c>
      <c r="AO2496">
        <f t="shared" si="272"/>
        <v>199</v>
      </c>
      <c r="AP2496" t="s">
        <v>50</v>
      </c>
      <c r="AQ2496">
        <v>195771</v>
      </c>
      <c r="AR2496">
        <v>0</v>
      </c>
      <c r="AS2496">
        <v>0</v>
      </c>
    </row>
    <row r="2497" spans="1:45" x14ac:dyDescent="0.2">
      <c r="A2497" t="s">
        <v>2395</v>
      </c>
      <c r="B2497" t="s">
        <v>46</v>
      </c>
      <c r="C2497" t="s">
        <v>46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K2497">
        <v>0</v>
      </c>
      <c r="L2497">
        <v>0</v>
      </c>
      <c r="M2497">
        <v>3</v>
      </c>
      <c r="N2497">
        <v>3</v>
      </c>
      <c r="O2497" t="s">
        <v>47</v>
      </c>
      <c r="P2497" t="s">
        <v>47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98</v>
      </c>
      <c r="Z2497">
        <v>98</v>
      </c>
      <c r="AA2497" t="s">
        <v>48</v>
      </c>
      <c r="AB2497" t="s">
        <v>48</v>
      </c>
      <c r="AC2497" t="s">
        <v>118</v>
      </c>
      <c r="AD2497" t="s">
        <v>64</v>
      </c>
      <c r="AE2497">
        <v>0</v>
      </c>
      <c r="AF2497">
        <v>0</v>
      </c>
      <c r="AG2497">
        <v>2</v>
      </c>
      <c r="AH2497">
        <v>2</v>
      </c>
      <c r="AI2497">
        <f t="shared" si="266"/>
        <v>98</v>
      </c>
      <c r="AJ2497">
        <f t="shared" si="267"/>
        <v>98</v>
      </c>
      <c r="AK2497">
        <f t="shared" si="268"/>
        <v>0</v>
      </c>
      <c r="AL2497">
        <f t="shared" si="269"/>
        <v>0</v>
      </c>
      <c r="AM2497">
        <f t="shared" si="270"/>
        <v>98</v>
      </c>
      <c r="AN2497">
        <f t="shared" si="271"/>
        <v>0</v>
      </c>
      <c r="AO2497">
        <f t="shared" si="272"/>
        <v>0</v>
      </c>
      <c r="AP2497" t="s">
        <v>50</v>
      </c>
      <c r="AQ2497">
        <v>195429</v>
      </c>
      <c r="AR2497">
        <v>0</v>
      </c>
      <c r="AS2497">
        <v>0</v>
      </c>
    </row>
    <row r="2498" spans="1:45" x14ac:dyDescent="0.2">
      <c r="A2498" t="s">
        <v>2396</v>
      </c>
      <c r="B2498" t="s">
        <v>120</v>
      </c>
      <c r="C2498" t="s">
        <v>46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K2498">
        <v>0</v>
      </c>
      <c r="L2498">
        <v>0</v>
      </c>
      <c r="M2498">
        <v>3</v>
      </c>
      <c r="N2498">
        <v>3</v>
      </c>
      <c r="O2498" t="s">
        <v>47</v>
      </c>
      <c r="P2498" t="s">
        <v>47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98</v>
      </c>
      <c r="Z2498">
        <v>98</v>
      </c>
      <c r="AA2498" t="s">
        <v>48</v>
      </c>
      <c r="AB2498" t="s">
        <v>48</v>
      </c>
      <c r="AC2498" t="s">
        <v>118</v>
      </c>
      <c r="AD2498" t="s">
        <v>59</v>
      </c>
      <c r="AE2498">
        <v>0</v>
      </c>
      <c r="AF2498">
        <v>0</v>
      </c>
      <c r="AG2498">
        <v>2</v>
      </c>
      <c r="AH2498">
        <v>2</v>
      </c>
      <c r="AI2498">
        <f t="shared" ref="AI2498:AI2561" si="273">W2498+ Y2498+D2498+H2498</f>
        <v>98</v>
      </c>
      <c r="AJ2498">
        <f t="shared" ref="AJ2498:AJ2561" si="274">X2498+Z2498+E2498+I2498</f>
        <v>98</v>
      </c>
      <c r="AK2498">
        <f t="shared" ref="AK2498:AK2561" si="275">IF(AI2498=0,AJ2498,0)</f>
        <v>0</v>
      </c>
      <c r="AL2498">
        <f t="shared" ref="AL2498:AL2561" si="276">IF(AND(AI2498&gt;0,AJ2498&gt;AI2498),AJ2498-AI2498,0)</f>
        <v>0</v>
      </c>
      <c r="AM2498">
        <f t="shared" ref="AM2498:AM2561" si="277">IF(AI2498=AJ2498,AJ2498,0)</f>
        <v>98</v>
      </c>
      <c r="AN2498">
        <f t="shared" ref="AN2498:AN2561" si="278">IF(AJ2498=0,AI2498,0)</f>
        <v>0</v>
      </c>
      <c r="AO2498">
        <f t="shared" ref="AO2498:AO2561" si="279">IF(AND(AJ2498&gt;0,AJ2498&lt;AI2498),AI2498-AJ2498,0)</f>
        <v>0</v>
      </c>
      <c r="AP2498" t="s">
        <v>50</v>
      </c>
      <c r="AQ2498">
        <v>198749</v>
      </c>
      <c r="AR2498">
        <v>0</v>
      </c>
      <c r="AS2498">
        <v>0</v>
      </c>
    </row>
    <row r="2499" spans="1:45" x14ac:dyDescent="0.2">
      <c r="A2499" t="s">
        <v>2397</v>
      </c>
      <c r="B2499" t="s">
        <v>120</v>
      </c>
      <c r="C2499" t="s">
        <v>46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K2499">
        <v>0</v>
      </c>
      <c r="L2499">
        <v>0</v>
      </c>
      <c r="M2499">
        <v>4</v>
      </c>
      <c r="N2499">
        <v>4</v>
      </c>
      <c r="O2499" t="s">
        <v>47</v>
      </c>
      <c r="P2499" t="s">
        <v>47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122</v>
      </c>
      <c r="Z2499">
        <v>122</v>
      </c>
      <c r="AA2499" t="s">
        <v>48</v>
      </c>
      <c r="AB2499" t="s">
        <v>48</v>
      </c>
      <c r="AC2499" t="s">
        <v>118</v>
      </c>
      <c r="AD2499" t="s">
        <v>64</v>
      </c>
      <c r="AE2499">
        <v>0</v>
      </c>
      <c r="AF2499">
        <v>0</v>
      </c>
      <c r="AG2499">
        <v>2</v>
      </c>
      <c r="AH2499">
        <v>2</v>
      </c>
      <c r="AI2499">
        <f t="shared" si="273"/>
        <v>122</v>
      </c>
      <c r="AJ2499">
        <f t="shared" si="274"/>
        <v>122</v>
      </c>
      <c r="AK2499">
        <f t="shared" si="275"/>
        <v>0</v>
      </c>
      <c r="AL2499">
        <f t="shared" si="276"/>
        <v>0</v>
      </c>
      <c r="AM2499">
        <f t="shared" si="277"/>
        <v>122</v>
      </c>
      <c r="AN2499">
        <f t="shared" si="278"/>
        <v>0</v>
      </c>
      <c r="AO2499">
        <f t="shared" si="279"/>
        <v>0</v>
      </c>
      <c r="AP2499" t="s">
        <v>50</v>
      </c>
      <c r="AQ2499">
        <v>198774</v>
      </c>
      <c r="AR2499">
        <v>0</v>
      </c>
      <c r="AS2499">
        <v>0</v>
      </c>
    </row>
    <row r="2500" spans="1:45" x14ac:dyDescent="0.2">
      <c r="A2500" t="s">
        <v>2398</v>
      </c>
      <c r="B2500" t="s">
        <v>120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K2500">
        <v>0</v>
      </c>
      <c r="L2500">
        <v>0</v>
      </c>
      <c r="M2500">
        <v>3</v>
      </c>
      <c r="N2500">
        <v>0</v>
      </c>
      <c r="O2500" t="s">
        <v>47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126</v>
      </c>
      <c r="Z2500">
        <v>0</v>
      </c>
      <c r="AA2500" t="s">
        <v>48</v>
      </c>
      <c r="AC2500" t="s">
        <v>118</v>
      </c>
      <c r="AE2500">
        <v>0</v>
      </c>
      <c r="AF2500">
        <v>0</v>
      </c>
      <c r="AG2500">
        <v>3</v>
      </c>
      <c r="AH2500">
        <v>0</v>
      </c>
      <c r="AI2500">
        <f t="shared" si="273"/>
        <v>126</v>
      </c>
      <c r="AJ2500">
        <f t="shared" si="274"/>
        <v>0</v>
      </c>
      <c r="AK2500">
        <f t="shared" si="275"/>
        <v>0</v>
      </c>
      <c r="AL2500">
        <f t="shared" si="276"/>
        <v>0</v>
      </c>
      <c r="AM2500">
        <f t="shared" si="277"/>
        <v>0</v>
      </c>
      <c r="AN2500">
        <f t="shared" si="278"/>
        <v>126</v>
      </c>
      <c r="AO2500">
        <f t="shared" si="279"/>
        <v>0</v>
      </c>
      <c r="AP2500" t="s">
        <v>50</v>
      </c>
      <c r="AQ2500">
        <v>198762</v>
      </c>
      <c r="AR2500">
        <v>0</v>
      </c>
      <c r="AS2500">
        <v>0</v>
      </c>
    </row>
    <row r="2501" spans="1:45" x14ac:dyDescent="0.2">
      <c r="A2501" t="s">
        <v>2399</v>
      </c>
      <c r="B2501" t="s">
        <v>120</v>
      </c>
      <c r="C2501" t="s">
        <v>46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K2501">
        <v>0</v>
      </c>
      <c r="L2501">
        <v>0</v>
      </c>
      <c r="M2501">
        <v>4</v>
      </c>
      <c r="N2501">
        <v>4</v>
      </c>
      <c r="O2501" t="s">
        <v>47</v>
      </c>
      <c r="P2501" t="s">
        <v>47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305</v>
      </c>
      <c r="Z2501">
        <v>244</v>
      </c>
      <c r="AA2501" t="s">
        <v>48</v>
      </c>
      <c r="AB2501" t="s">
        <v>48</v>
      </c>
      <c r="AC2501" t="s">
        <v>113</v>
      </c>
      <c r="AD2501" t="s">
        <v>113</v>
      </c>
      <c r="AE2501">
        <v>0</v>
      </c>
      <c r="AF2501">
        <v>0</v>
      </c>
      <c r="AG2501">
        <v>5</v>
      </c>
      <c r="AH2501">
        <v>4</v>
      </c>
      <c r="AI2501">
        <f t="shared" si="273"/>
        <v>305</v>
      </c>
      <c r="AJ2501">
        <f t="shared" si="274"/>
        <v>244</v>
      </c>
      <c r="AK2501">
        <f t="shared" si="275"/>
        <v>0</v>
      </c>
      <c r="AL2501">
        <f t="shared" si="276"/>
        <v>0</v>
      </c>
      <c r="AM2501">
        <f t="shared" si="277"/>
        <v>0</v>
      </c>
      <c r="AN2501">
        <f t="shared" si="278"/>
        <v>0</v>
      </c>
      <c r="AO2501">
        <f t="shared" si="279"/>
        <v>61</v>
      </c>
      <c r="AP2501" t="s">
        <v>50</v>
      </c>
      <c r="AQ2501">
        <v>197405</v>
      </c>
      <c r="AR2501">
        <v>0</v>
      </c>
      <c r="AS2501">
        <v>0</v>
      </c>
    </row>
    <row r="2502" spans="1:45" x14ac:dyDescent="0.2">
      <c r="A2502" t="s">
        <v>2400</v>
      </c>
      <c r="B2502" t="s">
        <v>46</v>
      </c>
      <c r="C2502" t="s">
        <v>46</v>
      </c>
      <c r="D2502">
        <v>0</v>
      </c>
      <c r="E2502">
        <v>0</v>
      </c>
      <c r="F2502">
        <v>0</v>
      </c>
      <c r="G2502">
        <v>0</v>
      </c>
      <c r="H2502">
        <v>-24</v>
      </c>
      <c r="I2502">
        <v>-24</v>
      </c>
      <c r="K2502">
        <v>2376</v>
      </c>
      <c r="L2502">
        <v>-216</v>
      </c>
      <c r="M2502">
        <v>1</v>
      </c>
      <c r="N2502">
        <v>1</v>
      </c>
      <c r="O2502" t="s">
        <v>52</v>
      </c>
      <c r="P2502" t="s">
        <v>52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240</v>
      </c>
      <c r="X2502">
        <v>240</v>
      </c>
      <c r="Y2502">
        <v>0</v>
      </c>
      <c r="Z2502">
        <v>0</v>
      </c>
      <c r="AA2502" t="s">
        <v>58</v>
      </c>
      <c r="AB2502" t="s">
        <v>58</v>
      </c>
      <c r="AC2502" t="s">
        <v>49</v>
      </c>
      <c r="AD2502" t="s">
        <v>49</v>
      </c>
      <c r="AE2502">
        <v>0</v>
      </c>
      <c r="AF2502">
        <v>0</v>
      </c>
      <c r="AG2502">
        <v>6</v>
      </c>
      <c r="AH2502">
        <v>6</v>
      </c>
      <c r="AI2502">
        <f t="shared" si="273"/>
        <v>216</v>
      </c>
      <c r="AJ2502">
        <f t="shared" si="274"/>
        <v>216</v>
      </c>
      <c r="AK2502">
        <f t="shared" si="275"/>
        <v>0</v>
      </c>
      <c r="AL2502">
        <f t="shared" si="276"/>
        <v>0</v>
      </c>
      <c r="AM2502">
        <f t="shared" si="277"/>
        <v>216</v>
      </c>
      <c r="AN2502">
        <f t="shared" si="278"/>
        <v>0</v>
      </c>
      <c r="AO2502">
        <f t="shared" si="279"/>
        <v>0</v>
      </c>
      <c r="AP2502" t="s">
        <v>50</v>
      </c>
      <c r="AQ2502">
        <v>16560</v>
      </c>
      <c r="AR2502">
        <v>0</v>
      </c>
      <c r="AS2502">
        <v>0</v>
      </c>
    </row>
    <row r="2503" spans="1:45" x14ac:dyDescent="0.2">
      <c r="A2503" t="s">
        <v>2401</v>
      </c>
      <c r="B2503" t="s">
        <v>46</v>
      </c>
      <c r="C2503" t="s">
        <v>46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K2503">
        <v>0</v>
      </c>
      <c r="L2503">
        <v>0</v>
      </c>
      <c r="M2503">
        <v>1</v>
      </c>
      <c r="N2503">
        <v>1</v>
      </c>
      <c r="O2503" t="s">
        <v>52</v>
      </c>
      <c r="P2503" t="s">
        <v>52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240</v>
      </c>
      <c r="X2503">
        <v>240</v>
      </c>
      <c r="Y2503">
        <v>0</v>
      </c>
      <c r="Z2503">
        <v>0</v>
      </c>
      <c r="AA2503" t="s">
        <v>48</v>
      </c>
      <c r="AB2503" t="s">
        <v>48</v>
      </c>
      <c r="AC2503" t="s">
        <v>66</v>
      </c>
      <c r="AD2503" t="s">
        <v>66</v>
      </c>
      <c r="AE2503">
        <v>0</v>
      </c>
      <c r="AF2503">
        <v>0</v>
      </c>
      <c r="AG2503">
        <v>6</v>
      </c>
      <c r="AH2503">
        <v>6</v>
      </c>
      <c r="AI2503">
        <f t="shared" si="273"/>
        <v>240</v>
      </c>
      <c r="AJ2503">
        <f t="shared" si="274"/>
        <v>240</v>
      </c>
      <c r="AK2503">
        <f t="shared" si="275"/>
        <v>0</v>
      </c>
      <c r="AL2503">
        <f t="shared" si="276"/>
        <v>0</v>
      </c>
      <c r="AM2503">
        <f t="shared" si="277"/>
        <v>240</v>
      </c>
      <c r="AN2503">
        <f t="shared" si="278"/>
        <v>0</v>
      </c>
      <c r="AO2503">
        <f t="shared" si="279"/>
        <v>0</v>
      </c>
      <c r="AP2503" t="s">
        <v>50</v>
      </c>
      <c r="AQ2503">
        <v>21227</v>
      </c>
      <c r="AR2503">
        <v>0</v>
      </c>
      <c r="AS2503">
        <v>0</v>
      </c>
    </row>
    <row r="2504" spans="1:45" x14ac:dyDescent="0.2">
      <c r="A2504" t="s">
        <v>2402</v>
      </c>
      <c r="B2504" t="s">
        <v>46</v>
      </c>
      <c r="C2504" t="s">
        <v>46</v>
      </c>
      <c r="D2504">
        <v>-67</v>
      </c>
      <c r="E2504">
        <v>-67</v>
      </c>
      <c r="F2504">
        <v>0</v>
      </c>
      <c r="G2504">
        <v>0</v>
      </c>
      <c r="H2504">
        <v>0</v>
      </c>
      <c r="I2504">
        <v>0</v>
      </c>
      <c r="K2504">
        <v>0</v>
      </c>
      <c r="L2504">
        <v>0</v>
      </c>
      <c r="M2504">
        <v>5</v>
      </c>
      <c r="N2504">
        <v>5</v>
      </c>
      <c r="O2504" t="s">
        <v>47</v>
      </c>
      <c r="P2504" t="s">
        <v>47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67</v>
      </c>
      <c r="Z2504">
        <v>67</v>
      </c>
      <c r="AA2504" t="s">
        <v>48</v>
      </c>
      <c r="AB2504" t="s">
        <v>48</v>
      </c>
      <c r="AC2504" t="s">
        <v>49</v>
      </c>
      <c r="AD2504" t="s">
        <v>56</v>
      </c>
      <c r="AE2504">
        <v>0</v>
      </c>
      <c r="AF2504">
        <v>0</v>
      </c>
      <c r="AG2504">
        <v>1</v>
      </c>
      <c r="AH2504">
        <v>1</v>
      </c>
      <c r="AI2504">
        <f t="shared" si="273"/>
        <v>0</v>
      </c>
      <c r="AJ2504">
        <f t="shared" si="274"/>
        <v>0</v>
      </c>
      <c r="AK2504">
        <f t="shared" si="275"/>
        <v>0</v>
      </c>
      <c r="AL2504">
        <f t="shared" si="276"/>
        <v>0</v>
      </c>
      <c r="AM2504">
        <f t="shared" si="277"/>
        <v>0</v>
      </c>
      <c r="AN2504">
        <f t="shared" si="278"/>
        <v>0</v>
      </c>
      <c r="AO2504">
        <f t="shared" si="279"/>
        <v>0</v>
      </c>
      <c r="AP2504" t="s">
        <v>50</v>
      </c>
      <c r="AQ2504">
        <v>24311</v>
      </c>
      <c r="AR2504">
        <v>0</v>
      </c>
      <c r="AS2504">
        <v>0</v>
      </c>
    </row>
    <row r="2505" spans="1:45" x14ac:dyDescent="0.2">
      <c r="A2505" t="s">
        <v>2403</v>
      </c>
      <c r="B2505" t="s">
        <v>46</v>
      </c>
      <c r="C2505" t="s">
        <v>46</v>
      </c>
      <c r="D2505">
        <v>-80</v>
      </c>
      <c r="E2505">
        <v>-80</v>
      </c>
      <c r="F2505">
        <v>0</v>
      </c>
      <c r="G2505">
        <v>0</v>
      </c>
      <c r="H2505">
        <v>0</v>
      </c>
      <c r="I2505">
        <v>0</v>
      </c>
      <c r="K2505">
        <v>0</v>
      </c>
      <c r="L2505">
        <v>0</v>
      </c>
      <c r="M2505">
        <v>1</v>
      </c>
      <c r="N2505">
        <v>1</v>
      </c>
      <c r="O2505" t="s">
        <v>52</v>
      </c>
      <c r="P2505" t="s">
        <v>52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80</v>
      </c>
      <c r="X2505">
        <v>80</v>
      </c>
      <c r="Y2505">
        <v>0</v>
      </c>
      <c r="Z2505">
        <v>0</v>
      </c>
      <c r="AA2505" t="s">
        <v>48</v>
      </c>
      <c r="AB2505" t="s">
        <v>48</v>
      </c>
      <c r="AC2505" t="s">
        <v>53</v>
      </c>
      <c r="AD2505" t="s">
        <v>59</v>
      </c>
      <c r="AE2505">
        <v>0</v>
      </c>
      <c r="AF2505">
        <v>0</v>
      </c>
      <c r="AG2505">
        <v>2</v>
      </c>
      <c r="AH2505">
        <v>2</v>
      </c>
      <c r="AI2505">
        <f t="shared" si="273"/>
        <v>0</v>
      </c>
      <c r="AJ2505">
        <f t="shared" si="274"/>
        <v>0</v>
      </c>
      <c r="AK2505">
        <f t="shared" si="275"/>
        <v>0</v>
      </c>
      <c r="AL2505">
        <f t="shared" si="276"/>
        <v>0</v>
      </c>
      <c r="AM2505">
        <f t="shared" si="277"/>
        <v>0</v>
      </c>
      <c r="AN2505">
        <f t="shared" si="278"/>
        <v>0</v>
      </c>
      <c r="AO2505">
        <f t="shared" si="279"/>
        <v>0</v>
      </c>
      <c r="AP2505" t="s">
        <v>50</v>
      </c>
      <c r="AQ2505">
        <v>24338</v>
      </c>
      <c r="AR2505">
        <v>0</v>
      </c>
      <c r="AS2505">
        <v>0</v>
      </c>
    </row>
    <row r="2506" spans="1:45" x14ac:dyDescent="0.2">
      <c r="A2506" t="s">
        <v>2404</v>
      </c>
      <c r="B2506" t="s">
        <v>46</v>
      </c>
      <c r="C2506" t="s">
        <v>46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K2506">
        <v>0</v>
      </c>
      <c r="L2506">
        <v>0</v>
      </c>
      <c r="M2506">
        <v>1</v>
      </c>
      <c r="N2506">
        <v>1</v>
      </c>
      <c r="O2506" t="s">
        <v>52</v>
      </c>
      <c r="P2506" t="s">
        <v>52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40</v>
      </c>
      <c r="X2506">
        <v>40</v>
      </c>
      <c r="Y2506">
        <v>0</v>
      </c>
      <c r="Z2506">
        <v>0</v>
      </c>
      <c r="AA2506" t="s">
        <v>48</v>
      </c>
      <c r="AB2506" t="s">
        <v>48</v>
      </c>
      <c r="AC2506" t="s">
        <v>64</v>
      </c>
      <c r="AD2506" t="s">
        <v>64</v>
      </c>
      <c r="AE2506">
        <v>0</v>
      </c>
      <c r="AF2506">
        <v>0</v>
      </c>
      <c r="AG2506">
        <v>1</v>
      </c>
      <c r="AH2506">
        <v>1</v>
      </c>
      <c r="AI2506">
        <f t="shared" si="273"/>
        <v>40</v>
      </c>
      <c r="AJ2506">
        <f t="shared" si="274"/>
        <v>40</v>
      </c>
      <c r="AK2506">
        <f t="shared" si="275"/>
        <v>0</v>
      </c>
      <c r="AL2506">
        <f t="shared" si="276"/>
        <v>0</v>
      </c>
      <c r="AM2506">
        <f t="shared" si="277"/>
        <v>40</v>
      </c>
      <c r="AN2506">
        <f t="shared" si="278"/>
        <v>0</v>
      </c>
      <c r="AO2506">
        <f t="shared" si="279"/>
        <v>0</v>
      </c>
      <c r="AP2506" t="s">
        <v>50</v>
      </c>
      <c r="AQ2506">
        <v>39007</v>
      </c>
      <c r="AR2506">
        <v>0</v>
      </c>
      <c r="AS2506">
        <v>0</v>
      </c>
    </row>
    <row r="2507" spans="1:45" x14ac:dyDescent="0.2">
      <c r="A2507" t="s">
        <v>4012</v>
      </c>
      <c r="B2507" t="s">
        <v>46</v>
      </c>
      <c r="C2507" t="s">
        <v>46</v>
      </c>
      <c r="D2507">
        <v>-35</v>
      </c>
      <c r="E2507">
        <v>-35</v>
      </c>
      <c r="F2507">
        <v>0</v>
      </c>
      <c r="G2507">
        <v>0</v>
      </c>
      <c r="H2507">
        <v>0</v>
      </c>
      <c r="I2507">
        <v>0</v>
      </c>
      <c r="K2507">
        <v>0</v>
      </c>
      <c r="L2507">
        <v>0</v>
      </c>
      <c r="M2507">
        <v>2</v>
      </c>
      <c r="N2507">
        <v>2</v>
      </c>
      <c r="O2507" t="s">
        <v>47</v>
      </c>
      <c r="P2507" t="s">
        <v>47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35</v>
      </c>
      <c r="Z2507">
        <v>35</v>
      </c>
      <c r="AA2507" t="s">
        <v>48</v>
      </c>
      <c r="AB2507" t="s">
        <v>48</v>
      </c>
      <c r="AC2507" t="s">
        <v>53</v>
      </c>
      <c r="AD2507" t="s">
        <v>53</v>
      </c>
      <c r="AE2507">
        <v>0</v>
      </c>
      <c r="AF2507">
        <v>0</v>
      </c>
      <c r="AG2507">
        <v>1</v>
      </c>
      <c r="AH2507">
        <v>1</v>
      </c>
      <c r="AI2507">
        <f t="shared" si="273"/>
        <v>0</v>
      </c>
      <c r="AJ2507">
        <f t="shared" si="274"/>
        <v>0</v>
      </c>
      <c r="AK2507">
        <f t="shared" si="275"/>
        <v>0</v>
      </c>
      <c r="AL2507">
        <f t="shared" si="276"/>
        <v>0</v>
      </c>
      <c r="AM2507">
        <f t="shared" si="277"/>
        <v>0</v>
      </c>
      <c r="AN2507">
        <f t="shared" si="278"/>
        <v>0</v>
      </c>
      <c r="AO2507">
        <f t="shared" si="279"/>
        <v>0</v>
      </c>
      <c r="AP2507" t="s">
        <v>50</v>
      </c>
      <c r="AQ2507">
        <v>34775</v>
      </c>
      <c r="AR2507">
        <v>0</v>
      </c>
      <c r="AS2507">
        <v>0</v>
      </c>
    </row>
    <row r="2508" spans="1:45" x14ac:dyDescent="0.2">
      <c r="A2508" t="s">
        <v>2405</v>
      </c>
      <c r="B2508" t="s">
        <v>46</v>
      </c>
      <c r="C2508" t="s">
        <v>46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K2508">
        <v>0</v>
      </c>
      <c r="L2508">
        <v>0</v>
      </c>
      <c r="M2508">
        <v>1</v>
      </c>
      <c r="N2508">
        <v>1</v>
      </c>
      <c r="O2508" t="s">
        <v>52</v>
      </c>
      <c r="P2508" t="s">
        <v>52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160</v>
      </c>
      <c r="X2508">
        <v>160</v>
      </c>
      <c r="Y2508">
        <v>0</v>
      </c>
      <c r="Z2508">
        <v>0</v>
      </c>
      <c r="AA2508" t="s">
        <v>48</v>
      </c>
      <c r="AB2508" t="s">
        <v>48</v>
      </c>
      <c r="AC2508" t="s">
        <v>66</v>
      </c>
      <c r="AD2508" t="s">
        <v>66</v>
      </c>
      <c r="AE2508">
        <v>0</v>
      </c>
      <c r="AF2508">
        <v>0</v>
      </c>
      <c r="AG2508">
        <v>4</v>
      </c>
      <c r="AH2508">
        <v>4</v>
      </c>
      <c r="AI2508">
        <f t="shared" si="273"/>
        <v>160</v>
      </c>
      <c r="AJ2508">
        <f t="shared" si="274"/>
        <v>160</v>
      </c>
      <c r="AK2508">
        <f t="shared" si="275"/>
        <v>0</v>
      </c>
      <c r="AL2508">
        <f t="shared" si="276"/>
        <v>0</v>
      </c>
      <c r="AM2508">
        <f t="shared" si="277"/>
        <v>160</v>
      </c>
      <c r="AN2508">
        <f t="shared" si="278"/>
        <v>0</v>
      </c>
      <c r="AO2508">
        <f t="shared" si="279"/>
        <v>0</v>
      </c>
      <c r="AP2508" t="s">
        <v>50</v>
      </c>
      <c r="AQ2508">
        <v>46059</v>
      </c>
      <c r="AR2508">
        <v>0</v>
      </c>
      <c r="AS2508">
        <v>0</v>
      </c>
    </row>
    <row r="2509" spans="1:45" x14ac:dyDescent="0.2">
      <c r="A2509" t="s">
        <v>2406</v>
      </c>
      <c r="B2509" t="s">
        <v>46</v>
      </c>
      <c r="C2509" t="s">
        <v>46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K2509">
        <v>0</v>
      </c>
      <c r="L2509">
        <v>0</v>
      </c>
      <c r="M2509">
        <v>3</v>
      </c>
      <c r="N2509">
        <v>3</v>
      </c>
      <c r="O2509" t="s">
        <v>47</v>
      </c>
      <c r="P2509" t="s">
        <v>47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90</v>
      </c>
      <c r="Z2509">
        <v>90</v>
      </c>
      <c r="AA2509" t="s">
        <v>48</v>
      </c>
      <c r="AB2509" t="s">
        <v>48</v>
      </c>
      <c r="AC2509" t="s">
        <v>56</v>
      </c>
      <c r="AD2509" t="s">
        <v>56</v>
      </c>
      <c r="AE2509">
        <v>0</v>
      </c>
      <c r="AF2509">
        <v>0</v>
      </c>
      <c r="AG2509">
        <v>2</v>
      </c>
      <c r="AH2509">
        <v>2</v>
      </c>
      <c r="AI2509">
        <f t="shared" si="273"/>
        <v>90</v>
      </c>
      <c r="AJ2509">
        <f t="shared" si="274"/>
        <v>90</v>
      </c>
      <c r="AK2509">
        <f t="shared" si="275"/>
        <v>0</v>
      </c>
      <c r="AL2509">
        <f t="shared" si="276"/>
        <v>0</v>
      </c>
      <c r="AM2509">
        <f t="shared" si="277"/>
        <v>90</v>
      </c>
      <c r="AN2509">
        <f t="shared" si="278"/>
        <v>0</v>
      </c>
      <c r="AO2509">
        <f t="shared" si="279"/>
        <v>0</v>
      </c>
      <c r="AP2509" t="s">
        <v>50</v>
      </c>
      <c r="AQ2509">
        <v>54703</v>
      </c>
      <c r="AR2509">
        <v>0</v>
      </c>
      <c r="AS2509">
        <v>0</v>
      </c>
    </row>
    <row r="2510" spans="1:45" x14ac:dyDescent="0.2">
      <c r="A2510" t="s">
        <v>2407</v>
      </c>
      <c r="B2510" t="s">
        <v>46</v>
      </c>
      <c r="C2510" t="s">
        <v>46</v>
      </c>
      <c r="D2510">
        <v>-8</v>
      </c>
      <c r="E2510">
        <v>-8</v>
      </c>
      <c r="F2510">
        <v>0</v>
      </c>
      <c r="G2510">
        <v>0</v>
      </c>
      <c r="H2510">
        <v>0</v>
      </c>
      <c r="I2510">
        <v>0</v>
      </c>
      <c r="K2510">
        <v>0</v>
      </c>
      <c r="L2510">
        <v>0</v>
      </c>
      <c r="M2510">
        <v>1</v>
      </c>
      <c r="N2510">
        <v>1</v>
      </c>
      <c r="O2510" t="s">
        <v>52</v>
      </c>
      <c r="P2510" t="s">
        <v>52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40</v>
      </c>
      <c r="X2510">
        <v>40</v>
      </c>
      <c r="Y2510">
        <v>0</v>
      </c>
      <c r="Z2510">
        <v>0</v>
      </c>
      <c r="AA2510" t="s">
        <v>48</v>
      </c>
      <c r="AB2510" t="s">
        <v>48</v>
      </c>
      <c r="AC2510" t="s">
        <v>53</v>
      </c>
      <c r="AD2510" t="s">
        <v>53</v>
      </c>
      <c r="AE2510">
        <v>0</v>
      </c>
      <c r="AF2510">
        <v>0</v>
      </c>
      <c r="AG2510">
        <v>1</v>
      </c>
      <c r="AH2510">
        <v>1</v>
      </c>
      <c r="AI2510">
        <f t="shared" si="273"/>
        <v>32</v>
      </c>
      <c r="AJ2510">
        <f t="shared" si="274"/>
        <v>32</v>
      </c>
      <c r="AK2510">
        <f t="shared" si="275"/>
        <v>0</v>
      </c>
      <c r="AL2510">
        <f t="shared" si="276"/>
        <v>0</v>
      </c>
      <c r="AM2510">
        <f t="shared" si="277"/>
        <v>32</v>
      </c>
      <c r="AN2510">
        <f t="shared" si="278"/>
        <v>0</v>
      </c>
      <c r="AO2510">
        <f t="shared" si="279"/>
        <v>0</v>
      </c>
      <c r="AP2510" t="s">
        <v>50</v>
      </c>
      <c r="AQ2510">
        <v>57924</v>
      </c>
      <c r="AR2510">
        <v>0</v>
      </c>
      <c r="AS2510">
        <v>0</v>
      </c>
    </row>
    <row r="2511" spans="1:45" x14ac:dyDescent="0.2">
      <c r="A2511" t="s">
        <v>4013</v>
      </c>
      <c r="B2511" t="s">
        <v>46</v>
      </c>
      <c r="C2511" t="s">
        <v>46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K2511">
        <v>0</v>
      </c>
      <c r="L2511">
        <v>0</v>
      </c>
      <c r="M2511">
        <v>1</v>
      </c>
      <c r="N2511">
        <v>1</v>
      </c>
      <c r="O2511" t="s">
        <v>52</v>
      </c>
      <c r="P2511" t="s">
        <v>52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120</v>
      </c>
      <c r="X2511">
        <v>120</v>
      </c>
      <c r="Y2511">
        <v>0</v>
      </c>
      <c r="Z2511">
        <v>0</v>
      </c>
      <c r="AA2511" t="s">
        <v>48</v>
      </c>
      <c r="AB2511" t="s">
        <v>48</v>
      </c>
      <c r="AC2511" t="s">
        <v>49</v>
      </c>
      <c r="AD2511" t="s">
        <v>49</v>
      </c>
      <c r="AE2511">
        <v>0</v>
      </c>
      <c r="AF2511">
        <v>0</v>
      </c>
      <c r="AG2511">
        <v>3</v>
      </c>
      <c r="AH2511">
        <v>3</v>
      </c>
      <c r="AI2511">
        <f t="shared" si="273"/>
        <v>120</v>
      </c>
      <c r="AJ2511">
        <f t="shared" si="274"/>
        <v>120</v>
      </c>
      <c r="AK2511">
        <f t="shared" si="275"/>
        <v>0</v>
      </c>
      <c r="AL2511">
        <f t="shared" si="276"/>
        <v>0</v>
      </c>
      <c r="AM2511">
        <f t="shared" si="277"/>
        <v>120</v>
      </c>
      <c r="AN2511">
        <f t="shared" si="278"/>
        <v>0</v>
      </c>
      <c r="AO2511">
        <f t="shared" si="279"/>
        <v>0</v>
      </c>
      <c r="AP2511" t="s">
        <v>50</v>
      </c>
      <c r="AQ2511">
        <v>49453</v>
      </c>
      <c r="AR2511">
        <v>0</v>
      </c>
      <c r="AS2511">
        <v>0</v>
      </c>
    </row>
    <row r="2512" spans="1:45" x14ac:dyDescent="0.2">
      <c r="A2512" t="s">
        <v>2408</v>
      </c>
      <c r="B2512" t="s">
        <v>46</v>
      </c>
      <c r="C2512" t="s">
        <v>46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K2512">
        <v>0</v>
      </c>
      <c r="L2512">
        <v>0</v>
      </c>
      <c r="M2512">
        <v>3</v>
      </c>
      <c r="N2512">
        <v>3</v>
      </c>
      <c r="O2512" t="s">
        <v>47</v>
      </c>
      <c r="P2512" t="s">
        <v>47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208</v>
      </c>
      <c r="Z2512">
        <v>208</v>
      </c>
      <c r="AA2512" t="s">
        <v>48</v>
      </c>
      <c r="AB2512" t="s">
        <v>48</v>
      </c>
      <c r="AC2512" t="s">
        <v>66</v>
      </c>
      <c r="AD2512" t="s">
        <v>66</v>
      </c>
      <c r="AE2512">
        <v>0</v>
      </c>
      <c r="AF2512">
        <v>0</v>
      </c>
      <c r="AG2512">
        <v>4</v>
      </c>
      <c r="AH2512">
        <v>4</v>
      </c>
      <c r="AI2512">
        <f t="shared" si="273"/>
        <v>208</v>
      </c>
      <c r="AJ2512">
        <f t="shared" si="274"/>
        <v>208</v>
      </c>
      <c r="AK2512">
        <f t="shared" si="275"/>
        <v>0</v>
      </c>
      <c r="AL2512">
        <f t="shared" si="276"/>
        <v>0</v>
      </c>
      <c r="AM2512">
        <f t="shared" si="277"/>
        <v>208</v>
      </c>
      <c r="AN2512">
        <f t="shared" si="278"/>
        <v>0</v>
      </c>
      <c r="AO2512">
        <f t="shared" si="279"/>
        <v>0</v>
      </c>
      <c r="AP2512" t="s">
        <v>50</v>
      </c>
      <c r="AQ2512">
        <v>77534</v>
      </c>
      <c r="AR2512">
        <v>0</v>
      </c>
      <c r="AS2512">
        <v>0</v>
      </c>
    </row>
    <row r="2513" spans="1:45" x14ac:dyDescent="0.2">
      <c r="A2513" t="s">
        <v>2409</v>
      </c>
      <c r="B2513" t="s">
        <v>46</v>
      </c>
      <c r="C2513" t="s">
        <v>46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K2513">
        <v>0</v>
      </c>
      <c r="L2513">
        <v>0</v>
      </c>
      <c r="M2513">
        <v>4</v>
      </c>
      <c r="N2513">
        <v>4</v>
      </c>
      <c r="O2513" t="s">
        <v>47</v>
      </c>
      <c r="P2513" t="s">
        <v>47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269</v>
      </c>
      <c r="Z2513">
        <v>288</v>
      </c>
      <c r="AA2513" t="s">
        <v>48</v>
      </c>
      <c r="AB2513" t="s">
        <v>48</v>
      </c>
      <c r="AC2513" t="s">
        <v>53</v>
      </c>
      <c r="AD2513" t="s">
        <v>53</v>
      </c>
      <c r="AE2513">
        <v>0</v>
      </c>
      <c r="AF2513">
        <v>0</v>
      </c>
      <c r="AG2513">
        <v>5</v>
      </c>
      <c r="AH2513">
        <v>6</v>
      </c>
      <c r="AI2513">
        <f t="shared" si="273"/>
        <v>269</v>
      </c>
      <c r="AJ2513">
        <f t="shared" si="274"/>
        <v>288</v>
      </c>
      <c r="AK2513">
        <f t="shared" si="275"/>
        <v>0</v>
      </c>
      <c r="AL2513">
        <f t="shared" si="276"/>
        <v>19</v>
      </c>
      <c r="AM2513">
        <f t="shared" si="277"/>
        <v>0</v>
      </c>
      <c r="AN2513">
        <f t="shared" si="278"/>
        <v>0</v>
      </c>
      <c r="AO2513">
        <f t="shared" si="279"/>
        <v>0</v>
      </c>
      <c r="AP2513" t="s">
        <v>73</v>
      </c>
      <c r="AQ2513">
        <v>83333</v>
      </c>
      <c r="AR2513">
        <v>0</v>
      </c>
      <c r="AS2513">
        <v>0</v>
      </c>
    </row>
    <row r="2514" spans="1:45" x14ac:dyDescent="0.2">
      <c r="A2514" t="s">
        <v>2410</v>
      </c>
      <c r="B2514" t="s">
        <v>46</v>
      </c>
      <c r="C2514" t="s">
        <v>46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K2514">
        <v>0</v>
      </c>
      <c r="L2514">
        <v>0</v>
      </c>
      <c r="M2514">
        <v>1</v>
      </c>
      <c r="N2514">
        <v>1</v>
      </c>
      <c r="O2514" t="s">
        <v>47</v>
      </c>
      <c r="P2514" t="s">
        <v>47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28</v>
      </c>
      <c r="Z2514">
        <v>28</v>
      </c>
      <c r="AA2514" t="s">
        <v>48</v>
      </c>
      <c r="AB2514" t="s">
        <v>48</v>
      </c>
      <c r="AC2514" t="s">
        <v>64</v>
      </c>
      <c r="AD2514" t="s">
        <v>64</v>
      </c>
      <c r="AE2514">
        <v>0</v>
      </c>
      <c r="AF2514">
        <v>0</v>
      </c>
      <c r="AG2514">
        <v>1</v>
      </c>
      <c r="AH2514">
        <v>1</v>
      </c>
      <c r="AI2514">
        <f t="shared" si="273"/>
        <v>28</v>
      </c>
      <c r="AJ2514">
        <f t="shared" si="274"/>
        <v>28</v>
      </c>
      <c r="AK2514">
        <f t="shared" si="275"/>
        <v>0</v>
      </c>
      <c r="AL2514">
        <f t="shared" si="276"/>
        <v>0</v>
      </c>
      <c r="AM2514">
        <f t="shared" si="277"/>
        <v>28</v>
      </c>
      <c r="AN2514">
        <f t="shared" si="278"/>
        <v>0</v>
      </c>
      <c r="AO2514">
        <f t="shared" si="279"/>
        <v>0</v>
      </c>
      <c r="AP2514" t="s">
        <v>73</v>
      </c>
      <c r="AQ2514">
        <v>87454</v>
      </c>
      <c r="AR2514">
        <v>0</v>
      </c>
      <c r="AS2514">
        <v>0</v>
      </c>
    </row>
    <row r="2515" spans="1:45" x14ac:dyDescent="0.2">
      <c r="A2515" t="s">
        <v>2411</v>
      </c>
      <c r="B2515" t="s">
        <v>46</v>
      </c>
      <c r="C2515" t="s">
        <v>46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K2515">
        <v>0</v>
      </c>
      <c r="L2515">
        <v>0</v>
      </c>
      <c r="M2515">
        <v>1</v>
      </c>
      <c r="N2515">
        <v>1</v>
      </c>
      <c r="O2515" t="s">
        <v>47</v>
      </c>
      <c r="P2515" t="s">
        <v>47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28</v>
      </c>
      <c r="Z2515">
        <v>28</v>
      </c>
      <c r="AA2515" t="s">
        <v>48</v>
      </c>
      <c r="AB2515" t="s">
        <v>48</v>
      </c>
      <c r="AC2515" t="s">
        <v>53</v>
      </c>
      <c r="AD2515" t="s">
        <v>53</v>
      </c>
      <c r="AE2515">
        <v>0</v>
      </c>
      <c r="AF2515">
        <v>0</v>
      </c>
      <c r="AG2515">
        <v>1</v>
      </c>
      <c r="AH2515">
        <v>1</v>
      </c>
      <c r="AI2515">
        <f t="shared" si="273"/>
        <v>28</v>
      </c>
      <c r="AJ2515">
        <f t="shared" si="274"/>
        <v>28</v>
      </c>
      <c r="AK2515">
        <f t="shared" si="275"/>
        <v>0</v>
      </c>
      <c r="AL2515">
        <f t="shared" si="276"/>
        <v>0</v>
      </c>
      <c r="AM2515">
        <f t="shared" si="277"/>
        <v>28</v>
      </c>
      <c r="AN2515">
        <f t="shared" si="278"/>
        <v>0</v>
      </c>
      <c r="AO2515">
        <f t="shared" si="279"/>
        <v>0</v>
      </c>
      <c r="AP2515" t="s">
        <v>50</v>
      </c>
      <c r="AQ2515">
        <v>88903</v>
      </c>
      <c r="AR2515">
        <v>0</v>
      </c>
      <c r="AS2515">
        <v>0</v>
      </c>
    </row>
    <row r="2516" spans="1:45" x14ac:dyDescent="0.2">
      <c r="A2516" t="s">
        <v>2412</v>
      </c>
      <c r="B2516" t="s">
        <v>46</v>
      </c>
      <c r="C2516" t="s">
        <v>46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K2516">
        <v>0</v>
      </c>
      <c r="L2516">
        <v>0</v>
      </c>
      <c r="M2516">
        <v>3</v>
      </c>
      <c r="N2516">
        <v>3</v>
      </c>
      <c r="O2516" t="s">
        <v>47</v>
      </c>
      <c r="P2516" t="s">
        <v>47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49</v>
      </c>
      <c r="Z2516">
        <v>49</v>
      </c>
      <c r="AA2516" t="s">
        <v>48</v>
      </c>
      <c r="AB2516" t="s">
        <v>48</v>
      </c>
      <c r="AC2516" t="s">
        <v>64</v>
      </c>
      <c r="AD2516" t="s">
        <v>64</v>
      </c>
      <c r="AE2516">
        <v>0</v>
      </c>
      <c r="AF2516">
        <v>0</v>
      </c>
      <c r="AG2516">
        <v>1</v>
      </c>
      <c r="AH2516">
        <v>1</v>
      </c>
      <c r="AI2516">
        <f t="shared" si="273"/>
        <v>49</v>
      </c>
      <c r="AJ2516">
        <f t="shared" si="274"/>
        <v>49</v>
      </c>
      <c r="AK2516">
        <f t="shared" si="275"/>
        <v>0</v>
      </c>
      <c r="AL2516">
        <f t="shared" si="276"/>
        <v>0</v>
      </c>
      <c r="AM2516">
        <f t="shared" si="277"/>
        <v>49</v>
      </c>
      <c r="AN2516">
        <f t="shared" si="278"/>
        <v>0</v>
      </c>
      <c r="AO2516">
        <f t="shared" si="279"/>
        <v>0</v>
      </c>
      <c r="AP2516" t="s">
        <v>50</v>
      </c>
      <c r="AQ2516">
        <v>88886</v>
      </c>
      <c r="AR2516">
        <v>0</v>
      </c>
      <c r="AS2516">
        <v>0</v>
      </c>
    </row>
    <row r="2517" spans="1:45" x14ac:dyDescent="0.2">
      <c r="A2517" t="s">
        <v>4014</v>
      </c>
      <c r="B2517" t="s">
        <v>46</v>
      </c>
      <c r="C2517" t="s">
        <v>46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K2517">
        <v>0</v>
      </c>
      <c r="L2517">
        <v>0</v>
      </c>
      <c r="M2517">
        <v>1</v>
      </c>
      <c r="N2517">
        <v>1</v>
      </c>
      <c r="O2517" t="s">
        <v>52</v>
      </c>
      <c r="P2517" t="s">
        <v>52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40</v>
      </c>
      <c r="X2517">
        <v>40</v>
      </c>
      <c r="Y2517">
        <v>0</v>
      </c>
      <c r="Z2517">
        <v>0</v>
      </c>
      <c r="AA2517" t="s">
        <v>48</v>
      </c>
      <c r="AB2517" t="s">
        <v>48</v>
      </c>
      <c r="AC2517" t="s">
        <v>66</v>
      </c>
      <c r="AD2517" t="s">
        <v>66</v>
      </c>
      <c r="AE2517">
        <v>0</v>
      </c>
      <c r="AF2517">
        <v>0</v>
      </c>
      <c r="AG2517">
        <v>1</v>
      </c>
      <c r="AH2517">
        <v>1</v>
      </c>
      <c r="AI2517">
        <f t="shared" si="273"/>
        <v>40</v>
      </c>
      <c r="AJ2517">
        <f t="shared" si="274"/>
        <v>40</v>
      </c>
      <c r="AK2517">
        <f t="shared" si="275"/>
        <v>0</v>
      </c>
      <c r="AL2517">
        <f t="shared" si="276"/>
        <v>0</v>
      </c>
      <c r="AM2517">
        <f t="shared" si="277"/>
        <v>40</v>
      </c>
      <c r="AN2517">
        <f t="shared" si="278"/>
        <v>0</v>
      </c>
      <c r="AO2517">
        <f t="shared" si="279"/>
        <v>0</v>
      </c>
      <c r="AP2517" t="s">
        <v>50</v>
      </c>
      <c r="AQ2517">
        <v>32049</v>
      </c>
      <c r="AR2517">
        <v>0</v>
      </c>
      <c r="AS2517">
        <v>0</v>
      </c>
    </row>
    <row r="2518" spans="1:45" x14ac:dyDescent="0.2">
      <c r="A2518" t="s">
        <v>2413</v>
      </c>
      <c r="B2518" t="s">
        <v>46</v>
      </c>
      <c r="C2518" t="s">
        <v>46</v>
      </c>
      <c r="D2518">
        <v>-49</v>
      </c>
      <c r="E2518">
        <v>-49</v>
      </c>
      <c r="F2518">
        <v>0</v>
      </c>
      <c r="G2518">
        <v>0</v>
      </c>
      <c r="H2518">
        <v>0</v>
      </c>
      <c r="I2518">
        <v>0</v>
      </c>
      <c r="K2518">
        <v>0</v>
      </c>
      <c r="L2518">
        <v>0</v>
      </c>
      <c r="M2518">
        <v>3</v>
      </c>
      <c r="N2518">
        <v>3</v>
      </c>
      <c r="O2518" t="s">
        <v>47</v>
      </c>
      <c r="P2518" t="s">
        <v>47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49</v>
      </c>
      <c r="Z2518">
        <v>49</v>
      </c>
      <c r="AA2518" t="s">
        <v>48</v>
      </c>
      <c r="AB2518" t="s">
        <v>48</v>
      </c>
      <c r="AC2518" t="s">
        <v>53</v>
      </c>
      <c r="AD2518" t="s">
        <v>53</v>
      </c>
      <c r="AE2518">
        <v>0</v>
      </c>
      <c r="AF2518">
        <v>0</v>
      </c>
      <c r="AG2518">
        <v>1</v>
      </c>
      <c r="AH2518">
        <v>1</v>
      </c>
      <c r="AI2518">
        <f t="shared" si="273"/>
        <v>0</v>
      </c>
      <c r="AJ2518">
        <f t="shared" si="274"/>
        <v>0</v>
      </c>
      <c r="AK2518">
        <f t="shared" si="275"/>
        <v>0</v>
      </c>
      <c r="AL2518">
        <f t="shared" si="276"/>
        <v>0</v>
      </c>
      <c r="AM2518">
        <f t="shared" si="277"/>
        <v>0</v>
      </c>
      <c r="AN2518">
        <f t="shared" si="278"/>
        <v>0</v>
      </c>
      <c r="AO2518">
        <f t="shared" si="279"/>
        <v>0</v>
      </c>
      <c r="AP2518" t="s">
        <v>50</v>
      </c>
      <c r="AQ2518">
        <v>27257</v>
      </c>
      <c r="AR2518">
        <v>0</v>
      </c>
      <c r="AS2518">
        <v>0</v>
      </c>
    </row>
    <row r="2519" spans="1:45" x14ac:dyDescent="0.2">
      <c r="A2519" t="s">
        <v>2414</v>
      </c>
      <c r="B2519" t="s">
        <v>46</v>
      </c>
      <c r="C2519" t="s">
        <v>46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K2519">
        <v>0</v>
      </c>
      <c r="L2519">
        <v>0</v>
      </c>
      <c r="M2519">
        <v>2</v>
      </c>
      <c r="N2519">
        <v>2</v>
      </c>
      <c r="O2519" t="s">
        <v>47</v>
      </c>
      <c r="P2519" t="s">
        <v>47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68</v>
      </c>
      <c r="Z2519">
        <v>68</v>
      </c>
      <c r="AA2519" t="s">
        <v>48</v>
      </c>
      <c r="AB2519" t="s">
        <v>48</v>
      </c>
      <c r="AC2519" t="s">
        <v>56</v>
      </c>
      <c r="AD2519" t="s">
        <v>56</v>
      </c>
      <c r="AE2519">
        <v>0</v>
      </c>
      <c r="AF2519">
        <v>0</v>
      </c>
      <c r="AG2519">
        <v>2</v>
      </c>
      <c r="AH2519">
        <v>2</v>
      </c>
      <c r="AI2519">
        <f t="shared" si="273"/>
        <v>68</v>
      </c>
      <c r="AJ2519">
        <f t="shared" si="274"/>
        <v>68</v>
      </c>
      <c r="AK2519">
        <f t="shared" si="275"/>
        <v>0</v>
      </c>
      <c r="AL2519">
        <f t="shared" si="276"/>
        <v>0</v>
      </c>
      <c r="AM2519">
        <f t="shared" si="277"/>
        <v>68</v>
      </c>
      <c r="AN2519">
        <f t="shared" si="278"/>
        <v>0</v>
      </c>
      <c r="AO2519">
        <f t="shared" si="279"/>
        <v>0</v>
      </c>
      <c r="AP2519" t="s">
        <v>50</v>
      </c>
      <c r="AQ2519">
        <v>119041</v>
      </c>
      <c r="AR2519">
        <v>0</v>
      </c>
      <c r="AS2519">
        <v>0</v>
      </c>
    </row>
    <row r="2520" spans="1:45" x14ac:dyDescent="0.2">
      <c r="A2520" t="s">
        <v>4015</v>
      </c>
      <c r="B2520" t="s">
        <v>46</v>
      </c>
      <c r="C2520" t="s">
        <v>46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K2520">
        <v>0</v>
      </c>
      <c r="L2520">
        <v>0</v>
      </c>
      <c r="M2520">
        <v>3</v>
      </c>
      <c r="N2520">
        <v>3</v>
      </c>
      <c r="O2520" t="s">
        <v>47</v>
      </c>
      <c r="P2520" t="s">
        <v>47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77</v>
      </c>
      <c r="Z2520">
        <v>77</v>
      </c>
      <c r="AA2520" t="s">
        <v>48</v>
      </c>
      <c r="AB2520" t="s">
        <v>48</v>
      </c>
      <c r="AC2520" t="s">
        <v>53</v>
      </c>
      <c r="AD2520" t="s">
        <v>53</v>
      </c>
      <c r="AE2520">
        <v>0</v>
      </c>
      <c r="AF2520">
        <v>0</v>
      </c>
      <c r="AG2520">
        <v>2</v>
      </c>
      <c r="AH2520">
        <v>2</v>
      </c>
      <c r="AI2520">
        <f t="shared" si="273"/>
        <v>77</v>
      </c>
      <c r="AJ2520">
        <f t="shared" si="274"/>
        <v>77</v>
      </c>
      <c r="AK2520">
        <f t="shared" si="275"/>
        <v>0</v>
      </c>
      <c r="AL2520">
        <f t="shared" si="276"/>
        <v>0</v>
      </c>
      <c r="AM2520">
        <f t="shared" si="277"/>
        <v>77</v>
      </c>
      <c r="AN2520">
        <f t="shared" si="278"/>
        <v>0</v>
      </c>
      <c r="AO2520">
        <f t="shared" si="279"/>
        <v>0</v>
      </c>
      <c r="AP2520" t="s">
        <v>73</v>
      </c>
      <c r="AQ2520">
        <v>102646</v>
      </c>
      <c r="AR2520">
        <v>0</v>
      </c>
      <c r="AS2520">
        <v>0</v>
      </c>
    </row>
    <row r="2521" spans="1:45" x14ac:dyDescent="0.2">
      <c r="A2521" t="s">
        <v>2415</v>
      </c>
      <c r="B2521" t="s">
        <v>46</v>
      </c>
      <c r="C2521" t="s">
        <v>46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K2521">
        <v>0</v>
      </c>
      <c r="L2521">
        <v>0</v>
      </c>
      <c r="M2521">
        <v>3</v>
      </c>
      <c r="N2521">
        <v>3</v>
      </c>
      <c r="O2521" t="s">
        <v>47</v>
      </c>
      <c r="P2521" t="s">
        <v>47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1102</v>
      </c>
      <c r="Z2521">
        <v>1182</v>
      </c>
      <c r="AA2521" t="s">
        <v>48</v>
      </c>
      <c r="AB2521" t="s">
        <v>48</v>
      </c>
      <c r="AC2521" t="s">
        <v>53</v>
      </c>
      <c r="AD2521" t="s">
        <v>53</v>
      </c>
      <c r="AE2521">
        <v>0</v>
      </c>
      <c r="AF2521">
        <v>0</v>
      </c>
      <c r="AG2521">
        <v>28</v>
      </c>
      <c r="AH2521">
        <v>30</v>
      </c>
      <c r="AI2521">
        <f t="shared" si="273"/>
        <v>1102</v>
      </c>
      <c r="AJ2521">
        <f t="shared" si="274"/>
        <v>1182</v>
      </c>
      <c r="AK2521">
        <f t="shared" si="275"/>
        <v>0</v>
      </c>
      <c r="AL2521">
        <f t="shared" si="276"/>
        <v>80</v>
      </c>
      <c r="AM2521">
        <f t="shared" si="277"/>
        <v>0</v>
      </c>
      <c r="AN2521">
        <f t="shared" si="278"/>
        <v>0</v>
      </c>
      <c r="AO2521">
        <f t="shared" si="279"/>
        <v>0</v>
      </c>
      <c r="AP2521" t="s">
        <v>50</v>
      </c>
      <c r="AQ2521">
        <v>135713</v>
      </c>
      <c r="AR2521">
        <v>0</v>
      </c>
      <c r="AS2521">
        <v>0</v>
      </c>
    </row>
    <row r="2522" spans="1:45" x14ac:dyDescent="0.2">
      <c r="A2522" t="s">
        <v>2416</v>
      </c>
      <c r="B2522" t="s">
        <v>46</v>
      </c>
      <c r="C2522" t="s">
        <v>46</v>
      </c>
      <c r="D2522">
        <v>0</v>
      </c>
      <c r="E2522">
        <v>0</v>
      </c>
      <c r="F2522">
        <v>0</v>
      </c>
      <c r="G2522">
        <v>0</v>
      </c>
      <c r="H2522">
        <v>-35</v>
      </c>
      <c r="I2522">
        <v>-35</v>
      </c>
      <c r="K2522">
        <v>-308</v>
      </c>
      <c r="L2522">
        <v>-308</v>
      </c>
      <c r="M2522">
        <v>3</v>
      </c>
      <c r="N2522">
        <v>3</v>
      </c>
      <c r="O2522" t="s">
        <v>47</v>
      </c>
      <c r="P2522" t="s">
        <v>47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343</v>
      </c>
      <c r="Z2522">
        <v>343</v>
      </c>
      <c r="AA2522" t="s">
        <v>58</v>
      </c>
      <c r="AB2522" t="s">
        <v>58</v>
      </c>
      <c r="AC2522" t="s">
        <v>66</v>
      </c>
      <c r="AD2522" t="s">
        <v>66</v>
      </c>
      <c r="AE2522">
        <v>0</v>
      </c>
      <c r="AF2522">
        <v>0</v>
      </c>
      <c r="AG2522">
        <v>7</v>
      </c>
      <c r="AH2522">
        <v>7</v>
      </c>
      <c r="AI2522">
        <f t="shared" si="273"/>
        <v>308</v>
      </c>
      <c r="AJ2522">
        <f t="shared" si="274"/>
        <v>308</v>
      </c>
      <c r="AK2522">
        <f t="shared" si="275"/>
        <v>0</v>
      </c>
      <c r="AL2522">
        <f t="shared" si="276"/>
        <v>0</v>
      </c>
      <c r="AM2522">
        <f t="shared" si="277"/>
        <v>308</v>
      </c>
      <c r="AN2522">
        <f t="shared" si="278"/>
        <v>0</v>
      </c>
      <c r="AO2522">
        <f t="shared" si="279"/>
        <v>0</v>
      </c>
      <c r="AP2522" t="s">
        <v>50</v>
      </c>
      <c r="AQ2522">
        <v>138873</v>
      </c>
      <c r="AR2522">
        <v>0</v>
      </c>
      <c r="AS2522">
        <v>0</v>
      </c>
    </row>
    <row r="2523" spans="1:45" x14ac:dyDescent="0.2">
      <c r="A2523" t="s">
        <v>2417</v>
      </c>
      <c r="B2523" t="s">
        <v>46</v>
      </c>
      <c r="C2523" t="s">
        <v>46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K2523">
        <v>0</v>
      </c>
      <c r="L2523">
        <v>0</v>
      </c>
      <c r="M2523">
        <v>4</v>
      </c>
      <c r="N2523">
        <v>4</v>
      </c>
      <c r="O2523" t="s">
        <v>47</v>
      </c>
      <c r="P2523" t="s">
        <v>47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1003</v>
      </c>
      <c r="Z2523">
        <v>1003</v>
      </c>
      <c r="AA2523" t="s">
        <v>48</v>
      </c>
      <c r="AB2523" t="s">
        <v>48</v>
      </c>
      <c r="AC2523" t="s">
        <v>53</v>
      </c>
      <c r="AD2523" t="s">
        <v>53</v>
      </c>
      <c r="AE2523">
        <v>0</v>
      </c>
      <c r="AF2523">
        <v>0</v>
      </c>
      <c r="AG2523">
        <v>22</v>
      </c>
      <c r="AH2523">
        <v>22</v>
      </c>
      <c r="AI2523">
        <f t="shared" si="273"/>
        <v>1003</v>
      </c>
      <c r="AJ2523">
        <f t="shared" si="274"/>
        <v>1003</v>
      </c>
      <c r="AK2523">
        <f t="shared" si="275"/>
        <v>0</v>
      </c>
      <c r="AL2523">
        <f t="shared" si="276"/>
        <v>0</v>
      </c>
      <c r="AM2523">
        <f t="shared" si="277"/>
        <v>1003</v>
      </c>
      <c r="AN2523">
        <f t="shared" si="278"/>
        <v>0</v>
      </c>
      <c r="AO2523">
        <f t="shared" si="279"/>
        <v>0</v>
      </c>
      <c r="AP2523" t="s">
        <v>50</v>
      </c>
      <c r="AQ2523">
        <v>142293</v>
      </c>
      <c r="AR2523">
        <v>0</v>
      </c>
      <c r="AS2523">
        <v>0</v>
      </c>
    </row>
    <row r="2524" spans="1:45" x14ac:dyDescent="0.2">
      <c r="A2524" t="s">
        <v>2418</v>
      </c>
      <c r="B2524" t="s">
        <v>46</v>
      </c>
      <c r="C2524" t="s">
        <v>46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K2524">
        <v>0</v>
      </c>
      <c r="L2524">
        <v>0</v>
      </c>
      <c r="M2524">
        <v>4</v>
      </c>
      <c r="N2524">
        <v>4</v>
      </c>
      <c r="O2524" t="s">
        <v>47</v>
      </c>
      <c r="P2524" t="s">
        <v>47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61</v>
      </c>
      <c r="Z2524">
        <v>61</v>
      </c>
      <c r="AA2524" t="s">
        <v>48</v>
      </c>
      <c r="AB2524" t="s">
        <v>48</v>
      </c>
      <c r="AC2524" t="s">
        <v>56</v>
      </c>
      <c r="AD2524" t="s">
        <v>56</v>
      </c>
      <c r="AE2524">
        <v>0</v>
      </c>
      <c r="AF2524">
        <v>0</v>
      </c>
      <c r="AG2524">
        <v>1</v>
      </c>
      <c r="AH2524">
        <v>1</v>
      </c>
      <c r="AI2524">
        <f t="shared" si="273"/>
        <v>61</v>
      </c>
      <c r="AJ2524">
        <f t="shared" si="274"/>
        <v>61</v>
      </c>
      <c r="AK2524">
        <f t="shared" si="275"/>
        <v>0</v>
      </c>
      <c r="AL2524">
        <f t="shared" si="276"/>
        <v>0</v>
      </c>
      <c r="AM2524">
        <f t="shared" si="277"/>
        <v>61</v>
      </c>
      <c r="AN2524">
        <f t="shared" si="278"/>
        <v>0</v>
      </c>
      <c r="AO2524">
        <f t="shared" si="279"/>
        <v>0</v>
      </c>
      <c r="AP2524" t="s">
        <v>50</v>
      </c>
      <c r="AQ2524">
        <v>146509</v>
      </c>
      <c r="AR2524">
        <v>0</v>
      </c>
      <c r="AS2524">
        <v>0</v>
      </c>
    </row>
    <row r="2525" spans="1:45" x14ac:dyDescent="0.2">
      <c r="A2525" t="s">
        <v>2419</v>
      </c>
      <c r="B2525" t="s">
        <v>46</v>
      </c>
      <c r="C2525" t="s">
        <v>46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K2525">
        <v>0</v>
      </c>
      <c r="L2525">
        <v>0</v>
      </c>
      <c r="M2525">
        <v>4</v>
      </c>
      <c r="N2525">
        <v>4</v>
      </c>
      <c r="O2525" t="s">
        <v>47</v>
      </c>
      <c r="P2525" t="s">
        <v>47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785</v>
      </c>
      <c r="Z2525">
        <v>705</v>
      </c>
      <c r="AA2525" t="s">
        <v>48</v>
      </c>
      <c r="AB2525" t="s">
        <v>48</v>
      </c>
      <c r="AC2525" t="s">
        <v>113</v>
      </c>
      <c r="AD2525" t="s">
        <v>113</v>
      </c>
      <c r="AE2525">
        <v>0</v>
      </c>
      <c r="AF2525">
        <v>0</v>
      </c>
      <c r="AG2525">
        <v>20</v>
      </c>
      <c r="AH2525">
        <v>18</v>
      </c>
      <c r="AI2525">
        <f t="shared" si="273"/>
        <v>785</v>
      </c>
      <c r="AJ2525">
        <f t="shared" si="274"/>
        <v>705</v>
      </c>
      <c r="AK2525">
        <f t="shared" si="275"/>
        <v>0</v>
      </c>
      <c r="AL2525">
        <f t="shared" si="276"/>
        <v>0</v>
      </c>
      <c r="AM2525">
        <f t="shared" si="277"/>
        <v>0</v>
      </c>
      <c r="AN2525">
        <f t="shared" si="278"/>
        <v>0</v>
      </c>
      <c r="AO2525">
        <f t="shared" si="279"/>
        <v>80</v>
      </c>
      <c r="AP2525" t="s">
        <v>73</v>
      </c>
      <c r="AQ2525">
        <v>150951</v>
      </c>
      <c r="AR2525">
        <v>0</v>
      </c>
      <c r="AS2525">
        <v>0</v>
      </c>
    </row>
    <row r="2526" spans="1:45" x14ac:dyDescent="0.2">
      <c r="A2526" t="s">
        <v>2420</v>
      </c>
      <c r="B2526" t="s">
        <v>46</v>
      </c>
      <c r="C2526" t="s">
        <v>46</v>
      </c>
      <c r="D2526">
        <v>-146</v>
      </c>
      <c r="E2526">
        <v>-146</v>
      </c>
      <c r="F2526">
        <v>0</v>
      </c>
      <c r="G2526">
        <v>0</v>
      </c>
      <c r="H2526">
        <v>0</v>
      </c>
      <c r="I2526">
        <v>0</v>
      </c>
      <c r="K2526">
        <v>0</v>
      </c>
      <c r="L2526">
        <v>0</v>
      </c>
      <c r="M2526">
        <v>5</v>
      </c>
      <c r="N2526">
        <v>5</v>
      </c>
      <c r="O2526" t="s">
        <v>47</v>
      </c>
      <c r="P2526" t="s">
        <v>47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146</v>
      </c>
      <c r="Z2526">
        <v>146</v>
      </c>
      <c r="AA2526" t="s">
        <v>48</v>
      </c>
      <c r="AB2526" t="s">
        <v>48</v>
      </c>
      <c r="AC2526" t="s">
        <v>66</v>
      </c>
      <c r="AD2526" t="s">
        <v>66</v>
      </c>
      <c r="AE2526">
        <v>0</v>
      </c>
      <c r="AF2526">
        <v>0</v>
      </c>
      <c r="AG2526">
        <v>2</v>
      </c>
      <c r="AH2526">
        <v>2</v>
      </c>
      <c r="AI2526">
        <f t="shared" si="273"/>
        <v>0</v>
      </c>
      <c r="AJ2526">
        <f t="shared" si="274"/>
        <v>0</v>
      </c>
      <c r="AK2526">
        <f t="shared" si="275"/>
        <v>0</v>
      </c>
      <c r="AL2526">
        <f t="shared" si="276"/>
        <v>0</v>
      </c>
      <c r="AM2526">
        <f t="shared" si="277"/>
        <v>0</v>
      </c>
      <c r="AN2526">
        <f t="shared" si="278"/>
        <v>0</v>
      </c>
      <c r="AO2526">
        <f t="shared" si="279"/>
        <v>0</v>
      </c>
      <c r="AP2526" t="s">
        <v>50</v>
      </c>
      <c r="AQ2526">
        <v>162807</v>
      </c>
      <c r="AR2526">
        <v>0</v>
      </c>
      <c r="AS2526">
        <v>0</v>
      </c>
    </row>
    <row r="2527" spans="1:45" x14ac:dyDescent="0.2">
      <c r="A2527" t="s">
        <v>2421</v>
      </c>
      <c r="B2527" t="s">
        <v>46</v>
      </c>
      <c r="C2527" t="s">
        <v>46</v>
      </c>
      <c r="D2527">
        <v>-77</v>
      </c>
      <c r="E2527">
        <v>-77</v>
      </c>
      <c r="F2527">
        <v>0</v>
      </c>
      <c r="G2527">
        <v>0</v>
      </c>
      <c r="H2527">
        <v>0</v>
      </c>
      <c r="I2527">
        <v>0</v>
      </c>
      <c r="K2527">
        <v>0</v>
      </c>
      <c r="L2527">
        <v>0</v>
      </c>
      <c r="M2527">
        <v>3</v>
      </c>
      <c r="N2527">
        <v>3</v>
      </c>
      <c r="O2527" t="s">
        <v>47</v>
      </c>
      <c r="P2527" t="s">
        <v>47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77</v>
      </c>
      <c r="Z2527">
        <v>77</v>
      </c>
      <c r="AA2527" t="s">
        <v>48</v>
      </c>
      <c r="AB2527" t="s">
        <v>48</v>
      </c>
      <c r="AC2527" t="s">
        <v>49</v>
      </c>
      <c r="AD2527" t="s">
        <v>49</v>
      </c>
      <c r="AE2527">
        <v>0</v>
      </c>
      <c r="AF2527">
        <v>0</v>
      </c>
      <c r="AG2527">
        <v>2</v>
      </c>
      <c r="AH2527">
        <v>2</v>
      </c>
      <c r="AI2527">
        <f t="shared" si="273"/>
        <v>0</v>
      </c>
      <c r="AJ2527">
        <f t="shared" si="274"/>
        <v>0</v>
      </c>
      <c r="AK2527">
        <f t="shared" si="275"/>
        <v>0</v>
      </c>
      <c r="AL2527">
        <f t="shared" si="276"/>
        <v>0</v>
      </c>
      <c r="AM2527">
        <f t="shared" si="277"/>
        <v>0</v>
      </c>
      <c r="AN2527">
        <f t="shared" si="278"/>
        <v>0</v>
      </c>
      <c r="AO2527">
        <f t="shared" si="279"/>
        <v>0</v>
      </c>
      <c r="AP2527" t="s">
        <v>50</v>
      </c>
      <c r="AQ2527">
        <v>190009</v>
      </c>
      <c r="AR2527">
        <v>0</v>
      </c>
      <c r="AS2527">
        <v>0</v>
      </c>
    </row>
    <row r="2528" spans="1:45" x14ac:dyDescent="0.2">
      <c r="A2528" t="s">
        <v>2422</v>
      </c>
      <c r="B2528" t="s">
        <v>120</v>
      </c>
      <c r="C2528" t="s">
        <v>46</v>
      </c>
      <c r="D2528">
        <v>0</v>
      </c>
      <c r="E2528">
        <v>0</v>
      </c>
      <c r="F2528">
        <v>0</v>
      </c>
      <c r="G2528">
        <v>0</v>
      </c>
      <c r="H2528">
        <v>-32</v>
      </c>
      <c r="I2528">
        <v>-32</v>
      </c>
      <c r="K2528">
        <v>-236</v>
      </c>
      <c r="L2528">
        <v>-236</v>
      </c>
      <c r="M2528">
        <v>5</v>
      </c>
      <c r="N2528">
        <v>5</v>
      </c>
      <c r="O2528" t="s">
        <v>47</v>
      </c>
      <c r="P2528" t="s">
        <v>47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268</v>
      </c>
      <c r="Z2528">
        <v>268</v>
      </c>
      <c r="AA2528" t="s">
        <v>58</v>
      </c>
      <c r="AB2528" t="s">
        <v>58</v>
      </c>
      <c r="AC2528" t="s">
        <v>53</v>
      </c>
      <c r="AD2528" t="s">
        <v>53</v>
      </c>
      <c r="AE2528">
        <v>0</v>
      </c>
      <c r="AF2528">
        <v>0</v>
      </c>
      <c r="AG2528">
        <v>4</v>
      </c>
      <c r="AH2528">
        <v>4</v>
      </c>
      <c r="AI2528">
        <f t="shared" si="273"/>
        <v>236</v>
      </c>
      <c r="AJ2528">
        <f t="shared" si="274"/>
        <v>236</v>
      </c>
      <c r="AK2528">
        <f t="shared" si="275"/>
        <v>0</v>
      </c>
      <c r="AL2528">
        <f t="shared" si="276"/>
        <v>0</v>
      </c>
      <c r="AM2528">
        <f t="shared" si="277"/>
        <v>236</v>
      </c>
      <c r="AN2528">
        <f t="shared" si="278"/>
        <v>0</v>
      </c>
      <c r="AO2528">
        <f t="shared" si="279"/>
        <v>0</v>
      </c>
      <c r="AP2528" t="s">
        <v>50</v>
      </c>
      <c r="AQ2528">
        <v>198732</v>
      </c>
      <c r="AR2528">
        <v>0</v>
      </c>
      <c r="AS2528">
        <v>0</v>
      </c>
    </row>
    <row r="2529" spans="1:45" x14ac:dyDescent="0.2">
      <c r="A2529" t="s">
        <v>2423</v>
      </c>
      <c r="B2529" t="s">
        <v>46</v>
      </c>
      <c r="C2529" t="s">
        <v>46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K2529">
        <v>0</v>
      </c>
      <c r="L2529">
        <v>0</v>
      </c>
      <c r="M2529">
        <v>4</v>
      </c>
      <c r="N2529">
        <v>4</v>
      </c>
      <c r="O2529" t="s">
        <v>47</v>
      </c>
      <c r="P2529" t="s">
        <v>47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166</v>
      </c>
      <c r="Z2529">
        <v>166</v>
      </c>
      <c r="AA2529" t="s">
        <v>48</v>
      </c>
      <c r="AB2529" t="s">
        <v>48</v>
      </c>
      <c r="AC2529" t="s">
        <v>53</v>
      </c>
      <c r="AD2529" t="s">
        <v>53</v>
      </c>
      <c r="AE2529">
        <v>0</v>
      </c>
      <c r="AF2529">
        <v>0</v>
      </c>
      <c r="AG2529">
        <v>4</v>
      </c>
      <c r="AH2529">
        <v>4</v>
      </c>
      <c r="AI2529">
        <f t="shared" si="273"/>
        <v>166</v>
      </c>
      <c r="AJ2529">
        <f t="shared" si="274"/>
        <v>166</v>
      </c>
      <c r="AK2529">
        <f t="shared" si="275"/>
        <v>0</v>
      </c>
      <c r="AL2529">
        <f t="shared" si="276"/>
        <v>0</v>
      </c>
      <c r="AM2529">
        <f t="shared" si="277"/>
        <v>166</v>
      </c>
      <c r="AN2529">
        <f t="shared" si="278"/>
        <v>0</v>
      </c>
      <c r="AO2529">
        <f t="shared" si="279"/>
        <v>0</v>
      </c>
      <c r="AP2529" t="s">
        <v>50</v>
      </c>
      <c r="AQ2529">
        <v>138905</v>
      </c>
      <c r="AR2529">
        <v>0</v>
      </c>
      <c r="AS2529">
        <v>0</v>
      </c>
    </row>
    <row r="2530" spans="1:45" x14ac:dyDescent="0.2">
      <c r="A2530" t="s">
        <v>2424</v>
      </c>
      <c r="B2530" t="s">
        <v>188</v>
      </c>
      <c r="C2530" t="s">
        <v>120</v>
      </c>
      <c r="D2530">
        <v>0</v>
      </c>
      <c r="E2530">
        <v>0</v>
      </c>
      <c r="F2530">
        <v>-155</v>
      </c>
      <c r="G2530">
        <v>-46.5</v>
      </c>
      <c r="H2530">
        <v>0</v>
      </c>
      <c r="I2530">
        <v>-10</v>
      </c>
      <c r="K2530">
        <v>0</v>
      </c>
      <c r="L2530">
        <v>440</v>
      </c>
      <c r="M2530">
        <v>0</v>
      </c>
      <c r="N2530">
        <v>3</v>
      </c>
      <c r="O2530" t="s">
        <v>86</v>
      </c>
      <c r="P2530" t="s">
        <v>47</v>
      </c>
      <c r="Q2530">
        <v>0</v>
      </c>
      <c r="R2530">
        <v>0</v>
      </c>
      <c r="S2530">
        <v>155</v>
      </c>
      <c r="T2530">
        <v>465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423</v>
      </c>
      <c r="AB2530" t="s">
        <v>58</v>
      </c>
      <c r="AD2530" t="s">
        <v>49</v>
      </c>
      <c r="AE2530">
        <v>0</v>
      </c>
      <c r="AF2530">
        <v>0</v>
      </c>
      <c r="AG2530">
        <v>0</v>
      </c>
      <c r="AH2530">
        <v>1</v>
      </c>
      <c r="AI2530">
        <f t="shared" si="273"/>
        <v>0</v>
      </c>
      <c r="AJ2530">
        <f t="shared" si="274"/>
        <v>413</v>
      </c>
      <c r="AK2530">
        <f t="shared" si="275"/>
        <v>413</v>
      </c>
      <c r="AL2530">
        <f t="shared" si="276"/>
        <v>0</v>
      </c>
      <c r="AM2530">
        <f t="shared" si="277"/>
        <v>0</v>
      </c>
      <c r="AN2530">
        <f t="shared" si="278"/>
        <v>0</v>
      </c>
      <c r="AO2530">
        <f t="shared" si="279"/>
        <v>0</v>
      </c>
      <c r="AP2530" t="s">
        <v>50</v>
      </c>
      <c r="AQ2530">
        <v>201655</v>
      </c>
      <c r="AR2530">
        <v>0</v>
      </c>
      <c r="AS2530">
        <v>0</v>
      </c>
    </row>
    <row r="2531" spans="1:45" x14ac:dyDescent="0.2">
      <c r="A2531" t="s">
        <v>2425</v>
      </c>
      <c r="B2531" t="s">
        <v>188</v>
      </c>
      <c r="C2531" t="s">
        <v>120</v>
      </c>
      <c r="D2531">
        <v>0</v>
      </c>
      <c r="E2531">
        <v>0</v>
      </c>
      <c r="F2531">
        <v>-155</v>
      </c>
      <c r="G2531">
        <v>0</v>
      </c>
      <c r="H2531">
        <v>-22</v>
      </c>
      <c r="I2531">
        <v>-22</v>
      </c>
      <c r="K2531">
        <v>2090</v>
      </c>
      <c r="L2531">
        <v>-190</v>
      </c>
      <c r="M2531">
        <v>3</v>
      </c>
      <c r="N2531">
        <v>3</v>
      </c>
      <c r="O2531" t="s">
        <v>86</v>
      </c>
      <c r="P2531" t="s">
        <v>47</v>
      </c>
      <c r="Q2531">
        <v>0</v>
      </c>
      <c r="R2531">
        <v>0</v>
      </c>
      <c r="S2531">
        <v>155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212</v>
      </c>
      <c r="Z2531">
        <v>212</v>
      </c>
      <c r="AA2531" t="s">
        <v>58</v>
      </c>
      <c r="AB2531" t="s">
        <v>58</v>
      </c>
      <c r="AC2531" t="s">
        <v>66</v>
      </c>
      <c r="AD2531" t="s">
        <v>66</v>
      </c>
      <c r="AE2531">
        <v>0</v>
      </c>
      <c r="AF2531">
        <v>0</v>
      </c>
      <c r="AG2531">
        <v>5</v>
      </c>
      <c r="AH2531">
        <v>5</v>
      </c>
      <c r="AI2531">
        <f t="shared" si="273"/>
        <v>190</v>
      </c>
      <c r="AJ2531">
        <f t="shared" si="274"/>
        <v>190</v>
      </c>
      <c r="AK2531">
        <f t="shared" si="275"/>
        <v>0</v>
      </c>
      <c r="AL2531">
        <f t="shared" si="276"/>
        <v>0</v>
      </c>
      <c r="AM2531">
        <f t="shared" si="277"/>
        <v>190</v>
      </c>
      <c r="AN2531">
        <f t="shared" si="278"/>
        <v>0</v>
      </c>
      <c r="AO2531">
        <f t="shared" si="279"/>
        <v>0</v>
      </c>
      <c r="AP2531" t="s">
        <v>50</v>
      </c>
      <c r="AQ2531">
        <v>201389</v>
      </c>
      <c r="AR2531">
        <v>0</v>
      </c>
      <c r="AS2531">
        <v>0</v>
      </c>
    </row>
    <row r="2532" spans="1:45" x14ac:dyDescent="0.2">
      <c r="A2532" t="s">
        <v>2426</v>
      </c>
      <c r="B2532" t="s">
        <v>188</v>
      </c>
      <c r="C2532" t="s">
        <v>120</v>
      </c>
      <c r="D2532">
        <v>0</v>
      </c>
      <c r="E2532">
        <v>0</v>
      </c>
      <c r="F2532">
        <v>-155</v>
      </c>
      <c r="G2532">
        <v>0</v>
      </c>
      <c r="H2532">
        <v>-16</v>
      </c>
      <c r="I2532">
        <v>-16</v>
      </c>
      <c r="K2532">
        <v>1298</v>
      </c>
      <c r="L2532">
        <v>-118</v>
      </c>
      <c r="M2532">
        <v>6</v>
      </c>
      <c r="N2532">
        <v>6</v>
      </c>
      <c r="O2532" t="s">
        <v>86</v>
      </c>
      <c r="P2532" t="s">
        <v>47</v>
      </c>
      <c r="Q2532">
        <v>0</v>
      </c>
      <c r="R2532">
        <v>0</v>
      </c>
      <c r="S2532">
        <v>155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134</v>
      </c>
      <c r="Z2532">
        <v>134</v>
      </c>
      <c r="AA2532" t="s">
        <v>58</v>
      </c>
      <c r="AB2532" t="s">
        <v>58</v>
      </c>
      <c r="AC2532" t="s">
        <v>66</v>
      </c>
      <c r="AD2532" t="s">
        <v>163</v>
      </c>
      <c r="AE2532">
        <v>0</v>
      </c>
      <c r="AF2532">
        <v>0</v>
      </c>
      <c r="AG2532">
        <v>2</v>
      </c>
      <c r="AH2532">
        <v>2</v>
      </c>
      <c r="AI2532">
        <f t="shared" si="273"/>
        <v>118</v>
      </c>
      <c r="AJ2532">
        <f t="shared" si="274"/>
        <v>118</v>
      </c>
      <c r="AK2532">
        <f t="shared" si="275"/>
        <v>0</v>
      </c>
      <c r="AL2532">
        <f t="shared" si="276"/>
        <v>0</v>
      </c>
      <c r="AM2532">
        <f t="shared" si="277"/>
        <v>118</v>
      </c>
      <c r="AN2532">
        <f t="shared" si="278"/>
        <v>0</v>
      </c>
      <c r="AO2532">
        <f t="shared" si="279"/>
        <v>0</v>
      </c>
      <c r="AP2532" t="s">
        <v>50</v>
      </c>
      <c r="AQ2532">
        <v>200001</v>
      </c>
      <c r="AR2532">
        <v>0</v>
      </c>
      <c r="AS2532">
        <v>0</v>
      </c>
    </row>
    <row r="2533" spans="1:45" x14ac:dyDescent="0.2">
      <c r="A2533" t="s">
        <v>2427</v>
      </c>
      <c r="B2533" t="s">
        <v>188</v>
      </c>
      <c r="C2533" t="s">
        <v>120</v>
      </c>
      <c r="D2533">
        <v>0</v>
      </c>
      <c r="E2533">
        <v>0</v>
      </c>
      <c r="F2533">
        <v>0</v>
      </c>
      <c r="G2533">
        <v>0</v>
      </c>
      <c r="H2533">
        <v>-9</v>
      </c>
      <c r="I2533">
        <v>-9</v>
      </c>
      <c r="K2533">
        <v>704</v>
      </c>
      <c r="L2533">
        <v>-64</v>
      </c>
      <c r="M2533">
        <v>5</v>
      </c>
      <c r="N2533">
        <v>5</v>
      </c>
      <c r="O2533" t="s">
        <v>47</v>
      </c>
      <c r="P2533" t="s">
        <v>47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73</v>
      </c>
      <c r="Z2533">
        <v>73</v>
      </c>
      <c r="AA2533" t="s">
        <v>58</v>
      </c>
      <c r="AB2533" t="s">
        <v>58</v>
      </c>
      <c r="AC2533" t="s">
        <v>66</v>
      </c>
      <c r="AD2533" t="s">
        <v>163</v>
      </c>
      <c r="AE2533">
        <v>0</v>
      </c>
      <c r="AF2533">
        <v>0</v>
      </c>
      <c r="AG2533">
        <v>1</v>
      </c>
      <c r="AH2533">
        <v>1</v>
      </c>
      <c r="AI2533">
        <f t="shared" si="273"/>
        <v>64</v>
      </c>
      <c r="AJ2533">
        <f t="shared" si="274"/>
        <v>64</v>
      </c>
      <c r="AK2533">
        <f t="shared" si="275"/>
        <v>0</v>
      </c>
      <c r="AL2533">
        <f t="shared" si="276"/>
        <v>0</v>
      </c>
      <c r="AM2533">
        <f t="shared" si="277"/>
        <v>64</v>
      </c>
      <c r="AN2533">
        <f t="shared" si="278"/>
        <v>0</v>
      </c>
      <c r="AO2533">
        <f t="shared" si="279"/>
        <v>0</v>
      </c>
      <c r="AP2533" t="s">
        <v>50</v>
      </c>
      <c r="AQ2533">
        <v>201368</v>
      </c>
      <c r="AR2533">
        <v>0</v>
      </c>
      <c r="AS2533">
        <v>0</v>
      </c>
    </row>
    <row r="2534" spans="1:45" x14ac:dyDescent="0.2">
      <c r="A2534" t="s">
        <v>4016</v>
      </c>
      <c r="B2534" t="s">
        <v>46</v>
      </c>
      <c r="C2534" t="s">
        <v>46</v>
      </c>
      <c r="D2534">
        <v>-97</v>
      </c>
      <c r="E2534">
        <v>-97</v>
      </c>
      <c r="F2534">
        <v>0</v>
      </c>
      <c r="G2534">
        <v>0</v>
      </c>
      <c r="H2534">
        <v>0</v>
      </c>
      <c r="I2534">
        <v>0</v>
      </c>
      <c r="K2534">
        <v>0</v>
      </c>
      <c r="L2534">
        <v>0</v>
      </c>
      <c r="M2534">
        <v>3</v>
      </c>
      <c r="N2534">
        <v>3</v>
      </c>
      <c r="O2534" t="s">
        <v>47</v>
      </c>
      <c r="P2534" t="s">
        <v>47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97</v>
      </c>
      <c r="Z2534">
        <v>97</v>
      </c>
      <c r="AA2534" t="s">
        <v>48</v>
      </c>
      <c r="AB2534" t="s">
        <v>48</v>
      </c>
      <c r="AC2534" t="s">
        <v>49</v>
      </c>
      <c r="AD2534" t="s">
        <v>49</v>
      </c>
      <c r="AE2534">
        <v>0</v>
      </c>
      <c r="AF2534">
        <v>0</v>
      </c>
      <c r="AG2534">
        <v>3</v>
      </c>
      <c r="AH2534">
        <v>3</v>
      </c>
      <c r="AI2534">
        <f t="shared" si="273"/>
        <v>0</v>
      </c>
      <c r="AJ2534">
        <f t="shared" si="274"/>
        <v>0</v>
      </c>
      <c r="AK2534">
        <f t="shared" si="275"/>
        <v>0</v>
      </c>
      <c r="AL2534">
        <f t="shared" si="276"/>
        <v>0</v>
      </c>
      <c r="AM2534">
        <f t="shared" si="277"/>
        <v>0</v>
      </c>
      <c r="AN2534">
        <f t="shared" si="278"/>
        <v>0</v>
      </c>
      <c r="AO2534">
        <f t="shared" si="279"/>
        <v>0</v>
      </c>
      <c r="AP2534" t="s">
        <v>50</v>
      </c>
      <c r="AQ2534">
        <v>5739</v>
      </c>
      <c r="AR2534">
        <v>0</v>
      </c>
      <c r="AS2534">
        <v>0</v>
      </c>
    </row>
    <row r="2535" spans="1:45" x14ac:dyDescent="0.2">
      <c r="A2535" t="s">
        <v>2428</v>
      </c>
      <c r="B2535" t="s">
        <v>46</v>
      </c>
      <c r="C2535" t="s">
        <v>46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K2535">
        <v>0</v>
      </c>
      <c r="L2535">
        <v>0</v>
      </c>
      <c r="M2535">
        <v>1</v>
      </c>
      <c r="N2535">
        <v>1</v>
      </c>
      <c r="O2535" t="s">
        <v>52</v>
      </c>
      <c r="P2535" t="s">
        <v>52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100</v>
      </c>
      <c r="X2535">
        <v>100</v>
      </c>
      <c r="Y2535">
        <v>0</v>
      </c>
      <c r="Z2535">
        <v>0</v>
      </c>
      <c r="AA2535" t="s">
        <v>48</v>
      </c>
      <c r="AB2535" t="s">
        <v>48</v>
      </c>
      <c r="AC2535" t="s">
        <v>49</v>
      </c>
      <c r="AD2535" t="s">
        <v>49</v>
      </c>
      <c r="AE2535">
        <v>0</v>
      </c>
      <c r="AF2535">
        <v>0</v>
      </c>
      <c r="AG2535">
        <v>4</v>
      </c>
      <c r="AH2535">
        <v>4</v>
      </c>
      <c r="AI2535">
        <f t="shared" si="273"/>
        <v>100</v>
      </c>
      <c r="AJ2535">
        <f t="shared" si="274"/>
        <v>100</v>
      </c>
      <c r="AK2535">
        <f t="shared" si="275"/>
        <v>0</v>
      </c>
      <c r="AL2535">
        <f t="shared" si="276"/>
        <v>0</v>
      </c>
      <c r="AM2535">
        <f t="shared" si="277"/>
        <v>100</v>
      </c>
      <c r="AN2535">
        <f t="shared" si="278"/>
        <v>0</v>
      </c>
      <c r="AO2535">
        <f t="shared" si="279"/>
        <v>0</v>
      </c>
      <c r="AP2535" t="s">
        <v>50</v>
      </c>
      <c r="AQ2535">
        <v>32555</v>
      </c>
      <c r="AR2535">
        <v>0</v>
      </c>
      <c r="AS2535">
        <v>0</v>
      </c>
    </row>
    <row r="2536" spans="1:45" x14ac:dyDescent="0.2">
      <c r="A2536" t="s">
        <v>2429</v>
      </c>
      <c r="B2536" t="s">
        <v>46</v>
      </c>
      <c r="C2536" t="s">
        <v>46</v>
      </c>
      <c r="D2536">
        <v>0</v>
      </c>
      <c r="E2536">
        <v>0</v>
      </c>
      <c r="F2536">
        <v>0</v>
      </c>
      <c r="G2536">
        <v>0</v>
      </c>
      <c r="H2536">
        <v>-5</v>
      </c>
      <c r="I2536">
        <v>-5</v>
      </c>
      <c r="K2536">
        <v>495</v>
      </c>
      <c r="L2536">
        <v>-45</v>
      </c>
      <c r="M2536">
        <v>1</v>
      </c>
      <c r="N2536">
        <v>1</v>
      </c>
      <c r="O2536" t="s">
        <v>86</v>
      </c>
      <c r="P2536" t="s">
        <v>52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50</v>
      </c>
      <c r="X2536">
        <v>50</v>
      </c>
      <c r="Y2536">
        <v>0</v>
      </c>
      <c r="Z2536">
        <v>0</v>
      </c>
      <c r="AA2536" t="s">
        <v>58</v>
      </c>
      <c r="AB2536" t="s">
        <v>58</v>
      </c>
      <c r="AC2536" t="s">
        <v>49</v>
      </c>
      <c r="AD2536" t="s">
        <v>56</v>
      </c>
      <c r="AE2536">
        <v>0</v>
      </c>
      <c r="AF2536">
        <v>0</v>
      </c>
      <c r="AG2536">
        <v>2</v>
      </c>
      <c r="AH2536">
        <v>2</v>
      </c>
      <c r="AI2536">
        <f t="shared" si="273"/>
        <v>45</v>
      </c>
      <c r="AJ2536">
        <f t="shared" si="274"/>
        <v>45</v>
      </c>
      <c r="AK2536">
        <f t="shared" si="275"/>
        <v>0</v>
      </c>
      <c r="AL2536">
        <f t="shared" si="276"/>
        <v>0</v>
      </c>
      <c r="AM2536">
        <f t="shared" si="277"/>
        <v>45</v>
      </c>
      <c r="AN2536">
        <f t="shared" si="278"/>
        <v>0</v>
      </c>
      <c r="AO2536">
        <f t="shared" si="279"/>
        <v>0</v>
      </c>
      <c r="AP2536" t="s">
        <v>50</v>
      </c>
      <c r="AQ2536">
        <v>34263</v>
      </c>
      <c r="AR2536">
        <v>0</v>
      </c>
      <c r="AS2536">
        <v>0</v>
      </c>
    </row>
    <row r="2537" spans="1:45" x14ac:dyDescent="0.2">
      <c r="A2537" t="s">
        <v>2430</v>
      </c>
      <c r="B2537" t="s">
        <v>46</v>
      </c>
      <c r="C2537" t="s">
        <v>46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K2537">
        <v>0</v>
      </c>
      <c r="L2537">
        <v>0</v>
      </c>
      <c r="M2537">
        <v>3</v>
      </c>
      <c r="N2537">
        <v>3</v>
      </c>
      <c r="O2537" t="s">
        <v>47</v>
      </c>
      <c r="P2537" t="s">
        <v>47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90</v>
      </c>
      <c r="Z2537">
        <v>90</v>
      </c>
      <c r="AA2537" t="s">
        <v>48</v>
      </c>
      <c r="AB2537" t="s">
        <v>48</v>
      </c>
      <c r="AC2537" t="s">
        <v>64</v>
      </c>
      <c r="AD2537" t="s">
        <v>64</v>
      </c>
      <c r="AE2537">
        <v>0</v>
      </c>
      <c r="AF2537">
        <v>0</v>
      </c>
      <c r="AG2537">
        <v>2</v>
      </c>
      <c r="AH2537">
        <v>2</v>
      </c>
      <c r="AI2537">
        <f t="shared" si="273"/>
        <v>90</v>
      </c>
      <c r="AJ2537">
        <f t="shared" si="274"/>
        <v>90</v>
      </c>
      <c r="AK2537">
        <f t="shared" si="275"/>
        <v>0</v>
      </c>
      <c r="AL2537">
        <f t="shared" si="276"/>
        <v>0</v>
      </c>
      <c r="AM2537">
        <f t="shared" si="277"/>
        <v>90</v>
      </c>
      <c r="AN2537">
        <f t="shared" si="278"/>
        <v>0</v>
      </c>
      <c r="AO2537">
        <f t="shared" si="279"/>
        <v>0</v>
      </c>
      <c r="AP2537" t="s">
        <v>50</v>
      </c>
      <c r="AQ2537">
        <v>56809</v>
      </c>
      <c r="AR2537">
        <v>0</v>
      </c>
      <c r="AS2537">
        <v>0</v>
      </c>
    </row>
    <row r="2538" spans="1:45" x14ac:dyDescent="0.2">
      <c r="A2538" t="s">
        <v>2431</v>
      </c>
      <c r="B2538" t="s">
        <v>46</v>
      </c>
      <c r="C2538" t="s">
        <v>46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K2538">
        <v>0</v>
      </c>
      <c r="L2538">
        <v>0</v>
      </c>
      <c r="M2538">
        <v>3</v>
      </c>
      <c r="N2538">
        <v>3</v>
      </c>
      <c r="O2538" t="s">
        <v>47</v>
      </c>
      <c r="P2538" t="s">
        <v>47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45</v>
      </c>
      <c r="Z2538">
        <v>45</v>
      </c>
      <c r="AA2538" t="s">
        <v>48</v>
      </c>
      <c r="AB2538" t="s">
        <v>48</v>
      </c>
      <c r="AC2538" t="s">
        <v>64</v>
      </c>
      <c r="AD2538" t="s">
        <v>64</v>
      </c>
      <c r="AE2538">
        <v>0</v>
      </c>
      <c r="AF2538">
        <v>0</v>
      </c>
      <c r="AG2538">
        <v>1</v>
      </c>
      <c r="AH2538">
        <v>1</v>
      </c>
      <c r="AI2538">
        <f t="shared" si="273"/>
        <v>45</v>
      </c>
      <c r="AJ2538">
        <f t="shared" si="274"/>
        <v>45</v>
      </c>
      <c r="AK2538">
        <f t="shared" si="275"/>
        <v>0</v>
      </c>
      <c r="AL2538">
        <f t="shared" si="276"/>
        <v>0</v>
      </c>
      <c r="AM2538">
        <f t="shared" si="277"/>
        <v>45</v>
      </c>
      <c r="AN2538">
        <f t="shared" si="278"/>
        <v>0</v>
      </c>
      <c r="AO2538">
        <f t="shared" si="279"/>
        <v>0</v>
      </c>
      <c r="AP2538" t="s">
        <v>50</v>
      </c>
      <c r="AQ2538">
        <v>67669</v>
      </c>
      <c r="AR2538">
        <v>0</v>
      </c>
      <c r="AS2538">
        <v>0</v>
      </c>
    </row>
    <row r="2539" spans="1:45" x14ac:dyDescent="0.2">
      <c r="A2539" t="s">
        <v>2432</v>
      </c>
      <c r="B2539" t="s">
        <v>46</v>
      </c>
      <c r="C2539" t="s">
        <v>46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K2539">
        <v>0</v>
      </c>
      <c r="L2539">
        <v>0</v>
      </c>
      <c r="M2539">
        <v>1</v>
      </c>
      <c r="N2539">
        <v>1</v>
      </c>
      <c r="O2539" t="s">
        <v>47</v>
      </c>
      <c r="P2539" t="s">
        <v>47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75</v>
      </c>
      <c r="Z2539">
        <v>75</v>
      </c>
      <c r="AA2539" t="s">
        <v>48</v>
      </c>
      <c r="AB2539" t="s">
        <v>48</v>
      </c>
      <c r="AC2539" t="s">
        <v>53</v>
      </c>
      <c r="AD2539" t="s">
        <v>53</v>
      </c>
      <c r="AE2539">
        <v>0</v>
      </c>
      <c r="AF2539">
        <v>0</v>
      </c>
      <c r="AG2539">
        <v>3</v>
      </c>
      <c r="AH2539">
        <v>3</v>
      </c>
      <c r="AI2539">
        <f t="shared" si="273"/>
        <v>75</v>
      </c>
      <c r="AJ2539">
        <f t="shared" si="274"/>
        <v>75</v>
      </c>
      <c r="AK2539">
        <f t="shared" si="275"/>
        <v>0</v>
      </c>
      <c r="AL2539">
        <f t="shared" si="276"/>
        <v>0</v>
      </c>
      <c r="AM2539">
        <f t="shared" si="277"/>
        <v>75</v>
      </c>
      <c r="AN2539">
        <f t="shared" si="278"/>
        <v>0</v>
      </c>
      <c r="AO2539">
        <f t="shared" si="279"/>
        <v>0</v>
      </c>
      <c r="AP2539" t="s">
        <v>50</v>
      </c>
      <c r="AQ2539">
        <v>67661</v>
      </c>
      <c r="AR2539">
        <v>0</v>
      </c>
      <c r="AS2539">
        <v>0</v>
      </c>
    </row>
    <row r="2540" spans="1:45" x14ac:dyDescent="0.2">
      <c r="A2540" t="s">
        <v>2433</v>
      </c>
      <c r="B2540" t="s">
        <v>46</v>
      </c>
      <c r="C2540" t="s">
        <v>46</v>
      </c>
      <c r="D2540">
        <v>0</v>
      </c>
      <c r="E2540">
        <v>0</v>
      </c>
      <c r="F2540">
        <v>0</v>
      </c>
      <c r="G2540">
        <v>0</v>
      </c>
      <c r="H2540">
        <v>-2.5</v>
      </c>
      <c r="I2540">
        <v>-2.5</v>
      </c>
      <c r="K2540">
        <v>-22.5</v>
      </c>
      <c r="L2540">
        <v>-22.5</v>
      </c>
      <c r="M2540">
        <v>1</v>
      </c>
      <c r="N2540">
        <v>1</v>
      </c>
      <c r="O2540" t="s">
        <v>47</v>
      </c>
      <c r="P2540" t="s">
        <v>47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25</v>
      </c>
      <c r="Z2540">
        <v>25</v>
      </c>
      <c r="AA2540" t="s">
        <v>58</v>
      </c>
      <c r="AB2540" t="s">
        <v>58</v>
      </c>
      <c r="AC2540" t="s">
        <v>56</v>
      </c>
      <c r="AD2540" t="s">
        <v>56</v>
      </c>
      <c r="AE2540">
        <v>0</v>
      </c>
      <c r="AF2540">
        <v>0</v>
      </c>
      <c r="AG2540">
        <v>1</v>
      </c>
      <c r="AH2540">
        <v>1</v>
      </c>
      <c r="AI2540">
        <f t="shared" si="273"/>
        <v>22.5</v>
      </c>
      <c r="AJ2540">
        <f t="shared" si="274"/>
        <v>22.5</v>
      </c>
      <c r="AK2540">
        <f t="shared" si="275"/>
        <v>0</v>
      </c>
      <c r="AL2540">
        <f t="shared" si="276"/>
        <v>0</v>
      </c>
      <c r="AM2540">
        <f t="shared" si="277"/>
        <v>22.5</v>
      </c>
      <c r="AN2540">
        <f t="shared" si="278"/>
        <v>0</v>
      </c>
      <c r="AO2540">
        <f t="shared" si="279"/>
        <v>0</v>
      </c>
      <c r="AP2540" t="s">
        <v>50</v>
      </c>
      <c r="AQ2540">
        <v>69689</v>
      </c>
      <c r="AR2540">
        <v>0</v>
      </c>
      <c r="AS2540">
        <v>0</v>
      </c>
    </row>
    <row r="2541" spans="1:45" x14ac:dyDescent="0.2">
      <c r="A2541" t="s">
        <v>2434</v>
      </c>
      <c r="B2541" t="s">
        <v>46</v>
      </c>
      <c r="C2541" t="s">
        <v>46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K2541">
        <v>0</v>
      </c>
      <c r="L2541">
        <v>0</v>
      </c>
      <c r="M2541">
        <v>1</v>
      </c>
      <c r="N2541">
        <v>1</v>
      </c>
      <c r="O2541" t="s">
        <v>47</v>
      </c>
      <c r="P2541" t="s">
        <v>47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280</v>
      </c>
      <c r="Z2541">
        <v>280</v>
      </c>
      <c r="AA2541" t="s">
        <v>48</v>
      </c>
      <c r="AB2541" t="s">
        <v>48</v>
      </c>
      <c r="AC2541" t="s">
        <v>53</v>
      </c>
      <c r="AD2541" t="s">
        <v>53</v>
      </c>
      <c r="AE2541">
        <v>0</v>
      </c>
      <c r="AF2541">
        <v>0</v>
      </c>
      <c r="AG2541">
        <v>10</v>
      </c>
      <c r="AH2541">
        <v>10</v>
      </c>
      <c r="AI2541">
        <f t="shared" si="273"/>
        <v>280</v>
      </c>
      <c r="AJ2541">
        <f t="shared" si="274"/>
        <v>280</v>
      </c>
      <c r="AK2541">
        <f t="shared" si="275"/>
        <v>0</v>
      </c>
      <c r="AL2541">
        <f t="shared" si="276"/>
        <v>0</v>
      </c>
      <c r="AM2541">
        <f t="shared" si="277"/>
        <v>280</v>
      </c>
      <c r="AN2541">
        <f t="shared" si="278"/>
        <v>0</v>
      </c>
      <c r="AO2541">
        <f t="shared" si="279"/>
        <v>0</v>
      </c>
      <c r="AP2541" t="s">
        <v>50</v>
      </c>
      <c r="AQ2541">
        <v>76831</v>
      </c>
      <c r="AR2541">
        <v>0</v>
      </c>
      <c r="AS2541">
        <v>0</v>
      </c>
    </row>
    <row r="2542" spans="1:45" x14ac:dyDescent="0.2">
      <c r="A2542" t="s">
        <v>2435</v>
      </c>
      <c r="B2542" t="s">
        <v>46</v>
      </c>
      <c r="C2542" t="s">
        <v>46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K2542">
        <v>0</v>
      </c>
      <c r="L2542">
        <v>0</v>
      </c>
      <c r="M2542">
        <v>4</v>
      </c>
      <c r="N2542">
        <v>4</v>
      </c>
      <c r="O2542" t="s">
        <v>47</v>
      </c>
      <c r="P2542" t="s">
        <v>47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1163</v>
      </c>
      <c r="Z2542">
        <v>1224</v>
      </c>
      <c r="AA2542" t="s">
        <v>48</v>
      </c>
      <c r="AB2542" t="s">
        <v>48</v>
      </c>
      <c r="AC2542" t="s">
        <v>49</v>
      </c>
      <c r="AD2542" t="s">
        <v>49</v>
      </c>
      <c r="AE2542">
        <v>0</v>
      </c>
      <c r="AF2542">
        <v>0</v>
      </c>
      <c r="AG2542">
        <v>20</v>
      </c>
      <c r="AH2542">
        <v>21</v>
      </c>
      <c r="AI2542">
        <f t="shared" si="273"/>
        <v>1163</v>
      </c>
      <c r="AJ2542">
        <f t="shared" si="274"/>
        <v>1224</v>
      </c>
      <c r="AK2542">
        <f t="shared" si="275"/>
        <v>0</v>
      </c>
      <c r="AL2542">
        <f t="shared" si="276"/>
        <v>61</v>
      </c>
      <c r="AM2542">
        <f t="shared" si="277"/>
        <v>0</v>
      </c>
      <c r="AN2542">
        <f t="shared" si="278"/>
        <v>0</v>
      </c>
      <c r="AO2542">
        <f t="shared" si="279"/>
        <v>0</v>
      </c>
      <c r="AP2542" t="s">
        <v>50</v>
      </c>
      <c r="AQ2542">
        <v>77587</v>
      </c>
      <c r="AR2542">
        <v>0</v>
      </c>
      <c r="AS2542">
        <v>0</v>
      </c>
    </row>
    <row r="2543" spans="1:45" x14ac:dyDescent="0.2">
      <c r="A2543" t="s">
        <v>2436</v>
      </c>
      <c r="B2543" t="s">
        <v>46</v>
      </c>
      <c r="C2543" t="s">
        <v>168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K2543">
        <v>0</v>
      </c>
      <c r="L2543">
        <v>0</v>
      </c>
      <c r="M2543">
        <v>3</v>
      </c>
      <c r="N2543">
        <v>3</v>
      </c>
      <c r="O2543" t="s">
        <v>47</v>
      </c>
      <c r="P2543" t="s">
        <v>47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98</v>
      </c>
      <c r="Z2543">
        <v>98</v>
      </c>
      <c r="AA2543" t="s">
        <v>48</v>
      </c>
      <c r="AB2543" t="s">
        <v>48</v>
      </c>
      <c r="AC2543" t="s">
        <v>56</v>
      </c>
      <c r="AD2543" t="s">
        <v>56</v>
      </c>
      <c r="AE2543">
        <v>0</v>
      </c>
      <c r="AF2543">
        <v>0</v>
      </c>
      <c r="AG2543">
        <v>2</v>
      </c>
      <c r="AH2543">
        <v>2</v>
      </c>
      <c r="AI2543">
        <f t="shared" si="273"/>
        <v>98</v>
      </c>
      <c r="AJ2543">
        <f t="shared" si="274"/>
        <v>98</v>
      </c>
      <c r="AK2543">
        <f t="shared" si="275"/>
        <v>0</v>
      </c>
      <c r="AL2543">
        <f t="shared" si="276"/>
        <v>0</v>
      </c>
      <c r="AM2543">
        <f t="shared" si="277"/>
        <v>98</v>
      </c>
      <c r="AN2543">
        <f t="shared" si="278"/>
        <v>0</v>
      </c>
      <c r="AO2543">
        <f t="shared" si="279"/>
        <v>0</v>
      </c>
      <c r="AP2543" t="s">
        <v>50</v>
      </c>
      <c r="AQ2543">
        <v>93338</v>
      </c>
      <c r="AR2543">
        <v>0</v>
      </c>
      <c r="AS2543">
        <v>0</v>
      </c>
    </row>
    <row r="2544" spans="1:45" x14ac:dyDescent="0.2">
      <c r="A2544" t="s">
        <v>2437</v>
      </c>
      <c r="B2544" t="s">
        <v>46</v>
      </c>
      <c r="C2544" t="s">
        <v>46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K2544">
        <v>0</v>
      </c>
      <c r="L2544">
        <v>0</v>
      </c>
      <c r="M2544">
        <v>5</v>
      </c>
      <c r="N2544">
        <v>5</v>
      </c>
      <c r="O2544" t="s">
        <v>47</v>
      </c>
      <c r="P2544" t="s">
        <v>47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268</v>
      </c>
      <c r="Z2544">
        <v>268</v>
      </c>
      <c r="AA2544" t="s">
        <v>48</v>
      </c>
      <c r="AB2544" t="s">
        <v>48</v>
      </c>
      <c r="AC2544" t="s">
        <v>49</v>
      </c>
      <c r="AD2544" t="s">
        <v>49</v>
      </c>
      <c r="AE2544">
        <v>0</v>
      </c>
      <c r="AF2544">
        <v>0</v>
      </c>
      <c r="AG2544">
        <v>4</v>
      </c>
      <c r="AH2544">
        <v>4</v>
      </c>
      <c r="AI2544">
        <f t="shared" si="273"/>
        <v>268</v>
      </c>
      <c r="AJ2544">
        <f t="shared" si="274"/>
        <v>268</v>
      </c>
      <c r="AK2544">
        <f t="shared" si="275"/>
        <v>0</v>
      </c>
      <c r="AL2544">
        <f t="shared" si="276"/>
        <v>0</v>
      </c>
      <c r="AM2544">
        <f t="shared" si="277"/>
        <v>268</v>
      </c>
      <c r="AN2544">
        <f t="shared" si="278"/>
        <v>0</v>
      </c>
      <c r="AO2544">
        <f t="shared" si="279"/>
        <v>0</v>
      </c>
      <c r="AP2544" t="s">
        <v>50</v>
      </c>
      <c r="AQ2544">
        <v>94739</v>
      </c>
      <c r="AR2544">
        <v>0</v>
      </c>
      <c r="AS2544">
        <v>0</v>
      </c>
    </row>
    <row r="2545" spans="1:45" x14ac:dyDescent="0.2">
      <c r="A2545" t="s">
        <v>2438</v>
      </c>
      <c r="B2545" t="s">
        <v>46</v>
      </c>
      <c r="C2545" t="s">
        <v>46</v>
      </c>
      <c r="D2545">
        <v>0</v>
      </c>
      <c r="E2545">
        <v>0</v>
      </c>
      <c r="F2545">
        <v>0</v>
      </c>
      <c r="G2545">
        <v>0</v>
      </c>
      <c r="H2545">
        <v>-88</v>
      </c>
      <c r="I2545">
        <v>-88</v>
      </c>
      <c r="K2545">
        <v>-713</v>
      </c>
      <c r="L2545">
        <v>-713</v>
      </c>
      <c r="M2545">
        <v>5</v>
      </c>
      <c r="N2545">
        <v>5</v>
      </c>
      <c r="O2545" t="s">
        <v>47</v>
      </c>
      <c r="P2545" t="s">
        <v>47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801</v>
      </c>
      <c r="Z2545">
        <v>801</v>
      </c>
      <c r="AA2545" t="s">
        <v>58</v>
      </c>
      <c r="AB2545" t="s">
        <v>58</v>
      </c>
      <c r="AC2545" t="s">
        <v>66</v>
      </c>
      <c r="AD2545" t="s">
        <v>66</v>
      </c>
      <c r="AE2545">
        <v>0</v>
      </c>
      <c r="AF2545">
        <v>0</v>
      </c>
      <c r="AG2545">
        <v>15</v>
      </c>
      <c r="AH2545">
        <v>15</v>
      </c>
      <c r="AI2545">
        <f t="shared" si="273"/>
        <v>713</v>
      </c>
      <c r="AJ2545">
        <f t="shared" si="274"/>
        <v>713</v>
      </c>
      <c r="AK2545">
        <f t="shared" si="275"/>
        <v>0</v>
      </c>
      <c r="AL2545">
        <f t="shared" si="276"/>
        <v>0</v>
      </c>
      <c r="AM2545">
        <f t="shared" si="277"/>
        <v>713</v>
      </c>
      <c r="AN2545">
        <f t="shared" si="278"/>
        <v>0</v>
      </c>
      <c r="AO2545">
        <f t="shared" si="279"/>
        <v>0</v>
      </c>
      <c r="AP2545" t="s">
        <v>50</v>
      </c>
      <c r="AQ2545">
        <v>96572</v>
      </c>
      <c r="AR2545">
        <v>0</v>
      </c>
      <c r="AS2545">
        <v>0</v>
      </c>
    </row>
    <row r="2546" spans="1:45" x14ac:dyDescent="0.2">
      <c r="A2546" t="s">
        <v>2439</v>
      </c>
      <c r="B2546" t="s">
        <v>46</v>
      </c>
      <c r="C2546" t="s">
        <v>46</v>
      </c>
      <c r="D2546">
        <v>-89</v>
      </c>
      <c r="E2546">
        <v>-89</v>
      </c>
      <c r="F2546">
        <v>0</v>
      </c>
      <c r="G2546">
        <v>0</v>
      </c>
      <c r="H2546">
        <v>0</v>
      </c>
      <c r="I2546">
        <v>0</v>
      </c>
      <c r="K2546">
        <v>0</v>
      </c>
      <c r="L2546">
        <v>0</v>
      </c>
      <c r="M2546">
        <v>3</v>
      </c>
      <c r="N2546">
        <v>3</v>
      </c>
      <c r="O2546" t="s">
        <v>47</v>
      </c>
      <c r="P2546" t="s">
        <v>47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89</v>
      </c>
      <c r="Z2546">
        <v>89</v>
      </c>
      <c r="AA2546" t="s">
        <v>48</v>
      </c>
      <c r="AB2546" t="s">
        <v>48</v>
      </c>
      <c r="AC2546" t="s">
        <v>53</v>
      </c>
      <c r="AD2546" t="s">
        <v>53</v>
      </c>
      <c r="AE2546">
        <v>0</v>
      </c>
      <c r="AF2546">
        <v>0</v>
      </c>
      <c r="AG2546">
        <v>2</v>
      </c>
      <c r="AH2546">
        <v>2</v>
      </c>
      <c r="AI2546">
        <f t="shared" si="273"/>
        <v>0</v>
      </c>
      <c r="AJ2546">
        <f t="shared" si="274"/>
        <v>0</v>
      </c>
      <c r="AK2546">
        <f t="shared" si="275"/>
        <v>0</v>
      </c>
      <c r="AL2546">
        <f t="shared" si="276"/>
        <v>0</v>
      </c>
      <c r="AM2546">
        <f t="shared" si="277"/>
        <v>0</v>
      </c>
      <c r="AN2546">
        <f t="shared" si="278"/>
        <v>0</v>
      </c>
      <c r="AO2546">
        <f t="shared" si="279"/>
        <v>0</v>
      </c>
      <c r="AP2546" t="s">
        <v>50</v>
      </c>
      <c r="AQ2546">
        <v>97108</v>
      </c>
      <c r="AR2546">
        <v>0</v>
      </c>
      <c r="AS2546">
        <v>0</v>
      </c>
    </row>
    <row r="2547" spans="1:45" x14ac:dyDescent="0.2">
      <c r="A2547" t="s">
        <v>2440</v>
      </c>
      <c r="B2547" t="s">
        <v>46</v>
      </c>
      <c r="C2547" t="s">
        <v>46</v>
      </c>
      <c r="D2547">
        <v>-49</v>
      </c>
      <c r="E2547">
        <v>-49</v>
      </c>
      <c r="F2547">
        <v>0</v>
      </c>
      <c r="G2547">
        <v>0</v>
      </c>
      <c r="H2547">
        <v>0</v>
      </c>
      <c r="I2547">
        <v>0</v>
      </c>
      <c r="K2547">
        <v>0</v>
      </c>
      <c r="L2547">
        <v>0</v>
      </c>
      <c r="M2547">
        <v>3</v>
      </c>
      <c r="N2547">
        <v>3</v>
      </c>
      <c r="O2547" t="s">
        <v>47</v>
      </c>
      <c r="P2547" t="s">
        <v>47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49</v>
      </c>
      <c r="Z2547">
        <v>49</v>
      </c>
      <c r="AA2547" t="s">
        <v>48</v>
      </c>
      <c r="AB2547" t="s">
        <v>48</v>
      </c>
      <c r="AC2547" t="s">
        <v>53</v>
      </c>
      <c r="AD2547" t="s">
        <v>53</v>
      </c>
      <c r="AE2547">
        <v>0</v>
      </c>
      <c r="AF2547">
        <v>0</v>
      </c>
      <c r="AG2547">
        <v>1</v>
      </c>
      <c r="AH2547">
        <v>1</v>
      </c>
      <c r="AI2547">
        <f t="shared" si="273"/>
        <v>0</v>
      </c>
      <c r="AJ2547">
        <f t="shared" si="274"/>
        <v>0</v>
      </c>
      <c r="AK2547">
        <f t="shared" si="275"/>
        <v>0</v>
      </c>
      <c r="AL2547">
        <f t="shared" si="276"/>
        <v>0</v>
      </c>
      <c r="AM2547">
        <f t="shared" si="277"/>
        <v>0</v>
      </c>
      <c r="AN2547">
        <f t="shared" si="278"/>
        <v>0</v>
      </c>
      <c r="AO2547">
        <f t="shared" si="279"/>
        <v>0</v>
      </c>
      <c r="AP2547" t="s">
        <v>50</v>
      </c>
      <c r="AQ2547">
        <v>98761</v>
      </c>
      <c r="AR2547">
        <v>0</v>
      </c>
      <c r="AS2547">
        <v>0</v>
      </c>
    </row>
    <row r="2548" spans="1:45" x14ac:dyDescent="0.2">
      <c r="A2548" t="s">
        <v>2441</v>
      </c>
      <c r="B2548" t="s">
        <v>46</v>
      </c>
      <c r="C2548" t="s">
        <v>46</v>
      </c>
      <c r="D2548">
        <v>-49</v>
      </c>
      <c r="E2548">
        <v>-49</v>
      </c>
      <c r="F2548">
        <v>0</v>
      </c>
      <c r="G2548">
        <v>0</v>
      </c>
      <c r="H2548">
        <v>0</v>
      </c>
      <c r="I2548">
        <v>0</v>
      </c>
      <c r="K2548">
        <v>0</v>
      </c>
      <c r="L2548">
        <v>0</v>
      </c>
      <c r="M2548">
        <v>3</v>
      </c>
      <c r="N2548">
        <v>3</v>
      </c>
      <c r="O2548" t="s">
        <v>47</v>
      </c>
      <c r="P2548" t="s">
        <v>47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49</v>
      </c>
      <c r="Z2548">
        <v>49</v>
      </c>
      <c r="AA2548" t="s">
        <v>48</v>
      </c>
      <c r="AB2548" t="s">
        <v>48</v>
      </c>
      <c r="AC2548" t="s">
        <v>53</v>
      </c>
      <c r="AD2548" t="s">
        <v>53</v>
      </c>
      <c r="AE2548">
        <v>0</v>
      </c>
      <c r="AF2548">
        <v>0</v>
      </c>
      <c r="AG2548">
        <v>1</v>
      </c>
      <c r="AH2548">
        <v>1</v>
      </c>
      <c r="AI2548">
        <f t="shared" si="273"/>
        <v>0</v>
      </c>
      <c r="AJ2548">
        <f t="shared" si="274"/>
        <v>0</v>
      </c>
      <c r="AK2548">
        <f t="shared" si="275"/>
        <v>0</v>
      </c>
      <c r="AL2548">
        <f t="shared" si="276"/>
        <v>0</v>
      </c>
      <c r="AM2548">
        <f t="shared" si="277"/>
        <v>0</v>
      </c>
      <c r="AN2548">
        <f t="shared" si="278"/>
        <v>0</v>
      </c>
      <c r="AO2548">
        <f t="shared" si="279"/>
        <v>0</v>
      </c>
      <c r="AP2548" t="s">
        <v>50</v>
      </c>
      <c r="AQ2548">
        <v>99261</v>
      </c>
      <c r="AR2548">
        <v>0</v>
      </c>
      <c r="AS2548">
        <v>0</v>
      </c>
    </row>
    <row r="2549" spans="1:45" x14ac:dyDescent="0.2">
      <c r="A2549" t="s">
        <v>2442</v>
      </c>
      <c r="B2549" t="s">
        <v>46</v>
      </c>
      <c r="C2549" t="s">
        <v>46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K2549">
        <v>0</v>
      </c>
      <c r="L2549">
        <v>0</v>
      </c>
      <c r="M2549">
        <v>3</v>
      </c>
      <c r="N2549">
        <v>3</v>
      </c>
      <c r="O2549" t="s">
        <v>47</v>
      </c>
      <c r="P2549" t="s">
        <v>47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49</v>
      </c>
      <c r="Z2549">
        <v>49</v>
      </c>
      <c r="AA2549" t="s">
        <v>48</v>
      </c>
      <c r="AB2549" t="s">
        <v>48</v>
      </c>
      <c r="AC2549" t="s">
        <v>64</v>
      </c>
      <c r="AD2549" t="s">
        <v>64</v>
      </c>
      <c r="AE2549">
        <v>0</v>
      </c>
      <c r="AF2549">
        <v>0</v>
      </c>
      <c r="AG2549">
        <v>1</v>
      </c>
      <c r="AH2549">
        <v>1</v>
      </c>
      <c r="AI2549">
        <f t="shared" si="273"/>
        <v>49</v>
      </c>
      <c r="AJ2549">
        <f t="shared" si="274"/>
        <v>49</v>
      </c>
      <c r="AK2549">
        <f t="shared" si="275"/>
        <v>0</v>
      </c>
      <c r="AL2549">
        <f t="shared" si="276"/>
        <v>0</v>
      </c>
      <c r="AM2549">
        <f t="shared" si="277"/>
        <v>49</v>
      </c>
      <c r="AN2549">
        <f t="shared" si="278"/>
        <v>0</v>
      </c>
      <c r="AO2549">
        <f t="shared" si="279"/>
        <v>0</v>
      </c>
      <c r="AP2549" t="s">
        <v>50</v>
      </c>
      <c r="AQ2549">
        <v>99610</v>
      </c>
      <c r="AR2549">
        <v>0</v>
      </c>
      <c r="AS2549">
        <v>0</v>
      </c>
    </row>
    <row r="2550" spans="1:45" x14ac:dyDescent="0.2">
      <c r="A2550" t="s">
        <v>2443</v>
      </c>
      <c r="B2550" t="s">
        <v>46</v>
      </c>
      <c r="C2550" t="s">
        <v>46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K2550">
        <v>0</v>
      </c>
      <c r="L2550">
        <v>0</v>
      </c>
      <c r="M2550">
        <v>3</v>
      </c>
      <c r="N2550">
        <v>3</v>
      </c>
      <c r="O2550" t="s">
        <v>47</v>
      </c>
      <c r="P2550" t="s">
        <v>47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89</v>
      </c>
      <c r="Z2550">
        <v>89</v>
      </c>
      <c r="AA2550" t="s">
        <v>48</v>
      </c>
      <c r="AB2550" t="s">
        <v>48</v>
      </c>
      <c r="AC2550" t="s">
        <v>56</v>
      </c>
      <c r="AD2550" t="s">
        <v>56</v>
      </c>
      <c r="AE2550">
        <v>0</v>
      </c>
      <c r="AF2550">
        <v>0</v>
      </c>
      <c r="AG2550">
        <v>2</v>
      </c>
      <c r="AH2550">
        <v>2</v>
      </c>
      <c r="AI2550">
        <f t="shared" si="273"/>
        <v>89</v>
      </c>
      <c r="AJ2550">
        <f t="shared" si="274"/>
        <v>89</v>
      </c>
      <c r="AK2550">
        <f t="shared" si="275"/>
        <v>0</v>
      </c>
      <c r="AL2550">
        <f t="shared" si="276"/>
        <v>0</v>
      </c>
      <c r="AM2550">
        <f t="shared" si="277"/>
        <v>89</v>
      </c>
      <c r="AN2550">
        <f t="shared" si="278"/>
        <v>0</v>
      </c>
      <c r="AO2550">
        <f t="shared" si="279"/>
        <v>0</v>
      </c>
      <c r="AP2550" t="s">
        <v>50</v>
      </c>
      <c r="AQ2550">
        <v>99420</v>
      </c>
      <c r="AR2550">
        <v>0</v>
      </c>
      <c r="AS2550">
        <v>0</v>
      </c>
    </row>
    <row r="2551" spans="1:45" x14ac:dyDescent="0.2">
      <c r="A2551" t="s">
        <v>2444</v>
      </c>
      <c r="B2551" t="s">
        <v>46</v>
      </c>
      <c r="C2551" t="s">
        <v>46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K2551">
        <v>0</v>
      </c>
      <c r="L2551">
        <v>0</v>
      </c>
      <c r="M2551">
        <v>3</v>
      </c>
      <c r="N2551">
        <v>3</v>
      </c>
      <c r="O2551" t="s">
        <v>47</v>
      </c>
      <c r="P2551" t="s">
        <v>47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196</v>
      </c>
      <c r="Z2551">
        <v>196</v>
      </c>
      <c r="AA2551" t="s">
        <v>48</v>
      </c>
      <c r="AB2551" t="s">
        <v>48</v>
      </c>
      <c r="AC2551" t="s">
        <v>53</v>
      </c>
      <c r="AD2551" t="s">
        <v>53</v>
      </c>
      <c r="AE2551">
        <v>0</v>
      </c>
      <c r="AF2551">
        <v>0</v>
      </c>
      <c r="AG2551">
        <v>4</v>
      </c>
      <c r="AH2551">
        <v>4</v>
      </c>
      <c r="AI2551">
        <f t="shared" si="273"/>
        <v>196</v>
      </c>
      <c r="AJ2551">
        <f t="shared" si="274"/>
        <v>196</v>
      </c>
      <c r="AK2551">
        <f t="shared" si="275"/>
        <v>0</v>
      </c>
      <c r="AL2551">
        <f t="shared" si="276"/>
        <v>0</v>
      </c>
      <c r="AM2551">
        <f t="shared" si="277"/>
        <v>196</v>
      </c>
      <c r="AN2551">
        <f t="shared" si="278"/>
        <v>0</v>
      </c>
      <c r="AO2551">
        <f t="shared" si="279"/>
        <v>0</v>
      </c>
      <c r="AP2551" t="s">
        <v>50</v>
      </c>
      <c r="AQ2551">
        <v>100445</v>
      </c>
      <c r="AR2551">
        <v>0</v>
      </c>
      <c r="AS2551">
        <v>0</v>
      </c>
    </row>
    <row r="2552" spans="1:45" x14ac:dyDescent="0.2">
      <c r="A2552" t="s">
        <v>2445</v>
      </c>
      <c r="B2552" t="s">
        <v>46</v>
      </c>
      <c r="C2552" t="s">
        <v>46</v>
      </c>
      <c r="D2552">
        <v>0</v>
      </c>
      <c r="E2552">
        <v>0</v>
      </c>
      <c r="F2552">
        <v>0</v>
      </c>
      <c r="G2552">
        <v>0</v>
      </c>
      <c r="H2552">
        <v>-9</v>
      </c>
      <c r="I2552">
        <v>-9</v>
      </c>
      <c r="K2552">
        <v>-75</v>
      </c>
      <c r="L2552">
        <v>-75</v>
      </c>
      <c r="M2552">
        <v>1</v>
      </c>
      <c r="N2552">
        <v>1</v>
      </c>
      <c r="O2552" t="s">
        <v>47</v>
      </c>
      <c r="P2552" t="s">
        <v>47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84</v>
      </c>
      <c r="Z2552">
        <v>84</v>
      </c>
      <c r="AA2552" t="s">
        <v>58</v>
      </c>
      <c r="AB2552" t="s">
        <v>58</v>
      </c>
      <c r="AC2552" t="s">
        <v>64</v>
      </c>
      <c r="AD2552" t="s">
        <v>64</v>
      </c>
      <c r="AE2552">
        <v>0</v>
      </c>
      <c r="AF2552">
        <v>0</v>
      </c>
      <c r="AG2552">
        <v>3</v>
      </c>
      <c r="AH2552">
        <v>3</v>
      </c>
      <c r="AI2552">
        <f t="shared" si="273"/>
        <v>75</v>
      </c>
      <c r="AJ2552">
        <f t="shared" si="274"/>
        <v>75</v>
      </c>
      <c r="AK2552">
        <f t="shared" si="275"/>
        <v>0</v>
      </c>
      <c r="AL2552">
        <f t="shared" si="276"/>
        <v>0</v>
      </c>
      <c r="AM2552">
        <f t="shared" si="277"/>
        <v>75</v>
      </c>
      <c r="AN2552">
        <f t="shared" si="278"/>
        <v>0</v>
      </c>
      <c r="AO2552">
        <f t="shared" si="279"/>
        <v>0</v>
      </c>
      <c r="AP2552" t="s">
        <v>73</v>
      </c>
      <c r="AQ2552">
        <v>106536</v>
      </c>
      <c r="AR2552">
        <v>0</v>
      </c>
      <c r="AS2552">
        <v>0</v>
      </c>
    </row>
    <row r="2553" spans="1:45" x14ac:dyDescent="0.2">
      <c r="A2553" t="s">
        <v>2446</v>
      </c>
      <c r="B2553" t="s">
        <v>46</v>
      </c>
      <c r="C2553" t="s">
        <v>46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K2553">
        <v>0</v>
      </c>
      <c r="L2553">
        <v>0</v>
      </c>
      <c r="M2553">
        <v>3</v>
      </c>
      <c r="N2553">
        <v>3</v>
      </c>
      <c r="O2553" t="s">
        <v>47</v>
      </c>
      <c r="P2553" t="s">
        <v>47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49</v>
      </c>
      <c r="Z2553">
        <v>49</v>
      </c>
      <c r="AA2553" t="s">
        <v>48</v>
      </c>
      <c r="AB2553" t="s">
        <v>48</v>
      </c>
      <c r="AC2553" t="s">
        <v>64</v>
      </c>
      <c r="AD2553" t="s">
        <v>64</v>
      </c>
      <c r="AE2553">
        <v>0</v>
      </c>
      <c r="AF2553">
        <v>0</v>
      </c>
      <c r="AG2553">
        <v>1</v>
      </c>
      <c r="AH2553">
        <v>1</v>
      </c>
      <c r="AI2553">
        <f t="shared" si="273"/>
        <v>49</v>
      </c>
      <c r="AJ2553">
        <f t="shared" si="274"/>
        <v>49</v>
      </c>
      <c r="AK2553">
        <f t="shared" si="275"/>
        <v>0</v>
      </c>
      <c r="AL2553">
        <f t="shared" si="276"/>
        <v>0</v>
      </c>
      <c r="AM2553">
        <f t="shared" si="277"/>
        <v>49</v>
      </c>
      <c r="AN2553">
        <f t="shared" si="278"/>
        <v>0</v>
      </c>
      <c r="AO2553">
        <f t="shared" si="279"/>
        <v>0</v>
      </c>
      <c r="AP2553" t="s">
        <v>50</v>
      </c>
      <c r="AQ2553">
        <v>109289</v>
      </c>
      <c r="AR2553">
        <v>0</v>
      </c>
      <c r="AS2553">
        <v>0</v>
      </c>
    </row>
    <row r="2554" spans="1:45" x14ac:dyDescent="0.2">
      <c r="A2554" t="s">
        <v>2447</v>
      </c>
      <c r="B2554" t="s">
        <v>46</v>
      </c>
      <c r="C2554" t="s">
        <v>46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K2554">
        <v>0</v>
      </c>
      <c r="L2554">
        <v>0</v>
      </c>
      <c r="M2554">
        <v>1</v>
      </c>
      <c r="N2554">
        <v>1</v>
      </c>
      <c r="O2554" t="s">
        <v>47</v>
      </c>
      <c r="P2554" t="s">
        <v>47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28</v>
      </c>
      <c r="Z2554">
        <v>28</v>
      </c>
      <c r="AA2554" t="s">
        <v>48</v>
      </c>
      <c r="AB2554" t="s">
        <v>48</v>
      </c>
      <c r="AC2554" t="s">
        <v>53</v>
      </c>
      <c r="AD2554" t="s">
        <v>53</v>
      </c>
      <c r="AE2554">
        <v>0</v>
      </c>
      <c r="AF2554">
        <v>0</v>
      </c>
      <c r="AG2554">
        <v>1</v>
      </c>
      <c r="AH2554">
        <v>1</v>
      </c>
      <c r="AI2554">
        <f t="shared" si="273"/>
        <v>28</v>
      </c>
      <c r="AJ2554">
        <f t="shared" si="274"/>
        <v>28</v>
      </c>
      <c r="AK2554">
        <f t="shared" si="275"/>
        <v>0</v>
      </c>
      <c r="AL2554">
        <f t="shared" si="276"/>
        <v>0</v>
      </c>
      <c r="AM2554">
        <f t="shared" si="277"/>
        <v>28</v>
      </c>
      <c r="AN2554">
        <f t="shared" si="278"/>
        <v>0</v>
      </c>
      <c r="AO2554">
        <f t="shared" si="279"/>
        <v>0</v>
      </c>
      <c r="AP2554" t="s">
        <v>50</v>
      </c>
      <c r="AQ2554">
        <v>111093</v>
      </c>
      <c r="AR2554">
        <v>0</v>
      </c>
      <c r="AS2554">
        <v>0</v>
      </c>
    </row>
    <row r="2555" spans="1:45" x14ac:dyDescent="0.2">
      <c r="A2555" t="s">
        <v>2448</v>
      </c>
      <c r="B2555" t="s">
        <v>46</v>
      </c>
      <c r="C2555" t="s">
        <v>46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K2555">
        <v>0</v>
      </c>
      <c r="L2555">
        <v>0</v>
      </c>
      <c r="M2555">
        <v>3</v>
      </c>
      <c r="N2555">
        <v>3</v>
      </c>
      <c r="O2555" t="s">
        <v>47</v>
      </c>
      <c r="P2555" t="s">
        <v>47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98</v>
      </c>
      <c r="Z2555">
        <v>98</v>
      </c>
      <c r="AA2555" t="s">
        <v>48</v>
      </c>
      <c r="AB2555" t="s">
        <v>48</v>
      </c>
      <c r="AC2555" t="s">
        <v>56</v>
      </c>
      <c r="AD2555" t="s">
        <v>56</v>
      </c>
      <c r="AE2555">
        <v>0</v>
      </c>
      <c r="AF2555">
        <v>0</v>
      </c>
      <c r="AG2555">
        <v>2</v>
      </c>
      <c r="AH2555">
        <v>2</v>
      </c>
      <c r="AI2555">
        <f t="shared" si="273"/>
        <v>98</v>
      </c>
      <c r="AJ2555">
        <f t="shared" si="274"/>
        <v>98</v>
      </c>
      <c r="AK2555">
        <f t="shared" si="275"/>
        <v>0</v>
      </c>
      <c r="AL2555">
        <f t="shared" si="276"/>
        <v>0</v>
      </c>
      <c r="AM2555">
        <f t="shared" si="277"/>
        <v>98</v>
      </c>
      <c r="AN2555">
        <f t="shared" si="278"/>
        <v>0</v>
      </c>
      <c r="AO2555">
        <f t="shared" si="279"/>
        <v>0</v>
      </c>
      <c r="AP2555" t="s">
        <v>50</v>
      </c>
      <c r="AQ2555">
        <v>116823</v>
      </c>
      <c r="AR2555">
        <v>0</v>
      </c>
      <c r="AS2555">
        <v>0</v>
      </c>
    </row>
    <row r="2556" spans="1:45" x14ac:dyDescent="0.2">
      <c r="A2556" t="s">
        <v>2449</v>
      </c>
      <c r="B2556" t="s">
        <v>46</v>
      </c>
      <c r="C2556" t="s">
        <v>46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K2556">
        <v>0</v>
      </c>
      <c r="L2556">
        <v>0</v>
      </c>
      <c r="M2556">
        <v>3</v>
      </c>
      <c r="N2556">
        <v>3</v>
      </c>
      <c r="O2556" t="s">
        <v>47</v>
      </c>
      <c r="P2556" t="s">
        <v>47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294</v>
      </c>
      <c r="Z2556">
        <v>294</v>
      </c>
      <c r="AA2556" t="s">
        <v>48</v>
      </c>
      <c r="AB2556" t="s">
        <v>48</v>
      </c>
      <c r="AC2556" t="s">
        <v>49</v>
      </c>
      <c r="AD2556" t="s">
        <v>49</v>
      </c>
      <c r="AE2556">
        <v>0</v>
      </c>
      <c r="AF2556">
        <v>0</v>
      </c>
      <c r="AG2556">
        <v>6</v>
      </c>
      <c r="AH2556">
        <v>6</v>
      </c>
      <c r="AI2556">
        <f t="shared" si="273"/>
        <v>294</v>
      </c>
      <c r="AJ2556">
        <f t="shared" si="274"/>
        <v>294</v>
      </c>
      <c r="AK2556">
        <f t="shared" si="275"/>
        <v>0</v>
      </c>
      <c r="AL2556">
        <f t="shared" si="276"/>
        <v>0</v>
      </c>
      <c r="AM2556">
        <f t="shared" si="277"/>
        <v>294</v>
      </c>
      <c r="AN2556">
        <f t="shared" si="278"/>
        <v>0</v>
      </c>
      <c r="AO2556">
        <f t="shared" si="279"/>
        <v>0</v>
      </c>
      <c r="AP2556" t="s">
        <v>50</v>
      </c>
      <c r="AQ2556">
        <v>120257</v>
      </c>
      <c r="AR2556">
        <v>0</v>
      </c>
      <c r="AS2556">
        <v>0</v>
      </c>
    </row>
    <row r="2557" spans="1:45" x14ac:dyDescent="0.2">
      <c r="A2557" t="s">
        <v>2450</v>
      </c>
      <c r="B2557" t="s">
        <v>46</v>
      </c>
      <c r="C2557" t="s">
        <v>46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K2557">
        <v>0</v>
      </c>
      <c r="L2557">
        <v>0</v>
      </c>
      <c r="M2557">
        <v>3</v>
      </c>
      <c r="N2557">
        <v>3</v>
      </c>
      <c r="O2557" t="s">
        <v>47</v>
      </c>
      <c r="P2557" t="s">
        <v>47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227</v>
      </c>
      <c r="Z2557">
        <v>227</v>
      </c>
      <c r="AA2557" t="s">
        <v>48</v>
      </c>
      <c r="AB2557" t="s">
        <v>48</v>
      </c>
      <c r="AC2557" t="s">
        <v>49</v>
      </c>
      <c r="AD2557" t="s">
        <v>49</v>
      </c>
      <c r="AE2557">
        <v>0</v>
      </c>
      <c r="AF2557">
        <v>0</v>
      </c>
      <c r="AG2557">
        <v>5</v>
      </c>
      <c r="AH2557">
        <v>5</v>
      </c>
      <c r="AI2557">
        <f t="shared" si="273"/>
        <v>227</v>
      </c>
      <c r="AJ2557">
        <f t="shared" si="274"/>
        <v>227</v>
      </c>
      <c r="AK2557">
        <f t="shared" si="275"/>
        <v>0</v>
      </c>
      <c r="AL2557">
        <f t="shared" si="276"/>
        <v>0</v>
      </c>
      <c r="AM2557">
        <f t="shared" si="277"/>
        <v>227</v>
      </c>
      <c r="AN2557">
        <f t="shared" si="278"/>
        <v>0</v>
      </c>
      <c r="AO2557">
        <f t="shared" si="279"/>
        <v>0</v>
      </c>
      <c r="AP2557" t="s">
        <v>50</v>
      </c>
      <c r="AQ2557">
        <v>123829</v>
      </c>
      <c r="AR2557">
        <v>0</v>
      </c>
      <c r="AS2557">
        <v>0</v>
      </c>
    </row>
    <row r="2558" spans="1:45" x14ac:dyDescent="0.2">
      <c r="A2558" t="s">
        <v>2451</v>
      </c>
      <c r="B2558" t="s">
        <v>46</v>
      </c>
      <c r="C2558" t="s">
        <v>46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K2558">
        <v>0</v>
      </c>
      <c r="L2558">
        <v>0</v>
      </c>
      <c r="M2558">
        <v>3</v>
      </c>
      <c r="N2558">
        <v>3</v>
      </c>
      <c r="O2558" t="s">
        <v>47</v>
      </c>
      <c r="P2558" t="s">
        <v>47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453</v>
      </c>
      <c r="Z2558">
        <v>453</v>
      </c>
      <c r="AA2558" t="s">
        <v>48</v>
      </c>
      <c r="AB2558" t="s">
        <v>48</v>
      </c>
      <c r="AC2558" t="s">
        <v>49</v>
      </c>
      <c r="AD2558" t="s">
        <v>49</v>
      </c>
      <c r="AE2558">
        <v>0</v>
      </c>
      <c r="AF2558">
        <v>0</v>
      </c>
      <c r="AG2558">
        <v>12</v>
      </c>
      <c r="AH2558">
        <v>12</v>
      </c>
      <c r="AI2558">
        <f t="shared" si="273"/>
        <v>453</v>
      </c>
      <c r="AJ2558">
        <f t="shared" si="274"/>
        <v>453</v>
      </c>
      <c r="AK2558">
        <f t="shared" si="275"/>
        <v>0</v>
      </c>
      <c r="AL2558">
        <f t="shared" si="276"/>
        <v>0</v>
      </c>
      <c r="AM2558">
        <f t="shared" si="277"/>
        <v>453</v>
      </c>
      <c r="AN2558">
        <f t="shared" si="278"/>
        <v>0</v>
      </c>
      <c r="AO2558">
        <f t="shared" si="279"/>
        <v>0</v>
      </c>
      <c r="AP2558" t="s">
        <v>50</v>
      </c>
      <c r="AQ2558">
        <v>124958</v>
      </c>
      <c r="AR2558">
        <v>0</v>
      </c>
      <c r="AS2558">
        <v>0</v>
      </c>
    </row>
    <row r="2559" spans="1:45" x14ac:dyDescent="0.2">
      <c r="A2559" t="s">
        <v>2452</v>
      </c>
      <c r="B2559" t="s">
        <v>46</v>
      </c>
      <c r="C2559" t="s">
        <v>46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K2559">
        <v>0</v>
      </c>
      <c r="L2559">
        <v>0</v>
      </c>
      <c r="M2559">
        <v>2</v>
      </c>
      <c r="N2559">
        <v>2</v>
      </c>
      <c r="O2559" t="s">
        <v>47</v>
      </c>
      <c r="P2559" t="s">
        <v>47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560</v>
      </c>
      <c r="Z2559">
        <v>560</v>
      </c>
      <c r="AA2559" t="s">
        <v>48</v>
      </c>
      <c r="AB2559" t="s">
        <v>48</v>
      </c>
      <c r="AC2559" t="s">
        <v>66</v>
      </c>
      <c r="AD2559" t="s">
        <v>66</v>
      </c>
      <c r="AE2559">
        <v>0</v>
      </c>
      <c r="AF2559">
        <v>0</v>
      </c>
      <c r="AG2559">
        <v>14</v>
      </c>
      <c r="AH2559">
        <v>14</v>
      </c>
      <c r="AI2559">
        <f t="shared" si="273"/>
        <v>560</v>
      </c>
      <c r="AJ2559">
        <f t="shared" si="274"/>
        <v>560</v>
      </c>
      <c r="AK2559">
        <f t="shared" si="275"/>
        <v>0</v>
      </c>
      <c r="AL2559">
        <f t="shared" si="276"/>
        <v>0</v>
      </c>
      <c r="AM2559">
        <f t="shared" si="277"/>
        <v>560</v>
      </c>
      <c r="AN2559">
        <f t="shared" si="278"/>
        <v>0</v>
      </c>
      <c r="AO2559">
        <f t="shared" si="279"/>
        <v>0</v>
      </c>
      <c r="AP2559" t="s">
        <v>50</v>
      </c>
      <c r="AQ2559">
        <v>126076</v>
      </c>
      <c r="AR2559">
        <v>0</v>
      </c>
      <c r="AS2559">
        <v>0</v>
      </c>
    </row>
    <row r="2560" spans="1:45" x14ac:dyDescent="0.2">
      <c r="A2560" t="s">
        <v>2453</v>
      </c>
      <c r="B2560" t="s">
        <v>46</v>
      </c>
      <c r="C2560" t="s">
        <v>46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K2560">
        <v>0</v>
      </c>
      <c r="L2560">
        <v>0</v>
      </c>
      <c r="M2560">
        <v>4</v>
      </c>
      <c r="N2560">
        <v>4</v>
      </c>
      <c r="O2560" t="s">
        <v>47</v>
      </c>
      <c r="P2560" t="s">
        <v>47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110</v>
      </c>
      <c r="Z2560">
        <v>110</v>
      </c>
      <c r="AA2560" t="s">
        <v>48</v>
      </c>
      <c r="AB2560" t="s">
        <v>48</v>
      </c>
      <c r="AC2560" t="s">
        <v>59</v>
      </c>
      <c r="AD2560" t="s">
        <v>59</v>
      </c>
      <c r="AE2560">
        <v>0</v>
      </c>
      <c r="AF2560">
        <v>0</v>
      </c>
      <c r="AG2560">
        <v>2</v>
      </c>
      <c r="AH2560">
        <v>2</v>
      </c>
      <c r="AI2560">
        <f t="shared" si="273"/>
        <v>110</v>
      </c>
      <c r="AJ2560">
        <f t="shared" si="274"/>
        <v>110</v>
      </c>
      <c r="AK2560">
        <f t="shared" si="275"/>
        <v>0</v>
      </c>
      <c r="AL2560">
        <f t="shared" si="276"/>
        <v>0</v>
      </c>
      <c r="AM2560">
        <f t="shared" si="277"/>
        <v>110</v>
      </c>
      <c r="AN2560">
        <f t="shared" si="278"/>
        <v>0</v>
      </c>
      <c r="AO2560">
        <f t="shared" si="279"/>
        <v>0</v>
      </c>
      <c r="AP2560" t="s">
        <v>73</v>
      </c>
      <c r="AQ2560">
        <v>127158</v>
      </c>
      <c r="AR2560">
        <v>0</v>
      </c>
      <c r="AS2560">
        <v>0</v>
      </c>
    </row>
    <row r="2561" spans="1:45" x14ac:dyDescent="0.2">
      <c r="A2561" t="s">
        <v>2454</v>
      </c>
      <c r="B2561" t="s">
        <v>46</v>
      </c>
      <c r="C2561" t="s">
        <v>46</v>
      </c>
      <c r="D2561">
        <v>-73</v>
      </c>
      <c r="E2561">
        <v>-73</v>
      </c>
      <c r="F2561">
        <v>0</v>
      </c>
      <c r="G2561">
        <v>0</v>
      </c>
      <c r="H2561">
        <v>0</v>
      </c>
      <c r="I2561">
        <v>0</v>
      </c>
      <c r="K2561">
        <v>0</v>
      </c>
      <c r="L2561">
        <v>0</v>
      </c>
      <c r="M2561">
        <v>5</v>
      </c>
      <c r="N2561">
        <v>5</v>
      </c>
      <c r="O2561" t="s">
        <v>47</v>
      </c>
      <c r="P2561" t="s">
        <v>47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73</v>
      </c>
      <c r="Z2561">
        <v>73</v>
      </c>
      <c r="AA2561" t="s">
        <v>48</v>
      </c>
      <c r="AB2561" t="s">
        <v>48</v>
      </c>
      <c r="AC2561" t="s">
        <v>49</v>
      </c>
      <c r="AD2561" t="s">
        <v>49</v>
      </c>
      <c r="AE2561">
        <v>0</v>
      </c>
      <c r="AF2561">
        <v>0</v>
      </c>
      <c r="AG2561">
        <v>1</v>
      </c>
      <c r="AH2561">
        <v>1</v>
      </c>
      <c r="AI2561">
        <f t="shared" si="273"/>
        <v>0</v>
      </c>
      <c r="AJ2561">
        <f t="shared" si="274"/>
        <v>0</v>
      </c>
      <c r="AK2561">
        <f t="shared" si="275"/>
        <v>0</v>
      </c>
      <c r="AL2561">
        <f t="shared" si="276"/>
        <v>0</v>
      </c>
      <c r="AM2561">
        <f t="shared" si="277"/>
        <v>0</v>
      </c>
      <c r="AN2561">
        <f t="shared" si="278"/>
        <v>0</v>
      </c>
      <c r="AO2561">
        <f t="shared" si="279"/>
        <v>0</v>
      </c>
      <c r="AP2561" t="s">
        <v>50</v>
      </c>
      <c r="AQ2561">
        <v>131140</v>
      </c>
      <c r="AR2561">
        <v>0</v>
      </c>
      <c r="AS2561">
        <v>0</v>
      </c>
    </row>
    <row r="2562" spans="1:45" x14ac:dyDescent="0.2">
      <c r="A2562" t="s">
        <v>2455</v>
      </c>
      <c r="B2562" t="s">
        <v>46</v>
      </c>
      <c r="C2562" t="s">
        <v>46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K2562">
        <v>0</v>
      </c>
      <c r="L2562">
        <v>0</v>
      </c>
      <c r="M2562">
        <v>3</v>
      </c>
      <c r="N2562">
        <v>3</v>
      </c>
      <c r="O2562" t="s">
        <v>47</v>
      </c>
      <c r="P2562" t="s">
        <v>47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49</v>
      </c>
      <c r="Z2562">
        <v>49</v>
      </c>
      <c r="AA2562" t="s">
        <v>48</v>
      </c>
      <c r="AB2562" t="s">
        <v>48</v>
      </c>
      <c r="AC2562" t="s">
        <v>59</v>
      </c>
      <c r="AD2562" t="s">
        <v>59</v>
      </c>
      <c r="AE2562">
        <v>0</v>
      </c>
      <c r="AF2562">
        <v>0</v>
      </c>
      <c r="AG2562">
        <v>1</v>
      </c>
      <c r="AH2562">
        <v>1</v>
      </c>
      <c r="AI2562">
        <f t="shared" ref="AI2562:AI2625" si="280">W2562+ Y2562+D2562+H2562</f>
        <v>49</v>
      </c>
      <c r="AJ2562">
        <f t="shared" ref="AJ2562:AJ2625" si="281">X2562+Z2562+E2562+I2562</f>
        <v>49</v>
      </c>
      <c r="AK2562">
        <f t="shared" ref="AK2562:AK2625" si="282">IF(AI2562=0,AJ2562,0)</f>
        <v>0</v>
      </c>
      <c r="AL2562">
        <f t="shared" ref="AL2562:AL2625" si="283">IF(AND(AI2562&gt;0,AJ2562&gt;AI2562),AJ2562-AI2562,0)</f>
        <v>0</v>
      </c>
      <c r="AM2562">
        <f t="shared" ref="AM2562:AM2625" si="284">IF(AI2562=AJ2562,AJ2562,0)</f>
        <v>49</v>
      </c>
      <c r="AN2562">
        <f t="shared" ref="AN2562:AN2625" si="285">IF(AJ2562=0,AI2562,0)</f>
        <v>0</v>
      </c>
      <c r="AO2562">
        <f t="shared" ref="AO2562:AO2625" si="286">IF(AND(AJ2562&gt;0,AJ2562&lt;AI2562),AI2562-AJ2562,0)</f>
        <v>0</v>
      </c>
      <c r="AP2562" t="s">
        <v>50</v>
      </c>
      <c r="AQ2562">
        <v>132266</v>
      </c>
      <c r="AR2562">
        <v>0</v>
      </c>
      <c r="AS2562">
        <v>0</v>
      </c>
    </row>
    <row r="2563" spans="1:45" x14ac:dyDescent="0.2">
      <c r="A2563" t="s">
        <v>2456</v>
      </c>
      <c r="B2563" t="s">
        <v>46</v>
      </c>
      <c r="C2563" t="s">
        <v>46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K2563">
        <v>0</v>
      </c>
      <c r="L2563">
        <v>0</v>
      </c>
      <c r="M2563">
        <v>1</v>
      </c>
      <c r="N2563">
        <v>1</v>
      </c>
      <c r="O2563" t="s">
        <v>47</v>
      </c>
      <c r="P2563" t="s">
        <v>47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28</v>
      </c>
      <c r="Z2563">
        <v>28</v>
      </c>
      <c r="AA2563" t="s">
        <v>48</v>
      </c>
      <c r="AB2563" t="s">
        <v>48</v>
      </c>
      <c r="AC2563" t="s">
        <v>59</v>
      </c>
      <c r="AD2563" t="s">
        <v>59</v>
      </c>
      <c r="AE2563">
        <v>0</v>
      </c>
      <c r="AF2563">
        <v>0</v>
      </c>
      <c r="AG2563">
        <v>1</v>
      </c>
      <c r="AH2563">
        <v>1</v>
      </c>
      <c r="AI2563">
        <f t="shared" si="280"/>
        <v>28</v>
      </c>
      <c r="AJ2563">
        <f t="shared" si="281"/>
        <v>28</v>
      </c>
      <c r="AK2563">
        <f t="shared" si="282"/>
        <v>0</v>
      </c>
      <c r="AL2563">
        <f t="shared" si="283"/>
        <v>0</v>
      </c>
      <c r="AM2563">
        <f t="shared" si="284"/>
        <v>28</v>
      </c>
      <c r="AN2563">
        <f t="shared" si="285"/>
        <v>0</v>
      </c>
      <c r="AO2563">
        <f t="shared" si="286"/>
        <v>0</v>
      </c>
      <c r="AP2563" t="s">
        <v>50</v>
      </c>
      <c r="AQ2563">
        <v>132281</v>
      </c>
      <c r="AR2563">
        <v>0</v>
      </c>
      <c r="AS2563">
        <v>0</v>
      </c>
    </row>
    <row r="2564" spans="1:45" x14ac:dyDescent="0.2">
      <c r="A2564" t="s">
        <v>2457</v>
      </c>
      <c r="B2564" t="s">
        <v>46</v>
      </c>
      <c r="C2564" t="s">
        <v>46</v>
      </c>
      <c r="D2564">
        <v>0</v>
      </c>
      <c r="E2564">
        <v>0</v>
      </c>
      <c r="F2564">
        <v>0</v>
      </c>
      <c r="G2564">
        <v>0</v>
      </c>
      <c r="H2564">
        <v>-25</v>
      </c>
      <c r="I2564">
        <v>-25</v>
      </c>
      <c r="K2564">
        <v>-175</v>
      </c>
      <c r="L2564">
        <v>-175</v>
      </c>
      <c r="M2564">
        <v>2</v>
      </c>
      <c r="N2564">
        <v>2</v>
      </c>
      <c r="O2564" t="s">
        <v>47</v>
      </c>
      <c r="P2564" t="s">
        <v>47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200</v>
      </c>
      <c r="Z2564">
        <v>200</v>
      </c>
      <c r="AA2564" t="s">
        <v>58</v>
      </c>
      <c r="AB2564" t="s">
        <v>58</v>
      </c>
      <c r="AC2564" t="s">
        <v>66</v>
      </c>
      <c r="AD2564" t="s">
        <v>66</v>
      </c>
      <c r="AE2564">
        <v>0</v>
      </c>
      <c r="AF2564">
        <v>0</v>
      </c>
      <c r="AG2564">
        <v>5</v>
      </c>
      <c r="AH2564">
        <v>5</v>
      </c>
      <c r="AI2564">
        <f t="shared" si="280"/>
        <v>175</v>
      </c>
      <c r="AJ2564">
        <f t="shared" si="281"/>
        <v>175</v>
      </c>
      <c r="AK2564">
        <f t="shared" si="282"/>
        <v>0</v>
      </c>
      <c r="AL2564">
        <f t="shared" si="283"/>
        <v>0</v>
      </c>
      <c r="AM2564">
        <f t="shared" si="284"/>
        <v>175</v>
      </c>
      <c r="AN2564">
        <f t="shared" si="285"/>
        <v>0</v>
      </c>
      <c r="AO2564">
        <f t="shared" si="286"/>
        <v>0</v>
      </c>
      <c r="AP2564" t="s">
        <v>73</v>
      </c>
      <c r="AQ2564">
        <v>133585</v>
      </c>
      <c r="AR2564">
        <v>0</v>
      </c>
      <c r="AS2564">
        <v>0</v>
      </c>
    </row>
    <row r="2565" spans="1:45" x14ac:dyDescent="0.2">
      <c r="A2565" t="s">
        <v>2458</v>
      </c>
      <c r="B2565" t="s">
        <v>46</v>
      </c>
      <c r="C2565" t="s">
        <v>46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K2565">
        <v>0</v>
      </c>
      <c r="L2565">
        <v>0</v>
      </c>
      <c r="M2565">
        <v>3</v>
      </c>
      <c r="N2565">
        <v>3</v>
      </c>
      <c r="O2565" t="s">
        <v>47</v>
      </c>
      <c r="P2565" t="s">
        <v>47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52</v>
      </c>
      <c r="Z2565">
        <v>52</v>
      </c>
      <c r="AA2565" t="s">
        <v>48</v>
      </c>
      <c r="AB2565" t="s">
        <v>48</v>
      </c>
      <c r="AC2565" t="s">
        <v>56</v>
      </c>
      <c r="AD2565" t="s">
        <v>56</v>
      </c>
      <c r="AE2565">
        <v>0</v>
      </c>
      <c r="AF2565">
        <v>0</v>
      </c>
      <c r="AG2565">
        <v>1</v>
      </c>
      <c r="AH2565">
        <v>1</v>
      </c>
      <c r="AI2565">
        <f t="shared" si="280"/>
        <v>52</v>
      </c>
      <c r="AJ2565">
        <f t="shared" si="281"/>
        <v>52</v>
      </c>
      <c r="AK2565">
        <f t="shared" si="282"/>
        <v>0</v>
      </c>
      <c r="AL2565">
        <f t="shared" si="283"/>
        <v>0</v>
      </c>
      <c r="AM2565">
        <f t="shared" si="284"/>
        <v>52</v>
      </c>
      <c r="AN2565">
        <f t="shared" si="285"/>
        <v>0</v>
      </c>
      <c r="AO2565">
        <f t="shared" si="286"/>
        <v>0</v>
      </c>
      <c r="AP2565" t="s">
        <v>50</v>
      </c>
      <c r="AQ2565">
        <v>135771</v>
      </c>
      <c r="AR2565">
        <v>0</v>
      </c>
      <c r="AS2565">
        <v>0</v>
      </c>
    </row>
    <row r="2566" spans="1:45" x14ac:dyDescent="0.2">
      <c r="A2566" t="s">
        <v>2459</v>
      </c>
      <c r="B2566" t="s">
        <v>46</v>
      </c>
      <c r="C2566" t="s">
        <v>46</v>
      </c>
      <c r="D2566">
        <v>0</v>
      </c>
      <c r="E2566">
        <v>0</v>
      </c>
      <c r="F2566">
        <v>0</v>
      </c>
      <c r="G2566">
        <v>0</v>
      </c>
      <c r="H2566">
        <v>-39</v>
      </c>
      <c r="I2566">
        <v>-39</v>
      </c>
      <c r="K2566">
        <v>-342</v>
      </c>
      <c r="L2566">
        <v>-342</v>
      </c>
      <c r="M2566">
        <v>4</v>
      </c>
      <c r="N2566">
        <v>4</v>
      </c>
      <c r="O2566" t="s">
        <v>47</v>
      </c>
      <c r="P2566" t="s">
        <v>47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381</v>
      </c>
      <c r="Z2566">
        <v>381</v>
      </c>
      <c r="AA2566" t="s">
        <v>58</v>
      </c>
      <c r="AB2566" t="s">
        <v>58</v>
      </c>
      <c r="AC2566" t="s">
        <v>49</v>
      </c>
      <c r="AD2566" t="s">
        <v>49</v>
      </c>
      <c r="AE2566">
        <v>0</v>
      </c>
      <c r="AF2566">
        <v>0</v>
      </c>
      <c r="AG2566">
        <v>9</v>
      </c>
      <c r="AH2566">
        <v>9</v>
      </c>
      <c r="AI2566">
        <f t="shared" si="280"/>
        <v>342</v>
      </c>
      <c r="AJ2566">
        <f t="shared" si="281"/>
        <v>342</v>
      </c>
      <c r="AK2566">
        <f t="shared" si="282"/>
        <v>0</v>
      </c>
      <c r="AL2566">
        <f t="shared" si="283"/>
        <v>0</v>
      </c>
      <c r="AM2566">
        <f t="shared" si="284"/>
        <v>342</v>
      </c>
      <c r="AN2566">
        <f t="shared" si="285"/>
        <v>0</v>
      </c>
      <c r="AO2566">
        <f t="shared" si="286"/>
        <v>0</v>
      </c>
      <c r="AP2566" t="s">
        <v>50</v>
      </c>
      <c r="AQ2566">
        <v>137876</v>
      </c>
      <c r="AR2566">
        <v>0</v>
      </c>
      <c r="AS2566">
        <v>0</v>
      </c>
    </row>
    <row r="2567" spans="1:45" x14ac:dyDescent="0.2">
      <c r="A2567" t="s">
        <v>2460</v>
      </c>
      <c r="B2567" t="s">
        <v>46</v>
      </c>
      <c r="C2567" t="s">
        <v>46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K2567">
        <v>0</v>
      </c>
      <c r="L2567">
        <v>0</v>
      </c>
      <c r="M2567">
        <v>3</v>
      </c>
      <c r="N2567">
        <v>3</v>
      </c>
      <c r="O2567" t="s">
        <v>47</v>
      </c>
      <c r="P2567" t="s">
        <v>47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343</v>
      </c>
      <c r="Z2567">
        <v>343</v>
      </c>
      <c r="AA2567" t="s">
        <v>48</v>
      </c>
      <c r="AB2567" t="s">
        <v>48</v>
      </c>
      <c r="AC2567" t="s">
        <v>66</v>
      </c>
      <c r="AD2567" t="s">
        <v>66</v>
      </c>
      <c r="AE2567">
        <v>0</v>
      </c>
      <c r="AF2567">
        <v>0</v>
      </c>
      <c r="AG2567">
        <v>7</v>
      </c>
      <c r="AH2567">
        <v>7</v>
      </c>
      <c r="AI2567">
        <f t="shared" si="280"/>
        <v>343</v>
      </c>
      <c r="AJ2567">
        <f t="shared" si="281"/>
        <v>343</v>
      </c>
      <c r="AK2567">
        <f t="shared" si="282"/>
        <v>0</v>
      </c>
      <c r="AL2567">
        <f t="shared" si="283"/>
        <v>0</v>
      </c>
      <c r="AM2567">
        <f t="shared" si="284"/>
        <v>343</v>
      </c>
      <c r="AN2567">
        <f t="shared" si="285"/>
        <v>0</v>
      </c>
      <c r="AO2567">
        <f t="shared" si="286"/>
        <v>0</v>
      </c>
      <c r="AP2567" t="s">
        <v>50</v>
      </c>
      <c r="AQ2567">
        <v>137886</v>
      </c>
      <c r="AR2567">
        <v>0</v>
      </c>
      <c r="AS2567">
        <v>0</v>
      </c>
    </row>
    <row r="2568" spans="1:45" x14ac:dyDescent="0.2">
      <c r="A2568" t="s">
        <v>2461</v>
      </c>
      <c r="B2568" t="s">
        <v>46</v>
      </c>
      <c r="C2568" t="s">
        <v>46</v>
      </c>
      <c r="D2568">
        <v>0</v>
      </c>
      <c r="E2568">
        <v>0</v>
      </c>
      <c r="F2568">
        <v>0</v>
      </c>
      <c r="G2568">
        <v>0</v>
      </c>
      <c r="H2568">
        <v>-33</v>
      </c>
      <c r="I2568">
        <v>-33</v>
      </c>
      <c r="K2568">
        <v>-222</v>
      </c>
      <c r="L2568">
        <v>-222</v>
      </c>
      <c r="M2568">
        <v>6</v>
      </c>
      <c r="N2568">
        <v>6</v>
      </c>
      <c r="O2568" t="s">
        <v>47</v>
      </c>
      <c r="P2568" t="s">
        <v>47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255</v>
      </c>
      <c r="Z2568">
        <v>255</v>
      </c>
      <c r="AA2568" t="s">
        <v>58</v>
      </c>
      <c r="AB2568" t="s">
        <v>58</v>
      </c>
      <c r="AC2568" t="s">
        <v>64</v>
      </c>
      <c r="AD2568" t="s">
        <v>64</v>
      </c>
      <c r="AE2568">
        <v>0</v>
      </c>
      <c r="AF2568">
        <v>0</v>
      </c>
      <c r="AG2568">
        <v>3</v>
      </c>
      <c r="AH2568">
        <v>3</v>
      </c>
      <c r="AI2568">
        <f t="shared" si="280"/>
        <v>222</v>
      </c>
      <c r="AJ2568">
        <f t="shared" si="281"/>
        <v>222</v>
      </c>
      <c r="AK2568">
        <f t="shared" si="282"/>
        <v>0</v>
      </c>
      <c r="AL2568">
        <f t="shared" si="283"/>
        <v>0</v>
      </c>
      <c r="AM2568">
        <f t="shared" si="284"/>
        <v>222</v>
      </c>
      <c r="AN2568">
        <f t="shared" si="285"/>
        <v>0</v>
      </c>
      <c r="AO2568">
        <f t="shared" si="286"/>
        <v>0</v>
      </c>
      <c r="AP2568" t="s">
        <v>50</v>
      </c>
      <c r="AQ2568">
        <v>138948</v>
      </c>
      <c r="AR2568">
        <v>0</v>
      </c>
      <c r="AS2568">
        <v>0</v>
      </c>
    </row>
    <row r="2569" spans="1:45" x14ac:dyDescent="0.2">
      <c r="A2569" t="s">
        <v>2462</v>
      </c>
      <c r="B2569" t="s">
        <v>46</v>
      </c>
      <c r="C2569" t="s">
        <v>46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K2569">
        <v>0</v>
      </c>
      <c r="L2569">
        <v>0</v>
      </c>
      <c r="M2569">
        <v>1</v>
      </c>
      <c r="N2569">
        <v>1</v>
      </c>
      <c r="O2569" t="s">
        <v>47</v>
      </c>
      <c r="P2569" t="s">
        <v>47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28</v>
      </c>
      <c r="Z2569">
        <v>28</v>
      </c>
      <c r="AA2569" t="s">
        <v>48</v>
      </c>
      <c r="AB2569" t="s">
        <v>48</v>
      </c>
      <c r="AC2569" t="s">
        <v>53</v>
      </c>
      <c r="AD2569" t="s">
        <v>59</v>
      </c>
      <c r="AE2569">
        <v>0</v>
      </c>
      <c r="AF2569">
        <v>0</v>
      </c>
      <c r="AG2569">
        <v>1</v>
      </c>
      <c r="AH2569">
        <v>1</v>
      </c>
      <c r="AI2569">
        <f t="shared" si="280"/>
        <v>28</v>
      </c>
      <c r="AJ2569">
        <f t="shared" si="281"/>
        <v>28</v>
      </c>
      <c r="AK2569">
        <f t="shared" si="282"/>
        <v>0</v>
      </c>
      <c r="AL2569">
        <f t="shared" si="283"/>
        <v>0</v>
      </c>
      <c r="AM2569">
        <f t="shared" si="284"/>
        <v>28</v>
      </c>
      <c r="AN2569">
        <f t="shared" si="285"/>
        <v>0</v>
      </c>
      <c r="AO2569">
        <f t="shared" si="286"/>
        <v>0</v>
      </c>
      <c r="AP2569" t="s">
        <v>50</v>
      </c>
      <c r="AQ2569">
        <v>135278</v>
      </c>
      <c r="AR2569">
        <v>0</v>
      </c>
      <c r="AS2569">
        <v>0</v>
      </c>
    </row>
    <row r="2570" spans="1:45" x14ac:dyDescent="0.2">
      <c r="A2570" t="s">
        <v>2463</v>
      </c>
      <c r="B2570" t="s">
        <v>46</v>
      </c>
      <c r="C2570" t="s">
        <v>46</v>
      </c>
      <c r="D2570">
        <v>0</v>
      </c>
      <c r="E2570">
        <v>0</v>
      </c>
      <c r="F2570">
        <v>0</v>
      </c>
      <c r="G2570">
        <v>0</v>
      </c>
      <c r="H2570">
        <v>-10</v>
      </c>
      <c r="I2570">
        <v>-10</v>
      </c>
      <c r="K2570">
        <v>-88</v>
      </c>
      <c r="L2570">
        <v>-88</v>
      </c>
      <c r="M2570">
        <v>3</v>
      </c>
      <c r="N2570">
        <v>3</v>
      </c>
      <c r="O2570" t="s">
        <v>47</v>
      </c>
      <c r="P2570" t="s">
        <v>47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98</v>
      </c>
      <c r="Z2570">
        <v>98</v>
      </c>
      <c r="AA2570" t="s">
        <v>58</v>
      </c>
      <c r="AB2570" t="s">
        <v>58</v>
      </c>
      <c r="AC2570" t="s">
        <v>56</v>
      </c>
      <c r="AD2570" t="s">
        <v>56</v>
      </c>
      <c r="AE2570">
        <v>0</v>
      </c>
      <c r="AF2570">
        <v>0</v>
      </c>
      <c r="AG2570">
        <v>2</v>
      </c>
      <c r="AH2570">
        <v>2</v>
      </c>
      <c r="AI2570">
        <f t="shared" si="280"/>
        <v>88</v>
      </c>
      <c r="AJ2570">
        <f t="shared" si="281"/>
        <v>88</v>
      </c>
      <c r="AK2570">
        <f t="shared" si="282"/>
        <v>0</v>
      </c>
      <c r="AL2570">
        <f t="shared" si="283"/>
        <v>0</v>
      </c>
      <c r="AM2570">
        <f t="shared" si="284"/>
        <v>88</v>
      </c>
      <c r="AN2570">
        <f t="shared" si="285"/>
        <v>0</v>
      </c>
      <c r="AO2570">
        <f t="shared" si="286"/>
        <v>0</v>
      </c>
      <c r="AP2570" t="s">
        <v>50</v>
      </c>
      <c r="AQ2570">
        <v>145426</v>
      </c>
      <c r="AR2570">
        <v>0</v>
      </c>
      <c r="AS2570">
        <v>0</v>
      </c>
    </row>
    <row r="2571" spans="1:45" x14ac:dyDescent="0.2">
      <c r="A2571" t="s">
        <v>2464</v>
      </c>
      <c r="B2571" t="s">
        <v>46</v>
      </c>
      <c r="C2571" t="s">
        <v>46</v>
      </c>
      <c r="D2571">
        <v>0</v>
      </c>
      <c r="E2571">
        <v>0</v>
      </c>
      <c r="F2571">
        <v>0</v>
      </c>
      <c r="G2571">
        <v>0</v>
      </c>
      <c r="H2571">
        <v>-30.5</v>
      </c>
      <c r="I2571">
        <v>-30.5</v>
      </c>
      <c r="K2571">
        <v>-274.5</v>
      </c>
      <c r="L2571">
        <v>-274.5</v>
      </c>
      <c r="M2571">
        <v>4</v>
      </c>
      <c r="N2571">
        <v>4</v>
      </c>
      <c r="O2571" t="s">
        <v>47</v>
      </c>
      <c r="P2571" t="s">
        <v>47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305</v>
      </c>
      <c r="Z2571">
        <v>305</v>
      </c>
      <c r="AA2571" t="s">
        <v>58</v>
      </c>
      <c r="AB2571" t="s">
        <v>58</v>
      </c>
      <c r="AC2571" t="s">
        <v>53</v>
      </c>
      <c r="AD2571" t="s">
        <v>53</v>
      </c>
      <c r="AE2571">
        <v>0</v>
      </c>
      <c r="AF2571">
        <v>0</v>
      </c>
      <c r="AG2571">
        <v>5</v>
      </c>
      <c r="AH2571">
        <v>5</v>
      </c>
      <c r="AI2571">
        <f t="shared" si="280"/>
        <v>274.5</v>
      </c>
      <c r="AJ2571">
        <f t="shared" si="281"/>
        <v>274.5</v>
      </c>
      <c r="AK2571">
        <f t="shared" si="282"/>
        <v>0</v>
      </c>
      <c r="AL2571">
        <f t="shared" si="283"/>
        <v>0</v>
      </c>
      <c r="AM2571">
        <f t="shared" si="284"/>
        <v>274.5</v>
      </c>
      <c r="AN2571">
        <f t="shared" si="285"/>
        <v>0</v>
      </c>
      <c r="AO2571">
        <f t="shared" si="286"/>
        <v>0</v>
      </c>
      <c r="AP2571" t="s">
        <v>50</v>
      </c>
      <c r="AQ2571">
        <v>146552</v>
      </c>
      <c r="AR2571">
        <v>0</v>
      </c>
      <c r="AS2571">
        <v>0</v>
      </c>
    </row>
    <row r="2572" spans="1:45" x14ac:dyDescent="0.2">
      <c r="A2572" t="s">
        <v>2465</v>
      </c>
      <c r="B2572" t="s">
        <v>46</v>
      </c>
      <c r="C2572" t="s">
        <v>46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K2572">
        <v>0</v>
      </c>
      <c r="L2572">
        <v>0</v>
      </c>
      <c r="M2572">
        <v>3</v>
      </c>
      <c r="N2572">
        <v>3</v>
      </c>
      <c r="O2572" t="s">
        <v>47</v>
      </c>
      <c r="P2572" t="s">
        <v>47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224</v>
      </c>
      <c r="Z2572">
        <v>224</v>
      </c>
      <c r="AA2572" t="s">
        <v>48</v>
      </c>
      <c r="AB2572" t="s">
        <v>48</v>
      </c>
      <c r="AC2572" t="s">
        <v>66</v>
      </c>
      <c r="AD2572" t="s">
        <v>66</v>
      </c>
      <c r="AE2572">
        <v>0</v>
      </c>
      <c r="AF2572">
        <v>0</v>
      </c>
      <c r="AG2572">
        <v>5</v>
      </c>
      <c r="AH2572">
        <v>5</v>
      </c>
      <c r="AI2572">
        <f t="shared" si="280"/>
        <v>224</v>
      </c>
      <c r="AJ2572">
        <f t="shared" si="281"/>
        <v>224</v>
      </c>
      <c r="AK2572">
        <f t="shared" si="282"/>
        <v>0</v>
      </c>
      <c r="AL2572">
        <f t="shared" si="283"/>
        <v>0</v>
      </c>
      <c r="AM2572">
        <f t="shared" si="284"/>
        <v>224</v>
      </c>
      <c r="AN2572">
        <f t="shared" si="285"/>
        <v>0</v>
      </c>
      <c r="AO2572">
        <f t="shared" si="286"/>
        <v>0</v>
      </c>
      <c r="AP2572" t="s">
        <v>50</v>
      </c>
      <c r="AQ2572">
        <v>148224</v>
      </c>
      <c r="AR2572">
        <v>0</v>
      </c>
      <c r="AS2572">
        <v>0</v>
      </c>
    </row>
    <row r="2573" spans="1:45" x14ac:dyDescent="0.2">
      <c r="A2573" t="s">
        <v>2466</v>
      </c>
      <c r="B2573" t="s">
        <v>46</v>
      </c>
      <c r="C2573" t="s">
        <v>46</v>
      </c>
      <c r="D2573">
        <v>0</v>
      </c>
      <c r="E2573">
        <v>0</v>
      </c>
      <c r="F2573">
        <v>0</v>
      </c>
      <c r="G2573">
        <v>0</v>
      </c>
      <c r="H2573">
        <v>-10</v>
      </c>
      <c r="I2573">
        <v>-10</v>
      </c>
      <c r="K2573">
        <v>-30</v>
      </c>
      <c r="L2573">
        <v>-30</v>
      </c>
      <c r="M2573">
        <v>2</v>
      </c>
      <c r="N2573">
        <v>2</v>
      </c>
      <c r="O2573" t="s">
        <v>47</v>
      </c>
      <c r="P2573" t="s">
        <v>47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40</v>
      </c>
      <c r="Z2573">
        <v>40</v>
      </c>
      <c r="AA2573" t="s">
        <v>58</v>
      </c>
      <c r="AB2573" t="s">
        <v>58</v>
      </c>
      <c r="AC2573" t="s">
        <v>56</v>
      </c>
      <c r="AD2573" t="s">
        <v>56</v>
      </c>
      <c r="AE2573">
        <v>0</v>
      </c>
      <c r="AF2573">
        <v>0</v>
      </c>
      <c r="AG2573">
        <v>1</v>
      </c>
      <c r="AH2573">
        <v>1</v>
      </c>
      <c r="AI2573">
        <f t="shared" si="280"/>
        <v>30</v>
      </c>
      <c r="AJ2573">
        <f t="shared" si="281"/>
        <v>30</v>
      </c>
      <c r="AK2573">
        <f t="shared" si="282"/>
        <v>0</v>
      </c>
      <c r="AL2573">
        <f t="shared" si="283"/>
        <v>0</v>
      </c>
      <c r="AM2573">
        <f t="shared" si="284"/>
        <v>30</v>
      </c>
      <c r="AN2573">
        <f t="shared" si="285"/>
        <v>0</v>
      </c>
      <c r="AO2573">
        <f t="shared" si="286"/>
        <v>0</v>
      </c>
      <c r="AP2573" t="s">
        <v>50</v>
      </c>
      <c r="AQ2573">
        <v>149273</v>
      </c>
      <c r="AR2573">
        <v>0</v>
      </c>
      <c r="AS2573">
        <v>0</v>
      </c>
    </row>
    <row r="2574" spans="1:45" x14ac:dyDescent="0.2">
      <c r="A2574" t="s">
        <v>2467</v>
      </c>
      <c r="B2574" t="s">
        <v>46</v>
      </c>
      <c r="C2574" t="s">
        <v>46</v>
      </c>
      <c r="D2574">
        <v>0</v>
      </c>
      <c r="E2574">
        <v>0</v>
      </c>
      <c r="F2574">
        <v>0</v>
      </c>
      <c r="G2574">
        <v>0</v>
      </c>
      <c r="H2574">
        <v>-41.8</v>
      </c>
      <c r="I2574">
        <v>-41.8</v>
      </c>
      <c r="K2574">
        <v>-376.2</v>
      </c>
      <c r="L2574">
        <v>-376.2</v>
      </c>
      <c r="M2574">
        <v>4</v>
      </c>
      <c r="N2574">
        <v>4</v>
      </c>
      <c r="O2574" t="s">
        <v>47</v>
      </c>
      <c r="P2574" t="s">
        <v>47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418</v>
      </c>
      <c r="Z2574">
        <v>418</v>
      </c>
      <c r="AA2574" t="s">
        <v>58</v>
      </c>
      <c r="AB2574" t="s">
        <v>58</v>
      </c>
      <c r="AC2574" t="s">
        <v>53</v>
      </c>
      <c r="AD2574" t="s">
        <v>53</v>
      </c>
      <c r="AE2574">
        <v>0</v>
      </c>
      <c r="AF2574">
        <v>0</v>
      </c>
      <c r="AG2574">
        <v>7</v>
      </c>
      <c r="AH2574">
        <v>7</v>
      </c>
      <c r="AI2574">
        <f t="shared" si="280"/>
        <v>376.2</v>
      </c>
      <c r="AJ2574">
        <f t="shared" si="281"/>
        <v>376.2</v>
      </c>
      <c r="AK2574">
        <f t="shared" si="282"/>
        <v>0</v>
      </c>
      <c r="AL2574">
        <f t="shared" si="283"/>
        <v>0</v>
      </c>
      <c r="AM2574">
        <f t="shared" si="284"/>
        <v>376.2</v>
      </c>
      <c r="AN2574">
        <f t="shared" si="285"/>
        <v>0</v>
      </c>
      <c r="AO2574">
        <f t="shared" si="286"/>
        <v>0</v>
      </c>
      <c r="AP2574" t="s">
        <v>50</v>
      </c>
      <c r="AQ2574">
        <v>154791</v>
      </c>
      <c r="AR2574">
        <v>0</v>
      </c>
      <c r="AS2574">
        <v>0</v>
      </c>
    </row>
    <row r="2575" spans="1:45" x14ac:dyDescent="0.2">
      <c r="A2575" t="s">
        <v>2468</v>
      </c>
      <c r="B2575" t="s">
        <v>46</v>
      </c>
      <c r="C2575" t="s">
        <v>46</v>
      </c>
      <c r="D2575">
        <v>0</v>
      </c>
      <c r="E2575">
        <v>0</v>
      </c>
      <c r="F2575">
        <v>0</v>
      </c>
      <c r="G2575">
        <v>0</v>
      </c>
      <c r="H2575">
        <v>-5</v>
      </c>
      <c r="I2575">
        <v>-5</v>
      </c>
      <c r="K2575">
        <v>-44</v>
      </c>
      <c r="L2575">
        <v>-44</v>
      </c>
      <c r="M2575">
        <v>3</v>
      </c>
      <c r="N2575">
        <v>3</v>
      </c>
      <c r="O2575" t="s">
        <v>47</v>
      </c>
      <c r="P2575" t="s">
        <v>47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49</v>
      </c>
      <c r="Z2575">
        <v>49</v>
      </c>
      <c r="AA2575" t="s">
        <v>58</v>
      </c>
      <c r="AB2575" t="s">
        <v>58</v>
      </c>
      <c r="AC2575" t="s">
        <v>56</v>
      </c>
      <c r="AD2575" t="s">
        <v>56</v>
      </c>
      <c r="AE2575">
        <v>0</v>
      </c>
      <c r="AF2575">
        <v>0</v>
      </c>
      <c r="AG2575">
        <v>1</v>
      </c>
      <c r="AH2575">
        <v>1</v>
      </c>
      <c r="AI2575">
        <f t="shared" si="280"/>
        <v>44</v>
      </c>
      <c r="AJ2575">
        <f t="shared" si="281"/>
        <v>44</v>
      </c>
      <c r="AK2575">
        <f t="shared" si="282"/>
        <v>0</v>
      </c>
      <c r="AL2575">
        <f t="shared" si="283"/>
        <v>0</v>
      </c>
      <c r="AM2575">
        <f t="shared" si="284"/>
        <v>44</v>
      </c>
      <c r="AN2575">
        <f t="shared" si="285"/>
        <v>0</v>
      </c>
      <c r="AO2575">
        <f t="shared" si="286"/>
        <v>0</v>
      </c>
      <c r="AP2575" t="s">
        <v>50</v>
      </c>
      <c r="AQ2575">
        <v>154797</v>
      </c>
      <c r="AR2575">
        <v>0</v>
      </c>
      <c r="AS2575">
        <v>0</v>
      </c>
    </row>
    <row r="2576" spans="1:45" x14ac:dyDescent="0.2">
      <c r="A2576" t="s">
        <v>2469</v>
      </c>
      <c r="B2576" t="s">
        <v>46</v>
      </c>
      <c r="C2576" t="s">
        <v>46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K2576">
        <v>0</v>
      </c>
      <c r="L2576">
        <v>0</v>
      </c>
      <c r="M2576">
        <v>3</v>
      </c>
      <c r="N2576">
        <v>3</v>
      </c>
      <c r="O2576" t="s">
        <v>47</v>
      </c>
      <c r="P2576" t="s">
        <v>47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49</v>
      </c>
      <c r="Z2576">
        <v>49</v>
      </c>
      <c r="AA2576" t="s">
        <v>48</v>
      </c>
      <c r="AB2576" t="s">
        <v>48</v>
      </c>
      <c r="AC2576" t="s">
        <v>56</v>
      </c>
      <c r="AD2576" t="s">
        <v>56</v>
      </c>
      <c r="AE2576">
        <v>0</v>
      </c>
      <c r="AF2576">
        <v>0</v>
      </c>
      <c r="AG2576">
        <v>1</v>
      </c>
      <c r="AH2576">
        <v>1</v>
      </c>
      <c r="AI2576">
        <f t="shared" si="280"/>
        <v>49</v>
      </c>
      <c r="AJ2576">
        <f t="shared" si="281"/>
        <v>49</v>
      </c>
      <c r="AK2576">
        <f t="shared" si="282"/>
        <v>0</v>
      </c>
      <c r="AL2576">
        <f t="shared" si="283"/>
        <v>0</v>
      </c>
      <c r="AM2576">
        <f t="shared" si="284"/>
        <v>49</v>
      </c>
      <c r="AN2576">
        <f t="shared" si="285"/>
        <v>0</v>
      </c>
      <c r="AO2576">
        <f t="shared" si="286"/>
        <v>0</v>
      </c>
      <c r="AP2576" t="s">
        <v>50</v>
      </c>
      <c r="AQ2576">
        <v>159416</v>
      </c>
      <c r="AR2576">
        <v>0</v>
      </c>
      <c r="AS2576">
        <v>0</v>
      </c>
    </row>
    <row r="2577" spans="1:45" x14ac:dyDescent="0.2">
      <c r="A2577" t="s">
        <v>2470</v>
      </c>
      <c r="B2577" t="s">
        <v>46</v>
      </c>
      <c r="C2577" t="s">
        <v>46</v>
      </c>
      <c r="D2577">
        <v>0</v>
      </c>
      <c r="E2577">
        <v>0</v>
      </c>
      <c r="F2577">
        <v>0</v>
      </c>
      <c r="G2577">
        <v>0</v>
      </c>
      <c r="H2577">
        <v>-16</v>
      </c>
      <c r="I2577">
        <v>-16</v>
      </c>
      <c r="K2577">
        <v>-118</v>
      </c>
      <c r="L2577">
        <v>-118</v>
      </c>
      <c r="M2577">
        <v>5</v>
      </c>
      <c r="N2577">
        <v>5</v>
      </c>
      <c r="O2577" t="s">
        <v>47</v>
      </c>
      <c r="P2577" t="s">
        <v>47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134</v>
      </c>
      <c r="Z2577">
        <v>134</v>
      </c>
      <c r="AA2577" t="s">
        <v>58</v>
      </c>
      <c r="AB2577" t="s">
        <v>58</v>
      </c>
      <c r="AC2577" t="s">
        <v>53</v>
      </c>
      <c r="AD2577" t="s">
        <v>59</v>
      </c>
      <c r="AE2577">
        <v>0</v>
      </c>
      <c r="AF2577">
        <v>0</v>
      </c>
      <c r="AG2577">
        <v>2</v>
      </c>
      <c r="AH2577">
        <v>2</v>
      </c>
      <c r="AI2577">
        <f t="shared" si="280"/>
        <v>118</v>
      </c>
      <c r="AJ2577">
        <f t="shared" si="281"/>
        <v>118</v>
      </c>
      <c r="AK2577">
        <f t="shared" si="282"/>
        <v>0</v>
      </c>
      <c r="AL2577">
        <f t="shared" si="283"/>
        <v>0</v>
      </c>
      <c r="AM2577">
        <f t="shared" si="284"/>
        <v>118</v>
      </c>
      <c r="AN2577">
        <f t="shared" si="285"/>
        <v>0</v>
      </c>
      <c r="AO2577">
        <f t="shared" si="286"/>
        <v>0</v>
      </c>
      <c r="AP2577" t="s">
        <v>73</v>
      </c>
      <c r="AQ2577">
        <v>160544</v>
      </c>
      <c r="AR2577">
        <v>0</v>
      </c>
      <c r="AS2577">
        <v>0</v>
      </c>
    </row>
    <row r="2578" spans="1:45" x14ac:dyDescent="0.2">
      <c r="A2578" t="s">
        <v>2471</v>
      </c>
      <c r="B2578" t="s">
        <v>46</v>
      </c>
      <c r="C2578" t="s">
        <v>46</v>
      </c>
      <c r="D2578">
        <v>0</v>
      </c>
      <c r="E2578">
        <v>0</v>
      </c>
      <c r="F2578">
        <v>0</v>
      </c>
      <c r="G2578">
        <v>0</v>
      </c>
      <c r="H2578">
        <v>-4</v>
      </c>
      <c r="I2578">
        <v>-4</v>
      </c>
      <c r="K2578">
        <v>-36</v>
      </c>
      <c r="L2578">
        <v>396</v>
      </c>
      <c r="M2578">
        <v>2</v>
      </c>
      <c r="N2578">
        <v>2</v>
      </c>
      <c r="O2578" t="s">
        <v>47</v>
      </c>
      <c r="P2578" t="s">
        <v>47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40</v>
      </c>
      <c r="Z2578">
        <v>40</v>
      </c>
      <c r="AA2578" t="s">
        <v>58</v>
      </c>
      <c r="AB2578" t="s">
        <v>58</v>
      </c>
      <c r="AC2578" t="s">
        <v>64</v>
      </c>
      <c r="AD2578" t="s">
        <v>64</v>
      </c>
      <c r="AE2578">
        <v>0</v>
      </c>
      <c r="AF2578">
        <v>0</v>
      </c>
      <c r="AG2578">
        <v>1</v>
      </c>
      <c r="AH2578">
        <v>1</v>
      </c>
      <c r="AI2578">
        <f t="shared" si="280"/>
        <v>36</v>
      </c>
      <c r="AJ2578">
        <f t="shared" si="281"/>
        <v>36</v>
      </c>
      <c r="AK2578">
        <f t="shared" si="282"/>
        <v>0</v>
      </c>
      <c r="AL2578">
        <f t="shared" si="283"/>
        <v>0</v>
      </c>
      <c r="AM2578">
        <f t="shared" si="284"/>
        <v>36</v>
      </c>
      <c r="AN2578">
        <f t="shared" si="285"/>
        <v>0</v>
      </c>
      <c r="AO2578">
        <f t="shared" si="286"/>
        <v>0</v>
      </c>
      <c r="AP2578" t="s">
        <v>50</v>
      </c>
      <c r="AQ2578">
        <v>160530</v>
      </c>
      <c r="AR2578">
        <v>0</v>
      </c>
      <c r="AS2578">
        <v>0</v>
      </c>
    </row>
    <row r="2579" spans="1:45" x14ac:dyDescent="0.2">
      <c r="A2579" t="s">
        <v>2472</v>
      </c>
      <c r="B2579" t="s">
        <v>46</v>
      </c>
      <c r="C2579" t="s">
        <v>46</v>
      </c>
      <c r="D2579">
        <v>-170</v>
      </c>
      <c r="E2579">
        <v>-170</v>
      </c>
      <c r="F2579">
        <v>0</v>
      </c>
      <c r="G2579">
        <v>0</v>
      </c>
      <c r="H2579">
        <v>0</v>
      </c>
      <c r="I2579">
        <v>0</v>
      </c>
      <c r="K2579">
        <v>0</v>
      </c>
      <c r="L2579">
        <v>0</v>
      </c>
      <c r="M2579">
        <v>6</v>
      </c>
      <c r="N2579">
        <v>6</v>
      </c>
      <c r="O2579" t="s">
        <v>47</v>
      </c>
      <c r="P2579" t="s">
        <v>47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170</v>
      </c>
      <c r="Z2579">
        <v>170</v>
      </c>
      <c r="AA2579" t="s">
        <v>48</v>
      </c>
      <c r="AB2579" t="s">
        <v>48</v>
      </c>
      <c r="AC2579" t="s">
        <v>49</v>
      </c>
      <c r="AD2579" t="s">
        <v>49</v>
      </c>
      <c r="AE2579">
        <v>0</v>
      </c>
      <c r="AF2579">
        <v>0</v>
      </c>
      <c r="AG2579">
        <v>2</v>
      </c>
      <c r="AH2579">
        <v>2</v>
      </c>
      <c r="AI2579">
        <f t="shared" si="280"/>
        <v>0</v>
      </c>
      <c r="AJ2579">
        <f t="shared" si="281"/>
        <v>0</v>
      </c>
      <c r="AK2579">
        <f t="shared" si="282"/>
        <v>0</v>
      </c>
      <c r="AL2579">
        <f t="shared" si="283"/>
        <v>0</v>
      </c>
      <c r="AM2579">
        <f t="shared" si="284"/>
        <v>0</v>
      </c>
      <c r="AN2579">
        <f t="shared" si="285"/>
        <v>0</v>
      </c>
      <c r="AO2579">
        <f t="shared" si="286"/>
        <v>0</v>
      </c>
      <c r="AP2579" t="s">
        <v>50</v>
      </c>
      <c r="AQ2579">
        <v>161581</v>
      </c>
      <c r="AR2579">
        <v>0</v>
      </c>
      <c r="AS2579">
        <v>0</v>
      </c>
    </row>
    <row r="2580" spans="1:45" x14ac:dyDescent="0.2">
      <c r="A2580" t="s">
        <v>2473</v>
      </c>
      <c r="B2580" t="s">
        <v>46</v>
      </c>
      <c r="C2580" t="s">
        <v>46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-40</v>
      </c>
      <c r="K2580">
        <v>-120</v>
      </c>
      <c r="L2580">
        <v>3454</v>
      </c>
      <c r="M2580">
        <v>4</v>
      </c>
      <c r="N2580">
        <v>4</v>
      </c>
      <c r="O2580" t="s">
        <v>47</v>
      </c>
      <c r="P2580" t="s">
        <v>47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354</v>
      </c>
      <c r="Z2580">
        <v>354</v>
      </c>
      <c r="AA2580" t="s">
        <v>58</v>
      </c>
      <c r="AB2580" t="s">
        <v>58</v>
      </c>
      <c r="AC2580" t="s">
        <v>53</v>
      </c>
      <c r="AD2580" t="s">
        <v>53</v>
      </c>
      <c r="AE2580">
        <v>0</v>
      </c>
      <c r="AF2580">
        <v>0</v>
      </c>
      <c r="AG2580">
        <v>6</v>
      </c>
      <c r="AH2580">
        <v>6</v>
      </c>
      <c r="AI2580">
        <f t="shared" si="280"/>
        <v>354</v>
      </c>
      <c r="AJ2580">
        <f t="shared" si="281"/>
        <v>314</v>
      </c>
      <c r="AK2580">
        <f t="shared" si="282"/>
        <v>0</v>
      </c>
      <c r="AL2580">
        <f t="shared" si="283"/>
        <v>0</v>
      </c>
      <c r="AM2580">
        <f t="shared" si="284"/>
        <v>0</v>
      </c>
      <c r="AN2580">
        <f t="shared" si="285"/>
        <v>0</v>
      </c>
      <c r="AO2580">
        <f t="shared" si="286"/>
        <v>40</v>
      </c>
      <c r="AP2580" t="s">
        <v>50</v>
      </c>
      <c r="AQ2580">
        <v>160599</v>
      </c>
      <c r="AR2580">
        <v>0</v>
      </c>
      <c r="AS2580">
        <v>0</v>
      </c>
    </row>
    <row r="2581" spans="1:45" x14ac:dyDescent="0.2">
      <c r="A2581" t="s">
        <v>2474</v>
      </c>
      <c r="B2581" t="s">
        <v>46</v>
      </c>
      <c r="C2581" t="s">
        <v>46</v>
      </c>
      <c r="D2581">
        <v>0</v>
      </c>
      <c r="E2581">
        <v>0</v>
      </c>
      <c r="F2581">
        <v>0</v>
      </c>
      <c r="G2581">
        <v>0</v>
      </c>
      <c r="H2581">
        <v>-5.6</v>
      </c>
      <c r="I2581">
        <v>-5.6</v>
      </c>
      <c r="K2581">
        <v>-50.4</v>
      </c>
      <c r="L2581">
        <v>-50.4</v>
      </c>
      <c r="M2581">
        <v>1</v>
      </c>
      <c r="N2581">
        <v>1</v>
      </c>
      <c r="O2581" t="s">
        <v>47</v>
      </c>
      <c r="P2581" t="s">
        <v>47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56</v>
      </c>
      <c r="Z2581">
        <v>56</v>
      </c>
      <c r="AA2581" t="s">
        <v>58</v>
      </c>
      <c r="AB2581" t="s">
        <v>58</v>
      </c>
      <c r="AC2581" t="s">
        <v>56</v>
      </c>
      <c r="AD2581" t="s">
        <v>56</v>
      </c>
      <c r="AE2581">
        <v>0</v>
      </c>
      <c r="AF2581">
        <v>0</v>
      </c>
      <c r="AG2581">
        <v>2</v>
      </c>
      <c r="AH2581">
        <v>2</v>
      </c>
      <c r="AI2581">
        <f t="shared" si="280"/>
        <v>50.4</v>
      </c>
      <c r="AJ2581">
        <f t="shared" si="281"/>
        <v>50.4</v>
      </c>
      <c r="AK2581">
        <f t="shared" si="282"/>
        <v>0</v>
      </c>
      <c r="AL2581">
        <f t="shared" si="283"/>
        <v>0</v>
      </c>
      <c r="AM2581">
        <f t="shared" si="284"/>
        <v>50.4</v>
      </c>
      <c r="AN2581">
        <f t="shared" si="285"/>
        <v>0</v>
      </c>
      <c r="AO2581">
        <f t="shared" si="286"/>
        <v>0</v>
      </c>
      <c r="AP2581" t="s">
        <v>50</v>
      </c>
      <c r="AQ2581">
        <v>163038</v>
      </c>
      <c r="AR2581">
        <v>0</v>
      </c>
      <c r="AS2581">
        <v>0</v>
      </c>
    </row>
    <row r="2582" spans="1:45" x14ac:dyDescent="0.2">
      <c r="A2582" t="s">
        <v>2475</v>
      </c>
      <c r="B2582" t="s">
        <v>46</v>
      </c>
      <c r="C2582" t="s">
        <v>46</v>
      </c>
      <c r="D2582">
        <v>0</v>
      </c>
      <c r="E2582">
        <v>0</v>
      </c>
      <c r="F2582">
        <v>0</v>
      </c>
      <c r="G2582">
        <v>0</v>
      </c>
      <c r="H2582">
        <v>-47.9</v>
      </c>
      <c r="I2582">
        <v>-47.9</v>
      </c>
      <c r="K2582">
        <v>-431.1</v>
      </c>
      <c r="L2582">
        <v>-431.1</v>
      </c>
      <c r="M2582">
        <v>5</v>
      </c>
      <c r="N2582">
        <v>5</v>
      </c>
      <c r="O2582" t="s">
        <v>47</v>
      </c>
      <c r="P2582" t="s">
        <v>47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479</v>
      </c>
      <c r="Z2582">
        <v>479</v>
      </c>
      <c r="AA2582" t="s">
        <v>58</v>
      </c>
      <c r="AB2582" t="s">
        <v>58</v>
      </c>
      <c r="AC2582" t="s">
        <v>53</v>
      </c>
      <c r="AD2582" t="s">
        <v>53</v>
      </c>
      <c r="AE2582">
        <v>0</v>
      </c>
      <c r="AF2582">
        <v>0</v>
      </c>
      <c r="AG2582">
        <v>8</v>
      </c>
      <c r="AH2582">
        <v>8</v>
      </c>
      <c r="AI2582">
        <f t="shared" si="280"/>
        <v>431.1</v>
      </c>
      <c r="AJ2582">
        <f t="shared" si="281"/>
        <v>431.1</v>
      </c>
      <c r="AK2582">
        <f t="shared" si="282"/>
        <v>0</v>
      </c>
      <c r="AL2582">
        <f t="shared" si="283"/>
        <v>0</v>
      </c>
      <c r="AM2582">
        <f t="shared" si="284"/>
        <v>431.1</v>
      </c>
      <c r="AN2582">
        <f t="shared" si="285"/>
        <v>0</v>
      </c>
      <c r="AO2582">
        <f t="shared" si="286"/>
        <v>0</v>
      </c>
      <c r="AP2582" t="s">
        <v>50</v>
      </c>
      <c r="AQ2582">
        <v>163029</v>
      </c>
      <c r="AR2582">
        <v>0</v>
      </c>
      <c r="AS2582">
        <v>0</v>
      </c>
    </row>
    <row r="2583" spans="1:45" x14ac:dyDescent="0.2">
      <c r="A2583" t="s">
        <v>2476</v>
      </c>
      <c r="B2583" t="s">
        <v>46</v>
      </c>
      <c r="C2583" t="s">
        <v>46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K2583">
        <v>0</v>
      </c>
      <c r="L2583">
        <v>0</v>
      </c>
      <c r="M2583">
        <v>4</v>
      </c>
      <c r="N2583">
        <v>4</v>
      </c>
      <c r="O2583" t="s">
        <v>47</v>
      </c>
      <c r="P2583" t="s">
        <v>47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257</v>
      </c>
      <c r="Z2583">
        <v>220</v>
      </c>
      <c r="AA2583" t="s">
        <v>48</v>
      </c>
      <c r="AB2583" t="s">
        <v>48</v>
      </c>
      <c r="AC2583" t="s">
        <v>66</v>
      </c>
      <c r="AD2583" t="s">
        <v>66</v>
      </c>
      <c r="AE2583">
        <v>0</v>
      </c>
      <c r="AF2583">
        <v>0</v>
      </c>
      <c r="AG2583">
        <v>5</v>
      </c>
      <c r="AH2583">
        <v>4</v>
      </c>
      <c r="AI2583">
        <f t="shared" si="280"/>
        <v>257</v>
      </c>
      <c r="AJ2583">
        <f t="shared" si="281"/>
        <v>220</v>
      </c>
      <c r="AK2583">
        <f t="shared" si="282"/>
        <v>0</v>
      </c>
      <c r="AL2583">
        <f t="shared" si="283"/>
        <v>0</v>
      </c>
      <c r="AM2583">
        <f t="shared" si="284"/>
        <v>0</v>
      </c>
      <c r="AN2583">
        <f t="shared" si="285"/>
        <v>0</v>
      </c>
      <c r="AO2583">
        <f t="shared" si="286"/>
        <v>37</v>
      </c>
      <c r="AP2583" t="s">
        <v>73</v>
      </c>
      <c r="AQ2583">
        <v>164439</v>
      </c>
      <c r="AR2583">
        <v>0</v>
      </c>
      <c r="AS2583">
        <v>0</v>
      </c>
    </row>
    <row r="2584" spans="1:45" x14ac:dyDescent="0.2">
      <c r="A2584" t="s">
        <v>2477</v>
      </c>
      <c r="B2584" t="s">
        <v>46</v>
      </c>
      <c r="C2584" t="s">
        <v>46</v>
      </c>
      <c r="D2584">
        <v>0</v>
      </c>
      <c r="E2584">
        <v>0</v>
      </c>
      <c r="F2584">
        <v>0</v>
      </c>
      <c r="G2584">
        <v>0</v>
      </c>
      <c r="H2584">
        <v>-8</v>
      </c>
      <c r="I2584">
        <v>-8</v>
      </c>
      <c r="K2584">
        <v>-72</v>
      </c>
      <c r="L2584">
        <v>-72</v>
      </c>
      <c r="M2584">
        <v>2</v>
      </c>
      <c r="N2584">
        <v>2</v>
      </c>
      <c r="O2584" t="s">
        <v>47</v>
      </c>
      <c r="P2584" t="s">
        <v>47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80</v>
      </c>
      <c r="Z2584">
        <v>80</v>
      </c>
      <c r="AA2584" t="s">
        <v>58</v>
      </c>
      <c r="AB2584" t="s">
        <v>58</v>
      </c>
      <c r="AC2584" t="s">
        <v>64</v>
      </c>
      <c r="AD2584" t="s">
        <v>64</v>
      </c>
      <c r="AE2584">
        <v>0</v>
      </c>
      <c r="AF2584">
        <v>0</v>
      </c>
      <c r="AG2584">
        <v>2</v>
      </c>
      <c r="AH2584">
        <v>2</v>
      </c>
      <c r="AI2584">
        <f t="shared" si="280"/>
        <v>72</v>
      </c>
      <c r="AJ2584">
        <f t="shared" si="281"/>
        <v>72</v>
      </c>
      <c r="AK2584">
        <f t="shared" si="282"/>
        <v>0</v>
      </c>
      <c r="AL2584">
        <f t="shared" si="283"/>
        <v>0</v>
      </c>
      <c r="AM2584">
        <f t="shared" si="284"/>
        <v>72</v>
      </c>
      <c r="AN2584">
        <f t="shared" si="285"/>
        <v>0</v>
      </c>
      <c r="AO2584">
        <f t="shared" si="286"/>
        <v>0</v>
      </c>
      <c r="AP2584" t="s">
        <v>73</v>
      </c>
      <c r="AQ2584">
        <v>164657</v>
      </c>
      <c r="AR2584">
        <v>0</v>
      </c>
      <c r="AS2584">
        <v>0</v>
      </c>
    </row>
    <row r="2585" spans="1:45" x14ac:dyDescent="0.2">
      <c r="A2585" t="s">
        <v>4017</v>
      </c>
      <c r="B2585" t="s">
        <v>46</v>
      </c>
      <c r="C2585" t="s">
        <v>46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K2585">
        <v>0</v>
      </c>
      <c r="L2585">
        <v>0</v>
      </c>
      <c r="M2585">
        <v>4</v>
      </c>
      <c r="N2585">
        <v>4</v>
      </c>
      <c r="O2585" t="s">
        <v>47</v>
      </c>
      <c r="P2585" t="s">
        <v>47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122</v>
      </c>
      <c r="Z2585">
        <v>122</v>
      </c>
      <c r="AA2585" t="s">
        <v>48</v>
      </c>
      <c r="AB2585" t="s">
        <v>48</v>
      </c>
      <c r="AC2585" t="s">
        <v>113</v>
      </c>
      <c r="AD2585" t="s">
        <v>113</v>
      </c>
      <c r="AE2585">
        <v>0</v>
      </c>
      <c r="AF2585">
        <v>0</v>
      </c>
      <c r="AG2585">
        <v>2</v>
      </c>
      <c r="AH2585">
        <v>2</v>
      </c>
      <c r="AI2585">
        <f t="shared" si="280"/>
        <v>122</v>
      </c>
      <c r="AJ2585">
        <f t="shared" si="281"/>
        <v>122</v>
      </c>
      <c r="AK2585">
        <f t="shared" si="282"/>
        <v>0</v>
      </c>
      <c r="AL2585">
        <f t="shared" si="283"/>
        <v>0</v>
      </c>
      <c r="AM2585">
        <f t="shared" si="284"/>
        <v>122</v>
      </c>
      <c r="AN2585">
        <f t="shared" si="285"/>
        <v>0</v>
      </c>
      <c r="AO2585">
        <f t="shared" si="286"/>
        <v>0</v>
      </c>
      <c r="AP2585" t="s">
        <v>73</v>
      </c>
      <c r="AQ2585">
        <v>157846</v>
      </c>
      <c r="AR2585">
        <v>0</v>
      </c>
      <c r="AS2585">
        <v>0</v>
      </c>
    </row>
    <row r="2586" spans="1:45" x14ac:dyDescent="0.2">
      <c r="A2586" t="s">
        <v>4018</v>
      </c>
      <c r="B2586" t="s">
        <v>46</v>
      </c>
      <c r="C2586" t="s">
        <v>46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K2586">
        <v>0</v>
      </c>
      <c r="L2586">
        <v>0</v>
      </c>
      <c r="M2586">
        <v>1</v>
      </c>
      <c r="N2586">
        <v>1</v>
      </c>
      <c r="O2586" t="s">
        <v>52</v>
      </c>
      <c r="P2586" t="s">
        <v>52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120</v>
      </c>
      <c r="X2586">
        <v>120</v>
      </c>
      <c r="Y2586">
        <v>0</v>
      </c>
      <c r="Z2586">
        <v>0</v>
      </c>
      <c r="AA2586" t="s">
        <v>48</v>
      </c>
      <c r="AB2586" t="s">
        <v>48</v>
      </c>
      <c r="AC2586" t="s">
        <v>53</v>
      </c>
      <c r="AD2586" t="s">
        <v>53</v>
      </c>
      <c r="AE2586">
        <v>0</v>
      </c>
      <c r="AF2586">
        <v>0</v>
      </c>
      <c r="AG2586">
        <v>3</v>
      </c>
      <c r="AH2586">
        <v>3</v>
      </c>
      <c r="AI2586">
        <f t="shared" si="280"/>
        <v>120</v>
      </c>
      <c r="AJ2586">
        <f t="shared" si="281"/>
        <v>120</v>
      </c>
      <c r="AK2586">
        <f t="shared" si="282"/>
        <v>0</v>
      </c>
      <c r="AL2586">
        <f t="shared" si="283"/>
        <v>0</v>
      </c>
      <c r="AM2586">
        <f t="shared" si="284"/>
        <v>120</v>
      </c>
      <c r="AN2586">
        <f t="shared" si="285"/>
        <v>0</v>
      </c>
      <c r="AO2586">
        <f t="shared" si="286"/>
        <v>0</v>
      </c>
      <c r="AP2586" t="s">
        <v>50</v>
      </c>
      <c r="AQ2586">
        <v>38946</v>
      </c>
      <c r="AR2586">
        <v>0</v>
      </c>
      <c r="AS2586">
        <v>0</v>
      </c>
    </row>
    <row r="2587" spans="1:45" x14ac:dyDescent="0.2">
      <c r="A2587" t="s">
        <v>2478</v>
      </c>
      <c r="B2587" t="s">
        <v>46</v>
      </c>
      <c r="C2587" t="s">
        <v>46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K2587">
        <v>0</v>
      </c>
      <c r="L2587">
        <v>0</v>
      </c>
      <c r="M2587">
        <v>4</v>
      </c>
      <c r="N2587">
        <v>4</v>
      </c>
      <c r="O2587" t="s">
        <v>47</v>
      </c>
      <c r="P2587" t="s">
        <v>47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61</v>
      </c>
      <c r="Z2587">
        <v>61</v>
      </c>
      <c r="AA2587" t="s">
        <v>48</v>
      </c>
      <c r="AB2587" t="s">
        <v>48</v>
      </c>
      <c r="AC2587" t="s">
        <v>113</v>
      </c>
      <c r="AD2587" t="s">
        <v>113</v>
      </c>
      <c r="AE2587">
        <v>0</v>
      </c>
      <c r="AF2587">
        <v>0</v>
      </c>
      <c r="AG2587">
        <v>1</v>
      </c>
      <c r="AH2587">
        <v>1</v>
      </c>
      <c r="AI2587">
        <f t="shared" si="280"/>
        <v>61</v>
      </c>
      <c r="AJ2587">
        <f t="shared" si="281"/>
        <v>61</v>
      </c>
      <c r="AK2587">
        <f t="shared" si="282"/>
        <v>0</v>
      </c>
      <c r="AL2587">
        <f t="shared" si="283"/>
        <v>0</v>
      </c>
      <c r="AM2587">
        <f t="shared" si="284"/>
        <v>61</v>
      </c>
      <c r="AN2587">
        <f t="shared" si="285"/>
        <v>0</v>
      </c>
      <c r="AO2587">
        <f t="shared" si="286"/>
        <v>0</v>
      </c>
      <c r="AP2587" t="s">
        <v>50</v>
      </c>
      <c r="AQ2587">
        <v>160531</v>
      </c>
      <c r="AR2587">
        <v>0</v>
      </c>
      <c r="AS2587">
        <v>0</v>
      </c>
    </row>
    <row r="2588" spans="1:45" x14ac:dyDescent="0.2">
      <c r="A2588" t="s">
        <v>2479</v>
      </c>
      <c r="B2588" t="s">
        <v>46</v>
      </c>
      <c r="C2588" t="s">
        <v>46</v>
      </c>
      <c r="D2588">
        <v>0</v>
      </c>
      <c r="E2588">
        <v>0</v>
      </c>
      <c r="F2588">
        <v>0</v>
      </c>
      <c r="G2588">
        <v>0</v>
      </c>
      <c r="H2588">
        <v>-12</v>
      </c>
      <c r="I2588">
        <v>-12</v>
      </c>
      <c r="K2588">
        <v>-108</v>
      </c>
      <c r="L2588">
        <v>-108</v>
      </c>
      <c r="M2588">
        <v>2</v>
      </c>
      <c r="N2588">
        <v>2</v>
      </c>
      <c r="O2588" t="s">
        <v>47</v>
      </c>
      <c r="P2588" t="s">
        <v>47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120</v>
      </c>
      <c r="Z2588">
        <v>120</v>
      </c>
      <c r="AA2588" t="s">
        <v>58</v>
      </c>
      <c r="AB2588" t="s">
        <v>58</v>
      </c>
      <c r="AC2588" t="s">
        <v>59</v>
      </c>
      <c r="AD2588" t="s">
        <v>59</v>
      </c>
      <c r="AE2588">
        <v>0</v>
      </c>
      <c r="AF2588">
        <v>0</v>
      </c>
      <c r="AG2588">
        <v>3</v>
      </c>
      <c r="AH2588">
        <v>3</v>
      </c>
      <c r="AI2588">
        <f t="shared" si="280"/>
        <v>108</v>
      </c>
      <c r="AJ2588">
        <f t="shared" si="281"/>
        <v>108</v>
      </c>
      <c r="AK2588">
        <f t="shared" si="282"/>
        <v>0</v>
      </c>
      <c r="AL2588">
        <f t="shared" si="283"/>
        <v>0</v>
      </c>
      <c r="AM2588">
        <f t="shared" si="284"/>
        <v>108</v>
      </c>
      <c r="AN2588">
        <f t="shared" si="285"/>
        <v>0</v>
      </c>
      <c r="AO2588">
        <f t="shared" si="286"/>
        <v>0</v>
      </c>
      <c r="AP2588" t="s">
        <v>50</v>
      </c>
      <c r="AQ2588">
        <v>167059</v>
      </c>
      <c r="AR2588">
        <v>0</v>
      </c>
      <c r="AS2588">
        <v>0</v>
      </c>
    </row>
    <row r="2589" spans="1:45" x14ac:dyDescent="0.2">
      <c r="A2589" t="s">
        <v>2480</v>
      </c>
      <c r="B2589" t="s">
        <v>46</v>
      </c>
      <c r="C2589" t="s">
        <v>46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K2589">
        <v>0</v>
      </c>
      <c r="L2589">
        <v>0</v>
      </c>
      <c r="M2589">
        <v>3</v>
      </c>
      <c r="N2589">
        <v>3</v>
      </c>
      <c r="O2589" t="s">
        <v>47</v>
      </c>
      <c r="P2589" t="s">
        <v>47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77</v>
      </c>
      <c r="Z2589">
        <v>77</v>
      </c>
      <c r="AA2589" t="s">
        <v>48</v>
      </c>
      <c r="AB2589" t="s">
        <v>48</v>
      </c>
      <c r="AC2589" t="s">
        <v>49</v>
      </c>
      <c r="AD2589" t="s">
        <v>56</v>
      </c>
      <c r="AE2589">
        <v>0</v>
      </c>
      <c r="AF2589">
        <v>0</v>
      </c>
      <c r="AG2589">
        <v>2</v>
      </c>
      <c r="AH2589">
        <v>2</v>
      </c>
      <c r="AI2589">
        <f t="shared" si="280"/>
        <v>77</v>
      </c>
      <c r="AJ2589">
        <f t="shared" si="281"/>
        <v>77</v>
      </c>
      <c r="AK2589">
        <f t="shared" si="282"/>
        <v>0</v>
      </c>
      <c r="AL2589">
        <f t="shared" si="283"/>
        <v>0</v>
      </c>
      <c r="AM2589">
        <f t="shared" si="284"/>
        <v>77</v>
      </c>
      <c r="AN2589">
        <f t="shared" si="285"/>
        <v>0</v>
      </c>
      <c r="AO2589">
        <f t="shared" si="286"/>
        <v>0</v>
      </c>
      <c r="AP2589" t="s">
        <v>50</v>
      </c>
      <c r="AQ2589">
        <v>167088</v>
      </c>
      <c r="AR2589">
        <v>0</v>
      </c>
      <c r="AS2589">
        <v>0</v>
      </c>
    </row>
    <row r="2590" spans="1:45" x14ac:dyDescent="0.2">
      <c r="A2590" t="s">
        <v>2481</v>
      </c>
      <c r="B2590" t="s">
        <v>46</v>
      </c>
      <c r="C2590" t="s">
        <v>46</v>
      </c>
      <c r="D2590">
        <v>0</v>
      </c>
      <c r="E2590">
        <v>0</v>
      </c>
      <c r="F2590">
        <v>0</v>
      </c>
      <c r="G2590">
        <v>0</v>
      </c>
      <c r="H2590">
        <v>-27.2</v>
      </c>
      <c r="I2590">
        <v>-27.2</v>
      </c>
      <c r="K2590">
        <v>-244.8</v>
      </c>
      <c r="L2590">
        <v>-244.8</v>
      </c>
      <c r="M2590">
        <v>4</v>
      </c>
      <c r="N2590">
        <v>4</v>
      </c>
      <c r="O2590" t="s">
        <v>47</v>
      </c>
      <c r="P2590" t="s">
        <v>47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272</v>
      </c>
      <c r="Z2590">
        <v>272</v>
      </c>
      <c r="AA2590" t="s">
        <v>58</v>
      </c>
      <c r="AB2590" t="s">
        <v>58</v>
      </c>
      <c r="AC2590" t="s">
        <v>49</v>
      </c>
      <c r="AD2590" t="s">
        <v>49</v>
      </c>
      <c r="AE2590">
        <v>0</v>
      </c>
      <c r="AF2590">
        <v>0</v>
      </c>
      <c r="AG2590">
        <v>5</v>
      </c>
      <c r="AH2590">
        <v>5</v>
      </c>
      <c r="AI2590">
        <f t="shared" si="280"/>
        <v>244.8</v>
      </c>
      <c r="AJ2590">
        <f t="shared" si="281"/>
        <v>244.8</v>
      </c>
      <c r="AK2590">
        <f t="shared" si="282"/>
        <v>0</v>
      </c>
      <c r="AL2590">
        <f t="shared" si="283"/>
        <v>0</v>
      </c>
      <c r="AM2590">
        <f t="shared" si="284"/>
        <v>244.8</v>
      </c>
      <c r="AN2590">
        <f t="shared" si="285"/>
        <v>0</v>
      </c>
      <c r="AO2590">
        <f t="shared" si="286"/>
        <v>0</v>
      </c>
      <c r="AP2590" t="s">
        <v>50</v>
      </c>
      <c r="AQ2590">
        <v>167067</v>
      </c>
      <c r="AR2590">
        <v>0</v>
      </c>
      <c r="AS2590">
        <v>0</v>
      </c>
    </row>
    <row r="2591" spans="1:45" x14ac:dyDescent="0.2">
      <c r="A2591" t="s">
        <v>2482</v>
      </c>
      <c r="B2591" t="s">
        <v>46</v>
      </c>
      <c r="C2591" t="s">
        <v>46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K2591">
        <v>0</v>
      </c>
      <c r="L2591">
        <v>0</v>
      </c>
      <c r="M2591">
        <v>4</v>
      </c>
      <c r="N2591">
        <v>4</v>
      </c>
      <c r="O2591" t="s">
        <v>47</v>
      </c>
      <c r="P2591" t="s">
        <v>47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150</v>
      </c>
      <c r="Z2591">
        <v>150</v>
      </c>
      <c r="AA2591" t="s">
        <v>48</v>
      </c>
      <c r="AB2591" t="s">
        <v>48</v>
      </c>
      <c r="AC2591" t="s">
        <v>56</v>
      </c>
      <c r="AD2591" t="s">
        <v>56</v>
      </c>
      <c r="AE2591">
        <v>0</v>
      </c>
      <c r="AF2591">
        <v>0</v>
      </c>
      <c r="AG2591">
        <v>3</v>
      </c>
      <c r="AH2591">
        <v>3</v>
      </c>
      <c r="AI2591">
        <f t="shared" si="280"/>
        <v>150</v>
      </c>
      <c r="AJ2591">
        <f t="shared" si="281"/>
        <v>150</v>
      </c>
      <c r="AK2591">
        <f t="shared" si="282"/>
        <v>0</v>
      </c>
      <c r="AL2591">
        <f t="shared" si="283"/>
        <v>0</v>
      </c>
      <c r="AM2591">
        <f t="shared" si="284"/>
        <v>150</v>
      </c>
      <c r="AN2591">
        <f t="shared" si="285"/>
        <v>0</v>
      </c>
      <c r="AO2591">
        <f t="shared" si="286"/>
        <v>0</v>
      </c>
      <c r="AP2591" t="s">
        <v>50</v>
      </c>
      <c r="AQ2591">
        <v>166835</v>
      </c>
      <c r="AR2591">
        <v>0</v>
      </c>
      <c r="AS2591">
        <v>0</v>
      </c>
    </row>
    <row r="2592" spans="1:45" x14ac:dyDescent="0.2">
      <c r="A2592" t="s">
        <v>2483</v>
      </c>
      <c r="B2592" t="s">
        <v>46</v>
      </c>
      <c r="C2592" t="s">
        <v>46</v>
      </c>
      <c r="D2592">
        <v>0</v>
      </c>
      <c r="E2592">
        <v>0</v>
      </c>
      <c r="F2592">
        <v>0</v>
      </c>
      <c r="G2592">
        <v>0</v>
      </c>
      <c r="H2592">
        <v>-14.7</v>
      </c>
      <c r="I2592">
        <v>-17.5</v>
      </c>
      <c r="K2592">
        <v>-132.30000000000001</v>
      </c>
      <c r="L2592">
        <v>-157.5</v>
      </c>
      <c r="M2592">
        <v>3</v>
      </c>
      <c r="N2592">
        <v>3</v>
      </c>
      <c r="O2592" t="s">
        <v>47</v>
      </c>
      <c r="P2592" t="s">
        <v>47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147</v>
      </c>
      <c r="Z2592">
        <v>175</v>
      </c>
      <c r="AA2592" t="s">
        <v>58</v>
      </c>
      <c r="AB2592" t="s">
        <v>58</v>
      </c>
      <c r="AC2592" t="s">
        <v>59</v>
      </c>
      <c r="AD2592" t="s">
        <v>59</v>
      </c>
      <c r="AE2592">
        <v>0</v>
      </c>
      <c r="AF2592">
        <v>0</v>
      </c>
      <c r="AG2592">
        <v>3</v>
      </c>
      <c r="AH2592">
        <v>4</v>
      </c>
      <c r="AI2592">
        <f t="shared" si="280"/>
        <v>132.30000000000001</v>
      </c>
      <c r="AJ2592">
        <f t="shared" si="281"/>
        <v>157.5</v>
      </c>
      <c r="AK2592">
        <f t="shared" si="282"/>
        <v>0</v>
      </c>
      <c r="AL2592">
        <f t="shared" si="283"/>
        <v>25.199999999999989</v>
      </c>
      <c r="AM2592">
        <f t="shared" si="284"/>
        <v>0</v>
      </c>
      <c r="AN2592">
        <f t="shared" si="285"/>
        <v>0</v>
      </c>
      <c r="AO2592">
        <f t="shared" si="286"/>
        <v>0</v>
      </c>
      <c r="AP2592" t="s">
        <v>50</v>
      </c>
      <c r="AQ2592">
        <v>167545</v>
      </c>
      <c r="AR2592">
        <v>0</v>
      </c>
      <c r="AS2592">
        <v>0</v>
      </c>
    </row>
    <row r="2593" spans="1:45" x14ac:dyDescent="0.2">
      <c r="A2593" t="s">
        <v>2484</v>
      </c>
      <c r="B2593" t="s">
        <v>46</v>
      </c>
      <c r="C2593" t="s">
        <v>46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K2593">
        <v>0</v>
      </c>
      <c r="L2593">
        <v>0</v>
      </c>
      <c r="M2593">
        <v>3</v>
      </c>
      <c r="N2593">
        <v>3</v>
      </c>
      <c r="O2593" t="s">
        <v>47</v>
      </c>
      <c r="P2593" t="s">
        <v>47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80</v>
      </c>
      <c r="Z2593">
        <v>80</v>
      </c>
      <c r="AA2593" t="s">
        <v>48</v>
      </c>
      <c r="AB2593" t="s">
        <v>48</v>
      </c>
      <c r="AC2593" t="s">
        <v>59</v>
      </c>
      <c r="AD2593" t="s">
        <v>59</v>
      </c>
      <c r="AE2593">
        <v>0</v>
      </c>
      <c r="AF2593">
        <v>0</v>
      </c>
      <c r="AG2593">
        <v>2</v>
      </c>
      <c r="AH2593">
        <v>2</v>
      </c>
      <c r="AI2593">
        <f t="shared" si="280"/>
        <v>80</v>
      </c>
      <c r="AJ2593">
        <f t="shared" si="281"/>
        <v>80</v>
      </c>
      <c r="AK2593">
        <f t="shared" si="282"/>
        <v>0</v>
      </c>
      <c r="AL2593">
        <f t="shared" si="283"/>
        <v>0</v>
      </c>
      <c r="AM2593">
        <f t="shared" si="284"/>
        <v>80</v>
      </c>
      <c r="AN2593">
        <f t="shared" si="285"/>
        <v>0</v>
      </c>
      <c r="AO2593">
        <f t="shared" si="286"/>
        <v>0</v>
      </c>
      <c r="AP2593" t="s">
        <v>50</v>
      </c>
      <c r="AQ2593">
        <v>167018</v>
      </c>
      <c r="AR2593">
        <v>0</v>
      </c>
      <c r="AS2593">
        <v>0</v>
      </c>
    </row>
    <row r="2594" spans="1:45" x14ac:dyDescent="0.2">
      <c r="A2594" t="s">
        <v>2485</v>
      </c>
      <c r="B2594" t="s">
        <v>46</v>
      </c>
      <c r="C2594" t="s">
        <v>46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K2594">
        <v>0</v>
      </c>
      <c r="L2594">
        <v>0</v>
      </c>
      <c r="M2594">
        <v>3</v>
      </c>
      <c r="N2594">
        <v>3</v>
      </c>
      <c r="O2594" t="s">
        <v>47</v>
      </c>
      <c r="P2594" t="s">
        <v>47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135</v>
      </c>
      <c r="Z2594">
        <v>135</v>
      </c>
      <c r="AA2594" t="s">
        <v>48</v>
      </c>
      <c r="AB2594" t="s">
        <v>48</v>
      </c>
      <c r="AC2594" t="s">
        <v>59</v>
      </c>
      <c r="AD2594" t="s">
        <v>59</v>
      </c>
      <c r="AE2594">
        <v>0</v>
      </c>
      <c r="AF2594">
        <v>0</v>
      </c>
      <c r="AG2594">
        <v>3</v>
      </c>
      <c r="AH2594">
        <v>3</v>
      </c>
      <c r="AI2594">
        <f t="shared" si="280"/>
        <v>135</v>
      </c>
      <c r="AJ2594">
        <f t="shared" si="281"/>
        <v>135</v>
      </c>
      <c r="AK2594">
        <f t="shared" si="282"/>
        <v>0</v>
      </c>
      <c r="AL2594">
        <f t="shared" si="283"/>
        <v>0</v>
      </c>
      <c r="AM2594">
        <f t="shared" si="284"/>
        <v>135</v>
      </c>
      <c r="AN2594">
        <f t="shared" si="285"/>
        <v>0</v>
      </c>
      <c r="AO2594">
        <f t="shared" si="286"/>
        <v>0</v>
      </c>
      <c r="AP2594" t="s">
        <v>50</v>
      </c>
      <c r="AQ2594">
        <v>168330</v>
      </c>
      <c r="AR2594">
        <v>0</v>
      </c>
      <c r="AS2594">
        <v>0</v>
      </c>
    </row>
    <row r="2595" spans="1:45" x14ac:dyDescent="0.2">
      <c r="A2595" t="s">
        <v>2486</v>
      </c>
      <c r="B2595" t="s">
        <v>46</v>
      </c>
      <c r="C2595" t="s">
        <v>46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K2595">
        <v>0</v>
      </c>
      <c r="L2595">
        <v>0</v>
      </c>
      <c r="M2595">
        <v>3</v>
      </c>
      <c r="N2595">
        <v>1</v>
      </c>
      <c r="O2595" t="s">
        <v>47</v>
      </c>
      <c r="P2595" t="s">
        <v>47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77</v>
      </c>
      <c r="Z2595">
        <v>84</v>
      </c>
      <c r="AA2595" t="s">
        <v>48</v>
      </c>
      <c r="AB2595" t="s">
        <v>48</v>
      </c>
      <c r="AC2595" t="s">
        <v>53</v>
      </c>
      <c r="AD2595" t="s">
        <v>53</v>
      </c>
      <c r="AE2595">
        <v>0</v>
      </c>
      <c r="AF2595">
        <v>0</v>
      </c>
      <c r="AG2595">
        <v>2</v>
      </c>
      <c r="AH2595">
        <v>3</v>
      </c>
      <c r="AI2595">
        <f t="shared" si="280"/>
        <v>77</v>
      </c>
      <c r="AJ2595">
        <f t="shared" si="281"/>
        <v>84</v>
      </c>
      <c r="AK2595">
        <f t="shared" si="282"/>
        <v>0</v>
      </c>
      <c r="AL2595">
        <f t="shared" si="283"/>
        <v>7</v>
      </c>
      <c r="AM2595">
        <f t="shared" si="284"/>
        <v>0</v>
      </c>
      <c r="AN2595">
        <f t="shared" si="285"/>
        <v>0</v>
      </c>
      <c r="AO2595">
        <f t="shared" si="286"/>
        <v>0</v>
      </c>
      <c r="AP2595" t="s">
        <v>50</v>
      </c>
      <c r="AQ2595">
        <v>169256</v>
      </c>
      <c r="AR2595">
        <v>0</v>
      </c>
      <c r="AS2595">
        <v>0</v>
      </c>
    </row>
    <row r="2596" spans="1:45" x14ac:dyDescent="0.2">
      <c r="A2596" t="s">
        <v>2487</v>
      </c>
      <c r="B2596" t="s">
        <v>46</v>
      </c>
      <c r="C2596" t="s">
        <v>46</v>
      </c>
      <c r="D2596">
        <v>0</v>
      </c>
      <c r="E2596">
        <v>0</v>
      </c>
      <c r="F2596">
        <v>0</v>
      </c>
      <c r="G2596">
        <v>0</v>
      </c>
      <c r="H2596">
        <v>-35.9</v>
      </c>
      <c r="I2596">
        <v>-42</v>
      </c>
      <c r="K2596">
        <v>-323.10000000000002</v>
      </c>
      <c r="L2596">
        <v>-378</v>
      </c>
      <c r="M2596">
        <v>4</v>
      </c>
      <c r="N2596">
        <v>4</v>
      </c>
      <c r="O2596" t="s">
        <v>47</v>
      </c>
      <c r="P2596" t="s">
        <v>47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684</v>
      </c>
      <c r="Z2596">
        <v>745</v>
      </c>
      <c r="AA2596" t="s">
        <v>58</v>
      </c>
      <c r="AB2596" t="s">
        <v>58</v>
      </c>
      <c r="AC2596" t="s">
        <v>66</v>
      </c>
      <c r="AD2596" t="s">
        <v>66</v>
      </c>
      <c r="AE2596">
        <v>0</v>
      </c>
      <c r="AF2596">
        <v>0</v>
      </c>
      <c r="AG2596">
        <v>8</v>
      </c>
      <c r="AH2596">
        <v>9</v>
      </c>
      <c r="AI2596">
        <f t="shared" si="280"/>
        <v>648.1</v>
      </c>
      <c r="AJ2596">
        <f t="shared" si="281"/>
        <v>703</v>
      </c>
      <c r="AK2596">
        <f t="shared" si="282"/>
        <v>0</v>
      </c>
      <c r="AL2596">
        <f t="shared" si="283"/>
        <v>54.899999999999977</v>
      </c>
      <c r="AM2596">
        <f t="shared" si="284"/>
        <v>0</v>
      </c>
      <c r="AN2596">
        <f t="shared" si="285"/>
        <v>0</v>
      </c>
      <c r="AO2596">
        <f t="shared" si="286"/>
        <v>0</v>
      </c>
      <c r="AP2596" t="s">
        <v>50</v>
      </c>
      <c r="AQ2596">
        <v>170888</v>
      </c>
      <c r="AR2596">
        <v>0</v>
      </c>
      <c r="AS2596">
        <v>0</v>
      </c>
    </row>
    <row r="2597" spans="1:45" x14ac:dyDescent="0.2">
      <c r="A2597" t="s">
        <v>2488</v>
      </c>
      <c r="B2597" t="s">
        <v>46</v>
      </c>
      <c r="C2597" t="s">
        <v>46</v>
      </c>
      <c r="D2597">
        <v>0</v>
      </c>
      <c r="E2597">
        <v>0</v>
      </c>
      <c r="F2597">
        <v>0</v>
      </c>
      <c r="G2597">
        <v>-155</v>
      </c>
      <c r="H2597">
        <v>0</v>
      </c>
      <c r="I2597">
        <v>0</v>
      </c>
      <c r="K2597">
        <v>0</v>
      </c>
      <c r="L2597">
        <v>0</v>
      </c>
      <c r="M2597">
        <v>5</v>
      </c>
      <c r="N2597">
        <v>5</v>
      </c>
      <c r="O2597" t="s">
        <v>47</v>
      </c>
      <c r="P2597" t="s">
        <v>47</v>
      </c>
      <c r="Q2597">
        <v>0</v>
      </c>
      <c r="R2597">
        <v>0</v>
      </c>
      <c r="S2597">
        <v>0</v>
      </c>
      <c r="T2597">
        <v>155</v>
      </c>
      <c r="U2597">
        <v>0</v>
      </c>
      <c r="V2597">
        <v>0</v>
      </c>
      <c r="W2597">
        <v>0</v>
      </c>
      <c r="X2597">
        <v>0</v>
      </c>
      <c r="Y2597">
        <v>201</v>
      </c>
      <c r="Z2597">
        <v>274</v>
      </c>
      <c r="AA2597" t="s">
        <v>48</v>
      </c>
      <c r="AB2597" t="s">
        <v>48</v>
      </c>
      <c r="AC2597" t="s">
        <v>49</v>
      </c>
      <c r="AD2597" t="s">
        <v>49</v>
      </c>
      <c r="AE2597">
        <v>0</v>
      </c>
      <c r="AF2597">
        <v>0</v>
      </c>
      <c r="AG2597">
        <v>4</v>
      </c>
      <c r="AH2597">
        <v>5</v>
      </c>
      <c r="AI2597">
        <f t="shared" si="280"/>
        <v>201</v>
      </c>
      <c r="AJ2597">
        <f t="shared" si="281"/>
        <v>274</v>
      </c>
      <c r="AK2597">
        <f t="shared" si="282"/>
        <v>0</v>
      </c>
      <c r="AL2597">
        <f t="shared" si="283"/>
        <v>73</v>
      </c>
      <c r="AM2597">
        <f t="shared" si="284"/>
        <v>0</v>
      </c>
      <c r="AN2597">
        <f t="shared" si="285"/>
        <v>0</v>
      </c>
      <c r="AO2597">
        <f t="shared" si="286"/>
        <v>0</v>
      </c>
      <c r="AP2597" t="s">
        <v>73</v>
      </c>
      <c r="AQ2597">
        <v>170652</v>
      </c>
      <c r="AR2597">
        <v>0</v>
      </c>
      <c r="AS2597">
        <v>0</v>
      </c>
    </row>
    <row r="2598" spans="1:45" x14ac:dyDescent="0.2">
      <c r="A2598" t="s">
        <v>2489</v>
      </c>
      <c r="B2598" t="s">
        <v>46</v>
      </c>
      <c r="C2598" t="s">
        <v>46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K2598">
        <v>0</v>
      </c>
      <c r="L2598">
        <v>0</v>
      </c>
      <c r="M2598">
        <v>3</v>
      </c>
      <c r="N2598">
        <v>3</v>
      </c>
      <c r="O2598" t="s">
        <v>47</v>
      </c>
      <c r="P2598" t="s">
        <v>47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154</v>
      </c>
      <c r="Z2598">
        <v>154</v>
      </c>
      <c r="AA2598" t="s">
        <v>48</v>
      </c>
      <c r="AB2598" t="s">
        <v>48</v>
      </c>
      <c r="AC2598" t="s">
        <v>49</v>
      </c>
      <c r="AD2598" t="s">
        <v>49</v>
      </c>
      <c r="AE2598">
        <v>0</v>
      </c>
      <c r="AF2598">
        <v>0</v>
      </c>
      <c r="AG2598">
        <v>4</v>
      </c>
      <c r="AH2598">
        <v>4</v>
      </c>
      <c r="AI2598">
        <f t="shared" si="280"/>
        <v>154</v>
      </c>
      <c r="AJ2598">
        <f t="shared" si="281"/>
        <v>154</v>
      </c>
      <c r="AK2598">
        <f t="shared" si="282"/>
        <v>0</v>
      </c>
      <c r="AL2598">
        <f t="shared" si="283"/>
        <v>0</v>
      </c>
      <c r="AM2598">
        <f t="shared" si="284"/>
        <v>154</v>
      </c>
      <c r="AN2598">
        <f t="shared" si="285"/>
        <v>0</v>
      </c>
      <c r="AO2598">
        <f t="shared" si="286"/>
        <v>0</v>
      </c>
      <c r="AP2598" t="s">
        <v>73</v>
      </c>
      <c r="AQ2598">
        <v>172068</v>
      </c>
      <c r="AR2598">
        <v>0</v>
      </c>
      <c r="AS2598">
        <v>0</v>
      </c>
    </row>
    <row r="2599" spans="1:45" x14ac:dyDescent="0.2">
      <c r="A2599" t="s">
        <v>2490</v>
      </c>
      <c r="B2599" t="s">
        <v>46</v>
      </c>
      <c r="C2599" t="s">
        <v>168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K2599">
        <v>0</v>
      </c>
      <c r="L2599">
        <v>0</v>
      </c>
      <c r="M2599">
        <v>2</v>
      </c>
      <c r="N2599">
        <v>0</v>
      </c>
      <c r="O2599" t="s">
        <v>47</v>
      </c>
      <c r="P2599" t="s">
        <v>86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40</v>
      </c>
      <c r="W2599">
        <v>0</v>
      </c>
      <c r="X2599">
        <v>0</v>
      </c>
      <c r="Y2599">
        <v>40</v>
      </c>
      <c r="Z2599">
        <v>0</v>
      </c>
      <c r="AA2599" t="s">
        <v>48</v>
      </c>
      <c r="AC2599" t="s">
        <v>481</v>
      </c>
      <c r="AE2599">
        <v>0</v>
      </c>
      <c r="AF2599">
        <v>0</v>
      </c>
      <c r="AG2599">
        <v>1</v>
      </c>
      <c r="AH2599">
        <v>0</v>
      </c>
      <c r="AI2599">
        <f t="shared" si="280"/>
        <v>40</v>
      </c>
      <c r="AJ2599">
        <f t="shared" si="281"/>
        <v>0</v>
      </c>
      <c r="AK2599">
        <f t="shared" si="282"/>
        <v>0</v>
      </c>
      <c r="AL2599">
        <f t="shared" si="283"/>
        <v>0</v>
      </c>
      <c r="AM2599">
        <f t="shared" si="284"/>
        <v>0</v>
      </c>
      <c r="AN2599">
        <f t="shared" si="285"/>
        <v>40</v>
      </c>
      <c r="AO2599">
        <f t="shared" si="286"/>
        <v>0</v>
      </c>
      <c r="AP2599" t="s">
        <v>50</v>
      </c>
      <c r="AQ2599">
        <v>173395</v>
      </c>
      <c r="AR2599">
        <v>0</v>
      </c>
      <c r="AS2599">
        <v>0</v>
      </c>
    </row>
    <row r="2600" spans="1:45" x14ac:dyDescent="0.2">
      <c r="A2600" t="s">
        <v>2491</v>
      </c>
      <c r="B2600" t="s">
        <v>46</v>
      </c>
      <c r="C2600" t="s">
        <v>46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K2600">
        <v>0</v>
      </c>
      <c r="L2600">
        <v>0</v>
      </c>
      <c r="M2600">
        <v>3</v>
      </c>
      <c r="N2600">
        <v>3</v>
      </c>
      <c r="O2600" t="s">
        <v>47</v>
      </c>
      <c r="P2600" t="s">
        <v>47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469</v>
      </c>
      <c r="Z2600">
        <v>451</v>
      </c>
      <c r="AA2600" t="s">
        <v>48</v>
      </c>
      <c r="AB2600" t="s">
        <v>48</v>
      </c>
      <c r="AC2600" t="s">
        <v>53</v>
      </c>
      <c r="AD2600" t="s">
        <v>53</v>
      </c>
      <c r="AE2600">
        <v>0</v>
      </c>
      <c r="AF2600">
        <v>0</v>
      </c>
      <c r="AG2600">
        <v>14</v>
      </c>
      <c r="AH2600">
        <v>13</v>
      </c>
      <c r="AI2600">
        <f t="shared" si="280"/>
        <v>469</v>
      </c>
      <c r="AJ2600">
        <f t="shared" si="281"/>
        <v>451</v>
      </c>
      <c r="AK2600">
        <f t="shared" si="282"/>
        <v>0</v>
      </c>
      <c r="AL2600">
        <f t="shared" si="283"/>
        <v>0</v>
      </c>
      <c r="AM2600">
        <f t="shared" si="284"/>
        <v>0</v>
      </c>
      <c r="AN2600">
        <f t="shared" si="285"/>
        <v>0</v>
      </c>
      <c r="AO2600">
        <f t="shared" si="286"/>
        <v>18</v>
      </c>
      <c r="AP2600" t="s">
        <v>73</v>
      </c>
      <c r="AQ2600">
        <v>174500</v>
      </c>
      <c r="AR2600">
        <v>0</v>
      </c>
      <c r="AS2600">
        <v>0</v>
      </c>
    </row>
    <row r="2601" spans="1:45" x14ac:dyDescent="0.2">
      <c r="A2601" t="s">
        <v>2492</v>
      </c>
      <c r="B2601" t="s">
        <v>46</v>
      </c>
      <c r="C2601" t="s">
        <v>46</v>
      </c>
      <c r="D2601">
        <v>0</v>
      </c>
      <c r="E2601">
        <v>0</v>
      </c>
      <c r="F2601">
        <v>0</v>
      </c>
      <c r="G2601">
        <v>0</v>
      </c>
      <c r="H2601">
        <v>-20</v>
      </c>
      <c r="I2601">
        <v>-23</v>
      </c>
      <c r="K2601">
        <v>-176</v>
      </c>
      <c r="L2601">
        <v>-201</v>
      </c>
      <c r="M2601">
        <v>3</v>
      </c>
      <c r="N2601">
        <v>3</v>
      </c>
      <c r="O2601" t="s">
        <v>47</v>
      </c>
      <c r="P2601" t="s">
        <v>47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196</v>
      </c>
      <c r="Z2601">
        <v>224</v>
      </c>
      <c r="AA2601" t="s">
        <v>58</v>
      </c>
      <c r="AB2601" t="s">
        <v>58</v>
      </c>
      <c r="AC2601" t="s">
        <v>53</v>
      </c>
      <c r="AD2601" t="s">
        <v>53</v>
      </c>
      <c r="AE2601">
        <v>0</v>
      </c>
      <c r="AF2601">
        <v>0</v>
      </c>
      <c r="AG2601">
        <v>4</v>
      </c>
      <c r="AH2601">
        <v>5</v>
      </c>
      <c r="AI2601">
        <f t="shared" si="280"/>
        <v>176</v>
      </c>
      <c r="AJ2601">
        <f t="shared" si="281"/>
        <v>201</v>
      </c>
      <c r="AK2601">
        <f t="shared" si="282"/>
        <v>0</v>
      </c>
      <c r="AL2601">
        <f t="shared" si="283"/>
        <v>25</v>
      </c>
      <c r="AM2601">
        <f t="shared" si="284"/>
        <v>0</v>
      </c>
      <c r="AN2601">
        <f t="shared" si="285"/>
        <v>0</v>
      </c>
      <c r="AO2601">
        <f t="shared" si="286"/>
        <v>0</v>
      </c>
      <c r="AP2601" t="s">
        <v>73</v>
      </c>
      <c r="AQ2601">
        <v>174645</v>
      </c>
      <c r="AR2601">
        <v>0</v>
      </c>
      <c r="AS2601">
        <v>0</v>
      </c>
    </row>
    <row r="2602" spans="1:45" x14ac:dyDescent="0.2">
      <c r="A2602" t="s">
        <v>2493</v>
      </c>
      <c r="B2602" t="s">
        <v>46</v>
      </c>
      <c r="C2602" t="s">
        <v>46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K2602">
        <v>0</v>
      </c>
      <c r="L2602">
        <v>0</v>
      </c>
      <c r="M2602">
        <v>4</v>
      </c>
      <c r="N2602">
        <v>4</v>
      </c>
      <c r="O2602" t="s">
        <v>47</v>
      </c>
      <c r="P2602" t="s">
        <v>47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61</v>
      </c>
      <c r="Z2602">
        <v>61</v>
      </c>
      <c r="AA2602" t="s">
        <v>48</v>
      </c>
      <c r="AB2602" t="s">
        <v>48</v>
      </c>
      <c r="AC2602" t="s">
        <v>118</v>
      </c>
      <c r="AD2602" t="s">
        <v>59</v>
      </c>
      <c r="AE2602">
        <v>0</v>
      </c>
      <c r="AF2602">
        <v>0</v>
      </c>
      <c r="AG2602">
        <v>1</v>
      </c>
      <c r="AH2602">
        <v>1</v>
      </c>
      <c r="AI2602">
        <f t="shared" si="280"/>
        <v>61</v>
      </c>
      <c r="AJ2602">
        <f t="shared" si="281"/>
        <v>61</v>
      </c>
      <c r="AK2602">
        <f t="shared" si="282"/>
        <v>0</v>
      </c>
      <c r="AL2602">
        <f t="shared" si="283"/>
        <v>0</v>
      </c>
      <c r="AM2602">
        <f t="shared" si="284"/>
        <v>61</v>
      </c>
      <c r="AN2602">
        <f t="shared" si="285"/>
        <v>0</v>
      </c>
      <c r="AO2602">
        <f t="shared" si="286"/>
        <v>0</v>
      </c>
      <c r="AP2602" t="s">
        <v>50</v>
      </c>
      <c r="AQ2602">
        <v>175226</v>
      </c>
      <c r="AR2602">
        <v>0</v>
      </c>
      <c r="AS2602">
        <v>0</v>
      </c>
    </row>
    <row r="2603" spans="1:45" x14ac:dyDescent="0.2">
      <c r="A2603" t="s">
        <v>2494</v>
      </c>
      <c r="B2603" t="s">
        <v>46</v>
      </c>
      <c r="C2603" t="s">
        <v>46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K2603">
        <v>0</v>
      </c>
      <c r="L2603">
        <v>0</v>
      </c>
      <c r="M2603">
        <v>4</v>
      </c>
      <c r="N2603">
        <v>4</v>
      </c>
      <c r="O2603" t="s">
        <v>47</v>
      </c>
      <c r="P2603" t="s">
        <v>47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367</v>
      </c>
      <c r="Z2603">
        <v>367</v>
      </c>
      <c r="AA2603" t="s">
        <v>48</v>
      </c>
      <c r="AB2603" t="s">
        <v>48</v>
      </c>
      <c r="AC2603" t="s">
        <v>53</v>
      </c>
      <c r="AD2603" t="s">
        <v>53</v>
      </c>
      <c r="AE2603">
        <v>0</v>
      </c>
      <c r="AF2603">
        <v>0</v>
      </c>
      <c r="AG2603">
        <v>7</v>
      </c>
      <c r="AH2603">
        <v>7</v>
      </c>
      <c r="AI2603">
        <f t="shared" si="280"/>
        <v>367</v>
      </c>
      <c r="AJ2603">
        <f t="shared" si="281"/>
        <v>367</v>
      </c>
      <c r="AK2603">
        <f t="shared" si="282"/>
        <v>0</v>
      </c>
      <c r="AL2603">
        <f t="shared" si="283"/>
        <v>0</v>
      </c>
      <c r="AM2603">
        <f t="shared" si="284"/>
        <v>367</v>
      </c>
      <c r="AN2603">
        <f t="shared" si="285"/>
        <v>0</v>
      </c>
      <c r="AO2603">
        <f t="shared" si="286"/>
        <v>0</v>
      </c>
      <c r="AP2603" t="s">
        <v>50</v>
      </c>
      <c r="AQ2603">
        <v>174212</v>
      </c>
      <c r="AR2603">
        <v>0</v>
      </c>
      <c r="AS2603">
        <v>0</v>
      </c>
    </row>
    <row r="2604" spans="1:45" x14ac:dyDescent="0.2">
      <c r="A2604" t="s">
        <v>2495</v>
      </c>
      <c r="B2604" t="s">
        <v>46</v>
      </c>
      <c r="C2604" t="s">
        <v>46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K2604">
        <v>0</v>
      </c>
      <c r="L2604">
        <v>0</v>
      </c>
      <c r="M2604">
        <v>3</v>
      </c>
      <c r="N2604">
        <v>3</v>
      </c>
      <c r="O2604" t="s">
        <v>47</v>
      </c>
      <c r="P2604" t="s">
        <v>47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123</v>
      </c>
      <c r="Z2604">
        <v>123</v>
      </c>
      <c r="AA2604" t="s">
        <v>48</v>
      </c>
      <c r="AB2604" t="s">
        <v>48</v>
      </c>
      <c r="AC2604" t="s">
        <v>118</v>
      </c>
      <c r="AD2604" t="s">
        <v>118</v>
      </c>
      <c r="AE2604">
        <v>0</v>
      </c>
      <c r="AF2604">
        <v>0</v>
      </c>
      <c r="AG2604">
        <v>3</v>
      </c>
      <c r="AH2604">
        <v>3</v>
      </c>
      <c r="AI2604">
        <f t="shared" si="280"/>
        <v>123</v>
      </c>
      <c r="AJ2604">
        <f t="shared" si="281"/>
        <v>123</v>
      </c>
      <c r="AK2604">
        <f t="shared" si="282"/>
        <v>0</v>
      </c>
      <c r="AL2604">
        <f t="shared" si="283"/>
        <v>0</v>
      </c>
      <c r="AM2604">
        <f t="shared" si="284"/>
        <v>123</v>
      </c>
      <c r="AN2604">
        <f t="shared" si="285"/>
        <v>0</v>
      </c>
      <c r="AO2604">
        <f t="shared" si="286"/>
        <v>0</v>
      </c>
      <c r="AP2604" t="s">
        <v>50</v>
      </c>
      <c r="AQ2604">
        <v>174648</v>
      </c>
      <c r="AR2604">
        <v>0</v>
      </c>
      <c r="AS2604">
        <v>0</v>
      </c>
    </row>
    <row r="2605" spans="1:45" x14ac:dyDescent="0.2">
      <c r="A2605" t="s">
        <v>2496</v>
      </c>
      <c r="B2605" t="s">
        <v>46</v>
      </c>
      <c r="C2605" t="s">
        <v>46</v>
      </c>
      <c r="D2605">
        <v>0</v>
      </c>
      <c r="E2605">
        <v>0</v>
      </c>
      <c r="F2605">
        <v>0</v>
      </c>
      <c r="G2605">
        <v>0</v>
      </c>
      <c r="H2605">
        <v>-18</v>
      </c>
      <c r="I2605">
        <v>0</v>
      </c>
      <c r="K2605">
        <v>-141</v>
      </c>
      <c r="L2605">
        <v>-51</v>
      </c>
      <c r="M2605">
        <v>4</v>
      </c>
      <c r="N2605">
        <v>4</v>
      </c>
      <c r="O2605" t="s">
        <v>47</v>
      </c>
      <c r="P2605" t="s">
        <v>47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159</v>
      </c>
      <c r="Z2605">
        <v>122</v>
      </c>
      <c r="AA2605" t="s">
        <v>58</v>
      </c>
      <c r="AB2605" t="s">
        <v>58</v>
      </c>
      <c r="AC2605" t="s">
        <v>118</v>
      </c>
      <c r="AD2605" t="s">
        <v>59</v>
      </c>
      <c r="AE2605">
        <v>0</v>
      </c>
      <c r="AF2605">
        <v>0</v>
      </c>
      <c r="AG2605">
        <v>3</v>
      </c>
      <c r="AH2605">
        <v>2</v>
      </c>
      <c r="AI2605">
        <f t="shared" si="280"/>
        <v>141</v>
      </c>
      <c r="AJ2605">
        <f t="shared" si="281"/>
        <v>122</v>
      </c>
      <c r="AK2605">
        <f t="shared" si="282"/>
        <v>0</v>
      </c>
      <c r="AL2605">
        <f t="shared" si="283"/>
        <v>0</v>
      </c>
      <c r="AM2605">
        <f t="shared" si="284"/>
        <v>0</v>
      </c>
      <c r="AN2605">
        <f t="shared" si="285"/>
        <v>0</v>
      </c>
      <c r="AO2605">
        <f t="shared" si="286"/>
        <v>19</v>
      </c>
      <c r="AP2605" t="s">
        <v>50</v>
      </c>
      <c r="AQ2605">
        <v>176957</v>
      </c>
      <c r="AR2605">
        <v>0</v>
      </c>
      <c r="AS2605">
        <v>0</v>
      </c>
    </row>
    <row r="2606" spans="1:45" x14ac:dyDescent="0.2">
      <c r="A2606" t="s">
        <v>2497</v>
      </c>
      <c r="B2606" t="s">
        <v>46</v>
      </c>
      <c r="C2606" t="s">
        <v>46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K2606">
        <v>0</v>
      </c>
      <c r="L2606">
        <v>0</v>
      </c>
      <c r="M2606">
        <v>4</v>
      </c>
      <c r="N2606">
        <v>4</v>
      </c>
      <c r="O2606" t="s">
        <v>47</v>
      </c>
      <c r="P2606" t="s">
        <v>47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281</v>
      </c>
      <c r="Z2606">
        <v>281</v>
      </c>
      <c r="AA2606" t="s">
        <v>48</v>
      </c>
      <c r="AB2606" t="s">
        <v>48</v>
      </c>
      <c r="AC2606" t="s">
        <v>49</v>
      </c>
      <c r="AD2606" t="s">
        <v>49</v>
      </c>
      <c r="AE2606">
        <v>0</v>
      </c>
      <c r="AF2606">
        <v>0</v>
      </c>
      <c r="AG2606">
        <v>5</v>
      </c>
      <c r="AH2606">
        <v>5</v>
      </c>
      <c r="AI2606">
        <f t="shared" si="280"/>
        <v>281</v>
      </c>
      <c r="AJ2606">
        <f t="shared" si="281"/>
        <v>281</v>
      </c>
      <c r="AK2606">
        <f t="shared" si="282"/>
        <v>0</v>
      </c>
      <c r="AL2606">
        <f t="shared" si="283"/>
        <v>0</v>
      </c>
      <c r="AM2606">
        <f t="shared" si="284"/>
        <v>281</v>
      </c>
      <c r="AN2606">
        <f t="shared" si="285"/>
        <v>0</v>
      </c>
      <c r="AO2606">
        <f t="shared" si="286"/>
        <v>0</v>
      </c>
      <c r="AP2606" t="s">
        <v>50</v>
      </c>
      <c r="AQ2606">
        <v>176997</v>
      </c>
      <c r="AR2606">
        <v>0</v>
      </c>
      <c r="AS2606">
        <v>0</v>
      </c>
    </row>
    <row r="2607" spans="1:45" x14ac:dyDescent="0.2">
      <c r="A2607" t="s">
        <v>2498</v>
      </c>
      <c r="B2607" t="s">
        <v>46</v>
      </c>
      <c r="C2607" t="s">
        <v>46</v>
      </c>
      <c r="D2607">
        <v>0</v>
      </c>
      <c r="E2607">
        <v>0</v>
      </c>
      <c r="F2607">
        <v>0</v>
      </c>
      <c r="G2607">
        <v>0</v>
      </c>
      <c r="H2607">
        <v>-54.3</v>
      </c>
      <c r="I2607">
        <v>-41.7</v>
      </c>
      <c r="K2607">
        <v>-362.7</v>
      </c>
      <c r="L2607">
        <v>-375.3</v>
      </c>
      <c r="M2607">
        <v>5</v>
      </c>
      <c r="N2607">
        <v>5</v>
      </c>
      <c r="O2607" t="s">
        <v>47</v>
      </c>
      <c r="P2607" t="s">
        <v>47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417</v>
      </c>
      <c r="Z2607">
        <v>417</v>
      </c>
      <c r="AA2607" t="s">
        <v>58</v>
      </c>
      <c r="AB2607" t="s">
        <v>58</v>
      </c>
      <c r="AC2607" t="s">
        <v>53</v>
      </c>
      <c r="AD2607" t="s">
        <v>53</v>
      </c>
      <c r="AE2607">
        <v>0</v>
      </c>
      <c r="AF2607">
        <v>0</v>
      </c>
      <c r="AG2607">
        <v>6</v>
      </c>
      <c r="AH2607">
        <v>6</v>
      </c>
      <c r="AI2607">
        <f t="shared" si="280"/>
        <v>362.7</v>
      </c>
      <c r="AJ2607">
        <f t="shared" si="281"/>
        <v>375.3</v>
      </c>
      <c r="AK2607">
        <f t="shared" si="282"/>
        <v>0</v>
      </c>
      <c r="AL2607">
        <f t="shared" si="283"/>
        <v>12.600000000000023</v>
      </c>
      <c r="AM2607">
        <f t="shared" si="284"/>
        <v>0</v>
      </c>
      <c r="AN2607">
        <f t="shared" si="285"/>
        <v>0</v>
      </c>
      <c r="AO2607">
        <f t="shared" si="286"/>
        <v>0</v>
      </c>
      <c r="AP2607" t="s">
        <v>50</v>
      </c>
      <c r="AQ2607">
        <v>176288</v>
      </c>
      <c r="AR2607">
        <v>0</v>
      </c>
      <c r="AS2607">
        <v>0</v>
      </c>
    </row>
    <row r="2608" spans="1:45" x14ac:dyDescent="0.2">
      <c r="A2608" t="s">
        <v>2499</v>
      </c>
      <c r="B2608" t="s">
        <v>46</v>
      </c>
      <c r="C2608" t="s">
        <v>46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K2608">
        <v>0</v>
      </c>
      <c r="L2608">
        <v>0</v>
      </c>
      <c r="M2608">
        <v>4</v>
      </c>
      <c r="N2608">
        <v>4</v>
      </c>
      <c r="O2608" t="s">
        <v>47</v>
      </c>
      <c r="P2608" t="s">
        <v>47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150</v>
      </c>
      <c r="Z2608">
        <v>150</v>
      </c>
      <c r="AA2608" t="s">
        <v>48</v>
      </c>
      <c r="AB2608" t="s">
        <v>48</v>
      </c>
      <c r="AC2608" t="s">
        <v>53</v>
      </c>
      <c r="AD2608" t="s">
        <v>59</v>
      </c>
      <c r="AE2608">
        <v>0</v>
      </c>
      <c r="AF2608">
        <v>0</v>
      </c>
      <c r="AG2608">
        <v>3</v>
      </c>
      <c r="AH2608">
        <v>3</v>
      </c>
      <c r="AI2608">
        <f t="shared" si="280"/>
        <v>150</v>
      </c>
      <c r="AJ2608">
        <f t="shared" si="281"/>
        <v>150</v>
      </c>
      <c r="AK2608">
        <f t="shared" si="282"/>
        <v>0</v>
      </c>
      <c r="AL2608">
        <f t="shared" si="283"/>
        <v>0</v>
      </c>
      <c r="AM2608">
        <f t="shared" si="284"/>
        <v>150</v>
      </c>
      <c r="AN2608">
        <f t="shared" si="285"/>
        <v>0</v>
      </c>
      <c r="AO2608">
        <f t="shared" si="286"/>
        <v>0</v>
      </c>
      <c r="AP2608" t="s">
        <v>50</v>
      </c>
      <c r="AQ2608">
        <v>178716</v>
      </c>
      <c r="AR2608">
        <v>0</v>
      </c>
      <c r="AS2608">
        <v>0</v>
      </c>
    </row>
    <row r="2609" spans="1:45" x14ac:dyDescent="0.2">
      <c r="A2609" t="s">
        <v>2500</v>
      </c>
      <c r="B2609" t="s">
        <v>46</v>
      </c>
      <c r="C2609" t="s">
        <v>46</v>
      </c>
      <c r="D2609">
        <v>0</v>
      </c>
      <c r="E2609">
        <v>0</v>
      </c>
      <c r="F2609">
        <v>0</v>
      </c>
      <c r="G2609">
        <v>0</v>
      </c>
      <c r="H2609">
        <v>-40</v>
      </c>
      <c r="I2609">
        <v>-40</v>
      </c>
      <c r="K2609">
        <v>-357</v>
      </c>
      <c r="L2609">
        <v>-357</v>
      </c>
      <c r="M2609">
        <v>3</v>
      </c>
      <c r="N2609">
        <v>3</v>
      </c>
      <c r="O2609" t="s">
        <v>47</v>
      </c>
      <c r="P2609" t="s">
        <v>47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722</v>
      </c>
      <c r="Z2609">
        <v>722</v>
      </c>
      <c r="AA2609" t="s">
        <v>58</v>
      </c>
      <c r="AB2609" t="s">
        <v>58</v>
      </c>
      <c r="AC2609" t="s">
        <v>53</v>
      </c>
      <c r="AD2609" t="s">
        <v>53</v>
      </c>
      <c r="AE2609">
        <v>0</v>
      </c>
      <c r="AF2609">
        <v>0</v>
      </c>
      <c r="AG2609">
        <v>10</v>
      </c>
      <c r="AH2609">
        <v>10</v>
      </c>
      <c r="AI2609">
        <f t="shared" si="280"/>
        <v>682</v>
      </c>
      <c r="AJ2609">
        <f t="shared" si="281"/>
        <v>682</v>
      </c>
      <c r="AK2609">
        <f t="shared" si="282"/>
        <v>0</v>
      </c>
      <c r="AL2609">
        <f t="shared" si="283"/>
        <v>0</v>
      </c>
      <c r="AM2609">
        <f t="shared" si="284"/>
        <v>682</v>
      </c>
      <c r="AN2609">
        <f t="shared" si="285"/>
        <v>0</v>
      </c>
      <c r="AO2609">
        <f t="shared" si="286"/>
        <v>0</v>
      </c>
      <c r="AP2609" t="s">
        <v>50</v>
      </c>
      <c r="AQ2609">
        <v>178702</v>
      </c>
      <c r="AR2609">
        <v>0</v>
      </c>
      <c r="AS2609">
        <v>0</v>
      </c>
    </row>
    <row r="2610" spans="1:45" x14ac:dyDescent="0.2">
      <c r="A2610" t="s">
        <v>2501</v>
      </c>
      <c r="B2610" t="s">
        <v>46</v>
      </c>
      <c r="C2610" t="s">
        <v>46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K2610">
        <v>0</v>
      </c>
      <c r="L2610">
        <v>0</v>
      </c>
      <c r="M2610">
        <v>1</v>
      </c>
      <c r="N2610">
        <v>1</v>
      </c>
      <c r="O2610" t="s">
        <v>47</v>
      </c>
      <c r="P2610" t="s">
        <v>47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56</v>
      </c>
      <c r="Z2610">
        <v>56</v>
      </c>
      <c r="AA2610" t="s">
        <v>48</v>
      </c>
      <c r="AB2610" t="s">
        <v>48</v>
      </c>
      <c r="AC2610" t="s">
        <v>118</v>
      </c>
      <c r="AD2610" t="s">
        <v>56</v>
      </c>
      <c r="AE2610">
        <v>0</v>
      </c>
      <c r="AF2610">
        <v>0</v>
      </c>
      <c r="AG2610">
        <v>2</v>
      </c>
      <c r="AH2610">
        <v>2</v>
      </c>
      <c r="AI2610">
        <f t="shared" si="280"/>
        <v>56</v>
      </c>
      <c r="AJ2610">
        <f t="shared" si="281"/>
        <v>56</v>
      </c>
      <c r="AK2610">
        <f t="shared" si="282"/>
        <v>0</v>
      </c>
      <c r="AL2610">
        <f t="shared" si="283"/>
        <v>0</v>
      </c>
      <c r="AM2610">
        <f t="shared" si="284"/>
        <v>56</v>
      </c>
      <c r="AN2610">
        <f t="shared" si="285"/>
        <v>0</v>
      </c>
      <c r="AO2610">
        <f t="shared" si="286"/>
        <v>0</v>
      </c>
      <c r="AP2610" t="s">
        <v>50</v>
      </c>
      <c r="AQ2610">
        <v>178714</v>
      </c>
      <c r="AR2610">
        <v>0</v>
      </c>
      <c r="AS2610">
        <v>0</v>
      </c>
    </row>
    <row r="2611" spans="1:45" x14ac:dyDescent="0.2">
      <c r="A2611" t="s">
        <v>2502</v>
      </c>
      <c r="B2611" t="s">
        <v>46</v>
      </c>
      <c r="C2611" t="s">
        <v>46</v>
      </c>
      <c r="D2611">
        <v>0</v>
      </c>
      <c r="E2611">
        <v>0</v>
      </c>
      <c r="F2611">
        <v>0</v>
      </c>
      <c r="G2611">
        <v>0</v>
      </c>
      <c r="H2611">
        <v>-98.25</v>
      </c>
      <c r="I2611">
        <v>-98.25</v>
      </c>
      <c r="K2611">
        <v>-294.75</v>
      </c>
      <c r="L2611">
        <v>-294.75</v>
      </c>
      <c r="M2611">
        <v>6</v>
      </c>
      <c r="N2611">
        <v>6</v>
      </c>
      <c r="O2611" t="s">
        <v>47</v>
      </c>
      <c r="P2611" t="s">
        <v>47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393</v>
      </c>
      <c r="Z2611">
        <v>393</v>
      </c>
      <c r="AA2611" t="s">
        <v>58</v>
      </c>
      <c r="AB2611" t="s">
        <v>58</v>
      </c>
      <c r="AC2611" t="s">
        <v>49</v>
      </c>
      <c r="AD2611" t="s">
        <v>49</v>
      </c>
      <c r="AE2611">
        <v>0</v>
      </c>
      <c r="AF2611">
        <v>0</v>
      </c>
      <c r="AG2611">
        <v>6</v>
      </c>
      <c r="AH2611">
        <v>6</v>
      </c>
      <c r="AI2611">
        <f t="shared" si="280"/>
        <v>294.75</v>
      </c>
      <c r="AJ2611">
        <f t="shared" si="281"/>
        <v>294.75</v>
      </c>
      <c r="AK2611">
        <f t="shared" si="282"/>
        <v>0</v>
      </c>
      <c r="AL2611">
        <f t="shared" si="283"/>
        <v>0</v>
      </c>
      <c r="AM2611">
        <f t="shared" si="284"/>
        <v>294.75</v>
      </c>
      <c r="AN2611">
        <f t="shared" si="285"/>
        <v>0</v>
      </c>
      <c r="AO2611">
        <f t="shared" si="286"/>
        <v>0</v>
      </c>
      <c r="AP2611" t="s">
        <v>50</v>
      </c>
      <c r="AQ2611">
        <v>180696</v>
      </c>
      <c r="AR2611">
        <v>0</v>
      </c>
      <c r="AS2611">
        <v>0</v>
      </c>
    </row>
    <row r="2612" spans="1:45" x14ac:dyDescent="0.2">
      <c r="A2612" t="s">
        <v>2503</v>
      </c>
      <c r="B2612" t="s">
        <v>46</v>
      </c>
      <c r="C2612" t="s">
        <v>46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K2612">
        <v>0</v>
      </c>
      <c r="L2612">
        <v>0</v>
      </c>
      <c r="M2612">
        <v>4</v>
      </c>
      <c r="N2612">
        <v>4</v>
      </c>
      <c r="O2612" t="s">
        <v>47</v>
      </c>
      <c r="P2612" t="s">
        <v>47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244</v>
      </c>
      <c r="Z2612">
        <v>244</v>
      </c>
      <c r="AA2612" t="s">
        <v>48</v>
      </c>
      <c r="AB2612" t="s">
        <v>48</v>
      </c>
      <c r="AC2612" t="s">
        <v>53</v>
      </c>
      <c r="AD2612" t="s">
        <v>53</v>
      </c>
      <c r="AE2612">
        <v>0</v>
      </c>
      <c r="AF2612">
        <v>0</v>
      </c>
      <c r="AG2612">
        <v>4</v>
      </c>
      <c r="AH2612">
        <v>4</v>
      </c>
      <c r="AI2612">
        <f t="shared" si="280"/>
        <v>244</v>
      </c>
      <c r="AJ2612">
        <f t="shared" si="281"/>
        <v>244</v>
      </c>
      <c r="AK2612">
        <f t="shared" si="282"/>
        <v>0</v>
      </c>
      <c r="AL2612">
        <f t="shared" si="283"/>
        <v>0</v>
      </c>
      <c r="AM2612">
        <f t="shared" si="284"/>
        <v>244</v>
      </c>
      <c r="AN2612">
        <f t="shared" si="285"/>
        <v>0</v>
      </c>
      <c r="AO2612">
        <f t="shared" si="286"/>
        <v>0</v>
      </c>
      <c r="AP2612" t="s">
        <v>50</v>
      </c>
      <c r="AQ2612">
        <v>180728</v>
      </c>
      <c r="AR2612">
        <v>0</v>
      </c>
      <c r="AS2612">
        <v>0</v>
      </c>
    </row>
    <row r="2613" spans="1:45" x14ac:dyDescent="0.2">
      <c r="A2613" t="s">
        <v>2504</v>
      </c>
      <c r="B2613" t="s">
        <v>46</v>
      </c>
      <c r="C2613" t="s">
        <v>46</v>
      </c>
      <c r="D2613">
        <v>0</v>
      </c>
      <c r="E2613">
        <v>0</v>
      </c>
      <c r="F2613">
        <v>0</v>
      </c>
      <c r="G2613">
        <v>0</v>
      </c>
      <c r="H2613">
        <v>-15</v>
      </c>
      <c r="I2613">
        <v>-15</v>
      </c>
      <c r="K2613">
        <v>-132</v>
      </c>
      <c r="L2613">
        <v>-132</v>
      </c>
      <c r="M2613">
        <v>3</v>
      </c>
      <c r="N2613">
        <v>3</v>
      </c>
      <c r="O2613" t="s">
        <v>47</v>
      </c>
      <c r="P2613" t="s">
        <v>47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147</v>
      </c>
      <c r="Z2613">
        <v>147</v>
      </c>
      <c r="AA2613" t="s">
        <v>58</v>
      </c>
      <c r="AB2613" t="s">
        <v>58</v>
      </c>
      <c r="AC2613" t="s">
        <v>118</v>
      </c>
      <c r="AD2613" t="s">
        <v>64</v>
      </c>
      <c r="AE2613">
        <v>0</v>
      </c>
      <c r="AF2613">
        <v>0</v>
      </c>
      <c r="AG2613">
        <v>3</v>
      </c>
      <c r="AH2613">
        <v>3</v>
      </c>
      <c r="AI2613">
        <f t="shared" si="280"/>
        <v>132</v>
      </c>
      <c r="AJ2613">
        <f t="shared" si="281"/>
        <v>132</v>
      </c>
      <c r="AK2613">
        <f t="shared" si="282"/>
        <v>0</v>
      </c>
      <c r="AL2613">
        <f t="shared" si="283"/>
        <v>0</v>
      </c>
      <c r="AM2613">
        <f t="shared" si="284"/>
        <v>132</v>
      </c>
      <c r="AN2613">
        <f t="shared" si="285"/>
        <v>0</v>
      </c>
      <c r="AO2613">
        <f t="shared" si="286"/>
        <v>0</v>
      </c>
      <c r="AP2613" t="s">
        <v>73</v>
      </c>
      <c r="AQ2613">
        <v>180725</v>
      </c>
      <c r="AR2613">
        <v>0</v>
      </c>
      <c r="AS2613">
        <v>0</v>
      </c>
    </row>
    <row r="2614" spans="1:45" x14ac:dyDescent="0.2">
      <c r="A2614" t="s">
        <v>2505</v>
      </c>
      <c r="B2614" t="s">
        <v>46</v>
      </c>
      <c r="C2614" t="s">
        <v>46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K2614">
        <v>0</v>
      </c>
      <c r="L2614">
        <v>0</v>
      </c>
      <c r="M2614">
        <v>3</v>
      </c>
      <c r="N2614">
        <v>3</v>
      </c>
      <c r="O2614" t="s">
        <v>47</v>
      </c>
      <c r="P2614" t="s">
        <v>47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156</v>
      </c>
      <c r="Z2614">
        <v>156</v>
      </c>
      <c r="AA2614" t="s">
        <v>48</v>
      </c>
      <c r="AB2614" t="s">
        <v>48</v>
      </c>
      <c r="AC2614" t="s">
        <v>118</v>
      </c>
      <c r="AD2614" t="s">
        <v>64</v>
      </c>
      <c r="AE2614">
        <v>0</v>
      </c>
      <c r="AF2614">
        <v>0</v>
      </c>
      <c r="AG2614">
        <v>3</v>
      </c>
      <c r="AH2614">
        <v>3</v>
      </c>
      <c r="AI2614">
        <f t="shared" si="280"/>
        <v>156</v>
      </c>
      <c r="AJ2614">
        <f t="shared" si="281"/>
        <v>156</v>
      </c>
      <c r="AK2614">
        <f t="shared" si="282"/>
        <v>0</v>
      </c>
      <c r="AL2614">
        <f t="shared" si="283"/>
        <v>0</v>
      </c>
      <c r="AM2614">
        <f t="shared" si="284"/>
        <v>156</v>
      </c>
      <c r="AN2614">
        <f t="shared" si="285"/>
        <v>0</v>
      </c>
      <c r="AO2614">
        <f t="shared" si="286"/>
        <v>0</v>
      </c>
      <c r="AP2614" t="s">
        <v>50</v>
      </c>
      <c r="AQ2614">
        <v>187288</v>
      </c>
      <c r="AR2614">
        <v>0</v>
      </c>
      <c r="AS2614">
        <v>0</v>
      </c>
    </row>
    <row r="2615" spans="1:45" x14ac:dyDescent="0.2">
      <c r="A2615" t="s">
        <v>2506</v>
      </c>
      <c r="B2615" t="s">
        <v>46</v>
      </c>
      <c r="C2615" t="s">
        <v>46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K2615">
        <v>0</v>
      </c>
      <c r="L2615">
        <v>0</v>
      </c>
      <c r="M2615">
        <v>4</v>
      </c>
      <c r="N2615">
        <v>4</v>
      </c>
      <c r="O2615" t="s">
        <v>47</v>
      </c>
      <c r="P2615" t="s">
        <v>47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387</v>
      </c>
      <c r="Z2615">
        <v>366</v>
      </c>
      <c r="AA2615" t="s">
        <v>48</v>
      </c>
      <c r="AB2615" t="s">
        <v>48</v>
      </c>
      <c r="AC2615" t="s">
        <v>53</v>
      </c>
      <c r="AD2615" t="s">
        <v>53</v>
      </c>
      <c r="AE2615">
        <v>0</v>
      </c>
      <c r="AF2615">
        <v>0</v>
      </c>
      <c r="AG2615">
        <v>9</v>
      </c>
      <c r="AH2615">
        <v>9</v>
      </c>
      <c r="AI2615">
        <f t="shared" si="280"/>
        <v>387</v>
      </c>
      <c r="AJ2615">
        <f t="shared" si="281"/>
        <v>366</v>
      </c>
      <c r="AK2615">
        <f t="shared" si="282"/>
        <v>0</v>
      </c>
      <c r="AL2615">
        <f t="shared" si="283"/>
        <v>0</v>
      </c>
      <c r="AM2615">
        <f t="shared" si="284"/>
        <v>0</v>
      </c>
      <c r="AN2615">
        <f t="shared" si="285"/>
        <v>0</v>
      </c>
      <c r="AO2615">
        <f t="shared" si="286"/>
        <v>21</v>
      </c>
      <c r="AP2615" t="s">
        <v>50</v>
      </c>
      <c r="AQ2615">
        <v>190050</v>
      </c>
      <c r="AR2615">
        <v>0</v>
      </c>
      <c r="AS2615">
        <v>0</v>
      </c>
    </row>
    <row r="2616" spans="1:45" x14ac:dyDescent="0.2">
      <c r="A2616" t="s">
        <v>2507</v>
      </c>
      <c r="B2616" t="s">
        <v>46</v>
      </c>
      <c r="C2616" t="s">
        <v>46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K2616">
        <v>0</v>
      </c>
      <c r="L2616">
        <v>0</v>
      </c>
      <c r="M2616">
        <v>3</v>
      </c>
      <c r="N2616">
        <v>3</v>
      </c>
      <c r="O2616" t="s">
        <v>47</v>
      </c>
      <c r="P2616" t="s">
        <v>47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134</v>
      </c>
      <c r="Z2616">
        <v>134</v>
      </c>
      <c r="AA2616" t="s">
        <v>48</v>
      </c>
      <c r="AB2616" t="s">
        <v>48</v>
      </c>
      <c r="AC2616" t="s">
        <v>113</v>
      </c>
      <c r="AD2616" t="s">
        <v>113</v>
      </c>
      <c r="AE2616">
        <v>0</v>
      </c>
      <c r="AF2616">
        <v>0</v>
      </c>
      <c r="AG2616">
        <v>4</v>
      </c>
      <c r="AH2616">
        <v>4</v>
      </c>
      <c r="AI2616">
        <f t="shared" si="280"/>
        <v>134</v>
      </c>
      <c r="AJ2616">
        <f t="shared" si="281"/>
        <v>134</v>
      </c>
      <c r="AK2616">
        <f t="shared" si="282"/>
        <v>0</v>
      </c>
      <c r="AL2616">
        <f t="shared" si="283"/>
        <v>0</v>
      </c>
      <c r="AM2616">
        <f t="shared" si="284"/>
        <v>134</v>
      </c>
      <c r="AN2616">
        <f t="shared" si="285"/>
        <v>0</v>
      </c>
      <c r="AO2616">
        <f t="shared" si="286"/>
        <v>0</v>
      </c>
      <c r="AP2616" t="s">
        <v>50</v>
      </c>
      <c r="AQ2616">
        <v>146589</v>
      </c>
      <c r="AR2616">
        <v>0</v>
      </c>
      <c r="AS2616">
        <v>0</v>
      </c>
    </row>
    <row r="2617" spans="1:45" x14ac:dyDescent="0.2">
      <c r="A2617" t="s">
        <v>2508</v>
      </c>
      <c r="B2617" t="s">
        <v>46</v>
      </c>
      <c r="C2617" t="s">
        <v>46</v>
      </c>
      <c r="D2617">
        <v>0</v>
      </c>
      <c r="E2617">
        <v>0</v>
      </c>
      <c r="F2617">
        <v>0</v>
      </c>
      <c r="G2617">
        <v>0</v>
      </c>
      <c r="H2617">
        <v>-109.75</v>
      </c>
      <c r="I2617">
        <v>-109.75</v>
      </c>
      <c r="K2617">
        <v>-329.25</v>
      </c>
      <c r="L2617">
        <v>-329.25</v>
      </c>
      <c r="M2617">
        <v>5</v>
      </c>
      <c r="N2617">
        <v>5</v>
      </c>
      <c r="O2617" t="s">
        <v>47</v>
      </c>
      <c r="P2617" t="s">
        <v>47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439</v>
      </c>
      <c r="Z2617">
        <v>439</v>
      </c>
      <c r="AA2617" t="s">
        <v>58</v>
      </c>
      <c r="AB2617" t="s">
        <v>58</v>
      </c>
      <c r="AC2617" t="s">
        <v>113</v>
      </c>
      <c r="AD2617" t="s">
        <v>113</v>
      </c>
      <c r="AE2617">
        <v>0</v>
      </c>
      <c r="AF2617">
        <v>0</v>
      </c>
      <c r="AG2617">
        <v>7</v>
      </c>
      <c r="AH2617">
        <v>7</v>
      </c>
      <c r="AI2617">
        <f t="shared" si="280"/>
        <v>329.25</v>
      </c>
      <c r="AJ2617">
        <f t="shared" si="281"/>
        <v>329.25</v>
      </c>
      <c r="AK2617">
        <f t="shared" si="282"/>
        <v>0</v>
      </c>
      <c r="AL2617">
        <f t="shared" si="283"/>
        <v>0</v>
      </c>
      <c r="AM2617">
        <f t="shared" si="284"/>
        <v>329.25</v>
      </c>
      <c r="AN2617">
        <f t="shared" si="285"/>
        <v>0</v>
      </c>
      <c r="AO2617">
        <f t="shared" si="286"/>
        <v>0</v>
      </c>
      <c r="AP2617" t="s">
        <v>50</v>
      </c>
      <c r="AQ2617">
        <v>195509</v>
      </c>
      <c r="AR2617">
        <v>0</v>
      </c>
      <c r="AS2617">
        <v>0</v>
      </c>
    </row>
    <row r="2618" spans="1:45" x14ac:dyDescent="0.2">
      <c r="A2618" t="s">
        <v>2509</v>
      </c>
      <c r="B2618" t="s">
        <v>46</v>
      </c>
      <c r="C2618" t="s">
        <v>46</v>
      </c>
      <c r="D2618">
        <v>0</v>
      </c>
      <c r="E2618">
        <v>0</v>
      </c>
      <c r="F2618">
        <v>0</v>
      </c>
      <c r="G2618">
        <v>0</v>
      </c>
      <c r="H2618">
        <v>-3</v>
      </c>
      <c r="I2618">
        <v>-3</v>
      </c>
      <c r="K2618">
        <v>-25</v>
      </c>
      <c r="L2618">
        <v>-25</v>
      </c>
      <c r="M2618">
        <v>1</v>
      </c>
      <c r="N2618">
        <v>1</v>
      </c>
      <c r="O2618" t="s">
        <v>47</v>
      </c>
      <c r="P2618" t="s">
        <v>47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28</v>
      </c>
      <c r="Z2618">
        <v>28</v>
      </c>
      <c r="AA2618" t="s">
        <v>58</v>
      </c>
      <c r="AB2618" t="s">
        <v>58</v>
      </c>
      <c r="AC2618" t="s">
        <v>118</v>
      </c>
      <c r="AD2618" t="s">
        <v>56</v>
      </c>
      <c r="AE2618">
        <v>0</v>
      </c>
      <c r="AF2618">
        <v>0</v>
      </c>
      <c r="AG2618">
        <v>1</v>
      </c>
      <c r="AH2618">
        <v>1</v>
      </c>
      <c r="AI2618">
        <f t="shared" si="280"/>
        <v>25</v>
      </c>
      <c r="AJ2618">
        <f t="shared" si="281"/>
        <v>25</v>
      </c>
      <c r="AK2618">
        <f t="shared" si="282"/>
        <v>0</v>
      </c>
      <c r="AL2618">
        <f t="shared" si="283"/>
        <v>0</v>
      </c>
      <c r="AM2618">
        <f t="shared" si="284"/>
        <v>25</v>
      </c>
      <c r="AN2618">
        <f t="shared" si="285"/>
        <v>0</v>
      </c>
      <c r="AO2618">
        <f t="shared" si="286"/>
        <v>0</v>
      </c>
      <c r="AP2618" t="s">
        <v>50</v>
      </c>
      <c r="AQ2618">
        <v>195476</v>
      </c>
      <c r="AR2618">
        <v>0</v>
      </c>
      <c r="AS2618">
        <v>0</v>
      </c>
    </row>
    <row r="2619" spans="1:45" x14ac:dyDescent="0.2">
      <c r="A2619" t="s">
        <v>2510</v>
      </c>
      <c r="B2619" t="s">
        <v>46</v>
      </c>
      <c r="C2619" t="s">
        <v>46</v>
      </c>
      <c r="D2619">
        <v>0</v>
      </c>
      <c r="E2619">
        <v>0</v>
      </c>
      <c r="F2619">
        <v>0</v>
      </c>
      <c r="G2619">
        <v>0</v>
      </c>
      <c r="H2619">
        <v>-5</v>
      </c>
      <c r="I2619">
        <v>-5</v>
      </c>
      <c r="K2619">
        <v>-44</v>
      </c>
      <c r="L2619">
        <v>-44</v>
      </c>
      <c r="M2619">
        <v>3</v>
      </c>
      <c r="N2619">
        <v>3</v>
      </c>
      <c r="O2619" t="s">
        <v>47</v>
      </c>
      <c r="P2619" t="s">
        <v>47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49</v>
      </c>
      <c r="Z2619">
        <v>49</v>
      </c>
      <c r="AA2619" t="s">
        <v>58</v>
      </c>
      <c r="AB2619" t="s">
        <v>58</v>
      </c>
      <c r="AC2619" t="s">
        <v>118</v>
      </c>
      <c r="AD2619" t="s">
        <v>64</v>
      </c>
      <c r="AE2619">
        <v>0</v>
      </c>
      <c r="AF2619">
        <v>0</v>
      </c>
      <c r="AG2619">
        <v>1</v>
      </c>
      <c r="AH2619">
        <v>1</v>
      </c>
      <c r="AI2619">
        <f t="shared" si="280"/>
        <v>44</v>
      </c>
      <c r="AJ2619">
        <f t="shared" si="281"/>
        <v>44</v>
      </c>
      <c r="AK2619">
        <f t="shared" si="282"/>
        <v>0</v>
      </c>
      <c r="AL2619">
        <f t="shared" si="283"/>
        <v>0</v>
      </c>
      <c r="AM2619">
        <f t="shared" si="284"/>
        <v>44</v>
      </c>
      <c r="AN2619">
        <f t="shared" si="285"/>
        <v>0</v>
      </c>
      <c r="AO2619">
        <f t="shared" si="286"/>
        <v>0</v>
      </c>
      <c r="AP2619" t="s">
        <v>50</v>
      </c>
      <c r="AQ2619">
        <v>195475</v>
      </c>
      <c r="AR2619">
        <v>0</v>
      </c>
      <c r="AS2619">
        <v>0</v>
      </c>
    </row>
    <row r="2620" spans="1:45" x14ac:dyDescent="0.2">
      <c r="A2620" t="s">
        <v>2511</v>
      </c>
      <c r="B2620" t="s">
        <v>46</v>
      </c>
      <c r="C2620" t="s">
        <v>46</v>
      </c>
      <c r="D2620">
        <v>0</v>
      </c>
      <c r="E2620">
        <v>0</v>
      </c>
      <c r="F2620">
        <v>0</v>
      </c>
      <c r="G2620">
        <v>0</v>
      </c>
      <c r="H2620">
        <v>-52</v>
      </c>
      <c r="I2620">
        <v>-52</v>
      </c>
      <c r="K2620">
        <v>-156</v>
      </c>
      <c r="L2620">
        <v>-156</v>
      </c>
      <c r="M2620">
        <v>4</v>
      </c>
      <c r="N2620">
        <v>4</v>
      </c>
      <c r="O2620" t="s">
        <v>47</v>
      </c>
      <c r="P2620" t="s">
        <v>47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208</v>
      </c>
      <c r="Z2620">
        <v>208</v>
      </c>
      <c r="AA2620" t="s">
        <v>58</v>
      </c>
      <c r="AB2620" t="s">
        <v>58</v>
      </c>
      <c r="AC2620" t="s">
        <v>53</v>
      </c>
      <c r="AD2620" t="s">
        <v>53</v>
      </c>
      <c r="AE2620">
        <v>0</v>
      </c>
      <c r="AF2620">
        <v>0</v>
      </c>
      <c r="AG2620">
        <v>4</v>
      </c>
      <c r="AH2620">
        <v>4</v>
      </c>
      <c r="AI2620">
        <f t="shared" si="280"/>
        <v>156</v>
      </c>
      <c r="AJ2620">
        <f t="shared" si="281"/>
        <v>156</v>
      </c>
      <c r="AK2620">
        <f t="shared" si="282"/>
        <v>0</v>
      </c>
      <c r="AL2620">
        <f t="shared" si="283"/>
        <v>0</v>
      </c>
      <c r="AM2620">
        <f t="shared" si="284"/>
        <v>156</v>
      </c>
      <c r="AN2620">
        <f t="shared" si="285"/>
        <v>0</v>
      </c>
      <c r="AO2620">
        <f t="shared" si="286"/>
        <v>0</v>
      </c>
      <c r="AP2620" t="s">
        <v>50</v>
      </c>
      <c r="AQ2620">
        <v>195474</v>
      </c>
      <c r="AR2620">
        <v>0</v>
      </c>
      <c r="AS2620">
        <v>0</v>
      </c>
    </row>
    <row r="2621" spans="1:45" x14ac:dyDescent="0.2">
      <c r="A2621" t="s">
        <v>2512</v>
      </c>
      <c r="B2621" t="s">
        <v>46</v>
      </c>
      <c r="C2621" t="s">
        <v>46</v>
      </c>
      <c r="D2621">
        <v>0</v>
      </c>
      <c r="E2621">
        <v>0</v>
      </c>
      <c r="F2621">
        <v>0</v>
      </c>
      <c r="G2621">
        <v>0</v>
      </c>
      <c r="H2621">
        <v>-17</v>
      </c>
      <c r="I2621">
        <v>-14</v>
      </c>
      <c r="K2621">
        <v>-142</v>
      </c>
      <c r="L2621">
        <v>-108</v>
      </c>
      <c r="M2621">
        <v>4</v>
      </c>
      <c r="N2621">
        <v>4</v>
      </c>
      <c r="O2621" t="s">
        <v>47</v>
      </c>
      <c r="P2621" t="s">
        <v>47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159</v>
      </c>
      <c r="Z2621">
        <v>122</v>
      </c>
      <c r="AA2621" t="s">
        <v>58</v>
      </c>
      <c r="AB2621" t="s">
        <v>58</v>
      </c>
      <c r="AC2621" t="s">
        <v>118</v>
      </c>
      <c r="AD2621" t="s">
        <v>59</v>
      </c>
      <c r="AE2621">
        <v>0</v>
      </c>
      <c r="AF2621">
        <v>0</v>
      </c>
      <c r="AG2621">
        <v>3</v>
      </c>
      <c r="AH2621">
        <v>2</v>
      </c>
      <c r="AI2621">
        <f t="shared" si="280"/>
        <v>142</v>
      </c>
      <c r="AJ2621">
        <f t="shared" si="281"/>
        <v>108</v>
      </c>
      <c r="AK2621">
        <f t="shared" si="282"/>
        <v>0</v>
      </c>
      <c r="AL2621">
        <f t="shared" si="283"/>
        <v>0</v>
      </c>
      <c r="AM2621">
        <f t="shared" si="284"/>
        <v>0</v>
      </c>
      <c r="AN2621">
        <f t="shared" si="285"/>
        <v>0</v>
      </c>
      <c r="AO2621">
        <f t="shared" si="286"/>
        <v>34</v>
      </c>
      <c r="AP2621" t="s">
        <v>50</v>
      </c>
      <c r="AQ2621">
        <v>195457</v>
      </c>
      <c r="AR2621">
        <v>0</v>
      </c>
      <c r="AS2621">
        <v>0</v>
      </c>
    </row>
    <row r="2622" spans="1:45" x14ac:dyDescent="0.2">
      <c r="A2622" t="s">
        <v>2513</v>
      </c>
      <c r="B2622" t="s">
        <v>188</v>
      </c>
      <c r="C2622" t="s">
        <v>120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K2622">
        <v>0</v>
      </c>
      <c r="L2622">
        <v>0</v>
      </c>
      <c r="M2622">
        <v>3</v>
      </c>
      <c r="N2622">
        <v>0</v>
      </c>
      <c r="O2622" t="s">
        <v>47</v>
      </c>
      <c r="P2622" t="s">
        <v>86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147</v>
      </c>
      <c r="Z2622">
        <v>147</v>
      </c>
      <c r="AA2622" t="s">
        <v>48</v>
      </c>
      <c r="AB2622" t="s">
        <v>58</v>
      </c>
      <c r="AC2622" t="s">
        <v>66</v>
      </c>
      <c r="AD2622" t="s">
        <v>163</v>
      </c>
      <c r="AE2622">
        <v>0</v>
      </c>
      <c r="AF2622">
        <v>0</v>
      </c>
      <c r="AG2622">
        <v>3</v>
      </c>
      <c r="AH2622">
        <v>0</v>
      </c>
      <c r="AI2622">
        <f t="shared" si="280"/>
        <v>147</v>
      </c>
      <c r="AJ2622">
        <f t="shared" si="281"/>
        <v>147</v>
      </c>
      <c r="AK2622">
        <f t="shared" si="282"/>
        <v>0</v>
      </c>
      <c r="AL2622">
        <f t="shared" si="283"/>
        <v>0</v>
      </c>
      <c r="AM2622">
        <f t="shared" si="284"/>
        <v>147</v>
      </c>
      <c r="AN2622">
        <f t="shared" si="285"/>
        <v>0</v>
      </c>
      <c r="AO2622">
        <f t="shared" si="286"/>
        <v>0</v>
      </c>
      <c r="AP2622" t="s">
        <v>50</v>
      </c>
      <c r="AQ2622">
        <v>201417</v>
      </c>
      <c r="AR2622">
        <v>0</v>
      </c>
      <c r="AS2622">
        <v>0</v>
      </c>
    </row>
    <row r="2623" spans="1:45" x14ac:dyDescent="0.2">
      <c r="A2623" t="s">
        <v>2514</v>
      </c>
      <c r="B2623" t="s">
        <v>46</v>
      </c>
      <c r="C2623" t="s">
        <v>46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K2623">
        <v>0</v>
      </c>
      <c r="L2623">
        <v>0</v>
      </c>
      <c r="M2623">
        <v>4</v>
      </c>
      <c r="N2623">
        <v>4</v>
      </c>
      <c r="O2623" t="s">
        <v>47</v>
      </c>
      <c r="P2623" t="s">
        <v>47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303</v>
      </c>
      <c r="Z2623">
        <v>303</v>
      </c>
      <c r="AA2623" t="s">
        <v>48</v>
      </c>
      <c r="AB2623" t="s">
        <v>48</v>
      </c>
      <c r="AC2623" t="s">
        <v>53</v>
      </c>
      <c r="AD2623" t="s">
        <v>53</v>
      </c>
      <c r="AE2623">
        <v>0</v>
      </c>
      <c r="AF2623">
        <v>0</v>
      </c>
      <c r="AG2623">
        <v>6</v>
      </c>
      <c r="AH2623">
        <v>6</v>
      </c>
      <c r="AI2623">
        <f t="shared" si="280"/>
        <v>303</v>
      </c>
      <c r="AJ2623">
        <f t="shared" si="281"/>
        <v>303</v>
      </c>
      <c r="AK2623">
        <f t="shared" si="282"/>
        <v>0</v>
      </c>
      <c r="AL2623">
        <f t="shared" si="283"/>
        <v>0</v>
      </c>
      <c r="AM2623">
        <f t="shared" si="284"/>
        <v>303</v>
      </c>
      <c r="AN2623">
        <f t="shared" si="285"/>
        <v>0</v>
      </c>
      <c r="AO2623">
        <f t="shared" si="286"/>
        <v>0</v>
      </c>
      <c r="AP2623" t="s">
        <v>50</v>
      </c>
      <c r="AQ2623">
        <v>174643</v>
      </c>
      <c r="AR2623">
        <v>0</v>
      </c>
      <c r="AS2623">
        <v>0</v>
      </c>
    </row>
    <row r="2624" spans="1:45" x14ac:dyDescent="0.2">
      <c r="A2624" t="s">
        <v>2515</v>
      </c>
      <c r="B2624" t="s">
        <v>46</v>
      </c>
      <c r="C2624" t="s">
        <v>46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K2624">
        <v>0</v>
      </c>
      <c r="L2624">
        <v>0</v>
      </c>
      <c r="M2624">
        <v>2</v>
      </c>
      <c r="N2624">
        <v>2</v>
      </c>
      <c r="O2624" t="s">
        <v>47</v>
      </c>
      <c r="P2624" t="s">
        <v>47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68</v>
      </c>
      <c r="Z2624">
        <v>68</v>
      </c>
      <c r="AA2624" t="s">
        <v>48</v>
      </c>
      <c r="AB2624" t="s">
        <v>48</v>
      </c>
      <c r="AC2624" t="s">
        <v>53</v>
      </c>
      <c r="AD2624" t="s">
        <v>53</v>
      </c>
      <c r="AE2624">
        <v>0</v>
      </c>
      <c r="AF2624">
        <v>0</v>
      </c>
      <c r="AG2624">
        <v>2</v>
      </c>
      <c r="AH2624">
        <v>2</v>
      </c>
      <c r="AI2624">
        <f t="shared" si="280"/>
        <v>68</v>
      </c>
      <c r="AJ2624">
        <f t="shared" si="281"/>
        <v>68</v>
      </c>
      <c r="AK2624">
        <f t="shared" si="282"/>
        <v>0</v>
      </c>
      <c r="AL2624">
        <f t="shared" si="283"/>
        <v>0</v>
      </c>
      <c r="AM2624">
        <f t="shared" si="284"/>
        <v>68</v>
      </c>
      <c r="AN2624">
        <f t="shared" si="285"/>
        <v>0</v>
      </c>
      <c r="AO2624">
        <f t="shared" si="286"/>
        <v>0</v>
      </c>
      <c r="AP2624" t="s">
        <v>50</v>
      </c>
      <c r="AQ2624">
        <v>110165</v>
      </c>
      <c r="AR2624">
        <v>0</v>
      </c>
      <c r="AS2624">
        <v>0</v>
      </c>
    </row>
    <row r="2625" spans="1:45" x14ac:dyDescent="0.2">
      <c r="A2625" t="s">
        <v>2516</v>
      </c>
      <c r="B2625" t="s">
        <v>46</v>
      </c>
      <c r="C2625" t="s">
        <v>46</v>
      </c>
      <c r="D2625">
        <v>0</v>
      </c>
      <c r="E2625">
        <v>0</v>
      </c>
      <c r="F2625">
        <v>0</v>
      </c>
      <c r="G2625">
        <v>0</v>
      </c>
      <c r="H2625">
        <v>-72.2</v>
      </c>
      <c r="I2625">
        <v>-75</v>
      </c>
      <c r="K2625">
        <v>-649.79999999999995</v>
      </c>
      <c r="L2625">
        <v>-675</v>
      </c>
      <c r="M2625">
        <v>6</v>
      </c>
      <c r="N2625">
        <v>6</v>
      </c>
      <c r="O2625" t="s">
        <v>47</v>
      </c>
      <c r="P2625" t="s">
        <v>47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722</v>
      </c>
      <c r="Z2625">
        <v>750</v>
      </c>
      <c r="AA2625" t="s">
        <v>58</v>
      </c>
      <c r="AB2625" t="s">
        <v>58</v>
      </c>
      <c r="AC2625" t="s">
        <v>53</v>
      </c>
      <c r="AD2625" t="s">
        <v>53</v>
      </c>
      <c r="AE2625">
        <v>0</v>
      </c>
      <c r="AF2625">
        <v>0</v>
      </c>
      <c r="AG2625">
        <v>11</v>
      </c>
      <c r="AH2625">
        <v>12</v>
      </c>
      <c r="AI2625">
        <f t="shared" si="280"/>
        <v>649.79999999999995</v>
      </c>
      <c r="AJ2625">
        <f t="shared" si="281"/>
        <v>675</v>
      </c>
      <c r="AK2625">
        <f t="shared" si="282"/>
        <v>0</v>
      </c>
      <c r="AL2625">
        <f t="shared" si="283"/>
        <v>25.200000000000045</v>
      </c>
      <c r="AM2625">
        <f t="shared" si="284"/>
        <v>0</v>
      </c>
      <c r="AN2625">
        <f t="shared" si="285"/>
        <v>0</v>
      </c>
      <c r="AO2625">
        <f t="shared" si="286"/>
        <v>0</v>
      </c>
      <c r="AP2625" t="s">
        <v>50</v>
      </c>
      <c r="AQ2625">
        <v>121465</v>
      </c>
      <c r="AR2625">
        <v>0</v>
      </c>
      <c r="AS2625">
        <v>0</v>
      </c>
    </row>
    <row r="2626" spans="1:45" x14ac:dyDescent="0.2">
      <c r="A2626" t="s">
        <v>4019</v>
      </c>
      <c r="B2626" t="s">
        <v>46</v>
      </c>
      <c r="C2626" t="s">
        <v>46</v>
      </c>
      <c r="D2626">
        <v>-90.6</v>
      </c>
      <c r="E2626">
        <v>-90.6</v>
      </c>
      <c r="F2626">
        <v>0</v>
      </c>
      <c r="G2626">
        <v>0</v>
      </c>
      <c r="H2626">
        <v>0</v>
      </c>
      <c r="I2626">
        <v>0</v>
      </c>
      <c r="K2626">
        <v>0</v>
      </c>
      <c r="L2626">
        <v>0</v>
      </c>
      <c r="M2626">
        <v>4</v>
      </c>
      <c r="N2626">
        <v>4</v>
      </c>
      <c r="O2626" t="s">
        <v>47</v>
      </c>
      <c r="P2626" t="s">
        <v>47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453</v>
      </c>
      <c r="Z2626">
        <v>453</v>
      </c>
      <c r="AA2626" t="s">
        <v>48</v>
      </c>
      <c r="AB2626" t="s">
        <v>48</v>
      </c>
      <c r="AC2626" t="s">
        <v>66</v>
      </c>
      <c r="AD2626" t="s">
        <v>66</v>
      </c>
      <c r="AE2626">
        <v>0</v>
      </c>
      <c r="AF2626">
        <v>0</v>
      </c>
      <c r="AG2626">
        <v>9</v>
      </c>
      <c r="AH2626">
        <v>9</v>
      </c>
      <c r="AI2626">
        <f t="shared" ref="AI2626:AI2689" si="287">W2626+ Y2626+D2626+H2626</f>
        <v>362.4</v>
      </c>
      <c r="AJ2626">
        <f t="shared" ref="AJ2626:AJ2689" si="288">X2626+Z2626+E2626+I2626</f>
        <v>362.4</v>
      </c>
      <c r="AK2626">
        <f t="shared" ref="AK2626:AK2689" si="289">IF(AI2626=0,AJ2626,0)</f>
        <v>0</v>
      </c>
      <c r="AL2626">
        <f t="shared" ref="AL2626:AL2689" si="290">IF(AND(AI2626&gt;0,AJ2626&gt;AI2626),AJ2626-AI2626,0)</f>
        <v>0</v>
      </c>
      <c r="AM2626">
        <f t="shared" ref="AM2626:AM2689" si="291">IF(AI2626=AJ2626,AJ2626,0)</f>
        <v>362.4</v>
      </c>
      <c r="AN2626">
        <f t="shared" ref="AN2626:AN2689" si="292">IF(AJ2626=0,AI2626,0)</f>
        <v>0</v>
      </c>
      <c r="AO2626">
        <f t="shared" ref="AO2626:AO2689" si="293">IF(AND(AJ2626&gt;0,AJ2626&lt;AI2626),AI2626-AJ2626,0)</f>
        <v>0</v>
      </c>
      <c r="AP2626" t="s">
        <v>50</v>
      </c>
      <c r="AQ2626">
        <v>133608</v>
      </c>
      <c r="AR2626">
        <v>0</v>
      </c>
      <c r="AS2626">
        <v>0</v>
      </c>
    </row>
    <row r="2627" spans="1:45" x14ac:dyDescent="0.2">
      <c r="A2627" t="s">
        <v>4020</v>
      </c>
      <c r="B2627" t="s">
        <v>46</v>
      </c>
      <c r="C2627" t="s">
        <v>46</v>
      </c>
      <c r="D2627">
        <v>-24.4</v>
      </c>
      <c r="E2627">
        <v>-24.4</v>
      </c>
      <c r="F2627">
        <v>0</v>
      </c>
      <c r="G2627">
        <v>0</v>
      </c>
      <c r="H2627">
        <v>0</v>
      </c>
      <c r="I2627">
        <v>0</v>
      </c>
      <c r="K2627">
        <v>0</v>
      </c>
      <c r="L2627">
        <v>0</v>
      </c>
      <c r="M2627">
        <v>4</v>
      </c>
      <c r="N2627">
        <v>4</v>
      </c>
      <c r="O2627" t="s">
        <v>47</v>
      </c>
      <c r="P2627" t="s">
        <v>47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122</v>
      </c>
      <c r="Z2627">
        <v>122</v>
      </c>
      <c r="AA2627" t="s">
        <v>48</v>
      </c>
      <c r="AB2627" t="s">
        <v>48</v>
      </c>
      <c r="AC2627" t="s">
        <v>66</v>
      </c>
      <c r="AD2627" t="s">
        <v>66</v>
      </c>
      <c r="AE2627">
        <v>0</v>
      </c>
      <c r="AF2627">
        <v>0</v>
      </c>
      <c r="AG2627">
        <v>2</v>
      </c>
      <c r="AH2627">
        <v>2</v>
      </c>
      <c r="AI2627">
        <f t="shared" si="287"/>
        <v>97.6</v>
      </c>
      <c r="AJ2627">
        <f t="shared" si="288"/>
        <v>97.6</v>
      </c>
      <c r="AK2627">
        <f t="shared" si="289"/>
        <v>0</v>
      </c>
      <c r="AL2627">
        <f t="shared" si="290"/>
        <v>0</v>
      </c>
      <c r="AM2627">
        <f t="shared" si="291"/>
        <v>97.6</v>
      </c>
      <c r="AN2627">
        <f t="shared" si="292"/>
        <v>0</v>
      </c>
      <c r="AO2627">
        <f t="shared" si="293"/>
        <v>0</v>
      </c>
      <c r="AP2627" t="s">
        <v>50</v>
      </c>
      <c r="AQ2627">
        <v>133608</v>
      </c>
      <c r="AR2627">
        <v>0</v>
      </c>
      <c r="AS2627">
        <v>0</v>
      </c>
    </row>
    <row r="2628" spans="1:45" x14ac:dyDescent="0.2">
      <c r="A2628" t="s">
        <v>2517</v>
      </c>
      <c r="B2628" t="s">
        <v>46</v>
      </c>
      <c r="C2628" t="s">
        <v>46</v>
      </c>
      <c r="D2628">
        <v>0</v>
      </c>
      <c r="E2628">
        <v>0</v>
      </c>
      <c r="F2628">
        <v>0</v>
      </c>
      <c r="G2628">
        <v>0</v>
      </c>
      <c r="H2628">
        <v>-46.75</v>
      </c>
      <c r="I2628">
        <v>-46.75</v>
      </c>
      <c r="K2628">
        <v>-140.25</v>
      </c>
      <c r="L2628">
        <v>-140.25</v>
      </c>
      <c r="M2628">
        <v>3</v>
      </c>
      <c r="N2628">
        <v>3</v>
      </c>
      <c r="O2628" t="s">
        <v>47</v>
      </c>
      <c r="P2628" t="s">
        <v>47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187</v>
      </c>
      <c r="Z2628">
        <v>187</v>
      </c>
      <c r="AA2628" t="s">
        <v>58</v>
      </c>
      <c r="AB2628" t="s">
        <v>58</v>
      </c>
      <c r="AC2628" t="s">
        <v>53</v>
      </c>
      <c r="AD2628" t="s">
        <v>53</v>
      </c>
      <c r="AE2628">
        <v>0</v>
      </c>
      <c r="AF2628">
        <v>0</v>
      </c>
      <c r="AG2628">
        <v>4</v>
      </c>
      <c r="AH2628">
        <v>4</v>
      </c>
      <c r="AI2628">
        <f t="shared" si="287"/>
        <v>140.25</v>
      </c>
      <c r="AJ2628">
        <f t="shared" si="288"/>
        <v>140.25</v>
      </c>
      <c r="AK2628">
        <f t="shared" si="289"/>
        <v>0</v>
      </c>
      <c r="AL2628">
        <f t="shared" si="290"/>
        <v>0</v>
      </c>
      <c r="AM2628">
        <f t="shared" si="291"/>
        <v>140.25</v>
      </c>
      <c r="AN2628">
        <f t="shared" si="292"/>
        <v>0</v>
      </c>
      <c r="AO2628">
        <f t="shared" si="293"/>
        <v>0</v>
      </c>
      <c r="AP2628" t="s">
        <v>50</v>
      </c>
      <c r="AQ2628">
        <v>195460</v>
      </c>
      <c r="AR2628">
        <v>0</v>
      </c>
      <c r="AS2628">
        <v>0</v>
      </c>
    </row>
    <row r="2629" spans="1:45" x14ac:dyDescent="0.2">
      <c r="A2629" t="s">
        <v>2518</v>
      </c>
      <c r="B2629" t="s">
        <v>46</v>
      </c>
      <c r="C2629" t="s">
        <v>46</v>
      </c>
      <c r="D2629">
        <v>0</v>
      </c>
      <c r="E2629">
        <v>0</v>
      </c>
      <c r="F2629">
        <v>0</v>
      </c>
      <c r="G2629">
        <v>0</v>
      </c>
      <c r="H2629">
        <v>-5</v>
      </c>
      <c r="I2629">
        <v>-5</v>
      </c>
      <c r="K2629">
        <v>-44</v>
      </c>
      <c r="L2629">
        <v>-44</v>
      </c>
      <c r="M2629">
        <v>3</v>
      </c>
      <c r="N2629">
        <v>3</v>
      </c>
      <c r="O2629" t="s">
        <v>47</v>
      </c>
      <c r="P2629" t="s">
        <v>47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49</v>
      </c>
      <c r="Z2629">
        <v>49</v>
      </c>
      <c r="AA2629" t="s">
        <v>58</v>
      </c>
      <c r="AB2629" t="s">
        <v>58</v>
      </c>
      <c r="AC2629" t="s">
        <v>53</v>
      </c>
      <c r="AD2629" t="s">
        <v>53</v>
      </c>
      <c r="AE2629">
        <v>0</v>
      </c>
      <c r="AF2629">
        <v>0</v>
      </c>
      <c r="AG2629">
        <v>1</v>
      </c>
      <c r="AH2629">
        <v>1</v>
      </c>
      <c r="AI2629">
        <f t="shared" si="287"/>
        <v>44</v>
      </c>
      <c r="AJ2629">
        <f t="shared" si="288"/>
        <v>44</v>
      </c>
      <c r="AK2629">
        <f t="shared" si="289"/>
        <v>0</v>
      </c>
      <c r="AL2629">
        <f t="shared" si="290"/>
        <v>0</v>
      </c>
      <c r="AM2629">
        <f t="shared" si="291"/>
        <v>44</v>
      </c>
      <c r="AN2629">
        <f t="shared" si="292"/>
        <v>0</v>
      </c>
      <c r="AO2629">
        <f t="shared" si="293"/>
        <v>0</v>
      </c>
      <c r="AP2629" t="s">
        <v>50</v>
      </c>
      <c r="AQ2629">
        <v>117921</v>
      </c>
      <c r="AR2629">
        <v>0</v>
      </c>
      <c r="AS2629">
        <v>0</v>
      </c>
    </row>
    <row r="2630" spans="1:45" x14ac:dyDescent="0.2">
      <c r="A2630" t="s">
        <v>2519</v>
      </c>
      <c r="B2630" t="s">
        <v>46</v>
      </c>
      <c r="C2630" t="s">
        <v>46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K2630">
        <v>0</v>
      </c>
      <c r="L2630">
        <v>0</v>
      </c>
      <c r="M2630">
        <v>3</v>
      </c>
      <c r="N2630">
        <v>3</v>
      </c>
      <c r="O2630" t="s">
        <v>47</v>
      </c>
      <c r="P2630" t="s">
        <v>47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256</v>
      </c>
      <c r="Z2630">
        <v>256</v>
      </c>
      <c r="AA2630" t="s">
        <v>48</v>
      </c>
      <c r="AB2630" t="s">
        <v>48</v>
      </c>
      <c r="AC2630" t="s">
        <v>49</v>
      </c>
      <c r="AD2630" t="s">
        <v>49</v>
      </c>
      <c r="AE2630">
        <v>0</v>
      </c>
      <c r="AF2630">
        <v>0</v>
      </c>
      <c r="AG2630">
        <v>7</v>
      </c>
      <c r="AH2630">
        <v>7</v>
      </c>
      <c r="AI2630">
        <f t="shared" si="287"/>
        <v>256</v>
      </c>
      <c r="AJ2630">
        <f t="shared" si="288"/>
        <v>256</v>
      </c>
      <c r="AK2630">
        <f t="shared" si="289"/>
        <v>0</v>
      </c>
      <c r="AL2630">
        <f t="shared" si="290"/>
        <v>0</v>
      </c>
      <c r="AM2630">
        <f t="shared" si="291"/>
        <v>256</v>
      </c>
      <c r="AN2630">
        <f t="shared" si="292"/>
        <v>0</v>
      </c>
      <c r="AO2630">
        <f t="shared" si="293"/>
        <v>0</v>
      </c>
      <c r="AP2630" t="s">
        <v>50</v>
      </c>
      <c r="AQ2630">
        <v>154769</v>
      </c>
      <c r="AR2630">
        <v>0</v>
      </c>
      <c r="AS2630">
        <v>0</v>
      </c>
    </row>
    <row r="2631" spans="1:45" x14ac:dyDescent="0.2">
      <c r="A2631" t="s">
        <v>2520</v>
      </c>
      <c r="B2631" t="s">
        <v>46</v>
      </c>
      <c r="C2631" t="s">
        <v>46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K2631">
        <v>0</v>
      </c>
      <c r="L2631">
        <v>0</v>
      </c>
      <c r="M2631">
        <v>0</v>
      </c>
      <c r="N2631">
        <v>0</v>
      </c>
      <c r="O2631" t="s">
        <v>86</v>
      </c>
      <c r="P2631" t="s">
        <v>86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E2631">
        <v>0</v>
      </c>
      <c r="AF2631">
        <v>0</v>
      </c>
      <c r="AG2631">
        <v>0</v>
      </c>
      <c r="AH2631">
        <v>0</v>
      </c>
      <c r="AI2631">
        <f t="shared" si="287"/>
        <v>0</v>
      </c>
      <c r="AJ2631">
        <f t="shared" si="288"/>
        <v>0</v>
      </c>
      <c r="AK2631">
        <f t="shared" si="289"/>
        <v>0</v>
      </c>
      <c r="AL2631">
        <f t="shared" si="290"/>
        <v>0</v>
      </c>
      <c r="AM2631">
        <f t="shared" si="291"/>
        <v>0</v>
      </c>
      <c r="AN2631">
        <f t="shared" si="292"/>
        <v>0</v>
      </c>
      <c r="AO2631">
        <f t="shared" si="293"/>
        <v>0</v>
      </c>
      <c r="AP2631" t="s">
        <v>50</v>
      </c>
      <c r="AQ2631">
        <v>159422</v>
      </c>
      <c r="AR2631">
        <v>0</v>
      </c>
      <c r="AS2631">
        <v>0</v>
      </c>
    </row>
    <row r="2632" spans="1:45" x14ac:dyDescent="0.2">
      <c r="A2632" t="s">
        <v>4021</v>
      </c>
      <c r="B2632" t="s">
        <v>46</v>
      </c>
      <c r="D2632">
        <v>-49</v>
      </c>
      <c r="E2632">
        <v>0</v>
      </c>
      <c r="F2632">
        <v>0</v>
      </c>
      <c r="G2632">
        <v>0</v>
      </c>
      <c r="H2632">
        <v>0</v>
      </c>
      <c r="I2632">
        <v>0</v>
      </c>
      <c r="K2632">
        <v>0</v>
      </c>
      <c r="L2632">
        <v>0</v>
      </c>
      <c r="M2632">
        <v>3</v>
      </c>
      <c r="N2632">
        <v>0</v>
      </c>
      <c r="O2632" t="s">
        <v>47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49</v>
      </c>
      <c r="Z2632">
        <v>0</v>
      </c>
      <c r="AA2632" t="s">
        <v>48</v>
      </c>
      <c r="AC2632" t="s">
        <v>53</v>
      </c>
      <c r="AE2632">
        <v>0</v>
      </c>
      <c r="AF2632">
        <v>0</v>
      </c>
      <c r="AG2632">
        <v>1</v>
      </c>
      <c r="AH2632">
        <v>0</v>
      </c>
      <c r="AI2632">
        <f t="shared" si="287"/>
        <v>0</v>
      </c>
      <c r="AJ2632">
        <f t="shared" si="288"/>
        <v>0</v>
      </c>
      <c r="AK2632">
        <f t="shared" si="289"/>
        <v>0</v>
      </c>
      <c r="AL2632">
        <f t="shared" si="290"/>
        <v>0</v>
      </c>
      <c r="AM2632">
        <f t="shared" si="291"/>
        <v>0</v>
      </c>
      <c r="AN2632">
        <f t="shared" si="292"/>
        <v>0</v>
      </c>
      <c r="AO2632">
        <f t="shared" si="293"/>
        <v>0</v>
      </c>
      <c r="AP2632" t="s">
        <v>50</v>
      </c>
      <c r="AQ2632">
        <v>108358</v>
      </c>
      <c r="AR2632">
        <v>0</v>
      </c>
      <c r="AS2632">
        <v>0</v>
      </c>
    </row>
    <row r="2633" spans="1:45" x14ac:dyDescent="0.2">
      <c r="A2633" t="s">
        <v>2521</v>
      </c>
      <c r="B2633" t="s">
        <v>46</v>
      </c>
      <c r="C2633" t="s">
        <v>46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K2633">
        <v>0</v>
      </c>
      <c r="L2633">
        <v>0</v>
      </c>
      <c r="M2633">
        <v>1</v>
      </c>
      <c r="N2633">
        <v>1</v>
      </c>
      <c r="O2633" t="s">
        <v>52</v>
      </c>
      <c r="P2633" t="s">
        <v>52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65</v>
      </c>
      <c r="X2633">
        <v>65</v>
      </c>
      <c r="Y2633">
        <v>0</v>
      </c>
      <c r="Z2633">
        <v>0</v>
      </c>
      <c r="AA2633" t="s">
        <v>48</v>
      </c>
      <c r="AB2633" t="s">
        <v>48</v>
      </c>
      <c r="AC2633" t="s">
        <v>64</v>
      </c>
      <c r="AD2633" t="s">
        <v>64</v>
      </c>
      <c r="AE2633">
        <v>0</v>
      </c>
      <c r="AF2633">
        <v>0</v>
      </c>
      <c r="AG2633">
        <v>1</v>
      </c>
      <c r="AH2633">
        <v>1</v>
      </c>
      <c r="AI2633">
        <f t="shared" si="287"/>
        <v>65</v>
      </c>
      <c r="AJ2633">
        <f t="shared" si="288"/>
        <v>65</v>
      </c>
      <c r="AK2633">
        <f t="shared" si="289"/>
        <v>0</v>
      </c>
      <c r="AL2633">
        <f t="shared" si="290"/>
        <v>0</v>
      </c>
      <c r="AM2633">
        <f t="shared" si="291"/>
        <v>65</v>
      </c>
      <c r="AN2633">
        <f t="shared" si="292"/>
        <v>0</v>
      </c>
      <c r="AO2633">
        <f t="shared" si="293"/>
        <v>0</v>
      </c>
      <c r="AP2633" t="s">
        <v>50</v>
      </c>
      <c r="AQ2633">
        <v>13529</v>
      </c>
      <c r="AR2633">
        <v>0</v>
      </c>
      <c r="AS2633">
        <v>0</v>
      </c>
    </row>
    <row r="2634" spans="1:45" x14ac:dyDescent="0.2">
      <c r="A2634" t="s">
        <v>2522</v>
      </c>
      <c r="B2634" t="s">
        <v>46</v>
      </c>
      <c r="C2634" t="s">
        <v>46</v>
      </c>
      <c r="D2634">
        <v>0</v>
      </c>
      <c r="E2634">
        <v>0</v>
      </c>
      <c r="F2634">
        <v>0</v>
      </c>
      <c r="G2634">
        <v>0</v>
      </c>
      <c r="H2634">
        <v>-20</v>
      </c>
      <c r="I2634">
        <v>-20</v>
      </c>
      <c r="K2634">
        <v>-180</v>
      </c>
      <c r="L2634">
        <v>-180</v>
      </c>
      <c r="M2634">
        <v>1</v>
      </c>
      <c r="N2634">
        <v>1</v>
      </c>
      <c r="O2634" t="s">
        <v>52</v>
      </c>
      <c r="P2634" t="s">
        <v>52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200</v>
      </c>
      <c r="X2634">
        <v>200</v>
      </c>
      <c r="Y2634">
        <v>0</v>
      </c>
      <c r="Z2634">
        <v>0</v>
      </c>
      <c r="AA2634" t="s">
        <v>58</v>
      </c>
      <c r="AB2634" t="s">
        <v>58</v>
      </c>
      <c r="AC2634" t="s">
        <v>49</v>
      </c>
      <c r="AD2634" t="s">
        <v>49</v>
      </c>
      <c r="AE2634">
        <v>0</v>
      </c>
      <c r="AF2634">
        <v>0</v>
      </c>
      <c r="AG2634">
        <v>5</v>
      </c>
      <c r="AH2634">
        <v>5</v>
      </c>
      <c r="AI2634">
        <f t="shared" si="287"/>
        <v>180</v>
      </c>
      <c r="AJ2634">
        <f t="shared" si="288"/>
        <v>180</v>
      </c>
      <c r="AK2634">
        <f t="shared" si="289"/>
        <v>0</v>
      </c>
      <c r="AL2634">
        <f t="shared" si="290"/>
        <v>0</v>
      </c>
      <c r="AM2634">
        <f t="shared" si="291"/>
        <v>180</v>
      </c>
      <c r="AN2634">
        <f t="shared" si="292"/>
        <v>0</v>
      </c>
      <c r="AO2634">
        <f t="shared" si="293"/>
        <v>0</v>
      </c>
      <c r="AP2634" t="s">
        <v>50</v>
      </c>
      <c r="AQ2634">
        <v>16865</v>
      </c>
      <c r="AR2634">
        <v>0</v>
      </c>
      <c r="AS2634">
        <v>0</v>
      </c>
    </row>
    <row r="2635" spans="1:45" x14ac:dyDescent="0.2">
      <c r="A2635" t="s">
        <v>4022</v>
      </c>
      <c r="B2635" t="s">
        <v>46</v>
      </c>
      <c r="C2635" t="s">
        <v>46</v>
      </c>
      <c r="D2635">
        <v>-200</v>
      </c>
      <c r="E2635">
        <v>-200</v>
      </c>
      <c r="F2635">
        <v>0</v>
      </c>
      <c r="G2635">
        <v>0</v>
      </c>
      <c r="H2635">
        <v>0</v>
      </c>
      <c r="I2635">
        <v>0</v>
      </c>
      <c r="K2635">
        <v>0</v>
      </c>
      <c r="L2635">
        <v>0</v>
      </c>
      <c r="M2635">
        <v>1</v>
      </c>
      <c r="N2635">
        <v>1</v>
      </c>
      <c r="O2635" t="s">
        <v>52</v>
      </c>
      <c r="P2635" t="s">
        <v>52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200</v>
      </c>
      <c r="X2635">
        <v>200</v>
      </c>
      <c r="Y2635">
        <v>0</v>
      </c>
      <c r="Z2635">
        <v>0</v>
      </c>
      <c r="AA2635" t="s">
        <v>48</v>
      </c>
      <c r="AB2635" t="s">
        <v>48</v>
      </c>
      <c r="AC2635" t="s">
        <v>49</v>
      </c>
      <c r="AD2635" t="s">
        <v>49</v>
      </c>
      <c r="AE2635">
        <v>0</v>
      </c>
      <c r="AF2635">
        <v>0</v>
      </c>
      <c r="AG2635">
        <v>5</v>
      </c>
      <c r="AH2635">
        <v>5</v>
      </c>
      <c r="AI2635">
        <f t="shared" si="287"/>
        <v>0</v>
      </c>
      <c r="AJ2635">
        <f t="shared" si="288"/>
        <v>0</v>
      </c>
      <c r="AK2635">
        <f t="shared" si="289"/>
        <v>0</v>
      </c>
      <c r="AL2635">
        <f t="shared" si="290"/>
        <v>0</v>
      </c>
      <c r="AM2635">
        <f t="shared" si="291"/>
        <v>0</v>
      </c>
      <c r="AN2635">
        <f t="shared" si="292"/>
        <v>0</v>
      </c>
      <c r="AO2635">
        <f t="shared" si="293"/>
        <v>0</v>
      </c>
      <c r="AP2635" t="s">
        <v>50</v>
      </c>
      <c r="AQ2635">
        <v>23951</v>
      </c>
      <c r="AR2635">
        <v>0</v>
      </c>
      <c r="AS2635">
        <v>0</v>
      </c>
    </row>
    <row r="2636" spans="1:45" x14ac:dyDescent="0.2">
      <c r="A2636" t="s">
        <v>2523</v>
      </c>
      <c r="B2636" t="s">
        <v>46</v>
      </c>
      <c r="C2636" t="s">
        <v>46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K2636">
        <v>0</v>
      </c>
      <c r="L2636">
        <v>0</v>
      </c>
      <c r="M2636">
        <v>1</v>
      </c>
      <c r="N2636">
        <v>1</v>
      </c>
      <c r="O2636" t="s">
        <v>52</v>
      </c>
      <c r="P2636" t="s">
        <v>52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1120</v>
      </c>
      <c r="X2636">
        <v>1120</v>
      </c>
      <c r="Y2636">
        <v>0</v>
      </c>
      <c r="Z2636">
        <v>0</v>
      </c>
      <c r="AA2636" t="s">
        <v>48</v>
      </c>
      <c r="AB2636" t="s">
        <v>48</v>
      </c>
      <c r="AC2636" t="s">
        <v>53</v>
      </c>
      <c r="AD2636" t="s">
        <v>53</v>
      </c>
      <c r="AE2636">
        <v>0</v>
      </c>
      <c r="AF2636">
        <v>0</v>
      </c>
      <c r="AG2636">
        <v>28</v>
      </c>
      <c r="AH2636">
        <v>28</v>
      </c>
      <c r="AI2636">
        <f t="shared" si="287"/>
        <v>1120</v>
      </c>
      <c r="AJ2636">
        <f t="shared" si="288"/>
        <v>1120</v>
      </c>
      <c r="AK2636">
        <f t="shared" si="289"/>
        <v>0</v>
      </c>
      <c r="AL2636">
        <f t="shared" si="290"/>
        <v>0</v>
      </c>
      <c r="AM2636">
        <f t="shared" si="291"/>
        <v>1120</v>
      </c>
      <c r="AN2636">
        <f t="shared" si="292"/>
        <v>0</v>
      </c>
      <c r="AO2636">
        <f t="shared" si="293"/>
        <v>0</v>
      </c>
      <c r="AP2636" t="s">
        <v>50</v>
      </c>
      <c r="AQ2636">
        <v>23693</v>
      </c>
      <c r="AR2636">
        <v>0</v>
      </c>
      <c r="AS2636">
        <v>0</v>
      </c>
    </row>
    <row r="2637" spans="1:45" x14ac:dyDescent="0.2">
      <c r="A2637" t="s">
        <v>2524</v>
      </c>
      <c r="B2637" t="s">
        <v>46</v>
      </c>
      <c r="C2637" t="s">
        <v>46</v>
      </c>
      <c r="D2637">
        <v>-60</v>
      </c>
      <c r="E2637">
        <v>-60</v>
      </c>
      <c r="F2637">
        <v>0</v>
      </c>
      <c r="G2637">
        <v>0</v>
      </c>
      <c r="H2637">
        <v>0</v>
      </c>
      <c r="I2637">
        <v>0</v>
      </c>
      <c r="K2637">
        <v>0</v>
      </c>
      <c r="L2637">
        <v>0</v>
      </c>
      <c r="M2637">
        <v>2</v>
      </c>
      <c r="N2637">
        <v>2</v>
      </c>
      <c r="O2637" t="s">
        <v>47</v>
      </c>
      <c r="P2637" t="s">
        <v>47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60</v>
      </c>
      <c r="Z2637">
        <v>60</v>
      </c>
      <c r="AA2637" t="s">
        <v>48</v>
      </c>
      <c r="AB2637" t="s">
        <v>48</v>
      </c>
      <c r="AC2637" t="s">
        <v>66</v>
      </c>
      <c r="AD2637" t="s">
        <v>64</v>
      </c>
      <c r="AE2637">
        <v>0</v>
      </c>
      <c r="AF2637">
        <v>0</v>
      </c>
      <c r="AG2637">
        <v>2</v>
      </c>
      <c r="AH2637">
        <v>2</v>
      </c>
      <c r="AI2637">
        <f t="shared" si="287"/>
        <v>0</v>
      </c>
      <c r="AJ2637">
        <f t="shared" si="288"/>
        <v>0</v>
      </c>
      <c r="AK2637">
        <f t="shared" si="289"/>
        <v>0</v>
      </c>
      <c r="AL2637">
        <f t="shared" si="290"/>
        <v>0</v>
      </c>
      <c r="AM2637">
        <f t="shared" si="291"/>
        <v>0</v>
      </c>
      <c r="AN2637">
        <f t="shared" si="292"/>
        <v>0</v>
      </c>
      <c r="AO2637">
        <f t="shared" si="293"/>
        <v>0</v>
      </c>
      <c r="AP2637" t="s">
        <v>50</v>
      </c>
      <c r="AQ2637">
        <v>24318</v>
      </c>
      <c r="AR2637">
        <v>0</v>
      </c>
      <c r="AS2637">
        <v>0</v>
      </c>
    </row>
    <row r="2638" spans="1:45" x14ac:dyDescent="0.2">
      <c r="A2638" t="s">
        <v>2525</v>
      </c>
      <c r="B2638" t="s">
        <v>46</v>
      </c>
      <c r="C2638" t="s">
        <v>46</v>
      </c>
      <c r="D2638">
        <v>0</v>
      </c>
      <c r="E2638">
        <v>0</v>
      </c>
      <c r="F2638">
        <v>0</v>
      </c>
      <c r="G2638">
        <v>0</v>
      </c>
      <c r="H2638">
        <v>-4</v>
      </c>
      <c r="I2638">
        <v>-4</v>
      </c>
      <c r="K2638">
        <v>-36</v>
      </c>
      <c r="L2638">
        <v>-36</v>
      </c>
      <c r="M2638">
        <v>1</v>
      </c>
      <c r="N2638">
        <v>1</v>
      </c>
      <c r="O2638" t="s">
        <v>52</v>
      </c>
      <c r="P2638" t="s">
        <v>52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40</v>
      </c>
      <c r="X2638">
        <v>40</v>
      </c>
      <c r="Y2638">
        <v>325</v>
      </c>
      <c r="Z2638">
        <v>325</v>
      </c>
      <c r="AA2638" t="s">
        <v>58</v>
      </c>
      <c r="AB2638" t="s">
        <v>58</v>
      </c>
      <c r="AC2638" t="s">
        <v>66</v>
      </c>
      <c r="AD2638" t="s">
        <v>66</v>
      </c>
      <c r="AE2638">
        <v>0</v>
      </c>
      <c r="AF2638">
        <v>0</v>
      </c>
      <c r="AG2638">
        <v>1</v>
      </c>
      <c r="AH2638">
        <v>1</v>
      </c>
      <c r="AI2638">
        <f t="shared" si="287"/>
        <v>361</v>
      </c>
      <c r="AJ2638">
        <f t="shared" si="288"/>
        <v>361</v>
      </c>
      <c r="AK2638">
        <f t="shared" si="289"/>
        <v>0</v>
      </c>
      <c r="AL2638">
        <f t="shared" si="290"/>
        <v>0</v>
      </c>
      <c r="AM2638">
        <f t="shared" si="291"/>
        <v>361</v>
      </c>
      <c r="AN2638">
        <f t="shared" si="292"/>
        <v>0</v>
      </c>
      <c r="AO2638">
        <f t="shared" si="293"/>
        <v>0</v>
      </c>
      <c r="AP2638" t="s">
        <v>50</v>
      </c>
      <c r="AQ2638">
        <v>176280</v>
      </c>
      <c r="AR2638">
        <v>0</v>
      </c>
      <c r="AS2638">
        <v>0</v>
      </c>
    </row>
    <row r="2639" spans="1:45" x14ac:dyDescent="0.2">
      <c r="A2639" t="s">
        <v>2526</v>
      </c>
      <c r="B2639" t="s">
        <v>46</v>
      </c>
      <c r="C2639" t="s">
        <v>46</v>
      </c>
      <c r="D2639">
        <v>0</v>
      </c>
      <c r="E2639">
        <v>0</v>
      </c>
      <c r="F2639">
        <v>0</v>
      </c>
      <c r="G2639">
        <v>0</v>
      </c>
      <c r="H2639">
        <v>-17.8</v>
      </c>
      <c r="I2639">
        <v>-17.8</v>
      </c>
      <c r="K2639">
        <v>-160.19999999999999</v>
      </c>
      <c r="L2639">
        <v>-160.19999999999999</v>
      </c>
      <c r="M2639">
        <v>4</v>
      </c>
      <c r="N2639">
        <v>4</v>
      </c>
      <c r="O2639" t="s">
        <v>47</v>
      </c>
      <c r="P2639" t="s">
        <v>47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178</v>
      </c>
      <c r="Z2639">
        <v>178</v>
      </c>
      <c r="AA2639" t="s">
        <v>58</v>
      </c>
      <c r="AB2639" t="s">
        <v>58</v>
      </c>
      <c r="AC2639" t="s">
        <v>66</v>
      </c>
      <c r="AD2639" t="s">
        <v>66</v>
      </c>
      <c r="AE2639">
        <v>0</v>
      </c>
      <c r="AF2639">
        <v>0</v>
      </c>
      <c r="AG2639">
        <v>4</v>
      </c>
      <c r="AH2639">
        <v>4</v>
      </c>
      <c r="AI2639">
        <f t="shared" si="287"/>
        <v>160.19999999999999</v>
      </c>
      <c r="AJ2639">
        <f t="shared" si="288"/>
        <v>160.19999999999999</v>
      </c>
      <c r="AK2639">
        <f t="shared" si="289"/>
        <v>0</v>
      </c>
      <c r="AL2639">
        <f t="shared" si="290"/>
        <v>0</v>
      </c>
      <c r="AM2639">
        <f t="shared" si="291"/>
        <v>160.19999999999999</v>
      </c>
      <c r="AN2639">
        <f t="shared" si="292"/>
        <v>0</v>
      </c>
      <c r="AO2639">
        <f t="shared" si="293"/>
        <v>0</v>
      </c>
      <c r="AP2639" t="s">
        <v>73</v>
      </c>
      <c r="AQ2639">
        <v>38140</v>
      </c>
      <c r="AR2639">
        <v>0</v>
      </c>
      <c r="AS2639">
        <v>0</v>
      </c>
    </row>
    <row r="2640" spans="1:45" x14ac:dyDescent="0.2">
      <c r="A2640" t="s">
        <v>2527</v>
      </c>
      <c r="B2640" t="s">
        <v>46</v>
      </c>
      <c r="C2640" t="s">
        <v>46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K2640">
        <v>0</v>
      </c>
      <c r="L2640">
        <v>0</v>
      </c>
      <c r="M2640">
        <v>3</v>
      </c>
      <c r="N2640">
        <v>3</v>
      </c>
      <c r="O2640" t="s">
        <v>47</v>
      </c>
      <c r="P2640" t="s">
        <v>47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49</v>
      </c>
      <c r="Z2640">
        <v>49</v>
      </c>
      <c r="AA2640" t="s">
        <v>48</v>
      </c>
      <c r="AB2640" t="s">
        <v>48</v>
      </c>
      <c r="AC2640" t="s">
        <v>64</v>
      </c>
      <c r="AD2640" t="s">
        <v>64</v>
      </c>
      <c r="AE2640">
        <v>0</v>
      </c>
      <c r="AF2640">
        <v>0</v>
      </c>
      <c r="AG2640">
        <v>1</v>
      </c>
      <c r="AH2640">
        <v>1</v>
      </c>
      <c r="AI2640">
        <f t="shared" si="287"/>
        <v>49</v>
      </c>
      <c r="AJ2640">
        <f t="shared" si="288"/>
        <v>49</v>
      </c>
      <c r="AK2640">
        <f t="shared" si="289"/>
        <v>0</v>
      </c>
      <c r="AL2640">
        <f t="shared" si="290"/>
        <v>0</v>
      </c>
      <c r="AM2640">
        <f t="shared" si="291"/>
        <v>49</v>
      </c>
      <c r="AN2640">
        <f t="shared" si="292"/>
        <v>0</v>
      </c>
      <c r="AO2640">
        <f t="shared" si="293"/>
        <v>0</v>
      </c>
      <c r="AP2640" t="s">
        <v>50</v>
      </c>
      <c r="AQ2640">
        <v>47949</v>
      </c>
      <c r="AR2640">
        <v>0</v>
      </c>
      <c r="AS2640">
        <v>0</v>
      </c>
    </row>
    <row r="2641" spans="1:45" x14ac:dyDescent="0.2">
      <c r="A2641" t="s">
        <v>2528</v>
      </c>
      <c r="B2641" t="s">
        <v>46</v>
      </c>
      <c r="C2641" t="s">
        <v>46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K2641">
        <v>0</v>
      </c>
      <c r="L2641">
        <v>0</v>
      </c>
      <c r="M2641">
        <v>1</v>
      </c>
      <c r="N2641">
        <v>1</v>
      </c>
      <c r="O2641" t="s">
        <v>47</v>
      </c>
      <c r="P2641" t="s">
        <v>47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75</v>
      </c>
      <c r="Z2641">
        <v>75</v>
      </c>
      <c r="AA2641" t="s">
        <v>48</v>
      </c>
      <c r="AB2641" t="s">
        <v>48</v>
      </c>
      <c r="AC2641" t="s">
        <v>64</v>
      </c>
      <c r="AD2641" t="s">
        <v>64</v>
      </c>
      <c r="AE2641">
        <v>0</v>
      </c>
      <c r="AF2641">
        <v>0</v>
      </c>
      <c r="AG2641">
        <v>3</v>
      </c>
      <c r="AH2641">
        <v>3</v>
      </c>
      <c r="AI2641">
        <f t="shared" si="287"/>
        <v>75</v>
      </c>
      <c r="AJ2641">
        <f t="shared" si="288"/>
        <v>75</v>
      </c>
      <c r="AK2641">
        <f t="shared" si="289"/>
        <v>0</v>
      </c>
      <c r="AL2641">
        <f t="shared" si="290"/>
        <v>0</v>
      </c>
      <c r="AM2641">
        <f t="shared" si="291"/>
        <v>75</v>
      </c>
      <c r="AN2641">
        <f t="shared" si="292"/>
        <v>0</v>
      </c>
      <c r="AO2641">
        <f t="shared" si="293"/>
        <v>0</v>
      </c>
      <c r="AP2641" t="s">
        <v>73</v>
      </c>
      <c r="AQ2641">
        <v>47512</v>
      </c>
      <c r="AR2641">
        <v>0</v>
      </c>
      <c r="AS2641">
        <v>0</v>
      </c>
    </row>
    <row r="2642" spans="1:45" x14ac:dyDescent="0.2">
      <c r="A2642" t="s">
        <v>2529</v>
      </c>
      <c r="B2642" t="s">
        <v>46</v>
      </c>
      <c r="C2642" t="s">
        <v>46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K2642">
        <v>0</v>
      </c>
      <c r="L2642">
        <v>0</v>
      </c>
      <c r="M2642">
        <v>2</v>
      </c>
      <c r="N2642">
        <v>2</v>
      </c>
      <c r="O2642" t="s">
        <v>47</v>
      </c>
      <c r="P2642" t="s">
        <v>47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360</v>
      </c>
      <c r="Z2642">
        <v>360</v>
      </c>
      <c r="AA2642" t="s">
        <v>48</v>
      </c>
      <c r="AB2642" t="s">
        <v>48</v>
      </c>
      <c r="AC2642" t="s">
        <v>53</v>
      </c>
      <c r="AD2642" t="s">
        <v>53</v>
      </c>
      <c r="AE2642">
        <v>0</v>
      </c>
      <c r="AF2642">
        <v>0</v>
      </c>
      <c r="AG2642">
        <v>9</v>
      </c>
      <c r="AH2642">
        <v>9</v>
      </c>
      <c r="AI2642">
        <f t="shared" si="287"/>
        <v>360</v>
      </c>
      <c r="AJ2642">
        <f t="shared" si="288"/>
        <v>360</v>
      </c>
      <c r="AK2642">
        <f t="shared" si="289"/>
        <v>0</v>
      </c>
      <c r="AL2642">
        <f t="shared" si="290"/>
        <v>0</v>
      </c>
      <c r="AM2642">
        <f t="shared" si="291"/>
        <v>360</v>
      </c>
      <c r="AN2642">
        <f t="shared" si="292"/>
        <v>0</v>
      </c>
      <c r="AO2642">
        <f t="shared" si="293"/>
        <v>0</v>
      </c>
      <c r="AP2642" t="s">
        <v>50</v>
      </c>
      <c r="AQ2642">
        <v>71710</v>
      </c>
      <c r="AR2642">
        <v>0</v>
      </c>
      <c r="AS2642">
        <v>0</v>
      </c>
    </row>
    <row r="2643" spans="1:45" x14ac:dyDescent="0.2">
      <c r="A2643" t="s">
        <v>4023</v>
      </c>
      <c r="B2643" t="s">
        <v>46</v>
      </c>
      <c r="C2643" t="s">
        <v>46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K2643">
        <v>0</v>
      </c>
      <c r="L2643">
        <v>0</v>
      </c>
      <c r="M2643">
        <v>1</v>
      </c>
      <c r="N2643">
        <v>1</v>
      </c>
      <c r="O2643" t="s">
        <v>52</v>
      </c>
      <c r="P2643" t="s">
        <v>52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40</v>
      </c>
      <c r="X2643">
        <v>40</v>
      </c>
      <c r="Y2643">
        <v>0</v>
      </c>
      <c r="Z2643">
        <v>0</v>
      </c>
      <c r="AA2643" t="s">
        <v>48</v>
      </c>
      <c r="AB2643" t="s">
        <v>48</v>
      </c>
      <c r="AC2643" t="s">
        <v>66</v>
      </c>
      <c r="AD2643" t="s">
        <v>66</v>
      </c>
      <c r="AE2643">
        <v>0</v>
      </c>
      <c r="AF2643">
        <v>0</v>
      </c>
      <c r="AG2643">
        <v>1</v>
      </c>
      <c r="AH2643">
        <v>1</v>
      </c>
      <c r="AI2643">
        <f t="shared" si="287"/>
        <v>40</v>
      </c>
      <c r="AJ2643">
        <f t="shared" si="288"/>
        <v>40</v>
      </c>
      <c r="AK2643">
        <f t="shared" si="289"/>
        <v>0</v>
      </c>
      <c r="AL2643">
        <f t="shared" si="290"/>
        <v>0</v>
      </c>
      <c r="AM2643">
        <f t="shared" si="291"/>
        <v>40</v>
      </c>
      <c r="AN2643">
        <f t="shared" si="292"/>
        <v>0</v>
      </c>
      <c r="AO2643">
        <f t="shared" si="293"/>
        <v>0</v>
      </c>
      <c r="AP2643" t="s">
        <v>50</v>
      </c>
      <c r="AQ2643">
        <v>32049</v>
      </c>
      <c r="AR2643">
        <v>0</v>
      </c>
      <c r="AS2643">
        <v>0</v>
      </c>
    </row>
    <row r="2644" spans="1:45" x14ac:dyDescent="0.2">
      <c r="A2644" t="s">
        <v>2530</v>
      </c>
      <c r="B2644" t="s">
        <v>46</v>
      </c>
      <c r="C2644" t="s">
        <v>46</v>
      </c>
      <c r="D2644">
        <v>-122</v>
      </c>
      <c r="E2644">
        <v>-122</v>
      </c>
      <c r="F2644">
        <v>0</v>
      </c>
      <c r="G2644">
        <v>0</v>
      </c>
      <c r="H2644">
        <v>0</v>
      </c>
      <c r="I2644">
        <v>0</v>
      </c>
      <c r="K2644">
        <v>0</v>
      </c>
      <c r="L2644">
        <v>0</v>
      </c>
      <c r="M2644">
        <v>4</v>
      </c>
      <c r="N2644">
        <v>4</v>
      </c>
      <c r="O2644" t="s">
        <v>47</v>
      </c>
      <c r="P2644" t="s">
        <v>47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122</v>
      </c>
      <c r="Z2644">
        <v>122</v>
      </c>
      <c r="AA2644" t="s">
        <v>48</v>
      </c>
      <c r="AB2644" t="s">
        <v>48</v>
      </c>
      <c r="AC2644" t="s">
        <v>53</v>
      </c>
      <c r="AD2644" t="s">
        <v>53</v>
      </c>
      <c r="AE2644">
        <v>0</v>
      </c>
      <c r="AF2644">
        <v>0</v>
      </c>
      <c r="AG2644">
        <v>2</v>
      </c>
      <c r="AH2644">
        <v>2</v>
      </c>
      <c r="AI2644">
        <f t="shared" si="287"/>
        <v>0</v>
      </c>
      <c r="AJ2644">
        <f t="shared" si="288"/>
        <v>0</v>
      </c>
      <c r="AK2644">
        <f t="shared" si="289"/>
        <v>0</v>
      </c>
      <c r="AL2644">
        <f t="shared" si="290"/>
        <v>0</v>
      </c>
      <c r="AM2644">
        <f t="shared" si="291"/>
        <v>0</v>
      </c>
      <c r="AN2644">
        <f t="shared" si="292"/>
        <v>0</v>
      </c>
      <c r="AO2644">
        <f t="shared" si="293"/>
        <v>0</v>
      </c>
      <c r="AP2644" t="s">
        <v>50</v>
      </c>
      <c r="AQ2644">
        <v>79443</v>
      </c>
      <c r="AR2644">
        <v>0</v>
      </c>
      <c r="AS2644">
        <v>0</v>
      </c>
    </row>
    <row r="2645" spans="1:45" x14ac:dyDescent="0.2">
      <c r="A2645" t="s">
        <v>2531</v>
      </c>
      <c r="B2645" t="s">
        <v>46</v>
      </c>
      <c r="C2645" t="s">
        <v>46</v>
      </c>
      <c r="D2645">
        <v>0</v>
      </c>
      <c r="E2645">
        <v>0</v>
      </c>
      <c r="F2645">
        <v>0</v>
      </c>
      <c r="G2645">
        <v>-155</v>
      </c>
      <c r="H2645">
        <v>-26</v>
      </c>
      <c r="I2645">
        <v>-26</v>
      </c>
      <c r="K2645">
        <v>-232</v>
      </c>
      <c r="L2645">
        <v>-232</v>
      </c>
      <c r="M2645">
        <v>3</v>
      </c>
      <c r="N2645">
        <v>3</v>
      </c>
      <c r="O2645" t="s">
        <v>47</v>
      </c>
      <c r="P2645" t="s">
        <v>47</v>
      </c>
      <c r="Q2645">
        <v>0</v>
      </c>
      <c r="R2645">
        <v>0</v>
      </c>
      <c r="S2645">
        <v>0</v>
      </c>
      <c r="T2645">
        <v>155</v>
      </c>
      <c r="U2645">
        <v>0</v>
      </c>
      <c r="V2645">
        <v>0</v>
      </c>
      <c r="W2645">
        <v>0</v>
      </c>
      <c r="X2645">
        <v>0</v>
      </c>
      <c r="Y2645">
        <v>258</v>
      </c>
      <c r="Z2645">
        <v>258</v>
      </c>
      <c r="AA2645" t="s">
        <v>58</v>
      </c>
      <c r="AB2645" t="s">
        <v>58</v>
      </c>
      <c r="AC2645" t="s">
        <v>49</v>
      </c>
      <c r="AD2645" t="s">
        <v>49</v>
      </c>
      <c r="AE2645">
        <v>0</v>
      </c>
      <c r="AF2645">
        <v>0</v>
      </c>
      <c r="AG2645">
        <v>6</v>
      </c>
      <c r="AH2645">
        <v>6</v>
      </c>
      <c r="AI2645">
        <f t="shared" si="287"/>
        <v>232</v>
      </c>
      <c r="AJ2645">
        <f t="shared" si="288"/>
        <v>232</v>
      </c>
      <c r="AK2645">
        <f t="shared" si="289"/>
        <v>0</v>
      </c>
      <c r="AL2645">
        <f t="shared" si="290"/>
        <v>0</v>
      </c>
      <c r="AM2645">
        <f t="shared" si="291"/>
        <v>232</v>
      </c>
      <c r="AN2645">
        <f t="shared" si="292"/>
        <v>0</v>
      </c>
      <c r="AO2645">
        <f t="shared" si="293"/>
        <v>0</v>
      </c>
      <c r="AP2645" t="s">
        <v>73</v>
      </c>
      <c r="AQ2645">
        <v>83369</v>
      </c>
      <c r="AR2645">
        <v>0</v>
      </c>
      <c r="AS2645">
        <v>0</v>
      </c>
    </row>
    <row r="2646" spans="1:45" x14ac:dyDescent="0.2">
      <c r="A2646" t="s">
        <v>2532</v>
      </c>
      <c r="B2646" t="s">
        <v>46</v>
      </c>
      <c r="C2646" t="s">
        <v>46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K2646">
        <v>0</v>
      </c>
      <c r="L2646">
        <v>0</v>
      </c>
      <c r="M2646">
        <v>2</v>
      </c>
      <c r="N2646">
        <v>2</v>
      </c>
      <c r="O2646" t="s">
        <v>47</v>
      </c>
      <c r="P2646" t="s">
        <v>47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40</v>
      </c>
      <c r="Z2646">
        <v>40</v>
      </c>
      <c r="AA2646" t="s">
        <v>48</v>
      </c>
      <c r="AB2646" t="s">
        <v>48</v>
      </c>
      <c r="AC2646" t="s">
        <v>53</v>
      </c>
      <c r="AD2646" t="s">
        <v>59</v>
      </c>
      <c r="AE2646">
        <v>0</v>
      </c>
      <c r="AF2646">
        <v>0</v>
      </c>
      <c r="AG2646">
        <v>1</v>
      </c>
      <c r="AH2646">
        <v>1</v>
      </c>
      <c r="AI2646">
        <f t="shared" si="287"/>
        <v>40</v>
      </c>
      <c r="AJ2646">
        <f t="shared" si="288"/>
        <v>40</v>
      </c>
      <c r="AK2646">
        <f t="shared" si="289"/>
        <v>0</v>
      </c>
      <c r="AL2646">
        <f t="shared" si="290"/>
        <v>0</v>
      </c>
      <c r="AM2646">
        <f t="shared" si="291"/>
        <v>40</v>
      </c>
      <c r="AN2646">
        <f t="shared" si="292"/>
        <v>0</v>
      </c>
      <c r="AO2646">
        <f t="shared" si="293"/>
        <v>0</v>
      </c>
      <c r="AP2646" t="s">
        <v>50</v>
      </c>
      <c r="AQ2646">
        <v>83364</v>
      </c>
      <c r="AR2646">
        <v>0</v>
      </c>
      <c r="AS2646">
        <v>0</v>
      </c>
    </row>
    <row r="2647" spans="1:45" x14ac:dyDescent="0.2">
      <c r="A2647" t="s">
        <v>2533</v>
      </c>
      <c r="B2647" t="s">
        <v>46</v>
      </c>
      <c r="C2647" t="s">
        <v>46</v>
      </c>
      <c r="D2647">
        <v>-98</v>
      </c>
      <c r="E2647">
        <v>-98</v>
      </c>
      <c r="F2647">
        <v>0</v>
      </c>
      <c r="G2647">
        <v>0</v>
      </c>
      <c r="H2647">
        <v>0</v>
      </c>
      <c r="I2647">
        <v>0</v>
      </c>
      <c r="K2647">
        <v>0</v>
      </c>
      <c r="L2647">
        <v>0</v>
      </c>
      <c r="M2647">
        <v>3</v>
      </c>
      <c r="N2647">
        <v>3</v>
      </c>
      <c r="O2647" t="s">
        <v>47</v>
      </c>
      <c r="P2647" t="s">
        <v>47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98</v>
      </c>
      <c r="Z2647">
        <v>98</v>
      </c>
      <c r="AA2647" t="s">
        <v>48</v>
      </c>
      <c r="AB2647" t="s">
        <v>48</v>
      </c>
      <c r="AC2647" t="s">
        <v>49</v>
      </c>
      <c r="AD2647" t="s">
        <v>49</v>
      </c>
      <c r="AE2647">
        <v>0</v>
      </c>
      <c r="AF2647">
        <v>0</v>
      </c>
      <c r="AG2647">
        <v>2</v>
      </c>
      <c r="AH2647">
        <v>2</v>
      </c>
      <c r="AI2647">
        <f t="shared" si="287"/>
        <v>0</v>
      </c>
      <c r="AJ2647">
        <f t="shared" si="288"/>
        <v>0</v>
      </c>
      <c r="AK2647">
        <f t="shared" si="289"/>
        <v>0</v>
      </c>
      <c r="AL2647">
        <f t="shared" si="290"/>
        <v>0</v>
      </c>
      <c r="AM2647">
        <f t="shared" si="291"/>
        <v>0</v>
      </c>
      <c r="AN2647">
        <f t="shared" si="292"/>
        <v>0</v>
      </c>
      <c r="AO2647">
        <f t="shared" si="293"/>
        <v>0</v>
      </c>
      <c r="AP2647" t="s">
        <v>50</v>
      </c>
      <c r="AQ2647">
        <v>105129</v>
      </c>
      <c r="AR2647">
        <v>0</v>
      </c>
      <c r="AS2647">
        <v>0</v>
      </c>
    </row>
    <row r="2648" spans="1:45" x14ac:dyDescent="0.2">
      <c r="A2648" t="s">
        <v>2534</v>
      </c>
      <c r="B2648" t="s">
        <v>46</v>
      </c>
      <c r="C2648" t="s">
        <v>46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K2648">
        <v>0</v>
      </c>
      <c r="L2648">
        <v>0</v>
      </c>
      <c r="M2648">
        <v>2</v>
      </c>
      <c r="N2648">
        <v>2</v>
      </c>
      <c r="O2648" t="s">
        <v>47</v>
      </c>
      <c r="P2648" t="s">
        <v>47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240</v>
      </c>
      <c r="Z2648">
        <v>240</v>
      </c>
      <c r="AA2648" t="s">
        <v>48</v>
      </c>
      <c r="AB2648" t="s">
        <v>48</v>
      </c>
      <c r="AC2648" t="s">
        <v>53</v>
      </c>
      <c r="AD2648" t="s">
        <v>53</v>
      </c>
      <c r="AE2648">
        <v>0</v>
      </c>
      <c r="AF2648">
        <v>0</v>
      </c>
      <c r="AG2648">
        <v>6</v>
      </c>
      <c r="AH2648">
        <v>6</v>
      </c>
      <c r="AI2648">
        <f t="shared" si="287"/>
        <v>240</v>
      </c>
      <c r="AJ2648">
        <f t="shared" si="288"/>
        <v>240</v>
      </c>
      <c r="AK2648">
        <f t="shared" si="289"/>
        <v>0</v>
      </c>
      <c r="AL2648">
        <f t="shared" si="290"/>
        <v>0</v>
      </c>
      <c r="AM2648">
        <f t="shared" si="291"/>
        <v>240</v>
      </c>
      <c r="AN2648">
        <f t="shared" si="292"/>
        <v>0</v>
      </c>
      <c r="AO2648">
        <f t="shared" si="293"/>
        <v>0</v>
      </c>
      <c r="AP2648" t="s">
        <v>50</v>
      </c>
      <c r="AQ2648">
        <v>106345</v>
      </c>
      <c r="AR2648">
        <v>0</v>
      </c>
      <c r="AS2648">
        <v>0</v>
      </c>
    </row>
    <row r="2649" spans="1:45" x14ac:dyDescent="0.2">
      <c r="A2649" t="s">
        <v>2535</v>
      </c>
      <c r="B2649" t="s">
        <v>46</v>
      </c>
      <c r="C2649" t="s">
        <v>46</v>
      </c>
      <c r="D2649">
        <v>0</v>
      </c>
      <c r="E2649">
        <v>0</v>
      </c>
      <c r="F2649">
        <v>0</v>
      </c>
      <c r="G2649">
        <v>0</v>
      </c>
      <c r="H2649">
        <v>-10</v>
      </c>
      <c r="I2649">
        <v>-10</v>
      </c>
      <c r="K2649">
        <v>-88</v>
      </c>
      <c r="L2649">
        <v>-88</v>
      </c>
      <c r="M2649">
        <v>3</v>
      </c>
      <c r="N2649">
        <v>3</v>
      </c>
      <c r="O2649" t="s">
        <v>47</v>
      </c>
      <c r="P2649" t="s">
        <v>47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98</v>
      </c>
      <c r="Z2649">
        <v>98</v>
      </c>
      <c r="AA2649" t="s">
        <v>58</v>
      </c>
      <c r="AB2649" t="s">
        <v>58</v>
      </c>
      <c r="AC2649" t="s">
        <v>53</v>
      </c>
      <c r="AD2649" t="s">
        <v>59</v>
      </c>
      <c r="AE2649">
        <v>0</v>
      </c>
      <c r="AF2649">
        <v>0</v>
      </c>
      <c r="AG2649">
        <v>2</v>
      </c>
      <c r="AH2649">
        <v>2</v>
      </c>
      <c r="AI2649">
        <f t="shared" si="287"/>
        <v>88</v>
      </c>
      <c r="AJ2649">
        <f t="shared" si="288"/>
        <v>88</v>
      </c>
      <c r="AK2649">
        <f t="shared" si="289"/>
        <v>0</v>
      </c>
      <c r="AL2649">
        <f t="shared" si="290"/>
        <v>0</v>
      </c>
      <c r="AM2649">
        <f t="shared" si="291"/>
        <v>88</v>
      </c>
      <c r="AN2649">
        <f t="shared" si="292"/>
        <v>0</v>
      </c>
      <c r="AO2649">
        <f t="shared" si="293"/>
        <v>0</v>
      </c>
      <c r="AP2649" t="s">
        <v>50</v>
      </c>
      <c r="AQ2649">
        <v>107289</v>
      </c>
      <c r="AR2649">
        <v>0</v>
      </c>
      <c r="AS2649">
        <v>0</v>
      </c>
    </row>
    <row r="2650" spans="1:45" x14ac:dyDescent="0.2">
      <c r="A2650" t="s">
        <v>2536</v>
      </c>
      <c r="B2650" t="s">
        <v>46</v>
      </c>
      <c r="C2650" t="s">
        <v>46</v>
      </c>
      <c r="D2650">
        <v>0</v>
      </c>
      <c r="E2650">
        <v>0</v>
      </c>
      <c r="F2650">
        <v>0</v>
      </c>
      <c r="G2650">
        <v>0</v>
      </c>
      <c r="H2650">
        <v>-24</v>
      </c>
      <c r="I2650">
        <v>-24</v>
      </c>
      <c r="K2650">
        <v>-215.29</v>
      </c>
      <c r="L2650">
        <v>-197.75</v>
      </c>
      <c r="M2650">
        <v>4</v>
      </c>
      <c r="N2650">
        <v>4</v>
      </c>
      <c r="O2650" t="s">
        <v>47</v>
      </c>
      <c r="P2650" t="s">
        <v>47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239.29</v>
      </c>
      <c r="Z2650">
        <v>221.75</v>
      </c>
      <c r="AA2650" t="s">
        <v>58</v>
      </c>
      <c r="AB2650" t="s">
        <v>58</v>
      </c>
      <c r="AC2650" t="s">
        <v>53</v>
      </c>
      <c r="AD2650" t="s">
        <v>53</v>
      </c>
      <c r="AE2650">
        <v>0</v>
      </c>
      <c r="AF2650">
        <v>0</v>
      </c>
      <c r="AG2650">
        <v>4</v>
      </c>
      <c r="AH2650">
        <v>4</v>
      </c>
      <c r="AI2650">
        <f t="shared" si="287"/>
        <v>215.29</v>
      </c>
      <c r="AJ2650">
        <f t="shared" si="288"/>
        <v>197.75</v>
      </c>
      <c r="AK2650">
        <f t="shared" si="289"/>
        <v>0</v>
      </c>
      <c r="AL2650">
        <f t="shared" si="290"/>
        <v>0</v>
      </c>
      <c r="AM2650">
        <f t="shared" si="291"/>
        <v>0</v>
      </c>
      <c r="AN2650">
        <f t="shared" si="292"/>
        <v>0</v>
      </c>
      <c r="AO2650">
        <f t="shared" si="293"/>
        <v>17.539999999999992</v>
      </c>
      <c r="AP2650" t="s">
        <v>50</v>
      </c>
      <c r="AQ2650">
        <v>113747</v>
      </c>
      <c r="AR2650">
        <v>0</v>
      </c>
      <c r="AS2650">
        <v>0</v>
      </c>
    </row>
    <row r="2651" spans="1:45" x14ac:dyDescent="0.2">
      <c r="A2651" t="s">
        <v>2537</v>
      </c>
      <c r="B2651" t="s">
        <v>46</v>
      </c>
      <c r="C2651" t="s">
        <v>46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K2651">
        <v>0</v>
      </c>
      <c r="L2651">
        <v>0</v>
      </c>
      <c r="M2651">
        <v>3</v>
      </c>
      <c r="N2651">
        <v>3</v>
      </c>
      <c r="O2651" t="s">
        <v>47</v>
      </c>
      <c r="P2651" t="s">
        <v>47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98</v>
      </c>
      <c r="Z2651">
        <v>98</v>
      </c>
      <c r="AA2651" t="s">
        <v>48</v>
      </c>
      <c r="AB2651" t="s">
        <v>48</v>
      </c>
      <c r="AC2651" t="s">
        <v>59</v>
      </c>
      <c r="AD2651" t="s">
        <v>59</v>
      </c>
      <c r="AE2651">
        <v>0</v>
      </c>
      <c r="AF2651">
        <v>0</v>
      </c>
      <c r="AG2651">
        <v>2</v>
      </c>
      <c r="AH2651">
        <v>2</v>
      </c>
      <c r="AI2651">
        <f t="shared" si="287"/>
        <v>98</v>
      </c>
      <c r="AJ2651">
        <f t="shared" si="288"/>
        <v>98</v>
      </c>
      <c r="AK2651">
        <f t="shared" si="289"/>
        <v>0</v>
      </c>
      <c r="AL2651">
        <f t="shared" si="290"/>
        <v>0</v>
      </c>
      <c r="AM2651">
        <f t="shared" si="291"/>
        <v>98</v>
      </c>
      <c r="AN2651">
        <f t="shared" si="292"/>
        <v>0</v>
      </c>
      <c r="AO2651">
        <f t="shared" si="293"/>
        <v>0</v>
      </c>
      <c r="AP2651" t="s">
        <v>50</v>
      </c>
      <c r="AQ2651">
        <v>127332</v>
      </c>
      <c r="AR2651">
        <v>0</v>
      </c>
      <c r="AS2651">
        <v>0</v>
      </c>
    </row>
    <row r="2652" spans="1:45" x14ac:dyDescent="0.2">
      <c r="A2652" t="s">
        <v>2538</v>
      </c>
      <c r="B2652" t="s">
        <v>46</v>
      </c>
      <c r="C2652" t="s">
        <v>46</v>
      </c>
      <c r="D2652">
        <v>0</v>
      </c>
      <c r="E2652">
        <v>0</v>
      </c>
      <c r="F2652">
        <v>0</v>
      </c>
      <c r="G2652">
        <v>0</v>
      </c>
      <c r="H2652">
        <v>-17</v>
      </c>
      <c r="I2652">
        <v>-17</v>
      </c>
      <c r="K2652">
        <v>-142</v>
      </c>
      <c r="L2652">
        <v>-142</v>
      </c>
      <c r="M2652">
        <v>4</v>
      </c>
      <c r="N2652">
        <v>4</v>
      </c>
      <c r="O2652" t="s">
        <v>47</v>
      </c>
      <c r="P2652" t="s">
        <v>47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159</v>
      </c>
      <c r="Z2652">
        <v>159</v>
      </c>
      <c r="AA2652" t="s">
        <v>58</v>
      </c>
      <c r="AB2652" t="s">
        <v>58</v>
      </c>
      <c r="AC2652" t="s">
        <v>59</v>
      </c>
      <c r="AD2652" t="s">
        <v>59</v>
      </c>
      <c r="AE2652">
        <v>0</v>
      </c>
      <c r="AF2652">
        <v>0</v>
      </c>
      <c r="AG2652">
        <v>3</v>
      </c>
      <c r="AH2652">
        <v>3</v>
      </c>
      <c r="AI2652">
        <f t="shared" si="287"/>
        <v>142</v>
      </c>
      <c r="AJ2652">
        <f t="shared" si="288"/>
        <v>142</v>
      </c>
      <c r="AK2652">
        <f t="shared" si="289"/>
        <v>0</v>
      </c>
      <c r="AL2652">
        <f t="shared" si="290"/>
        <v>0</v>
      </c>
      <c r="AM2652">
        <f t="shared" si="291"/>
        <v>142</v>
      </c>
      <c r="AN2652">
        <f t="shared" si="292"/>
        <v>0</v>
      </c>
      <c r="AO2652">
        <f t="shared" si="293"/>
        <v>0</v>
      </c>
      <c r="AP2652" t="s">
        <v>50</v>
      </c>
      <c r="AQ2652">
        <v>133591</v>
      </c>
      <c r="AR2652">
        <v>0</v>
      </c>
      <c r="AS2652">
        <v>0</v>
      </c>
    </row>
    <row r="2653" spans="1:45" x14ac:dyDescent="0.2">
      <c r="A2653" t="s">
        <v>2539</v>
      </c>
      <c r="B2653" t="s">
        <v>46</v>
      </c>
      <c r="C2653" t="s">
        <v>46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K2653">
        <v>0</v>
      </c>
      <c r="L2653">
        <v>0</v>
      </c>
      <c r="M2653">
        <v>1</v>
      </c>
      <c r="N2653">
        <v>1</v>
      </c>
      <c r="O2653" t="s">
        <v>47</v>
      </c>
      <c r="P2653" t="s">
        <v>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28</v>
      </c>
      <c r="Z2653">
        <v>28</v>
      </c>
      <c r="AA2653" t="s">
        <v>48</v>
      </c>
      <c r="AB2653" t="s">
        <v>48</v>
      </c>
      <c r="AC2653" t="s">
        <v>59</v>
      </c>
      <c r="AD2653" t="s">
        <v>59</v>
      </c>
      <c r="AE2653">
        <v>0</v>
      </c>
      <c r="AF2653">
        <v>0</v>
      </c>
      <c r="AG2653">
        <v>1</v>
      </c>
      <c r="AH2653">
        <v>1</v>
      </c>
      <c r="AI2653">
        <f t="shared" si="287"/>
        <v>28</v>
      </c>
      <c r="AJ2653">
        <f t="shared" si="288"/>
        <v>28</v>
      </c>
      <c r="AK2653">
        <f t="shared" si="289"/>
        <v>0</v>
      </c>
      <c r="AL2653">
        <f t="shared" si="290"/>
        <v>0</v>
      </c>
      <c r="AM2653">
        <f t="shared" si="291"/>
        <v>28</v>
      </c>
      <c r="AN2653">
        <f t="shared" si="292"/>
        <v>0</v>
      </c>
      <c r="AO2653">
        <f t="shared" si="293"/>
        <v>0</v>
      </c>
      <c r="AP2653" t="s">
        <v>50</v>
      </c>
      <c r="AQ2653">
        <v>113896</v>
      </c>
      <c r="AR2653">
        <v>0</v>
      </c>
      <c r="AS2653">
        <v>0</v>
      </c>
    </row>
    <row r="2654" spans="1:45" x14ac:dyDescent="0.2">
      <c r="A2654" t="s">
        <v>2540</v>
      </c>
      <c r="B2654" t="s">
        <v>46</v>
      </c>
      <c r="C2654" t="s">
        <v>46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K2654">
        <v>0</v>
      </c>
      <c r="L2654">
        <v>0</v>
      </c>
      <c r="M2654">
        <v>3</v>
      </c>
      <c r="N2654">
        <v>3</v>
      </c>
      <c r="O2654" t="s">
        <v>47</v>
      </c>
      <c r="P2654" t="s">
        <v>47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77</v>
      </c>
      <c r="Z2654">
        <v>77</v>
      </c>
      <c r="AA2654" t="s">
        <v>48</v>
      </c>
      <c r="AB2654" t="s">
        <v>48</v>
      </c>
      <c r="AC2654" t="s">
        <v>66</v>
      </c>
      <c r="AD2654" t="s">
        <v>66</v>
      </c>
      <c r="AE2654">
        <v>0</v>
      </c>
      <c r="AF2654">
        <v>0</v>
      </c>
      <c r="AG2654">
        <v>2</v>
      </c>
      <c r="AH2654">
        <v>2</v>
      </c>
      <c r="AI2654">
        <f t="shared" si="287"/>
        <v>77</v>
      </c>
      <c r="AJ2654">
        <f t="shared" si="288"/>
        <v>77</v>
      </c>
      <c r="AK2654">
        <f t="shared" si="289"/>
        <v>0</v>
      </c>
      <c r="AL2654">
        <f t="shared" si="290"/>
        <v>0</v>
      </c>
      <c r="AM2654">
        <f t="shared" si="291"/>
        <v>77</v>
      </c>
      <c r="AN2654">
        <f t="shared" si="292"/>
        <v>0</v>
      </c>
      <c r="AO2654">
        <f t="shared" si="293"/>
        <v>0</v>
      </c>
      <c r="AP2654" t="s">
        <v>50</v>
      </c>
      <c r="AQ2654">
        <v>111232</v>
      </c>
      <c r="AR2654">
        <v>0</v>
      </c>
      <c r="AS2654">
        <v>0</v>
      </c>
    </row>
    <row r="2655" spans="1:45" x14ac:dyDescent="0.2">
      <c r="A2655" t="s">
        <v>2541</v>
      </c>
      <c r="B2655" t="s">
        <v>168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K2655">
        <v>0</v>
      </c>
      <c r="L2655">
        <v>0</v>
      </c>
      <c r="M2655">
        <v>0</v>
      </c>
      <c r="N2655">
        <v>0</v>
      </c>
      <c r="O2655" t="s">
        <v>86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40</v>
      </c>
      <c r="Z2655">
        <v>0</v>
      </c>
      <c r="AA2655" t="s">
        <v>58</v>
      </c>
      <c r="AC2655" t="s">
        <v>56</v>
      </c>
      <c r="AE2655">
        <v>0</v>
      </c>
      <c r="AF2655">
        <v>0</v>
      </c>
      <c r="AG2655">
        <v>0</v>
      </c>
      <c r="AH2655">
        <v>0</v>
      </c>
      <c r="AI2655">
        <f t="shared" si="287"/>
        <v>40</v>
      </c>
      <c r="AJ2655">
        <f t="shared" si="288"/>
        <v>0</v>
      </c>
      <c r="AK2655">
        <f t="shared" si="289"/>
        <v>0</v>
      </c>
      <c r="AL2655">
        <f t="shared" si="290"/>
        <v>0</v>
      </c>
      <c r="AM2655">
        <f t="shared" si="291"/>
        <v>0</v>
      </c>
      <c r="AN2655">
        <f t="shared" si="292"/>
        <v>40</v>
      </c>
      <c r="AO2655">
        <f t="shared" si="293"/>
        <v>0</v>
      </c>
      <c r="AP2655" t="s">
        <v>50</v>
      </c>
      <c r="AQ2655">
        <v>146543</v>
      </c>
      <c r="AR2655">
        <v>0</v>
      </c>
      <c r="AS2655">
        <v>0</v>
      </c>
    </row>
    <row r="2656" spans="1:45" x14ac:dyDescent="0.2">
      <c r="A2656" t="s">
        <v>4024</v>
      </c>
      <c r="B2656" t="s">
        <v>46</v>
      </c>
      <c r="C2656" t="s">
        <v>46</v>
      </c>
      <c r="D2656">
        <v>-61</v>
      </c>
      <c r="E2656">
        <v>-61</v>
      </c>
      <c r="F2656">
        <v>0</v>
      </c>
      <c r="G2656">
        <v>0</v>
      </c>
      <c r="H2656">
        <v>0</v>
      </c>
      <c r="I2656">
        <v>0</v>
      </c>
      <c r="K2656">
        <v>0</v>
      </c>
      <c r="L2656">
        <v>0</v>
      </c>
      <c r="M2656">
        <v>4</v>
      </c>
      <c r="N2656">
        <v>4</v>
      </c>
      <c r="O2656" t="s">
        <v>47</v>
      </c>
      <c r="P2656" t="s">
        <v>47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61</v>
      </c>
      <c r="Z2656">
        <v>61</v>
      </c>
      <c r="AA2656" t="s">
        <v>48</v>
      </c>
      <c r="AB2656" t="s">
        <v>48</v>
      </c>
      <c r="AC2656" t="s">
        <v>49</v>
      </c>
      <c r="AD2656" t="s">
        <v>49</v>
      </c>
      <c r="AE2656">
        <v>0</v>
      </c>
      <c r="AF2656">
        <v>0</v>
      </c>
      <c r="AG2656">
        <v>1</v>
      </c>
      <c r="AH2656">
        <v>1</v>
      </c>
      <c r="AI2656">
        <f t="shared" si="287"/>
        <v>0</v>
      </c>
      <c r="AJ2656">
        <f t="shared" si="288"/>
        <v>0</v>
      </c>
      <c r="AK2656">
        <f t="shared" si="289"/>
        <v>0</v>
      </c>
      <c r="AL2656">
        <f t="shared" si="290"/>
        <v>0</v>
      </c>
      <c r="AM2656">
        <f t="shared" si="291"/>
        <v>0</v>
      </c>
      <c r="AN2656">
        <f t="shared" si="292"/>
        <v>0</v>
      </c>
      <c r="AO2656">
        <f t="shared" si="293"/>
        <v>0</v>
      </c>
      <c r="AP2656" t="s">
        <v>73</v>
      </c>
      <c r="AQ2656">
        <v>128389</v>
      </c>
      <c r="AR2656">
        <v>0</v>
      </c>
      <c r="AS2656">
        <v>0</v>
      </c>
    </row>
    <row r="2657" spans="1:45" x14ac:dyDescent="0.2">
      <c r="A2657" t="s">
        <v>4025</v>
      </c>
      <c r="B2657" t="s">
        <v>46</v>
      </c>
      <c r="C2657" t="s">
        <v>46</v>
      </c>
      <c r="D2657">
        <v>-170</v>
      </c>
      <c r="E2657">
        <v>-170</v>
      </c>
      <c r="F2657">
        <v>0</v>
      </c>
      <c r="G2657">
        <v>0</v>
      </c>
      <c r="H2657">
        <v>0</v>
      </c>
      <c r="I2657">
        <v>0</v>
      </c>
      <c r="K2657">
        <v>0</v>
      </c>
      <c r="L2657">
        <v>0</v>
      </c>
      <c r="M2657">
        <v>6</v>
      </c>
      <c r="N2657">
        <v>6</v>
      </c>
      <c r="O2657" t="s">
        <v>47</v>
      </c>
      <c r="P2657" t="s">
        <v>47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170</v>
      </c>
      <c r="Z2657">
        <v>170</v>
      </c>
      <c r="AA2657" t="s">
        <v>48</v>
      </c>
      <c r="AB2657" t="s">
        <v>48</v>
      </c>
      <c r="AC2657" t="s">
        <v>49</v>
      </c>
      <c r="AD2657" t="s">
        <v>49</v>
      </c>
      <c r="AE2657">
        <v>0</v>
      </c>
      <c r="AF2657">
        <v>0</v>
      </c>
      <c r="AG2657">
        <v>2</v>
      </c>
      <c r="AH2657">
        <v>2</v>
      </c>
      <c r="AI2657">
        <f t="shared" si="287"/>
        <v>0</v>
      </c>
      <c r="AJ2657">
        <f t="shared" si="288"/>
        <v>0</v>
      </c>
      <c r="AK2657">
        <f t="shared" si="289"/>
        <v>0</v>
      </c>
      <c r="AL2657">
        <f t="shared" si="290"/>
        <v>0</v>
      </c>
      <c r="AM2657">
        <f t="shared" si="291"/>
        <v>0</v>
      </c>
      <c r="AN2657">
        <f t="shared" si="292"/>
        <v>0</v>
      </c>
      <c r="AO2657">
        <f t="shared" si="293"/>
        <v>0</v>
      </c>
      <c r="AP2657" t="s">
        <v>50</v>
      </c>
      <c r="AQ2657">
        <v>161581</v>
      </c>
      <c r="AR2657">
        <v>0</v>
      </c>
      <c r="AS2657">
        <v>0</v>
      </c>
    </row>
    <row r="2658" spans="1:45" x14ac:dyDescent="0.2">
      <c r="A2658" t="s">
        <v>2542</v>
      </c>
      <c r="B2658" t="s">
        <v>46</v>
      </c>
      <c r="C2658" t="s">
        <v>46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K2658">
        <v>0</v>
      </c>
      <c r="L2658">
        <v>0</v>
      </c>
      <c r="M2658">
        <v>2</v>
      </c>
      <c r="N2658">
        <v>2</v>
      </c>
      <c r="O2658" t="s">
        <v>47</v>
      </c>
      <c r="P2658" t="s">
        <v>47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40</v>
      </c>
      <c r="Z2658">
        <v>40</v>
      </c>
      <c r="AA2658" t="s">
        <v>48</v>
      </c>
      <c r="AB2658" t="s">
        <v>48</v>
      </c>
      <c r="AC2658" t="s">
        <v>64</v>
      </c>
      <c r="AD2658" t="s">
        <v>64</v>
      </c>
      <c r="AE2658">
        <v>0</v>
      </c>
      <c r="AF2658">
        <v>0</v>
      </c>
      <c r="AG2658">
        <v>1</v>
      </c>
      <c r="AH2658">
        <v>1</v>
      </c>
      <c r="AI2658">
        <f t="shared" si="287"/>
        <v>40</v>
      </c>
      <c r="AJ2658">
        <f t="shared" si="288"/>
        <v>40</v>
      </c>
      <c r="AK2658">
        <f t="shared" si="289"/>
        <v>0</v>
      </c>
      <c r="AL2658">
        <f t="shared" si="290"/>
        <v>0</v>
      </c>
      <c r="AM2658">
        <f t="shared" si="291"/>
        <v>40</v>
      </c>
      <c r="AN2658">
        <f t="shared" si="292"/>
        <v>0</v>
      </c>
      <c r="AO2658">
        <f t="shared" si="293"/>
        <v>0</v>
      </c>
      <c r="AP2658" t="s">
        <v>73</v>
      </c>
      <c r="AQ2658">
        <v>161590</v>
      </c>
      <c r="AR2658">
        <v>0</v>
      </c>
      <c r="AS2658">
        <v>0</v>
      </c>
    </row>
    <row r="2659" spans="1:45" x14ac:dyDescent="0.2">
      <c r="A2659" t="s">
        <v>2543</v>
      </c>
      <c r="B2659" t="s">
        <v>46</v>
      </c>
      <c r="C2659" t="s">
        <v>46</v>
      </c>
      <c r="D2659">
        <v>0</v>
      </c>
      <c r="E2659">
        <v>0</v>
      </c>
      <c r="F2659">
        <v>0</v>
      </c>
      <c r="G2659">
        <v>0</v>
      </c>
      <c r="H2659">
        <v>-24.5</v>
      </c>
      <c r="I2659">
        <v>-32.25</v>
      </c>
      <c r="K2659">
        <v>-73.5</v>
      </c>
      <c r="L2659">
        <v>-96.75</v>
      </c>
      <c r="M2659">
        <v>3</v>
      </c>
      <c r="N2659">
        <v>3</v>
      </c>
      <c r="O2659" t="s">
        <v>47</v>
      </c>
      <c r="P2659" t="s">
        <v>47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98</v>
      </c>
      <c r="Z2659">
        <v>129</v>
      </c>
      <c r="AA2659" t="s">
        <v>58</v>
      </c>
      <c r="AB2659" t="s">
        <v>58</v>
      </c>
      <c r="AC2659" t="s">
        <v>49</v>
      </c>
      <c r="AD2659" t="s">
        <v>49</v>
      </c>
      <c r="AE2659">
        <v>0</v>
      </c>
      <c r="AF2659">
        <v>0</v>
      </c>
      <c r="AG2659">
        <v>2</v>
      </c>
      <c r="AH2659">
        <v>3</v>
      </c>
      <c r="AI2659">
        <f t="shared" si="287"/>
        <v>73.5</v>
      </c>
      <c r="AJ2659">
        <f t="shared" si="288"/>
        <v>96.75</v>
      </c>
      <c r="AK2659">
        <f t="shared" si="289"/>
        <v>0</v>
      </c>
      <c r="AL2659">
        <f t="shared" si="290"/>
        <v>23.25</v>
      </c>
      <c r="AM2659">
        <f t="shared" si="291"/>
        <v>0</v>
      </c>
      <c r="AN2659">
        <f t="shared" si="292"/>
        <v>0</v>
      </c>
      <c r="AO2659">
        <f t="shared" si="293"/>
        <v>0</v>
      </c>
      <c r="AP2659" t="s">
        <v>50</v>
      </c>
      <c r="AQ2659">
        <v>174658</v>
      </c>
      <c r="AR2659">
        <v>0</v>
      </c>
      <c r="AS2659">
        <v>0</v>
      </c>
    </row>
    <row r="2660" spans="1:45" x14ac:dyDescent="0.2">
      <c r="A2660" t="s">
        <v>2544</v>
      </c>
      <c r="B2660" t="s">
        <v>46</v>
      </c>
      <c r="C2660" t="s">
        <v>46</v>
      </c>
      <c r="D2660">
        <v>-122</v>
      </c>
      <c r="E2660">
        <v>-122</v>
      </c>
      <c r="F2660">
        <v>0</v>
      </c>
      <c r="G2660">
        <v>0</v>
      </c>
      <c r="H2660">
        <v>0</v>
      </c>
      <c r="I2660">
        <v>0</v>
      </c>
      <c r="K2660">
        <v>0</v>
      </c>
      <c r="L2660">
        <v>0</v>
      </c>
      <c r="M2660">
        <v>4</v>
      </c>
      <c r="N2660">
        <v>4</v>
      </c>
      <c r="O2660" t="s">
        <v>47</v>
      </c>
      <c r="P2660" t="s">
        <v>47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244</v>
      </c>
      <c r="Z2660">
        <v>244</v>
      </c>
      <c r="AA2660" t="s">
        <v>48</v>
      </c>
      <c r="AB2660" t="s">
        <v>48</v>
      </c>
      <c r="AC2660" t="s">
        <v>66</v>
      </c>
      <c r="AD2660" t="s">
        <v>66</v>
      </c>
      <c r="AE2660">
        <v>0</v>
      </c>
      <c r="AF2660">
        <v>0</v>
      </c>
      <c r="AG2660">
        <v>4</v>
      </c>
      <c r="AH2660">
        <v>4</v>
      </c>
      <c r="AI2660">
        <f t="shared" si="287"/>
        <v>122</v>
      </c>
      <c r="AJ2660">
        <f t="shared" si="288"/>
        <v>122</v>
      </c>
      <c r="AK2660">
        <f t="shared" si="289"/>
        <v>0</v>
      </c>
      <c r="AL2660">
        <f t="shared" si="290"/>
        <v>0</v>
      </c>
      <c r="AM2660">
        <f t="shared" si="291"/>
        <v>122</v>
      </c>
      <c r="AN2660">
        <f t="shared" si="292"/>
        <v>0</v>
      </c>
      <c r="AO2660">
        <f t="shared" si="293"/>
        <v>0</v>
      </c>
      <c r="AP2660" t="s">
        <v>50</v>
      </c>
      <c r="AQ2660">
        <v>196841</v>
      </c>
      <c r="AR2660">
        <v>0</v>
      </c>
      <c r="AS2660">
        <v>0</v>
      </c>
    </row>
    <row r="2661" spans="1:45" x14ac:dyDescent="0.2">
      <c r="A2661" t="s">
        <v>2545</v>
      </c>
      <c r="B2661" t="s">
        <v>46</v>
      </c>
      <c r="C2661" t="s">
        <v>168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K2661">
        <v>0</v>
      </c>
      <c r="L2661">
        <v>0</v>
      </c>
      <c r="M2661">
        <v>3</v>
      </c>
      <c r="N2661">
        <v>3</v>
      </c>
      <c r="O2661" t="s">
        <v>47</v>
      </c>
      <c r="P2661" t="s">
        <v>47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104</v>
      </c>
      <c r="Z2661">
        <v>104</v>
      </c>
      <c r="AA2661" t="s">
        <v>48</v>
      </c>
      <c r="AB2661" t="s">
        <v>48</v>
      </c>
      <c r="AC2661" t="s">
        <v>118</v>
      </c>
      <c r="AD2661" t="s">
        <v>59</v>
      </c>
      <c r="AE2661">
        <v>0</v>
      </c>
      <c r="AF2661">
        <v>0</v>
      </c>
      <c r="AG2661">
        <v>2</v>
      </c>
      <c r="AH2661">
        <v>2</v>
      </c>
      <c r="AI2661">
        <f t="shared" si="287"/>
        <v>104</v>
      </c>
      <c r="AJ2661">
        <f t="shared" si="288"/>
        <v>104</v>
      </c>
      <c r="AK2661">
        <f t="shared" si="289"/>
        <v>0</v>
      </c>
      <c r="AL2661">
        <f t="shared" si="290"/>
        <v>0</v>
      </c>
      <c r="AM2661">
        <f t="shared" si="291"/>
        <v>104</v>
      </c>
      <c r="AN2661">
        <f t="shared" si="292"/>
        <v>0</v>
      </c>
      <c r="AO2661">
        <f t="shared" si="293"/>
        <v>0</v>
      </c>
      <c r="AP2661" t="s">
        <v>50</v>
      </c>
      <c r="AQ2661">
        <v>190692</v>
      </c>
      <c r="AR2661">
        <v>0</v>
      </c>
      <c r="AS2661">
        <v>0</v>
      </c>
    </row>
    <row r="2662" spans="1:45" x14ac:dyDescent="0.2">
      <c r="A2662" t="s">
        <v>2546</v>
      </c>
      <c r="B2662" t="s">
        <v>46</v>
      </c>
      <c r="C2662" t="s">
        <v>46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K2662">
        <v>0</v>
      </c>
      <c r="L2662">
        <v>0</v>
      </c>
      <c r="M2662">
        <v>4</v>
      </c>
      <c r="N2662">
        <v>4</v>
      </c>
      <c r="O2662" t="s">
        <v>47</v>
      </c>
      <c r="P2662" t="s">
        <v>47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101</v>
      </c>
      <c r="Z2662">
        <v>101</v>
      </c>
      <c r="AA2662" t="s">
        <v>48</v>
      </c>
      <c r="AB2662" t="s">
        <v>48</v>
      </c>
      <c r="AC2662" t="s">
        <v>66</v>
      </c>
      <c r="AD2662" t="s">
        <v>66</v>
      </c>
      <c r="AE2662">
        <v>0</v>
      </c>
      <c r="AF2662">
        <v>0</v>
      </c>
      <c r="AG2662">
        <v>2</v>
      </c>
      <c r="AH2662">
        <v>2</v>
      </c>
      <c r="AI2662">
        <f t="shared" si="287"/>
        <v>101</v>
      </c>
      <c r="AJ2662">
        <f t="shared" si="288"/>
        <v>101</v>
      </c>
      <c r="AK2662">
        <f t="shared" si="289"/>
        <v>0</v>
      </c>
      <c r="AL2662">
        <f t="shared" si="290"/>
        <v>0</v>
      </c>
      <c r="AM2662">
        <f t="shared" si="291"/>
        <v>101</v>
      </c>
      <c r="AN2662">
        <f t="shared" si="292"/>
        <v>0</v>
      </c>
      <c r="AO2662">
        <f t="shared" si="293"/>
        <v>0</v>
      </c>
      <c r="AP2662" t="s">
        <v>50</v>
      </c>
      <c r="AQ2662">
        <v>176378</v>
      </c>
      <c r="AR2662">
        <v>0</v>
      </c>
      <c r="AS2662">
        <v>0</v>
      </c>
    </row>
    <row r="2663" spans="1:45" x14ac:dyDescent="0.2">
      <c r="A2663" t="s">
        <v>2547</v>
      </c>
      <c r="B2663" t="s">
        <v>188</v>
      </c>
      <c r="C2663" t="s">
        <v>120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K2663">
        <v>0</v>
      </c>
      <c r="L2663">
        <v>0</v>
      </c>
      <c r="M2663">
        <v>3</v>
      </c>
      <c r="N2663">
        <v>3</v>
      </c>
      <c r="O2663" t="s">
        <v>47</v>
      </c>
      <c r="P2663" t="s">
        <v>47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49</v>
      </c>
      <c r="Z2663">
        <v>49</v>
      </c>
      <c r="AA2663" t="s">
        <v>48</v>
      </c>
      <c r="AB2663" t="s">
        <v>48</v>
      </c>
      <c r="AC2663" t="s">
        <v>53</v>
      </c>
      <c r="AD2663" t="s">
        <v>163</v>
      </c>
      <c r="AE2663">
        <v>0</v>
      </c>
      <c r="AF2663">
        <v>0</v>
      </c>
      <c r="AG2663">
        <v>1</v>
      </c>
      <c r="AH2663">
        <v>1</v>
      </c>
      <c r="AI2663">
        <f t="shared" si="287"/>
        <v>49</v>
      </c>
      <c r="AJ2663">
        <f t="shared" si="288"/>
        <v>49</v>
      </c>
      <c r="AK2663">
        <f t="shared" si="289"/>
        <v>0</v>
      </c>
      <c r="AL2663">
        <f t="shared" si="290"/>
        <v>0</v>
      </c>
      <c r="AM2663">
        <f t="shared" si="291"/>
        <v>49</v>
      </c>
      <c r="AN2663">
        <f t="shared" si="292"/>
        <v>0</v>
      </c>
      <c r="AO2663">
        <f t="shared" si="293"/>
        <v>0</v>
      </c>
      <c r="AP2663" t="s">
        <v>50</v>
      </c>
      <c r="AQ2663">
        <v>200083</v>
      </c>
      <c r="AR2663">
        <v>0</v>
      </c>
      <c r="AS2663">
        <v>0</v>
      </c>
    </row>
    <row r="2664" spans="1:45" x14ac:dyDescent="0.2">
      <c r="A2664" t="s">
        <v>2548</v>
      </c>
      <c r="B2664" t="s">
        <v>311</v>
      </c>
      <c r="D2664">
        <v>0</v>
      </c>
      <c r="E2664">
        <v>0</v>
      </c>
      <c r="F2664">
        <v>-155</v>
      </c>
      <c r="G2664">
        <v>0</v>
      </c>
      <c r="H2664">
        <v>0</v>
      </c>
      <c r="I2664">
        <v>0</v>
      </c>
      <c r="K2664">
        <v>0</v>
      </c>
      <c r="L2664">
        <v>0</v>
      </c>
      <c r="M2664">
        <v>0</v>
      </c>
      <c r="N2664">
        <v>0</v>
      </c>
      <c r="O2664" t="s">
        <v>86</v>
      </c>
      <c r="Q2664">
        <v>0</v>
      </c>
      <c r="R2664">
        <v>0</v>
      </c>
      <c r="S2664">
        <v>155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E2664">
        <v>0</v>
      </c>
      <c r="AF2664">
        <v>0</v>
      </c>
      <c r="AG2664">
        <v>0</v>
      </c>
      <c r="AH2664">
        <v>0</v>
      </c>
      <c r="AI2664">
        <f t="shared" si="287"/>
        <v>0</v>
      </c>
      <c r="AJ2664">
        <f t="shared" si="288"/>
        <v>0</v>
      </c>
      <c r="AK2664">
        <f t="shared" si="289"/>
        <v>0</v>
      </c>
      <c r="AL2664">
        <f t="shared" si="290"/>
        <v>0</v>
      </c>
      <c r="AM2664">
        <f t="shared" si="291"/>
        <v>0</v>
      </c>
      <c r="AN2664">
        <f t="shared" si="292"/>
        <v>0</v>
      </c>
      <c r="AO2664">
        <f t="shared" si="293"/>
        <v>0</v>
      </c>
      <c r="AP2664" t="s">
        <v>50</v>
      </c>
      <c r="AQ2664">
        <v>202404</v>
      </c>
      <c r="AR2664">
        <v>0</v>
      </c>
      <c r="AS2664">
        <v>0</v>
      </c>
    </row>
    <row r="2665" spans="1:45" x14ac:dyDescent="0.2">
      <c r="A2665" t="s">
        <v>2549</v>
      </c>
      <c r="B2665" t="s">
        <v>46</v>
      </c>
      <c r="C2665" t="s">
        <v>46</v>
      </c>
      <c r="D2665">
        <v>-28</v>
      </c>
      <c r="E2665">
        <v>-28</v>
      </c>
      <c r="F2665">
        <v>0</v>
      </c>
      <c r="G2665">
        <v>0</v>
      </c>
      <c r="H2665">
        <v>0</v>
      </c>
      <c r="I2665">
        <v>0</v>
      </c>
      <c r="K2665">
        <v>0</v>
      </c>
      <c r="L2665">
        <v>0</v>
      </c>
      <c r="M2665">
        <v>1</v>
      </c>
      <c r="N2665">
        <v>1</v>
      </c>
      <c r="O2665" t="s">
        <v>47</v>
      </c>
      <c r="P2665" t="s">
        <v>47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28</v>
      </c>
      <c r="Z2665">
        <v>28</v>
      </c>
      <c r="AA2665" t="s">
        <v>48</v>
      </c>
      <c r="AB2665" t="s">
        <v>48</v>
      </c>
      <c r="AC2665" t="s">
        <v>49</v>
      </c>
      <c r="AD2665" t="s">
        <v>56</v>
      </c>
      <c r="AE2665">
        <v>0</v>
      </c>
      <c r="AF2665">
        <v>0</v>
      </c>
      <c r="AG2665">
        <v>1</v>
      </c>
      <c r="AH2665">
        <v>1</v>
      </c>
      <c r="AI2665">
        <f t="shared" si="287"/>
        <v>0</v>
      </c>
      <c r="AJ2665">
        <f t="shared" si="288"/>
        <v>0</v>
      </c>
      <c r="AK2665">
        <f t="shared" si="289"/>
        <v>0</v>
      </c>
      <c r="AL2665">
        <f t="shared" si="290"/>
        <v>0</v>
      </c>
      <c r="AM2665">
        <f t="shared" si="291"/>
        <v>0</v>
      </c>
      <c r="AN2665">
        <f t="shared" si="292"/>
        <v>0</v>
      </c>
      <c r="AO2665">
        <f t="shared" si="293"/>
        <v>0</v>
      </c>
      <c r="AP2665" t="s">
        <v>50</v>
      </c>
      <c r="AQ2665">
        <v>14171</v>
      </c>
      <c r="AR2665">
        <v>0</v>
      </c>
      <c r="AS2665">
        <v>0</v>
      </c>
    </row>
    <row r="2666" spans="1:45" x14ac:dyDescent="0.2">
      <c r="A2666" t="s">
        <v>2550</v>
      </c>
      <c r="B2666" t="s">
        <v>46</v>
      </c>
      <c r="C2666" t="s">
        <v>46</v>
      </c>
      <c r="D2666">
        <v>0</v>
      </c>
      <c r="E2666">
        <v>0</v>
      </c>
      <c r="F2666">
        <v>0</v>
      </c>
      <c r="G2666">
        <v>0</v>
      </c>
      <c r="H2666">
        <v>-7</v>
      </c>
      <c r="I2666">
        <v>-7</v>
      </c>
      <c r="K2666">
        <v>-63</v>
      </c>
      <c r="L2666">
        <v>-63</v>
      </c>
      <c r="M2666">
        <v>2</v>
      </c>
      <c r="N2666">
        <v>2</v>
      </c>
      <c r="O2666" t="s">
        <v>47</v>
      </c>
      <c r="P2666" t="s">
        <v>47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70</v>
      </c>
      <c r="Z2666">
        <v>70</v>
      </c>
      <c r="AA2666" t="s">
        <v>58</v>
      </c>
      <c r="AB2666" t="s">
        <v>58</v>
      </c>
      <c r="AC2666" t="s">
        <v>64</v>
      </c>
      <c r="AD2666" t="s">
        <v>64</v>
      </c>
      <c r="AE2666">
        <v>0</v>
      </c>
      <c r="AF2666">
        <v>0</v>
      </c>
      <c r="AG2666">
        <v>2</v>
      </c>
      <c r="AH2666">
        <v>2</v>
      </c>
      <c r="AI2666">
        <f t="shared" si="287"/>
        <v>63</v>
      </c>
      <c r="AJ2666">
        <f t="shared" si="288"/>
        <v>63</v>
      </c>
      <c r="AK2666">
        <f t="shared" si="289"/>
        <v>0</v>
      </c>
      <c r="AL2666">
        <f t="shared" si="290"/>
        <v>0</v>
      </c>
      <c r="AM2666">
        <f t="shared" si="291"/>
        <v>63</v>
      </c>
      <c r="AN2666">
        <f t="shared" si="292"/>
        <v>0</v>
      </c>
      <c r="AO2666">
        <f t="shared" si="293"/>
        <v>0</v>
      </c>
      <c r="AP2666" t="s">
        <v>50</v>
      </c>
      <c r="AQ2666">
        <v>61969</v>
      </c>
      <c r="AR2666">
        <v>0</v>
      </c>
      <c r="AS2666">
        <v>0</v>
      </c>
    </row>
    <row r="2667" spans="1:45" x14ac:dyDescent="0.2">
      <c r="A2667" t="s">
        <v>2551</v>
      </c>
      <c r="B2667" t="s">
        <v>46</v>
      </c>
      <c r="C2667" t="s">
        <v>46</v>
      </c>
      <c r="D2667">
        <v>0</v>
      </c>
      <c r="E2667">
        <v>0</v>
      </c>
      <c r="F2667">
        <v>0</v>
      </c>
      <c r="G2667">
        <v>0</v>
      </c>
      <c r="H2667">
        <v>-61</v>
      </c>
      <c r="I2667">
        <v>-61</v>
      </c>
      <c r="K2667">
        <v>4345</v>
      </c>
      <c r="L2667">
        <v>-395</v>
      </c>
      <c r="M2667">
        <v>4</v>
      </c>
      <c r="N2667">
        <v>4</v>
      </c>
      <c r="O2667" t="s">
        <v>47</v>
      </c>
      <c r="P2667" t="s">
        <v>47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456</v>
      </c>
      <c r="Z2667">
        <v>456</v>
      </c>
      <c r="AA2667" t="s">
        <v>58</v>
      </c>
      <c r="AB2667" t="s">
        <v>58</v>
      </c>
      <c r="AC2667" t="s">
        <v>66</v>
      </c>
      <c r="AD2667" t="s">
        <v>66</v>
      </c>
      <c r="AE2667">
        <v>0</v>
      </c>
      <c r="AF2667">
        <v>0</v>
      </c>
      <c r="AG2667">
        <v>9</v>
      </c>
      <c r="AH2667">
        <v>9</v>
      </c>
      <c r="AI2667">
        <f t="shared" si="287"/>
        <v>395</v>
      </c>
      <c r="AJ2667">
        <f t="shared" si="288"/>
        <v>395</v>
      </c>
      <c r="AK2667">
        <f t="shared" si="289"/>
        <v>0</v>
      </c>
      <c r="AL2667">
        <f t="shared" si="290"/>
        <v>0</v>
      </c>
      <c r="AM2667">
        <f t="shared" si="291"/>
        <v>395</v>
      </c>
      <c r="AN2667">
        <f t="shared" si="292"/>
        <v>0</v>
      </c>
      <c r="AO2667">
        <f t="shared" si="293"/>
        <v>0</v>
      </c>
      <c r="AP2667" t="s">
        <v>50</v>
      </c>
      <c r="AQ2667">
        <v>75366</v>
      </c>
      <c r="AR2667">
        <v>0</v>
      </c>
      <c r="AS2667">
        <v>0</v>
      </c>
    </row>
    <row r="2668" spans="1:45" x14ac:dyDescent="0.2">
      <c r="A2668" t="s">
        <v>2552</v>
      </c>
      <c r="B2668" t="s">
        <v>46</v>
      </c>
      <c r="C2668" t="s">
        <v>46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K2668">
        <v>0</v>
      </c>
      <c r="L2668">
        <v>0</v>
      </c>
      <c r="M2668">
        <v>1</v>
      </c>
      <c r="N2668">
        <v>1</v>
      </c>
      <c r="O2668" t="s">
        <v>47</v>
      </c>
      <c r="P2668" t="s">
        <v>47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56</v>
      </c>
      <c r="Z2668">
        <v>56</v>
      </c>
      <c r="AA2668" t="s">
        <v>48</v>
      </c>
      <c r="AB2668" t="s">
        <v>48</v>
      </c>
      <c r="AC2668" t="s">
        <v>53</v>
      </c>
      <c r="AD2668" t="s">
        <v>53</v>
      </c>
      <c r="AE2668">
        <v>0</v>
      </c>
      <c r="AF2668">
        <v>0</v>
      </c>
      <c r="AG2668">
        <v>2</v>
      </c>
      <c r="AH2668">
        <v>2</v>
      </c>
      <c r="AI2668">
        <f t="shared" si="287"/>
        <v>56</v>
      </c>
      <c r="AJ2668">
        <f t="shared" si="288"/>
        <v>56</v>
      </c>
      <c r="AK2668">
        <f t="shared" si="289"/>
        <v>0</v>
      </c>
      <c r="AL2668">
        <f t="shared" si="290"/>
        <v>0</v>
      </c>
      <c r="AM2668">
        <f t="shared" si="291"/>
        <v>56</v>
      </c>
      <c r="AN2668">
        <f t="shared" si="292"/>
        <v>0</v>
      </c>
      <c r="AO2668">
        <f t="shared" si="293"/>
        <v>0</v>
      </c>
      <c r="AP2668" t="s">
        <v>50</v>
      </c>
      <c r="AQ2668">
        <v>81655</v>
      </c>
      <c r="AR2668">
        <v>0</v>
      </c>
      <c r="AS2668">
        <v>0</v>
      </c>
    </row>
    <row r="2669" spans="1:45" x14ac:dyDescent="0.2">
      <c r="A2669" t="s">
        <v>2553</v>
      </c>
      <c r="B2669" t="s">
        <v>46</v>
      </c>
      <c r="C2669" t="s">
        <v>46</v>
      </c>
      <c r="D2669">
        <v>0</v>
      </c>
      <c r="E2669">
        <v>0</v>
      </c>
      <c r="F2669">
        <v>0</v>
      </c>
      <c r="G2669">
        <v>0</v>
      </c>
      <c r="H2669">
        <v>-4</v>
      </c>
      <c r="I2669">
        <v>-4</v>
      </c>
      <c r="K2669">
        <v>-33</v>
      </c>
      <c r="L2669">
        <v>-33</v>
      </c>
      <c r="M2669">
        <v>2</v>
      </c>
      <c r="N2669">
        <v>2</v>
      </c>
      <c r="O2669" t="s">
        <v>47</v>
      </c>
      <c r="P2669" t="s">
        <v>47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37</v>
      </c>
      <c r="Z2669">
        <v>37</v>
      </c>
      <c r="AA2669" t="s">
        <v>58</v>
      </c>
      <c r="AB2669" t="s">
        <v>58</v>
      </c>
      <c r="AC2669" t="s">
        <v>64</v>
      </c>
      <c r="AD2669" t="s">
        <v>64</v>
      </c>
      <c r="AE2669">
        <v>0</v>
      </c>
      <c r="AF2669">
        <v>0</v>
      </c>
      <c r="AG2669">
        <v>1</v>
      </c>
      <c r="AH2669">
        <v>1</v>
      </c>
      <c r="AI2669">
        <f t="shared" si="287"/>
        <v>33</v>
      </c>
      <c r="AJ2669">
        <f t="shared" si="288"/>
        <v>33</v>
      </c>
      <c r="AK2669">
        <f t="shared" si="289"/>
        <v>0</v>
      </c>
      <c r="AL2669">
        <f t="shared" si="290"/>
        <v>0</v>
      </c>
      <c r="AM2669">
        <f t="shared" si="291"/>
        <v>33</v>
      </c>
      <c r="AN2669">
        <f t="shared" si="292"/>
        <v>0</v>
      </c>
      <c r="AO2669">
        <f t="shared" si="293"/>
        <v>0</v>
      </c>
      <c r="AP2669" t="s">
        <v>50</v>
      </c>
      <c r="AQ2669">
        <v>85960</v>
      </c>
      <c r="AR2669">
        <v>0</v>
      </c>
      <c r="AS2669">
        <v>0</v>
      </c>
    </row>
    <row r="2670" spans="1:45" x14ac:dyDescent="0.2">
      <c r="A2670" t="s">
        <v>4026</v>
      </c>
      <c r="B2670" t="s">
        <v>46</v>
      </c>
      <c r="C2670" t="s">
        <v>46</v>
      </c>
      <c r="D2670">
        <v>0</v>
      </c>
      <c r="E2670">
        <v>0</v>
      </c>
      <c r="F2670">
        <v>0</v>
      </c>
      <c r="G2670">
        <v>0</v>
      </c>
      <c r="H2670">
        <v>-9</v>
      </c>
      <c r="I2670">
        <v>-9</v>
      </c>
      <c r="K2670">
        <v>-80</v>
      </c>
      <c r="L2670">
        <v>-80</v>
      </c>
      <c r="M2670">
        <v>3</v>
      </c>
      <c r="N2670">
        <v>3</v>
      </c>
      <c r="O2670" t="s">
        <v>47</v>
      </c>
      <c r="P2670" t="s">
        <v>47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89</v>
      </c>
      <c r="Z2670">
        <v>89</v>
      </c>
      <c r="AA2670" t="s">
        <v>58</v>
      </c>
      <c r="AB2670" t="s">
        <v>58</v>
      </c>
      <c r="AC2670" t="s">
        <v>49</v>
      </c>
      <c r="AD2670" t="s">
        <v>49</v>
      </c>
      <c r="AE2670">
        <v>0</v>
      </c>
      <c r="AF2670">
        <v>0</v>
      </c>
      <c r="AG2670">
        <v>2</v>
      </c>
      <c r="AH2670">
        <v>2</v>
      </c>
      <c r="AI2670">
        <f t="shared" si="287"/>
        <v>80</v>
      </c>
      <c r="AJ2670">
        <f t="shared" si="288"/>
        <v>80</v>
      </c>
      <c r="AK2670">
        <f t="shared" si="289"/>
        <v>0</v>
      </c>
      <c r="AL2670">
        <f t="shared" si="290"/>
        <v>0</v>
      </c>
      <c r="AM2670">
        <f t="shared" si="291"/>
        <v>80</v>
      </c>
      <c r="AN2670">
        <f t="shared" si="292"/>
        <v>0</v>
      </c>
      <c r="AO2670">
        <f t="shared" si="293"/>
        <v>0</v>
      </c>
      <c r="AP2670" t="s">
        <v>50</v>
      </c>
      <c r="AQ2670">
        <v>86685</v>
      </c>
      <c r="AR2670">
        <v>0</v>
      </c>
      <c r="AS2670">
        <v>0</v>
      </c>
    </row>
    <row r="2671" spans="1:45" x14ac:dyDescent="0.2">
      <c r="A2671" t="s">
        <v>2554</v>
      </c>
      <c r="B2671" t="s">
        <v>46</v>
      </c>
      <c r="C2671" t="s">
        <v>46</v>
      </c>
      <c r="D2671">
        <v>-98</v>
      </c>
      <c r="E2671">
        <v>-98</v>
      </c>
      <c r="F2671">
        <v>0</v>
      </c>
      <c r="G2671">
        <v>0</v>
      </c>
      <c r="H2671">
        <v>0</v>
      </c>
      <c r="I2671">
        <v>0</v>
      </c>
      <c r="K2671">
        <v>0</v>
      </c>
      <c r="L2671">
        <v>0</v>
      </c>
      <c r="M2671">
        <v>3</v>
      </c>
      <c r="N2671">
        <v>3</v>
      </c>
      <c r="O2671" t="s">
        <v>47</v>
      </c>
      <c r="P2671" t="s">
        <v>47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98</v>
      </c>
      <c r="Z2671">
        <v>98</v>
      </c>
      <c r="AA2671" t="s">
        <v>48</v>
      </c>
      <c r="AB2671" t="s">
        <v>48</v>
      </c>
      <c r="AC2671" t="s">
        <v>53</v>
      </c>
      <c r="AD2671" t="s">
        <v>53</v>
      </c>
      <c r="AE2671">
        <v>0</v>
      </c>
      <c r="AF2671">
        <v>0</v>
      </c>
      <c r="AG2671">
        <v>2</v>
      </c>
      <c r="AH2671">
        <v>2</v>
      </c>
      <c r="AI2671">
        <f t="shared" si="287"/>
        <v>0</v>
      </c>
      <c r="AJ2671">
        <f t="shared" si="288"/>
        <v>0</v>
      </c>
      <c r="AK2671">
        <f t="shared" si="289"/>
        <v>0</v>
      </c>
      <c r="AL2671">
        <f t="shared" si="290"/>
        <v>0</v>
      </c>
      <c r="AM2671">
        <f t="shared" si="291"/>
        <v>0</v>
      </c>
      <c r="AN2671">
        <f t="shared" si="292"/>
        <v>0</v>
      </c>
      <c r="AO2671">
        <f t="shared" si="293"/>
        <v>0</v>
      </c>
      <c r="AP2671" t="s">
        <v>73</v>
      </c>
      <c r="AQ2671">
        <v>86583</v>
      </c>
      <c r="AR2671">
        <v>0</v>
      </c>
      <c r="AS2671">
        <v>0</v>
      </c>
    </row>
    <row r="2672" spans="1:45" x14ac:dyDescent="0.2">
      <c r="A2672" t="s">
        <v>2555</v>
      </c>
      <c r="B2672" t="s">
        <v>46</v>
      </c>
      <c r="C2672" t="s">
        <v>46</v>
      </c>
      <c r="D2672">
        <v>-98</v>
      </c>
      <c r="E2672">
        <v>-98</v>
      </c>
      <c r="F2672">
        <v>0</v>
      </c>
      <c r="G2672">
        <v>0</v>
      </c>
      <c r="H2672">
        <v>0</v>
      </c>
      <c r="I2672">
        <v>0</v>
      </c>
      <c r="K2672">
        <v>0</v>
      </c>
      <c r="L2672">
        <v>0</v>
      </c>
      <c r="M2672">
        <v>3</v>
      </c>
      <c r="N2672">
        <v>3</v>
      </c>
      <c r="O2672" t="s">
        <v>47</v>
      </c>
      <c r="P2672" t="s">
        <v>47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98</v>
      </c>
      <c r="Z2672">
        <v>98</v>
      </c>
      <c r="AA2672" t="s">
        <v>48</v>
      </c>
      <c r="AB2672" t="s">
        <v>48</v>
      </c>
      <c r="AC2672" t="s">
        <v>53</v>
      </c>
      <c r="AD2672" t="s">
        <v>53</v>
      </c>
      <c r="AE2672">
        <v>0</v>
      </c>
      <c r="AF2672">
        <v>0</v>
      </c>
      <c r="AG2672">
        <v>2</v>
      </c>
      <c r="AH2672">
        <v>2</v>
      </c>
      <c r="AI2672">
        <f t="shared" si="287"/>
        <v>0</v>
      </c>
      <c r="AJ2672">
        <f t="shared" si="288"/>
        <v>0</v>
      </c>
      <c r="AK2672">
        <f t="shared" si="289"/>
        <v>0</v>
      </c>
      <c r="AL2672">
        <f t="shared" si="290"/>
        <v>0</v>
      </c>
      <c r="AM2672">
        <f t="shared" si="291"/>
        <v>0</v>
      </c>
      <c r="AN2672">
        <f t="shared" si="292"/>
        <v>0</v>
      </c>
      <c r="AO2672">
        <f t="shared" si="293"/>
        <v>0</v>
      </c>
      <c r="AP2672" t="s">
        <v>50</v>
      </c>
      <c r="AQ2672">
        <v>66997</v>
      </c>
      <c r="AR2672">
        <v>0</v>
      </c>
      <c r="AS2672">
        <v>0</v>
      </c>
    </row>
    <row r="2673" spans="1:45" x14ac:dyDescent="0.2">
      <c r="A2673" t="s">
        <v>4027</v>
      </c>
      <c r="B2673" t="s">
        <v>46</v>
      </c>
      <c r="C2673" t="s">
        <v>46</v>
      </c>
      <c r="D2673">
        <v>-49</v>
      </c>
      <c r="E2673">
        <v>-49</v>
      </c>
      <c r="F2673">
        <v>0</v>
      </c>
      <c r="G2673">
        <v>0</v>
      </c>
      <c r="H2673">
        <v>0</v>
      </c>
      <c r="I2673">
        <v>0</v>
      </c>
      <c r="K2673">
        <v>0</v>
      </c>
      <c r="L2673">
        <v>0</v>
      </c>
      <c r="M2673">
        <v>3</v>
      </c>
      <c r="N2673">
        <v>3</v>
      </c>
      <c r="O2673" t="s">
        <v>47</v>
      </c>
      <c r="P2673" t="s">
        <v>47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49</v>
      </c>
      <c r="Z2673">
        <v>49</v>
      </c>
      <c r="AA2673" t="s">
        <v>48</v>
      </c>
      <c r="AB2673" t="s">
        <v>48</v>
      </c>
      <c r="AC2673" t="s">
        <v>53</v>
      </c>
      <c r="AD2673" t="s">
        <v>53</v>
      </c>
      <c r="AE2673">
        <v>0</v>
      </c>
      <c r="AF2673">
        <v>0</v>
      </c>
      <c r="AG2673">
        <v>1</v>
      </c>
      <c r="AH2673">
        <v>1</v>
      </c>
      <c r="AI2673">
        <f t="shared" si="287"/>
        <v>0</v>
      </c>
      <c r="AJ2673">
        <f t="shared" si="288"/>
        <v>0</v>
      </c>
      <c r="AK2673">
        <f t="shared" si="289"/>
        <v>0</v>
      </c>
      <c r="AL2673">
        <f t="shared" si="290"/>
        <v>0</v>
      </c>
      <c r="AM2673">
        <f t="shared" si="291"/>
        <v>0</v>
      </c>
      <c r="AN2673">
        <f t="shared" si="292"/>
        <v>0</v>
      </c>
      <c r="AO2673">
        <f t="shared" si="293"/>
        <v>0</v>
      </c>
      <c r="AP2673" t="s">
        <v>50</v>
      </c>
      <c r="AQ2673">
        <v>66997</v>
      </c>
      <c r="AR2673">
        <v>0</v>
      </c>
      <c r="AS2673">
        <v>0</v>
      </c>
    </row>
    <row r="2674" spans="1:45" x14ac:dyDescent="0.2">
      <c r="A2674" t="s">
        <v>2556</v>
      </c>
      <c r="B2674" t="s">
        <v>46</v>
      </c>
      <c r="C2674" t="s">
        <v>46</v>
      </c>
      <c r="D2674">
        <v>0</v>
      </c>
      <c r="E2674">
        <v>0</v>
      </c>
      <c r="F2674">
        <v>0</v>
      </c>
      <c r="G2674">
        <v>0</v>
      </c>
      <c r="H2674">
        <v>-12</v>
      </c>
      <c r="I2674">
        <v>-12</v>
      </c>
      <c r="K2674">
        <v>-92</v>
      </c>
      <c r="L2674">
        <v>-92</v>
      </c>
      <c r="M2674">
        <v>3</v>
      </c>
      <c r="N2674">
        <v>3</v>
      </c>
      <c r="O2674" t="s">
        <v>47</v>
      </c>
      <c r="P2674" t="s">
        <v>47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104</v>
      </c>
      <c r="Z2674">
        <v>104</v>
      </c>
      <c r="AA2674" t="s">
        <v>58</v>
      </c>
      <c r="AB2674" t="s">
        <v>58</v>
      </c>
      <c r="AC2674" t="s">
        <v>64</v>
      </c>
      <c r="AD2674" t="s">
        <v>64</v>
      </c>
      <c r="AE2674">
        <v>0</v>
      </c>
      <c r="AF2674">
        <v>0</v>
      </c>
      <c r="AG2674">
        <v>2</v>
      </c>
      <c r="AH2674">
        <v>2</v>
      </c>
      <c r="AI2674">
        <f t="shared" si="287"/>
        <v>92</v>
      </c>
      <c r="AJ2674">
        <f t="shared" si="288"/>
        <v>92</v>
      </c>
      <c r="AK2674">
        <f t="shared" si="289"/>
        <v>0</v>
      </c>
      <c r="AL2674">
        <f t="shared" si="290"/>
        <v>0</v>
      </c>
      <c r="AM2674">
        <f t="shared" si="291"/>
        <v>92</v>
      </c>
      <c r="AN2674">
        <f t="shared" si="292"/>
        <v>0</v>
      </c>
      <c r="AO2674">
        <f t="shared" si="293"/>
        <v>0</v>
      </c>
      <c r="AP2674" t="s">
        <v>50</v>
      </c>
      <c r="AQ2674">
        <v>94151</v>
      </c>
      <c r="AR2674">
        <v>0</v>
      </c>
      <c r="AS2674">
        <v>0</v>
      </c>
    </row>
    <row r="2675" spans="1:45" x14ac:dyDescent="0.2">
      <c r="A2675" t="s">
        <v>2557</v>
      </c>
      <c r="B2675" t="s">
        <v>46</v>
      </c>
      <c r="C2675" t="s">
        <v>46</v>
      </c>
      <c r="D2675">
        <v>-98</v>
      </c>
      <c r="E2675">
        <v>-98</v>
      </c>
      <c r="F2675">
        <v>0</v>
      </c>
      <c r="G2675">
        <v>0</v>
      </c>
      <c r="H2675">
        <v>0</v>
      </c>
      <c r="I2675">
        <v>0</v>
      </c>
      <c r="K2675">
        <v>0</v>
      </c>
      <c r="L2675">
        <v>0</v>
      </c>
      <c r="M2675">
        <v>3</v>
      </c>
      <c r="N2675">
        <v>3</v>
      </c>
      <c r="O2675" t="s">
        <v>47</v>
      </c>
      <c r="P2675" t="s">
        <v>47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98</v>
      </c>
      <c r="Z2675">
        <v>98</v>
      </c>
      <c r="AA2675" t="s">
        <v>48</v>
      </c>
      <c r="AB2675" t="s">
        <v>48</v>
      </c>
      <c r="AC2675" t="s">
        <v>53</v>
      </c>
      <c r="AD2675" t="s">
        <v>53</v>
      </c>
      <c r="AE2675">
        <v>0</v>
      </c>
      <c r="AF2675">
        <v>0</v>
      </c>
      <c r="AG2675">
        <v>2</v>
      </c>
      <c r="AH2675">
        <v>2</v>
      </c>
      <c r="AI2675">
        <f t="shared" si="287"/>
        <v>0</v>
      </c>
      <c r="AJ2675">
        <f t="shared" si="288"/>
        <v>0</v>
      </c>
      <c r="AK2675">
        <f t="shared" si="289"/>
        <v>0</v>
      </c>
      <c r="AL2675">
        <f t="shared" si="290"/>
        <v>0</v>
      </c>
      <c r="AM2675">
        <f t="shared" si="291"/>
        <v>0</v>
      </c>
      <c r="AN2675">
        <f t="shared" si="292"/>
        <v>0</v>
      </c>
      <c r="AO2675">
        <f t="shared" si="293"/>
        <v>0</v>
      </c>
      <c r="AP2675" t="s">
        <v>50</v>
      </c>
      <c r="AQ2675">
        <v>94875</v>
      </c>
      <c r="AR2675">
        <v>0</v>
      </c>
      <c r="AS2675">
        <v>0</v>
      </c>
    </row>
    <row r="2676" spans="1:45" x14ac:dyDescent="0.2">
      <c r="A2676" t="s">
        <v>2558</v>
      </c>
      <c r="B2676" t="s">
        <v>46</v>
      </c>
      <c r="C2676" t="s">
        <v>46</v>
      </c>
      <c r="D2676">
        <v>-49</v>
      </c>
      <c r="E2676">
        <v>-49</v>
      </c>
      <c r="F2676">
        <v>0</v>
      </c>
      <c r="G2676">
        <v>0</v>
      </c>
      <c r="H2676">
        <v>0</v>
      </c>
      <c r="I2676">
        <v>0</v>
      </c>
      <c r="K2676">
        <v>0</v>
      </c>
      <c r="L2676">
        <v>0</v>
      </c>
      <c r="M2676">
        <v>3</v>
      </c>
      <c r="N2676">
        <v>3</v>
      </c>
      <c r="O2676" t="s">
        <v>47</v>
      </c>
      <c r="P2676" t="s">
        <v>47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49</v>
      </c>
      <c r="Z2676">
        <v>49</v>
      </c>
      <c r="AA2676" t="s">
        <v>48</v>
      </c>
      <c r="AB2676" t="s">
        <v>48</v>
      </c>
      <c r="AC2676" t="s">
        <v>66</v>
      </c>
      <c r="AD2676" t="s">
        <v>66</v>
      </c>
      <c r="AE2676">
        <v>0</v>
      </c>
      <c r="AF2676">
        <v>0</v>
      </c>
      <c r="AG2676">
        <v>1</v>
      </c>
      <c r="AH2676">
        <v>1</v>
      </c>
      <c r="AI2676">
        <f t="shared" si="287"/>
        <v>0</v>
      </c>
      <c r="AJ2676">
        <f t="shared" si="288"/>
        <v>0</v>
      </c>
      <c r="AK2676">
        <f t="shared" si="289"/>
        <v>0</v>
      </c>
      <c r="AL2676">
        <f t="shared" si="290"/>
        <v>0</v>
      </c>
      <c r="AM2676">
        <f t="shared" si="291"/>
        <v>0</v>
      </c>
      <c r="AN2676">
        <f t="shared" si="292"/>
        <v>0</v>
      </c>
      <c r="AO2676">
        <f t="shared" si="293"/>
        <v>0</v>
      </c>
      <c r="AP2676" t="s">
        <v>50</v>
      </c>
      <c r="AQ2676">
        <v>108382</v>
      </c>
      <c r="AR2676">
        <v>0</v>
      </c>
      <c r="AS2676">
        <v>0</v>
      </c>
    </row>
    <row r="2677" spans="1:45" x14ac:dyDescent="0.2">
      <c r="A2677" t="s">
        <v>2559</v>
      </c>
      <c r="B2677" t="s">
        <v>46</v>
      </c>
      <c r="C2677" t="s">
        <v>46</v>
      </c>
      <c r="D2677">
        <v>0</v>
      </c>
      <c r="E2677">
        <v>0</v>
      </c>
      <c r="F2677">
        <v>0</v>
      </c>
      <c r="G2677">
        <v>0</v>
      </c>
      <c r="H2677">
        <v>-27</v>
      </c>
      <c r="I2677">
        <v>-27</v>
      </c>
      <c r="K2677">
        <v>-219</v>
      </c>
      <c r="L2677">
        <v>-219</v>
      </c>
      <c r="M2677">
        <v>4</v>
      </c>
      <c r="N2677">
        <v>4</v>
      </c>
      <c r="O2677" t="s">
        <v>47</v>
      </c>
      <c r="P2677" t="s">
        <v>47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246</v>
      </c>
      <c r="Z2677">
        <v>246</v>
      </c>
      <c r="AA2677" t="s">
        <v>58</v>
      </c>
      <c r="AB2677" t="s">
        <v>58</v>
      </c>
      <c r="AC2677" t="s">
        <v>53</v>
      </c>
      <c r="AD2677" t="s">
        <v>53</v>
      </c>
      <c r="AE2677">
        <v>0</v>
      </c>
      <c r="AF2677">
        <v>0</v>
      </c>
      <c r="AG2677">
        <v>6</v>
      </c>
      <c r="AH2677">
        <v>6</v>
      </c>
      <c r="AI2677">
        <f t="shared" si="287"/>
        <v>219</v>
      </c>
      <c r="AJ2677">
        <f t="shared" si="288"/>
        <v>219</v>
      </c>
      <c r="AK2677">
        <f t="shared" si="289"/>
        <v>0</v>
      </c>
      <c r="AL2677">
        <f t="shared" si="290"/>
        <v>0</v>
      </c>
      <c r="AM2677">
        <f t="shared" si="291"/>
        <v>219</v>
      </c>
      <c r="AN2677">
        <f t="shared" si="292"/>
        <v>0</v>
      </c>
      <c r="AO2677">
        <f t="shared" si="293"/>
        <v>0</v>
      </c>
      <c r="AP2677" t="s">
        <v>50</v>
      </c>
      <c r="AQ2677">
        <v>111128</v>
      </c>
      <c r="AR2677">
        <v>0</v>
      </c>
      <c r="AS2677">
        <v>0</v>
      </c>
    </row>
    <row r="2678" spans="1:45" x14ac:dyDescent="0.2">
      <c r="A2678" t="s">
        <v>2560</v>
      </c>
      <c r="B2678" t="s">
        <v>46</v>
      </c>
      <c r="C2678" t="s">
        <v>46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K2678">
        <v>0</v>
      </c>
      <c r="L2678">
        <v>0</v>
      </c>
      <c r="M2678">
        <v>3</v>
      </c>
      <c r="N2678">
        <v>3</v>
      </c>
      <c r="O2678" t="s">
        <v>47</v>
      </c>
      <c r="P2678" t="s">
        <v>47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49</v>
      </c>
      <c r="Z2678">
        <v>49</v>
      </c>
      <c r="AA2678" t="s">
        <v>48</v>
      </c>
      <c r="AB2678" t="s">
        <v>48</v>
      </c>
      <c r="AC2678" t="s">
        <v>64</v>
      </c>
      <c r="AD2678" t="s">
        <v>64</v>
      </c>
      <c r="AE2678">
        <v>0</v>
      </c>
      <c r="AF2678">
        <v>0</v>
      </c>
      <c r="AG2678">
        <v>1</v>
      </c>
      <c r="AH2678">
        <v>1</v>
      </c>
      <c r="AI2678">
        <f t="shared" si="287"/>
        <v>49</v>
      </c>
      <c r="AJ2678">
        <f t="shared" si="288"/>
        <v>49</v>
      </c>
      <c r="AK2678">
        <f t="shared" si="289"/>
        <v>0</v>
      </c>
      <c r="AL2678">
        <f t="shared" si="290"/>
        <v>0</v>
      </c>
      <c r="AM2678">
        <f t="shared" si="291"/>
        <v>49</v>
      </c>
      <c r="AN2678">
        <f t="shared" si="292"/>
        <v>0</v>
      </c>
      <c r="AO2678">
        <f t="shared" si="293"/>
        <v>0</v>
      </c>
      <c r="AP2678" t="s">
        <v>50</v>
      </c>
      <c r="AQ2678">
        <v>110723</v>
      </c>
      <c r="AR2678">
        <v>0</v>
      </c>
      <c r="AS2678">
        <v>0</v>
      </c>
    </row>
    <row r="2679" spans="1:45" x14ac:dyDescent="0.2">
      <c r="A2679" t="s">
        <v>2561</v>
      </c>
      <c r="B2679" t="s">
        <v>46</v>
      </c>
      <c r="C2679" t="s">
        <v>46</v>
      </c>
      <c r="D2679">
        <v>0</v>
      </c>
      <c r="E2679">
        <v>0</v>
      </c>
      <c r="F2679">
        <v>0</v>
      </c>
      <c r="G2679">
        <v>0</v>
      </c>
      <c r="H2679">
        <v>-5</v>
      </c>
      <c r="I2679">
        <v>-5</v>
      </c>
      <c r="K2679">
        <v>-44</v>
      </c>
      <c r="L2679">
        <v>-44</v>
      </c>
      <c r="M2679">
        <v>3</v>
      </c>
      <c r="N2679">
        <v>3</v>
      </c>
      <c r="O2679" t="s">
        <v>47</v>
      </c>
      <c r="P2679" t="s">
        <v>47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49</v>
      </c>
      <c r="Z2679">
        <v>49</v>
      </c>
      <c r="AA2679" t="s">
        <v>58</v>
      </c>
      <c r="AB2679" t="s">
        <v>58</v>
      </c>
      <c r="AC2679" t="s">
        <v>64</v>
      </c>
      <c r="AD2679" t="s">
        <v>64</v>
      </c>
      <c r="AE2679">
        <v>0</v>
      </c>
      <c r="AF2679">
        <v>0</v>
      </c>
      <c r="AG2679">
        <v>1</v>
      </c>
      <c r="AH2679">
        <v>1</v>
      </c>
      <c r="AI2679">
        <f t="shared" si="287"/>
        <v>44</v>
      </c>
      <c r="AJ2679">
        <f t="shared" si="288"/>
        <v>44</v>
      </c>
      <c r="AK2679">
        <f t="shared" si="289"/>
        <v>0</v>
      </c>
      <c r="AL2679">
        <f t="shared" si="290"/>
        <v>0</v>
      </c>
      <c r="AM2679">
        <f t="shared" si="291"/>
        <v>44</v>
      </c>
      <c r="AN2679">
        <f t="shared" si="292"/>
        <v>0</v>
      </c>
      <c r="AO2679">
        <f t="shared" si="293"/>
        <v>0</v>
      </c>
      <c r="AP2679" t="s">
        <v>50</v>
      </c>
      <c r="AQ2679">
        <v>112850</v>
      </c>
      <c r="AR2679">
        <v>0</v>
      </c>
      <c r="AS2679">
        <v>0</v>
      </c>
    </row>
    <row r="2680" spans="1:45" x14ac:dyDescent="0.2">
      <c r="A2680" t="s">
        <v>2562</v>
      </c>
      <c r="B2680" t="s">
        <v>46</v>
      </c>
      <c r="C2680" t="s">
        <v>46</v>
      </c>
      <c r="D2680">
        <v>-73</v>
      </c>
      <c r="E2680">
        <v>-73</v>
      </c>
      <c r="F2680">
        <v>0</v>
      </c>
      <c r="G2680">
        <v>0</v>
      </c>
      <c r="H2680">
        <v>0</v>
      </c>
      <c r="I2680">
        <v>0</v>
      </c>
      <c r="K2680">
        <v>0</v>
      </c>
      <c r="L2680">
        <v>0</v>
      </c>
      <c r="M2680">
        <v>5</v>
      </c>
      <c r="N2680">
        <v>5</v>
      </c>
      <c r="O2680" t="s">
        <v>47</v>
      </c>
      <c r="P2680" t="s">
        <v>47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73</v>
      </c>
      <c r="Z2680">
        <v>73</v>
      </c>
      <c r="AA2680" t="s">
        <v>48</v>
      </c>
      <c r="AB2680" t="s">
        <v>48</v>
      </c>
      <c r="AC2680" t="s">
        <v>53</v>
      </c>
      <c r="AD2680" t="s">
        <v>53</v>
      </c>
      <c r="AE2680">
        <v>0</v>
      </c>
      <c r="AF2680">
        <v>0</v>
      </c>
      <c r="AG2680">
        <v>1</v>
      </c>
      <c r="AH2680">
        <v>1</v>
      </c>
      <c r="AI2680">
        <f t="shared" si="287"/>
        <v>0</v>
      </c>
      <c r="AJ2680">
        <f t="shared" si="288"/>
        <v>0</v>
      </c>
      <c r="AK2680">
        <f t="shared" si="289"/>
        <v>0</v>
      </c>
      <c r="AL2680">
        <f t="shared" si="290"/>
        <v>0</v>
      </c>
      <c r="AM2680">
        <f t="shared" si="291"/>
        <v>0</v>
      </c>
      <c r="AN2680">
        <f t="shared" si="292"/>
        <v>0</v>
      </c>
      <c r="AO2680">
        <f t="shared" si="293"/>
        <v>0</v>
      </c>
      <c r="AP2680" t="s">
        <v>50</v>
      </c>
      <c r="AQ2680">
        <v>115535</v>
      </c>
      <c r="AR2680">
        <v>0</v>
      </c>
      <c r="AS2680">
        <v>0</v>
      </c>
    </row>
    <row r="2681" spans="1:45" x14ac:dyDescent="0.2">
      <c r="A2681" t="s">
        <v>2563</v>
      </c>
      <c r="B2681" t="s">
        <v>46</v>
      </c>
      <c r="C2681" t="s">
        <v>46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K2681">
        <v>0</v>
      </c>
      <c r="L2681">
        <v>0</v>
      </c>
      <c r="M2681">
        <v>3</v>
      </c>
      <c r="N2681">
        <v>3</v>
      </c>
      <c r="O2681" t="s">
        <v>47</v>
      </c>
      <c r="P2681" t="s">
        <v>47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98</v>
      </c>
      <c r="Z2681">
        <v>98</v>
      </c>
      <c r="AA2681" t="s">
        <v>48</v>
      </c>
      <c r="AB2681" t="s">
        <v>48</v>
      </c>
      <c r="AC2681" t="s">
        <v>56</v>
      </c>
      <c r="AD2681" t="s">
        <v>56</v>
      </c>
      <c r="AE2681">
        <v>0</v>
      </c>
      <c r="AF2681">
        <v>0</v>
      </c>
      <c r="AG2681">
        <v>2</v>
      </c>
      <c r="AH2681">
        <v>2</v>
      </c>
      <c r="AI2681">
        <f t="shared" si="287"/>
        <v>98</v>
      </c>
      <c r="AJ2681">
        <f t="shared" si="288"/>
        <v>98</v>
      </c>
      <c r="AK2681">
        <f t="shared" si="289"/>
        <v>0</v>
      </c>
      <c r="AL2681">
        <f t="shared" si="290"/>
        <v>0</v>
      </c>
      <c r="AM2681">
        <f t="shared" si="291"/>
        <v>98</v>
      </c>
      <c r="AN2681">
        <f t="shared" si="292"/>
        <v>0</v>
      </c>
      <c r="AO2681">
        <f t="shared" si="293"/>
        <v>0</v>
      </c>
      <c r="AP2681" t="s">
        <v>50</v>
      </c>
      <c r="AQ2681">
        <v>115779</v>
      </c>
      <c r="AR2681">
        <v>0</v>
      </c>
      <c r="AS2681">
        <v>0</v>
      </c>
    </row>
    <row r="2682" spans="1:45" x14ac:dyDescent="0.2">
      <c r="A2682" t="s">
        <v>2564</v>
      </c>
      <c r="B2682" t="s">
        <v>46</v>
      </c>
      <c r="C2682" t="s">
        <v>46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K2682">
        <v>0</v>
      </c>
      <c r="L2682">
        <v>0</v>
      </c>
      <c r="M2682">
        <v>3</v>
      </c>
      <c r="N2682">
        <v>3</v>
      </c>
      <c r="O2682" t="s">
        <v>47</v>
      </c>
      <c r="P2682" t="s">
        <v>47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227</v>
      </c>
      <c r="Z2682">
        <v>227</v>
      </c>
      <c r="AA2682" t="s">
        <v>48</v>
      </c>
      <c r="AB2682" t="s">
        <v>48</v>
      </c>
      <c r="AC2682" t="s">
        <v>49</v>
      </c>
      <c r="AD2682" t="s">
        <v>49</v>
      </c>
      <c r="AE2682">
        <v>0</v>
      </c>
      <c r="AF2682">
        <v>0</v>
      </c>
      <c r="AG2682">
        <v>5</v>
      </c>
      <c r="AH2682">
        <v>5</v>
      </c>
      <c r="AI2682">
        <f t="shared" si="287"/>
        <v>227</v>
      </c>
      <c r="AJ2682">
        <f t="shared" si="288"/>
        <v>227</v>
      </c>
      <c r="AK2682">
        <f t="shared" si="289"/>
        <v>0</v>
      </c>
      <c r="AL2682">
        <f t="shared" si="290"/>
        <v>0</v>
      </c>
      <c r="AM2682">
        <f t="shared" si="291"/>
        <v>227</v>
      </c>
      <c r="AN2682">
        <f t="shared" si="292"/>
        <v>0</v>
      </c>
      <c r="AO2682">
        <f t="shared" si="293"/>
        <v>0</v>
      </c>
      <c r="AP2682" t="s">
        <v>50</v>
      </c>
      <c r="AQ2682">
        <v>117484</v>
      </c>
      <c r="AR2682">
        <v>0</v>
      </c>
      <c r="AS2682">
        <v>0</v>
      </c>
    </row>
    <row r="2683" spans="1:45" x14ac:dyDescent="0.2">
      <c r="A2683" t="s">
        <v>2565</v>
      </c>
      <c r="B2683" t="s">
        <v>46</v>
      </c>
      <c r="C2683" t="s">
        <v>46</v>
      </c>
      <c r="D2683">
        <v>-49</v>
      </c>
      <c r="E2683">
        <v>-49</v>
      </c>
      <c r="F2683">
        <v>0</v>
      </c>
      <c r="G2683">
        <v>0</v>
      </c>
      <c r="H2683">
        <v>0</v>
      </c>
      <c r="I2683">
        <v>0</v>
      </c>
      <c r="K2683">
        <v>0</v>
      </c>
      <c r="L2683">
        <v>0</v>
      </c>
      <c r="M2683">
        <v>3</v>
      </c>
      <c r="N2683">
        <v>3</v>
      </c>
      <c r="O2683" t="s">
        <v>47</v>
      </c>
      <c r="P2683" t="s">
        <v>47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49</v>
      </c>
      <c r="Z2683">
        <v>49</v>
      </c>
      <c r="AA2683" t="s">
        <v>48</v>
      </c>
      <c r="AB2683" t="s">
        <v>48</v>
      </c>
      <c r="AC2683" t="s">
        <v>53</v>
      </c>
      <c r="AD2683" t="s">
        <v>53</v>
      </c>
      <c r="AE2683">
        <v>0</v>
      </c>
      <c r="AF2683">
        <v>0</v>
      </c>
      <c r="AG2683">
        <v>1</v>
      </c>
      <c r="AH2683">
        <v>1</v>
      </c>
      <c r="AI2683">
        <f t="shared" si="287"/>
        <v>0</v>
      </c>
      <c r="AJ2683">
        <f t="shared" si="288"/>
        <v>0</v>
      </c>
      <c r="AK2683">
        <f t="shared" si="289"/>
        <v>0</v>
      </c>
      <c r="AL2683">
        <f t="shared" si="290"/>
        <v>0</v>
      </c>
      <c r="AM2683">
        <f t="shared" si="291"/>
        <v>0</v>
      </c>
      <c r="AN2683">
        <f t="shared" si="292"/>
        <v>0</v>
      </c>
      <c r="AO2683">
        <f t="shared" si="293"/>
        <v>0</v>
      </c>
      <c r="AP2683" t="s">
        <v>73</v>
      </c>
      <c r="AQ2683">
        <v>117948</v>
      </c>
      <c r="AR2683">
        <v>0</v>
      </c>
      <c r="AS2683">
        <v>0</v>
      </c>
    </row>
    <row r="2684" spans="1:45" x14ac:dyDescent="0.2">
      <c r="A2684" t="s">
        <v>2566</v>
      </c>
      <c r="B2684" t="s">
        <v>46</v>
      </c>
      <c r="C2684" t="s">
        <v>46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K2684">
        <v>0</v>
      </c>
      <c r="L2684">
        <v>0</v>
      </c>
      <c r="M2684">
        <v>3</v>
      </c>
      <c r="N2684">
        <v>3</v>
      </c>
      <c r="O2684" t="s">
        <v>47</v>
      </c>
      <c r="P2684" t="s">
        <v>47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49</v>
      </c>
      <c r="Z2684">
        <v>49</v>
      </c>
      <c r="AA2684" t="s">
        <v>48</v>
      </c>
      <c r="AB2684" t="s">
        <v>48</v>
      </c>
      <c r="AC2684" t="s">
        <v>64</v>
      </c>
      <c r="AD2684" t="s">
        <v>64</v>
      </c>
      <c r="AE2684">
        <v>0</v>
      </c>
      <c r="AF2684">
        <v>0</v>
      </c>
      <c r="AG2684">
        <v>1</v>
      </c>
      <c r="AH2684">
        <v>1</v>
      </c>
      <c r="AI2684">
        <f t="shared" si="287"/>
        <v>49</v>
      </c>
      <c r="AJ2684">
        <f t="shared" si="288"/>
        <v>49</v>
      </c>
      <c r="AK2684">
        <f t="shared" si="289"/>
        <v>0</v>
      </c>
      <c r="AL2684">
        <f t="shared" si="290"/>
        <v>0</v>
      </c>
      <c r="AM2684">
        <f t="shared" si="291"/>
        <v>49</v>
      </c>
      <c r="AN2684">
        <f t="shared" si="292"/>
        <v>0</v>
      </c>
      <c r="AO2684">
        <f t="shared" si="293"/>
        <v>0</v>
      </c>
      <c r="AP2684" t="s">
        <v>50</v>
      </c>
      <c r="AQ2684">
        <v>119077</v>
      </c>
      <c r="AR2684">
        <v>0</v>
      </c>
      <c r="AS2684">
        <v>0</v>
      </c>
    </row>
    <row r="2685" spans="1:45" x14ac:dyDescent="0.2">
      <c r="A2685" t="s">
        <v>2567</v>
      </c>
      <c r="B2685" t="s">
        <v>46</v>
      </c>
      <c r="C2685" t="s">
        <v>46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K2685">
        <v>0</v>
      </c>
      <c r="L2685">
        <v>0</v>
      </c>
      <c r="M2685">
        <v>1</v>
      </c>
      <c r="N2685">
        <v>1</v>
      </c>
      <c r="O2685" t="s">
        <v>47</v>
      </c>
      <c r="P2685" t="s">
        <v>47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56</v>
      </c>
      <c r="Z2685">
        <v>56</v>
      </c>
      <c r="AA2685" t="s">
        <v>48</v>
      </c>
      <c r="AB2685" t="s">
        <v>48</v>
      </c>
      <c r="AC2685" t="s">
        <v>53</v>
      </c>
      <c r="AD2685" t="s">
        <v>53</v>
      </c>
      <c r="AE2685">
        <v>0</v>
      </c>
      <c r="AF2685">
        <v>0</v>
      </c>
      <c r="AG2685">
        <v>2</v>
      </c>
      <c r="AH2685">
        <v>2</v>
      </c>
      <c r="AI2685">
        <f t="shared" si="287"/>
        <v>56</v>
      </c>
      <c r="AJ2685">
        <f t="shared" si="288"/>
        <v>56</v>
      </c>
      <c r="AK2685">
        <f t="shared" si="289"/>
        <v>0</v>
      </c>
      <c r="AL2685">
        <f t="shared" si="290"/>
        <v>0</v>
      </c>
      <c r="AM2685">
        <f t="shared" si="291"/>
        <v>56</v>
      </c>
      <c r="AN2685">
        <f t="shared" si="292"/>
        <v>0</v>
      </c>
      <c r="AO2685">
        <f t="shared" si="293"/>
        <v>0</v>
      </c>
      <c r="AP2685" t="s">
        <v>50</v>
      </c>
      <c r="AQ2685">
        <v>120295</v>
      </c>
      <c r="AR2685">
        <v>0</v>
      </c>
      <c r="AS2685">
        <v>0</v>
      </c>
    </row>
    <row r="2686" spans="1:45" x14ac:dyDescent="0.2">
      <c r="A2686" t="s">
        <v>2568</v>
      </c>
      <c r="B2686" t="s">
        <v>46</v>
      </c>
      <c r="C2686" t="s">
        <v>46</v>
      </c>
      <c r="D2686">
        <v>0</v>
      </c>
      <c r="E2686">
        <v>0</v>
      </c>
      <c r="F2686">
        <v>0</v>
      </c>
      <c r="G2686">
        <v>-155</v>
      </c>
      <c r="H2686">
        <v>-51</v>
      </c>
      <c r="I2686">
        <v>-51</v>
      </c>
      <c r="K2686">
        <v>-399</v>
      </c>
      <c r="L2686">
        <v>4389</v>
      </c>
      <c r="M2686">
        <v>4</v>
      </c>
      <c r="N2686">
        <v>4</v>
      </c>
      <c r="O2686" t="s">
        <v>47</v>
      </c>
      <c r="P2686" t="s">
        <v>47</v>
      </c>
      <c r="Q2686">
        <v>0</v>
      </c>
      <c r="R2686">
        <v>0</v>
      </c>
      <c r="S2686">
        <v>0</v>
      </c>
      <c r="T2686">
        <v>155</v>
      </c>
      <c r="U2686">
        <v>0</v>
      </c>
      <c r="V2686">
        <v>0</v>
      </c>
      <c r="W2686">
        <v>0</v>
      </c>
      <c r="X2686">
        <v>0</v>
      </c>
      <c r="Y2686">
        <v>450</v>
      </c>
      <c r="Z2686">
        <v>450</v>
      </c>
      <c r="AA2686" t="s">
        <v>58</v>
      </c>
      <c r="AB2686" t="s">
        <v>58</v>
      </c>
      <c r="AC2686" t="s">
        <v>53</v>
      </c>
      <c r="AD2686" t="s">
        <v>53</v>
      </c>
      <c r="AE2686">
        <v>0</v>
      </c>
      <c r="AF2686">
        <v>0</v>
      </c>
      <c r="AG2686">
        <v>9</v>
      </c>
      <c r="AH2686">
        <v>9</v>
      </c>
      <c r="AI2686">
        <f t="shared" si="287"/>
        <v>399</v>
      </c>
      <c r="AJ2686">
        <f t="shared" si="288"/>
        <v>399</v>
      </c>
      <c r="AK2686">
        <f t="shared" si="289"/>
        <v>0</v>
      </c>
      <c r="AL2686">
        <f t="shared" si="290"/>
        <v>0</v>
      </c>
      <c r="AM2686">
        <f t="shared" si="291"/>
        <v>399</v>
      </c>
      <c r="AN2686">
        <f t="shared" si="292"/>
        <v>0</v>
      </c>
      <c r="AO2686">
        <f t="shared" si="293"/>
        <v>0</v>
      </c>
      <c r="AP2686" t="s">
        <v>50</v>
      </c>
      <c r="AQ2686">
        <v>120304</v>
      </c>
      <c r="AR2686">
        <v>0</v>
      </c>
      <c r="AS2686">
        <v>0</v>
      </c>
    </row>
    <row r="2687" spans="1:45" x14ac:dyDescent="0.2">
      <c r="A2687" t="s">
        <v>2569</v>
      </c>
      <c r="B2687" t="s">
        <v>46</v>
      </c>
      <c r="C2687" t="s">
        <v>46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K2687">
        <v>0</v>
      </c>
      <c r="L2687">
        <v>0</v>
      </c>
      <c r="M2687">
        <v>3</v>
      </c>
      <c r="N2687">
        <v>3</v>
      </c>
      <c r="O2687" t="s">
        <v>47</v>
      </c>
      <c r="P2687" t="s">
        <v>47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86</v>
      </c>
      <c r="Z2687">
        <v>86</v>
      </c>
      <c r="AA2687" t="s">
        <v>48</v>
      </c>
      <c r="AB2687" t="s">
        <v>48</v>
      </c>
      <c r="AC2687" t="s">
        <v>56</v>
      </c>
      <c r="AD2687" t="s">
        <v>56</v>
      </c>
      <c r="AE2687">
        <v>0</v>
      </c>
      <c r="AF2687">
        <v>0</v>
      </c>
      <c r="AG2687">
        <v>2</v>
      </c>
      <c r="AH2687">
        <v>2</v>
      </c>
      <c r="AI2687">
        <f t="shared" si="287"/>
        <v>86</v>
      </c>
      <c r="AJ2687">
        <f t="shared" si="288"/>
        <v>86</v>
      </c>
      <c r="AK2687">
        <f t="shared" si="289"/>
        <v>0</v>
      </c>
      <c r="AL2687">
        <f t="shared" si="290"/>
        <v>0</v>
      </c>
      <c r="AM2687">
        <f t="shared" si="291"/>
        <v>86</v>
      </c>
      <c r="AN2687">
        <f t="shared" si="292"/>
        <v>0</v>
      </c>
      <c r="AO2687">
        <f t="shared" si="293"/>
        <v>0</v>
      </c>
      <c r="AP2687" t="s">
        <v>50</v>
      </c>
      <c r="AQ2687">
        <v>120278</v>
      </c>
      <c r="AR2687">
        <v>0</v>
      </c>
      <c r="AS2687">
        <v>0</v>
      </c>
    </row>
    <row r="2688" spans="1:45" x14ac:dyDescent="0.2">
      <c r="A2688" t="s">
        <v>2570</v>
      </c>
      <c r="B2688" t="s">
        <v>46</v>
      </c>
      <c r="C2688" t="s">
        <v>46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K2688">
        <v>0</v>
      </c>
      <c r="L2688">
        <v>0</v>
      </c>
      <c r="M2688">
        <v>4</v>
      </c>
      <c r="N2688">
        <v>4</v>
      </c>
      <c r="O2688" t="s">
        <v>47</v>
      </c>
      <c r="P2688" t="s">
        <v>47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61</v>
      </c>
      <c r="Z2688">
        <v>61</v>
      </c>
      <c r="AA2688" t="s">
        <v>48</v>
      </c>
      <c r="AB2688" t="s">
        <v>48</v>
      </c>
      <c r="AC2688" t="s">
        <v>56</v>
      </c>
      <c r="AD2688" t="s">
        <v>56</v>
      </c>
      <c r="AE2688">
        <v>0</v>
      </c>
      <c r="AF2688">
        <v>0</v>
      </c>
      <c r="AG2688">
        <v>1</v>
      </c>
      <c r="AH2688">
        <v>1</v>
      </c>
      <c r="AI2688">
        <f t="shared" si="287"/>
        <v>61</v>
      </c>
      <c r="AJ2688">
        <f t="shared" si="288"/>
        <v>61</v>
      </c>
      <c r="AK2688">
        <f t="shared" si="289"/>
        <v>0</v>
      </c>
      <c r="AL2688">
        <f t="shared" si="290"/>
        <v>0</v>
      </c>
      <c r="AM2688">
        <f t="shared" si="291"/>
        <v>61</v>
      </c>
      <c r="AN2688">
        <f t="shared" si="292"/>
        <v>0</v>
      </c>
      <c r="AO2688">
        <f t="shared" si="293"/>
        <v>0</v>
      </c>
      <c r="AP2688" t="s">
        <v>50</v>
      </c>
      <c r="AQ2688">
        <v>122782</v>
      </c>
      <c r="AR2688">
        <v>0</v>
      </c>
      <c r="AS2688">
        <v>0</v>
      </c>
    </row>
    <row r="2689" spans="1:45" x14ac:dyDescent="0.2">
      <c r="A2689" t="s">
        <v>2571</v>
      </c>
      <c r="B2689" t="s">
        <v>46</v>
      </c>
      <c r="C2689" t="s">
        <v>46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K2689">
        <v>0</v>
      </c>
      <c r="L2689">
        <v>0</v>
      </c>
      <c r="M2689">
        <v>1</v>
      </c>
      <c r="N2689">
        <v>1</v>
      </c>
      <c r="O2689" t="s">
        <v>47</v>
      </c>
      <c r="P2689" t="s">
        <v>47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28</v>
      </c>
      <c r="Z2689">
        <v>28</v>
      </c>
      <c r="AA2689" t="s">
        <v>48</v>
      </c>
      <c r="AB2689" t="s">
        <v>48</v>
      </c>
      <c r="AC2689" t="s">
        <v>53</v>
      </c>
      <c r="AD2689" t="s">
        <v>53</v>
      </c>
      <c r="AE2689">
        <v>0</v>
      </c>
      <c r="AF2689">
        <v>0</v>
      </c>
      <c r="AG2689">
        <v>1</v>
      </c>
      <c r="AH2689">
        <v>1</v>
      </c>
      <c r="AI2689">
        <f t="shared" si="287"/>
        <v>28</v>
      </c>
      <c r="AJ2689">
        <f t="shared" si="288"/>
        <v>28</v>
      </c>
      <c r="AK2689">
        <f t="shared" si="289"/>
        <v>0</v>
      </c>
      <c r="AL2689">
        <f t="shared" si="290"/>
        <v>0</v>
      </c>
      <c r="AM2689">
        <f t="shared" si="291"/>
        <v>28</v>
      </c>
      <c r="AN2689">
        <f t="shared" si="292"/>
        <v>0</v>
      </c>
      <c r="AO2689">
        <f t="shared" si="293"/>
        <v>0</v>
      </c>
      <c r="AP2689" t="s">
        <v>50</v>
      </c>
      <c r="AQ2689">
        <v>127181</v>
      </c>
      <c r="AR2689">
        <v>0</v>
      </c>
      <c r="AS2689">
        <v>0</v>
      </c>
    </row>
    <row r="2690" spans="1:45" x14ac:dyDescent="0.2">
      <c r="A2690" t="s">
        <v>2572</v>
      </c>
      <c r="B2690" t="s">
        <v>46</v>
      </c>
      <c r="C2690" t="s">
        <v>46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K2690">
        <v>0</v>
      </c>
      <c r="L2690">
        <v>0</v>
      </c>
      <c r="M2690">
        <v>3</v>
      </c>
      <c r="N2690">
        <v>3</v>
      </c>
      <c r="O2690" t="s">
        <v>47</v>
      </c>
      <c r="P2690" t="s">
        <v>47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295</v>
      </c>
      <c r="Z2690">
        <v>295</v>
      </c>
      <c r="AA2690" t="s">
        <v>48</v>
      </c>
      <c r="AB2690" t="s">
        <v>48</v>
      </c>
      <c r="AC2690" t="s">
        <v>49</v>
      </c>
      <c r="AD2690" t="s">
        <v>49</v>
      </c>
      <c r="AE2690">
        <v>0</v>
      </c>
      <c r="AF2690">
        <v>0</v>
      </c>
      <c r="AG2690">
        <v>7</v>
      </c>
      <c r="AH2690">
        <v>7</v>
      </c>
      <c r="AI2690">
        <f t="shared" ref="AI2690:AI2753" si="294">W2690+ Y2690+D2690+H2690</f>
        <v>295</v>
      </c>
      <c r="AJ2690">
        <f t="shared" ref="AJ2690:AJ2753" si="295">X2690+Z2690+E2690+I2690</f>
        <v>295</v>
      </c>
      <c r="AK2690">
        <f t="shared" ref="AK2690:AK2753" si="296">IF(AI2690=0,AJ2690,0)</f>
        <v>0</v>
      </c>
      <c r="AL2690">
        <f t="shared" ref="AL2690:AL2753" si="297">IF(AND(AI2690&gt;0,AJ2690&gt;AI2690),AJ2690-AI2690,0)</f>
        <v>0</v>
      </c>
      <c r="AM2690">
        <f t="shared" ref="AM2690:AM2753" si="298">IF(AI2690=AJ2690,AJ2690,0)</f>
        <v>295</v>
      </c>
      <c r="AN2690">
        <f t="shared" ref="AN2690:AN2753" si="299">IF(AJ2690=0,AI2690,0)</f>
        <v>0</v>
      </c>
      <c r="AO2690">
        <f t="shared" ref="AO2690:AO2753" si="300">IF(AND(AJ2690&gt;0,AJ2690&lt;AI2690),AI2690-AJ2690,0)</f>
        <v>0</v>
      </c>
      <c r="AP2690" t="s">
        <v>50</v>
      </c>
      <c r="AQ2690">
        <v>125567</v>
      </c>
      <c r="AR2690">
        <v>0</v>
      </c>
      <c r="AS2690">
        <v>0</v>
      </c>
    </row>
    <row r="2691" spans="1:45" x14ac:dyDescent="0.2">
      <c r="A2691" t="s">
        <v>2573</v>
      </c>
      <c r="B2691" t="s">
        <v>46</v>
      </c>
      <c r="C2691" t="s">
        <v>46</v>
      </c>
      <c r="D2691">
        <v>-61</v>
      </c>
      <c r="E2691">
        <v>-61</v>
      </c>
      <c r="F2691">
        <v>0</v>
      </c>
      <c r="G2691">
        <v>0</v>
      </c>
      <c r="H2691">
        <v>0</v>
      </c>
      <c r="I2691">
        <v>0</v>
      </c>
      <c r="K2691">
        <v>0</v>
      </c>
      <c r="L2691">
        <v>0</v>
      </c>
      <c r="M2691">
        <v>4</v>
      </c>
      <c r="N2691">
        <v>4</v>
      </c>
      <c r="O2691" t="s">
        <v>47</v>
      </c>
      <c r="P2691" t="s">
        <v>47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61</v>
      </c>
      <c r="Z2691">
        <v>61</v>
      </c>
      <c r="AA2691" t="s">
        <v>48</v>
      </c>
      <c r="AB2691" t="s">
        <v>48</v>
      </c>
      <c r="AC2691" t="s">
        <v>53</v>
      </c>
      <c r="AD2691" t="s">
        <v>53</v>
      </c>
      <c r="AE2691">
        <v>0</v>
      </c>
      <c r="AF2691">
        <v>0</v>
      </c>
      <c r="AG2691">
        <v>1</v>
      </c>
      <c r="AH2691">
        <v>1</v>
      </c>
      <c r="AI2691">
        <f t="shared" si="294"/>
        <v>0</v>
      </c>
      <c r="AJ2691">
        <f t="shared" si="295"/>
        <v>0</v>
      </c>
      <c r="AK2691">
        <f t="shared" si="296"/>
        <v>0</v>
      </c>
      <c r="AL2691">
        <f t="shared" si="297"/>
        <v>0</v>
      </c>
      <c r="AM2691">
        <f t="shared" si="298"/>
        <v>0</v>
      </c>
      <c r="AN2691">
        <f t="shared" si="299"/>
        <v>0</v>
      </c>
      <c r="AO2691">
        <f t="shared" si="300"/>
        <v>0</v>
      </c>
      <c r="AP2691" t="s">
        <v>50</v>
      </c>
      <c r="AQ2691">
        <v>131349</v>
      </c>
      <c r="AR2691">
        <v>0</v>
      </c>
      <c r="AS2691">
        <v>0</v>
      </c>
    </row>
    <row r="2692" spans="1:45" x14ac:dyDescent="0.2">
      <c r="A2692" t="s">
        <v>2574</v>
      </c>
      <c r="B2692" t="s">
        <v>46</v>
      </c>
      <c r="C2692" t="s">
        <v>46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K2692">
        <v>0</v>
      </c>
      <c r="L2692">
        <v>0</v>
      </c>
      <c r="M2692">
        <v>2</v>
      </c>
      <c r="N2692">
        <v>2</v>
      </c>
      <c r="O2692" t="s">
        <v>47</v>
      </c>
      <c r="P2692" t="s">
        <v>47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40</v>
      </c>
      <c r="Z2692">
        <v>40</v>
      </c>
      <c r="AA2692" t="s">
        <v>48</v>
      </c>
      <c r="AB2692" t="s">
        <v>48</v>
      </c>
      <c r="AC2692" t="s">
        <v>59</v>
      </c>
      <c r="AD2692" t="s">
        <v>59</v>
      </c>
      <c r="AE2692">
        <v>0</v>
      </c>
      <c r="AF2692">
        <v>0</v>
      </c>
      <c r="AG2692">
        <v>1</v>
      </c>
      <c r="AH2692">
        <v>1</v>
      </c>
      <c r="AI2692">
        <f t="shared" si="294"/>
        <v>40</v>
      </c>
      <c r="AJ2692">
        <f t="shared" si="295"/>
        <v>40</v>
      </c>
      <c r="AK2692">
        <f t="shared" si="296"/>
        <v>0</v>
      </c>
      <c r="AL2692">
        <f t="shared" si="297"/>
        <v>0</v>
      </c>
      <c r="AM2692">
        <f t="shared" si="298"/>
        <v>40</v>
      </c>
      <c r="AN2692">
        <f t="shared" si="299"/>
        <v>0</v>
      </c>
      <c r="AO2692">
        <f t="shared" si="300"/>
        <v>0</v>
      </c>
      <c r="AP2692" t="s">
        <v>50</v>
      </c>
      <c r="AQ2692">
        <v>132320</v>
      </c>
      <c r="AR2692">
        <v>0</v>
      </c>
      <c r="AS2692">
        <v>0</v>
      </c>
    </row>
    <row r="2693" spans="1:45" x14ac:dyDescent="0.2">
      <c r="A2693" t="s">
        <v>2575</v>
      </c>
      <c r="B2693" t="s">
        <v>46</v>
      </c>
      <c r="C2693" t="s">
        <v>46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K2693">
        <v>0</v>
      </c>
      <c r="L2693">
        <v>0</v>
      </c>
      <c r="M2693">
        <v>3</v>
      </c>
      <c r="N2693">
        <v>3</v>
      </c>
      <c r="O2693" t="s">
        <v>47</v>
      </c>
      <c r="P2693" t="s">
        <v>47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288</v>
      </c>
      <c r="Z2693">
        <v>288</v>
      </c>
      <c r="AA2693" t="s">
        <v>48</v>
      </c>
      <c r="AB2693" t="s">
        <v>48</v>
      </c>
      <c r="AC2693" t="s">
        <v>49</v>
      </c>
      <c r="AD2693" t="s">
        <v>49</v>
      </c>
      <c r="AE2693">
        <v>0</v>
      </c>
      <c r="AF2693">
        <v>0</v>
      </c>
      <c r="AG2693">
        <v>6</v>
      </c>
      <c r="AH2693">
        <v>6</v>
      </c>
      <c r="AI2693">
        <f t="shared" si="294"/>
        <v>288</v>
      </c>
      <c r="AJ2693">
        <f t="shared" si="295"/>
        <v>288</v>
      </c>
      <c r="AK2693">
        <f t="shared" si="296"/>
        <v>0</v>
      </c>
      <c r="AL2693">
        <f t="shared" si="297"/>
        <v>0</v>
      </c>
      <c r="AM2693">
        <f t="shared" si="298"/>
        <v>288</v>
      </c>
      <c r="AN2693">
        <f t="shared" si="299"/>
        <v>0</v>
      </c>
      <c r="AO2693">
        <f t="shared" si="300"/>
        <v>0</v>
      </c>
      <c r="AP2693" t="s">
        <v>50</v>
      </c>
      <c r="AQ2693">
        <v>133290</v>
      </c>
      <c r="AR2693">
        <v>0</v>
      </c>
      <c r="AS2693">
        <v>0</v>
      </c>
    </row>
    <row r="2694" spans="1:45" x14ac:dyDescent="0.2">
      <c r="A2694" t="s">
        <v>2576</v>
      </c>
      <c r="B2694" t="s">
        <v>46</v>
      </c>
      <c r="C2694" t="s">
        <v>46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K2694">
        <v>0</v>
      </c>
      <c r="L2694">
        <v>0</v>
      </c>
      <c r="M2694">
        <v>3</v>
      </c>
      <c r="N2694">
        <v>3</v>
      </c>
      <c r="O2694" t="s">
        <v>47</v>
      </c>
      <c r="P2694" t="s">
        <v>47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49</v>
      </c>
      <c r="Z2694">
        <v>49</v>
      </c>
      <c r="AA2694" t="s">
        <v>48</v>
      </c>
      <c r="AB2694" t="s">
        <v>48</v>
      </c>
      <c r="AC2694" t="s">
        <v>64</v>
      </c>
      <c r="AD2694" t="s">
        <v>64</v>
      </c>
      <c r="AE2694">
        <v>0</v>
      </c>
      <c r="AF2694">
        <v>0</v>
      </c>
      <c r="AG2694">
        <v>1</v>
      </c>
      <c r="AH2694">
        <v>1</v>
      </c>
      <c r="AI2694">
        <f t="shared" si="294"/>
        <v>49</v>
      </c>
      <c r="AJ2694">
        <f t="shared" si="295"/>
        <v>49</v>
      </c>
      <c r="AK2694">
        <f t="shared" si="296"/>
        <v>0</v>
      </c>
      <c r="AL2694">
        <f t="shared" si="297"/>
        <v>0</v>
      </c>
      <c r="AM2694">
        <f t="shared" si="298"/>
        <v>49</v>
      </c>
      <c r="AN2694">
        <f t="shared" si="299"/>
        <v>0</v>
      </c>
      <c r="AO2694">
        <f t="shared" si="300"/>
        <v>0</v>
      </c>
      <c r="AP2694" t="s">
        <v>50</v>
      </c>
      <c r="AQ2694">
        <v>134676</v>
      </c>
      <c r="AR2694">
        <v>0</v>
      </c>
      <c r="AS2694">
        <v>0</v>
      </c>
    </row>
    <row r="2695" spans="1:45" x14ac:dyDescent="0.2">
      <c r="A2695" t="s">
        <v>2577</v>
      </c>
      <c r="B2695" t="s">
        <v>46</v>
      </c>
      <c r="C2695" t="s">
        <v>46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K2695">
        <v>0</v>
      </c>
      <c r="L2695">
        <v>0</v>
      </c>
      <c r="M2695">
        <v>4</v>
      </c>
      <c r="N2695">
        <v>4</v>
      </c>
      <c r="O2695" t="s">
        <v>47</v>
      </c>
      <c r="P2695" t="s">
        <v>47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110</v>
      </c>
      <c r="Z2695">
        <v>110</v>
      </c>
      <c r="AA2695" t="s">
        <v>48</v>
      </c>
      <c r="AB2695" t="s">
        <v>48</v>
      </c>
      <c r="AC2695" t="s">
        <v>59</v>
      </c>
      <c r="AD2695" t="s">
        <v>59</v>
      </c>
      <c r="AE2695">
        <v>0</v>
      </c>
      <c r="AF2695">
        <v>0</v>
      </c>
      <c r="AG2695">
        <v>2</v>
      </c>
      <c r="AH2695">
        <v>2</v>
      </c>
      <c r="AI2695">
        <f t="shared" si="294"/>
        <v>110</v>
      </c>
      <c r="AJ2695">
        <f t="shared" si="295"/>
        <v>110</v>
      </c>
      <c r="AK2695">
        <f t="shared" si="296"/>
        <v>0</v>
      </c>
      <c r="AL2695">
        <f t="shared" si="297"/>
        <v>0</v>
      </c>
      <c r="AM2695">
        <f t="shared" si="298"/>
        <v>110</v>
      </c>
      <c r="AN2695">
        <f t="shared" si="299"/>
        <v>0</v>
      </c>
      <c r="AO2695">
        <f t="shared" si="300"/>
        <v>0</v>
      </c>
      <c r="AP2695" t="s">
        <v>50</v>
      </c>
      <c r="AQ2695">
        <v>137945</v>
      </c>
      <c r="AR2695">
        <v>0</v>
      </c>
      <c r="AS2695">
        <v>0</v>
      </c>
    </row>
    <row r="2696" spans="1:45" x14ac:dyDescent="0.2">
      <c r="A2696" t="s">
        <v>2578</v>
      </c>
      <c r="B2696" t="s">
        <v>46</v>
      </c>
      <c r="C2696" t="s">
        <v>46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K2696">
        <v>0</v>
      </c>
      <c r="L2696">
        <v>0</v>
      </c>
      <c r="M2696">
        <v>5</v>
      </c>
      <c r="N2696">
        <v>5</v>
      </c>
      <c r="O2696" t="s">
        <v>47</v>
      </c>
      <c r="P2696" t="s">
        <v>47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73</v>
      </c>
      <c r="Z2696">
        <v>73</v>
      </c>
      <c r="AA2696" t="s">
        <v>48</v>
      </c>
      <c r="AB2696" t="s">
        <v>48</v>
      </c>
      <c r="AC2696" t="s">
        <v>64</v>
      </c>
      <c r="AD2696" t="s">
        <v>64</v>
      </c>
      <c r="AE2696">
        <v>0</v>
      </c>
      <c r="AF2696">
        <v>0</v>
      </c>
      <c r="AG2696">
        <v>1</v>
      </c>
      <c r="AH2696">
        <v>1</v>
      </c>
      <c r="AI2696">
        <f t="shared" si="294"/>
        <v>73</v>
      </c>
      <c r="AJ2696">
        <f t="shared" si="295"/>
        <v>73</v>
      </c>
      <c r="AK2696">
        <f t="shared" si="296"/>
        <v>0</v>
      </c>
      <c r="AL2696">
        <f t="shared" si="297"/>
        <v>0</v>
      </c>
      <c r="AM2696">
        <f t="shared" si="298"/>
        <v>73</v>
      </c>
      <c r="AN2696">
        <f t="shared" si="299"/>
        <v>0</v>
      </c>
      <c r="AO2696">
        <f t="shared" si="300"/>
        <v>0</v>
      </c>
      <c r="AP2696" t="s">
        <v>50</v>
      </c>
      <c r="AQ2696">
        <v>137954</v>
      </c>
      <c r="AR2696">
        <v>0</v>
      </c>
      <c r="AS2696">
        <v>0</v>
      </c>
    </row>
    <row r="2697" spans="1:45" x14ac:dyDescent="0.2">
      <c r="A2697" t="s">
        <v>2579</v>
      </c>
      <c r="B2697" t="s">
        <v>46</v>
      </c>
      <c r="C2697" t="s">
        <v>46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K2697">
        <v>0</v>
      </c>
      <c r="L2697">
        <v>0</v>
      </c>
      <c r="M2697">
        <v>2</v>
      </c>
      <c r="N2697">
        <v>2</v>
      </c>
      <c r="O2697" t="s">
        <v>47</v>
      </c>
      <c r="P2697" t="s">
        <v>47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40</v>
      </c>
      <c r="Z2697">
        <v>40</v>
      </c>
      <c r="AA2697" t="s">
        <v>48</v>
      </c>
      <c r="AB2697" t="s">
        <v>48</v>
      </c>
      <c r="AC2697" t="s">
        <v>59</v>
      </c>
      <c r="AD2697" t="s">
        <v>59</v>
      </c>
      <c r="AE2697">
        <v>0</v>
      </c>
      <c r="AF2697">
        <v>0</v>
      </c>
      <c r="AG2697">
        <v>1</v>
      </c>
      <c r="AH2697">
        <v>1</v>
      </c>
      <c r="AI2697">
        <f t="shared" si="294"/>
        <v>40</v>
      </c>
      <c r="AJ2697">
        <f t="shared" si="295"/>
        <v>40</v>
      </c>
      <c r="AK2697">
        <f t="shared" si="296"/>
        <v>0</v>
      </c>
      <c r="AL2697">
        <f t="shared" si="297"/>
        <v>0</v>
      </c>
      <c r="AM2697">
        <f t="shared" si="298"/>
        <v>40</v>
      </c>
      <c r="AN2697">
        <f t="shared" si="299"/>
        <v>0</v>
      </c>
      <c r="AO2697">
        <f t="shared" si="300"/>
        <v>0</v>
      </c>
      <c r="AP2697" t="s">
        <v>50</v>
      </c>
      <c r="AQ2697">
        <v>143136</v>
      </c>
      <c r="AR2697">
        <v>0</v>
      </c>
      <c r="AS2697">
        <v>0</v>
      </c>
    </row>
    <row r="2698" spans="1:45" x14ac:dyDescent="0.2">
      <c r="A2698" t="s">
        <v>2580</v>
      </c>
      <c r="B2698" t="s">
        <v>46</v>
      </c>
      <c r="C2698" t="s">
        <v>46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K2698">
        <v>0</v>
      </c>
      <c r="L2698">
        <v>0</v>
      </c>
      <c r="M2698">
        <v>3</v>
      </c>
      <c r="N2698">
        <v>3</v>
      </c>
      <c r="O2698" t="s">
        <v>47</v>
      </c>
      <c r="P2698" t="s">
        <v>47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423</v>
      </c>
      <c r="Z2698">
        <v>423</v>
      </c>
      <c r="AA2698" t="s">
        <v>48</v>
      </c>
      <c r="AB2698" t="s">
        <v>48</v>
      </c>
      <c r="AC2698" t="s">
        <v>113</v>
      </c>
      <c r="AD2698" t="s">
        <v>113</v>
      </c>
      <c r="AE2698">
        <v>0</v>
      </c>
      <c r="AF2698">
        <v>0</v>
      </c>
      <c r="AG2698">
        <v>9</v>
      </c>
      <c r="AH2698">
        <v>9</v>
      </c>
      <c r="AI2698">
        <f t="shared" si="294"/>
        <v>423</v>
      </c>
      <c r="AJ2698">
        <f t="shared" si="295"/>
        <v>423</v>
      </c>
      <c r="AK2698">
        <f t="shared" si="296"/>
        <v>0</v>
      </c>
      <c r="AL2698">
        <f t="shared" si="297"/>
        <v>0</v>
      </c>
      <c r="AM2698">
        <f t="shared" si="298"/>
        <v>423</v>
      </c>
      <c r="AN2698">
        <f t="shared" si="299"/>
        <v>0</v>
      </c>
      <c r="AO2698">
        <f t="shared" si="300"/>
        <v>0</v>
      </c>
      <c r="AP2698" t="s">
        <v>50</v>
      </c>
      <c r="AQ2698">
        <v>143174</v>
      </c>
      <c r="AR2698">
        <v>0</v>
      </c>
      <c r="AS2698">
        <v>0</v>
      </c>
    </row>
    <row r="2699" spans="1:45" x14ac:dyDescent="0.2">
      <c r="A2699" t="s">
        <v>2581</v>
      </c>
      <c r="B2699" t="s">
        <v>46</v>
      </c>
      <c r="C2699" t="s">
        <v>46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K2699">
        <v>0</v>
      </c>
      <c r="L2699">
        <v>0</v>
      </c>
      <c r="M2699">
        <v>4</v>
      </c>
      <c r="N2699">
        <v>4</v>
      </c>
      <c r="O2699" t="s">
        <v>47</v>
      </c>
      <c r="P2699" t="s">
        <v>47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181</v>
      </c>
      <c r="Z2699">
        <v>181</v>
      </c>
      <c r="AA2699" t="s">
        <v>48</v>
      </c>
      <c r="AB2699" t="s">
        <v>48</v>
      </c>
      <c r="AC2699" t="s">
        <v>53</v>
      </c>
      <c r="AD2699" t="s">
        <v>53</v>
      </c>
      <c r="AE2699">
        <v>0</v>
      </c>
      <c r="AF2699">
        <v>0</v>
      </c>
      <c r="AG2699">
        <v>4</v>
      </c>
      <c r="AH2699">
        <v>4</v>
      </c>
      <c r="AI2699">
        <f t="shared" si="294"/>
        <v>181</v>
      </c>
      <c r="AJ2699">
        <f t="shared" si="295"/>
        <v>181</v>
      </c>
      <c r="AK2699">
        <f t="shared" si="296"/>
        <v>0</v>
      </c>
      <c r="AL2699">
        <f t="shared" si="297"/>
        <v>0</v>
      </c>
      <c r="AM2699">
        <f t="shared" si="298"/>
        <v>181</v>
      </c>
      <c r="AN2699">
        <f t="shared" si="299"/>
        <v>0</v>
      </c>
      <c r="AO2699">
        <f t="shared" si="300"/>
        <v>0</v>
      </c>
      <c r="AP2699" t="s">
        <v>73</v>
      </c>
      <c r="AQ2699">
        <v>145489</v>
      </c>
      <c r="AR2699">
        <v>0</v>
      </c>
      <c r="AS2699">
        <v>0</v>
      </c>
    </row>
    <row r="2700" spans="1:45" x14ac:dyDescent="0.2">
      <c r="A2700" t="s">
        <v>2582</v>
      </c>
      <c r="B2700" t="s">
        <v>46</v>
      </c>
      <c r="C2700" t="s">
        <v>46</v>
      </c>
      <c r="D2700">
        <v>0</v>
      </c>
      <c r="E2700">
        <v>0</v>
      </c>
      <c r="F2700">
        <v>0</v>
      </c>
      <c r="G2700">
        <v>0</v>
      </c>
      <c r="H2700">
        <v>-30</v>
      </c>
      <c r="I2700">
        <v>-30</v>
      </c>
      <c r="K2700">
        <v>-262</v>
      </c>
      <c r="L2700">
        <v>-262</v>
      </c>
      <c r="M2700">
        <v>3</v>
      </c>
      <c r="N2700">
        <v>3</v>
      </c>
      <c r="O2700" t="s">
        <v>47</v>
      </c>
      <c r="P2700" t="s">
        <v>47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292</v>
      </c>
      <c r="Z2700">
        <v>292</v>
      </c>
      <c r="AA2700" t="s">
        <v>58</v>
      </c>
      <c r="AB2700" t="s">
        <v>58</v>
      </c>
      <c r="AC2700" t="s">
        <v>49</v>
      </c>
      <c r="AD2700" t="s">
        <v>49</v>
      </c>
      <c r="AE2700">
        <v>0</v>
      </c>
      <c r="AF2700">
        <v>0</v>
      </c>
      <c r="AG2700">
        <v>7</v>
      </c>
      <c r="AH2700">
        <v>7</v>
      </c>
      <c r="AI2700">
        <f t="shared" si="294"/>
        <v>262</v>
      </c>
      <c r="AJ2700">
        <f t="shared" si="295"/>
        <v>262</v>
      </c>
      <c r="AK2700">
        <f t="shared" si="296"/>
        <v>0</v>
      </c>
      <c r="AL2700">
        <f t="shared" si="297"/>
        <v>0</v>
      </c>
      <c r="AM2700">
        <f t="shared" si="298"/>
        <v>262</v>
      </c>
      <c r="AN2700">
        <f t="shared" si="299"/>
        <v>0</v>
      </c>
      <c r="AO2700">
        <f t="shared" si="300"/>
        <v>0</v>
      </c>
      <c r="AP2700" t="s">
        <v>50</v>
      </c>
      <c r="AQ2700">
        <v>145511</v>
      </c>
      <c r="AR2700">
        <v>0</v>
      </c>
      <c r="AS2700">
        <v>0</v>
      </c>
    </row>
    <row r="2701" spans="1:45" x14ac:dyDescent="0.2">
      <c r="A2701" t="s">
        <v>2583</v>
      </c>
      <c r="B2701" t="s">
        <v>46</v>
      </c>
      <c r="C2701" t="s">
        <v>46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K2701">
        <v>0</v>
      </c>
      <c r="L2701">
        <v>0</v>
      </c>
      <c r="M2701">
        <v>4</v>
      </c>
      <c r="N2701">
        <v>4</v>
      </c>
      <c r="O2701" t="s">
        <v>47</v>
      </c>
      <c r="P2701" t="s">
        <v>47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194</v>
      </c>
      <c r="Z2701">
        <v>194</v>
      </c>
      <c r="AA2701" t="s">
        <v>48</v>
      </c>
      <c r="AB2701" t="s">
        <v>48</v>
      </c>
      <c r="AC2701" t="s">
        <v>66</v>
      </c>
      <c r="AD2701" t="s">
        <v>66</v>
      </c>
      <c r="AE2701">
        <v>0</v>
      </c>
      <c r="AF2701">
        <v>0</v>
      </c>
      <c r="AG2701">
        <v>5</v>
      </c>
      <c r="AH2701">
        <v>5</v>
      </c>
      <c r="AI2701">
        <f t="shared" si="294"/>
        <v>194</v>
      </c>
      <c r="AJ2701">
        <f t="shared" si="295"/>
        <v>194</v>
      </c>
      <c r="AK2701">
        <f t="shared" si="296"/>
        <v>0</v>
      </c>
      <c r="AL2701">
        <f t="shared" si="297"/>
        <v>0</v>
      </c>
      <c r="AM2701">
        <f t="shared" si="298"/>
        <v>194</v>
      </c>
      <c r="AN2701">
        <f t="shared" si="299"/>
        <v>0</v>
      </c>
      <c r="AO2701">
        <f t="shared" si="300"/>
        <v>0</v>
      </c>
      <c r="AP2701" t="s">
        <v>50</v>
      </c>
      <c r="AQ2701">
        <v>149617</v>
      </c>
      <c r="AR2701">
        <v>0</v>
      </c>
      <c r="AS2701">
        <v>0</v>
      </c>
    </row>
    <row r="2702" spans="1:45" x14ac:dyDescent="0.2">
      <c r="A2702" t="s">
        <v>2584</v>
      </c>
      <c r="B2702" t="s">
        <v>46</v>
      </c>
      <c r="C2702" t="s">
        <v>46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K2702">
        <v>0</v>
      </c>
      <c r="L2702">
        <v>0</v>
      </c>
      <c r="M2702">
        <v>1</v>
      </c>
      <c r="N2702">
        <v>1</v>
      </c>
      <c r="O2702" t="s">
        <v>47</v>
      </c>
      <c r="P2702" t="s">
        <v>47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56</v>
      </c>
      <c r="Z2702">
        <v>56</v>
      </c>
      <c r="AA2702" t="s">
        <v>48</v>
      </c>
      <c r="AB2702" t="s">
        <v>48</v>
      </c>
      <c r="AC2702" t="s">
        <v>53</v>
      </c>
      <c r="AD2702" t="s">
        <v>53</v>
      </c>
      <c r="AE2702">
        <v>0</v>
      </c>
      <c r="AF2702">
        <v>0</v>
      </c>
      <c r="AG2702">
        <v>2</v>
      </c>
      <c r="AH2702">
        <v>2</v>
      </c>
      <c r="AI2702">
        <f t="shared" si="294"/>
        <v>56</v>
      </c>
      <c r="AJ2702">
        <f t="shared" si="295"/>
        <v>56</v>
      </c>
      <c r="AK2702">
        <f t="shared" si="296"/>
        <v>0</v>
      </c>
      <c r="AL2702">
        <f t="shared" si="297"/>
        <v>0</v>
      </c>
      <c r="AM2702">
        <f t="shared" si="298"/>
        <v>56</v>
      </c>
      <c r="AN2702">
        <f t="shared" si="299"/>
        <v>0</v>
      </c>
      <c r="AO2702">
        <f t="shared" si="300"/>
        <v>0</v>
      </c>
      <c r="AP2702" t="s">
        <v>50</v>
      </c>
      <c r="AQ2702">
        <v>149622</v>
      </c>
      <c r="AR2702">
        <v>0</v>
      </c>
      <c r="AS2702">
        <v>0</v>
      </c>
    </row>
    <row r="2703" spans="1:45" x14ac:dyDescent="0.2">
      <c r="A2703" t="s">
        <v>2585</v>
      </c>
      <c r="B2703" t="s">
        <v>46</v>
      </c>
      <c r="C2703" t="s">
        <v>46</v>
      </c>
      <c r="D2703">
        <v>0</v>
      </c>
      <c r="E2703">
        <v>0</v>
      </c>
      <c r="F2703">
        <v>0</v>
      </c>
      <c r="G2703">
        <v>0</v>
      </c>
      <c r="H2703">
        <v>-9</v>
      </c>
      <c r="I2703">
        <v>-9</v>
      </c>
      <c r="K2703">
        <v>-64</v>
      </c>
      <c r="L2703">
        <v>-64</v>
      </c>
      <c r="M2703">
        <v>5</v>
      </c>
      <c r="N2703">
        <v>5</v>
      </c>
      <c r="O2703" t="s">
        <v>47</v>
      </c>
      <c r="P2703" t="s">
        <v>47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73</v>
      </c>
      <c r="Z2703">
        <v>73</v>
      </c>
      <c r="AA2703" t="s">
        <v>58</v>
      </c>
      <c r="AB2703" t="s">
        <v>58</v>
      </c>
      <c r="AC2703" t="s">
        <v>64</v>
      </c>
      <c r="AD2703" t="s">
        <v>64</v>
      </c>
      <c r="AE2703">
        <v>0</v>
      </c>
      <c r="AF2703">
        <v>0</v>
      </c>
      <c r="AG2703">
        <v>1</v>
      </c>
      <c r="AH2703">
        <v>1</v>
      </c>
      <c r="AI2703">
        <f t="shared" si="294"/>
        <v>64</v>
      </c>
      <c r="AJ2703">
        <f t="shared" si="295"/>
        <v>64</v>
      </c>
      <c r="AK2703">
        <f t="shared" si="296"/>
        <v>0</v>
      </c>
      <c r="AL2703">
        <f t="shared" si="297"/>
        <v>0</v>
      </c>
      <c r="AM2703">
        <f t="shared" si="298"/>
        <v>64</v>
      </c>
      <c r="AN2703">
        <f t="shared" si="299"/>
        <v>0</v>
      </c>
      <c r="AO2703">
        <f t="shared" si="300"/>
        <v>0</v>
      </c>
      <c r="AP2703" t="s">
        <v>50</v>
      </c>
      <c r="AQ2703">
        <v>153735</v>
      </c>
      <c r="AR2703">
        <v>0</v>
      </c>
      <c r="AS2703">
        <v>0</v>
      </c>
    </row>
    <row r="2704" spans="1:45" x14ac:dyDescent="0.2">
      <c r="A2704" t="s">
        <v>2586</v>
      </c>
      <c r="B2704" t="s">
        <v>46</v>
      </c>
      <c r="C2704" t="s">
        <v>46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K2704">
        <v>0</v>
      </c>
      <c r="L2704">
        <v>0</v>
      </c>
      <c r="M2704">
        <v>3</v>
      </c>
      <c r="N2704">
        <v>3</v>
      </c>
      <c r="O2704" t="s">
        <v>47</v>
      </c>
      <c r="P2704" t="s">
        <v>47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98</v>
      </c>
      <c r="Z2704">
        <v>98</v>
      </c>
      <c r="AA2704" t="s">
        <v>48</v>
      </c>
      <c r="AB2704" t="s">
        <v>48</v>
      </c>
      <c r="AC2704" t="s">
        <v>56</v>
      </c>
      <c r="AD2704" t="s">
        <v>56</v>
      </c>
      <c r="AE2704">
        <v>0</v>
      </c>
      <c r="AF2704">
        <v>0</v>
      </c>
      <c r="AG2704">
        <v>2</v>
      </c>
      <c r="AH2704">
        <v>2</v>
      </c>
      <c r="AI2704">
        <f t="shared" si="294"/>
        <v>98</v>
      </c>
      <c r="AJ2704">
        <f t="shared" si="295"/>
        <v>98</v>
      </c>
      <c r="AK2704">
        <f t="shared" si="296"/>
        <v>0</v>
      </c>
      <c r="AL2704">
        <f t="shared" si="297"/>
        <v>0</v>
      </c>
      <c r="AM2704">
        <f t="shared" si="298"/>
        <v>98</v>
      </c>
      <c r="AN2704">
        <f t="shared" si="299"/>
        <v>0</v>
      </c>
      <c r="AO2704">
        <f t="shared" si="300"/>
        <v>0</v>
      </c>
      <c r="AP2704" t="s">
        <v>50</v>
      </c>
      <c r="AQ2704">
        <v>159458</v>
      </c>
      <c r="AR2704">
        <v>0</v>
      </c>
      <c r="AS2704">
        <v>0</v>
      </c>
    </row>
    <row r="2705" spans="1:45" x14ac:dyDescent="0.2">
      <c r="A2705" t="s">
        <v>2587</v>
      </c>
      <c r="B2705" t="s">
        <v>46</v>
      </c>
      <c r="C2705" t="s">
        <v>46</v>
      </c>
      <c r="D2705">
        <v>0</v>
      </c>
      <c r="E2705">
        <v>0</v>
      </c>
      <c r="F2705">
        <v>0</v>
      </c>
      <c r="G2705">
        <v>0</v>
      </c>
      <c r="H2705">
        <v>-5</v>
      </c>
      <c r="I2705">
        <v>-5</v>
      </c>
      <c r="K2705">
        <v>385</v>
      </c>
      <c r="L2705">
        <v>-35</v>
      </c>
      <c r="M2705">
        <v>2</v>
      </c>
      <c r="N2705">
        <v>2</v>
      </c>
      <c r="O2705" t="s">
        <v>47</v>
      </c>
      <c r="P2705" t="s">
        <v>47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40</v>
      </c>
      <c r="Z2705">
        <v>40</v>
      </c>
      <c r="AA2705" t="s">
        <v>58</v>
      </c>
      <c r="AB2705" t="s">
        <v>58</v>
      </c>
      <c r="AC2705" t="s">
        <v>59</v>
      </c>
      <c r="AD2705" t="s">
        <v>59</v>
      </c>
      <c r="AE2705">
        <v>0</v>
      </c>
      <c r="AF2705">
        <v>0</v>
      </c>
      <c r="AG2705">
        <v>1</v>
      </c>
      <c r="AH2705">
        <v>1</v>
      </c>
      <c r="AI2705">
        <f t="shared" si="294"/>
        <v>35</v>
      </c>
      <c r="AJ2705">
        <f t="shared" si="295"/>
        <v>35</v>
      </c>
      <c r="AK2705">
        <f t="shared" si="296"/>
        <v>0</v>
      </c>
      <c r="AL2705">
        <f t="shared" si="297"/>
        <v>0</v>
      </c>
      <c r="AM2705">
        <f t="shared" si="298"/>
        <v>35</v>
      </c>
      <c r="AN2705">
        <f t="shared" si="299"/>
        <v>0</v>
      </c>
      <c r="AO2705">
        <f t="shared" si="300"/>
        <v>0</v>
      </c>
      <c r="AP2705" t="s">
        <v>73</v>
      </c>
      <c r="AQ2705">
        <v>159482</v>
      </c>
      <c r="AR2705">
        <v>0</v>
      </c>
      <c r="AS2705">
        <v>0</v>
      </c>
    </row>
    <row r="2706" spans="1:45" x14ac:dyDescent="0.2">
      <c r="A2706" t="s">
        <v>2588</v>
      </c>
      <c r="B2706" t="s">
        <v>46</v>
      </c>
      <c r="C2706" t="s">
        <v>46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K2706">
        <v>0</v>
      </c>
      <c r="L2706">
        <v>0</v>
      </c>
      <c r="M2706">
        <v>2</v>
      </c>
      <c r="N2706">
        <v>2</v>
      </c>
      <c r="O2706" t="s">
        <v>47</v>
      </c>
      <c r="P2706" t="s">
        <v>47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40</v>
      </c>
      <c r="Z2706">
        <v>40</v>
      </c>
      <c r="AA2706" t="s">
        <v>48</v>
      </c>
      <c r="AB2706" t="s">
        <v>48</v>
      </c>
      <c r="AC2706" t="s">
        <v>53</v>
      </c>
      <c r="AD2706" t="s">
        <v>53</v>
      </c>
      <c r="AE2706">
        <v>0</v>
      </c>
      <c r="AF2706">
        <v>0</v>
      </c>
      <c r="AG2706">
        <v>1</v>
      </c>
      <c r="AH2706">
        <v>1</v>
      </c>
      <c r="AI2706">
        <f t="shared" si="294"/>
        <v>40</v>
      </c>
      <c r="AJ2706">
        <f t="shared" si="295"/>
        <v>40</v>
      </c>
      <c r="AK2706">
        <f t="shared" si="296"/>
        <v>0</v>
      </c>
      <c r="AL2706">
        <f t="shared" si="297"/>
        <v>0</v>
      </c>
      <c r="AM2706">
        <f t="shared" si="298"/>
        <v>40</v>
      </c>
      <c r="AN2706">
        <f t="shared" si="299"/>
        <v>0</v>
      </c>
      <c r="AO2706">
        <f t="shared" si="300"/>
        <v>0</v>
      </c>
      <c r="AP2706" t="s">
        <v>50</v>
      </c>
      <c r="AQ2706">
        <v>159457</v>
      </c>
      <c r="AR2706">
        <v>0</v>
      </c>
      <c r="AS2706">
        <v>0</v>
      </c>
    </row>
    <row r="2707" spans="1:45" x14ac:dyDescent="0.2">
      <c r="A2707" t="s">
        <v>2589</v>
      </c>
      <c r="B2707" t="s">
        <v>46</v>
      </c>
      <c r="C2707" t="s">
        <v>46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K2707">
        <v>0</v>
      </c>
      <c r="L2707">
        <v>0</v>
      </c>
      <c r="M2707">
        <v>3</v>
      </c>
      <c r="N2707">
        <v>3</v>
      </c>
      <c r="O2707" t="s">
        <v>47</v>
      </c>
      <c r="P2707" t="s">
        <v>47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466</v>
      </c>
      <c r="Z2707">
        <v>466</v>
      </c>
      <c r="AA2707" t="s">
        <v>48</v>
      </c>
      <c r="AB2707" t="s">
        <v>48</v>
      </c>
      <c r="AC2707" t="s">
        <v>66</v>
      </c>
      <c r="AD2707" t="s">
        <v>66</v>
      </c>
      <c r="AE2707">
        <v>0</v>
      </c>
      <c r="AF2707">
        <v>0</v>
      </c>
      <c r="AG2707">
        <v>10</v>
      </c>
      <c r="AH2707">
        <v>10</v>
      </c>
      <c r="AI2707">
        <f t="shared" si="294"/>
        <v>466</v>
      </c>
      <c r="AJ2707">
        <f t="shared" si="295"/>
        <v>466</v>
      </c>
      <c r="AK2707">
        <f t="shared" si="296"/>
        <v>0</v>
      </c>
      <c r="AL2707">
        <f t="shared" si="297"/>
        <v>0</v>
      </c>
      <c r="AM2707">
        <f t="shared" si="298"/>
        <v>466</v>
      </c>
      <c r="AN2707">
        <f t="shared" si="299"/>
        <v>0</v>
      </c>
      <c r="AO2707">
        <f t="shared" si="300"/>
        <v>0</v>
      </c>
      <c r="AP2707" t="s">
        <v>50</v>
      </c>
      <c r="AQ2707">
        <v>160591</v>
      </c>
      <c r="AR2707">
        <v>0</v>
      </c>
      <c r="AS2707">
        <v>0</v>
      </c>
    </row>
    <row r="2708" spans="1:45" x14ac:dyDescent="0.2">
      <c r="A2708" t="s">
        <v>2590</v>
      </c>
      <c r="B2708" t="s">
        <v>46</v>
      </c>
      <c r="C2708" t="s">
        <v>46</v>
      </c>
      <c r="D2708">
        <v>0</v>
      </c>
      <c r="E2708">
        <v>0</v>
      </c>
      <c r="F2708">
        <v>0</v>
      </c>
      <c r="G2708">
        <v>0</v>
      </c>
      <c r="H2708">
        <v>-17</v>
      </c>
      <c r="I2708">
        <v>-17</v>
      </c>
      <c r="K2708">
        <v>-133</v>
      </c>
      <c r="L2708">
        <v>-133</v>
      </c>
      <c r="M2708">
        <v>4</v>
      </c>
      <c r="N2708">
        <v>4</v>
      </c>
      <c r="O2708" t="s">
        <v>47</v>
      </c>
      <c r="P2708" t="s">
        <v>47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150</v>
      </c>
      <c r="Z2708">
        <v>150</v>
      </c>
      <c r="AA2708" t="s">
        <v>58</v>
      </c>
      <c r="AB2708" t="s">
        <v>58</v>
      </c>
      <c r="AC2708" t="s">
        <v>64</v>
      </c>
      <c r="AD2708" t="s">
        <v>64</v>
      </c>
      <c r="AE2708">
        <v>0</v>
      </c>
      <c r="AF2708">
        <v>0</v>
      </c>
      <c r="AG2708">
        <v>3</v>
      </c>
      <c r="AH2708">
        <v>3</v>
      </c>
      <c r="AI2708">
        <f t="shared" si="294"/>
        <v>133</v>
      </c>
      <c r="AJ2708">
        <f t="shared" si="295"/>
        <v>133</v>
      </c>
      <c r="AK2708">
        <f t="shared" si="296"/>
        <v>0</v>
      </c>
      <c r="AL2708">
        <f t="shared" si="297"/>
        <v>0</v>
      </c>
      <c r="AM2708">
        <f t="shared" si="298"/>
        <v>133</v>
      </c>
      <c r="AN2708">
        <f t="shared" si="299"/>
        <v>0</v>
      </c>
      <c r="AO2708">
        <f t="shared" si="300"/>
        <v>0</v>
      </c>
      <c r="AP2708" t="s">
        <v>50</v>
      </c>
      <c r="AQ2708">
        <v>160575</v>
      </c>
      <c r="AR2708">
        <v>0</v>
      </c>
      <c r="AS2708">
        <v>0</v>
      </c>
    </row>
    <row r="2709" spans="1:45" x14ac:dyDescent="0.2">
      <c r="A2709" t="s">
        <v>2591</v>
      </c>
      <c r="B2709" t="s">
        <v>46</v>
      </c>
      <c r="C2709" t="s">
        <v>46</v>
      </c>
      <c r="D2709">
        <v>0</v>
      </c>
      <c r="E2709">
        <v>0</v>
      </c>
      <c r="F2709">
        <v>0</v>
      </c>
      <c r="G2709">
        <v>0</v>
      </c>
      <c r="H2709">
        <v>-12</v>
      </c>
      <c r="I2709">
        <v>-12</v>
      </c>
      <c r="K2709">
        <v>1078</v>
      </c>
      <c r="L2709">
        <v>-98</v>
      </c>
      <c r="M2709">
        <v>4</v>
      </c>
      <c r="N2709">
        <v>4</v>
      </c>
      <c r="O2709" t="s">
        <v>47</v>
      </c>
      <c r="P2709" t="s">
        <v>47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110</v>
      </c>
      <c r="Z2709">
        <v>110</v>
      </c>
      <c r="AA2709" t="s">
        <v>58</v>
      </c>
      <c r="AB2709" t="s">
        <v>58</v>
      </c>
      <c r="AC2709" t="s">
        <v>59</v>
      </c>
      <c r="AD2709" t="s">
        <v>59</v>
      </c>
      <c r="AE2709">
        <v>0</v>
      </c>
      <c r="AF2709">
        <v>0</v>
      </c>
      <c r="AG2709">
        <v>2</v>
      </c>
      <c r="AH2709">
        <v>2</v>
      </c>
      <c r="AI2709">
        <f t="shared" si="294"/>
        <v>98</v>
      </c>
      <c r="AJ2709">
        <f t="shared" si="295"/>
        <v>98</v>
      </c>
      <c r="AK2709">
        <f t="shared" si="296"/>
        <v>0</v>
      </c>
      <c r="AL2709">
        <f t="shared" si="297"/>
        <v>0</v>
      </c>
      <c r="AM2709">
        <f t="shared" si="298"/>
        <v>98</v>
      </c>
      <c r="AN2709">
        <f t="shared" si="299"/>
        <v>0</v>
      </c>
      <c r="AO2709">
        <f t="shared" si="300"/>
        <v>0</v>
      </c>
      <c r="AP2709" t="s">
        <v>50</v>
      </c>
      <c r="AQ2709">
        <v>160576</v>
      </c>
      <c r="AR2709">
        <v>0</v>
      </c>
      <c r="AS2709">
        <v>0</v>
      </c>
    </row>
    <row r="2710" spans="1:45" x14ac:dyDescent="0.2">
      <c r="A2710" t="s">
        <v>2592</v>
      </c>
      <c r="B2710" t="s">
        <v>46</v>
      </c>
      <c r="C2710" t="s">
        <v>46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K2710">
        <v>0</v>
      </c>
      <c r="L2710">
        <v>0</v>
      </c>
      <c r="M2710">
        <v>5</v>
      </c>
      <c r="N2710">
        <v>5</v>
      </c>
      <c r="O2710" t="s">
        <v>47</v>
      </c>
      <c r="P2710" t="s">
        <v>47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146</v>
      </c>
      <c r="Z2710">
        <v>146</v>
      </c>
      <c r="AA2710" t="s">
        <v>48</v>
      </c>
      <c r="AB2710" t="s">
        <v>48</v>
      </c>
      <c r="AC2710" t="s">
        <v>59</v>
      </c>
      <c r="AD2710" t="s">
        <v>59</v>
      </c>
      <c r="AE2710">
        <v>0</v>
      </c>
      <c r="AF2710">
        <v>0</v>
      </c>
      <c r="AG2710">
        <v>2</v>
      </c>
      <c r="AH2710">
        <v>2</v>
      </c>
      <c r="AI2710">
        <f t="shared" si="294"/>
        <v>146</v>
      </c>
      <c r="AJ2710">
        <f t="shared" si="295"/>
        <v>146</v>
      </c>
      <c r="AK2710">
        <f t="shared" si="296"/>
        <v>0</v>
      </c>
      <c r="AL2710">
        <f t="shared" si="297"/>
        <v>0</v>
      </c>
      <c r="AM2710">
        <f t="shared" si="298"/>
        <v>146</v>
      </c>
      <c r="AN2710">
        <f t="shared" si="299"/>
        <v>0</v>
      </c>
      <c r="AO2710">
        <f t="shared" si="300"/>
        <v>0</v>
      </c>
      <c r="AP2710" t="s">
        <v>50</v>
      </c>
      <c r="AQ2710">
        <v>163105</v>
      </c>
      <c r="AR2710">
        <v>0</v>
      </c>
      <c r="AS2710">
        <v>0</v>
      </c>
    </row>
    <row r="2711" spans="1:45" x14ac:dyDescent="0.2">
      <c r="A2711" t="s">
        <v>2593</v>
      </c>
      <c r="B2711" t="s">
        <v>46</v>
      </c>
      <c r="C2711" t="s">
        <v>46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K2711">
        <v>0</v>
      </c>
      <c r="L2711">
        <v>0</v>
      </c>
      <c r="M2711">
        <v>4</v>
      </c>
      <c r="N2711">
        <v>4</v>
      </c>
      <c r="O2711" t="s">
        <v>47</v>
      </c>
      <c r="P2711" t="s">
        <v>47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61</v>
      </c>
      <c r="Z2711">
        <v>61</v>
      </c>
      <c r="AA2711" t="s">
        <v>48</v>
      </c>
      <c r="AB2711" t="s">
        <v>48</v>
      </c>
      <c r="AC2711" t="s">
        <v>64</v>
      </c>
      <c r="AD2711" t="s">
        <v>64</v>
      </c>
      <c r="AE2711">
        <v>0</v>
      </c>
      <c r="AF2711">
        <v>0</v>
      </c>
      <c r="AG2711">
        <v>1</v>
      </c>
      <c r="AH2711">
        <v>1</v>
      </c>
      <c r="AI2711">
        <f t="shared" si="294"/>
        <v>61</v>
      </c>
      <c r="AJ2711">
        <f t="shared" si="295"/>
        <v>61</v>
      </c>
      <c r="AK2711">
        <f t="shared" si="296"/>
        <v>0</v>
      </c>
      <c r="AL2711">
        <f t="shared" si="297"/>
        <v>0</v>
      </c>
      <c r="AM2711">
        <f t="shared" si="298"/>
        <v>61</v>
      </c>
      <c r="AN2711">
        <f t="shared" si="299"/>
        <v>0</v>
      </c>
      <c r="AO2711">
        <f t="shared" si="300"/>
        <v>0</v>
      </c>
      <c r="AP2711" t="s">
        <v>50</v>
      </c>
      <c r="AQ2711">
        <v>163075</v>
      </c>
      <c r="AR2711">
        <v>0</v>
      </c>
      <c r="AS2711">
        <v>0</v>
      </c>
    </row>
    <row r="2712" spans="1:45" x14ac:dyDescent="0.2">
      <c r="A2712" t="s">
        <v>2594</v>
      </c>
      <c r="B2712" t="s">
        <v>46</v>
      </c>
      <c r="C2712" t="s">
        <v>46</v>
      </c>
      <c r="D2712">
        <v>0</v>
      </c>
      <c r="E2712">
        <v>0</v>
      </c>
      <c r="F2712">
        <v>0</v>
      </c>
      <c r="G2712">
        <v>0</v>
      </c>
      <c r="H2712">
        <v>-10.1</v>
      </c>
      <c r="I2712">
        <v>-10.1</v>
      </c>
      <c r="K2712">
        <v>-90.9</v>
      </c>
      <c r="L2712">
        <v>-90.9</v>
      </c>
      <c r="M2712">
        <v>4</v>
      </c>
      <c r="N2712">
        <v>4</v>
      </c>
      <c r="O2712" t="s">
        <v>47</v>
      </c>
      <c r="P2712" t="s">
        <v>47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101</v>
      </c>
      <c r="Z2712">
        <v>101</v>
      </c>
      <c r="AA2712" t="s">
        <v>58</v>
      </c>
      <c r="AB2712" t="s">
        <v>58</v>
      </c>
      <c r="AC2712" t="s">
        <v>56</v>
      </c>
      <c r="AD2712" t="s">
        <v>56</v>
      </c>
      <c r="AE2712">
        <v>0</v>
      </c>
      <c r="AF2712">
        <v>0</v>
      </c>
      <c r="AG2712">
        <v>2</v>
      </c>
      <c r="AH2712">
        <v>2</v>
      </c>
      <c r="AI2712">
        <f t="shared" si="294"/>
        <v>90.9</v>
      </c>
      <c r="AJ2712">
        <f t="shared" si="295"/>
        <v>90.9</v>
      </c>
      <c r="AK2712">
        <f t="shared" si="296"/>
        <v>0</v>
      </c>
      <c r="AL2712">
        <f t="shared" si="297"/>
        <v>0</v>
      </c>
      <c r="AM2712">
        <f t="shared" si="298"/>
        <v>90.9</v>
      </c>
      <c r="AN2712">
        <f t="shared" si="299"/>
        <v>0</v>
      </c>
      <c r="AO2712">
        <f t="shared" si="300"/>
        <v>0</v>
      </c>
      <c r="AP2712" t="s">
        <v>73</v>
      </c>
      <c r="AQ2712">
        <v>163081</v>
      </c>
      <c r="AR2712">
        <v>0</v>
      </c>
      <c r="AS2712">
        <v>0</v>
      </c>
    </row>
    <row r="2713" spans="1:45" x14ac:dyDescent="0.2">
      <c r="A2713" t="s">
        <v>2595</v>
      </c>
      <c r="B2713" t="s">
        <v>46</v>
      </c>
      <c r="C2713" t="s">
        <v>46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K2713">
        <v>0</v>
      </c>
      <c r="L2713">
        <v>0</v>
      </c>
      <c r="M2713">
        <v>6</v>
      </c>
      <c r="N2713">
        <v>6</v>
      </c>
      <c r="O2713" t="s">
        <v>47</v>
      </c>
      <c r="P2713" t="s">
        <v>47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514</v>
      </c>
      <c r="Z2713">
        <v>542</v>
      </c>
      <c r="AA2713" t="s">
        <v>48</v>
      </c>
      <c r="AB2713" t="s">
        <v>48</v>
      </c>
      <c r="AC2713" t="s">
        <v>53</v>
      </c>
      <c r="AD2713" t="s">
        <v>53</v>
      </c>
      <c r="AE2713">
        <v>0</v>
      </c>
      <c r="AF2713">
        <v>0</v>
      </c>
      <c r="AG2713">
        <v>3</v>
      </c>
      <c r="AH2713">
        <v>4</v>
      </c>
      <c r="AI2713">
        <f t="shared" si="294"/>
        <v>514</v>
      </c>
      <c r="AJ2713">
        <f t="shared" si="295"/>
        <v>542</v>
      </c>
      <c r="AK2713">
        <f t="shared" si="296"/>
        <v>0</v>
      </c>
      <c r="AL2713">
        <f t="shared" si="297"/>
        <v>28</v>
      </c>
      <c r="AM2713">
        <f t="shared" si="298"/>
        <v>0</v>
      </c>
      <c r="AN2713">
        <f t="shared" si="299"/>
        <v>0</v>
      </c>
      <c r="AO2713">
        <f t="shared" si="300"/>
        <v>0</v>
      </c>
      <c r="AP2713" t="s">
        <v>50</v>
      </c>
      <c r="AQ2713">
        <v>164468</v>
      </c>
      <c r="AR2713">
        <v>0</v>
      </c>
      <c r="AS2713">
        <v>0</v>
      </c>
    </row>
    <row r="2714" spans="1:45" x14ac:dyDescent="0.2">
      <c r="A2714" t="s">
        <v>2596</v>
      </c>
      <c r="B2714" t="s">
        <v>46</v>
      </c>
      <c r="C2714" t="s">
        <v>46</v>
      </c>
      <c r="D2714">
        <v>0</v>
      </c>
      <c r="E2714">
        <v>0</v>
      </c>
      <c r="F2714">
        <v>0</v>
      </c>
      <c r="G2714">
        <v>0</v>
      </c>
      <c r="H2714">
        <v>-27</v>
      </c>
      <c r="I2714">
        <v>-27</v>
      </c>
      <c r="K2714">
        <v>-192</v>
      </c>
      <c r="L2714">
        <v>-192</v>
      </c>
      <c r="M2714">
        <v>5</v>
      </c>
      <c r="N2714">
        <v>5</v>
      </c>
      <c r="O2714" t="s">
        <v>47</v>
      </c>
      <c r="P2714" t="s">
        <v>47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219</v>
      </c>
      <c r="Z2714">
        <v>219</v>
      </c>
      <c r="AA2714" t="s">
        <v>58</v>
      </c>
      <c r="AB2714" t="s">
        <v>58</v>
      </c>
      <c r="AC2714" t="s">
        <v>56</v>
      </c>
      <c r="AD2714" t="s">
        <v>56</v>
      </c>
      <c r="AE2714">
        <v>0</v>
      </c>
      <c r="AF2714">
        <v>0</v>
      </c>
      <c r="AG2714">
        <v>3</v>
      </c>
      <c r="AH2714">
        <v>3</v>
      </c>
      <c r="AI2714">
        <f t="shared" si="294"/>
        <v>192</v>
      </c>
      <c r="AJ2714">
        <f t="shared" si="295"/>
        <v>192</v>
      </c>
      <c r="AK2714">
        <f t="shared" si="296"/>
        <v>0</v>
      </c>
      <c r="AL2714">
        <f t="shared" si="297"/>
        <v>0</v>
      </c>
      <c r="AM2714">
        <f t="shared" si="298"/>
        <v>192</v>
      </c>
      <c r="AN2714">
        <f t="shared" si="299"/>
        <v>0</v>
      </c>
      <c r="AO2714">
        <f t="shared" si="300"/>
        <v>0</v>
      </c>
      <c r="AP2714" t="s">
        <v>50</v>
      </c>
      <c r="AQ2714">
        <v>164451</v>
      </c>
      <c r="AR2714">
        <v>0</v>
      </c>
      <c r="AS2714">
        <v>0</v>
      </c>
    </row>
    <row r="2715" spans="1:45" x14ac:dyDescent="0.2">
      <c r="A2715" t="s">
        <v>2597</v>
      </c>
      <c r="B2715" t="s">
        <v>46</v>
      </c>
      <c r="C2715" t="s">
        <v>46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K2715">
        <v>0</v>
      </c>
      <c r="L2715">
        <v>0</v>
      </c>
      <c r="M2715">
        <v>3</v>
      </c>
      <c r="N2715">
        <v>3</v>
      </c>
      <c r="O2715" t="s">
        <v>47</v>
      </c>
      <c r="P2715" t="s">
        <v>47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89</v>
      </c>
      <c r="Z2715">
        <v>89</v>
      </c>
      <c r="AA2715" t="s">
        <v>48</v>
      </c>
      <c r="AB2715" t="s">
        <v>48</v>
      </c>
      <c r="AC2715" t="s">
        <v>56</v>
      </c>
      <c r="AD2715" t="s">
        <v>56</v>
      </c>
      <c r="AE2715">
        <v>0</v>
      </c>
      <c r="AF2715">
        <v>0</v>
      </c>
      <c r="AG2715">
        <v>2</v>
      </c>
      <c r="AH2715">
        <v>2</v>
      </c>
      <c r="AI2715">
        <f t="shared" si="294"/>
        <v>89</v>
      </c>
      <c r="AJ2715">
        <f t="shared" si="295"/>
        <v>89</v>
      </c>
      <c r="AK2715">
        <f t="shared" si="296"/>
        <v>0</v>
      </c>
      <c r="AL2715">
        <f t="shared" si="297"/>
        <v>0</v>
      </c>
      <c r="AM2715">
        <f t="shared" si="298"/>
        <v>89</v>
      </c>
      <c r="AN2715">
        <f t="shared" si="299"/>
        <v>0</v>
      </c>
      <c r="AO2715">
        <f t="shared" si="300"/>
        <v>0</v>
      </c>
      <c r="AP2715" t="s">
        <v>50</v>
      </c>
      <c r="AQ2715">
        <v>168382</v>
      </c>
      <c r="AR2715">
        <v>0</v>
      </c>
      <c r="AS2715">
        <v>0</v>
      </c>
    </row>
    <row r="2716" spans="1:45" x14ac:dyDescent="0.2">
      <c r="A2716" t="s">
        <v>2598</v>
      </c>
      <c r="B2716" t="s">
        <v>46</v>
      </c>
      <c r="C2716" t="s">
        <v>46</v>
      </c>
      <c r="D2716">
        <v>0</v>
      </c>
      <c r="E2716">
        <v>0</v>
      </c>
      <c r="F2716">
        <v>0</v>
      </c>
      <c r="G2716">
        <v>0</v>
      </c>
      <c r="H2716">
        <v>-4</v>
      </c>
      <c r="I2716">
        <v>-4</v>
      </c>
      <c r="K2716">
        <v>-36</v>
      </c>
      <c r="L2716">
        <v>-36</v>
      </c>
      <c r="M2716">
        <v>2</v>
      </c>
      <c r="N2716">
        <v>2</v>
      </c>
      <c r="O2716" t="s">
        <v>47</v>
      </c>
      <c r="P2716" t="s">
        <v>47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40</v>
      </c>
      <c r="Z2716">
        <v>40</v>
      </c>
      <c r="AA2716" t="s">
        <v>58</v>
      </c>
      <c r="AB2716" t="s">
        <v>58</v>
      </c>
      <c r="AC2716" t="s">
        <v>59</v>
      </c>
      <c r="AD2716" t="s">
        <v>59</v>
      </c>
      <c r="AE2716">
        <v>0</v>
      </c>
      <c r="AF2716">
        <v>0</v>
      </c>
      <c r="AG2716">
        <v>1</v>
      </c>
      <c r="AH2716">
        <v>1</v>
      </c>
      <c r="AI2716">
        <f t="shared" si="294"/>
        <v>36</v>
      </c>
      <c r="AJ2716">
        <f t="shared" si="295"/>
        <v>36</v>
      </c>
      <c r="AK2716">
        <f t="shared" si="296"/>
        <v>0</v>
      </c>
      <c r="AL2716">
        <f t="shared" si="297"/>
        <v>0</v>
      </c>
      <c r="AM2716">
        <f t="shared" si="298"/>
        <v>36</v>
      </c>
      <c r="AN2716">
        <f t="shared" si="299"/>
        <v>0</v>
      </c>
      <c r="AO2716">
        <f t="shared" si="300"/>
        <v>0</v>
      </c>
      <c r="AP2716" t="s">
        <v>50</v>
      </c>
      <c r="AQ2716">
        <v>168390</v>
      </c>
      <c r="AR2716">
        <v>0</v>
      </c>
      <c r="AS2716">
        <v>0</v>
      </c>
    </row>
    <row r="2717" spans="1:45" x14ac:dyDescent="0.2">
      <c r="A2717" t="s">
        <v>2599</v>
      </c>
      <c r="B2717" t="s">
        <v>46</v>
      </c>
      <c r="C2717" t="s">
        <v>46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K2717">
        <v>0</v>
      </c>
      <c r="L2717">
        <v>0</v>
      </c>
      <c r="M2717">
        <v>4</v>
      </c>
      <c r="N2717">
        <v>4</v>
      </c>
      <c r="O2717" t="s">
        <v>47</v>
      </c>
      <c r="P2717" t="s">
        <v>47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113</v>
      </c>
      <c r="Z2717">
        <v>113</v>
      </c>
      <c r="AA2717" t="s">
        <v>48</v>
      </c>
      <c r="AB2717" t="s">
        <v>48</v>
      </c>
      <c r="AC2717" t="s">
        <v>56</v>
      </c>
      <c r="AD2717" t="s">
        <v>56</v>
      </c>
      <c r="AE2717">
        <v>0</v>
      </c>
      <c r="AF2717">
        <v>0</v>
      </c>
      <c r="AG2717">
        <v>2</v>
      </c>
      <c r="AH2717">
        <v>2</v>
      </c>
      <c r="AI2717">
        <f t="shared" si="294"/>
        <v>113</v>
      </c>
      <c r="AJ2717">
        <f t="shared" si="295"/>
        <v>113</v>
      </c>
      <c r="AK2717">
        <f t="shared" si="296"/>
        <v>0</v>
      </c>
      <c r="AL2717">
        <f t="shared" si="297"/>
        <v>0</v>
      </c>
      <c r="AM2717">
        <f t="shared" si="298"/>
        <v>113</v>
      </c>
      <c r="AN2717">
        <f t="shared" si="299"/>
        <v>0</v>
      </c>
      <c r="AO2717">
        <f t="shared" si="300"/>
        <v>0</v>
      </c>
      <c r="AP2717" t="s">
        <v>50</v>
      </c>
      <c r="AQ2717">
        <v>170701</v>
      </c>
      <c r="AR2717">
        <v>0</v>
      </c>
      <c r="AS2717">
        <v>0</v>
      </c>
    </row>
    <row r="2718" spans="1:45" x14ac:dyDescent="0.2">
      <c r="A2718" t="s">
        <v>2600</v>
      </c>
      <c r="B2718" t="s">
        <v>46</v>
      </c>
      <c r="C2718" t="s">
        <v>46</v>
      </c>
      <c r="D2718">
        <v>0</v>
      </c>
      <c r="E2718">
        <v>0</v>
      </c>
      <c r="F2718">
        <v>0</v>
      </c>
      <c r="G2718">
        <v>-155</v>
      </c>
      <c r="H2718">
        <v>-21.9</v>
      </c>
      <c r="I2718">
        <v>-18.7</v>
      </c>
      <c r="K2718">
        <v>-197.1</v>
      </c>
      <c r="L2718">
        <v>-168.3</v>
      </c>
      <c r="M2718">
        <v>5</v>
      </c>
      <c r="N2718">
        <v>3</v>
      </c>
      <c r="O2718" t="s">
        <v>47</v>
      </c>
      <c r="P2718" t="s">
        <v>86</v>
      </c>
      <c r="Q2718">
        <v>0</v>
      </c>
      <c r="R2718">
        <v>0</v>
      </c>
      <c r="S2718">
        <v>0</v>
      </c>
      <c r="T2718">
        <v>155</v>
      </c>
      <c r="U2718">
        <v>0</v>
      </c>
      <c r="V2718">
        <v>0</v>
      </c>
      <c r="W2718">
        <v>0</v>
      </c>
      <c r="X2718">
        <v>0</v>
      </c>
      <c r="Y2718">
        <v>219</v>
      </c>
      <c r="Z2718">
        <v>187</v>
      </c>
      <c r="AA2718" t="s">
        <v>58</v>
      </c>
      <c r="AB2718" t="s">
        <v>58</v>
      </c>
      <c r="AC2718" t="s">
        <v>59</v>
      </c>
      <c r="AD2718" t="s">
        <v>59</v>
      </c>
      <c r="AE2718">
        <v>0</v>
      </c>
      <c r="AF2718">
        <v>0</v>
      </c>
      <c r="AG2718">
        <v>3</v>
      </c>
      <c r="AH2718">
        <v>4</v>
      </c>
      <c r="AI2718">
        <f t="shared" si="294"/>
        <v>197.1</v>
      </c>
      <c r="AJ2718">
        <f t="shared" si="295"/>
        <v>168.3</v>
      </c>
      <c r="AK2718">
        <f t="shared" si="296"/>
        <v>0</v>
      </c>
      <c r="AL2718">
        <f t="shared" si="297"/>
        <v>0</v>
      </c>
      <c r="AM2718">
        <f t="shared" si="298"/>
        <v>0</v>
      </c>
      <c r="AN2718">
        <f t="shared" si="299"/>
        <v>0</v>
      </c>
      <c r="AO2718">
        <f t="shared" si="300"/>
        <v>28.799999999999983</v>
      </c>
      <c r="AP2718" t="s">
        <v>50</v>
      </c>
      <c r="AQ2718">
        <v>170665</v>
      </c>
      <c r="AR2718">
        <v>0</v>
      </c>
      <c r="AS2718">
        <v>0</v>
      </c>
    </row>
    <row r="2719" spans="1:45" x14ac:dyDescent="0.2">
      <c r="A2719" t="s">
        <v>2601</v>
      </c>
      <c r="B2719" t="s">
        <v>46</v>
      </c>
      <c r="C2719" t="s">
        <v>46</v>
      </c>
      <c r="D2719">
        <v>0</v>
      </c>
      <c r="E2719">
        <v>0</v>
      </c>
      <c r="F2719">
        <v>0</v>
      </c>
      <c r="G2719">
        <v>0</v>
      </c>
      <c r="H2719">
        <v>-11</v>
      </c>
      <c r="I2719">
        <v>0</v>
      </c>
      <c r="K2719">
        <v>-74</v>
      </c>
      <c r="L2719">
        <v>0</v>
      </c>
      <c r="M2719">
        <v>6</v>
      </c>
      <c r="N2719">
        <v>6</v>
      </c>
      <c r="O2719" t="s">
        <v>47</v>
      </c>
      <c r="P2719" t="s">
        <v>47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85</v>
      </c>
      <c r="Z2719">
        <v>85</v>
      </c>
      <c r="AA2719" t="s">
        <v>58</v>
      </c>
      <c r="AB2719" t="s">
        <v>48</v>
      </c>
      <c r="AC2719" t="s">
        <v>481</v>
      </c>
      <c r="AD2719" t="s">
        <v>481</v>
      </c>
      <c r="AE2719">
        <v>0</v>
      </c>
      <c r="AF2719">
        <v>0</v>
      </c>
      <c r="AG2719">
        <v>1</v>
      </c>
      <c r="AH2719">
        <v>1</v>
      </c>
      <c r="AI2719">
        <f t="shared" si="294"/>
        <v>74</v>
      </c>
      <c r="AJ2719">
        <f t="shared" si="295"/>
        <v>85</v>
      </c>
      <c r="AK2719">
        <f t="shared" si="296"/>
        <v>0</v>
      </c>
      <c r="AL2719">
        <f t="shared" si="297"/>
        <v>11</v>
      </c>
      <c r="AM2719">
        <f t="shared" si="298"/>
        <v>0</v>
      </c>
      <c r="AN2719">
        <f t="shared" si="299"/>
        <v>0</v>
      </c>
      <c r="AO2719">
        <f t="shared" si="300"/>
        <v>0</v>
      </c>
      <c r="AP2719" t="s">
        <v>50</v>
      </c>
      <c r="AQ2719">
        <v>173429</v>
      </c>
      <c r="AR2719">
        <v>0</v>
      </c>
      <c r="AS2719">
        <v>0</v>
      </c>
    </row>
    <row r="2720" spans="1:45" x14ac:dyDescent="0.2">
      <c r="A2720" t="s">
        <v>2602</v>
      </c>
      <c r="B2720" t="s">
        <v>168</v>
      </c>
      <c r="D2720">
        <v>0</v>
      </c>
      <c r="E2720">
        <v>0</v>
      </c>
      <c r="F2720">
        <v>0</v>
      </c>
      <c r="G2720">
        <v>0</v>
      </c>
      <c r="H2720">
        <v>-19</v>
      </c>
      <c r="I2720">
        <v>0</v>
      </c>
      <c r="K2720">
        <v>-57</v>
      </c>
      <c r="L2720">
        <v>0</v>
      </c>
      <c r="M2720">
        <v>0</v>
      </c>
      <c r="N2720">
        <v>0</v>
      </c>
      <c r="O2720" t="s">
        <v>86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160</v>
      </c>
      <c r="Z2720">
        <v>0</v>
      </c>
      <c r="AA2720" t="s">
        <v>58</v>
      </c>
      <c r="AC2720" t="s">
        <v>53</v>
      </c>
      <c r="AE2720">
        <v>0</v>
      </c>
      <c r="AF2720">
        <v>0</v>
      </c>
      <c r="AG2720">
        <v>0</v>
      </c>
      <c r="AH2720">
        <v>0</v>
      </c>
      <c r="AI2720">
        <f t="shared" si="294"/>
        <v>141</v>
      </c>
      <c r="AJ2720">
        <f t="shared" si="295"/>
        <v>0</v>
      </c>
      <c r="AK2720">
        <f t="shared" si="296"/>
        <v>0</v>
      </c>
      <c r="AL2720">
        <f t="shared" si="297"/>
        <v>0</v>
      </c>
      <c r="AM2720">
        <f t="shared" si="298"/>
        <v>0</v>
      </c>
      <c r="AN2720">
        <f t="shared" si="299"/>
        <v>141</v>
      </c>
      <c r="AO2720">
        <f t="shared" si="300"/>
        <v>0</v>
      </c>
      <c r="AP2720" t="s">
        <v>50</v>
      </c>
      <c r="AQ2720">
        <v>174725</v>
      </c>
      <c r="AR2720">
        <v>0</v>
      </c>
      <c r="AS2720">
        <v>0</v>
      </c>
    </row>
    <row r="2721" spans="1:45" x14ac:dyDescent="0.2">
      <c r="A2721" t="s">
        <v>2603</v>
      </c>
      <c r="B2721" t="s">
        <v>168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K2721">
        <v>0</v>
      </c>
      <c r="L2721">
        <v>0</v>
      </c>
      <c r="M2721">
        <v>3</v>
      </c>
      <c r="N2721">
        <v>0</v>
      </c>
      <c r="O2721" t="s">
        <v>47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374</v>
      </c>
      <c r="Z2721">
        <v>0</v>
      </c>
      <c r="AA2721" t="s">
        <v>48</v>
      </c>
      <c r="AC2721" t="s">
        <v>66</v>
      </c>
      <c r="AE2721">
        <v>0</v>
      </c>
      <c r="AF2721">
        <v>0</v>
      </c>
      <c r="AG2721">
        <v>1</v>
      </c>
      <c r="AH2721">
        <v>0</v>
      </c>
      <c r="AI2721">
        <f t="shared" si="294"/>
        <v>374</v>
      </c>
      <c r="AJ2721">
        <f t="shared" si="295"/>
        <v>0</v>
      </c>
      <c r="AK2721">
        <f t="shared" si="296"/>
        <v>0</v>
      </c>
      <c r="AL2721">
        <f t="shared" si="297"/>
        <v>0</v>
      </c>
      <c r="AM2721">
        <f t="shared" si="298"/>
        <v>0</v>
      </c>
      <c r="AN2721">
        <f t="shared" si="299"/>
        <v>374</v>
      </c>
      <c r="AO2721">
        <f t="shared" si="300"/>
        <v>0</v>
      </c>
      <c r="AP2721" t="s">
        <v>50</v>
      </c>
      <c r="AQ2721">
        <v>174737</v>
      </c>
      <c r="AR2721">
        <v>0</v>
      </c>
      <c r="AS2721">
        <v>0</v>
      </c>
    </row>
    <row r="2722" spans="1:45" x14ac:dyDescent="0.2">
      <c r="A2722" t="s">
        <v>2604</v>
      </c>
      <c r="B2722" t="s">
        <v>46</v>
      </c>
      <c r="C2722" t="s">
        <v>46</v>
      </c>
      <c r="D2722">
        <v>0</v>
      </c>
      <c r="E2722">
        <v>0</v>
      </c>
      <c r="F2722">
        <v>0</v>
      </c>
      <c r="G2722">
        <v>-31</v>
      </c>
      <c r="H2722">
        <v>0</v>
      </c>
      <c r="I2722">
        <v>0</v>
      </c>
      <c r="K2722">
        <v>0</v>
      </c>
      <c r="L2722">
        <v>0</v>
      </c>
      <c r="M2722">
        <v>4</v>
      </c>
      <c r="N2722">
        <v>4</v>
      </c>
      <c r="O2722" t="s">
        <v>47</v>
      </c>
      <c r="P2722" t="s">
        <v>47</v>
      </c>
      <c r="Q2722">
        <v>0</v>
      </c>
      <c r="R2722">
        <v>0</v>
      </c>
      <c r="S2722">
        <v>0</v>
      </c>
      <c r="T2722">
        <v>310</v>
      </c>
      <c r="U2722">
        <v>0</v>
      </c>
      <c r="V2722">
        <v>0</v>
      </c>
      <c r="W2722">
        <v>0</v>
      </c>
      <c r="X2722">
        <v>0</v>
      </c>
      <c r="Y2722">
        <v>981</v>
      </c>
      <c r="Z2722">
        <v>897</v>
      </c>
      <c r="AA2722" t="s">
        <v>48</v>
      </c>
      <c r="AB2722" t="s">
        <v>48</v>
      </c>
      <c r="AC2722" t="s">
        <v>66</v>
      </c>
      <c r="AD2722" t="s">
        <v>66</v>
      </c>
      <c r="AE2722">
        <v>0</v>
      </c>
      <c r="AF2722">
        <v>0</v>
      </c>
      <c r="AG2722">
        <v>14</v>
      </c>
      <c r="AH2722">
        <v>14</v>
      </c>
      <c r="AI2722">
        <f t="shared" si="294"/>
        <v>981</v>
      </c>
      <c r="AJ2722">
        <f t="shared" si="295"/>
        <v>897</v>
      </c>
      <c r="AK2722">
        <f t="shared" si="296"/>
        <v>0</v>
      </c>
      <c r="AL2722">
        <f t="shared" si="297"/>
        <v>0</v>
      </c>
      <c r="AM2722">
        <f t="shared" si="298"/>
        <v>0</v>
      </c>
      <c r="AN2722">
        <f t="shared" si="299"/>
        <v>0</v>
      </c>
      <c r="AO2722">
        <f t="shared" si="300"/>
        <v>84</v>
      </c>
      <c r="AP2722" t="s">
        <v>50</v>
      </c>
      <c r="AQ2722">
        <v>175208</v>
      </c>
      <c r="AR2722">
        <v>0</v>
      </c>
      <c r="AS2722">
        <v>0</v>
      </c>
    </row>
    <row r="2723" spans="1:45" x14ac:dyDescent="0.2">
      <c r="A2723" t="s">
        <v>2605</v>
      </c>
      <c r="B2723" t="s">
        <v>46</v>
      </c>
      <c r="C2723" t="s">
        <v>46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K2723">
        <v>0</v>
      </c>
      <c r="L2723">
        <v>0</v>
      </c>
      <c r="M2723">
        <v>5</v>
      </c>
      <c r="N2723">
        <v>5</v>
      </c>
      <c r="O2723" t="s">
        <v>47</v>
      </c>
      <c r="P2723" t="s">
        <v>47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73</v>
      </c>
      <c r="Z2723">
        <v>73</v>
      </c>
      <c r="AA2723" t="s">
        <v>48</v>
      </c>
      <c r="AB2723" t="s">
        <v>48</v>
      </c>
      <c r="AC2723" t="s">
        <v>118</v>
      </c>
      <c r="AD2723" t="s">
        <v>64</v>
      </c>
      <c r="AE2723">
        <v>0</v>
      </c>
      <c r="AF2723">
        <v>0</v>
      </c>
      <c r="AG2723">
        <v>1</v>
      </c>
      <c r="AH2723">
        <v>1</v>
      </c>
      <c r="AI2723">
        <f t="shared" si="294"/>
        <v>73</v>
      </c>
      <c r="AJ2723">
        <f t="shared" si="295"/>
        <v>73</v>
      </c>
      <c r="AK2723">
        <f t="shared" si="296"/>
        <v>0</v>
      </c>
      <c r="AL2723">
        <f t="shared" si="297"/>
        <v>0</v>
      </c>
      <c r="AM2723">
        <f t="shared" si="298"/>
        <v>73</v>
      </c>
      <c r="AN2723">
        <f t="shared" si="299"/>
        <v>0</v>
      </c>
      <c r="AO2723">
        <f t="shared" si="300"/>
        <v>0</v>
      </c>
      <c r="AP2723" t="s">
        <v>50</v>
      </c>
      <c r="AQ2723">
        <v>174726</v>
      </c>
      <c r="AR2723">
        <v>0</v>
      </c>
      <c r="AS2723">
        <v>0</v>
      </c>
    </row>
    <row r="2724" spans="1:45" x14ac:dyDescent="0.2">
      <c r="A2724" t="s">
        <v>2606</v>
      </c>
      <c r="B2724" t="s">
        <v>46</v>
      </c>
      <c r="C2724" t="s">
        <v>46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K2724">
        <v>0</v>
      </c>
      <c r="L2724">
        <v>0</v>
      </c>
      <c r="M2724">
        <v>3</v>
      </c>
      <c r="N2724">
        <v>3</v>
      </c>
      <c r="O2724" t="s">
        <v>47</v>
      </c>
      <c r="P2724" t="s">
        <v>47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98</v>
      </c>
      <c r="Z2724">
        <v>98</v>
      </c>
      <c r="AA2724" t="s">
        <v>48</v>
      </c>
      <c r="AB2724" t="s">
        <v>48</v>
      </c>
      <c r="AC2724" t="s">
        <v>59</v>
      </c>
      <c r="AD2724" t="s">
        <v>59</v>
      </c>
      <c r="AE2724">
        <v>0</v>
      </c>
      <c r="AF2724">
        <v>0</v>
      </c>
      <c r="AG2724">
        <v>2</v>
      </c>
      <c r="AH2724">
        <v>2</v>
      </c>
      <c r="AI2724">
        <f t="shared" si="294"/>
        <v>98</v>
      </c>
      <c r="AJ2724">
        <f t="shared" si="295"/>
        <v>98</v>
      </c>
      <c r="AK2724">
        <f t="shared" si="296"/>
        <v>0</v>
      </c>
      <c r="AL2724">
        <f t="shared" si="297"/>
        <v>0</v>
      </c>
      <c r="AM2724">
        <f t="shared" si="298"/>
        <v>98</v>
      </c>
      <c r="AN2724">
        <f t="shared" si="299"/>
        <v>0</v>
      </c>
      <c r="AO2724">
        <f t="shared" si="300"/>
        <v>0</v>
      </c>
      <c r="AP2724" t="s">
        <v>73</v>
      </c>
      <c r="AQ2724">
        <v>177071</v>
      </c>
      <c r="AR2724">
        <v>0</v>
      </c>
      <c r="AS2724">
        <v>0</v>
      </c>
    </row>
    <row r="2725" spans="1:45" x14ac:dyDescent="0.2">
      <c r="A2725" t="s">
        <v>2607</v>
      </c>
      <c r="B2725" t="s">
        <v>46</v>
      </c>
      <c r="C2725" t="s">
        <v>46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K2725">
        <v>0</v>
      </c>
      <c r="L2725">
        <v>0</v>
      </c>
      <c r="M2725">
        <v>2</v>
      </c>
      <c r="N2725">
        <v>2</v>
      </c>
      <c r="O2725" t="s">
        <v>47</v>
      </c>
      <c r="P2725" t="s">
        <v>47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74</v>
      </c>
      <c r="Z2725">
        <v>74</v>
      </c>
      <c r="AA2725" t="s">
        <v>48</v>
      </c>
      <c r="AB2725" t="s">
        <v>48</v>
      </c>
      <c r="AC2725" t="s">
        <v>118</v>
      </c>
      <c r="AD2725" t="s">
        <v>56</v>
      </c>
      <c r="AE2725">
        <v>0</v>
      </c>
      <c r="AF2725">
        <v>0</v>
      </c>
      <c r="AG2725">
        <v>2</v>
      </c>
      <c r="AH2725">
        <v>2</v>
      </c>
      <c r="AI2725">
        <f t="shared" si="294"/>
        <v>74</v>
      </c>
      <c r="AJ2725">
        <f t="shared" si="295"/>
        <v>74</v>
      </c>
      <c r="AK2725">
        <f t="shared" si="296"/>
        <v>0</v>
      </c>
      <c r="AL2725">
        <f t="shared" si="297"/>
        <v>0</v>
      </c>
      <c r="AM2725">
        <f t="shared" si="298"/>
        <v>74</v>
      </c>
      <c r="AN2725">
        <f t="shared" si="299"/>
        <v>0</v>
      </c>
      <c r="AO2725">
        <f t="shared" si="300"/>
        <v>0</v>
      </c>
      <c r="AP2725" t="s">
        <v>50</v>
      </c>
      <c r="AQ2725">
        <v>177027</v>
      </c>
      <c r="AR2725">
        <v>0</v>
      </c>
      <c r="AS2725">
        <v>0</v>
      </c>
    </row>
    <row r="2726" spans="1:45" x14ac:dyDescent="0.2">
      <c r="A2726" t="s">
        <v>2608</v>
      </c>
      <c r="B2726" t="s">
        <v>46</v>
      </c>
      <c r="C2726" t="s">
        <v>46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K2726">
        <v>0</v>
      </c>
      <c r="L2726">
        <v>0</v>
      </c>
      <c r="M2726">
        <v>4</v>
      </c>
      <c r="N2726">
        <v>4</v>
      </c>
      <c r="O2726" t="s">
        <v>47</v>
      </c>
      <c r="P2726" t="s">
        <v>47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89</v>
      </c>
      <c r="Z2726">
        <v>89</v>
      </c>
      <c r="AA2726" t="s">
        <v>48</v>
      </c>
      <c r="AB2726" t="s">
        <v>48</v>
      </c>
      <c r="AC2726" t="s">
        <v>118</v>
      </c>
      <c r="AD2726" t="s">
        <v>163</v>
      </c>
      <c r="AE2726">
        <v>0</v>
      </c>
      <c r="AF2726">
        <v>0</v>
      </c>
      <c r="AG2726">
        <v>2</v>
      </c>
      <c r="AH2726">
        <v>2</v>
      </c>
      <c r="AI2726">
        <f t="shared" si="294"/>
        <v>89</v>
      </c>
      <c r="AJ2726">
        <f t="shared" si="295"/>
        <v>89</v>
      </c>
      <c r="AK2726">
        <f t="shared" si="296"/>
        <v>0</v>
      </c>
      <c r="AL2726">
        <f t="shared" si="297"/>
        <v>0</v>
      </c>
      <c r="AM2726">
        <f t="shared" si="298"/>
        <v>89</v>
      </c>
      <c r="AN2726">
        <f t="shared" si="299"/>
        <v>0</v>
      </c>
      <c r="AO2726">
        <f t="shared" si="300"/>
        <v>0</v>
      </c>
      <c r="AP2726" t="s">
        <v>50</v>
      </c>
      <c r="AQ2726">
        <v>178771</v>
      </c>
      <c r="AR2726">
        <v>0</v>
      </c>
      <c r="AS2726">
        <v>0</v>
      </c>
    </row>
    <row r="2727" spans="1:45" x14ac:dyDescent="0.2">
      <c r="A2727" t="s">
        <v>2609</v>
      </c>
      <c r="B2727" t="s">
        <v>46</v>
      </c>
      <c r="C2727" t="s">
        <v>46</v>
      </c>
      <c r="D2727">
        <v>0</v>
      </c>
      <c r="E2727">
        <v>0</v>
      </c>
      <c r="F2727">
        <v>0</v>
      </c>
      <c r="G2727">
        <v>0</v>
      </c>
      <c r="H2727">
        <v>-5</v>
      </c>
      <c r="I2727">
        <v>-5</v>
      </c>
      <c r="K2727">
        <v>-44</v>
      </c>
      <c r="L2727">
        <v>-44</v>
      </c>
      <c r="M2727">
        <v>3</v>
      </c>
      <c r="N2727">
        <v>3</v>
      </c>
      <c r="O2727" t="s">
        <v>47</v>
      </c>
      <c r="P2727" t="s">
        <v>47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49</v>
      </c>
      <c r="Z2727">
        <v>49</v>
      </c>
      <c r="AA2727" t="s">
        <v>58</v>
      </c>
      <c r="AB2727" t="s">
        <v>58</v>
      </c>
      <c r="AC2727" t="s">
        <v>118</v>
      </c>
      <c r="AD2727" t="s">
        <v>64</v>
      </c>
      <c r="AE2727">
        <v>0</v>
      </c>
      <c r="AF2727">
        <v>0</v>
      </c>
      <c r="AG2727">
        <v>1</v>
      </c>
      <c r="AH2727">
        <v>1</v>
      </c>
      <c r="AI2727">
        <f t="shared" si="294"/>
        <v>44</v>
      </c>
      <c r="AJ2727">
        <f t="shared" si="295"/>
        <v>44</v>
      </c>
      <c r="AK2727">
        <f t="shared" si="296"/>
        <v>0</v>
      </c>
      <c r="AL2727">
        <f t="shared" si="297"/>
        <v>0</v>
      </c>
      <c r="AM2727">
        <f t="shared" si="298"/>
        <v>44</v>
      </c>
      <c r="AN2727">
        <f t="shared" si="299"/>
        <v>0</v>
      </c>
      <c r="AO2727">
        <f t="shared" si="300"/>
        <v>0</v>
      </c>
      <c r="AP2727" t="s">
        <v>50</v>
      </c>
      <c r="AQ2727">
        <v>179237</v>
      </c>
      <c r="AR2727">
        <v>0</v>
      </c>
      <c r="AS2727">
        <v>0</v>
      </c>
    </row>
    <row r="2728" spans="1:45" x14ac:dyDescent="0.2">
      <c r="A2728" t="s">
        <v>2610</v>
      </c>
      <c r="B2728" t="s">
        <v>46</v>
      </c>
      <c r="C2728" t="s">
        <v>46</v>
      </c>
      <c r="D2728">
        <v>0</v>
      </c>
      <c r="E2728">
        <v>0</v>
      </c>
      <c r="F2728">
        <v>0</v>
      </c>
      <c r="G2728">
        <v>0</v>
      </c>
      <c r="H2728">
        <v>-62</v>
      </c>
      <c r="I2728">
        <v>-46.75</v>
      </c>
      <c r="K2728">
        <v>-186</v>
      </c>
      <c r="L2728">
        <v>-140.25</v>
      </c>
      <c r="M2728">
        <v>4</v>
      </c>
      <c r="N2728">
        <v>3</v>
      </c>
      <c r="O2728" t="s">
        <v>47</v>
      </c>
      <c r="P2728" t="s">
        <v>47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248</v>
      </c>
      <c r="Z2728">
        <v>187</v>
      </c>
      <c r="AA2728" t="s">
        <v>58</v>
      </c>
      <c r="AB2728" t="s">
        <v>58</v>
      </c>
      <c r="AC2728" t="s">
        <v>49</v>
      </c>
      <c r="AD2728" t="s">
        <v>49</v>
      </c>
      <c r="AE2728">
        <v>0</v>
      </c>
      <c r="AF2728">
        <v>0</v>
      </c>
      <c r="AG2728">
        <v>5</v>
      </c>
      <c r="AH2728">
        <v>4</v>
      </c>
      <c r="AI2728">
        <f t="shared" si="294"/>
        <v>186</v>
      </c>
      <c r="AJ2728">
        <f t="shared" si="295"/>
        <v>140.25</v>
      </c>
      <c r="AK2728">
        <f t="shared" si="296"/>
        <v>0</v>
      </c>
      <c r="AL2728">
        <f t="shared" si="297"/>
        <v>0</v>
      </c>
      <c r="AM2728">
        <f t="shared" si="298"/>
        <v>0</v>
      </c>
      <c r="AN2728">
        <f t="shared" si="299"/>
        <v>0</v>
      </c>
      <c r="AO2728">
        <f t="shared" si="300"/>
        <v>45.75</v>
      </c>
      <c r="AP2728" t="s">
        <v>50</v>
      </c>
      <c r="AQ2728">
        <v>180777</v>
      </c>
      <c r="AR2728">
        <v>0</v>
      </c>
      <c r="AS2728">
        <v>0</v>
      </c>
    </row>
    <row r="2729" spans="1:45" x14ac:dyDescent="0.2">
      <c r="A2729" t="s">
        <v>2611</v>
      </c>
      <c r="B2729" t="s">
        <v>46</v>
      </c>
      <c r="C2729" t="s">
        <v>46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K2729">
        <v>0</v>
      </c>
      <c r="L2729">
        <v>0</v>
      </c>
      <c r="M2729">
        <v>5</v>
      </c>
      <c r="N2729">
        <v>5</v>
      </c>
      <c r="O2729" t="s">
        <v>47</v>
      </c>
      <c r="P2729" t="s">
        <v>47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195</v>
      </c>
      <c r="Z2729">
        <v>195</v>
      </c>
      <c r="AA2729" t="s">
        <v>48</v>
      </c>
      <c r="AB2729" t="s">
        <v>48</v>
      </c>
      <c r="AC2729" t="s">
        <v>118</v>
      </c>
      <c r="AD2729" t="s">
        <v>64</v>
      </c>
      <c r="AE2729">
        <v>0</v>
      </c>
      <c r="AF2729">
        <v>0</v>
      </c>
      <c r="AG2729">
        <v>3</v>
      </c>
      <c r="AH2729">
        <v>3</v>
      </c>
      <c r="AI2729">
        <f t="shared" si="294"/>
        <v>195</v>
      </c>
      <c r="AJ2729">
        <f t="shared" si="295"/>
        <v>195</v>
      </c>
      <c r="AK2729">
        <f t="shared" si="296"/>
        <v>0</v>
      </c>
      <c r="AL2729">
        <f t="shared" si="297"/>
        <v>0</v>
      </c>
      <c r="AM2729">
        <f t="shared" si="298"/>
        <v>195</v>
      </c>
      <c r="AN2729">
        <f t="shared" si="299"/>
        <v>0</v>
      </c>
      <c r="AO2729">
        <f t="shared" si="300"/>
        <v>0</v>
      </c>
      <c r="AP2729" t="s">
        <v>50</v>
      </c>
      <c r="AQ2729">
        <v>183568</v>
      </c>
      <c r="AR2729">
        <v>0</v>
      </c>
      <c r="AS2729">
        <v>0</v>
      </c>
    </row>
    <row r="2730" spans="1:45" x14ac:dyDescent="0.2">
      <c r="A2730" t="s">
        <v>2612</v>
      </c>
      <c r="B2730" t="s">
        <v>46</v>
      </c>
      <c r="C2730" t="s">
        <v>46</v>
      </c>
      <c r="D2730">
        <v>0</v>
      </c>
      <c r="E2730">
        <v>0</v>
      </c>
      <c r="F2730">
        <v>0</v>
      </c>
      <c r="G2730">
        <v>0</v>
      </c>
      <c r="H2730">
        <v>-30.5</v>
      </c>
      <c r="I2730">
        <v>0</v>
      </c>
      <c r="K2730">
        <v>-91.5</v>
      </c>
      <c r="L2730">
        <v>0</v>
      </c>
      <c r="M2730">
        <v>4</v>
      </c>
      <c r="N2730">
        <v>0</v>
      </c>
      <c r="O2730" t="s">
        <v>47</v>
      </c>
      <c r="P2730" t="s">
        <v>86</v>
      </c>
      <c r="Q2730">
        <v>0</v>
      </c>
      <c r="R2730">
        <v>0</v>
      </c>
      <c r="S2730">
        <v>0</v>
      </c>
      <c r="T2730">
        <v>145</v>
      </c>
      <c r="U2730">
        <v>0</v>
      </c>
      <c r="V2730">
        <v>0</v>
      </c>
      <c r="W2730">
        <v>0</v>
      </c>
      <c r="X2730">
        <v>0</v>
      </c>
      <c r="Y2730">
        <v>122</v>
      </c>
      <c r="Z2730">
        <v>0</v>
      </c>
      <c r="AA2730" t="s">
        <v>58</v>
      </c>
      <c r="AC2730" t="s">
        <v>118</v>
      </c>
      <c r="AE2730">
        <v>0</v>
      </c>
      <c r="AF2730">
        <v>0</v>
      </c>
      <c r="AG2730">
        <v>2</v>
      </c>
      <c r="AH2730">
        <v>0</v>
      </c>
      <c r="AI2730">
        <f t="shared" si="294"/>
        <v>91.5</v>
      </c>
      <c r="AJ2730">
        <f t="shared" si="295"/>
        <v>0</v>
      </c>
      <c r="AK2730">
        <f t="shared" si="296"/>
        <v>0</v>
      </c>
      <c r="AL2730">
        <f t="shared" si="297"/>
        <v>0</v>
      </c>
      <c r="AM2730">
        <f t="shared" si="298"/>
        <v>0</v>
      </c>
      <c r="AN2730">
        <f t="shared" si="299"/>
        <v>91.5</v>
      </c>
      <c r="AO2730">
        <f t="shared" si="300"/>
        <v>0</v>
      </c>
      <c r="AP2730" t="s">
        <v>50</v>
      </c>
      <c r="AQ2730">
        <v>187352</v>
      </c>
      <c r="AR2730">
        <v>0</v>
      </c>
      <c r="AS2730">
        <v>0</v>
      </c>
    </row>
    <row r="2731" spans="1:45" x14ac:dyDescent="0.2">
      <c r="A2731" t="s">
        <v>2613</v>
      </c>
      <c r="B2731" t="s">
        <v>46</v>
      </c>
      <c r="C2731" t="s">
        <v>46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K2731">
        <v>0</v>
      </c>
      <c r="L2731">
        <v>0</v>
      </c>
      <c r="M2731">
        <v>3</v>
      </c>
      <c r="N2731">
        <v>3</v>
      </c>
      <c r="O2731" t="s">
        <v>47</v>
      </c>
      <c r="P2731" t="s">
        <v>47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49</v>
      </c>
      <c r="Z2731">
        <v>49</v>
      </c>
      <c r="AA2731" t="s">
        <v>48</v>
      </c>
      <c r="AB2731" t="s">
        <v>48</v>
      </c>
      <c r="AC2731" t="s">
        <v>118</v>
      </c>
      <c r="AD2731" t="s">
        <v>56</v>
      </c>
      <c r="AE2731">
        <v>0</v>
      </c>
      <c r="AF2731">
        <v>0</v>
      </c>
      <c r="AG2731">
        <v>1</v>
      </c>
      <c r="AH2731">
        <v>1</v>
      </c>
      <c r="AI2731">
        <f t="shared" si="294"/>
        <v>49</v>
      </c>
      <c r="AJ2731">
        <f t="shared" si="295"/>
        <v>49</v>
      </c>
      <c r="AK2731">
        <f t="shared" si="296"/>
        <v>0</v>
      </c>
      <c r="AL2731">
        <f t="shared" si="297"/>
        <v>0</v>
      </c>
      <c r="AM2731">
        <f t="shared" si="298"/>
        <v>49</v>
      </c>
      <c r="AN2731">
        <f t="shared" si="299"/>
        <v>0</v>
      </c>
      <c r="AO2731">
        <f t="shared" si="300"/>
        <v>0</v>
      </c>
      <c r="AP2731" t="s">
        <v>50</v>
      </c>
      <c r="AQ2731">
        <v>187338</v>
      </c>
      <c r="AR2731">
        <v>0</v>
      </c>
      <c r="AS2731">
        <v>0</v>
      </c>
    </row>
    <row r="2732" spans="1:45" x14ac:dyDescent="0.2">
      <c r="A2732" t="s">
        <v>2614</v>
      </c>
      <c r="B2732" t="s">
        <v>46</v>
      </c>
      <c r="C2732" t="s">
        <v>46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K2732">
        <v>0</v>
      </c>
      <c r="L2732">
        <v>0</v>
      </c>
      <c r="M2732">
        <v>5</v>
      </c>
      <c r="N2732">
        <v>5</v>
      </c>
      <c r="O2732" t="s">
        <v>47</v>
      </c>
      <c r="P2732" t="s">
        <v>47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256</v>
      </c>
      <c r="Z2732">
        <v>256</v>
      </c>
      <c r="AA2732" t="s">
        <v>48</v>
      </c>
      <c r="AB2732" t="s">
        <v>48</v>
      </c>
      <c r="AC2732" t="s">
        <v>53</v>
      </c>
      <c r="AD2732" t="s">
        <v>53</v>
      </c>
      <c r="AE2732">
        <v>0</v>
      </c>
      <c r="AF2732">
        <v>0</v>
      </c>
      <c r="AG2732">
        <v>4</v>
      </c>
      <c r="AH2732">
        <v>4</v>
      </c>
      <c r="AI2732">
        <f t="shared" si="294"/>
        <v>256</v>
      </c>
      <c r="AJ2732">
        <f t="shared" si="295"/>
        <v>256</v>
      </c>
      <c r="AK2732">
        <f t="shared" si="296"/>
        <v>0</v>
      </c>
      <c r="AL2732">
        <f t="shared" si="297"/>
        <v>0</v>
      </c>
      <c r="AM2732">
        <f t="shared" si="298"/>
        <v>256</v>
      </c>
      <c r="AN2732">
        <f t="shared" si="299"/>
        <v>0</v>
      </c>
      <c r="AO2732">
        <f t="shared" si="300"/>
        <v>0</v>
      </c>
      <c r="AP2732" t="s">
        <v>50</v>
      </c>
      <c r="AQ2732">
        <v>190100</v>
      </c>
      <c r="AR2732">
        <v>0</v>
      </c>
      <c r="AS2732">
        <v>0</v>
      </c>
    </row>
    <row r="2733" spans="1:45" x14ac:dyDescent="0.2">
      <c r="A2733" t="s">
        <v>2615</v>
      </c>
      <c r="B2733" t="s">
        <v>46</v>
      </c>
      <c r="C2733" t="s">
        <v>46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K2733">
        <v>0</v>
      </c>
      <c r="L2733">
        <v>0</v>
      </c>
      <c r="M2733">
        <v>4</v>
      </c>
      <c r="N2733">
        <v>4</v>
      </c>
      <c r="O2733" t="s">
        <v>47</v>
      </c>
      <c r="P2733" t="s">
        <v>47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403</v>
      </c>
      <c r="Z2733">
        <v>537</v>
      </c>
      <c r="AA2733" t="s">
        <v>48</v>
      </c>
      <c r="AB2733" t="s">
        <v>48</v>
      </c>
      <c r="AC2733" t="s">
        <v>113</v>
      </c>
      <c r="AD2733" t="s">
        <v>113</v>
      </c>
      <c r="AE2733">
        <v>0</v>
      </c>
      <c r="AF2733">
        <v>0</v>
      </c>
      <c r="AG2733">
        <v>7</v>
      </c>
      <c r="AH2733">
        <v>9</v>
      </c>
      <c r="AI2733">
        <f t="shared" si="294"/>
        <v>403</v>
      </c>
      <c r="AJ2733">
        <f t="shared" si="295"/>
        <v>537</v>
      </c>
      <c r="AK2733">
        <f t="shared" si="296"/>
        <v>0</v>
      </c>
      <c r="AL2733">
        <f t="shared" si="297"/>
        <v>134</v>
      </c>
      <c r="AM2733">
        <f t="shared" si="298"/>
        <v>0</v>
      </c>
      <c r="AN2733">
        <f t="shared" si="299"/>
        <v>0</v>
      </c>
      <c r="AO2733">
        <f t="shared" si="300"/>
        <v>0</v>
      </c>
      <c r="AP2733" t="s">
        <v>73</v>
      </c>
      <c r="AQ2733">
        <v>191333</v>
      </c>
      <c r="AR2733">
        <v>0</v>
      </c>
      <c r="AS2733">
        <v>0</v>
      </c>
    </row>
    <row r="2734" spans="1:45" x14ac:dyDescent="0.2">
      <c r="A2734" t="s">
        <v>2616</v>
      </c>
      <c r="B2734" t="s">
        <v>46</v>
      </c>
      <c r="C2734" t="s">
        <v>46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K2734">
        <v>0</v>
      </c>
      <c r="L2734">
        <v>0</v>
      </c>
      <c r="M2734">
        <v>4</v>
      </c>
      <c r="N2734">
        <v>4</v>
      </c>
      <c r="O2734" t="s">
        <v>47</v>
      </c>
      <c r="P2734" t="s">
        <v>47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61</v>
      </c>
      <c r="Z2734">
        <v>61</v>
      </c>
      <c r="AA2734" t="s">
        <v>48</v>
      </c>
      <c r="AB2734" t="s">
        <v>48</v>
      </c>
      <c r="AC2734" t="s">
        <v>118</v>
      </c>
      <c r="AD2734" t="s">
        <v>64</v>
      </c>
      <c r="AE2734">
        <v>0</v>
      </c>
      <c r="AF2734">
        <v>0</v>
      </c>
      <c r="AG2734">
        <v>1</v>
      </c>
      <c r="AH2734">
        <v>1</v>
      </c>
      <c r="AI2734">
        <f t="shared" si="294"/>
        <v>61</v>
      </c>
      <c r="AJ2734">
        <f t="shared" si="295"/>
        <v>61</v>
      </c>
      <c r="AK2734">
        <f t="shared" si="296"/>
        <v>0</v>
      </c>
      <c r="AL2734">
        <f t="shared" si="297"/>
        <v>0</v>
      </c>
      <c r="AM2734">
        <f t="shared" si="298"/>
        <v>61</v>
      </c>
      <c r="AN2734">
        <f t="shared" si="299"/>
        <v>0</v>
      </c>
      <c r="AO2734">
        <f t="shared" si="300"/>
        <v>0</v>
      </c>
      <c r="AP2734" t="s">
        <v>50</v>
      </c>
      <c r="AQ2734">
        <v>193960</v>
      </c>
      <c r="AR2734">
        <v>0</v>
      </c>
      <c r="AS2734">
        <v>0</v>
      </c>
    </row>
    <row r="2735" spans="1:45" x14ac:dyDescent="0.2">
      <c r="A2735" t="s">
        <v>2617</v>
      </c>
      <c r="B2735" t="s">
        <v>46</v>
      </c>
      <c r="C2735" t="s">
        <v>46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K2735">
        <v>0</v>
      </c>
      <c r="L2735">
        <v>0</v>
      </c>
      <c r="M2735">
        <v>3</v>
      </c>
      <c r="N2735">
        <v>3</v>
      </c>
      <c r="O2735" t="s">
        <v>47</v>
      </c>
      <c r="P2735" t="s">
        <v>47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245</v>
      </c>
      <c r="Z2735">
        <v>245</v>
      </c>
      <c r="AA2735" t="s">
        <v>48</v>
      </c>
      <c r="AB2735" t="s">
        <v>48</v>
      </c>
      <c r="AC2735" t="s">
        <v>118</v>
      </c>
      <c r="AD2735" t="s">
        <v>163</v>
      </c>
      <c r="AE2735">
        <v>0</v>
      </c>
      <c r="AF2735">
        <v>0</v>
      </c>
      <c r="AG2735">
        <v>5</v>
      </c>
      <c r="AH2735">
        <v>5</v>
      </c>
      <c r="AI2735">
        <f t="shared" si="294"/>
        <v>245</v>
      </c>
      <c r="AJ2735">
        <f t="shared" si="295"/>
        <v>245</v>
      </c>
      <c r="AK2735">
        <f t="shared" si="296"/>
        <v>0</v>
      </c>
      <c r="AL2735">
        <f t="shared" si="297"/>
        <v>0</v>
      </c>
      <c r="AM2735">
        <f t="shared" si="298"/>
        <v>245</v>
      </c>
      <c r="AN2735">
        <f t="shared" si="299"/>
        <v>0</v>
      </c>
      <c r="AO2735">
        <f t="shared" si="300"/>
        <v>0</v>
      </c>
      <c r="AP2735" t="s">
        <v>50</v>
      </c>
      <c r="AQ2735">
        <v>195557</v>
      </c>
      <c r="AR2735">
        <v>0</v>
      </c>
      <c r="AS2735">
        <v>0</v>
      </c>
    </row>
    <row r="2736" spans="1:45" x14ac:dyDescent="0.2">
      <c r="A2736" t="s">
        <v>2618</v>
      </c>
      <c r="B2736" t="s">
        <v>188</v>
      </c>
      <c r="C2736" t="s">
        <v>120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K2736">
        <v>0</v>
      </c>
      <c r="L2736">
        <v>0</v>
      </c>
      <c r="M2736">
        <v>3</v>
      </c>
      <c r="N2736">
        <v>3</v>
      </c>
      <c r="O2736" t="s">
        <v>47</v>
      </c>
      <c r="P2736" t="s">
        <v>47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49</v>
      </c>
      <c r="Z2736">
        <v>49</v>
      </c>
      <c r="AA2736" t="s">
        <v>48</v>
      </c>
      <c r="AB2736" t="s">
        <v>48</v>
      </c>
      <c r="AC2736" t="s">
        <v>66</v>
      </c>
      <c r="AD2736" t="s">
        <v>163</v>
      </c>
      <c r="AE2736">
        <v>0</v>
      </c>
      <c r="AF2736">
        <v>0</v>
      </c>
      <c r="AG2736">
        <v>1</v>
      </c>
      <c r="AH2736">
        <v>1</v>
      </c>
      <c r="AI2736">
        <f t="shared" si="294"/>
        <v>49</v>
      </c>
      <c r="AJ2736">
        <f t="shared" si="295"/>
        <v>49</v>
      </c>
      <c r="AK2736">
        <f t="shared" si="296"/>
        <v>0</v>
      </c>
      <c r="AL2736">
        <f t="shared" si="297"/>
        <v>0</v>
      </c>
      <c r="AM2736">
        <f t="shared" si="298"/>
        <v>49</v>
      </c>
      <c r="AN2736">
        <f t="shared" si="299"/>
        <v>0</v>
      </c>
      <c r="AO2736">
        <f t="shared" si="300"/>
        <v>0</v>
      </c>
      <c r="AP2736" t="s">
        <v>50</v>
      </c>
      <c r="AQ2736">
        <v>201467</v>
      </c>
      <c r="AR2736">
        <v>0</v>
      </c>
      <c r="AS2736">
        <v>0</v>
      </c>
    </row>
    <row r="2737" spans="1:45" x14ac:dyDescent="0.2">
      <c r="A2737" t="s">
        <v>2619</v>
      </c>
      <c r="B2737" t="s">
        <v>46</v>
      </c>
      <c r="C2737" t="s">
        <v>46</v>
      </c>
      <c r="D2737">
        <v>-77</v>
      </c>
      <c r="E2737">
        <v>-77</v>
      </c>
      <c r="F2737">
        <v>0</v>
      </c>
      <c r="G2737">
        <v>0</v>
      </c>
      <c r="H2737">
        <v>0</v>
      </c>
      <c r="I2737">
        <v>0</v>
      </c>
      <c r="K2737">
        <v>0</v>
      </c>
      <c r="L2737">
        <v>0</v>
      </c>
      <c r="M2737">
        <v>1</v>
      </c>
      <c r="N2737">
        <v>1</v>
      </c>
      <c r="O2737" t="s">
        <v>52</v>
      </c>
      <c r="P2737" t="s">
        <v>52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385</v>
      </c>
      <c r="X2737">
        <v>385</v>
      </c>
      <c r="Y2737">
        <v>0</v>
      </c>
      <c r="Z2737">
        <v>0</v>
      </c>
      <c r="AA2737" t="s">
        <v>48</v>
      </c>
      <c r="AB2737" t="s">
        <v>48</v>
      </c>
      <c r="AC2737" t="s">
        <v>53</v>
      </c>
      <c r="AD2737" t="s">
        <v>53</v>
      </c>
      <c r="AE2737">
        <v>0</v>
      </c>
      <c r="AF2737">
        <v>0</v>
      </c>
      <c r="AG2737">
        <v>20</v>
      </c>
      <c r="AH2737">
        <v>20</v>
      </c>
      <c r="AI2737">
        <f t="shared" si="294"/>
        <v>308</v>
      </c>
      <c r="AJ2737">
        <f t="shared" si="295"/>
        <v>308</v>
      </c>
      <c r="AK2737">
        <f t="shared" si="296"/>
        <v>0</v>
      </c>
      <c r="AL2737">
        <f t="shared" si="297"/>
        <v>0</v>
      </c>
      <c r="AM2737">
        <f t="shared" si="298"/>
        <v>308</v>
      </c>
      <c r="AN2737">
        <f t="shared" si="299"/>
        <v>0</v>
      </c>
      <c r="AO2737">
        <f t="shared" si="300"/>
        <v>0</v>
      </c>
      <c r="AP2737" t="s">
        <v>50</v>
      </c>
      <c r="AQ2737">
        <v>11830</v>
      </c>
      <c r="AR2737">
        <v>0</v>
      </c>
      <c r="AS2737">
        <v>0</v>
      </c>
    </row>
    <row r="2738" spans="1:45" x14ac:dyDescent="0.2">
      <c r="A2738" t="s">
        <v>2620</v>
      </c>
      <c r="B2738" t="s">
        <v>46</v>
      </c>
      <c r="C2738" t="s">
        <v>46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K2738">
        <v>0</v>
      </c>
      <c r="L2738">
        <v>0</v>
      </c>
      <c r="M2738">
        <v>4</v>
      </c>
      <c r="N2738">
        <v>4</v>
      </c>
      <c r="O2738" t="s">
        <v>47</v>
      </c>
      <c r="P2738" t="s">
        <v>47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122</v>
      </c>
      <c r="Z2738">
        <v>122</v>
      </c>
      <c r="AA2738" t="s">
        <v>48</v>
      </c>
      <c r="AB2738" t="s">
        <v>48</v>
      </c>
      <c r="AC2738" t="s">
        <v>53</v>
      </c>
      <c r="AD2738" t="s">
        <v>53</v>
      </c>
      <c r="AE2738">
        <v>0</v>
      </c>
      <c r="AF2738">
        <v>0</v>
      </c>
      <c r="AG2738">
        <v>2</v>
      </c>
      <c r="AH2738">
        <v>2</v>
      </c>
      <c r="AI2738">
        <f t="shared" si="294"/>
        <v>122</v>
      </c>
      <c r="AJ2738">
        <f t="shared" si="295"/>
        <v>122</v>
      </c>
      <c r="AK2738">
        <f t="shared" si="296"/>
        <v>0</v>
      </c>
      <c r="AL2738">
        <f t="shared" si="297"/>
        <v>0</v>
      </c>
      <c r="AM2738">
        <f t="shared" si="298"/>
        <v>122</v>
      </c>
      <c r="AN2738">
        <f t="shared" si="299"/>
        <v>0</v>
      </c>
      <c r="AO2738">
        <f t="shared" si="300"/>
        <v>0</v>
      </c>
      <c r="AP2738" t="s">
        <v>50</v>
      </c>
      <c r="AQ2738">
        <v>160585</v>
      </c>
      <c r="AR2738">
        <v>0</v>
      </c>
      <c r="AS2738">
        <v>0</v>
      </c>
    </row>
    <row r="2739" spans="1:45" x14ac:dyDescent="0.2">
      <c r="A2739" t="s">
        <v>4028</v>
      </c>
      <c r="B2739" t="s">
        <v>46</v>
      </c>
      <c r="C2739" t="s">
        <v>46</v>
      </c>
      <c r="D2739">
        <v>-58.8</v>
      </c>
      <c r="E2739">
        <v>-58.8</v>
      </c>
      <c r="F2739">
        <v>0</v>
      </c>
      <c r="G2739">
        <v>0</v>
      </c>
      <c r="H2739">
        <v>0</v>
      </c>
      <c r="I2739">
        <v>0</v>
      </c>
      <c r="K2739">
        <v>0</v>
      </c>
      <c r="L2739">
        <v>0</v>
      </c>
      <c r="M2739">
        <v>3</v>
      </c>
      <c r="N2739">
        <v>3</v>
      </c>
      <c r="O2739" t="s">
        <v>47</v>
      </c>
      <c r="P2739" t="s">
        <v>47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294</v>
      </c>
      <c r="Z2739">
        <v>294</v>
      </c>
      <c r="AA2739" t="s">
        <v>48</v>
      </c>
      <c r="AB2739" t="s">
        <v>48</v>
      </c>
      <c r="AC2739" t="s">
        <v>66</v>
      </c>
      <c r="AD2739" t="s">
        <v>66</v>
      </c>
      <c r="AE2739">
        <v>0</v>
      </c>
      <c r="AF2739">
        <v>0</v>
      </c>
      <c r="AG2739">
        <v>6</v>
      </c>
      <c r="AH2739">
        <v>6</v>
      </c>
      <c r="AI2739">
        <f t="shared" si="294"/>
        <v>235.2</v>
      </c>
      <c r="AJ2739">
        <f t="shared" si="295"/>
        <v>235.2</v>
      </c>
      <c r="AK2739">
        <f t="shared" si="296"/>
        <v>0</v>
      </c>
      <c r="AL2739">
        <f t="shared" si="297"/>
        <v>0</v>
      </c>
      <c r="AM2739">
        <f t="shared" si="298"/>
        <v>235.2</v>
      </c>
      <c r="AN2739">
        <f t="shared" si="299"/>
        <v>0</v>
      </c>
      <c r="AO2739">
        <f t="shared" si="300"/>
        <v>0</v>
      </c>
      <c r="AP2739" t="s">
        <v>50</v>
      </c>
      <c r="AQ2739">
        <v>133608</v>
      </c>
      <c r="AR2739">
        <v>0</v>
      </c>
      <c r="AS2739">
        <v>0</v>
      </c>
    </row>
    <row r="2740" spans="1:45" x14ac:dyDescent="0.2">
      <c r="A2740" t="s">
        <v>4029</v>
      </c>
      <c r="B2740" t="s">
        <v>120</v>
      </c>
      <c r="C2740" t="s">
        <v>46</v>
      </c>
      <c r="D2740">
        <v>-27.6</v>
      </c>
      <c r="E2740">
        <v>-29.4</v>
      </c>
      <c r="F2740">
        <v>0</v>
      </c>
      <c r="G2740">
        <v>0</v>
      </c>
      <c r="H2740">
        <v>0</v>
      </c>
      <c r="I2740">
        <v>0</v>
      </c>
      <c r="K2740">
        <v>0</v>
      </c>
      <c r="L2740">
        <v>0</v>
      </c>
      <c r="M2740">
        <v>3</v>
      </c>
      <c r="N2740">
        <v>3</v>
      </c>
      <c r="O2740" t="s">
        <v>47</v>
      </c>
      <c r="P2740" t="s">
        <v>47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138</v>
      </c>
      <c r="Z2740">
        <v>147</v>
      </c>
      <c r="AA2740" t="s">
        <v>48</v>
      </c>
      <c r="AB2740" t="s">
        <v>48</v>
      </c>
      <c r="AC2740" t="s">
        <v>66</v>
      </c>
      <c r="AD2740" t="s">
        <v>66</v>
      </c>
      <c r="AE2740">
        <v>0</v>
      </c>
      <c r="AF2740">
        <v>0</v>
      </c>
      <c r="AG2740">
        <v>3</v>
      </c>
      <c r="AH2740">
        <v>3</v>
      </c>
      <c r="AI2740">
        <f t="shared" si="294"/>
        <v>110.4</v>
      </c>
      <c r="AJ2740">
        <f t="shared" si="295"/>
        <v>117.6</v>
      </c>
      <c r="AK2740">
        <f t="shared" si="296"/>
        <v>0</v>
      </c>
      <c r="AL2740">
        <f t="shared" si="297"/>
        <v>7.1999999999999886</v>
      </c>
      <c r="AM2740">
        <f t="shared" si="298"/>
        <v>0</v>
      </c>
      <c r="AN2740">
        <f t="shared" si="299"/>
        <v>0</v>
      </c>
      <c r="AO2740">
        <f t="shared" si="300"/>
        <v>0</v>
      </c>
      <c r="AP2740" t="s">
        <v>50</v>
      </c>
      <c r="AQ2740">
        <v>133608</v>
      </c>
      <c r="AR2740">
        <v>0</v>
      </c>
      <c r="AS2740">
        <v>0</v>
      </c>
    </row>
    <row r="2741" spans="1:45" x14ac:dyDescent="0.2">
      <c r="A2741" t="s">
        <v>2621</v>
      </c>
      <c r="B2741" t="s">
        <v>46</v>
      </c>
      <c r="C2741" t="s">
        <v>46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K2741">
        <v>0</v>
      </c>
      <c r="L2741">
        <v>0</v>
      </c>
      <c r="M2741">
        <v>1</v>
      </c>
      <c r="N2741">
        <v>1</v>
      </c>
      <c r="O2741" t="s">
        <v>47</v>
      </c>
      <c r="P2741" t="s">
        <v>47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50</v>
      </c>
      <c r="Z2741">
        <v>50</v>
      </c>
      <c r="AA2741" t="s">
        <v>48</v>
      </c>
      <c r="AB2741" t="s">
        <v>48</v>
      </c>
      <c r="AC2741" t="s">
        <v>53</v>
      </c>
      <c r="AD2741" t="s">
        <v>53</v>
      </c>
      <c r="AE2741">
        <v>0</v>
      </c>
      <c r="AF2741">
        <v>0</v>
      </c>
      <c r="AG2741">
        <v>2</v>
      </c>
      <c r="AH2741">
        <v>2</v>
      </c>
      <c r="AI2741">
        <f t="shared" si="294"/>
        <v>50</v>
      </c>
      <c r="AJ2741">
        <f t="shared" si="295"/>
        <v>50</v>
      </c>
      <c r="AK2741">
        <f t="shared" si="296"/>
        <v>0</v>
      </c>
      <c r="AL2741">
        <f t="shared" si="297"/>
        <v>0</v>
      </c>
      <c r="AM2741">
        <f t="shared" si="298"/>
        <v>50</v>
      </c>
      <c r="AN2741">
        <f t="shared" si="299"/>
        <v>0</v>
      </c>
      <c r="AO2741">
        <f t="shared" si="300"/>
        <v>0</v>
      </c>
      <c r="AP2741" t="s">
        <v>50</v>
      </c>
      <c r="AQ2741">
        <v>50423</v>
      </c>
      <c r="AR2741">
        <v>0</v>
      </c>
      <c r="AS2741">
        <v>0</v>
      </c>
    </row>
    <row r="2742" spans="1:45" x14ac:dyDescent="0.2">
      <c r="A2742" t="s">
        <v>2622</v>
      </c>
      <c r="B2742" t="s">
        <v>46</v>
      </c>
      <c r="C2742" t="s">
        <v>46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K2742">
        <v>0</v>
      </c>
      <c r="L2742">
        <v>0</v>
      </c>
      <c r="M2742">
        <v>2</v>
      </c>
      <c r="N2742">
        <v>2</v>
      </c>
      <c r="O2742" t="s">
        <v>47</v>
      </c>
      <c r="P2742" t="s">
        <v>47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110</v>
      </c>
      <c r="Z2742">
        <v>110</v>
      </c>
      <c r="AA2742" t="s">
        <v>48</v>
      </c>
      <c r="AB2742" t="s">
        <v>48</v>
      </c>
      <c r="AC2742" t="s">
        <v>53</v>
      </c>
      <c r="AD2742" t="s">
        <v>53</v>
      </c>
      <c r="AE2742">
        <v>0</v>
      </c>
      <c r="AF2742">
        <v>0</v>
      </c>
      <c r="AG2742">
        <v>4</v>
      </c>
      <c r="AH2742">
        <v>4</v>
      </c>
      <c r="AI2742">
        <f t="shared" si="294"/>
        <v>110</v>
      </c>
      <c r="AJ2742">
        <f t="shared" si="295"/>
        <v>110</v>
      </c>
      <c r="AK2742">
        <f t="shared" si="296"/>
        <v>0</v>
      </c>
      <c r="AL2742">
        <f t="shared" si="297"/>
        <v>0</v>
      </c>
      <c r="AM2742">
        <f t="shared" si="298"/>
        <v>110</v>
      </c>
      <c r="AN2742">
        <f t="shared" si="299"/>
        <v>0</v>
      </c>
      <c r="AO2742">
        <f t="shared" si="300"/>
        <v>0</v>
      </c>
      <c r="AP2742" t="s">
        <v>50</v>
      </c>
      <c r="AQ2742">
        <v>34292</v>
      </c>
      <c r="AR2742">
        <v>0</v>
      </c>
      <c r="AS2742">
        <v>0</v>
      </c>
    </row>
    <row r="2743" spans="1:45" x14ac:dyDescent="0.2">
      <c r="A2743" t="s">
        <v>2623</v>
      </c>
      <c r="B2743" t="s">
        <v>46</v>
      </c>
      <c r="C2743" t="s">
        <v>46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K2743">
        <v>0</v>
      </c>
      <c r="L2743">
        <v>0</v>
      </c>
      <c r="M2743">
        <v>3</v>
      </c>
      <c r="N2743">
        <v>3</v>
      </c>
      <c r="O2743" t="s">
        <v>47</v>
      </c>
      <c r="P2743" t="s">
        <v>47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1323</v>
      </c>
      <c r="Z2743">
        <v>1421</v>
      </c>
      <c r="AA2743" t="s">
        <v>48</v>
      </c>
      <c r="AB2743" t="s">
        <v>48</v>
      </c>
      <c r="AC2743" t="s">
        <v>53</v>
      </c>
      <c r="AD2743" t="s">
        <v>53</v>
      </c>
      <c r="AE2743">
        <v>0</v>
      </c>
      <c r="AF2743">
        <v>0</v>
      </c>
      <c r="AG2743">
        <v>27</v>
      </c>
      <c r="AH2743">
        <v>29</v>
      </c>
      <c r="AI2743">
        <f t="shared" si="294"/>
        <v>1323</v>
      </c>
      <c r="AJ2743">
        <f t="shared" si="295"/>
        <v>1421</v>
      </c>
      <c r="AK2743">
        <f t="shared" si="296"/>
        <v>0</v>
      </c>
      <c r="AL2743">
        <f t="shared" si="297"/>
        <v>98</v>
      </c>
      <c r="AM2743">
        <f t="shared" si="298"/>
        <v>0</v>
      </c>
      <c r="AN2743">
        <f t="shared" si="299"/>
        <v>0</v>
      </c>
      <c r="AO2743">
        <f t="shared" si="300"/>
        <v>0</v>
      </c>
      <c r="AP2743" t="s">
        <v>50</v>
      </c>
      <c r="AQ2743">
        <v>112840</v>
      </c>
      <c r="AR2743">
        <v>0</v>
      </c>
      <c r="AS2743">
        <v>0</v>
      </c>
    </row>
    <row r="2744" spans="1:45" x14ac:dyDescent="0.2">
      <c r="A2744" t="s">
        <v>2624</v>
      </c>
      <c r="B2744" t="s">
        <v>46</v>
      </c>
      <c r="C2744" t="s">
        <v>46</v>
      </c>
      <c r="D2744">
        <v>0</v>
      </c>
      <c r="E2744">
        <v>0</v>
      </c>
      <c r="F2744">
        <v>0</v>
      </c>
      <c r="G2744">
        <v>0</v>
      </c>
      <c r="H2744">
        <v>-14</v>
      </c>
      <c r="I2744">
        <v>-14</v>
      </c>
      <c r="K2744">
        <v>1364</v>
      </c>
      <c r="L2744">
        <v>-124</v>
      </c>
      <c r="M2744">
        <v>3</v>
      </c>
      <c r="N2744">
        <v>3</v>
      </c>
      <c r="O2744" t="s">
        <v>47</v>
      </c>
      <c r="P2744" t="s">
        <v>47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138</v>
      </c>
      <c r="Z2744">
        <v>138</v>
      </c>
      <c r="AA2744" t="s">
        <v>58</v>
      </c>
      <c r="AB2744" t="s">
        <v>58</v>
      </c>
      <c r="AC2744" t="s">
        <v>53</v>
      </c>
      <c r="AD2744" t="s">
        <v>53</v>
      </c>
      <c r="AE2744">
        <v>0</v>
      </c>
      <c r="AF2744">
        <v>0</v>
      </c>
      <c r="AG2744">
        <v>3</v>
      </c>
      <c r="AH2744">
        <v>3</v>
      </c>
      <c r="AI2744">
        <f t="shared" si="294"/>
        <v>124</v>
      </c>
      <c r="AJ2744">
        <f t="shared" si="295"/>
        <v>124</v>
      </c>
      <c r="AK2744">
        <f t="shared" si="296"/>
        <v>0</v>
      </c>
      <c r="AL2744">
        <f t="shared" si="297"/>
        <v>0</v>
      </c>
      <c r="AM2744">
        <f t="shared" si="298"/>
        <v>124</v>
      </c>
      <c r="AN2744">
        <f t="shared" si="299"/>
        <v>0</v>
      </c>
      <c r="AO2744">
        <f t="shared" si="300"/>
        <v>0</v>
      </c>
      <c r="AP2744" t="s">
        <v>73</v>
      </c>
      <c r="AQ2744">
        <v>143168</v>
      </c>
      <c r="AR2744">
        <v>0</v>
      </c>
      <c r="AS2744">
        <v>0</v>
      </c>
    </row>
    <row r="2745" spans="1:45" x14ac:dyDescent="0.2">
      <c r="A2745" t="s">
        <v>2625</v>
      </c>
      <c r="B2745" t="s">
        <v>46</v>
      </c>
      <c r="C2745" t="s">
        <v>46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K2745">
        <v>0</v>
      </c>
      <c r="L2745">
        <v>0</v>
      </c>
      <c r="M2745">
        <v>3</v>
      </c>
      <c r="N2745">
        <v>3</v>
      </c>
      <c r="O2745" t="s">
        <v>47</v>
      </c>
      <c r="P2745" t="s">
        <v>47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197</v>
      </c>
      <c r="Z2745">
        <v>373</v>
      </c>
      <c r="AA2745" t="s">
        <v>48</v>
      </c>
      <c r="AB2745" t="s">
        <v>48</v>
      </c>
      <c r="AC2745" t="s">
        <v>49</v>
      </c>
      <c r="AD2745" t="s">
        <v>49</v>
      </c>
      <c r="AE2745">
        <v>0</v>
      </c>
      <c r="AF2745">
        <v>0</v>
      </c>
      <c r="AG2745">
        <v>5</v>
      </c>
      <c r="AH2745">
        <v>10</v>
      </c>
      <c r="AI2745">
        <f t="shared" si="294"/>
        <v>197</v>
      </c>
      <c r="AJ2745">
        <f t="shared" si="295"/>
        <v>373</v>
      </c>
      <c r="AK2745">
        <f t="shared" si="296"/>
        <v>0</v>
      </c>
      <c r="AL2745">
        <f t="shared" si="297"/>
        <v>176</v>
      </c>
      <c r="AM2745">
        <f t="shared" si="298"/>
        <v>0</v>
      </c>
      <c r="AN2745">
        <f t="shared" si="299"/>
        <v>0</v>
      </c>
      <c r="AO2745">
        <f t="shared" si="300"/>
        <v>0</v>
      </c>
      <c r="AP2745" t="s">
        <v>50</v>
      </c>
      <c r="AQ2745">
        <v>194116</v>
      </c>
      <c r="AR2745">
        <v>0</v>
      </c>
      <c r="AS2745">
        <v>0</v>
      </c>
    </row>
    <row r="2746" spans="1:45" x14ac:dyDescent="0.2">
      <c r="A2746" t="s">
        <v>4030</v>
      </c>
      <c r="B2746" t="s">
        <v>46</v>
      </c>
      <c r="C2746" t="s">
        <v>46</v>
      </c>
      <c r="D2746">
        <v>-28</v>
      </c>
      <c r="E2746">
        <v>-28</v>
      </c>
      <c r="F2746">
        <v>0</v>
      </c>
      <c r="G2746">
        <v>0</v>
      </c>
      <c r="H2746">
        <v>0</v>
      </c>
      <c r="I2746">
        <v>0</v>
      </c>
      <c r="K2746">
        <v>0</v>
      </c>
      <c r="L2746">
        <v>0</v>
      </c>
      <c r="M2746">
        <v>1</v>
      </c>
      <c r="N2746">
        <v>1</v>
      </c>
      <c r="O2746" t="s">
        <v>47</v>
      </c>
      <c r="P2746" t="s">
        <v>47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28</v>
      </c>
      <c r="Z2746">
        <v>28</v>
      </c>
      <c r="AA2746" t="s">
        <v>48</v>
      </c>
      <c r="AB2746" t="s">
        <v>48</v>
      </c>
      <c r="AC2746" t="s">
        <v>53</v>
      </c>
      <c r="AD2746" t="s">
        <v>53</v>
      </c>
      <c r="AE2746">
        <v>0</v>
      </c>
      <c r="AF2746">
        <v>0</v>
      </c>
      <c r="AG2746">
        <v>1</v>
      </c>
      <c r="AH2746">
        <v>1</v>
      </c>
      <c r="AI2746">
        <f t="shared" si="294"/>
        <v>0</v>
      </c>
      <c r="AJ2746">
        <f t="shared" si="295"/>
        <v>0</v>
      </c>
      <c r="AK2746">
        <f t="shared" si="296"/>
        <v>0</v>
      </c>
      <c r="AL2746">
        <f t="shared" si="297"/>
        <v>0</v>
      </c>
      <c r="AM2746">
        <f t="shared" si="298"/>
        <v>0</v>
      </c>
      <c r="AN2746">
        <f t="shared" si="299"/>
        <v>0</v>
      </c>
      <c r="AO2746">
        <f t="shared" si="300"/>
        <v>0</v>
      </c>
      <c r="AP2746" t="s">
        <v>50</v>
      </c>
      <c r="AQ2746">
        <v>12305</v>
      </c>
      <c r="AR2746">
        <v>0</v>
      </c>
      <c r="AS2746">
        <v>0</v>
      </c>
    </row>
    <row r="2747" spans="1:45" x14ac:dyDescent="0.2">
      <c r="A2747" t="s">
        <v>2626</v>
      </c>
      <c r="B2747" t="s">
        <v>46</v>
      </c>
      <c r="C2747" t="s">
        <v>46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K2747">
        <v>0</v>
      </c>
      <c r="L2747">
        <v>0</v>
      </c>
      <c r="M2747">
        <v>2</v>
      </c>
      <c r="N2747">
        <v>2</v>
      </c>
      <c r="O2747" t="s">
        <v>47</v>
      </c>
      <c r="P2747" t="s">
        <v>47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74</v>
      </c>
      <c r="Z2747">
        <v>74</v>
      </c>
      <c r="AA2747" t="s">
        <v>48</v>
      </c>
      <c r="AB2747" t="s">
        <v>48</v>
      </c>
      <c r="AC2747" t="s">
        <v>56</v>
      </c>
      <c r="AD2747" t="s">
        <v>56</v>
      </c>
      <c r="AE2747">
        <v>0</v>
      </c>
      <c r="AF2747">
        <v>0</v>
      </c>
      <c r="AG2747">
        <v>2</v>
      </c>
      <c r="AH2747">
        <v>2</v>
      </c>
      <c r="AI2747">
        <f t="shared" si="294"/>
        <v>74</v>
      </c>
      <c r="AJ2747">
        <f t="shared" si="295"/>
        <v>74</v>
      </c>
      <c r="AK2747">
        <f t="shared" si="296"/>
        <v>0</v>
      </c>
      <c r="AL2747">
        <f t="shared" si="297"/>
        <v>0</v>
      </c>
      <c r="AM2747">
        <f t="shared" si="298"/>
        <v>74</v>
      </c>
      <c r="AN2747">
        <f t="shared" si="299"/>
        <v>0</v>
      </c>
      <c r="AO2747">
        <f t="shared" si="300"/>
        <v>0</v>
      </c>
      <c r="AP2747" t="s">
        <v>50</v>
      </c>
      <c r="AQ2747">
        <v>18621</v>
      </c>
      <c r="AR2747">
        <v>0</v>
      </c>
      <c r="AS2747">
        <v>0</v>
      </c>
    </row>
    <row r="2748" spans="1:45" x14ac:dyDescent="0.2">
      <c r="A2748" t="s">
        <v>2627</v>
      </c>
      <c r="B2748" t="s">
        <v>46</v>
      </c>
      <c r="C2748" t="s">
        <v>46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K2748">
        <v>0</v>
      </c>
      <c r="L2748">
        <v>0</v>
      </c>
      <c r="M2748">
        <v>1</v>
      </c>
      <c r="N2748">
        <v>1</v>
      </c>
      <c r="O2748" t="s">
        <v>52</v>
      </c>
      <c r="P2748" t="s">
        <v>52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280</v>
      </c>
      <c r="X2748">
        <v>280</v>
      </c>
      <c r="Y2748">
        <v>0</v>
      </c>
      <c r="Z2748">
        <v>0</v>
      </c>
      <c r="AA2748" t="s">
        <v>48</v>
      </c>
      <c r="AB2748" t="s">
        <v>48</v>
      </c>
      <c r="AC2748" t="s">
        <v>53</v>
      </c>
      <c r="AD2748" t="s">
        <v>53</v>
      </c>
      <c r="AE2748">
        <v>0</v>
      </c>
      <c r="AF2748">
        <v>0</v>
      </c>
      <c r="AG2748">
        <v>7</v>
      </c>
      <c r="AH2748">
        <v>7</v>
      </c>
      <c r="AI2748">
        <f t="shared" si="294"/>
        <v>280</v>
      </c>
      <c r="AJ2748">
        <f t="shared" si="295"/>
        <v>280</v>
      </c>
      <c r="AK2748">
        <f t="shared" si="296"/>
        <v>0</v>
      </c>
      <c r="AL2748">
        <f t="shared" si="297"/>
        <v>0</v>
      </c>
      <c r="AM2748">
        <f t="shared" si="298"/>
        <v>280</v>
      </c>
      <c r="AN2748">
        <f t="shared" si="299"/>
        <v>0</v>
      </c>
      <c r="AO2748">
        <f t="shared" si="300"/>
        <v>0</v>
      </c>
      <c r="AP2748" t="s">
        <v>50</v>
      </c>
      <c r="AQ2748">
        <v>27114</v>
      </c>
      <c r="AR2748">
        <v>0</v>
      </c>
      <c r="AS2748">
        <v>0</v>
      </c>
    </row>
    <row r="2749" spans="1:45" x14ac:dyDescent="0.2">
      <c r="A2749" t="s">
        <v>2628</v>
      </c>
      <c r="B2749" t="s">
        <v>46</v>
      </c>
      <c r="C2749" t="s">
        <v>46</v>
      </c>
      <c r="D2749">
        <v>0</v>
      </c>
      <c r="E2749">
        <v>0</v>
      </c>
      <c r="F2749">
        <v>0</v>
      </c>
      <c r="G2749">
        <v>0</v>
      </c>
      <c r="H2749">
        <v>-32</v>
      </c>
      <c r="I2749">
        <v>-32</v>
      </c>
      <c r="K2749">
        <v>3168</v>
      </c>
      <c r="L2749">
        <v>-288</v>
      </c>
      <c r="M2749">
        <v>1</v>
      </c>
      <c r="N2749">
        <v>1</v>
      </c>
      <c r="O2749" t="s">
        <v>52</v>
      </c>
      <c r="P2749" t="s">
        <v>52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320</v>
      </c>
      <c r="X2749">
        <v>320</v>
      </c>
      <c r="Y2749">
        <v>0</v>
      </c>
      <c r="Z2749">
        <v>0</v>
      </c>
      <c r="AA2749" t="s">
        <v>58</v>
      </c>
      <c r="AB2749" t="s">
        <v>58</v>
      </c>
      <c r="AC2749" t="s">
        <v>66</v>
      </c>
      <c r="AD2749" t="s">
        <v>66</v>
      </c>
      <c r="AE2749">
        <v>0</v>
      </c>
      <c r="AF2749">
        <v>0</v>
      </c>
      <c r="AG2749">
        <v>8</v>
      </c>
      <c r="AH2749">
        <v>8</v>
      </c>
      <c r="AI2749">
        <f t="shared" si="294"/>
        <v>288</v>
      </c>
      <c r="AJ2749">
        <f t="shared" si="295"/>
        <v>288</v>
      </c>
      <c r="AK2749">
        <f t="shared" si="296"/>
        <v>0</v>
      </c>
      <c r="AL2749">
        <f t="shared" si="297"/>
        <v>0</v>
      </c>
      <c r="AM2749">
        <f t="shared" si="298"/>
        <v>288</v>
      </c>
      <c r="AN2749">
        <f t="shared" si="299"/>
        <v>0</v>
      </c>
      <c r="AO2749">
        <f t="shared" si="300"/>
        <v>0</v>
      </c>
      <c r="AP2749" t="s">
        <v>50</v>
      </c>
      <c r="AQ2749">
        <v>76882</v>
      </c>
      <c r="AR2749">
        <v>0</v>
      </c>
      <c r="AS2749">
        <v>0</v>
      </c>
    </row>
    <row r="2750" spans="1:45" x14ac:dyDescent="0.2">
      <c r="A2750" t="s">
        <v>2629</v>
      </c>
      <c r="B2750" t="s">
        <v>46</v>
      </c>
      <c r="C2750" t="s">
        <v>46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K2750">
        <v>0</v>
      </c>
      <c r="L2750">
        <v>0</v>
      </c>
      <c r="M2750">
        <v>2</v>
      </c>
      <c r="N2750">
        <v>2</v>
      </c>
      <c r="O2750" t="s">
        <v>47</v>
      </c>
      <c r="P2750" t="s">
        <v>47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148</v>
      </c>
      <c r="Z2750">
        <v>148</v>
      </c>
      <c r="AA2750" t="s">
        <v>48</v>
      </c>
      <c r="AB2750" t="s">
        <v>48</v>
      </c>
      <c r="AC2750" t="s">
        <v>66</v>
      </c>
      <c r="AD2750" t="s">
        <v>66</v>
      </c>
      <c r="AE2750">
        <v>0</v>
      </c>
      <c r="AF2750">
        <v>0</v>
      </c>
      <c r="AG2750">
        <v>4</v>
      </c>
      <c r="AH2750">
        <v>4</v>
      </c>
      <c r="AI2750">
        <f t="shared" si="294"/>
        <v>148</v>
      </c>
      <c r="AJ2750">
        <f t="shared" si="295"/>
        <v>148</v>
      </c>
      <c r="AK2750">
        <f t="shared" si="296"/>
        <v>0</v>
      </c>
      <c r="AL2750">
        <f t="shared" si="297"/>
        <v>0</v>
      </c>
      <c r="AM2750">
        <f t="shared" si="298"/>
        <v>148</v>
      </c>
      <c r="AN2750">
        <f t="shared" si="299"/>
        <v>0</v>
      </c>
      <c r="AO2750">
        <f t="shared" si="300"/>
        <v>0</v>
      </c>
      <c r="AP2750" t="s">
        <v>50</v>
      </c>
      <c r="AQ2750">
        <v>81653</v>
      </c>
      <c r="AR2750">
        <v>0</v>
      </c>
      <c r="AS2750">
        <v>0</v>
      </c>
    </row>
    <row r="2751" spans="1:45" x14ac:dyDescent="0.2">
      <c r="A2751" t="s">
        <v>4031</v>
      </c>
      <c r="B2751" t="s">
        <v>46</v>
      </c>
      <c r="C2751" t="s">
        <v>46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K2751">
        <v>0</v>
      </c>
      <c r="L2751">
        <v>0</v>
      </c>
      <c r="M2751">
        <v>4</v>
      </c>
      <c r="N2751">
        <v>5</v>
      </c>
      <c r="O2751" t="s">
        <v>47</v>
      </c>
      <c r="P2751" t="s">
        <v>47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1365.26</v>
      </c>
      <c r="Z2751">
        <v>1308.52</v>
      </c>
      <c r="AA2751" t="s">
        <v>48</v>
      </c>
      <c r="AB2751" t="s">
        <v>48</v>
      </c>
      <c r="AC2751" t="s">
        <v>66</v>
      </c>
      <c r="AD2751" t="s">
        <v>66</v>
      </c>
      <c r="AE2751">
        <v>0</v>
      </c>
      <c r="AF2751">
        <v>0</v>
      </c>
      <c r="AG2751">
        <v>25</v>
      </c>
      <c r="AH2751">
        <v>23</v>
      </c>
      <c r="AI2751">
        <f t="shared" si="294"/>
        <v>1365.26</v>
      </c>
      <c r="AJ2751">
        <f t="shared" si="295"/>
        <v>1308.52</v>
      </c>
      <c r="AK2751">
        <f t="shared" si="296"/>
        <v>0</v>
      </c>
      <c r="AL2751">
        <f t="shared" si="297"/>
        <v>0</v>
      </c>
      <c r="AM2751">
        <f t="shared" si="298"/>
        <v>0</v>
      </c>
      <c r="AN2751">
        <f t="shared" si="299"/>
        <v>0</v>
      </c>
      <c r="AO2751">
        <f t="shared" si="300"/>
        <v>56.740000000000009</v>
      </c>
      <c r="AP2751" t="s">
        <v>50</v>
      </c>
      <c r="AQ2751">
        <v>85951</v>
      </c>
      <c r="AR2751">
        <v>0</v>
      </c>
      <c r="AS2751">
        <v>0</v>
      </c>
    </row>
    <row r="2752" spans="1:45" x14ac:dyDescent="0.2">
      <c r="A2752" t="s">
        <v>2630</v>
      </c>
      <c r="B2752" t="s">
        <v>46</v>
      </c>
      <c r="C2752" t="s">
        <v>46</v>
      </c>
      <c r="D2752">
        <v>0</v>
      </c>
      <c r="E2752">
        <v>0</v>
      </c>
      <c r="F2752">
        <v>0</v>
      </c>
      <c r="G2752">
        <v>0</v>
      </c>
      <c r="H2752">
        <v>-12</v>
      </c>
      <c r="I2752">
        <v>-12</v>
      </c>
      <c r="K2752">
        <v>-108</v>
      </c>
      <c r="L2752">
        <v>-108</v>
      </c>
      <c r="M2752">
        <v>2</v>
      </c>
      <c r="N2752">
        <v>2</v>
      </c>
      <c r="O2752" t="s">
        <v>47</v>
      </c>
      <c r="P2752" t="s">
        <v>47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120</v>
      </c>
      <c r="Z2752">
        <v>120</v>
      </c>
      <c r="AA2752" t="s">
        <v>58</v>
      </c>
      <c r="AB2752" t="s">
        <v>58</v>
      </c>
      <c r="AC2752" t="s">
        <v>49</v>
      </c>
      <c r="AD2752" t="s">
        <v>49</v>
      </c>
      <c r="AE2752">
        <v>0</v>
      </c>
      <c r="AF2752">
        <v>0</v>
      </c>
      <c r="AG2752">
        <v>3</v>
      </c>
      <c r="AH2752">
        <v>3</v>
      </c>
      <c r="AI2752">
        <f t="shared" si="294"/>
        <v>108</v>
      </c>
      <c r="AJ2752">
        <f t="shared" si="295"/>
        <v>108</v>
      </c>
      <c r="AK2752">
        <f t="shared" si="296"/>
        <v>0</v>
      </c>
      <c r="AL2752">
        <f t="shared" si="297"/>
        <v>0</v>
      </c>
      <c r="AM2752">
        <f t="shared" si="298"/>
        <v>108</v>
      </c>
      <c r="AN2752">
        <f t="shared" si="299"/>
        <v>0</v>
      </c>
      <c r="AO2752">
        <f t="shared" si="300"/>
        <v>0</v>
      </c>
      <c r="AP2752" t="s">
        <v>50</v>
      </c>
      <c r="AQ2752">
        <v>88185</v>
      </c>
      <c r="AR2752">
        <v>0</v>
      </c>
      <c r="AS2752">
        <v>0</v>
      </c>
    </row>
    <row r="2753" spans="1:45" x14ac:dyDescent="0.2">
      <c r="A2753" t="s">
        <v>2631</v>
      </c>
      <c r="B2753" t="s">
        <v>46</v>
      </c>
      <c r="C2753" t="s">
        <v>46</v>
      </c>
      <c r="D2753">
        <v>0</v>
      </c>
      <c r="E2753">
        <v>0</v>
      </c>
      <c r="F2753">
        <v>0</v>
      </c>
      <c r="G2753">
        <v>0</v>
      </c>
      <c r="H2753">
        <v>-9</v>
      </c>
      <c r="I2753">
        <v>-9</v>
      </c>
      <c r="K2753">
        <v>-75</v>
      </c>
      <c r="L2753">
        <v>-75</v>
      </c>
      <c r="M2753">
        <v>1</v>
      </c>
      <c r="N2753">
        <v>1</v>
      </c>
      <c r="O2753" t="s">
        <v>47</v>
      </c>
      <c r="P2753" t="s">
        <v>47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84</v>
      </c>
      <c r="Z2753">
        <v>84</v>
      </c>
      <c r="AA2753" t="s">
        <v>58</v>
      </c>
      <c r="AB2753" t="s">
        <v>58</v>
      </c>
      <c r="AC2753" t="s">
        <v>64</v>
      </c>
      <c r="AD2753" t="s">
        <v>64</v>
      </c>
      <c r="AE2753">
        <v>0</v>
      </c>
      <c r="AF2753">
        <v>0</v>
      </c>
      <c r="AG2753">
        <v>3</v>
      </c>
      <c r="AH2753">
        <v>3</v>
      </c>
      <c r="AI2753">
        <f t="shared" si="294"/>
        <v>75</v>
      </c>
      <c r="AJ2753">
        <f t="shared" si="295"/>
        <v>75</v>
      </c>
      <c r="AK2753">
        <f t="shared" si="296"/>
        <v>0</v>
      </c>
      <c r="AL2753">
        <f t="shared" si="297"/>
        <v>0</v>
      </c>
      <c r="AM2753">
        <f t="shared" si="298"/>
        <v>75</v>
      </c>
      <c r="AN2753">
        <f t="shared" si="299"/>
        <v>0</v>
      </c>
      <c r="AO2753">
        <f t="shared" si="300"/>
        <v>0</v>
      </c>
      <c r="AP2753" t="s">
        <v>50</v>
      </c>
      <c r="AQ2753">
        <v>98178</v>
      </c>
      <c r="AR2753">
        <v>0</v>
      </c>
      <c r="AS2753">
        <v>0</v>
      </c>
    </row>
    <row r="2754" spans="1:45" x14ac:dyDescent="0.2">
      <c r="A2754" t="s">
        <v>2632</v>
      </c>
      <c r="B2754" t="s">
        <v>46</v>
      </c>
      <c r="C2754" t="s">
        <v>46</v>
      </c>
      <c r="D2754">
        <v>-49</v>
      </c>
      <c r="E2754">
        <v>-49</v>
      </c>
      <c r="F2754">
        <v>0</v>
      </c>
      <c r="G2754">
        <v>0</v>
      </c>
      <c r="H2754">
        <v>0</v>
      </c>
      <c r="I2754">
        <v>0</v>
      </c>
      <c r="K2754">
        <v>0</v>
      </c>
      <c r="L2754">
        <v>0</v>
      </c>
      <c r="M2754">
        <v>3</v>
      </c>
      <c r="N2754">
        <v>3</v>
      </c>
      <c r="O2754" t="s">
        <v>47</v>
      </c>
      <c r="P2754" t="s">
        <v>47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49</v>
      </c>
      <c r="Z2754">
        <v>49</v>
      </c>
      <c r="AA2754" t="s">
        <v>48</v>
      </c>
      <c r="AB2754" t="s">
        <v>48</v>
      </c>
      <c r="AC2754" t="s">
        <v>66</v>
      </c>
      <c r="AD2754" t="s">
        <v>64</v>
      </c>
      <c r="AE2754">
        <v>0</v>
      </c>
      <c r="AF2754">
        <v>0</v>
      </c>
      <c r="AG2754">
        <v>1</v>
      </c>
      <c r="AH2754">
        <v>1</v>
      </c>
      <c r="AI2754">
        <f t="shared" ref="AI2754:AI2817" si="301">W2754+ Y2754+D2754+H2754</f>
        <v>0</v>
      </c>
      <c r="AJ2754">
        <f t="shared" ref="AJ2754:AJ2817" si="302">X2754+Z2754+E2754+I2754</f>
        <v>0</v>
      </c>
      <c r="AK2754">
        <f t="shared" ref="AK2754:AK2817" si="303">IF(AI2754=0,AJ2754,0)</f>
        <v>0</v>
      </c>
      <c r="AL2754">
        <f t="shared" ref="AL2754:AL2817" si="304">IF(AND(AI2754&gt;0,AJ2754&gt;AI2754),AJ2754-AI2754,0)</f>
        <v>0</v>
      </c>
      <c r="AM2754">
        <f t="shared" ref="AM2754:AM2817" si="305">IF(AI2754=AJ2754,AJ2754,0)</f>
        <v>0</v>
      </c>
      <c r="AN2754">
        <f t="shared" ref="AN2754:AN2817" si="306">IF(AJ2754=0,AI2754,0)</f>
        <v>0</v>
      </c>
      <c r="AO2754">
        <f t="shared" ref="AO2754:AO2817" si="307">IF(AND(AJ2754&gt;0,AJ2754&lt;AI2754),AI2754-AJ2754,0)</f>
        <v>0</v>
      </c>
      <c r="AP2754" t="s">
        <v>50</v>
      </c>
      <c r="AQ2754">
        <v>101298</v>
      </c>
      <c r="AR2754">
        <v>0</v>
      </c>
      <c r="AS2754">
        <v>0</v>
      </c>
    </row>
    <row r="2755" spans="1:45" x14ac:dyDescent="0.2">
      <c r="A2755" t="s">
        <v>2633</v>
      </c>
      <c r="B2755" t="s">
        <v>46</v>
      </c>
      <c r="C2755" t="s">
        <v>46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K2755">
        <v>0</v>
      </c>
      <c r="L2755">
        <v>0</v>
      </c>
      <c r="M2755">
        <v>3</v>
      </c>
      <c r="N2755">
        <v>3</v>
      </c>
      <c r="O2755" t="s">
        <v>47</v>
      </c>
      <c r="P2755" t="s">
        <v>47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733</v>
      </c>
      <c r="Z2755">
        <v>733</v>
      </c>
      <c r="AA2755" t="s">
        <v>48</v>
      </c>
      <c r="AB2755" t="s">
        <v>48</v>
      </c>
      <c r="AC2755" t="s">
        <v>66</v>
      </c>
      <c r="AD2755" t="s">
        <v>66</v>
      </c>
      <c r="AE2755">
        <v>0</v>
      </c>
      <c r="AF2755">
        <v>0</v>
      </c>
      <c r="AG2755">
        <v>19</v>
      </c>
      <c r="AH2755">
        <v>19</v>
      </c>
      <c r="AI2755">
        <f t="shared" si="301"/>
        <v>733</v>
      </c>
      <c r="AJ2755">
        <f t="shared" si="302"/>
        <v>733</v>
      </c>
      <c r="AK2755">
        <f t="shared" si="303"/>
        <v>0</v>
      </c>
      <c r="AL2755">
        <f t="shared" si="304"/>
        <v>0</v>
      </c>
      <c r="AM2755">
        <f t="shared" si="305"/>
        <v>733</v>
      </c>
      <c r="AN2755">
        <f t="shared" si="306"/>
        <v>0</v>
      </c>
      <c r="AO2755">
        <f t="shared" si="307"/>
        <v>0</v>
      </c>
      <c r="AP2755" t="s">
        <v>50</v>
      </c>
      <c r="AQ2755">
        <v>108387</v>
      </c>
      <c r="AR2755">
        <v>0</v>
      </c>
      <c r="AS2755">
        <v>0</v>
      </c>
    </row>
    <row r="2756" spans="1:45" x14ac:dyDescent="0.2">
      <c r="A2756" t="s">
        <v>2634</v>
      </c>
      <c r="B2756" t="s">
        <v>46</v>
      </c>
      <c r="C2756" t="s">
        <v>46</v>
      </c>
      <c r="D2756">
        <v>-49</v>
      </c>
      <c r="E2756">
        <v>-49</v>
      </c>
      <c r="F2756">
        <v>0</v>
      </c>
      <c r="G2756">
        <v>0</v>
      </c>
      <c r="H2756">
        <v>0</v>
      </c>
      <c r="I2756">
        <v>0</v>
      </c>
      <c r="K2756">
        <v>0</v>
      </c>
      <c r="L2756">
        <v>0</v>
      </c>
      <c r="M2756">
        <v>3</v>
      </c>
      <c r="N2756">
        <v>3</v>
      </c>
      <c r="O2756" t="s">
        <v>47</v>
      </c>
      <c r="P2756" t="s">
        <v>47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49</v>
      </c>
      <c r="Z2756">
        <v>49</v>
      </c>
      <c r="AA2756" t="s">
        <v>48</v>
      </c>
      <c r="AB2756" t="s">
        <v>48</v>
      </c>
      <c r="AC2756" t="s">
        <v>53</v>
      </c>
      <c r="AD2756" t="s">
        <v>53</v>
      </c>
      <c r="AE2756">
        <v>0</v>
      </c>
      <c r="AF2756">
        <v>0</v>
      </c>
      <c r="AG2756">
        <v>1</v>
      </c>
      <c r="AH2756">
        <v>1</v>
      </c>
      <c r="AI2756">
        <f t="shared" si="301"/>
        <v>0</v>
      </c>
      <c r="AJ2756">
        <f t="shared" si="302"/>
        <v>0</v>
      </c>
      <c r="AK2756">
        <f t="shared" si="303"/>
        <v>0</v>
      </c>
      <c r="AL2756">
        <f t="shared" si="304"/>
        <v>0</v>
      </c>
      <c r="AM2756">
        <f t="shared" si="305"/>
        <v>0</v>
      </c>
      <c r="AN2756">
        <f t="shared" si="306"/>
        <v>0</v>
      </c>
      <c r="AO2756">
        <f t="shared" si="307"/>
        <v>0</v>
      </c>
      <c r="AP2756" t="s">
        <v>50</v>
      </c>
      <c r="AQ2756">
        <v>97565</v>
      </c>
      <c r="AR2756">
        <v>0</v>
      </c>
      <c r="AS2756">
        <v>0</v>
      </c>
    </row>
    <row r="2757" spans="1:45" x14ac:dyDescent="0.2">
      <c r="A2757" t="s">
        <v>2635</v>
      </c>
      <c r="B2757" t="s">
        <v>46</v>
      </c>
      <c r="C2757" t="s">
        <v>46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K2757">
        <v>0</v>
      </c>
      <c r="L2757">
        <v>0</v>
      </c>
      <c r="M2757">
        <v>1</v>
      </c>
      <c r="N2757">
        <v>1</v>
      </c>
      <c r="O2757" t="s">
        <v>47</v>
      </c>
      <c r="P2757" t="s">
        <v>47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112</v>
      </c>
      <c r="Z2757">
        <v>112</v>
      </c>
      <c r="AA2757" t="s">
        <v>48</v>
      </c>
      <c r="AB2757" t="s">
        <v>48</v>
      </c>
      <c r="AC2757" t="s">
        <v>53</v>
      </c>
      <c r="AD2757" t="s">
        <v>53</v>
      </c>
      <c r="AE2757">
        <v>0</v>
      </c>
      <c r="AF2757">
        <v>0</v>
      </c>
      <c r="AG2757">
        <v>4</v>
      </c>
      <c r="AH2757">
        <v>4</v>
      </c>
      <c r="AI2757">
        <f t="shared" si="301"/>
        <v>112</v>
      </c>
      <c r="AJ2757">
        <f t="shared" si="302"/>
        <v>112</v>
      </c>
      <c r="AK2757">
        <f t="shared" si="303"/>
        <v>0</v>
      </c>
      <c r="AL2757">
        <f t="shared" si="304"/>
        <v>0</v>
      </c>
      <c r="AM2757">
        <f t="shared" si="305"/>
        <v>112</v>
      </c>
      <c r="AN2757">
        <f t="shared" si="306"/>
        <v>0</v>
      </c>
      <c r="AO2757">
        <f t="shared" si="307"/>
        <v>0</v>
      </c>
      <c r="AP2757" t="s">
        <v>50</v>
      </c>
      <c r="AQ2757">
        <v>121099</v>
      </c>
      <c r="AR2757">
        <v>0</v>
      </c>
      <c r="AS2757">
        <v>0</v>
      </c>
    </row>
    <row r="2758" spans="1:45" x14ac:dyDescent="0.2">
      <c r="A2758" t="s">
        <v>2636</v>
      </c>
      <c r="B2758" t="s">
        <v>46</v>
      </c>
      <c r="C2758" t="s">
        <v>46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K2758">
        <v>0</v>
      </c>
      <c r="L2758">
        <v>0</v>
      </c>
      <c r="M2758">
        <v>0</v>
      </c>
      <c r="N2758">
        <v>0</v>
      </c>
      <c r="O2758" t="s">
        <v>86</v>
      </c>
      <c r="P2758" t="s">
        <v>86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E2758">
        <v>0</v>
      </c>
      <c r="AF2758">
        <v>0</v>
      </c>
      <c r="AG2758">
        <v>0</v>
      </c>
      <c r="AH2758">
        <v>0</v>
      </c>
      <c r="AI2758">
        <f t="shared" si="301"/>
        <v>0</v>
      </c>
      <c r="AJ2758">
        <f t="shared" si="302"/>
        <v>0</v>
      </c>
      <c r="AK2758">
        <f t="shared" si="303"/>
        <v>0</v>
      </c>
      <c r="AL2758">
        <f t="shared" si="304"/>
        <v>0</v>
      </c>
      <c r="AM2758">
        <f t="shared" si="305"/>
        <v>0</v>
      </c>
      <c r="AN2758">
        <f t="shared" si="306"/>
        <v>0</v>
      </c>
      <c r="AO2758">
        <f t="shared" si="307"/>
        <v>0</v>
      </c>
      <c r="AP2758" t="s">
        <v>73</v>
      </c>
      <c r="AQ2758">
        <v>124130</v>
      </c>
      <c r="AR2758">
        <v>0</v>
      </c>
      <c r="AS2758">
        <v>0</v>
      </c>
    </row>
    <row r="2759" spans="1:45" x14ac:dyDescent="0.2">
      <c r="A2759" t="s">
        <v>4032</v>
      </c>
      <c r="B2759" t="s">
        <v>46</v>
      </c>
      <c r="C2759" t="s">
        <v>46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K2759">
        <v>0</v>
      </c>
      <c r="L2759">
        <v>0</v>
      </c>
      <c r="M2759">
        <v>1</v>
      </c>
      <c r="N2759">
        <v>1</v>
      </c>
      <c r="O2759" t="s">
        <v>52</v>
      </c>
      <c r="P2759" t="s">
        <v>52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40</v>
      </c>
      <c r="X2759">
        <v>40</v>
      </c>
      <c r="Y2759">
        <v>0</v>
      </c>
      <c r="Z2759">
        <v>0</v>
      </c>
      <c r="AA2759" t="s">
        <v>48</v>
      </c>
      <c r="AB2759" t="s">
        <v>48</v>
      </c>
      <c r="AC2759" t="s">
        <v>66</v>
      </c>
      <c r="AD2759" t="s">
        <v>66</v>
      </c>
      <c r="AE2759">
        <v>0</v>
      </c>
      <c r="AF2759">
        <v>0</v>
      </c>
      <c r="AG2759">
        <v>1</v>
      </c>
      <c r="AH2759">
        <v>1</v>
      </c>
      <c r="AI2759">
        <f t="shared" si="301"/>
        <v>40</v>
      </c>
      <c r="AJ2759">
        <f t="shared" si="302"/>
        <v>40</v>
      </c>
      <c r="AK2759">
        <f t="shared" si="303"/>
        <v>0</v>
      </c>
      <c r="AL2759">
        <f t="shared" si="304"/>
        <v>0</v>
      </c>
      <c r="AM2759">
        <f t="shared" si="305"/>
        <v>40</v>
      </c>
      <c r="AN2759">
        <f t="shared" si="306"/>
        <v>0</v>
      </c>
      <c r="AO2759">
        <f t="shared" si="307"/>
        <v>0</v>
      </c>
      <c r="AP2759" t="s">
        <v>50</v>
      </c>
      <c r="AQ2759">
        <v>32049</v>
      </c>
      <c r="AR2759">
        <v>0</v>
      </c>
      <c r="AS2759">
        <v>0</v>
      </c>
    </row>
    <row r="2760" spans="1:45" x14ac:dyDescent="0.2">
      <c r="A2760" t="s">
        <v>2637</v>
      </c>
      <c r="B2760" t="s">
        <v>46</v>
      </c>
      <c r="C2760" t="s">
        <v>46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K2760">
        <v>0</v>
      </c>
      <c r="L2760">
        <v>0</v>
      </c>
      <c r="M2760">
        <v>2</v>
      </c>
      <c r="N2760">
        <v>2</v>
      </c>
      <c r="O2760" t="s">
        <v>47</v>
      </c>
      <c r="P2760" t="s">
        <v>47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220</v>
      </c>
      <c r="Z2760">
        <v>164</v>
      </c>
      <c r="AA2760" t="s">
        <v>48</v>
      </c>
      <c r="AB2760" t="s">
        <v>48</v>
      </c>
      <c r="AC2760" t="s">
        <v>66</v>
      </c>
      <c r="AD2760" t="s">
        <v>66</v>
      </c>
      <c r="AE2760">
        <v>0</v>
      </c>
      <c r="AF2760">
        <v>0</v>
      </c>
      <c r="AG2760">
        <v>7</v>
      </c>
      <c r="AH2760">
        <v>5</v>
      </c>
      <c r="AI2760">
        <f t="shared" si="301"/>
        <v>220</v>
      </c>
      <c r="AJ2760">
        <f t="shared" si="302"/>
        <v>164</v>
      </c>
      <c r="AK2760">
        <f t="shared" si="303"/>
        <v>0</v>
      </c>
      <c r="AL2760">
        <f t="shared" si="304"/>
        <v>0</v>
      </c>
      <c r="AM2760">
        <f t="shared" si="305"/>
        <v>0</v>
      </c>
      <c r="AN2760">
        <f t="shared" si="306"/>
        <v>0</v>
      </c>
      <c r="AO2760">
        <f t="shared" si="307"/>
        <v>56</v>
      </c>
      <c r="AP2760" t="s">
        <v>50</v>
      </c>
      <c r="AQ2760">
        <v>121774</v>
      </c>
      <c r="AR2760">
        <v>0</v>
      </c>
      <c r="AS2760">
        <v>0</v>
      </c>
    </row>
    <row r="2761" spans="1:45" x14ac:dyDescent="0.2">
      <c r="A2761" t="s">
        <v>4033</v>
      </c>
      <c r="B2761" t="s">
        <v>46</v>
      </c>
      <c r="C2761" t="s">
        <v>46</v>
      </c>
      <c r="D2761">
        <v>0</v>
      </c>
      <c r="E2761">
        <v>0</v>
      </c>
      <c r="F2761">
        <v>0</v>
      </c>
      <c r="G2761">
        <v>0</v>
      </c>
      <c r="H2761">
        <v>-73</v>
      </c>
      <c r="I2761">
        <v>-73</v>
      </c>
      <c r="K2761">
        <v>-527</v>
      </c>
      <c r="L2761">
        <v>-527</v>
      </c>
      <c r="M2761">
        <v>6</v>
      </c>
      <c r="N2761">
        <v>6</v>
      </c>
      <c r="O2761" t="s">
        <v>47</v>
      </c>
      <c r="P2761" t="s">
        <v>47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600</v>
      </c>
      <c r="Z2761">
        <v>600</v>
      </c>
      <c r="AA2761" t="s">
        <v>58</v>
      </c>
      <c r="AB2761" t="s">
        <v>58</v>
      </c>
      <c r="AC2761" t="s">
        <v>53</v>
      </c>
      <c r="AD2761" t="s">
        <v>53</v>
      </c>
      <c r="AE2761">
        <v>0</v>
      </c>
      <c r="AF2761">
        <v>0</v>
      </c>
      <c r="AG2761">
        <v>9</v>
      </c>
      <c r="AH2761">
        <v>9</v>
      </c>
      <c r="AI2761">
        <f t="shared" si="301"/>
        <v>527</v>
      </c>
      <c r="AJ2761">
        <f t="shared" si="302"/>
        <v>527</v>
      </c>
      <c r="AK2761">
        <f t="shared" si="303"/>
        <v>0</v>
      </c>
      <c r="AL2761">
        <f t="shared" si="304"/>
        <v>0</v>
      </c>
      <c r="AM2761">
        <f t="shared" si="305"/>
        <v>527</v>
      </c>
      <c r="AN2761">
        <f t="shared" si="306"/>
        <v>0</v>
      </c>
      <c r="AO2761">
        <f t="shared" si="307"/>
        <v>0</v>
      </c>
      <c r="AP2761" t="s">
        <v>73</v>
      </c>
      <c r="AQ2761">
        <v>163082</v>
      </c>
      <c r="AR2761">
        <v>0</v>
      </c>
      <c r="AS2761">
        <v>0</v>
      </c>
    </row>
    <row r="2762" spans="1:45" x14ac:dyDescent="0.2">
      <c r="A2762" t="s">
        <v>2638</v>
      </c>
      <c r="B2762" t="s">
        <v>188</v>
      </c>
      <c r="C2762" t="s">
        <v>120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K2762">
        <v>0</v>
      </c>
      <c r="L2762">
        <v>0</v>
      </c>
      <c r="M2762">
        <v>4</v>
      </c>
      <c r="N2762">
        <v>4</v>
      </c>
      <c r="O2762" t="s">
        <v>47</v>
      </c>
      <c r="P2762" t="s">
        <v>47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122</v>
      </c>
      <c r="Z2762">
        <v>122</v>
      </c>
      <c r="AA2762" t="s">
        <v>48</v>
      </c>
      <c r="AB2762" t="s">
        <v>48</v>
      </c>
      <c r="AC2762" t="s">
        <v>53</v>
      </c>
      <c r="AD2762" t="s">
        <v>163</v>
      </c>
      <c r="AE2762">
        <v>0</v>
      </c>
      <c r="AF2762">
        <v>0</v>
      </c>
      <c r="AG2762">
        <v>2</v>
      </c>
      <c r="AH2762">
        <v>2</v>
      </c>
      <c r="AI2762">
        <f t="shared" si="301"/>
        <v>122</v>
      </c>
      <c r="AJ2762">
        <f t="shared" si="302"/>
        <v>122</v>
      </c>
      <c r="AK2762">
        <f t="shared" si="303"/>
        <v>0</v>
      </c>
      <c r="AL2762">
        <f t="shared" si="304"/>
        <v>0</v>
      </c>
      <c r="AM2762">
        <f t="shared" si="305"/>
        <v>122</v>
      </c>
      <c r="AN2762">
        <f t="shared" si="306"/>
        <v>0</v>
      </c>
      <c r="AO2762">
        <f t="shared" si="307"/>
        <v>0</v>
      </c>
      <c r="AP2762" t="s">
        <v>50</v>
      </c>
      <c r="AQ2762">
        <v>201447</v>
      </c>
      <c r="AR2762">
        <v>0</v>
      </c>
      <c r="AS2762">
        <v>0</v>
      </c>
    </row>
    <row r="2763" spans="1:45" x14ac:dyDescent="0.2">
      <c r="A2763" t="s">
        <v>2639</v>
      </c>
      <c r="B2763" t="s">
        <v>120</v>
      </c>
      <c r="C2763" t="s">
        <v>46</v>
      </c>
      <c r="D2763">
        <v>0</v>
      </c>
      <c r="E2763">
        <v>0</v>
      </c>
      <c r="F2763">
        <v>0</v>
      </c>
      <c r="G2763">
        <v>0</v>
      </c>
      <c r="H2763">
        <v>-46</v>
      </c>
      <c r="I2763">
        <v>-26</v>
      </c>
      <c r="K2763">
        <v>1587</v>
      </c>
      <c r="L2763">
        <v>-206</v>
      </c>
      <c r="M2763">
        <v>4</v>
      </c>
      <c r="N2763">
        <v>4</v>
      </c>
      <c r="O2763" t="s">
        <v>47</v>
      </c>
      <c r="P2763" t="s">
        <v>47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403</v>
      </c>
      <c r="Z2763">
        <v>232</v>
      </c>
      <c r="AA2763" t="s">
        <v>58</v>
      </c>
      <c r="AB2763" t="s">
        <v>58</v>
      </c>
      <c r="AC2763" t="s">
        <v>66</v>
      </c>
      <c r="AD2763" t="s">
        <v>66</v>
      </c>
      <c r="AE2763">
        <v>0</v>
      </c>
      <c r="AF2763">
        <v>0</v>
      </c>
      <c r="AG2763">
        <v>4</v>
      </c>
      <c r="AH2763">
        <v>4</v>
      </c>
      <c r="AI2763">
        <f t="shared" si="301"/>
        <v>357</v>
      </c>
      <c r="AJ2763">
        <f t="shared" si="302"/>
        <v>206</v>
      </c>
      <c r="AK2763">
        <f t="shared" si="303"/>
        <v>0</v>
      </c>
      <c r="AL2763">
        <f t="shared" si="304"/>
        <v>0</v>
      </c>
      <c r="AM2763">
        <f t="shared" si="305"/>
        <v>0</v>
      </c>
      <c r="AN2763">
        <f t="shared" si="306"/>
        <v>0</v>
      </c>
      <c r="AO2763">
        <f t="shared" si="307"/>
        <v>151</v>
      </c>
      <c r="AP2763" t="s">
        <v>50</v>
      </c>
      <c r="AQ2763">
        <v>199059</v>
      </c>
      <c r="AR2763">
        <v>0</v>
      </c>
      <c r="AS2763">
        <v>0</v>
      </c>
    </row>
    <row r="2764" spans="1:45" x14ac:dyDescent="0.2">
      <c r="A2764" t="s">
        <v>2640</v>
      </c>
      <c r="B2764" t="s">
        <v>188</v>
      </c>
      <c r="D2764">
        <v>0</v>
      </c>
      <c r="E2764">
        <v>0</v>
      </c>
      <c r="F2764">
        <v>-155</v>
      </c>
      <c r="G2764">
        <v>0</v>
      </c>
      <c r="H2764">
        <v>0</v>
      </c>
      <c r="I2764">
        <v>0</v>
      </c>
      <c r="K2764">
        <v>0</v>
      </c>
      <c r="L2764">
        <v>0</v>
      </c>
      <c r="M2764">
        <v>0</v>
      </c>
      <c r="N2764">
        <v>0</v>
      </c>
      <c r="O2764" t="s">
        <v>86</v>
      </c>
      <c r="Q2764">
        <v>0</v>
      </c>
      <c r="R2764">
        <v>0</v>
      </c>
      <c r="S2764">
        <v>155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E2764">
        <v>0</v>
      </c>
      <c r="AF2764">
        <v>0</v>
      </c>
      <c r="AG2764">
        <v>0</v>
      </c>
      <c r="AH2764">
        <v>0</v>
      </c>
      <c r="AI2764">
        <f t="shared" si="301"/>
        <v>0</v>
      </c>
      <c r="AJ2764">
        <f t="shared" si="302"/>
        <v>0</v>
      </c>
      <c r="AK2764">
        <f t="shared" si="303"/>
        <v>0</v>
      </c>
      <c r="AL2764">
        <f t="shared" si="304"/>
        <v>0</v>
      </c>
      <c r="AM2764">
        <f t="shared" si="305"/>
        <v>0</v>
      </c>
      <c r="AN2764">
        <f t="shared" si="306"/>
        <v>0</v>
      </c>
      <c r="AO2764">
        <f t="shared" si="307"/>
        <v>0</v>
      </c>
      <c r="AP2764" t="s">
        <v>50</v>
      </c>
      <c r="AQ2764">
        <v>202426</v>
      </c>
      <c r="AR2764">
        <v>0</v>
      </c>
      <c r="AS2764">
        <v>0</v>
      </c>
    </row>
    <row r="2765" spans="1:45" x14ac:dyDescent="0.2">
      <c r="A2765" t="s">
        <v>2641</v>
      </c>
      <c r="B2765" t="s">
        <v>188</v>
      </c>
      <c r="C2765" t="s">
        <v>120</v>
      </c>
      <c r="D2765">
        <v>0</v>
      </c>
      <c r="E2765">
        <v>0</v>
      </c>
      <c r="F2765">
        <v>-155</v>
      </c>
      <c r="G2765">
        <v>0</v>
      </c>
      <c r="H2765">
        <v>0</v>
      </c>
      <c r="I2765">
        <v>0</v>
      </c>
      <c r="K2765">
        <v>0</v>
      </c>
      <c r="L2765">
        <v>0</v>
      </c>
      <c r="M2765">
        <v>3</v>
      </c>
      <c r="N2765">
        <v>3</v>
      </c>
      <c r="O2765" t="s">
        <v>47</v>
      </c>
      <c r="P2765" t="s">
        <v>47</v>
      </c>
      <c r="Q2765">
        <v>0</v>
      </c>
      <c r="R2765">
        <v>0</v>
      </c>
      <c r="S2765">
        <v>155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98</v>
      </c>
      <c r="Z2765">
        <v>98</v>
      </c>
      <c r="AA2765" t="s">
        <v>48</v>
      </c>
      <c r="AB2765" t="s">
        <v>48</v>
      </c>
      <c r="AC2765" t="s">
        <v>53</v>
      </c>
      <c r="AD2765" t="s">
        <v>163</v>
      </c>
      <c r="AE2765">
        <v>0</v>
      </c>
      <c r="AF2765">
        <v>0</v>
      </c>
      <c r="AG2765">
        <v>2</v>
      </c>
      <c r="AH2765">
        <v>2</v>
      </c>
      <c r="AI2765">
        <f t="shared" si="301"/>
        <v>98</v>
      </c>
      <c r="AJ2765">
        <f t="shared" si="302"/>
        <v>98</v>
      </c>
      <c r="AK2765">
        <f t="shared" si="303"/>
        <v>0</v>
      </c>
      <c r="AL2765">
        <f t="shared" si="304"/>
        <v>0</v>
      </c>
      <c r="AM2765">
        <f t="shared" si="305"/>
        <v>98</v>
      </c>
      <c r="AN2765">
        <f t="shared" si="306"/>
        <v>0</v>
      </c>
      <c r="AO2765">
        <f t="shared" si="307"/>
        <v>0</v>
      </c>
      <c r="AP2765" t="s">
        <v>50</v>
      </c>
      <c r="AQ2765">
        <v>201589</v>
      </c>
      <c r="AR2765">
        <v>0</v>
      </c>
      <c r="AS2765">
        <v>0</v>
      </c>
    </row>
    <row r="2766" spans="1:45" x14ac:dyDescent="0.2">
      <c r="A2766" t="s">
        <v>2642</v>
      </c>
      <c r="B2766" t="s">
        <v>188</v>
      </c>
      <c r="C2766" t="s">
        <v>120</v>
      </c>
      <c r="D2766">
        <v>0</v>
      </c>
      <c r="E2766">
        <v>0</v>
      </c>
      <c r="F2766">
        <v>-155</v>
      </c>
      <c r="G2766">
        <v>-31</v>
      </c>
      <c r="H2766">
        <v>-19</v>
      </c>
      <c r="I2766">
        <v>-18</v>
      </c>
      <c r="K2766">
        <v>1727</v>
      </c>
      <c r="L2766">
        <v>-149</v>
      </c>
      <c r="M2766">
        <v>2</v>
      </c>
      <c r="N2766">
        <v>2</v>
      </c>
      <c r="O2766" t="s">
        <v>86</v>
      </c>
      <c r="P2766" t="s">
        <v>47</v>
      </c>
      <c r="Q2766">
        <v>0</v>
      </c>
      <c r="R2766">
        <v>0</v>
      </c>
      <c r="S2766">
        <v>155</v>
      </c>
      <c r="T2766">
        <v>310</v>
      </c>
      <c r="U2766">
        <v>0</v>
      </c>
      <c r="V2766">
        <v>0</v>
      </c>
      <c r="W2766">
        <v>0</v>
      </c>
      <c r="X2766">
        <v>0</v>
      </c>
      <c r="Y2766">
        <v>501</v>
      </c>
      <c r="Z2766">
        <v>492</v>
      </c>
      <c r="AA2766" t="s">
        <v>58</v>
      </c>
      <c r="AB2766" t="s">
        <v>58</v>
      </c>
      <c r="AC2766" t="s">
        <v>49</v>
      </c>
      <c r="AD2766" t="s">
        <v>49</v>
      </c>
      <c r="AE2766">
        <v>0</v>
      </c>
      <c r="AF2766">
        <v>0</v>
      </c>
      <c r="AG2766">
        <v>5</v>
      </c>
      <c r="AH2766">
        <v>5</v>
      </c>
      <c r="AI2766">
        <f t="shared" si="301"/>
        <v>482</v>
      </c>
      <c r="AJ2766">
        <f t="shared" si="302"/>
        <v>474</v>
      </c>
      <c r="AK2766">
        <f t="shared" si="303"/>
        <v>0</v>
      </c>
      <c r="AL2766">
        <f t="shared" si="304"/>
        <v>0</v>
      </c>
      <c r="AM2766">
        <f t="shared" si="305"/>
        <v>0</v>
      </c>
      <c r="AN2766">
        <f t="shared" si="306"/>
        <v>0</v>
      </c>
      <c r="AO2766">
        <f t="shared" si="307"/>
        <v>8</v>
      </c>
      <c r="AP2766" t="s">
        <v>50</v>
      </c>
      <c r="AQ2766">
        <v>202566</v>
      </c>
      <c r="AR2766">
        <v>0</v>
      </c>
      <c r="AS2766">
        <v>0</v>
      </c>
    </row>
    <row r="2767" spans="1:45" x14ac:dyDescent="0.2">
      <c r="A2767" t="s">
        <v>2643</v>
      </c>
      <c r="B2767" t="s">
        <v>188</v>
      </c>
      <c r="C2767" t="s">
        <v>120</v>
      </c>
      <c r="D2767">
        <v>0</v>
      </c>
      <c r="E2767">
        <v>0</v>
      </c>
      <c r="F2767">
        <v>-155</v>
      </c>
      <c r="G2767">
        <v>0</v>
      </c>
      <c r="H2767">
        <v>-19</v>
      </c>
      <c r="I2767">
        <v>-19</v>
      </c>
      <c r="K2767">
        <v>1848</v>
      </c>
      <c r="L2767">
        <v>-168</v>
      </c>
      <c r="M2767">
        <v>3</v>
      </c>
      <c r="N2767">
        <v>3</v>
      </c>
      <c r="O2767" t="s">
        <v>47</v>
      </c>
      <c r="P2767" t="s">
        <v>47</v>
      </c>
      <c r="Q2767">
        <v>0</v>
      </c>
      <c r="R2767">
        <v>0</v>
      </c>
      <c r="S2767">
        <v>155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187</v>
      </c>
      <c r="Z2767">
        <v>187</v>
      </c>
      <c r="AA2767" t="s">
        <v>58</v>
      </c>
      <c r="AB2767" t="s">
        <v>58</v>
      </c>
      <c r="AC2767" t="s">
        <v>66</v>
      </c>
      <c r="AD2767" t="s">
        <v>66</v>
      </c>
      <c r="AE2767">
        <v>0</v>
      </c>
      <c r="AF2767">
        <v>0</v>
      </c>
      <c r="AG2767">
        <v>4</v>
      </c>
      <c r="AH2767">
        <v>4</v>
      </c>
      <c r="AI2767">
        <f t="shared" si="301"/>
        <v>168</v>
      </c>
      <c r="AJ2767">
        <f t="shared" si="302"/>
        <v>168</v>
      </c>
      <c r="AK2767">
        <f t="shared" si="303"/>
        <v>0</v>
      </c>
      <c r="AL2767">
        <f t="shared" si="304"/>
        <v>0</v>
      </c>
      <c r="AM2767">
        <f t="shared" si="305"/>
        <v>168</v>
      </c>
      <c r="AN2767">
        <f t="shared" si="306"/>
        <v>0</v>
      </c>
      <c r="AO2767">
        <f t="shared" si="307"/>
        <v>0</v>
      </c>
      <c r="AP2767" t="s">
        <v>50</v>
      </c>
      <c r="AQ2767">
        <v>201506</v>
      </c>
      <c r="AR2767">
        <v>0</v>
      </c>
      <c r="AS2767">
        <v>0</v>
      </c>
    </row>
    <row r="2768" spans="1:45" x14ac:dyDescent="0.2">
      <c r="A2768" t="s">
        <v>2644</v>
      </c>
      <c r="B2768" t="s">
        <v>188</v>
      </c>
      <c r="C2768" t="s">
        <v>120</v>
      </c>
      <c r="D2768">
        <v>0</v>
      </c>
      <c r="E2768">
        <v>0</v>
      </c>
      <c r="F2768">
        <v>-155</v>
      </c>
      <c r="G2768">
        <v>0</v>
      </c>
      <c r="H2768">
        <v>0</v>
      </c>
      <c r="I2768">
        <v>0</v>
      </c>
      <c r="K2768">
        <v>0</v>
      </c>
      <c r="L2768">
        <v>0</v>
      </c>
      <c r="M2768">
        <v>1</v>
      </c>
      <c r="N2768">
        <v>2</v>
      </c>
      <c r="O2768" t="s">
        <v>47</v>
      </c>
      <c r="P2768" t="s">
        <v>47</v>
      </c>
      <c r="Q2768">
        <v>0</v>
      </c>
      <c r="R2768">
        <v>0</v>
      </c>
      <c r="S2768">
        <v>155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28</v>
      </c>
      <c r="Z2768">
        <v>40</v>
      </c>
      <c r="AA2768" t="s">
        <v>48</v>
      </c>
      <c r="AB2768" t="s">
        <v>48</v>
      </c>
      <c r="AC2768" t="s">
        <v>49</v>
      </c>
      <c r="AD2768" t="s">
        <v>163</v>
      </c>
      <c r="AE2768">
        <v>0</v>
      </c>
      <c r="AF2768">
        <v>0</v>
      </c>
      <c r="AG2768">
        <v>1</v>
      </c>
      <c r="AH2768">
        <v>1</v>
      </c>
      <c r="AI2768">
        <f t="shared" si="301"/>
        <v>28</v>
      </c>
      <c r="AJ2768">
        <f t="shared" si="302"/>
        <v>40</v>
      </c>
      <c r="AK2768">
        <f t="shared" si="303"/>
        <v>0</v>
      </c>
      <c r="AL2768">
        <f t="shared" si="304"/>
        <v>12</v>
      </c>
      <c r="AM2768">
        <f t="shared" si="305"/>
        <v>0</v>
      </c>
      <c r="AN2768">
        <f t="shared" si="306"/>
        <v>0</v>
      </c>
      <c r="AO2768">
        <f t="shared" si="307"/>
        <v>0</v>
      </c>
      <c r="AP2768" t="s">
        <v>50</v>
      </c>
      <c r="AQ2768">
        <v>202327</v>
      </c>
      <c r="AR2768">
        <v>0</v>
      </c>
      <c r="AS2768">
        <v>0</v>
      </c>
    </row>
    <row r="2769" spans="1:45" x14ac:dyDescent="0.2">
      <c r="A2769" t="s">
        <v>2645</v>
      </c>
      <c r="B2769" t="s">
        <v>188</v>
      </c>
      <c r="C2769" t="s">
        <v>120</v>
      </c>
      <c r="D2769">
        <v>0</v>
      </c>
      <c r="E2769">
        <v>0</v>
      </c>
      <c r="F2769">
        <v>0</v>
      </c>
      <c r="G2769">
        <v>-155</v>
      </c>
      <c r="H2769">
        <v>-11</v>
      </c>
      <c r="I2769">
        <v>-11</v>
      </c>
      <c r="K2769">
        <v>891</v>
      </c>
      <c r="L2769">
        <v>-99</v>
      </c>
      <c r="M2769">
        <v>4</v>
      </c>
      <c r="N2769">
        <v>4</v>
      </c>
      <c r="O2769" t="s">
        <v>47</v>
      </c>
      <c r="P2769" t="s">
        <v>47</v>
      </c>
      <c r="Q2769">
        <v>0</v>
      </c>
      <c r="R2769">
        <v>0</v>
      </c>
      <c r="S2769">
        <v>0</v>
      </c>
      <c r="T2769">
        <v>155</v>
      </c>
      <c r="U2769">
        <v>0</v>
      </c>
      <c r="V2769">
        <v>0</v>
      </c>
      <c r="W2769">
        <v>0</v>
      </c>
      <c r="X2769">
        <v>0</v>
      </c>
      <c r="Y2769">
        <v>110</v>
      </c>
      <c r="Z2769">
        <v>110</v>
      </c>
      <c r="AA2769" t="s">
        <v>58</v>
      </c>
      <c r="AB2769" t="s">
        <v>58</v>
      </c>
      <c r="AC2769" t="s">
        <v>53</v>
      </c>
      <c r="AD2769" t="s">
        <v>163</v>
      </c>
      <c r="AE2769">
        <v>0</v>
      </c>
      <c r="AF2769">
        <v>0</v>
      </c>
      <c r="AG2769">
        <v>2</v>
      </c>
      <c r="AH2769">
        <v>2</v>
      </c>
      <c r="AI2769">
        <f t="shared" si="301"/>
        <v>99</v>
      </c>
      <c r="AJ2769">
        <f t="shared" si="302"/>
        <v>99</v>
      </c>
      <c r="AK2769">
        <f t="shared" si="303"/>
        <v>0</v>
      </c>
      <c r="AL2769">
        <f t="shared" si="304"/>
        <v>0</v>
      </c>
      <c r="AM2769">
        <f t="shared" si="305"/>
        <v>99</v>
      </c>
      <c r="AN2769">
        <f t="shared" si="306"/>
        <v>0</v>
      </c>
      <c r="AO2769">
        <f t="shared" si="307"/>
        <v>0</v>
      </c>
      <c r="AP2769" t="s">
        <v>50</v>
      </c>
      <c r="AQ2769">
        <v>201462</v>
      </c>
      <c r="AR2769">
        <v>0</v>
      </c>
      <c r="AS2769">
        <v>0</v>
      </c>
    </row>
    <row r="2770" spans="1:45" x14ac:dyDescent="0.2">
      <c r="A2770" t="s">
        <v>2646</v>
      </c>
      <c r="B2770" t="s">
        <v>188</v>
      </c>
      <c r="C2770" t="s">
        <v>120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K2770">
        <v>0</v>
      </c>
      <c r="L2770">
        <v>0</v>
      </c>
      <c r="M2770">
        <v>3</v>
      </c>
      <c r="N2770">
        <v>3</v>
      </c>
      <c r="O2770" t="s">
        <v>47</v>
      </c>
      <c r="P2770" t="s">
        <v>47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98</v>
      </c>
      <c r="Z2770">
        <v>98</v>
      </c>
      <c r="AA2770" t="s">
        <v>48</v>
      </c>
      <c r="AB2770" t="s">
        <v>48</v>
      </c>
      <c r="AC2770" t="s">
        <v>49</v>
      </c>
      <c r="AD2770" t="s">
        <v>163</v>
      </c>
      <c r="AE2770">
        <v>0</v>
      </c>
      <c r="AF2770">
        <v>0</v>
      </c>
      <c r="AG2770">
        <v>2</v>
      </c>
      <c r="AH2770">
        <v>0</v>
      </c>
      <c r="AI2770">
        <f t="shared" si="301"/>
        <v>98</v>
      </c>
      <c r="AJ2770">
        <f t="shared" si="302"/>
        <v>98</v>
      </c>
      <c r="AK2770">
        <f t="shared" si="303"/>
        <v>0</v>
      </c>
      <c r="AL2770">
        <f t="shared" si="304"/>
        <v>0</v>
      </c>
      <c r="AM2770">
        <f t="shared" si="305"/>
        <v>98</v>
      </c>
      <c r="AN2770">
        <f t="shared" si="306"/>
        <v>0</v>
      </c>
      <c r="AO2770">
        <f t="shared" si="307"/>
        <v>0</v>
      </c>
      <c r="AP2770" t="s">
        <v>73</v>
      </c>
      <c r="AQ2770">
        <v>199985</v>
      </c>
      <c r="AR2770">
        <v>0</v>
      </c>
      <c r="AS2770">
        <v>0</v>
      </c>
    </row>
    <row r="2771" spans="1:45" x14ac:dyDescent="0.2">
      <c r="A2771" t="s">
        <v>4034</v>
      </c>
      <c r="B2771" t="s">
        <v>46</v>
      </c>
      <c r="C2771" t="s">
        <v>46</v>
      </c>
      <c r="D2771">
        <v>0</v>
      </c>
      <c r="E2771">
        <v>0</v>
      </c>
      <c r="F2771">
        <v>0</v>
      </c>
      <c r="G2771">
        <v>0</v>
      </c>
      <c r="H2771">
        <v>-4</v>
      </c>
      <c r="I2771">
        <v>-4</v>
      </c>
      <c r="K2771">
        <v>-36</v>
      </c>
      <c r="L2771">
        <v>-36</v>
      </c>
      <c r="M2771">
        <v>1</v>
      </c>
      <c r="N2771">
        <v>1</v>
      </c>
      <c r="O2771" t="s">
        <v>52</v>
      </c>
      <c r="P2771" t="s">
        <v>52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40</v>
      </c>
      <c r="X2771">
        <v>40</v>
      </c>
      <c r="Y2771">
        <v>0</v>
      </c>
      <c r="Z2771">
        <v>0</v>
      </c>
      <c r="AA2771" t="s">
        <v>58</v>
      </c>
      <c r="AB2771" t="s">
        <v>58</v>
      </c>
      <c r="AC2771" t="s">
        <v>66</v>
      </c>
      <c r="AD2771" t="s">
        <v>66</v>
      </c>
      <c r="AE2771">
        <v>0</v>
      </c>
      <c r="AF2771">
        <v>0</v>
      </c>
      <c r="AG2771">
        <v>1</v>
      </c>
      <c r="AH2771">
        <v>1</v>
      </c>
      <c r="AI2771">
        <f t="shared" si="301"/>
        <v>36</v>
      </c>
      <c r="AJ2771">
        <f t="shared" si="302"/>
        <v>36</v>
      </c>
      <c r="AK2771">
        <f t="shared" si="303"/>
        <v>0</v>
      </c>
      <c r="AL2771">
        <f t="shared" si="304"/>
        <v>0</v>
      </c>
      <c r="AM2771">
        <f t="shared" si="305"/>
        <v>36</v>
      </c>
      <c r="AN2771">
        <f t="shared" si="306"/>
        <v>0</v>
      </c>
      <c r="AO2771">
        <f t="shared" si="307"/>
        <v>0</v>
      </c>
      <c r="AP2771" t="s">
        <v>50</v>
      </c>
      <c r="AQ2771">
        <v>26388</v>
      </c>
      <c r="AR2771">
        <v>0</v>
      </c>
      <c r="AS2771">
        <v>0</v>
      </c>
    </row>
    <row r="2772" spans="1:45" x14ac:dyDescent="0.2">
      <c r="A2772" t="s">
        <v>2647</v>
      </c>
      <c r="B2772" t="s">
        <v>46</v>
      </c>
      <c r="C2772" t="s">
        <v>46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K2772">
        <v>0</v>
      </c>
      <c r="L2772">
        <v>0</v>
      </c>
      <c r="M2772">
        <v>3</v>
      </c>
      <c r="N2772">
        <v>3</v>
      </c>
      <c r="O2772" t="s">
        <v>47</v>
      </c>
      <c r="P2772" t="s">
        <v>47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94</v>
      </c>
      <c r="Z2772">
        <v>94</v>
      </c>
      <c r="AA2772" t="s">
        <v>48</v>
      </c>
      <c r="AB2772" t="s">
        <v>48</v>
      </c>
      <c r="AC2772" t="s">
        <v>49</v>
      </c>
      <c r="AD2772" t="s">
        <v>56</v>
      </c>
      <c r="AE2772">
        <v>0</v>
      </c>
      <c r="AF2772">
        <v>0</v>
      </c>
      <c r="AG2772">
        <v>2</v>
      </c>
      <c r="AH2772">
        <v>2</v>
      </c>
      <c r="AI2772">
        <f t="shared" si="301"/>
        <v>94</v>
      </c>
      <c r="AJ2772">
        <f t="shared" si="302"/>
        <v>94</v>
      </c>
      <c r="AK2772">
        <f t="shared" si="303"/>
        <v>0</v>
      </c>
      <c r="AL2772">
        <f t="shared" si="304"/>
        <v>0</v>
      </c>
      <c r="AM2772">
        <f t="shared" si="305"/>
        <v>94</v>
      </c>
      <c r="AN2772">
        <f t="shared" si="306"/>
        <v>0</v>
      </c>
      <c r="AO2772">
        <f t="shared" si="307"/>
        <v>0</v>
      </c>
      <c r="AP2772" t="s">
        <v>50</v>
      </c>
      <c r="AQ2772">
        <v>28518</v>
      </c>
      <c r="AR2772">
        <v>0</v>
      </c>
      <c r="AS2772">
        <v>0</v>
      </c>
    </row>
    <row r="2773" spans="1:45" x14ac:dyDescent="0.2">
      <c r="A2773" t="s">
        <v>4035</v>
      </c>
      <c r="B2773" t="s">
        <v>46</v>
      </c>
      <c r="C2773" t="s">
        <v>46</v>
      </c>
      <c r="D2773">
        <v>0</v>
      </c>
      <c r="E2773">
        <v>0</v>
      </c>
      <c r="F2773">
        <v>0</v>
      </c>
      <c r="G2773">
        <v>0</v>
      </c>
      <c r="H2773">
        <v>-8</v>
      </c>
      <c r="I2773">
        <v>-8</v>
      </c>
      <c r="K2773">
        <v>-72</v>
      </c>
      <c r="L2773">
        <v>-72</v>
      </c>
      <c r="M2773">
        <v>1</v>
      </c>
      <c r="N2773">
        <v>1</v>
      </c>
      <c r="O2773" t="s">
        <v>52</v>
      </c>
      <c r="P2773" t="s">
        <v>52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80</v>
      </c>
      <c r="X2773">
        <v>80</v>
      </c>
      <c r="Y2773">
        <v>0</v>
      </c>
      <c r="Z2773">
        <v>0</v>
      </c>
      <c r="AA2773" t="s">
        <v>58</v>
      </c>
      <c r="AB2773" t="s">
        <v>58</v>
      </c>
      <c r="AC2773" t="s">
        <v>66</v>
      </c>
      <c r="AD2773" t="s">
        <v>66</v>
      </c>
      <c r="AE2773">
        <v>0</v>
      </c>
      <c r="AF2773">
        <v>0</v>
      </c>
      <c r="AG2773">
        <v>2</v>
      </c>
      <c r="AH2773">
        <v>2</v>
      </c>
      <c r="AI2773">
        <f t="shared" si="301"/>
        <v>72</v>
      </c>
      <c r="AJ2773">
        <f t="shared" si="302"/>
        <v>72</v>
      </c>
      <c r="AK2773">
        <f t="shared" si="303"/>
        <v>0</v>
      </c>
      <c r="AL2773">
        <f t="shared" si="304"/>
        <v>0</v>
      </c>
      <c r="AM2773">
        <f t="shared" si="305"/>
        <v>72</v>
      </c>
      <c r="AN2773">
        <f t="shared" si="306"/>
        <v>0</v>
      </c>
      <c r="AO2773">
        <f t="shared" si="307"/>
        <v>0</v>
      </c>
      <c r="AP2773" t="s">
        <v>50</v>
      </c>
      <c r="AQ2773">
        <v>26388</v>
      </c>
      <c r="AR2773">
        <v>0</v>
      </c>
      <c r="AS2773">
        <v>0</v>
      </c>
    </row>
    <row r="2774" spans="1:45" x14ac:dyDescent="0.2">
      <c r="A2774" t="s">
        <v>4036</v>
      </c>
      <c r="B2774" t="s">
        <v>46</v>
      </c>
      <c r="C2774" t="s">
        <v>46</v>
      </c>
      <c r="D2774">
        <v>0</v>
      </c>
      <c r="E2774">
        <v>0</v>
      </c>
      <c r="F2774">
        <v>0</v>
      </c>
      <c r="G2774">
        <v>0</v>
      </c>
      <c r="H2774">
        <v>-16</v>
      </c>
      <c r="I2774">
        <v>-16</v>
      </c>
      <c r="K2774">
        <v>-144</v>
      </c>
      <c r="L2774">
        <v>-144</v>
      </c>
      <c r="M2774">
        <v>1</v>
      </c>
      <c r="N2774">
        <v>1</v>
      </c>
      <c r="O2774" t="s">
        <v>52</v>
      </c>
      <c r="P2774" t="s">
        <v>52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160</v>
      </c>
      <c r="X2774">
        <v>160</v>
      </c>
      <c r="Y2774">
        <v>0</v>
      </c>
      <c r="Z2774">
        <v>0</v>
      </c>
      <c r="AA2774" t="s">
        <v>58</v>
      </c>
      <c r="AB2774" t="s">
        <v>58</v>
      </c>
      <c r="AC2774" t="s">
        <v>66</v>
      </c>
      <c r="AD2774" t="s">
        <v>66</v>
      </c>
      <c r="AE2774">
        <v>0</v>
      </c>
      <c r="AF2774">
        <v>0</v>
      </c>
      <c r="AG2774">
        <v>4</v>
      </c>
      <c r="AH2774">
        <v>4</v>
      </c>
      <c r="AI2774">
        <f t="shared" si="301"/>
        <v>144</v>
      </c>
      <c r="AJ2774">
        <f t="shared" si="302"/>
        <v>144</v>
      </c>
      <c r="AK2774">
        <f t="shared" si="303"/>
        <v>0</v>
      </c>
      <c r="AL2774">
        <f t="shared" si="304"/>
        <v>0</v>
      </c>
      <c r="AM2774">
        <f t="shared" si="305"/>
        <v>144</v>
      </c>
      <c r="AN2774">
        <f t="shared" si="306"/>
        <v>0</v>
      </c>
      <c r="AO2774">
        <f t="shared" si="307"/>
        <v>0</v>
      </c>
      <c r="AP2774" t="s">
        <v>50</v>
      </c>
      <c r="AQ2774">
        <v>26388</v>
      </c>
      <c r="AR2774">
        <v>0</v>
      </c>
      <c r="AS2774">
        <v>0</v>
      </c>
    </row>
    <row r="2775" spans="1:45" x14ac:dyDescent="0.2">
      <c r="A2775" t="s">
        <v>4037</v>
      </c>
      <c r="B2775" t="s">
        <v>46</v>
      </c>
      <c r="C2775" t="s">
        <v>46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K2775">
        <v>0</v>
      </c>
      <c r="L2775">
        <v>0</v>
      </c>
      <c r="M2775">
        <v>1</v>
      </c>
      <c r="N2775">
        <v>1</v>
      </c>
      <c r="O2775" t="s">
        <v>47</v>
      </c>
      <c r="P2775" t="s">
        <v>47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450</v>
      </c>
      <c r="Z2775">
        <v>450</v>
      </c>
      <c r="AA2775" t="s">
        <v>48</v>
      </c>
      <c r="AB2775" t="s">
        <v>48</v>
      </c>
      <c r="AC2775" t="s">
        <v>53</v>
      </c>
      <c r="AD2775" t="s">
        <v>53</v>
      </c>
      <c r="AE2775">
        <v>0</v>
      </c>
      <c r="AF2775">
        <v>0</v>
      </c>
      <c r="AG2775">
        <v>18</v>
      </c>
      <c r="AH2775">
        <v>18</v>
      </c>
      <c r="AI2775">
        <f t="shared" si="301"/>
        <v>450</v>
      </c>
      <c r="AJ2775">
        <f t="shared" si="302"/>
        <v>450</v>
      </c>
      <c r="AK2775">
        <f t="shared" si="303"/>
        <v>0</v>
      </c>
      <c r="AL2775">
        <f t="shared" si="304"/>
        <v>0</v>
      </c>
      <c r="AM2775">
        <f t="shared" si="305"/>
        <v>450</v>
      </c>
      <c r="AN2775">
        <f t="shared" si="306"/>
        <v>0</v>
      </c>
      <c r="AO2775">
        <f t="shared" si="307"/>
        <v>0</v>
      </c>
      <c r="AP2775" t="s">
        <v>50</v>
      </c>
      <c r="AQ2775">
        <v>69815</v>
      </c>
      <c r="AR2775">
        <v>0</v>
      </c>
      <c r="AS2775">
        <v>0</v>
      </c>
    </row>
    <row r="2776" spans="1:45" x14ac:dyDescent="0.2">
      <c r="A2776" t="s">
        <v>2648</v>
      </c>
      <c r="B2776" t="s">
        <v>46</v>
      </c>
      <c r="C2776" t="s">
        <v>46</v>
      </c>
      <c r="D2776">
        <v>0</v>
      </c>
      <c r="E2776">
        <v>0</v>
      </c>
      <c r="F2776">
        <v>0</v>
      </c>
      <c r="G2776">
        <v>0</v>
      </c>
      <c r="H2776">
        <v>-7</v>
      </c>
      <c r="I2776">
        <v>-7</v>
      </c>
      <c r="K2776">
        <v>-45</v>
      </c>
      <c r="L2776">
        <v>-45</v>
      </c>
      <c r="M2776">
        <v>3</v>
      </c>
      <c r="N2776">
        <v>3</v>
      </c>
      <c r="O2776" t="s">
        <v>47</v>
      </c>
      <c r="P2776" t="s">
        <v>47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52</v>
      </c>
      <c r="Z2776">
        <v>52</v>
      </c>
      <c r="AA2776" t="s">
        <v>58</v>
      </c>
      <c r="AB2776" t="s">
        <v>58</v>
      </c>
      <c r="AC2776" t="s">
        <v>56</v>
      </c>
      <c r="AD2776" t="s">
        <v>56</v>
      </c>
      <c r="AE2776">
        <v>0</v>
      </c>
      <c r="AF2776">
        <v>0</v>
      </c>
      <c r="AG2776">
        <v>1</v>
      </c>
      <c r="AH2776">
        <v>1</v>
      </c>
      <c r="AI2776">
        <f t="shared" si="301"/>
        <v>45</v>
      </c>
      <c r="AJ2776">
        <f t="shared" si="302"/>
        <v>45</v>
      </c>
      <c r="AK2776">
        <f t="shared" si="303"/>
        <v>0</v>
      </c>
      <c r="AL2776">
        <f t="shared" si="304"/>
        <v>0</v>
      </c>
      <c r="AM2776">
        <f t="shared" si="305"/>
        <v>45</v>
      </c>
      <c r="AN2776">
        <f t="shared" si="306"/>
        <v>0</v>
      </c>
      <c r="AO2776">
        <f t="shared" si="307"/>
        <v>0</v>
      </c>
      <c r="AP2776" t="s">
        <v>50</v>
      </c>
      <c r="AQ2776">
        <v>76106</v>
      </c>
      <c r="AR2776">
        <v>0</v>
      </c>
      <c r="AS2776">
        <v>0</v>
      </c>
    </row>
    <row r="2777" spans="1:45" x14ac:dyDescent="0.2">
      <c r="A2777" t="s">
        <v>2649</v>
      </c>
      <c r="B2777" t="s">
        <v>46</v>
      </c>
      <c r="C2777" t="s">
        <v>46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K2777">
        <v>0</v>
      </c>
      <c r="L2777">
        <v>0</v>
      </c>
      <c r="M2777">
        <v>1</v>
      </c>
      <c r="N2777">
        <v>1</v>
      </c>
      <c r="O2777" t="s">
        <v>47</v>
      </c>
      <c r="P2777" t="s">
        <v>47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28</v>
      </c>
      <c r="Z2777">
        <v>28</v>
      </c>
      <c r="AA2777" t="s">
        <v>48</v>
      </c>
      <c r="AB2777" t="s">
        <v>48</v>
      </c>
      <c r="AC2777" t="s">
        <v>64</v>
      </c>
      <c r="AD2777" t="s">
        <v>64</v>
      </c>
      <c r="AE2777">
        <v>0</v>
      </c>
      <c r="AF2777">
        <v>0</v>
      </c>
      <c r="AG2777">
        <v>1</v>
      </c>
      <c r="AH2777">
        <v>1</v>
      </c>
      <c r="AI2777">
        <f t="shared" si="301"/>
        <v>28</v>
      </c>
      <c r="AJ2777">
        <f t="shared" si="302"/>
        <v>28</v>
      </c>
      <c r="AK2777">
        <f t="shared" si="303"/>
        <v>0</v>
      </c>
      <c r="AL2777">
        <f t="shared" si="304"/>
        <v>0</v>
      </c>
      <c r="AM2777">
        <f t="shared" si="305"/>
        <v>28</v>
      </c>
      <c r="AN2777">
        <f t="shared" si="306"/>
        <v>0</v>
      </c>
      <c r="AO2777">
        <f t="shared" si="307"/>
        <v>0</v>
      </c>
      <c r="AP2777" t="s">
        <v>50</v>
      </c>
      <c r="AQ2777">
        <v>85989</v>
      </c>
      <c r="AR2777">
        <v>0</v>
      </c>
      <c r="AS2777">
        <v>0</v>
      </c>
    </row>
    <row r="2778" spans="1:45" x14ac:dyDescent="0.2">
      <c r="A2778" t="s">
        <v>2650</v>
      </c>
      <c r="B2778" t="s">
        <v>46</v>
      </c>
      <c r="C2778" t="s">
        <v>46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K2778">
        <v>0</v>
      </c>
      <c r="L2778">
        <v>0</v>
      </c>
      <c r="M2778">
        <v>1</v>
      </c>
      <c r="N2778">
        <v>1</v>
      </c>
      <c r="O2778" t="s">
        <v>52</v>
      </c>
      <c r="P2778" t="s">
        <v>52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40</v>
      </c>
      <c r="X2778">
        <v>40</v>
      </c>
      <c r="Y2778">
        <v>0</v>
      </c>
      <c r="Z2778">
        <v>0</v>
      </c>
      <c r="AA2778" t="s">
        <v>48</v>
      </c>
      <c r="AB2778" t="s">
        <v>48</v>
      </c>
      <c r="AC2778" t="s">
        <v>49</v>
      </c>
      <c r="AD2778" t="s">
        <v>49</v>
      </c>
      <c r="AE2778">
        <v>0</v>
      </c>
      <c r="AF2778">
        <v>0</v>
      </c>
      <c r="AG2778">
        <v>1</v>
      </c>
      <c r="AH2778">
        <v>1</v>
      </c>
      <c r="AI2778">
        <f t="shared" si="301"/>
        <v>40</v>
      </c>
      <c r="AJ2778">
        <f t="shared" si="302"/>
        <v>40</v>
      </c>
      <c r="AK2778">
        <f t="shared" si="303"/>
        <v>0</v>
      </c>
      <c r="AL2778">
        <f t="shared" si="304"/>
        <v>0</v>
      </c>
      <c r="AM2778">
        <f t="shared" si="305"/>
        <v>40</v>
      </c>
      <c r="AN2778">
        <f t="shared" si="306"/>
        <v>0</v>
      </c>
      <c r="AO2778">
        <f t="shared" si="307"/>
        <v>0</v>
      </c>
      <c r="AP2778" t="s">
        <v>50</v>
      </c>
      <c r="AQ2778">
        <v>15386</v>
      </c>
      <c r="AR2778">
        <v>0</v>
      </c>
      <c r="AS2778">
        <v>0</v>
      </c>
    </row>
    <row r="2779" spans="1:45" x14ac:dyDescent="0.2">
      <c r="A2779" t="s">
        <v>2651</v>
      </c>
      <c r="B2779" t="s">
        <v>46</v>
      </c>
      <c r="C2779" t="s">
        <v>46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K2779">
        <v>0</v>
      </c>
      <c r="L2779">
        <v>0</v>
      </c>
      <c r="M2779">
        <v>1</v>
      </c>
      <c r="N2779">
        <v>1</v>
      </c>
      <c r="O2779" t="s">
        <v>52</v>
      </c>
      <c r="P2779" t="s">
        <v>52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516.54999999999995</v>
      </c>
      <c r="X2779">
        <v>573.25</v>
      </c>
      <c r="Y2779">
        <v>0</v>
      </c>
      <c r="Z2779">
        <v>0</v>
      </c>
      <c r="AA2779" t="s">
        <v>48</v>
      </c>
      <c r="AB2779" t="s">
        <v>48</v>
      </c>
      <c r="AC2779" t="s">
        <v>53</v>
      </c>
      <c r="AD2779" t="s">
        <v>53</v>
      </c>
      <c r="AE2779">
        <v>0</v>
      </c>
      <c r="AF2779">
        <v>0</v>
      </c>
      <c r="AG2779">
        <v>958</v>
      </c>
      <c r="AH2779">
        <v>1336</v>
      </c>
      <c r="AI2779">
        <f t="shared" si="301"/>
        <v>516.54999999999995</v>
      </c>
      <c r="AJ2779">
        <f t="shared" si="302"/>
        <v>573.25</v>
      </c>
      <c r="AK2779">
        <f t="shared" si="303"/>
        <v>0</v>
      </c>
      <c r="AL2779">
        <f t="shared" si="304"/>
        <v>56.700000000000045</v>
      </c>
      <c r="AM2779">
        <f t="shared" si="305"/>
        <v>0</v>
      </c>
      <c r="AN2779">
        <f t="shared" si="306"/>
        <v>0</v>
      </c>
      <c r="AO2779">
        <f t="shared" si="307"/>
        <v>0</v>
      </c>
      <c r="AP2779" t="s">
        <v>50</v>
      </c>
      <c r="AQ2779">
        <v>12340</v>
      </c>
      <c r="AR2779">
        <v>0</v>
      </c>
      <c r="AS2779">
        <v>0</v>
      </c>
    </row>
    <row r="2780" spans="1:45" x14ac:dyDescent="0.2">
      <c r="A2780" t="s">
        <v>4038</v>
      </c>
      <c r="B2780" t="s">
        <v>46</v>
      </c>
      <c r="C2780" t="s">
        <v>46</v>
      </c>
      <c r="D2780">
        <v>-35</v>
      </c>
      <c r="E2780">
        <v>-35</v>
      </c>
      <c r="F2780">
        <v>0</v>
      </c>
      <c r="G2780">
        <v>0</v>
      </c>
      <c r="H2780">
        <v>0</v>
      </c>
      <c r="I2780">
        <v>0</v>
      </c>
      <c r="K2780">
        <v>0</v>
      </c>
      <c r="L2780">
        <v>0</v>
      </c>
      <c r="M2780">
        <v>2</v>
      </c>
      <c r="N2780">
        <v>2</v>
      </c>
      <c r="O2780" t="s">
        <v>47</v>
      </c>
      <c r="P2780" t="s">
        <v>47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35</v>
      </c>
      <c r="Z2780">
        <v>35</v>
      </c>
      <c r="AA2780" t="s">
        <v>48</v>
      </c>
      <c r="AB2780" t="s">
        <v>48</v>
      </c>
      <c r="AC2780" t="s">
        <v>53</v>
      </c>
      <c r="AD2780" t="s">
        <v>53</v>
      </c>
      <c r="AE2780">
        <v>0</v>
      </c>
      <c r="AF2780">
        <v>0</v>
      </c>
      <c r="AG2780">
        <v>1</v>
      </c>
      <c r="AH2780">
        <v>1</v>
      </c>
      <c r="AI2780">
        <f t="shared" si="301"/>
        <v>0</v>
      </c>
      <c r="AJ2780">
        <f t="shared" si="302"/>
        <v>0</v>
      </c>
      <c r="AK2780">
        <f t="shared" si="303"/>
        <v>0</v>
      </c>
      <c r="AL2780">
        <f t="shared" si="304"/>
        <v>0</v>
      </c>
      <c r="AM2780">
        <f t="shared" si="305"/>
        <v>0</v>
      </c>
      <c r="AN2780">
        <f t="shared" si="306"/>
        <v>0</v>
      </c>
      <c r="AO2780">
        <f t="shared" si="307"/>
        <v>0</v>
      </c>
      <c r="AP2780" t="s">
        <v>73</v>
      </c>
      <c r="AQ2780">
        <v>5947</v>
      </c>
      <c r="AR2780">
        <v>0</v>
      </c>
      <c r="AS2780">
        <v>0</v>
      </c>
    </row>
    <row r="2781" spans="1:45" x14ac:dyDescent="0.2">
      <c r="A2781" t="s">
        <v>2652</v>
      </c>
      <c r="B2781" t="s">
        <v>46</v>
      </c>
      <c r="C2781" t="s">
        <v>46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K2781">
        <v>0</v>
      </c>
      <c r="L2781">
        <v>0</v>
      </c>
      <c r="M2781">
        <v>1</v>
      </c>
      <c r="N2781">
        <v>1</v>
      </c>
      <c r="O2781" t="s">
        <v>52</v>
      </c>
      <c r="P2781" t="s">
        <v>52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375</v>
      </c>
      <c r="X2781">
        <v>375</v>
      </c>
      <c r="Y2781">
        <v>0</v>
      </c>
      <c r="Z2781">
        <v>0</v>
      </c>
      <c r="AA2781" t="s">
        <v>48</v>
      </c>
      <c r="AB2781" t="s">
        <v>48</v>
      </c>
      <c r="AC2781" t="s">
        <v>53</v>
      </c>
      <c r="AD2781" t="s">
        <v>53</v>
      </c>
      <c r="AE2781">
        <v>0</v>
      </c>
      <c r="AF2781">
        <v>0</v>
      </c>
      <c r="AG2781">
        <v>15</v>
      </c>
      <c r="AH2781">
        <v>15</v>
      </c>
      <c r="AI2781">
        <f t="shared" si="301"/>
        <v>375</v>
      </c>
      <c r="AJ2781">
        <f t="shared" si="302"/>
        <v>375</v>
      </c>
      <c r="AK2781">
        <f t="shared" si="303"/>
        <v>0</v>
      </c>
      <c r="AL2781">
        <f t="shared" si="304"/>
        <v>0</v>
      </c>
      <c r="AM2781">
        <f t="shared" si="305"/>
        <v>375</v>
      </c>
      <c r="AN2781">
        <f t="shared" si="306"/>
        <v>0</v>
      </c>
      <c r="AO2781">
        <f t="shared" si="307"/>
        <v>0</v>
      </c>
      <c r="AP2781" t="s">
        <v>50</v>
      </c>
      <c r="AQ2781">
        <v>42337</v>
      </c>
      <c r="AR2781">
        <v>0</v>
      </c>
      <c r="AS2781">
        <v>0</v>
      </c>
    </row>
    <row r="2782" spans="1:45" x14ac:dyDescent="0.2">
      <c r="A2782" t="s">
        <v>2653</v>
      </c>
      <c r="B2782" t="s">
        <v>46</v>
      </c>
      <c r="C2782" t="s">
        <v>46</v>
      </c>
      <c r="D2782">
        <v>0</v>
      </c>
      <c r="E2782">
        <v>0</v>
      </c>
      <c r="F2782">
        <v>0</v>
      </c>
      <c r="G2782">
        <v>0</v>
      </c>
      <c r="H2782">
        <v>-48</v>
      </c>
      <c r="I2782">
        <v>-24</v>
      </c>
      <c r="K2782">
        <v>-432</v>
      </c>
      <c r="L2782">
        <v>-216</v>
      </c>
      <c r="M2782">
        <v>1</v>
      </c>
      <c r="N2782">
        <v>1</v>
      </c>
      <c r="O2782" t="s">
        <v>52</v>
      </c>
      <c r="P2782" t="s">
        <v>52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480</v>
      </c>
      <c r="X2782">
        <v>480</v>
      </c>
      <c r="Y2782">
        <v>0</v>
      </c>
      <c r="Z2782">
        <v>0</v>
      </c>
      <c r="AA2782" t="s">
        <v>58</v>
      </c>
      <c r="AB2782" t="s">
        <v>58</v>
      </c>
      <c r="AC2782" t="s">
        <v>53</v>
      </c>
      <c r="AD2782" t="s">
        <v>53</v>
      </c>
      <c r="AE2782">
        <v>0</v>
      </c>
      <c r="AF2782">
        <v>0</v>
      </c>
      <c r="AG2782">
        <v>12</v>
      </c>
      <c r="AH2782">
        <v>12</v>
      </c>
      <c r="AI2782">
        <f t="shared" si="301"/>
        <v>432</v>
      </c>
      <c r="AJ2782">
        <f t="shared" si="302"/>
        <v>456</v>
      </c>
      <c r="AK2782">
        <f t="shared" si="303"/>
        <v>0</v>
      </c>
      <c r="AL2782">
        <f t="shared" si="304"/>
        <v>24</v>
      </c>
      <c r="AM2782">
        <f t="shared" si="305"/>
        <v>0</v>
      </c>
      <c r="AN2782">
        <f t="shared" si="306"/>
        <v>0</v>
      </c>
      <c r="AO2782">
        <f t="shared" si="307"/>
        <v>0</v>
      </c>
      <c r="AP2782" t="s">
        <v>50</v>
      </c>
      <c r="AQ2782">
        <v>43220</v>
      </c>
      <c r="AR2782">
        <v>0</v>
      </c>
      <c r="AS2782">
        <v>0</v>
      </c>
    </row>
    <row r="2783" spans="1:45" x14ac:dyDescent="0.2">
      <c r="A2783" t="s">
        <v>2654</v>
      </c>
      <c r="B2783" t="s">
        <v>46</v>
      </c>
      <c r="C2783" t="s">
        <v>46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K2783">
        <v>0</v>
      </c>
      <c r="L2783">
        <v>0</v>
      </c>
      <c r="M2783">
        <v>4</v>
      </c>
      <c r="N2783">
        <v>4</v>
      </c>
      <c r="O2783" t="s">
        <v>47</v>
      </c>
      <c r="P2783" t="s">
        <v>47</v>
      </c>
      <c r="Q2783">
        <v>0</v>
      </c>
      <c r="R2783">
        <v>-77.5</v>
      </c>
      <c r="S2783">
        <v>0</v>
      </c>
      <c r="T2783">
        <v>77.5</v>
      </c>
      <c r="U2783">
        <v>0</v>
      </c>
      <c r="V2783">
        <v>0</v>
      </c>
      <c r="W2783">
        <v>0</v>
      </c>
      <c r="X2783">
        <v>0</v>
      </c>
      <c r="Y2783">
        <v>227</v>
      </c>
      <c r="Z2783">
        <v>262</v>
      </c>
      <c r="AA2783" t="s">
        <v>48</v>
      </c>
      <c r="AB2783" t="s">
        <v>48</v>
      </c>
      <c r="AC2783" t="s">
        <v>53</v>
      </c>
      <c r="AD2783" t="s">
        <v>53</v>
      </c>
      <c r="AE2783">
        <v>0</v>
      </c>
      <c r="AF2783">
        <v>0</v>
      </c>
      <c r="AG2783">
        <v>5</v>
      </c>
      <c r="AH2783">
        <v>6</v>
      </c>
      <c r="AI2783">
        <f t="shared" si="301"/>
        <v>227</v>
      </c>
      <c r="AJ2783">
        <f t="shared" si="302"/>
        <v>262</v>
      </c>
      <c r="AK2783">
        <f t="shared" si="303"/>
        <v>0</v>
      </c>
      <c r="AL2783">
        <f t="shared" si="304"/>
        <v>35</v>
      </c>
      <c r="AM2783">
        <f t="shared" si="305"/>
        <v>0</v>
      </c>
      <c r="AN2783">
        <f t="shared" si="306"/>
        <v>0</v>
      </c>
      <c r="AO2783">
        <f t="shared" si="307"/>
        <v>0</v>
      </c>
      <c r="AP2783" t="s">
        <v>50</v>
      </c>
      <c r="AQ2783">
        <v>46151</v>
      </c>
      <c r="AR2783">
        <v>0</v>
      </c>
      <c r="AS2783">
        <v>0</v>
      </c>
    </row>
    <row r="2784" spans="1:45" x14ac:dyDescent="0.2">
      <c r="A2784" t="s">
        <v>2655</v>
      </c>
      <c r="B2784" t="s">
        <v>46</v>
      </c>
      <c r="C2784" t="s">
        <v>46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K2784">
        <v>0</v>
      </c>
      <c r="L2784">
        <v>0</v>
      </c>
      <c r="M2784">
        <v>1</v>
      </c>
      <c r="N2784">
        <v>1</v>
      </c>
      <c r="O2784" t="s">
        <v>52</v>
      </c>
      <c r="P2784" t="s">
        <v>52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40</v>
      </c>
      <c r="X2784">
        <v>40</v>
      </c>
      <c r="Y2784">
        <v>0</v>
      </c>
      <c r="Z2784">
        <v>0</v>
      </c>
      <c r="AA2784" t="s">
        <v>48</v>
      </c>
      <c r="AB2784" t="s">
        <v>48</v>
      </c>
      <c r="AC2784" t="s">
        <v>64</v>
      </c>
      <c r="AD2784" t="s">
        <v>64</v>
      </c>
      <c r="AE2784">
        <v>0</v>
      </c>
      <c r="AF2784">
        <v>0</v>
      </c>
      <c r="AG2784">
        <v>1</v>
      </c>
      <c r="AH2784">
        <v>1</v>
      </c>
      <c r="AI2784">
        <f t="shared" si="301"/>
        <v>40</v>
      </c>
      <c r="AJ2784">
        <f t="shared" si="302"/>
        <v>40</v>
      </c>
      <c r="AK2784">
        <f t="shared" si="303"/>
        <v>0</v>
      </c>
      <c r="AL2784">
        <f t="shared" si="304"/>
        <v>0</v>
      </c>
      <c r="AM2784">
        <f t="shared" si="305"/>
        <v>40</v>
      </c>
      <c r="AN2784">
        <f t="shared" si="306"/>
        <v>0</v>
      </c>
      <c r="AO2784">
        <f t="shared" si="307"/>
        <v>0</v>
      </c>
      <c r="AP2784" t="s">
        <v>50</v>
      </c>
      <c r="AQ2784">
        <v>52595</v>
      </c>
      <c r="AR2784">
        <v>0</v>
      </c>
      <c r="AS2784">
        <v>0</v>
      </c>
    </row>
    <row r="2785" spans="1:45" x14ac:dyDescent="0.2">
      <c r="A2785" t="s">
        <v>2656</v>
      </c>
      <c r="B2785" t="s">
        <v>46</v>
      </c>
      <c r="C2785" t="s">
        <v>46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K2785">
        <v>0</v>
      </c>
      <c r="L2785">
        <v>0</v>
      </c>
      <c r="M2785">
        <v>1</v>
      </c>
      <c r="N2785">
        <v>1</v>
      </c>
      <c r="O2785" t="s">
        <v>47</v>
      </c>
      <c r="P2785" t="s">
        <v>47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50</v>
      </c>
      <c r="Z2785">
        <v>50</v>
      </c>
      <c r="AA2785" t="s">
        <v>48</v>
      </c>
      <c r="AB2785" t="s">
        <v>48</v>
      </c>
      <c r="AC2785" t="s">
        <v>53</v>
      </c>
      <c r="AD2785" t="s">
        <v>53</v>
      </c>
      <c r="AE2785">
        <v>0</v>
      </c>
      <c r="AF2785">
        <v>0</v>
      </c>
      <c r="AG2785">
        <v>2</v>
      </c>
      <c r="AH2785">
        <v>2</v>
      </c>
      <c r="AI2785">
        <f t="shared" si="301"/>
        <v>50</v>
      </c>
      <c r="AJ2785">
        <f t="shared" si="302"/>
        <v>50</v>
      </c>
      <c r="AK2785">
        <f t="shared" si="303"/>
        <v>0</v>
      </c>
      <c r="AL2785">
        <f t="shared" si="304"/>
        <v>0</v>
      </c>
      <c r="AM2785">
        <f t="shared" si="305"/>
        <v>50</v>
      </c>
      <c r="AN2785">
        <f t="shared" si="306"/>
        <v>0</v>
      </c>
      <c r="AO2785">
        <f t="shared" si="307"/>
        <v>0</v>
      </c>
      <c r="AP2785" t="s">
        <v>50</v>
      </c>
      <c r="AQ2785">
        <v>60986</v>
      </c>
      <c r="AR2785">
        <v>0</v>
      </c>
      <c r="AS2785">
        <v>0</v>
      </c>
    </row>
    <row r="2786" spans="1:45" x14ac:dyDescent="0.2">
      <c r="A2786" t="s">
        <v>2657</v>
      </c>
      <c r="B2786" t="s">
        <v>46</v>
      </c>
      <c r="C2786" t="s">
        <v>46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K2786">
        <v>0</v>
      </c>
      <c r="L2786">
        <v>0</v>
      </c>
      <c r="M2786">
        <v>3</v>
      </c>
      <c r="N2786">
        <v>3</v>
      </c>
      <c r="O2786" t="s">
        <v>47</v>
      </c>
      <c r="P2786" t="s">
        <v>47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215</v>
      </c>
      <c r="Z2786">
        <v>215</v>
      </c>
      <c r="AA2786" t="s">
        <v>48</v>
      </c>
      <c r="AB2786" t="s">
        <v>48</v>
      </c>
      <c r="AC2786" t="s">
        <v>53</v>
      </c>
      <c r="AD2786" t="s">
        <v>53</v>
      </c>
      <c r="AE2786">
        <v>0</v>
      </c>
      <c r="AF2786">
        <v>0</v>
      </c>
      <c r="AG2786">
        <v>5</v>
      </c>
      <c r="AH2786">
        <v>5</v>
      </c>
      <c r="AI2786">
        <f t="shared" si="301"/>
        <v>215</v>
      </c>
      <c r="AJ2786">
        <f t="shared" si="302"/>
        <v>215</v>
      </c>
      <c r="AK2786">
        <f t="shared" si="303"/>
        <v>0</v>
      </c>
      <c r="AL2786">
        <f t="shared" si="304"/>
        <v>0</v>
      </c>
      <c r="AM2786">
        <f t="shared" si="305"/>
        <v>215</v>
      </c>
      <c r="AN2786">
        <f t="shared" si="306"/>
        <v>0</v>
      </c>
      <c r="AO2786">
        <f t="shared" si="307"/>
        <v>0</v>
      </c>
      <c r="AP2786" t="s">
        <v>50</v>
      </c>
      <c r="AQ2786">
        <v>62032</v>
      </c>
      <c r="AR2786">
        <v>0</v>
      </c>
      <c r="AS2786">
        <v>0</v>
      </c>
    </row>
    <row r="2787" spans="1:45" x14ac:dyDescent="0.2">
      <c r="A2787" t="s">
        <v>2658</v>
      </c>
      <c r="B2787" t="s">
        <v>46</v>
      </c>
      <c r="C2787" t="s">
        <v>46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K2787">
        <v>0</v>
      </c>
      <c r="L2787">
        <v>0</v>
      </c>
      <c r="M2787">
        <v>1</v>
      </c>
      <c r="N2787">
        <v>1</v>
      </c>
      <c r="O2787" t="s">
        <v>52</v>
      </c>
      <c r="P2787" t="s">
        <v>52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40</v>
      </c>
      <c r="X2787">
        <v>40</v>
      </c>
      <c r="Y2787">
        <v>0</v>
      </c>
      <c r="Z2787">
        <v>0</v>
      </c>
      <c r="AA2787" t="s">
        <v>48</v>
      </c>
      <c r="AB2787" t="s">
        <v>48</v>
      </c>
      <c r="AC2787" t="s">
        <v>66</v>
      </c>
      <c r="AD2787" t="s">
        <v>66</v>
      </c>
      <c r="AE2787">
        <v>0</v>
      </c>
      <c r="AF2787">
        <v>0</v>
      </c>
      <c r="AG2787">
        <v>1</v>
      </c>
      <c r="AH2787">
        <v>1</v>
      </c>
      <c r="AI2787">
        <f t="shared" si="301"/>
        <v>40</v>
      </c>
      <c r="AJ2787">
        <f t="shared" si="302"/>
        <v>40</v>
      </c>
      <c r="AK2787">
        <f t="shared" si="303"/>
        <v>0</v>
      </c>
      <c r="AL2787">
        <f t="shared" si="304"/>
        <v>0</v>
      </c>
      <c r="AM2787">
        <f t="shared" si="305"/>
        <v>40</v>
      </c>
      <c r="AN2787">
        <f t="shared" si="306"/>
        <v>0</v>
      </c>
      <c r="AO2787">
        <f t="shared" si="307"/>
        <v>0</v>
      </c>
      <c r="AP2787" t="s">
        <v>50</v>
      </c>
      <c r="AQ2787">
        <v>141381</v>
      </c>
      <c r="AR2787">
        <v>0</v>
      </c>
      <c r="AS2787">
        <v>0</v>
      </c>
    </row>
    <row r="2788" spans="1:45" x14ac:dyDescent="0.2">
      <c r="A2788" t="s">
        <v>2659</v>
      </c>
      <c r="B2788" t="s">
        <v>46</v>
      </c>
      <c r="C2788" t="s">
        <v>46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K2788">
        <v>0</v>
      </c>
      <c r="L2788">
        <v>0</v>
      </c>
      <c r="M2788">
        <v>1</v>
      </c>
      <c r="N2788">
        <v>1</v>
      </c>
      <c r="O2788" t="s">
        <v>52</v>
      </c>
      <c r="P2788" t="s">
        <v>52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200</v>
      </c>
      <c r="X2788">
        <v>200</v>
      </c>
      <c r="Y2788">
        <v>0</v>
      </c>
      <c r="Z2788">
        <v>0</v>
      </c>
      <c r="AA2788" t="s">
        <v>48</v>
      </c>
      <c r="AB2788" t="s">
        <v>48</v>
      </c>
      <c r="AC2788" t="s">
        <v>49</v>
      </c>
      <c r="AD2788" t="s">
        <v>49</v>
      </c>
      <c r="AE2788">
        <v>0</v>
      </c>
      <c r="AF2788">
        <v>0</v>
      </c>
      <c r="AG2788">
        <v>5</v>
      </c>
      <c r="AH2788">
        <v>5</v>
      </c>
      <c r="AI2788">
        <f t="shared" si="301"/>
        <v>200</v>
      </c>
      <c r="AJ2788">
        <f t="shared" si="302"/>
        <v>200</v>
      </c>
      <c r="AK2788">
        <f t="shared" si="303"/>
        <v>0</v>
      </c>
      <c r="AL2788">
        <f t="shared" si="304"/>
        <v>0</v>
      </c>
      <c r="AM2788">
        <f t="shared" si="305"/>
        <v>200</v>
      </c>
      <c r="AN2788">
        <f t="shared" si="306"/>
        <v>0</v>
      </c>
      <c r="AO2788">
        <f t="shared" si="307"/>
        <v>0</v>
      </c>
      <c r="AP2788" t="s">
        <v>50</v>
      </c>
      <c r="AQ2788">
        <v>81685</v>
      </c>
      <c r="AR2788">
        <v>0</v>
      </c>
      <c r="AS2788">
        <v>0</v>
      </c>
    </row>
    <row r="2789" spans="1:45" x14ac:dyDescent="0.2">
      <c r="A2789" t="s">
        <v>2660</v>
      </c>
      <c r="B2789" t="s">
        <v>46</v>
      </c>
      <c r="C2789" t="s">
        <v>46</v>
      </c>
      <c r="D2789">
        <v>-89</v>
      </c>
      <c r="E2789">
        <v>-89</v>
      </c>
      <c r="F2789">
        <v>0</v>
      </c>
      <c r="G2789">
        <v>0</v>
      </c>
      <c r="H2789">
        <v>0</v>
      </c>
      <c r="I2789">
        <v>0</v>
      </c>
      <c r="K2789">
        <v>0</v>
      </c>
      <c r="L2789">
        <v>0</v>
      </c>
      <c r="M2789">
        <v>4</v>
      </c>
      <c r="N2789">
        <v>4</v>
      </c>
      <c r="O2789" t="s">
        <v>47</v>
      </c>
      <c r="P2789" t="s">
        <v>47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89</v>
      </c>
      <c r="Z2789">
        <v>89</v>
      </c>
      <c r="AA2789" t="s">
        <v>48</v>
      </c>
      <c r="AB2789" t="s">
        <v>48</v>
      </c>
      <c r="AC2789" t="s">
        <v>53</v>
      </c>
      <c r="AD2789" t="s">
        <v>53</v>
      </c>
      <c r="AE2789">
        <v>0</v>
      </c>
      <c r="AF2789">
        <v>0</v>
      </c>
      <c r="AG2789">
        <v>2</v>
      </c>
      <c r="AH2789">
        <v>2</v>
      </c>
      <c r="AI2789">
        <f t="shared" si="301"/>
        <v>0</v>
      </c>
      <c r="AJ2789">
        <f t="shared" si="302"/>
        <v>0</v>
      </c>
      <c r="AK2789">
        <f t="shared" si="303"/>
        <v>0</v>
      </c>
      <c r="AL2789">
        <f t="shared" si="304"/>
        <v>0</v>
      </c>
      <c r="AM2789">
        <f t="shared" si="305"/>
        <v>0</v>
      </c>
      <c r="AN2789">
        <f t="shared" si="306"/>
        <v>0</v>
      </c>
      <c r="AO2789">
        <f t="shared" si="307"/>
        <v>0</v>
      </c>
      <c r="AP2789" t="s">
        <v>73</v>
      </c>
      <c r="AQ2789">
        <v>84855</v>
      </c>
      <c r="AR2789">
        <v>0</v>
      </c>
      <c r="AS2789">
        <v>0</v>
      </c>
    </row>
    <row r="2790" spans="1:45" x14ac:dyDescent="0.2">
      <c r="A2790" t="s">
        <v>2661</v>
      </c>
      <c r="B2790" t="s">
        <v>46</v>
      </c>
      <c r="C2790" t="s">
        <v>46</v>
      </c>
      <c r="D2790">
        <v>-49</v>
      </c>
      <c r="E2790">
        <v>-49</v>
      </c>
      <c r="F2790">
        <v>0</v>
      </c>
      <c r="G2790">
        <v>0</v>
      </c>
      <c r="H2790">
        <v>0</v>
      </c>
      <c r="I2790">
        <v>0</v>
      </c>
      <c r="K2790">
        <v>0</v>
      </c>
      <c r="L2790">
        <v>0</v>
      </c>
      <c r="M2790">
        <v>3</v>
      </c>
      <c r="N2790">
        <v>3</v>
      </c>
      <c r="O2790" t="s">
        <v>47</v>
      </c>
      <c r="P2790" t="s">
        <v>47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49</v>
      </c>
      <c r="Z2790">
        <v>49</v>
      </c>
      <c r="AA2790" t="s">
        <v>48</v>
      </c>
      <c r="AB2790" t="s">
        <v>48</v>
      </c>
      <c r="AC2790" t="s">
        <v>49</v>
      </c>
      <c r="AD2790" t="s">
        <v>49</v>
      </c>
      <c r="AE2790">
        <v>0</v>
      </c>
      <c r="AF2790">
        <v>0</v>
      </c>
      <c r="AG2790">
        <v>1</v>
      </c>
      <c r="AH2790">
        <v>1</v>
      </c>
      <c r="AI2790">
        <f t="shared" si="301"/>
        <v>0</v>
      </c>
      <c r="AJ2790">
        <f t="shared" si="302"/>
        <v>0</v>
      </c>
      <c r="AK2790">
        <f t="shared" si="303"/>
        <v>0</v>
      </c>
      <c r="AL2790">
        <f t="shared" si="304"/>
        <v>0</v>
      </c>
      <c r="AM2790">
        <f t="shared" si="305"/>
        <v>0</v>
      </c>
      <c r="AN2790">
        <f t="shared" si="306"/>
        <v>0</v>
      </c>
      <c r="AO2790">
        <f t="shared" si="307"/>
        <v>0</v>
      </c>
      <c r="AP2790" t="s">
        <v>50</v>
      </c>
      <c r="AQ2790">
        <v>88227</v>
      </c>
      <c r="AR2790">
        <v>0</v>
      </c>
      <c r="AS2790">
        <v>0</v>
      </c>
    </row>
    <row r="2791" spans="1:45" x14ac:dyDescent="0.2">
      <c r="A2791" t="s">
        <v>2662</v>
      </c>
      <c r="B2791" t="s">
        <v>46</v>
      </c>
      <c r="C2791" t="s">
        <v>46</v>
      </c>
      <c r="D2791">
        <v>-98</v>
      </c>
      <c r="E2791">
        <v>-98</v>
      </c>
      <c r="F2791">
        <v>0</v>
      </c>
      <c r="G2791">
        <v>0</v>
      </c>
      <c r="H2791">
        <v>0</v>
      </c>
      <c r="I2791">
        <v>0</v>
      </c>
      <c r="K2791">
        <v>0</v>
      </c>
      <c r="L2791">
        <v>0</v>
      </c>
      <c r="M2791">
        <v>3</v>
      </c>
      <c r="N2791">
        <v>3</v>
      </c>
      <c r="O2791" t="s">
        <v>47</v>
      </c>
      <c r="P2791" t="s">
        <v>47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98</v>
      </c>
      <c r="Z2791">
        <v>98</v>
      </c>
      <c r="AA2791" t="s">
        <v>48</v>
      </c>
      <c r="AB2791" t="s">
        <v>48</v>
      </c>
      <c r="AC2791" t="s">
        <v>49</v>
      </c>
      <c r="AD2791" t="s">
        <v>49</v>
      </c>
      <c r="AE2791">
        <v>0</v>
      </c>
      <c r="AF2791">
        <v>0</v>
      </c>
      <c r="AG2791">
        <v>2</v>
      </c>
      <c r="AH2791">
        <v>2</v>
      </c>
      <c r="AI2791">
        <f t="shared" si="301"/>
        <v>0</v>
      </c>
      <c r="AJ2791">
        <f t="shared" si="302"/>
        <v>0</v>
      </c>
      <c r="AK2791">
        <f t="shared" si="303"/>
        <v>0</v>
      </c>
      <c r="AL2791">
        <f t="shared" si="304"/>
        <v>0</v>
      </c>
      <c r="AM2791">
        <f t="shared" si="305"/>
        <v>0</v>
      </c>
      <c r="AN2791">
        <f t="shared" si="306"/>
        <v>0</v>
      </c>
      <c r="AO2791">
        <f t="shared" si="307"/>
        <v>0</v>
      </c>
      <c r="AP2791" t="s">
        <v>50</v>
      </c>
      <c r="AQ2791">
        <v>92032</v>
      </c>
      <c r="AR2791">
        <v>0</v>
      </c>
      <c r="AS2791">
        <v>0</v>
      </c>
    </row>
    <row r="2792" spans="1:45" x14ac:dyDescent="0.2">
      <c r="A2792" t="s">
        <v>2663</v>
      </c>
      <c r="B2792" t="s">
        <v>46</v>
      </c>
      <c r="C2792" t="s">
        <v>46</v>
      </c>
      <c r="D2792">
        <v>-98</v>
      </c>
      <c r="E2792">
        <v>-98</v>
      </c>
      <c r="F2792">
        <v>0</v>
      </c>
      <c r="G2792">
        <v>0</v>
      </c>
      <c r="H2792">
        <v>0</v>
      </c>
      <c r="I2792">
        <v>0</v>
      </c>
      <c r="K2792">
        <v>0</v>
      </c>
      <c r="L2792">
        <v>0</v>
      </c>
      <c r="M2792">
        <v>3</v>
      </c>
      <c r="N2792">
        <v>3</v>
      </c>
      <c r="O2792" t="s">
        <v>47</v>
      </c>
      <c r="P2792" t="s">
        <v>47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98</v>
      </c>
      <c r="Z2792">
        <v>98</v>
      </c>
      <c r="AA2792" t="s">
        <v>48</v>
      </c>
      <c r="AB2792" t="s">
        <v>48</v>
      </c>
      <c r="AC2792" t="s">
        <v>53</v>
      </c>
      <c r="AD2792" t="s">
        <v>53</v>
      </c>
      <c r="AE2792">
        <v>0</v>
      </c>
      <c r="AF2792">
        <v>0</v>
      </c>
      <c r="AG2792">
        <v>2</v>
      </c>
      <c r="AH2792">
        <v>2</v>
      </c>
      <c r="AI2792">
        <f t="shared" si="301"/>
        <v>0</v>
      </c>
      <c r="AJ2792">
        <f t="shared" si="302"/>
        <v>0</v>
      </c>
      <c r="AK2792">
        <f t="shared" si="303"/>
        <v>0</v>
      </c>
      <c r="AL2792">
        <f t="shared" si="304"/>
        <v>0</v>
      </c>
      <c r="AM2792">
        <f t="shared" si="305"/>
        <v>0</v>
      </c>
      <c r="AN2792">
        <f t="shared" si="306"/>
        <v>0</v>
      </c>
      <c r="AO2792">
        <f t="shared" si="307"/>
        <v>0</v>
      </c>
      <c r="AP2792" t="s">
        <v>50</v>
      </c>
      <c r="AQ2792">
        <v>99368</v>
      </c>
      <c r="AR2792">
        <v>0</v>
      </c>
      <c r="AS2792">
        <v>0</v>
      </c>
    </row>
    <row r="2793" spans="1:45" x14ac:dyDescent="0.2">
      <c r="A2793" t="s">
        <v>2664</v>
      </c>
      <c r="B2793" t="s">
        <v>46</v>
      </c>
      <c r="C2793" t="s">
        <v>46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K2793">
        <v>0</v>
      </c>
      <c r="L2793">
        <v>0</v>
      </c>
      <c r="M2793">
        <v>2</v>
      </c>
      <c r="N2793">
        <v>2</v>
      </c>
      <c r="O2793" t="s">
        <v>47</v>
      </c>
      <c r="P2793" t="s">
        <v>47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40</v>
      </c>
      <c r="Z2793">
        <v>40</v>
      </c>
      <c r="AA2793" t="s">
        <v>48</v>
      </c>
      <c r="AB2793" t="s">
        <v>48</v>
      </c>
      <c r="AC2793" t="s">
        <v>56</v>
      </c>
      <c r="AD2793" t="s">
        <v>56</v>
      </c>
      <c r="AE2793">
        <v>0</v>
      </c>
      <c r="AF2793">
        <v>0</v>
      </c>
      <c r="AG2793">
        <v>1</v>
      </c>
      <c r="AH2793">
        <v>1</v>
      </c>
      <c r="AI2793">
        <f t="shared" si="301"/>
        <v>40</v>
      </c>
      <c r="AJ2793">
        <f t="shared" si="302"/>
        <v>40</v>
      </c>
      <c r="AK2793">
        <f t="shared" si="303"/>
        <v>0</v>
      </c>
      <c r="AL2793">
        <f t="shared" si="304"/>
        <v>0</v>
      </c>
      <c r="AM2793">
        <f t="shared" si="305"/>
        <v>40</v>
      </c>
      <c r="AN2793">
        <f t="shared" si="306"/>
        <v>0</v>
      </c>
      <c r="AO2793">
        <f t="shared" si="307"/>
        <v>0</v>
      </c>
      <c r="AP2793" t="s">
        <v>73</v>
      </c>
      <c r="AQ2793">
        <v>105632</v>
      </c>
      <c r="AR2793">
        <v>0</v>
      </c>
      <c r="AS2793">
        <v>0</v>
      </c>
    </row>
    <row r="2794" spans="1:45" x14ac:dyDescent="0.2">
      <c r="A2794" t="s">
        <v>2665</v>
      </c>
      <c r="B2794" t="s">
        <v>46</v>
      </c>
      <c r="C2794" t="s">
        <v>46</v>
      </c>
      <c r="D2794">
        <v>0</v>
      </c>
      <c r="E2794">
        <v>0</v>
      </c>
      <c r="F2794">
        <v>0</v>
      </c>
      <c r="G2794">
        <v>0</v>
      </c>
      <c r="H2794">
        <v>-5</v>
      </c>
      <c r="I2794">
        <v>-5</v>
      </c>
      <c r="K2794">
        <v>-44</v>
      </c>
      <c r="L2794">
        <v>-44</v>
      </c>
      <c r="M2794">
        <v>3</v>
      </c>
      <c r="N2794">
        <v>3</v>
      </c>
      <c r="O2794" t="s">
        <v>47</v>
      </c>
      <c r="P2794" t="s">
        <v>47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49</v>
      </c>
      <c r="Z2794">
        <v>49</v>
      </c>
      <c r="AA2794" t="s">
        <v>58</v>
      </c>
      <c r="AB2794" t="s">
        <v>58</v>
      </c>
      <c r="AC2794" t="s">
        <v>56</v>
      </c>
      <c r="AD2794" t="s">
        <v>56</v>
      </c>
      <c r="AE2794">
        <v>0</v>
      </c>
      <c r="AF2794">
        <v>0</v>
      </c>
      <c r="AG2794">
        <v>1</v>
      </c>
      <c r="AH2794">
        <v>1</v>
      </c>
      <c r="AI2794">
        <f t="shared" si="301"/>
        <v>44</v>
      </c>
      <c r="AJ2794">
        <f t="shared" si="302"/>
        <v>44</v>
      </c>
      <c r="AK2794">
        <f t="shared" si="303"/>
        <v>0</v>
      </c>
      <c r="AL2794">
        <f t="shared" si="304"/>
        <v>0</v>
      </c>
      <c r="AM2794">
        <f t="shared" si="305"/>
        <v>44</v>
      </c>
      <c r="AN2794">
        <f t="shared" si="306"/>
        <v>0</v>
      </c>
      <c r="AO2794">
        <f t="shared" si="307"/>
        <v>0</v>
      </c>
      <c r="AP2794" t="s">
        <v>50</v>
      </c>
      <c r="AQ2794">
        <v>107459</v>
      </c>
      <c r="AR2794">
        <v>0</v>
      </c>
      <c r="AS2794">
        <v>0</v>
      </c>
    </row>
    <row r="2795" spans="1:45" x14ac:dyDescent="0.2">
      <c r="A2795" t="s">
        <v>2666</v>
      </c>
      <c r="B2795" t="s">
        <v>46</v>
      </c>
      <c r="C2795" t="s">
        <v>46</v>
      </c>
      <c r="D2795">
        <v>-49</v>
      </c>
      <c r="E2795">
        <v>-49</v>
      </c>
      <c r="F2795">
        <v>0</v>
      </c>
      <c r="G2795">
        <v>0</v>
      </c>
      <c r="H2795">
        <v>0</v>
      </c>
      <c r="I2795">
        <v>0</v>
      </c>
      <c r="K2795">
        <v>0</v>
      </c>
      <c r="L2795">
        <v>0</v>
      </c>
      <c r="M2795">
        <v>3</v>
      </c>
      <c r="N2795">
        <v>3</v>
      </c>
      <c r="O2795" t="s">
        <v>47</v>
      </c>
      <c r="P2795" t="s">
        <v>47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49</v>
      </c>
      <c r="Z2795">
        <v>49</v>
      </c>
      <c r="AA2795" t="s">
        <v>48</v>
      </c>
      <c r="AB2795" t="s">
        <v>48</v>
      </c>
      <c r="AC2795" t="s">
        <v>53</v>
      </c>
      <c r="AD2795" t="s">
        <v>53</v>
      </c>
      <c r="AE2795">
        <v>0</v>
      </c>
      <c r="AF2795">
        <v>0</v>
      </c>
      <c r="AG2795">
        <v>1</v>
      </c>
      <c r="AH2795">
        <v>1</v>
      </c>
      <c r="AI2795">
        <f t="shared" si="301"/>
        <v>0</v>
      </c>
      <c r="AJ2795">
        <f t="shared" si="302"/>
        <v>0</v>
      </c>
      <c r="AK2795">
        <f t="shared" si="303"/>
        <v>0</v>
      </c>
      <c r="AL2795">
        <f t="shared" si="304"/>
        <v>0</v>
      </c>
      <c r="AM2795">
        <f t="shared" si="305"/>
        <v>0</v>
      </c>
      <c r="AN2795">
        <f t="shared" si="306"/>
        <v>0</v>
      </c>
      <c r="AO2795">
        <f t="shared" si="307"/>
        <v>0</v>
      </c>
      <c r="AP2795" t="s">
        <v>73</v>
      </c>
      <c r="AQ2795">
        <v>112790</v>
      </c>
      <c r="AR2795">
        <v>0</v>
      </c>
      <c r="AS2795">
        <v>0</v>
      </c>
    </row>
    <row r="2796" spans="1:45" x14ac:dyDescent="0.2">
      <c r="A2796" t="s">
        <v>2667</v>
      </c>
      <c r="B2796" t="s">
        <v>46</v>
      </c>
      <c r="C2796" t="s">
        <v>46</v>
      </c>
      <c r="D2796">
        <v>0</v>
      </c>
      <c r="E2796">
        <v>0</v>
      </c>
      <c r="F2796">
        <v>0</v>
      </c>
      <c r="G2796">
        <v>0</v>
      </c>
      <c r="H2796">
        <v>-4</v>
      </c>
      <c r="I2796">
        <v>-4</v>
      </c>
      <c r="K2796">
        <v>-33</v>
      </c>
      <c r="L2796">
        <v>-33</v>
      </c>
      <c r="M2796">
        <v>2</v>
      </c>
      <c r="N2796">
        <v>2</v>
      </c>
      <c r="O2796" t="s">
        <v>47</v>
      </c>
      <c r="P2796" t="s">
        <v>47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37</v>
      </c>
      <c r="Z2796">
        <v>37</v>
      </c>
      <c r="AA2796" t="s">
        <v>58</v>
      </c>
      <c r="AB2796" t="s">
        <v>58</v>
      </c>
      <c r="AC2796" t="s">
        <v>56</v>
      </c>
      <c r="AD2796" t="s">
        <v>56</v>
      </c>
      <c r="AE2796">
        <v>0</v>
      </c>
      <c r="AF2796">
        <v>0</v>
      </c>
      <c r="AG2796">
        <v>1</v>
      </c>
      <c r="AH2796">
        <v>1</v>
      </c>
      <c r="AI2796">
        <f t="shared" si="301"/>
        <v>33</v>
      </c>
      <c r="AJ2796">
        <f t="shared" si="302"/>
        <v>33</v>
      </c>
      <c r="AK2796">
        <f t="shared" si="303"/>
        <v>0</v>
      </c>
      <c r="AL2796">
        <f t="shared" si="304"/>
        <v>0</v>
      </c>
      <c r="AM2796">
        <f t="shared" si="305"/>
        <v>33</v>
      </c>
      <c r="AN2796">
        <f t="shared" si="306"/>
        <v>0</v>
      </c>
      <c r="AO2796">
        <f t="shared" si="307"/>
        <v>0</v>
      </c>
      <c r="AP2796" t="s">
        <v>50</v>
      </c>
      <c r="AQ2796">
        <v>140282</v>
      </c>
      <c r="AR2796">
        <v>0</v>
      </c>
      <c r="AS2796">
        <v>0</v>
      </c>
    </row>
    <row r="2797" spans="1:45" x14ac:dyDescent="0.2">
      <c r="A2797" t="s">
        <v>2668</v>
      </c>
      <c r="B2797" t="s">
        <v>46</v>
      </c>
      <c r="C2797" t="s">
        <v>46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K2797">
        <v>0</v>
      </c>
      <c r="L2797">
        <v>0</v>
      </c>
      <c r="M2797">
        <v>4</v>
      </c>
      <c r="N2797">
        <v>4</v>
      </c>
      <c r="O2797" t="s">
        <v>47</v>
      </c>
      <c r="P2797" t="s">
        <v>47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287</v>
      </c>
      <c r="Z2797">
        <v>287</v>
      </c>
      <c r="AA2797" t="s">
        <v>48</v>
      </c>
      <c r="AB2797" t="s">
        <v>48</v>
      </c>
      <c r="AC2797" t="s">
        <v>53</v>
      </c>
      <c r="AD2797" t="s">
        <v>53</v>
      </c>
      <c r="AE2797">
        <v>0</v>
      </c>
      <c r="AF2797">
        <v>0</v>
      </c>
      <c r="AG2797">
        <v>5</v>
      </c>
      <c r="AH2797">
        <v>5</v>
      </c>
      <c r="AI2797">
        <f t="shared" si="301"/>
        <v>287</v>
      </c>
      <c r="AJ2797">
        <f t="shared" si="302"/>
        <v>287</v>
      </c>
      <c r="AK2797">
        <f t="shared" si="303"/>
        <v>0</v>
      </c>
      <c r="AL2797">
        <f t="shared" si="304"/>
        <v>0</v>
      </c>
      <c r="AM2797">
        <f t="shared" si="305"/>
        <v>287</v>
      </c>
      <c r="AN2797">
        <f t="shared" si="306"/>
        <v>0</v>
      </c>
      <c r="AO2797">
        <f t="shared" si="307"/>
        <v>0</v>
      </c>
      <c r="AP2797" t="s">
        <v>73</v>
      </c>
      <c r="AQ2797">
        <v>148338</v>
      </c>
      <c r="AR2797">
        <v>0</v>
      </c>
      <c r="AS2797">
        <v>0</v>
      </c>
    </row>
    <row r="2798" spans="1:45" x14ac:dyDescent="0.2">
      <c r="A2798" t="s">
        <v>2669</v>
      </c>
      <c r="B2798" t="s">
        <v>46</v>
      </c>
      <c r="C2798" t="s">
        <v>46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K2798">
        <v>0</v>
      </c>
      <c r="L2798">
        <v>0</v>
      </c>
      <c r="M2798">
        <v>3</v>
      </c>
      <c r="N2798">
        <v>3</v>
      </c>
      <c r="O2798" t="s">
        <v>47</v>
      </c>
      <c r="P2798" t="s">
        <v>47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201</v>
      </c>
      <c r="Z2798">
        <v>201</v>
      </c>
      <c r="AA2798" t="s">
        <v>48</v>
      </c>
      <c r="AB2798" t="s">
        <v>48</v>
      </c>
      <c r="AC2798" t="s">
        <v>49</v>
      </c>
      <c r="AD2798" t="s">
        <v>49</v>
      </c>
      <c r="AE2798">
        <v>0</v>
      </c>
      <c r="AF2798">
        <v>0</v>
      </c>
      <c r="AG2798">
        <v>6</v>
      </c>
      <c r="AH2798">
        <v>6</v>
      </c>
      <c r="AI2798">
        <f t="shared" si="301"/>
        <v>201</v>
      </c>
      <c r="AJ2798">
        <f t="shared" si="302"/>
        <v>201</v>
      </c>
      <c r="AK2798">
        <f t="shared" si="303"/>
        <v>0</v>
      </c>
      <c r="AL2798">
        <f t="shared" si="304"/>
        <v>0</v>
      </c>
      <c r="AM2798">
        <f t="shared" si="305"/>
        <v>201</v>
      </c>
      <c r="AN2798">
        <f t="shared" si="306"/>
        <v>0</v>
      </c>
      <c r="AO2798">
        <f t="shared" si="307"/>
        <v>0</v>
      </c>
      <c r="AP2798" t="s">
        <v>50</v>
      </c>
      <c r="AQ2798">
        <v>152509</v>
      </c>
      <c r="AR2798">
        <v>0</v>
      </c>
      <c r="AS2798">
        <v>0</v>
      </c>
    </row>
    <row r="2799" spans="1:45" x14ac:dyDescent="0.2">
      <c r="A2799" t="s">
        <v>4039</v>
      </c>
      <c r="B2799" t="s">
        <v>46</v>
      </c>
      <c r="C2799" t="s">
        <v>46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K2799">
        <v>0</v>
      </c>
      <c r="L2799">
        <v>0</v>
      </c>
      <c r="M2799">
        <v>1</v>
      </c>
      <c r="N2799">
        <v>1</v>
      </c>
      <c r="O2799" t="s">
        <v>52</v>
      </c>
      <c r="P2799" t="s">
        <v>52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40</v>
      </c>
      <c r="X2799">
        <v>40</v>
      </c>
      <c r="Y2799">
        <v>0</v>
      </c>
      <c r="Z2799">
        <v>0</v>
      </c>
      <c r="AA2799" t="s">
        <v>48</v>
      </c>
      <c r="AB2799" t="s">
        <v>48</v>
      </c>
      <c r="AC2799" t="s">
        <v>66</v>
      </c>
      <c r="AD2799" t="s">
        <v>66</v>
      </c>
      <c r="AE2799">
        <v>0</v>
      </c>
      <c r="AF2799">
        <v>0</v>
      </c>
      <c r="AG2799">
        <v>1</v>
      </c>
      <c r="AH2799">
        <v>1</v>
      </c>
      <c r="AI2799">
        <f t="shared" si="301"/>
        <v>40</v>
      </c>
      <c r="AJ2799">
        <f t="shared" si="302"/>
        <v>40</v>
      </c>
      <c r="AK2799">
        <f t="shared" si="303"/>
        <v>0</v>
      </c>
      <c r="AL2799">
        <f t="shared" si="304"/>
        <v>0</v>
      </c>
      <c r="AM2799">
        <f t="shared" si="305"/>
        <v>40</v>
      </c>
      <c r="AN2799">
        <f t="shared" si="306"/>
        <v>0</v>
      </c>
      <c r="AO2799">
        <f t="shared" si="307"/>
        <v>0</v>
      </c>
      <c r="AP2799" t="s">
        <v>50</v>
      </c>
      <c r="AQ2799">
        <v>32049</v>
      </c>
      <c r="AR2799">
        <v>0</v>
      </c>
      <c r="AS2799">
        <v>0</v>
      </c>
    </row>
    <row r="2800" spans="1:45" x14ac:dyDescent="0.2">
      <c r="A2800" t="s">
        <v>4040</v>
      </c>
      <c r="B2800" t="s">
        <v>46</v>
      </c>
      <c r="C2800" t="s">
        <v>46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K2800">
        <v>0</v>
      </c>
      <c r="L2800">
        <v>0</v>
      </c>
      <c r="M2800">
        <v>4</v>
      </c>
      <c r="N2800">
        <v>4</v>
      </c>
      <c r="O2800" t="s">
        <v>47</v>
      </c>
      <c r="P2800" t="s">
        <v>47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61</v>
      </c>
      <c r="Z2800">
        <v>61</v>
      </c>
      <c r="AA2800" t="s">
        <v>48</v>
      </c>
      <c r="AB2800" t="s">
        <v>48</v>
      </c>
      <c r="AC2800" t="s">
        <v>53</v>
      </c>
      <c r="AD2800" t="s">
        <v>53</v>
      </c>
      <c r="AE2800">
        <v>0</v>
      </c>
      <c r="AF2800">
        <v>0</v>
      </c>
      <c r="AG2800">
        <v>1</v>
      </c>
      <c r="AH2800">
        <v>1</v>
      </c>
      <c r="AI2800">
        <f t="shared" si="301"/>
        <v>61</v>
      </c>
      <c r="AJ2800">
        <f t="shared" si="302"/>
        <v>61</v>
      </c>
      <c r="AK2800">
        <f t="shared" si="303"/>
        <v>0</v>
      </c>
      <c r="AL2800">
        <f t="shared" si="304"/>
        <v>0</v>
      </c>
      <c r="AM2800">
        <f t="shared" si="305"/>
        <v>61</v>
      </c>
      <c r="AN2800">
        <f t="shared" si="306"/>
        <v>0</v>
      </c>
      <c r="AO2800">
        <f t="shared" si="307"/>
        <v>0</v>
      </c>
      <c r="AP2800" t="s">
        <v>50</v>
      </c>
      <c r="AQ2800">
        <v>109599</v>
      </c>
      <c r="AR2800">
        <v>0</v>
      </c>
      <c r="AS2800">
        <v>0</v>
      </c>
    </row>
    <row r="2801" spans="1:45" x14ac:dyDescent="0.2">
      <c r="A2801" t="s">
        <v>2670</v>
      </c>
      <c r="B2801" t="s">
        <v>46</v>
      </c>
      <c r="C2801" t="s">
        <v>46</v>
      </c>
      <c r="D2801">
        <v>-85</v>
      </c>
      <c r="E2801">
        <v>-85</v>
      </c>
      <c r="F2801">
        <v>0</v>
      </c>
      <c r="G2801">
        <v>0</v>
      </c>
      <c r="H2801">
        <v>0</v>
      </c>
      <c r="I2801">
        <v>0</v>
      </c>
      <c r="K2801">
        <v>0</v>
      </c>
      <c r="L2801">
        <v>0</v>
      </c>
      <c r="M2801">
        <v>6</v>
      </c>
      <c r="N2801">
        <v>6</v>
      </c>
      <c r="O2801" t="s">
        <v>47</v>
      </c>
      <c r="P2801" t="s">
        <v>47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85</v>
      </c>
      <c r="Z2801">
        <v>85</v>
      </c>
      <c r="AA2801" t="s">
        <v>48</v>
      </c>
      <c r="AB2801" t="s">
        <v>48</v>
      </c>
      <c r="AC2801" t="s">
        <v>53</v>
      </c>
      <c r="AD2801" t="s">
        <v>53</v>
      </c>
      <c r="AE2801">
        <v>0</v>
      </c>
      <c r="AF2801">
        <v>0</v>
      </c>
      <c r="AG2801">
        <v>1</v>
      </c>
      <c r="AH2801">
        <v>1</v>
      </c>
      <c r="AI2801">
        <f t="shared" si="301"/>
        <v>0</v>
      </c>
      <c r="AJ2801">
        <f t="shared" si="302"/>
        <v>0</v>
      </c>
      <c r="AK2801">
        <f t="shared" si="303"/>
        <v>0</v>
      </c>
      <c r="AL2801">
        <f t="shared" si="304"/>
        <v>0</v>
      </c>
      <c r="AM2801">
        <f t="shared" si="305"/>
        <v>0</v>
      </c>
      <c r="AN2801">
        <f t="shared" si="306"/>
        <v>0</v>
      </c>
      <c r="AO2801">
        <f t="shared" si="307"/>
        <v>0</v>
      </c>
      <c r="AP2801" t="s">
        <v>50</v>
      </c>
      <c r="AQ2801">
        <v>174776</v>
      </c>
      <c r="AR2801">
        <v>0</v>
      </c>
      <c r="AS2801">
        <v>0</v>
      </c>
    </row>
    <row r="2802" spans="1:45" x14ac:dyDescent="0.2">
      <c r="A2802" t="s">
        <v>2671</v>
      </c>
      <c r="B2802" t="s">
        <v>46</v>
      </c>
      <c r="C2802" t="s">
        <v>46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K2802">
        <v>0</v>
      </c>
      <c r="L2802">
        <v>0</v>
      </c>
      <c r="M2802">
        <v>3</v>
      </c>
      <c r="N2802">
        <v>3</v>
      </c>
      <c r="O2802" t="s">
        <v>47</v>
      </c>
      <c r="P2802" t="s">
        <v>47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129</v>
      </c>
      <c r="Z2802">
        <v>129</v>
      </c>
      <c r="AA2802" t="s">
        <v>48</v>
      </c>
      <c r="AB2802" t="s">
        <v>48</v>
      </c>
      <c r="AC2802" t="s">
        <v>118</v>
      </c>
      <c r="AD2802" t="s">
        <v>59</v>
      </c>
      <c r="AE2802">
        <v>0</v>
      </c>
      <c r="AF2802">
        <v>0</v>
      </c>
      <c r="AG2802">
        <v>3</v>
      </c>
      <c r="AH2802">
        <v>3</v>
      </c>
      <c r="AI2802">
        <f t="shared" si="301"/>
        <v>129</v>
      </c>
      <c r="AJ2802">
        <f t="shared" si="302"/>
        <v>129</v>
      </c>
      <c r="AK2802">
        <f t="shared" si="303"/>
        <v>0</v>
      </c>
      <c r="AL2802">
        <f t="shared" si="304"/>
        <v>0</v>
      </c>
      <c r="AM2802">
        <f t="shared" si="305"/>
        <v>129</v>
      </c>
      <c r="AN2802">
        <f t="shared" si="306"/>
        <v>0</v>
      </c>
      <c r="AO2802">
        <f t="shared" si="307"/>
        <v>0</v>
      </c>
      <c r="AP2802" t="s">
        <v>50</v>
      </c>
      <c r="AQ2802">
        <v>187398</v>
      </c>
      <c r="AR2802">
        <v>0</v>
      </c>
      <c r="AS2802">
        <v>0</v>
      </c>
    </row>
    <row r="2803" spans="1:45" x14ac:dyDescent="0.2">
      <c r="A2803" t="s">
        <v>2672</v>
      </c>
      <c r="B2803" t="s">
        <v>46</v>
      </c>
      <c r="C2803" t="s">
        <v>46</v>
      </c>
      <c r="D2803">
        <v>-113</v>
      </c>
      <c r="E2803">
        <v>-113</v>
      </c>
      <c r="F2803">
        <v>0</v>
      </c>
      <c r="G2803">
        <v>0</v>
      </c>
      <c r="H2803">
        <v>0</v>
      </c>
      <c r="I2803">
        <v>0</v>
      </c>
      <c r="K2803">
        <v>0</v>
      </c>
      <c r="L2803">
        <v>0</v>
      </c>
      <c r="M2803">
        <v>6</v>
      </c>
      <c r="N2803">
        <v>6</v>
      </c>
      <c r="O2803" t="s">
        <v>47</v>
      </c>
      <c r="P2803" t="s">
        <v>47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113</v>
      </c>
      <c r="Z2803">
        <v>113</v>
      </c>
      <c r="AA2803" t="s">
        <v>48</v>
      </c>
      <c r="AB2803" t="s">
        <v>48</v>
      </c>
      <c r="AC2803" t="s">
        <v>49</v>
      </c>
      <c r="AD2803" t="s">
        <v>49</v>
      </c>
      <c r="AE2803">
        <v>0</v>
      </c>
      <c r="AF2803">
        <v>0</v>
      </c>
      <c r="AG2803">
        <v>2</v>
      </c>
      <c r="AH2803">
        <v>2</v>
      </c>
      <c r="AI2803">
        <f t="shared" si="301"/>
        <v>0</v>
      </c>
      <c r="AJ2803">
        <f t="shared" si="302"/>
        <v>0</v>
      </c>
      <c r="AK2803">
        <f t="shared" si="303"/>
        <v>0</v>
      </c>
      <c r="AL2803">
        <f t="shared" si="304"/>
        <v>0</v>
      </c>
      <c r="AM2803">
        <f t="shared" si="305"/>
        <v>0</v>
      </c>
      <c r="AN2803">
        <f t="shared" si="306"/>
        <v>0</v>
      </c>
      <c r="AO2803">
        <f t="shared" si="307"/>
        <v>0</v>
      </c>
      <c r="AP2803" t="s">
        <v>50</v>
      </c>
      <c r="AQ2803">
        <v>191375</v>
      </c>
      <c r="AR2803">
        <v>0</v>
      </c>
      <c r="AS2803">
        <v>0</v>
      </c>
    </row>
    <row r="2804" spans="1:45" x14ac:dyDescent="0.2">
      <c r="A2804" t="s">
        <v>4041</v>
      </c>
      <c r="B2804" t="s">
        <v>46</v>
      </c>
      <c r="C2804" t="s">
        <v>46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K2804">
        <v>0</v>
      </c>
      <c r="L2804">
        <v>0</v>
      </c>
      <c r="M2804">
        <v>4</v>
      </c>
      <c r="N2804">
        <v>4</v>
      </c>
      <c r="O2804" t="s">
        <v>47</v>
      </c>
      <c r="P2804" t="s">
        <v>47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61</v>
      </c>
      <c r="Z2804">
        <v>61</v>
      </c>
      <c r="AA2804" t="s">
        <v>48</v>
      </c>
      <c r="AB2804" t="s">
        <v>48</v>
      </c>
      <c r="AC2804" t="s">
        <v>66</v>
      </c>
      <c r="AD2804" t="s">
        <v>66</v>
      </c>
      <c r="AE2804">
        <v>0</v>
      </c>
      <c r="AF2804">
        <v>0</v>
      </c>
      <c r="AG2804">
        <v>1</v>
      </c>
      <c r="AH2804">
        <v>1</v>
      </c>
      <c r="AI2804">
        <f t="shared" si="301"/>
        <v>61</v>
      </c>
      <c r="AJ2804">
        <f t="shared" si="302"/>
        <v>61</v>
      </c>
      <c r="AK2804">
        <f t="shared" si="303"/>
        <v>0</v>
      </c>
      <c r="AL2804">
        <f t="shared" si="304"/>
        <v>0</v>
      </c>
      <c r="AM2804">
        <f t="shared" si="305"/>
        <v>61</v>
      </c>
      <c r="AN2804">
        <f t="shared" si="306"/>
        <v>0</v>
      </c>
      <c r="AO2804">
        <f t="shared" si="307"/>
        <v>0</v>
      </c>
      <c r="AP2804" t="s">
        <v>50</v>
      </c>
      <c r="AQ2804">
        <v>122507</v>
      </c>
      <c r="AR2804">
        <v>0</v>
      </c>
      <c r="AS2804">
        <v>0</v>
      </c>
    </row>
    <row r="2805" spans="1:45" x14ac:dyDescent="0.2">
      <c r="A2805" t="s">
        <v>2673</v>
      </c>
      <c r="B2805" t="s">
        <v>46</v>
      </c>
      <c r="C2805" t="s">
        <v>46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K2805">
        <v>0</v>
      </c>
      <c r="L2805">
        <v>0</v>
      </c>
      <c r="M2805">
        <v>3</v>
      </c>
      <c r="N2805">
        <v>3</v>
      </c>
      <c r="O2805" t="s">
        <v>47</v>
      </c>
      <c r="P2805" t="s">
        <v>47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187</v>
      </c>
      <c r="Z2805">
        <v>187</v>
      </c>
      <c r="AA2805" t="s">
        <v>48</v>
      </c>
      <c r="AB2805" t="s">
        <v>48</v>
      </c>
      <c r="AC2805" t="s">
        <v>49</v>
      </c>
      <c r="AD2805" t="s">
        <v>49</v>
      </c>
      <c r="AE2805">
        <v>0</v>
      </c>
      <c r="AF2805">
        <v>0</v>
      </c>
      <c r="AG2805">
        <v>4</v>
      </c>
      <c r="AH2805">
        <v>4</v>
      </c>
      <c r="AI2805">
        <f t="shared" si="301"/>
        <v>187</v>
      </c>
      <c r="AJ2805">
        <f t="shared" si="302"/>
        <v>187</v>
      </c>
      <c r="AK2805">
        <f t="shared" si="303"/>
        <v>0</v>
      </c>
      <c r="AL2805">
        <f t="shared" si="304"/>
        <v>0</v>
      </c>
      <c r="AM2805">
        <f t="shared" si="305"/>
        <v>187</v>
      </c>
      <c r="AN2805">
        <f t="shared" si="306"/>
        <v>0</v>
      </c>
      <c r="AO2805">
        <f t="shared" si="307"/>
        <v>0</v>
      </c>
      <c r="AP2805" t="s">
        <v>50</v>
      </c>
      <c r="AQ2805">
        <v>87493</v>
      </c>
      <c r="AR2805">
        <v>0</v>
      </c>
      <c r="AS2805">
        <v>0</v>
      </c>
    </row>
    <row r="2806" spans="1:45" x14ac:dyDescent="0.2">
      <c r="A2806" t="s">
        <v>2674</v>
      </c>
      <c r="B2806" t="s">
        <v>46</v>
      </c>
      <c r="C2806" t="s">
        <v>46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K2806">
        <v>0</v>
      </c>
      <c r="L2806">
        <v>0</v>
      </c>
      <c r="M2806">
        <v>6</v>
      </c>
      <c r="N2806">
        <v>6</v>
      </c>
      <c r="O2806" t="s">
        <v>47</v>
      </c>
      <c r="P2806" t="s">
        <v>47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125</v>
      </c>
      <c r="Z2806">
        <v>125</v>
      </c>
      <c r="AA2806" t="s">
        <v>48</v>
      </c>
      <c r="AB2806" t="s">
        <v>48</v>
      </c>
      <c r="AC2806" t="s">
        <v>59</v>
      </c>
      <c r="AD2806" t="s">
        <v>59</v>
      </c>
      <c r="AE2806">
        <v>0</v>
      </c>
      <c r="AF2806">
        <v>0</v>
      </c>
      <c r="AG2806">
        <v>2</v>
      </c>
      <c r="AH2806">
        <v>2</v>
      </c>
      <c r="AI2806">
        <f t="shared" si="301"/>
        <v>125</v>
      </c>
      <c r="AJ2806">
        <f t="shared" si="302"/>
        <v>125</v>
      </c>
      <c r="AK2806">
        <f t="shared" si="303"/>
        <v>0</v>
      </c>
      <c r="AL2806">
        <f t="shared" si="304"/>
        <v>0</v>
      </c>
      <c r="AM2806">
        <f t="shared" si="305"/>
        <v>125</v>
      </c>
      <c r="AN2806">
        <f t="shared" si="306"/>
        <v>0</v>
      </c>
      <c r="AO2806">
        <f t="shared" si="307"/>
        <v>0</v>
      </c>
      <c r="AP2806" t="s">
        <v>50</v>
      </c>
      <c r="AQ2806">
        <v>88216</v>
      </c>
      <c r="AR2806">
        <v>0</v>
      </c>
      <c r="AS2806">
        <v>0</v>
      </c>
    </row>
    <row r="2807" spans="1:45" x14ac:dyDescent="0.2">
      <c r="A2807" t="s">
        <v>2675</v>
      </c>
      <c r="B2807" t="s">
        <v>46</v>
      </c>
      <c r="C2807" t="s">
        <v>46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K2807">
        <v>0</v>
      </c>
      <c r="L2807">
        <v>0</v>
      </c>
      <c r="M2807">
        <v>1</v>
      </c>
      <c r="N2807">
        <v>1</v>
      </c>
      <c r="O2807" t="s">
        <v>47</v>
      </c>
      <c r="P2807" t="s">
        <v>47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28</v>
      </c>
      <c r="Z2807">
        <v>28</v>
      </c>
      <c r="AA2807" t="s">
        <v>48</v>
      </c>
      <c r="AB2807" t="s">
        <v>48</v>
      </c>
      <c r="AC2807" t="s">
        <v>64</v>
      </c>
      <c r="AD2807" t="s">
        <v>64</v>
      </c>
      <c r="AE2807">
        <v>0</v>
      </c>
      <c r="AF2807">
        <v>0</v>
      </c>
      <c r="AG2807">
        <v>1</v>
      </c>
      <c r="AH2807">
        <v>1</v>
      </c>
      <c r="AI2807">
        <f t="shared" si="301"/>
        <v>28</v>
      </c>
      <c r="AJ2807">
        <f t="shared" si="302"/>
        <v>28</v>
      </c>
      <c r="AK2807">
        <f t="shared" si="303"/>
        <v>0</v>
      </c>
      <c r="AL2807">
        <f t="shared" si="304"/>
        <v>0</v>
      </c>
      <c r="AM2807">
        <f t="shared" si="305"/>
        <v>28</v>
      </c>
      <c r="AN2807">
        <f t="shared" si="306"/>
        <v>0</v>
      </c>
      <c r="AO2807">
        <f t="shared" si="307"/>
        <v>0</v>
      </c>
      <c r="AP2807" t="s">
        <v>50</v>
      </c>
      <c r="AQ2807">
        <v>88987</v>
      </c>
      <c r="AR2807">
        <v>0</v>
      </c>
      <c r="AS2807">
        <v>0</v>
      </c>
    </row>
    <row r="2808" spans="1:45" x14ac:dyDescent="0.2">
      <c r="A2808" t="s">
        <v>2676</v>
      </c>
      <c r="B2808" t="s">
        <v>46</v>
      </c>
      <c r="C2808" t="s">
        <v>46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K2808">
        <v>0</v>
      </c>
      <c r="L2808">
        <v>0</v>
      </c>
      <c r="M2808">
        <v>3</v>
      </c>
      <c r="N2808">
        <v>3</v>
      </c>
      <c r="O2808" t="s">
        <v>47</v>
      </c>
      <c r="P2808" t="s">
        <v>47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366</v>
      </c>
      <c r="Z2808">
        <v>282</v>
      </c>
      <c r="AA2808" t="s">
        <v>48</v>
      </c>
      <c r="AB2808" t="s">
        <v>48</v>
      </c>
      <c r="AC2808" t="s">
        <v>49</v>
      </c>
      <c r="AD2808" t="s">
        <v>49</v>
      </c>
      <c r="AE2808">
        <v>0</v>
      </c>
      <c r="AF2808">
        <v>0</v>
      </c>
      <c r="AG2808">
        <v>12</v>
      </c>
      <c r="AH2808">
        <v>9</v>
      </c>
      <c r="AI2808">
        <f t="shared" si="301"/>
        <v>366</v>
      </c>
      <c r="AJ2808">
        <f t="shared" si="302"/>
        <v>282</v>
      </c>
      <c r="AK2808">
        <f t="shared" si="303"/>
        <v>0</v>
      </c>
      <c r="AL2808">
        <f t="shared" si="304"/>
        <v>0</v>
      </c>
      <c r="AM2808">
        <f t="shared" si="305"/>
        <v>0</v>
      </c>
      <c r="AN2808">
        <f t="shared" si="306"/>
        <v>0</v>
      </c>
      <c r="AO2808">
        <f t="shared" si="307"/>
        <v>84</v>
      </c>
      <c r="AP2808" t="s">
        <v>50</v>
      </c>
      <c r="AQ2808">
        <v>92791</v>
      </c>
      <c r="AR2808">
        <v>0</v>
      </c>
      <c r="AS2808">
        <v>0</v>
      </c>
    </row>
    <row r="2809" spans="1:45" x14ac:dyDescent="0.2">
      <c r="A2809" t="s">
        <v>2677</v>
      </c>
      <c r="B2809" t="s">
        <v>46</v>
      </c>
      <c r="C2809" t="s">
        <v>46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K2809">
        <v>0</v>
      </c>
      <c r="L2809">
        <v>0</v>
      </c>
      <c r="M2809">
        <v>2</v>
      </c>
      <c r="N2809">
        <v>2</v>
      </c>
      <c r="O2809" t="s">
        <v>47</v>
      </c>
      <c r="P2809" t="s">
        <v>47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108</v>
      </c>
      <c r="Z2809">
        <v>108</v>
      </c>
      <c r="AA2809" t="s">
        <v>48</v>
      </c>
      <c r="AB2809" t="s">
        <v>48</v>
      </c>
      <c r="AC2809" t="s">
        <v>56</v>
      </c>
      <c r="AD2809" t="s">
        <v>56</v>
      </c>
      <c r="AE2809">
        <v>0</v>
      </c>
      <c r="AF2809">
        <v>0</v>
      </c>
      <c r="AG2809">
        <v>3</v>
      </c>
      <c r="AH2809">
        <v>3</v>
      </c>
      <c r="AI2809">
        <f t="shared" si="301"/>
        <v>108</v>
      </c>
      <c r="AJ2809">
        <f t="shared" si="302"/>
        <v>108</v>
      </c>
      <c r="AK2809">
        <f t="shared" si="303"/>
        <v>0</v>
      </c>
      <c r="AL2809">
        <f t="shared" si="304"/>
        <v>0</v>
      </c>
      <c r="AM2809">
        <f t="shared" si="305"/>
        <v>108</v>
      </c>
      <c r="AN2809">
        <f t="shared" si="306"/>
        <v>0</v>
      </c>
      <c r="AO2809">
        <f t="shared" si="307"/>
        <v>0</v>
      </c>
      <c r="AP2809" t="s">
        <v>50</v>
      </c>
      <c r="AQ2809">
        <v>95242</v>
      </c>
      <c r="AR2809">
        <v>0</v>
      </c>
      <c r="AS2809">
        <v>0</v>
      </c>
    </row>
    <row r="2810" spans="1:45" x14ac:dyDescent="0.2">
      <c r="A2810" t="s">
        <v>2678</v>
      </c>
      <c r="B2810" t="s">
        <v>46</v>
      </c>
      <c r="C2810" t="s">
        <v>46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K2810">
        <v>0</v>
      </c>
      <c r="L2810">
        <v>0</v>
      </c>
      <c r="M2810">
        <v>1</v>
      </c>
      <c r="N2810">
        <v>1</v>
      </c>
      <c r="O2810" t="s">
        <v>47</v>
      </c>
      <c r="P2810" t="s">
        <v>47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84</v>
      </c>
      <c r="Z2810">
        <v>84</v>
      </c>
      <c r="AA2810" t="s">
        <v>48</v>
      </c>
      <c r="AB2810" t="s">
        <v>48</v>
      </c>
      <c r="AC2810" t="s">
        <v>53</v>
      </c>
      <c r="AD2810" t="s">
        <v>53</v>
      </c>
      <c r="AE2810">
        <v>0</v>
      </c>
      <c r="AF2810">
        <v>0</v>
      </c>
      <c r="AG2810">
        <v>3</v>
      </c>
      <c r="AH2810">
        <v>3</v>
      </c>
      <c r="AI2810">
        <f t="shared" si="301"/>
        <v>84</v>
      </c>
      <c r="AJ2810">
        <f t="shared" si="302"/>
        <v>84</v>
      </c>
      <c r="AK2810">
        <f t="shared" si="303"/>
        <v>0</v>
      </c>
      <c r="AL2810">
        <f t="shared" si="304"/>
        <v>0</v>
      </c>
      <c r="AM2810">
        <f t="shared" si="305"/>
        <v>84</v>
      </c>
      <c r="AN2810">
        <f t="shared" si="306"/>
        <v>0</v>
      </c>
      <c r="AO2810">
        <f t="shared" si="307"/>
        <v>0</v>
      </c>
      <c r="AP2810" t="s">
        <v>50</v>
      </c>
      <c r="AQ2810">
        <v>101347</v>
      </c>
      <c r="AR2810">
        <v>0</v>
      </c>
      <c r="AS2810">
        <v>0</v>
      </c>
    </row>
    <row r="2811" spans="1:45" x14ac:dyDescent="0.2">
      <c r="A2811" t="s">
        <v>2679</v>
      </c>
      <c r="B2811" t="s">
        <v>46</v>
      </c>
      <c r="C2811" t="s">
        <v>168</v>
      </c>
      <c r="D2811">
        <v>0</v>
      </c>
      <c r="E2811">
        <v>0</v>
      </c>
      <c r="F2811">
        <v>0</v>
      </c>
      <c r="G2811">
        <v>0</v>
      </c>
      <c r="H2811">
        <v>-15</v>
      </c>
      <c r="I2811">
        <v>-15</v>
      </c>
      <c r="K2811">
        <v>-132</v>
      </c>
      <c r="L2811">
        <v>1452</v>
      </c>
      <c r="M2811">
        <v>3</v>
      </c>
      <c r="N2811">
        <v>3</v>
      </c>
      <c r="O2811" t="s">
        <v>47</v>
      </c>
      <c r="P2811" t="s">
        <v>47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147</v>
      </c>
      <c r="Z2811">
        <v>147</v>
      </c>
      <c r="AA2811" t="s">
        <v>58</v>
      </c>
      <c r="AB2811" t="s">
        <v>58</v>
      </c>
      <c r="AC2811" t="s">
        <v>56</v>
      </c>
      <c r="AD2811" t="s">
        <v>56</v>
      </c>
      <c r="AE2811">
        <v>0</v>
      </c>
      <c r="AF2811">
        <v>0</v>
      </c>
      <c r="AG2811">
        <v>3</v>
      </c>
      <c r="AH2811">
        <v>3</v>
      </c>
      <c r="AI2811">
        <f t="shared" si="301"/>
        <v>132</v>
      </c>
      <c r="AJ2811">
        <f t="shared" si="302"/>
        <v>132</v>
      </c>
      <c r="AK2811">
        <f t="shared" si="303"/>
        <v>0</v>
      </c>
      <c r="AL2811">
        <f t="shared" si="304"/>
        <v>0</v>
      </c>
      <c r="AM2811">
        <f t="shared" si="305"/>
        <v>132</v>
      </c>
      <c r="AN2811">
        <f t="shared" si="306"/>
        <v>0</v>
      </c>
      <c r="AO2811">
        <f t="shared" si="307"/>
        <v>0</v>
      </c>
      <c r="AP2811" t="s">
        <v>50</v>
      </c>
      <c r="AQ2811">
        <v>101341</v>
      </c>
      <c r="AR2811">
        <v>0</v>
      </c>
      <c r="AS2811">
        <v>0</v>
      </c>
    </row>
    <row r="2812" spans="1:45" x14ac:dyDescent="0.2">
      <c r="A2812" t="s">
        <v>2680</v>
      </c>
      <c r="B2812" t="s">
        <v>46</v>
      </c>
      <c r="C2812" t="s">
        <v>46</v>
      </c>
      <c r="D2812">
        <v>-49</v>
      </c>
      <c r="E2812">
        <v>-49</v>
      </c>
      <c r="F2812">
        <v>0</v>
      </c>
      <c r="G2812">
        <v>0</v>
      </c>
      <c r="H2812">
        <v>0</v>
      </c>
      <c r="I2812">
        <v>0</v>
      </c>
      <c r="K2812">
        <v>0</v>
      </c>
      <c r="L2812">
        <v>0</v>
      </c>
      <c r="M2812">
        <v>3</v>
      </c>
      <c r="N2812">
        <v>3</v>
      </c>
      <c r="O2812" t="s">
        <v>47</v>
      </c>
      <c r="P2812" t="s">
        <v>47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49</v>
      </c>
      <c r="Z2812">
        <v>49</v>
      </c>
      <c r="AA2812" t="s">
        <v>48</v>
      </c>
      <c r="AB2812" t="s">
        <v>48</v>
      </c>
      <c r="AC2812" t="s">
        <v>53</v>
      </c>
      <c r="AD2812" t="s">
        <v>53</v>
      </c>
      <c r="AE2812">
        <v>0</v>
      </c>
      <c r="AF2812">
        <v>0</v>
      </c>
      <c r="AG2812">
        <v>1</v>
      </c>
      <c r="AH2812">
        <v>1</v>
      </c>
      <c r="AI2812">
        <f t="shared" si="301"/>
        <v>0</v>
      </c>
      <c r="AJ2812">
        <f t="shared" si="302"/>
        <v>0</v>
      </c>
      <c r="AK2812">
        <f t="shared" si="303"/>
        <v>0</v>
      </c>
      <c r="AL2812">
        <f t="shared" si="304"/>
        <v>0</v>
      </c>
      <c r="AM2812">
        <f t="shared" si="305"/>
        <v>0</v>
      </c>
      <c r="AN2812">
        <f t="shared" si="306"/>
        <v>0</v>
      </c>
      <c r="AO2812">
        <f t="shared" si="307"/>
        <v>0</v>
      </c>
      <c r="AP2812" t="s">
        <v>50</v>
      </c>
      <c r="AQ2812">
        <v>102280</v>
      </c>
      <c r="AR2812">
        <v>0</v>
      </c>
      <c r="AS2812">
        <v>0</v>
      </c>
    </row>
    <row r="2813" spans="1:45" x14ac:dyDescent="0.2">
      <c r="A2813" t="s">
        <v>2681</v>
      </c>
      <c r="B2813" t="s">
        <v>46</v>
      </c>
      <c r="C2813" t="s">
        <v>46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K2813">
        <v>0</v>
      </c>
      <c r="L2813">
        <v>0</v>
      </c>
      <c r="M2813">
        <v>4</v>
      </c>
      <c r="N2813">
        <v>4</v>
      </c>
      <c r="O2813" t="s">
        <v>47</v>
      </c>
      <c r="P2813" t="s">
        <v>47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346</v>
      </c>
      <c r="Z2813">
        <v>346</v>
      </c>
      <c r="AA2813" t="s">
        <v>48</v>
      </c>
      <c r="AB2813" t="s">
        <v>48</v>
      </c>
      <c r="AC2813" t="s">
        <v>53</v>
      </c>
      <c r="AD2813" t="s">
        <v>53</v>
      </c>
      <c r="AE2813">
        <v>0</v>
      </c>
      <c r="AF2813">
        <v>0</v>
      </c>
      <c r="AG2813">
        <v>7</v>
      </c>
      <c r="AH2813">
        <v>7</v>
      </c>
      <c r="AI2813">
        <f t="shared" si="301"/>
        <v>346</v>
      </c>
      <c r="AJ2813">
        <f t="shared" si="302"/>
        <v>346</v>
      </c>
      <c r="AK2813">
        <f t="shared" si="303"/>
        <v>0</v>
      </c>
      <c r="AL2813">
        <f t="shared" si="304"/>
        <v>0</v>
      </c>
      <c r="AM2813">
        <f t="shared" si="305"/>
        <v>346</v>
      </c>
      <c r="AN2813">
        <f t="shared" si="306"/>
        <v>0</v>
      </c>
      <c r="AO2813">
        <f t="shared" si="307"/>
        <v>0</v>
      </c>
      <c r="AP2813" t="s">
        <v>50</v>
      </c>
      <c r="AQ2813">
        <v>104182</v>
      </c>
      <c r="AR2813">
        <v>0</v>
      </c>
      <c r="AS2813">
        <v>0</v>
      </c>
    </row>
    <row r="2814" spans="1:45" x14ac:dyDescent="0.2">
      <c r="A2814" t="s">
        <v>2682</v>
      </c>
      <c r="B2814" t="s">
        <v>46</v>
      </c>
      <c r="C2814" t="s">
        <v>46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K2814">
        <v>0</v>
      </c>
      <c r="L2814">
        <v>0</v>
      </c>
      <c r="M2814">
        <v>1</v>
      </c>
      <c r="N2814">
        <v>1</v>
      </c>
      <c r="O2814" t="s">
        <v>47</v>
      </c>
      <c r="P2814" t="s">
        <v>47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28</v>
      </c>
      <c r="Z2814">
        <v>28</v>
      </c>
      <c r="AA2814" t="s">
        <v>48</v>
      </c>
      <c r="AB2814" t="s">
        <v>48</v>
      </c>
      <c r="AC2814" t="s">
        <v>64</v>
      </c>
      <c r="AD2814" t="s">
        <v>64</v>
      </c>
      <c r="AE2814">
        <v>0</v>
      </c>
      <c r="AF2814">
        <v>0</v>
      </c>
      <c r="AG2814">
        <v>1</v>
      </c>
      <c r="AH2814">
        <v>1</v>
      </c>
      <c r="AI2814">
        <f t="shared" si="301"/>
        <v>28</v>
      </c>
      <c r="AJ2814">
        <f t="shared" si="302"/>
        <v>28</v>
      </c>
      <c r="AK2814">
        <f t="shared" si="303"/>
        <v>0</v>
      </c>
      <c r="AL2814">
        <f t="shared" si="304"/>
        <v>0</v>
      </c>
      <c r="AM2814">
        <f t="shared" si="305"/>
        <v>28</v>
      </c>
      <c r="AN2814">
        <f t="shared" si="306"/>
        <v>0</v>
      </c>
      <c r="AO2814">
        <f t="shared" si="307"/>
        <v>0</v>
      </c>
      <c r="AP2814" t="s">
        <v>50</v>
      </c>
      <c r="AQ2814">
        <v>105637</v>
      </c>
      <c r="AR2814">
        <v>0</v>
      </c>
      <c r="AS2814">
        <v>0</v>
      </c>
    </row>
    <row r="2815" spans="1:45" x14ac:dyDescent="0.2">
      <c r="A2815" t="s">
        <v>2683</v>
      </c>
      <c r="B2815" t="s">
        <v>46</v>
      </c>
      <c r="C2815" t="s">
        <v>46</v>
      </c>
      <c r="D2815">
        <v>0</v>
      </c>
      <c r="E2815">
        <v>0</v>
      </c>
      <c r="F2815">
        <v>0</v>
      </c>
      <c r="G2815">
        <v>0</v>
      </c>
      <c r="H2815">
        <v>-18</v>
      </c>
      <c r="I2815">
        <v>-18</v>
      </c>
      <c r="K2815">
        <v>-157</v>
      </c>
      <c r="L2815">
        <v>-157</v>
      </c>
      <c r="M2815">
        <v>3</v>
      </c>
      <c r="N2815">
        <v>3</v>
      </c>
      <c r="O2815" t="s">
        <v>47</v>
      </c>
      <c r="P2815" t="s">
        <v>47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175</v>
      </c>
      <c r="Z2815">
        <v>175</v>
      </c>
      <c r="AA2815" t="s">
        <v>58</v>
      </c>
      <c r="AB2815" t="s">
        <v>58</v>
      </c>
      <c r="AC2815" t="s">
        <v>66</v>
      </c>
      <c r="AD2815" t="s">
        <v>66</v>
      </c>
      <c r="AE2815">
        <v>0</v>
      </c>
      <c r="AF2815">
        <v>0</v>
      </c>
      <c r="AG2815">
        <v>4</v>
      </c>
      <c r="AH2815">
        <v>4</v>
      </c>
      <c r="AI2815">
        <f t="shared" si="301"/>
        <v>157</v>
      </c>
      <c r="AJ2815">
        <f t="shared" si="302"/>
        <v>157</v>
      </c>
      <c r="AK2815">
        <f t="shared" si="303"/>
        <v>0</v>
      </c>
      <c r="AL2815">
        <f t="shared" si="304"/>
        <v>0</v>
      </c>
      <c r="AM2815">
        <f t="shared" si="305"/>
        <v>157</v>
      </c>
      <c r="AN2815">
        <f t="shared" si="306"/>
        <v>0</v>
      </c>
      <c r="AO2815">
        <f t="shared" si="307"/>
        <v>0</v>
      </c>
      <c r="AP2815" t="s">
        <v>50</v>
      </c>
      <c r="AQ2815">
        <v>54338</v>
      </c>
      <c r="AR2815">
        <v>0</v>
      </c>
      <c r="AS2815">
        <v>0</v>
      </c>
    </row>
    <row r="2816" spans="1:45" x14ac:dyDescent="0.2">
      <c r="A2816" t="s">
        <v>2684</v>
      </c>
      <c r="B2816" t="s">
        <v>46</v>
      </c>
      <c r="C2816" t="s">
        <v>46</v>
      </c>
      <c r="D2816">
        <v>0</v>
      </c>
      <c r="E2816">
        <v>0</v>
      </c>
      <c r="F2816">
        <v>0</v>
      </c>
      <c r="G2816">
        <v>0</v>
      </c>
      <c r="H2816">
        <v>-17</v>
      </c>
      <c r="I2816">
        <v>-17</v>
      </c>
      <c r="K2816">
        <v>-152</v>
      </c>
      <c r="L2816">
        <v>-152</v>
      </c>
      <c r="M2816">
        <v>3</v>
      </c>
      <c r="N2816">
        <v>3</v>
      </c>
      <c r="O2816" t="s">
        <v>47</v>
      </c>
      <c r="P2816" t="s">
        <v>47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169</v>
      </c>
      <c r="Z2816">
        <v>169</v>
      </c>
      <c r="AA2816" t="s">
        <v>58</v>
      </c>
      <c r="AB2816" t="s">
        <v>58</v>
      </c>
      <c r="AC2816" t="s">
        <v>66</v>
      </c>
      <c r="AD2816" t="s">
        <v>66</v>
      </c>
      <c r="AE2816">
        <v>0</v>
      </c>
      <c r="AF2816">
        <v>0</v>
      </c>
      <c r="AG2816">
        <v>4</v>
      </c>
      <c r="AH2816">
        <v>4</v>
      </c>
      <c r="AI2816">
        <f t="shared" si="301"/>
        <v>152</v>
      </c>
      <c r="AJ2816">
        <f t="shared" si="302"/>
        <v>152</v>
      </c>
      <c r="AK2816">
        <f t="shared" si="303"/>
        <v>0</v>
      </c>
      <c r="AL2816">
        <f t="shared" si="304"/>
        <v>0</v>
      </c>
      <c r="AM2816">
        <f t="shared" si="305"/>
        <v>152</v>
      </c>
      <c r="AN2816">
        <f t="shared" si="306"/>
        <v>0</v>
      </c>
      <c r="AO2816">
        <f t="shared" si="307"/>
        <v>0</v>
      </c>
      <c r="AP2816" t="s">
        <v>50</v>
      </c>
      <c r="AQ2816">
        <v>110732</v>
      </c>
      <c r="AR2816">
        <v>0</v>
      </c>
      <c r="AS2816">
        <v>0</v>
      </c>
    </row>
    <row r="2817" spans="1:45" x14ac:dyDescent="0.2">
      <c r="A2817" t="s">
        <v>2685</v>
      </c>
      <c r="B2817" t="s">
        <v>46</v>
      </c>
      <c r="C2817" t="s">
        <v>46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-25</v>
      </c>
      <c r="K2817">
        <v>-50</v>
      </c>
      <c r="L2817">
        <v>2420</v>
      </c>
      <c r="M2817">
        <v>3</v>
      </c>
      <c r="N2817">
        <v>3</v>
      </c>
      <c r="O2817" t="s">
        <v>47</v>
      </c>
      <c r="P2817" t="s">
        <v>47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322</v>
      </c>
      <c r="Z2817">
        <v>245</v>
      </c>
      <c r="AA2817" t="s">
        <v>58</v>
      </c>
      <c r="AB2817" t="s">
        <v>58</v>
      </c>
      <c r="AC2817" t="s">
        <v>53</v>
      </c>
      <c r="AD2817" t="s">
        <v>53</v>
      </c>
      <c r="AE2817">
        <v>0</v>
      </c>
      <c r="AF2817">
        <v>0</v>
      </c>
      <c r="AG2817">
        <v>7</v>
      </c>
      <c r="AH2817">
        <v>5</v>
      </c>
      <c r="AI2817">
        <f t="shared" si="301"/>
        <v>322</v>
      </c>
      <c r="AJ2817">
        <f t="shared" si="302"/>
        <v>220</v>
      </c>
      <c r="AK2817">
        <f t="shared" si="303"/>
        <v>0</v>
      </c>
      <c r="AL2817">
        <f t="shared" si="304"/>
        <v>0</v>
      </c>
      <c r="AM2817">
        <f t="shared" si="305"/>
        <v>0</v>
      </c>
      <c r="AN2817">
        <f t="shared" si="306"/>
        <v>0</v>
      </c>
      <c r="AO2817">
        <f t="shared" si="307"/>
        <v>102</v>
      </c>
      <c r="AP2817" t="s">
        <v>50</v>
      </c>
      <c r="AQ2817">
        <v>112866</v>
      </c>
      <c r="AR2817">
        <v>0</v>
      </c>
      <c r="AS2817">
        <v>0</v>
      </c>
    </row>
    <row r="2818" spans="1:45" x14ac:dyDescent="0.2">
      <c r="A2818" t="s">
        <v>2686</v>
      </c>
      <c r="B2818" t="s">
        <v>46</v>
      </c>
      <c r="C2818" t="s">
        <v>46</v>
      </c>
      <c r="D2818">
        <v>0</v>
      </c>
      <c r="E2818">
        <v>0</v>
      </c>
      <c r="F2818">
        <v>0</v>
      </c>
      <c r="G2818">
        <v>0</v>
      </c>
      <c r="H2818">
        <v>-5</v>
      </c>
      <c r="I2818">
        <v>-5</v>
      </c>
      <c r="K2818">
        <v>-44</v>
      </c>
      <c r="L2818">
        <v>-44</v>
      </c>
      <c r="M2818">
        <v>3</v>
      </c>
      <c r="N2818">
        <v>3</v>
      </c>
      <c r="O2818" t="s">
        <v>47</v>
      </c>
      <c r="P2818" t="s">
        <v>47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49</v>
      </c>
      <c r="Z2818">
        <v>49</v>
      </c>
      <c r="AA2818" t="s">
        <v>58</v>
      </c>
      <c r="AB2818" t="s">
        <v>58</v>
      </c>
      <c r="AC2818" t="s">
        <v>56</v>
      </c>
      <c r="AD2818" t="s">
        <v>56</v>
      </c>
      <c r="AE2818">
        <v>0</v>
      </c>
      <c r="AF2818">
        <v>0</v>
      </c>
      <c r="AG2818">
        <v>1</v>
      </c>
      <c r="AH2818">
        <v>1</v>
      </c>
      <c r="AI2818">
        <f t="shared" ref="AI2818:AI2881" si="308">W2818+ Y2818+D2818+H2818</f>
        <v>44</v>
      </c>
      <c r="AJ2818">
        <f t="shared" ref="AJ2818:AJ2881" si="309">X2818+Z2818+E2818+I2818</f>
        <v>44</v>
      </c>
      <c r="AK2818">
        <f t="shared" ref="AK2818:AK2881" si="310">IF(AI2818=0,AJ2818,0)</f>
        <v>0</v>
      </c>
      <c r="AL2818">
        <f t="shared" ref="AL2818:AL2881" si="311">IF(AND(AI2818&gt;0,AJ2818&gt;AI2818),AJ2818-AI2818,0)</f>
        <v>0</v>
      </c>
      <c r="AM2818">
        <f t="shared" ref="AM2818:AM2881" si="312">IF(AI2818=AJ2818,AJ2818,0)</f>
        <v>44</v>
      </c>
      <c r="AN2818">
        <f t="shared" ref="AN2818:AN2881" si="313">IF(AJ2818=0,AI2818,0)</f>
        <v>0</v>
      </c>
      <c r="AO2818">
        <f t="shared" ref="AO2818:AO2881" si="314">IF(AND(AJ2818&gt;0,AJ2818&lt;AI2818),AI2818-AJ2818,0)</f>
        <v>0</v>
      </c>
      <c r="AP2818" t="s">
        <v>50</v>
      </c>
      <c r="AQ2818">
        <v>115408</v>
      </c>
      <c r="AR2818">
        <v>0</v>
      </c>
      <c r="AS2818">
        <v>0</v>
      </c>
    </row>
    <row r="2819" spans="1:45" x14ac:dyDescent="0.2">
      <c r="A2819" t="s">
        <v>2687</v>
      </c>
      <c r="B2819" t="s">
        <v>46</v>
      </c>
      <c r="C2819" t="s">
        <v>46</v>
      </c>
      <c r="D2819">
        <v>0</v>
      </c>
      <c r="E2819">
        <v>0</v>
      </c>
      <c r="F2819">
        <v>0</v>
      </c>
      <c r="G2819">
        <v>0</v>
      </c>
      <c r="H2819">
        <v>-5</v>
      </c>
      <c r="I2819">
        <v>-5</v>
      </c>
      <c r="K2819">
        <v>-44</v>
      </c>
      <c r="L2819">
        <v>-44</v>
      </c>
      <c r="M2819">
        <v>3</v>
      </c>
      <c r="N2819">
        <v>3</v>
      </c>
      <c r="O2819" t="s">
        <v>47</v>
      </c>
      <c r="P2819" t="s">
        <v>47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49</v>
      </c>
      <c r="Z2819">
        <v>49</v>
      </c>
      <c r="AA2819" t="s">
        <v>58</v>
      </c>
      <c r="AB2819" t="s">
        <v>58</v>
      </c>
      <c r="AC2819" t="s">
        <v>56</v>
      </c>
      <c r="AD2819" t="s">
        <v>56</v>
      </c>
      <c r="AE2819">
        <v>0</v>
      </c>
      <c r="AF2819">
        <v>0</v>
      </c>
      <c r="AG2819">
        <v>1</v>
      </c>
      <c r="AH2819">
        <v>1</v>
      </c>
      <c r="AI2819">
        <f t="shared" si="308"/>
        <v>44</v>
      </c>
      <c r="AJ2819">
        <f t="shared" si="309"/>
        <v>44</v>
      </c>
      <c r="AK2819">
        <f t="shared" si="310"/>
        <v>0</v>
      </c>
      <c r="AL2819">
        <f t="shared" si="311"/>
        <v>0</v>
      </c>
      <c r="AM2819">
        <f t="shared" si="312"/>
        <v>44</v>
      </c>
      <c r="AN2819">
        <f t="shared" si="313"/>
        <v>0</v>
      </c>
      <c r="AO2819">
        <f t="shared" si="314"/>
        <v>0</v>
      </c>
      <c r="AP2819" t="s">
        <v>50</v>
      </c>
      <c r="AQ2819">
        <v>116883</v>
      </c>
      <c r="AR2819">
        <v>0</v>
      </c>
      <c r="AS2819">
        <v>0</v>
      </c>
    </row>
    <row r="2820" spans="1:45" x14ac:dyDescent="0.2">
      <c r="A2820" t="s">
        <v>2688</v>
      </c>
      <c r="B2820" t="s">
        <v>46</v>
      </c>
      <c r="C2820" t="s">
        <v>46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K2820">
        <v>0</v>
      </c>
      <c r="L2820">
        <v>0</v>
      </c>
      <c r="M2820">
        <v>2</v>
      </c>
      <c r="N2820">
        <v>2</v>
      </c>
      <c r="O2820" t="s">
        <v>47</v>
      </c>
      <c r="P2820" t="s">
        <v>47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40</v>
      </c>
      <c r="Z2820">
        <v>40</v>
      </c>
      <c r="AA2820" t="s">
        <v>48</v>
      </c>
      <c r="AB2820" t="s">
        <v>48</v>
      </c>
      <c r="AC2820" t="s">
        <v>56</v>
      </c>
      <c r="AD2820" t="s">
        <v>56</v>
      </c>
      <c r="AE2820">
        <v>0</v>
      </c>
      <c r="AF2820">
        <v>0</v>
      </c>
      <c r="AG2820">
        <v>1</v>
      </c>
      <c r="AH2820">
        <v>1</v>
      </c>
      <c r="AI2820">
        <f t="shared" si="308"/>
        <v>40</v>
      </c>
      <c r="AJ2820">
        <f t="shared" si="309"/>
        <v>40</v>
      </c>
      <c r="AK2820">
        <f t="shared" si="310"/>
        <v>0</v>
      </c>
      <c r="AL2820">
        <f t="shared" si="311"/>
        <v>0</v>
      </c>
      <c r="AM2820">
        <f t="shared" si="312"/>
        <v>40</v>
      </c>
      <c r="AN2820">
        <f t="shared" si="313"/>
        <v>0</v>
      </c>
      <c r="AO2820">
        <f t="shared" si="314"/>
        <v>0</v>
      </c>
      <c r="AP2820" t="s">
        <v>50</v>
      </c>
      <c r="AQ2820">
        <v>120349</v>
      </c>
      <c r="AR2820">
        <v>0</v>
      </c>
      <c r="AS2820">
        <v>0</v>
      </c>
    </row>
    <row r="2821" spans="1:45" x14ac:dyDescent="0.2">
      <c r="A2821" t="s">
        <v>2689</v>
      </c>
      <c r="B2821" t="s">
        <v>46</v>
      </c>
      <c r="C2821" t="s">
        <v>46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K2821">
        <v>0</v>
      </c>
      <c r="L2821">
        <v>0</v>
      </c>
      <c r="M2821">
        <v>4</v>
      </c>
      <c r="N2821">
        <v>4</v>
      </c>
      <c r="O2821" t="s">
        <v>47</v>
      </c>
      <c r="P2821" t="s">
        <v>47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138</v>
      </c>
      <c r="Z2821">
        <v>138</v>
      </c>
      <c r="AA2821" t="s">
        <v>48</v>
      </c>
      <c r="AB2821" t="s">
        <v>48</v>
      </c>
      <c r="AC2821" t="s">
        <v>53</v>
      </c>
      <c r="AD2821" t="s">
        <v>59</v>
      </c>
      <c r="AE2821">
        <v>0</v>
      </c>
      <c r="AF2821">
        <v>0</v>
      </c>
      <c r="AG2821">
        <v>3</v>
      </c>
      <c r="AH2821">
        <v>3</v>
      </c>
      <c r="AI2821">
        <f t="shared" si="308"/>
        <v>138</v>
      </c>
      <c r="AJ2821">
        <f t="shared" si="309"/>
        <v>138</v>
      </c>
      <c r="AK2821">
        <f t="shared" si="310"/>
        <v>0</v>
      </c>
      <c r="AL2821">
        <f t="shared" si="311"/>
        <v>0</v>
      </c>
      <c r="AM2821">
        <f t="shared" si="312"/>
        <v>138</v>
      </c>
      <c r="AN2821">
        <f t="shared" si="313"/>
        <v>0</v>
      </c>
      <c r="AO2821">
        <f t="shared" si="314"/>
        <v>0</v>
      </c>
      <c r="AP2821" t="s">
        <v>50</v>
      </c>
      <c r="AQ2821">
        <v>121535</v>
      </c>
      <c r="AR2821">
        <v>0</v>
      </c>
      <c r="AS2821">
        <v>0</v>
      </c>
    </row>
    <row r="2822" spans="1:45" x14ac:dyDescent="0.2">
      <c r="A2822" t="s">
        <v>2690</v>
      </c>
      <c r="B2822" t="s">
        <v>46</v>
      </c>
      <c r="C2822" t="s">
        <v>46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K2822">
        <v>0</v>
      </c>
      <c r="L2822">
        <v>0</v>
      </c>
      <c r="M2822">
        <v>4</v>
      </c>
      <c r="N2822">
        <v>4</v>
      </c>
      <c r="O2822" t="s">
        <v>47</v>
      </c>
      <c r="P2822" t="s">
        <v>47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183</v>
      </c>
      <c r="Z2822">
        <v>183</v>
      </c>
      <c r="AA2822" t="s">
        <v>48</v>
      </c>
      <c r="AB2822" t="s">
        <v>48</v>
      </c>
      <c r="AC2822" t="s">
        <v>64</v>
      </c>
      <c r="AD2822" t="s">
        <v>64</v>
      </c>
      <c r="AE2822">
        <v>0</v>
      </c>
      <c r="AF2822">
        <v>0</v>
      </c>
      <c r="AG2822">
        <v>3</v>
      </c>
      <c r="AH2822">
        <v>3</v>
      </c>
      <c r="AI2822">
        <f t="shared" si="308"/>
        <v>183</v>
      </c>
      <c r="AJ2822">
        <f t="shared" si="309"/>
        <v>183</v>
      </c>
      <c r="AK2822">
        <f t="shared" si="310"/>
        <v>0</v>
      </c>
      <c r="AL2822">
        <f t="shared" si="311"/>
        <v>0</v>
      </c>
      <c r="AM2822">
        <f t="shared" si="312"/>
        <v>183</v>
      </c>
      <c r="AN2822">
        <f t="shared" si="313"/>
        <v>0</v>
      </c>
      <c r="AO2822">
        <f t="shared" si="314"/>
        <v>0</v>
      </c>
      <c r="AP2822" t="s">
        <v>50</v>
      </c>
      <c r="AQ2822">
        <v>128303</v>
      </c>
      <c r="AR2822">
        <v>0</v>
      </c>
      <c r="AS2822">
        <v>0</v>
      </c>
    </row>
    <row r="2823" spans="1:45" x14ac:dyDescent="0.2">
      <c r="A2823" t="s">
        <v>2691</v>
      </c>
      <c r="B2823" t="s">
        <v>46</v>
      </c>
      <c r="C2823" t="s">
        <v>46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K2823">
        <v>0</v>
      </c>
      <c r="L2823">
        <v>0</v>
      </c>
      <c r="M2823">
        <v>2</v>
      </c>
      <c r="N2823">
        <v>2</v>
      </c>
      <c r="O2823" t="s">
        <v>47</v>
      </c>
      <c r="P2823" t="s">
        <v>47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80</v>
      </c>
      <c r="Z2823">
        <v>80</v>
      </c>
      <c r="AA2823" t="s">
        <v>48</v>
      </c>
      <c r="AB2823" t="s">
        <v>48</v>
      </c>
      <c r="AC2823" t="s">
        <v>56</v>
      </c>
      <c r="AD2823" t="s">
        <v>56</v>
      </c>
      <c r="AE2823">
        <v>0</v>
      </c>
      <c r="AF2823">
        <v>0</v>
      </c>
      <c r="AG2823">
        <v>2</v>
      </c>
      <c r="AH2823">
        <v>2</v>
      </c>
      <c r="AI2823">
        <f t="shared" si="308"/>
        <v>80</v>
      </c>
      <c r="AJ2823">
        <f t="shared" si="309"/>
        <v>80</v>
      </c>
      <c r="AK2823">
        <f t="shared" si="310"/>
        <v>0</v>
      </c>
      <c r="AL2823">
        <f t="shared" si="311"/>
        <v>0</v>
      </c>
      <c r="AM2823">
        <f t="shared" si="312"/>
        <v>80</v>
      </c>
      <c r="AN2823">
        <f t="shared" si="313"/>
        <v>0</v>
      </c>
      <c r="AO2823">
        <f t="shared" si="314"/>
        <v>0</v>
      </c>
      <c r="AP2823" t="s">
        <v>50</v>
      </c>
      <c r="AQ2823">
        <v>131776</v>
      </c>
      <c r="AR2823">
        <v>0</v>
      </c>
      <c r="AS2823">
        <v>0</v>
      </c>
    </row>
    <row r="2824" spans="1:45" x14ac:dyDescent="0.2">
      <c r="A2824" t="s">
        <v>2692</v>
      </c>
      <c r="B2824" t="s">
        <v>46</v>
      </c>
      <c r="C2824" t="s">
        <v>168</v>
      </c>
      <c r="D2824">
        <v>0</v>
      </c>
      <c r="E2824">
        <v>0</v>
      </c>
      <c r="F2824">
        <v>0</v>
      </c>
      <c r="G2824">
        <v>0</v>
      </c>
      <c r="H2824">
        <v>-16</v>
      </c>
      <c r="I2824">
        <v>-16</v>
      </c>
      <c r="K2824">
        <v>-131</v>
      </c>
      <c r="L2824">
        <v>-131</v>
      </c>
      <c r="M2824">
        <v>4</v>
      </c>
      <c r="N2824">
        <v>4</v>
      </c>
      <c r="O2824" t="s">
        <v>47</v>
      </c>
      <c r="P2824" t="s">
        <v>47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147</v>
      </c>
      <c r="Z2824">
        <v>147</v>
      </c>
      <c r="AA2824" t="s">
        <v>58</v>
      </c>
      <c r="AB2824" t="s">
        <v>58</v>
      </c>
      <c r="AC2824" t="s">
        <v>64</v>
      </c>
      <c r="AD2824" t="s">
        <v>64</v>
      </c>
      <c r="AE2824">
        <v>0</v>
      </c>
      <c r="AF2824">
        <v>0</v>
      </c>
      <c r="AG2824">
        <v>3</v>
      </c>
      <c r="AH2824">
        <v>3</v>
      </c>
      <c r="AI2824">
        <f t="shared" si="308"/>
        <v>131</v>
      </c>
      <c r="AJ2824">
        <f t="shared" si="309"/>
        <v>131</v>
      </c>
      <c r="AK2824">
        <f t="shared" si="310"/>
        <v>0</v>
      </c>
      <c r="AL2824">
        <f t="shared" si="311"/>
        <v>0</v>
      </c>
      <c r="AM2824">
        <f t="shared" si="312"/>
        <v>131</v>
      </c>
      <c r="AN2824">
        <f t="shared" si="313"/>
        <v>0</v>
      </c>
      <c r="AO2824">
        <f t="shared" si="314"/>
        <v>0</v>
      </c>
      <c r="AP2824" t="s">
        <v>50</v>
      </c>
      <c r="AQ2824">
        <v>133645</v>
      </c>
      <c r="AR2824">
        <v>0</v>
      </c>
      <c r="AS2824">
        <v>0</v>
      </c>
    </row>
    <row r="2825" spans="1:45" x14ac:dyDescent="0.2">
      <c r="A2825" t="s">
        <v>2693</v>
      </c>
      <c r="B2825" t="s">
        <v>46</v>
      </c>
      <c r="C2825" t="s">
        <v>46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K2825">
        <v>0</v>
      </c>
      <c r="L2825">
        <v>0</v>
      </c>
      <c r="M2825">
        <v>1</v>
      </c>
      <c r="N2825">
        <v>0</v>
      </c>
      <c r="O2825" t="s">
        <v>47</v>
      </c>
      <c r="P2825" t="s">
        <v>86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28</v>
      </c>
      <c r="Z2825">
        <v>0</v>
      </c>
      <c r="AA2825" t="s">
        <v>48</v>
      </c>
      <c r="AC2825" t="s">
        <v>53</v>
      </c>
      <c r="AE2825">
        <v>0</v>
      </c>
      <c r="AF2825">
        <v>0</v>
      </c>
      <c r="AG2825">
        <v>1</v>
      </c>
      <c r="AH2825">
        <v>0</v>
      </c>
      <c r="AI2825">
        <f t="shared" si="308"/>
        <v>28</v>
      </c>
      <c r="AJ2825">
        <f t="shared" si="309"/>
        <v>0</v>
      </c>
      <c r="AK2825">
        <f t="shared" si="310"/>
        <v>0</v>
      </c>
      <c r="AL2825">
        <f t="shared" si="311"/>
        <v>0</v>
      </c>
      <c r="AM2825">
        <f t="shared" si="312"/>
        <v>0</v>
      </c>
      <c r="AN2825">
        <f t="shared" si="313"/>
        <v>28</v>
      </c>
      <c r="AO2825">
        <f t="shared" si="314"/>
        <v>0</v>
      </c>
      <c r="AP2825" t="s">
        <v>50</v>
      </c>
      <c r="AQ2825">
        <v>134706</v>
      </c>
      <c r="AR2825">
        <v>0</v>
      </c>
      <c r="AS2825">
        <v>0</v>
      </c>
    </row>
    <row r="2826" spans="1:45" x14ac:dyDescent="0.2">
      <c r="A2826" t="s">
        <v>2694</v>
      </c>
      <c r="B2826" t="s">
        <v>46</v>
      </c>
      <c r="C2826" t="s">
        <v>46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K2826">
        <v>0</v>
      </c>
      <c r="L2826">
        <v>0</v>
      </c>
      <c r="M2826">
        <v>1</v>
      </c>
      <c r="N2826">
        <v>1</v>
      </c>
      <c r="O2826" t="s">
        <v>47</v>
      </c>
      <c r="P2826" t="s">
        <v>47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28</v>
      </c>
      <c r="Z2826">
        <v>28</v>
      </c>
      <c r="AA2826" t="s">
        <v>48</v>
      </c>
      <c r="AB2826" t="s">
        <v>48</v>
      </c>
      <c r="AC2826" t="s">
        <v>53</v>
      </c>
      <c r="AD2826" t="s">
        <v>53</v>
      </c>
      <c r="AE2826">
        <v>0</v>
      </c>
      <c r="AF2826">
        <v>0</v>
      </c>
      <c r="AG2826">
        <v>1</v>
      </c>
      <c r="AH2826">
        <v>1</v>
      </c>
      <c r="AI2826">
        <f t="shared" si="308"/>
        <v>28</v>
      </c>
      <c r="AJ2826">
        <f t="shared" si="309"/>
        <v>28</v>
      </c>
      <c r="AK2826">
        <f t="shared" si="310"/>
        <v>0</v>
      </c>
      <c r="AL2826">
        <f t="shared" si="311"/>
        <v>0</v>
      </c>
      <c r="AM2826">
        <f t="shared" si="312"/>
        <v>28</v>
      </c>
      <c r="AN2826">
        <f t="shared" si="313"/>
        <v>0</v>
      </c>
      <c r="AO2826">
        <f t="shared" si="314"/>
        <v>0</v>
      </c>
      <c r="AP2826" t="s">
        <v>50</v>
      </c>
      <c r="AQ2826">
        <v>141305</v>
      </c>
      <c r="AR2826">
        <v>0</v>
      </c>
      <c r="AS2826">
        <v>0</v>
      </c>
    </row>
    <row r="2827" spans="1:45" x14ac:dyDescent="0.2">
      <c r="A2827" t="s">
        <v>2695</v>
      </c>
      <c r="B2827" t="s">
        <v>46</v>
      </c>
      <c r="C2827" t="s">
        <v>46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K2827">
        <v>0</v>
      </c>
      <c r="L2827">
        <v>0</v>
      </c>
      <c r="M2827">
        <v>1</v>
      </c>
      <c r="N2827">
        <v>1</v>
      </c>
      <c r="O2827" t="s">
        <v>47</v>
      </c>
      <c r="P2827" t="s">
        <v>47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112</v>
      </c>
      <c r="Z2827">
        <v>112</v>
      </c>
      <c r="AA2827" t="s">
        <v>48</v>
      </c>
      <c r="AB2827" t="s">
        <v>48</v>
      </c>
      <c r="AC2827" t="s">
        <v>53</v>
      </c>
      <c r="AD2827" t="s">
        <v>53</v>
      </c>
      <c r="AE2827">
        <v>0</v>
      </c>
      <c r="AF2827">
        <v>0</v>
      </c>
      <c r="AG2827">
        <v>4</v>
      </c>
      <c r="AH2827">
        <v>4</v>
      </c>
      <c r="AI2827">
        <f t="shared" si="308"/>
        <v>112</v>
      </c>
      <c r="AJ2827">
        <f t="shared" si="309"/>
        <v>112</v>
      </c>
      <c r="AK2827">
        <f t="shared" si="310"/>
        <v>0</v>
      </c>
      <c r="AL2827">
        <f t="shared" si="311"/>
        <v>0</v>
      </c>
      <c r="AM2827">
        <f t="shared" si="312"/>
        <v>112</v>
      </c>
      <c r="AN2827">
        <f t="shared" si="313"/>
        <v>0</v>
      </c>
      <c r="AO2827">
        <f t="shared" si="314"/>
        <v>0</v>
      </c>
      <c r="AP2827" t="s">
        <v>50</v>
      </c>
      <c r="AQ2827">
        <v>82728</v>
      </c>
      <c r="AR2827">
        <v>0</v>
      </c>
      <c r="AS2827">
        <v>0</v>
      </c>
    </row>
    <row r="2828" spans="1:45" x14ac:dyDescent="0.2">
      <c r="A2828" t="s">
        <v>2696</v>
      </c>
      <c r="B2828" t="s">
        <v>46</v>
      </c>
      <c r="C2828" t="s">
        <v>46</v>
      </c>
      <c r="D2828">
        <v>0</v>
      </c>
      <c r="E2828">
        <v>0</v>
      </c>
      <c r="F2828">
        <v>0</v>
      </c>
      <c r="G2828">
        <v>0</v>
      </c>
      <c r="H2828">
        <v>-32</v>
      </c>
      <c r="I2828">
        <v>-35</v>
      </c>
      <c r="K2828">
        <v>-274</v>
      </c>
      <c r="L2828">
        <v>-299</v>
      </c>
      <c r="M2828">
        <v>4</v>
      </c>
      <c r="N2828">
        <v>4</v>
      </c>
      <c r="O2828" t="s">
        <v>47</v>
      </c>
      <c r="P2828" t="s">
        <v>47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306</v>
      </c>
      <c r="Z2828">
        <v>334</v>
      </c>
      <c r="AA2828" t="s">
        <v>58</v>
      </c>
      <c r="AB2828" t="s">
        <v>58</v>
      </c>
      <c r="AC2828" t="s">
        <v>49</v>
      </c>
      <c r="AD2828" t="s">
        <v>49</v>
      </c>
      <c r="AE2828">
        <v>0</v>
      </c>
      <c r="AF2828">
        <v>0</v>
      </c>
      <c r="AG2828">
        <v>6</v>
      </c>
      <c r="AH2828">
        <v>7</v>
      </c>
      <c r="AI2828">
        <f t="shared" si="308"/>
        <v>274</v>
      </c>
      <c r="AJ2828">
        <f t="shared" si="309"/>
        <v>299</v>
      </c>
      <c r="AK2828">
        <f t="shared" si="310"/>
        <v>0</v>
      </c>
      <c r="AL2828">
        <f t="shared" si="311"/>
        <v>25</v>
      </c>
      <c r="AM2828">
        <f t="shared" si="312"/>
        <v>0</v>
      </c>
      <c r="AN2828">
        <f t="shared" si="313"/>
        <v>0</v>
      </c>
      <c r="AO2828">
        <f t="shared" si="314"/>
        <v>0</v>
      </c>
      <c r="AP2828" t="s">
        <v>50</v>
      </c>
      <c r="AQ2828">
        <v>146612</v>
      </c>
      <c r="AR2828">
        <v>0</v>
      </c>
      <c r="AS2828">
        <v>0</v>
      </c>
    </row>
    <row r="2829" spans="1:45" x14ac:dyDescent="0.2">
      <c r="A2829" t="s">
        <v>2697</v>
      </c>
      <c r="B2829" t="s">
        <v>46</v>
      </c>
      <c r="C2829" t="s">
        <v>46</v>
      </c>
      <c r="D2829">
        <v>0</v>
      </c>
      <c r="E2829">
        <v>0</v>
      </c>
      <c r="F2829">
        <v>0</v>
      </c>
      <c r="G2829">
        <v>0</v>
      </c>
      <c r="H2829">
        <v>-15</v>
      </c>
      <c r="I2829">
        <v>-15</v>
      </c>
      <c r="K2829">
        <v>-126</v>
      </c>
      <c r="L2829">
        <v>-126</v>
      </c>
      <c r="M2829">
        <v>4</v>
      </c>
      <c r="N2829">
        <v>4</v>
      </c>
      <c r="O2829" t="s">
        <v>86</v>
      </c>
      <c r="P2829" t="s">
        <v>47</v>
      </c>
      <c r="Q2829">
        <v>-155</v>
      </c>
      <c r="R2829">
        <v>0</v>
      </c>
      <c r="S2829">
        <v>155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466</v>
      </c>
      <c r="Z2829">
        <v>466</v>
      </c>
      <c r="AA2829" t="s">
        <v>58</v>
      </c>
      <c r="AB2829" t="s">
        <v>58</v>
      </c>
      <c r="AC2829" t="s">
        <v>113</v>
      </c>
      <c r="AD2829" t="s">
        <v>113</v>
      </c>
      <c r="AE2829">
        <v>0</v>
      </c>
      <c r="AF2829">
        <v>0</v>
      </c>
      <c r="AG2829">
        <v>3</v>
      </c>
      <c r="AH2829">
        <v>3</v>
      </c>
      <c r="AI2829">
        <f t="shared" si="308"/>
        <v>451</v>
      </c>
      <c r="AJ2829">
        <f t="shared" si="309"/>
        <v>451</v>
      </c>
      <c r="AK2829">
        <f t="shared" si="310"/>
        <v>0</v>
      </c>
      <c r="AL2829">
        <f t="shared" si="311"/>
        <v>0</v>
      </c>
      <c r="AM2829">
        <f t="shared" si="312"/>
        <v>451</v>
      </c>
      <c r="AN2829">
        <f t="shared" si="313"/>
        <v>0</v>
      </c>
      <c r="AO2829">
        <f t="shared" si="314"/>
        <v>0</v>
      </c>
      <c r="AP2829" t="s">
        <v>50</v>
      </c>
      <c r="AQ2829">
        <v>144008</v>
      </c>
      <c r="AR2829">
        <v>0</v>
      </c>
      <c r="AS2829">
        <v>0</v>
      </c>
    </row>
    <row r="2830" spans="1:45" x14ac:dyDescent="0.2">
      <c r="A2830" t="s">
        <v>2698</v>
      </c>
      <c r="B2830" t="s">
        <v>46</v>
      </c>
      <c r="C2830" t="s">
        <v>46</v>
      </c>
      <c r="D2830">
        <v>0</v>
      </c>
      <c r="E2830">
        <v>0</v>
      </c>
      <c r="F2830">
        <v>0</v>
      </c>
      <c r="G2830">
        <v>0</v>
      </c>
      <c r="H2830">
        <v>-6.8</v>
      </c>
      <c r="I2830">
        <v>-6.8</v>
      </c>
      <c r="K2830">
        <v>-61.2</v>
      </c>
      <c r="L2830">
        <v>-61.2</v>
      </c>
      <c r="M2830">
        <v>2</v>
      </c>
      <c r="N2830">
        <v>2</v>
      </c>
      <c r="O2830" t="s">
        <v>47</v>
      </c>
      <c r="P2830" t="s">
        <v>47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68</v>
      </c>
      <c r="Z2830">
        <v>68</v>
      </c>
      <c r="AA2830" t="s">
        <v>58</v>
      </c>
      <c r="AB2830" t="s">
        <v>58</v>
      </c>
      <c r="AC2830" t="s">
        <v>113</v>
      </c>
      <c r="AD2830" t="s">
        <v>64</v>
      </c>
      <c r="AE2830">
        <v>0</v>
      </c>
      <c r="AF2830">
        <v>0</v>
      </c>
      <c r="AG2830">
        <v>2</v>
      </c>
      <c r="AH2830">
        <v>2</v>
      </c>
      <c r="AI2830">
        <f t="shared" si="308"/>
        <v>61.2</v>
      </c>
      <c r="AJ2830">
        <f t="shared" si="309"/>
        <v>61.2</v>
      </c>
      <c r="AK2830">
        <f t="shared" si="310"/>
        <v>0</v>
      </c>
      <c r="AL2830">
        <f t="shared" si="311"/>
        <v>0</v>
      </c>
      <c r="AM2830">
        <f t="shared" si="312"/>
        <v>61.2</v>
      </c>
      <c r="AN2830">
        <f t="shared" si="313"/>
        <v>0</v>
      </c>
      <c r="AO2830">
        <f t="shared" si="314"/>
        <v>0</v>
      </c>
      <c r="AP2830" t="s">
        <v>50</v>
      </c>
      <c r="AQ2830">
        <v>149274</v>
      </c>
      <c r="AR2830">
        <v>0</v>
      </c>
      <c r="AS2830">
        <v>0</v>
      </c>
    </row>
    <row r="2831" spans="1:45" x14ac:dyDescent="0.2">
      <c r="A2831" t="s">
        <v>2699</v>
      </c>
      <c r="B2831" t="s">
        <v>46</v>
      </c>
      <c r="C2831" t="s">
        <v>46</v>
      </c>
      <c r="D2831">
        <v>-170</v>
      </c>
      <c r="E2831">
        <v>-170</v>
      </c>
      <c r="F2831">
        <v>0</v>
      </c>
      <c r="G2831">
        <v>0</v>
      </c>
      <c r="H2831">
        <v>0</v>
      </c>
      <c r="I2831">
        <v>0</v>
      </c>
      <c r="K2831">
        <v>0</v>
      </c>
      <c r="L2831">
        <v>0</v>
      </c>
      <c r="M2831">
        <v>6</v>
      </c>
      <c r="N2831">
        <v>6</v>
      </c>
      <c r="O2831" t="s">
        <v>47</v>
      </c>
      <c r="P2831" t="s">
        <v>47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170</v>
      </c>
      <c r="Z2831">
        <v>170</v>
      </c>
      <c r="AA2831" t="s">
        <v>48</v>
      </c>
      <c r="AB2831" t="s">
        <v>48</v>
      </c>
      <c r="AC2831" t="s">
        <v>53</v>
      </c>
      <c r="AD2831" t="s">
        <v>53</v>
      </c>
      <c r="AE2831">
        <v>0</v>
      </c>
      <c r="AF2831">
        <v>0</v>
      </c>
      <c r="AG2831">
        <v>2</v>
      </c>
      <c r="AH2831">
        <v>2</v>
      </c>
      <c r="AI2831">
        <f t="shared" si="308"/>
        <v>0</v>
      </c>
      <c r="AJ2831">
        <f t="shared" si="309"/>
        <v>0</v>
      </c>
      <c r="AK2831">
        <f t="shared" si="310"/>
        <v>0</v>
      </c>
      <c r="AL2831">
        <f t="shared" si="311"/>
        <v>0</v>
      </c>
      <c r="AM2831">
        <f t="shared" si="312"/>
        <v>0</v>
      </c>
      <c r="AN2831">
        <f t="shared" si="313"/>
        <v>0</v>
      </c>
      <c r="AO2831">
        <f t="shared" si="314"/>
        <v>0</v>
      </c>
      <c r="AP2831" t="s">
        <v>73</v>
      </c>
      <c r="AQ2831">
        <v>149643</v>
      </c>
      <c r="AR2831">
        <v>0</v>
      </c>
      <c r="AS2831">
        <v>0</v>
      </c>
    </row>
    <row r="2832" spans="1:45" x14ac:dyDescent="0.2">
      <c r="A2832" t="s">
        <v>2700</v>
      </c>
      <c r="B2832" t="s">
        <v>46</v>
      </c>
      <c r="C2832" t="s">
        <v>46</v>
      </c>
      <c r="D2832">
        <v>0</v>
      </c>
      <c r="E2832">
        <v>0</v>
      </c>
      <c r="F2832">
        <v>0</v>
      </c>
      <c r="G2832">
        <v>0</v>
      </c>
      <c r="H2832">
        <v>-42</v>
      </c>
      <c r="I2832">
        <v>-42</v>
      </c>
      <c r="K2832">
        <v>-324</v>
      </c>
      <c r="L2832">
        <v>3564</v>
      </c>
      <c r="M2832">
        <v>6</v>
      </c>
      <c r="N2832">
        <v>6</v>
      </c>
      <c r="O2832" t="s">
        <v>47</v>
      </c>
      <c r="P2832" t="s">
        <v>47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691</v>
      </c>
      <c r="Z2832">
        <v>691</v>
      </c>
      <c r="AA2832" t="s">
        <v>58</v>
      </c>
      <c r="AB2832" t="s">
        <v>58</v>
      </c>
      <c r="AC2832" t="s">
        <v>53</v>
      </c>
      <c r="AD2832" t="s">
        <v>53</v>
      </c>
      <c r="AE2832">
        <v>0</v>
      </c>
      <c r="AF2832">
        <v>0</v>
      </c>
      <c r="AG2832">
        <v>6</v>
      </c>
      <c r="AH2832">
        <v>6</v>
      </c>
      <c r="AI2832">
        <f t="shared" si="308"/>
        <v>649</v>
      </c>
      <c r="AJ2832">
        <f t="shared" si="309"/>
        <v>649</v>
      </c>
      <c r="AK2832">
        <f t="shared" si="310"/>
        <v>0</v>
      </c>
      <c r="AL2832">
        <f t="shared" si="311"/>
        <v>0</v>
      </c>
      <c r="AM2832">
        <f t="shared" si="312"/>
        <v>649</v>
      </c>
      <c r="AN2832">
        <f t="shared" si="313"/>
        <v>0</v>
      </c>
      <c r="AO2832">
        <f t="shared" si="314"/>
        <v>0</v>
      </c>
      <c r="AP2832" t="s">
        <v>50</v>
      </c>
      <c r="AQ2832">
        <v>151188</v>
      </c>
      <c r="AR2832">
        <v>0</v>
      </c>
      <c r="AS2832">
        <v>0</v>
      </c>
    </row>
    <row r="2833" spans="1:45" x14ac:dyDescent="0.2">
      <c r="A2833" t="s">
        <v>2701</v>
      </c>
      <c r="B2833" t="s">
        <v>46</v>
      </c>
      <c r="C2833" t="s">
        <v>46</v>
      </c>
      <c r="D2833">
        <v>0</v>
      </c>
      <c r="E2833">
        <v>0</v>
      </c>
      <c r="F2833">
        <v>0</v>
      </c>
      <c r="G2833">
        <v>0</v>
      </c>
      <c r="H2833">
        <v>-3</v>
      </c>
      <c r="I2833">
        <v>-3</v>
      </c>
      <c r="K2833">
        <v>-25</v>
      </c>
      <c r="L2833">
        <v>-25</v>
      </c>
      <c r="M2833">
        <v>1</v>
      </c>
      <c r="N2833">
        <v>1</v>
      </c>
      <c r="O2833" t="s">
        <v>47</v>
      </c>
      <c r="P2833" t="s">
        <v>47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28</v>
      </c>
      <c r="Z2833">
        <v>28</v>
      </c>
      <c r="AA2833" t="s">
        <v>58</v>
      </c>
      <c r="AB2833" t="s">
        <v>58</v>
      </c>
      <c r="AC2833" t="s">
        <v>56</v>
      </c>
      <c r="AD2833" t="s">
        <v>56</v>
      </c>
      <c r="AE2833">
        <v>0</v>
      </c>
      <c r="AF2833">
        <v>0</v>
      </c>
      <c r="AG2833">
        <v>1</v>
      </c>
      <c r="AH2833">
        <v>1</v>
      </c>
      <c r="AI2833">
        <f t="shared" si="308"/>
        <v>25</v>
      </c>
      <c r="AJ2833">
        <f t="shared" si="309"/>
        <v>25</v>
      </c>
      <c r="AK2833">
        <f t="shared" si="310"/>
        <v>0</v>
      </c>
      <c r="AL2833">
        <f t="shared" si="311"/>
        <v>0</v>
      </c>
      <c r="AM2833">
        <f t="shared" si="312"/>
        <v>25</v>
      </c>
      <c r="AN2833">
        <f t="shared" si="313"/>
        <v>0</v>
      </c>
      <c r="AO2833">
        <f t="shared" si="314"/>
        <v>0</v>
      </c>
      <c r="AP2833" t="s">
        <v>50</v>
      </c>
      <c r="AQ2833">
        <v>152512</v>
      </c>
      <c r="AR2833">
        <v>0</v>
      </c>
      <c r="AS2833">
        <v>0</v>
      </c>
    </row>
    <row r="2834" spans="1:45" x14ac:dyDescent="0.2">
      <c r="A2834" t="s">
        <v>2702</v>
      </c>
      <c r="B2834" t="s">
        <v>46</v>
      </c>
      <c r="C2834" t="s">
        <v>46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K2834">
        <v>0</v>
      </c>
      <c r="L2834">
        <v>0</v>
      </c>
      <c r="M2834">
        <v>1</v>
      </c>
      <c r="N2834">
        <v>1</v>
      </c>
      <c r="O2834" t="s">
        <v>47</v>
      </c>
      <c r="P2834" t="s">
        <v>47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28</v>
      </c>
      <c r="Z2834">
        <v>28</v>
      </c>
      <c r="AA2834" t="s">
        <v>48</v>
      </c>
      <c r="AB2834" t="s">
        <v>48</v>
      </c>
      <c r="AC2834" t="s">
        <v>59</v>
      </c>
      <c r="AD2834" t="s">
        <v>59</v>
      </c>
      <c r="AE2834">
        <v>0</v>
      </c>
      <c r="AF2834">
        <v>0</v>
      </c>
      <c r="AG2834">
        <v>1</v>
      </c>
      <c r="AH2834">
        <v>1</v>
      </c>
      <c r="AI2834">
        <f t="shared" si="308"/>
        <v>28</v>
      </c>
      <c r="AJ2834">
        <f t="shared" si="309"/>
        <v>28</v>
      </c>
      <c r="AK2834">
        <f t="shared" si="310"/>
        <v>0</v>
      </c>
      <c r="AL2834">
        <f t="shared" si="311"/>
        <v>0</v>
      </c>
      <c r="AM2834">
        <f t="shared" si="312"/>
        <v>28</v>
      </c>
      <c r="AN2834">
        <f t="shared" si="313"/>
        <v>0</v>
      </c>
      <c r="AO2834">
        <f t="shared" si="314"/>
        <v>0</v>
      </c>
      <c r="AP2834" t="s">
        <v>50</v>
      </c>
      <c r="AQ2834">
        <v>153827</v>
      </c>
      <c r="AR2834">
        <v>0</v>
      </c>
      <c r="AS2834">
        <v>0</v>
      </c>
    </row>
    <row r="2835" spans="1:45" x14ac:dyDescent="0.2">
      <c r="A2835" t="s">
        <v>2703</v>
      </c>
      <c r="B2835" t="s">
        <v>46</v>
      </c>
      <c r="C2835" t="s">
        <v>46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K2835">
        <v>0</v>
      </c>
      <c r="L2835">
        <v>0</v>
      </c>
      <c r="M2835">
        <v>4</v>
      </c>
      <c r="N2835">
        <v>4</v>
      </c>
      <c r="O2835" t="s">
        <v>47</v>
      </c>
      <c r="P2835" t="s">
        <v>47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211</v>
      </c>
      <c r="Z2835">
        <v>211</v>
      </c>
      <c r="AA2835" t="s">
        <v>48</v>
      </c>
      <c r="AB2835" t="s">
        <v>48</v>
      </c>
      <c r="AC2835" t="s">
        <v>53</v>
      </c>
      <c r="AD2835" t="s">
        <v>53</v>
      </c>
      <c r="AE2835">
        <v>0</v>
      </c>
      <c r="AF2835">
        <v>0</v>
      </c>
      <c r="AG2835">
        <v>4</v>
      </c>
      <c r="AH2835">
        <v>4</v>
      </c>
      <c r="AI2835">
        <f t="shared" si="308"/>
        <v>211</v>
      </c>
      <c r="AJ2835">
        <f t="shared" si="309"/>
        <v>211</v>
      </c>
      <c r="AK2835">
        <f t="shared" si="310"/>
        <v>0</v>
      </c>
      <c r="AL2835">
        <f t="shared" si="311"/>
        <v>0</v>
      </c>
      <c r="AM2835">
        <f t="shared" si="312"/>
        <v>211</v>
      </c>
      <c r="AN2835">
        <f t="shared" si="313"/>
        <v>0</v>
      </c>
      <c r="AO2835">
        <f t="shared" si="314"/>
        <v>0</v>
      </c>
      <c r="AP2835" t="s">
        <v>50</v>
      </c>
      <c r="AQ2835">
        <v>153797</v>
      </c>
      <c r="AR2835">
        <v>0</v>
      </c>
      <c r="AS2835">
        <v>0</v>
      </c>
    </row>
    <row r="2836" spans="1:45" x14ac:dyDescent="0.2">
      <c r="A2836" t="s">
        <v>2704</v>
      </c>
      <c r="B2836" t="s">
        <v>46</v>
      </c>
      <c r="C2836" t="s">
        <v>46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K2836">
        <v>0</v>
      </c>
      <c r="L2836">
        <v>0</v>
      </c>
      <c r="M2836">
        <v>3</v>
      </c>
      <c r="N2836">
        <v>3</v>
      </c>
      <c r="O2836" t="s">
        <v>47</v>
      </c>
      <c r="P2836" t="s">
        <v>47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98</v>
      </c>
      <c r="Z2836">
        <v>98</v>
      </c>
      <c r="AA2836" t="s">
        <v>48</v>
      </c>
      <c r="AB2836" t="s">
        <v>48</v>
      </c>
      <c r="AC2836" t="s">
        <v>64</v>
      </c>
      <c r="AD2836" t="s">
        <v>64</v>
      </c>
      <c r="AE2836">
        <v>0</v>
      </c>
      <c r="AF2836">
        <v>0</v>
      </c>
      <c r="AG2836">
        <v>2</v>
      </c>
      <c r="AH2836">
        <v>2</v>
      </c>
      <c r="AI2836">
        <f t="shared" si="308"/>
        <v>98</v>
      </c>
      <c r="AJ2836">
        <f t="shared" si="309"/>
        <v>98</v>
      </c>
      <c r="AK2836">
        <f t="shared" si="310"/>
        <v>0</v>
      </c>
      <c r="AL2836">
        <f t="shared" si="311"/>
        <v>0</v>
      </c>
      <c r="AM2836">
        <f t="shared" si="312"/>
        <v>98</v>
      </c>
      <c r="AN2836">
        <f t="shared" si="313"/>
        <v>0</v>
      </c>
      <c r="AO2836">
        <f t="shared" si="314"/>
        <v>0</v>
      </c>
      <c r="AP2836" t="s">
        <v>73</v>
      </c>
      <c r="AQ2836">
        <v>123961</v>
      </c>
      <c r="AR2836">
        <v>0</v>
      </c>
      <c r="AS2836">
        <v>0</v>
      </c>
    </row>
    <row r="2837" spans="1:45" x14ac:dyDescent="0.2">
      <c r="A2837" t="s">
        <v>2705</v>
      </c>
      <c r="B2837" t="s">
        <v>46</v>
      </c>
      <c r="C2837" t="s">
        <v>46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K2837">
        <v>0</v>
      </c>
      <c r="L2837">
        <v>0</v>
      </c>
      <c r="M2837">
        <v>5</v>
      </c>
      <c r="N2837">
        <v>5</v>
      </c>
      <c r="O2837" t="s">
        <v>47</v>
      </c>
      <c r="P2837" t="s">
        <v>47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687</v>
      </c>
      <c r="Z2837">
        <v>687</v>
      </c>
      <c r="AA2837" t="s">
        <v>48</v>
      </c>
      <c r="AB2837" t="s">
        <v>48</v>
      </c>
      <c r="AC2837" t="s">
        <v>113</v>
      </c>
      <c r="AD2837" t="s">
        <v>113</v>
      </c>
      <c r="AE2837">
        <v>0</v>
      </c>
      <c r="AF2837">
        <v>0</v>
      </c>
      <c r="AG2837">
        <v>12</v>
      </c>
      <c r="AH2837">
        <v>12</v>
      </c>
      <c r="AI2837">
        <f t="shared" si="308"/>
        <v>687</v>
      </c>
      <c r="AJ2837">
        <f t="shared" si="309"/>
        <v>687</v>
      </c>
      <c r="AK2837">
        <f t="shared" si="310"/>
        <v>0</v>
      </c>
      <c r="AL2837">
        <f t="shared" si="311"/>
        <v>0</v>
      </c>
      <c r="AM2837">
        <f t="shared" si="312"/>
        <v>687</v>
      </c>
      <c r="AN2837">
        <f t="shared" si="313"/>
        <v>0</v>
      </c>
      <c r="AO2837">
        <f t="shared" si="314"/>
        <v>0</v>
      </c>
      <c r="AP2837" t="s">
        <v>50</v>
      </c>
      <c r="AQ2837">
        <v>156703</v>
      </c>
      <c r="AR2837">
        <v>0</v>
      </c>
      <c r="AS2837">
        <v>0</v>
      </c>
    </row>
    <row r="2838" spans="1:45" x14ac:dyDescent="0.2">
      <c r="A2838" t="s">
        <v>2706</v>
      </c>
      <c r="B2838" t="s">
        <v>46</v>
      </c>
      <c r="C2838" t="s">
        <v>46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K2838">
        <v>0</v>
      </c>
      <c r="L2838">
        <v>0</v>
      </c>
      <c r="M2838">
        <v>4</v>
      </c>
      <c r="N2838">
        <v>4</v>
      </c>
      <c r="O2838" t="s">
        <v>47</v>
      </c>
      <c r="P2838" t="s">
        <v>47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110</v>
      </c>
      <c r="Z2838">
        <v>110</v>
      </c>
      <c r="AA2838" t="s">
        <v>48</v>
      </c>
      <c r="AB2838" t="s">
        <v>48</v>
      </c>
      <c r="AC2838" t="s">
        <v>49</v>
      </c>
      <c r="AD2838" t="s">
        <v>56</v>
      </c>
      <c r="AE2838">
        <v>0</v>
      </c>
      <c r="AF2838">
        <v>0</v>
      </c>
      <c r="AG2838">
        <v>2</v>
      </c>
      <c r="AH2838">
        <v>2</v>
      </c>
      <c r="AI2838">
        <f t="shared" si="308"/>
        <v>110</v>
      </c>
      <c r="AJ2838">
        <f t="shared" si="309"/>
        <v>110</v>
      </c>
      <c r="AK2838">
        <f t="shared" si="310"/>
        <v>0</v>
      </c>
      <c r="AL2838">
        <f t="shared" si="311"/>
        <v>0</v>
      </c>
      <c r="AM2838">
        <f t="shared" si="312"/>
        <v>110</v>
      </c>
      <c r="AN2838">
        <f t="shared" si="313"/>
        <v>0</v>
      </c>
      <c r="AO2838">
        <f t="shared" si="314"/>
        <v>0</v>
      </c>
      <c r="AP2838" t="s">
        <v>50</v>
      </c>
      <c r="AQ2838">
        <v>160627</v>
      </c>
      <c r="AR2838">
        <v>0</v>
      </c>
      <c r="AS2838">
        <v>0</v>
      </c>
    </row>
    <row r="2839" spans="1:45" x14ac:dyDescent="0.2">
      <c r="A2839" t="s">
        <v>2707</v>
      </c>
      <c r="B2839" t="s">
        <v>46</v>
      </c>
      <c r="C2839" t="s">
        <v>46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K2839">
        <v>0</v>
      </c>
      <c r="L2839">
        <v>0</v>
      </c>
      <c r="M2839">
        <v>1</v>
      </c>
      <c r="N2839">
        <v>1</v>
      </c>
      <c r="O2839" t="s">
        <v>47</v>
      </c>
      <c r="P2839" t="s">
        <v>47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28</v>
      </c>
      <c r="Z2839">
        <v>28</v>
      </c>
      <c r="AA2839" t="s">
        <v>48</v>
      </c>
      <c r="AB2839" t="s">
        <v>48</v>
      </c>
      <c r="AC2839" t="s">
        <v>53</v>
      </c>
      <c r="AD2839" t="s">
        <v>53</v>
      </c>
      <c r="AE2839">
        <v>0</v>
      </c>
      <c r="AF2839">
        <v>0</v>
      </c>
      <c r="AG2839">
        <v>1</v>
      </c>
      <c r="AH2839">
        <v>1</v>
      </c>
      <c r="AI2839">
        <f t="shared" si="308"/>
        <v>28</v>
      </c>
      <c r="AJ2839">
        <f t="shared" si="309"/>
        <v>28</v>
      </c>
      <c r="AK2839">
        <f t="shared" si="310"/>
        <v>0</v>
      </c>
      <c r="AL2839">
        <f t="shared" si="311"/>
        <v>0</v>
      </c>
      <c r="AM2839">
        <f t="shared" si="312"/>
        <v>28</v>
      </c>
      <c r="AN2839">
        <f t="shared" si="313"/>
        <v>0</v>
      </c>
      <c r="AO2839">
        <f t="shared" si="314"/>
        <v>0</v>
      </c>
      <c r="AP2839" t="s">
        <v>50</v>
      </c>
      <c r="AQ2839">
        <v>161630</v>
      </c>
      <c r="AR2839">
        <v>0</v>
      </c>
      <c r="AS2839">
        <v>0</v>
      </c>
    </row>
    <row r="2840" spans="1:45" x14ac:dyDescent="0.2">
      <c r="A2840" t="s">
        <v>2708</v>
      </c>
      <c r="B2840" t="s">
        <v>46</v>
      </c>
      <c r="C2840" t="s">
        <v>46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K2840">
        <v>0</v>
      </c>
      <c r="L2840">
        <v>0</v>
      </c>
      <c r="M2840">
        <v>5</v>
      </c>
      <c r="N2840">
        <v>5</v>
      </c>
      <c r="O2840" t="s">
        <v>47</v>
      </c>
      <c r="P2840" t="s">
        <v>47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217</v>
      </c>
      <c r="Z2840">
        <v>217</v>
      </c>
      <c r="AA2840" t="s">
        <v>48</v>
      </c>
      <c r="AB2840" t="s">
        <v>48</v>
      </c>
      <c r="AC2840" t="s">
        <v>53</v>
      </c>
      <c r="AD2840" t="s">
        <v>53</v>
      </c>
      <c r="AE2840">
        <v>0</v>
      </c>
      <c r="AF2840">
        <v>0</v>
      </c>
      <c r="AG2840">
        <v>4</v>
      </c>
      <c r="AH2840">
        <v>4</v>
      </c>
      <c r="AI2840">
        <f t="shared" si="308"/>
        <v>217</v>
      </c>
      <c r="AJ2840">
        <f t="shared" si="309"/>
        <v>217</v>
      </c>
      <c r="AK2840">
        <f t="shared" si="310"/>
        <v>0</v>
      </c>
      <c r="AL2840">
        <f t="shared" si="311"/>
        <v>0</v>
      </c>
      <c r="AM2840">
        <f t="shared" si="312"/>
        <v>217</v>
      </c>
      <c r="AN2840">
        <f t="shared" si="313"/>
        <v>0</v>
      </c>
      <c r="AO2840">
        <f t="shared" si="314"/>
        <v>0</v>
      </c>
      <c r="AP2840" t="s">
        <v>50</v>
      </c>
      <c r="AQ2840">
        <v>163171</v>
      </c>
      <c r="AR2840">
        <v>0</v>
      </c>
      <c r="AS2840">
        <v>0</v>
      </c>
    </row>
    <row r="2841" spans="1:45" x14ac:dyDescent="0.2">
      <c r="A2841" t="s">
        <v>2709</v>
      </c>
      <c r="B2841" t="s">
        <v>46</v>
      </c>
      <c r="C2841" t="s">
        <v>46</v>
      </c>
      <c r="D2841">
        <v>0</v>
      </c>
      <c r="E2841">
        <v>0</v>
      </c>
      <c r="F2841">
        <v>0</v>
      </c>
      <c r="G2841">
        <v>0</v>
      </c>
      <c r="H2841">
        <v>-55.1</v>
      </c>
      <c r="I2841">
        <v>-60</v>
      </c>
      <c r="K2841">
        <v>-495.9</v>
      </c>
      <c r="L2841">
        <v>-540</v>
      </c>
      <c r="M2841">
        <v>4</v>
      </c>
      <c r="N2841">
        <v>4</v>
      </c>
      <c r="O2841" t="s">
        <v>47</v>
      </c>
      <c r="P2841" t="s">
        <v>47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876</v>
      </c>
      <c r="Z2841">
        <v>925</v>
      </c>
      <c r="AA2841" t="s">
        <v>58</v>
      </c>
      <c r="AB2841" t="s">
        <v>58</v>
      </c>
      <c r="AC2841" t="s">
        <v>53</v>
      </c>
      <c r="AD2841" t="s">
        <v>53</v>
      </c>
      <c r="AE2841">
        <v>0</v>
      </c>
      <c r="AF2841">
        <v>0</v>
      </c>
      <c r="AG2841">
        <v>11</v>
      </c>
      <c r="AH2841">
        <v>12</v>
      </c>
      <c r="AI2841">
        <f t="shared" si="308"/>
        <v>820.9</v>
      </c>
      <c r="AJ2841">
        <f t="shared" si="309"/>
        <v>865</v>
      </c>
      <c r="AK2841">
        <f t="shared" si="310"/>
        <v>0</v>
      </c>
      <c r="AL2841">
        <f t="shared" si="311"/>
        <v>44.100000000000023</v>
      </c>
      <c r="AM2841">
        <f t="shared" si="312"/>
        <v>0</v>
      </c>
      <c r="AN2841">
        <f t="shared" si="313"/>
        <v>0</v>
      </c>
      <c r="AO2841">
        <f t="shared" si="314"/>
        <v>0</v>
      </c>
      <c r="AP2841" t="s">
        <v>50</v>
      </c>
      <c r="AQ2841">
        <v>165937</v>
      </c>
      <c r="AR2841">
        <v>0</v>
      </c>
      <c r="AS2841">
        <v>0</v>
      </c>
    </row>
    <row r="2842" spans="1:45" x14ac:dyDescent="0.2">
      <c r="A2842" t="s">
        <v>2710</v>
      </c>
      <c r="B2842" t="s">
        <v>46</v>
      </c>
      <c r="C2842" t="s">
        <v>46</v>
      </c>
      <c r="D2842">
        <v>0</v>
      </c>
      <c r="E2842">
        <v>0</v>
      </c>
      <c r="F2842">
        <v>0</v>
      </c>
      <c r="G2842">
        <v>0</v>
      </c>
      <c r="H2842">
        <v>-22.4</v>
      </c>
      <c r="I2842">
        <v>-30.9</v>
      </c>
      <c r="K2842">
        <v>-201.6</v>
      </c>
      <c r="L2842">
        <v>-278.10000000000002</v>
      </c>
      <c r="M2842">
        <v>3</v>
      </c>
      <c r="N2842">
        <v>3</v>
      </c>
      <c r="O2842" t="s">
        <v>47</v>
      </c>
      <c r="P2842" t="s">
        <v>47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224</v>
      </c>
      <c r="Z2842">
        <v>309</v>
      </c>
      <c r="AA2842" t="s">
        <v>58</v>
      </c>
      <c r="AB2842" t="s">
        <v>58</v>
      </c>
      <c r="AC2842" t="s">
        <v>49</v>
      </c>
      <c r="AD2842" t="s">
        <v>49</v>
      </c>
      <c r="AE2842">
        <v>0</v>
      </c>
      <c r="AF2842">
        <v>0</v>
      </c>
      <c r="AG2842">
        <v>9</v>
      </c>
      <c r="AH2842">
        <v>12</v>
      </c>
      <c r="AI2842">
        <f t="shared" si="308"/>
        <v>201.6</v>
      </c>
      <c r="AJ2842">
        <f t="shared" si="309"/>
        <v>278.10000000000002</v>
      </c>
      <c r="AK2842">
        <f t="shared" si="310"/>
        <v>0</v>
      </c>
      <c r="AL2842">
        <f t="shared" si="311"/>
        <v>76.500000000000028</v>
      </c>
      <c r="AM2842">
        <f t="shared" si="312"/>
        <v>0</v>
      </c>
      <c r="AN2842">
        <f t="shared" si="313"/>
        <v>0</v>
      </c>
      <c r="AO2842">
        <f t="shared" si="314"/>
        <v>0</v>
      </c>
      <c r="AP2842" t="s">
        <v>50</v>
      </c>
      <c r="AQ2842">
        <v>166636</v>
      </c>
      <c r="AR2842">
        <v>0</v>
      </c>
      <c r="AS2842">
        <v>0</v>
      </c>
    </row>
    <row r="2843" spans="1:45" x14ac:dyDescent="0.2">
      <c r="A2843" t="s">
        <v>2711</v>
      </c>
      <c r="B2843" t="s">
        <v>46</v>
      </c>
      <c r="C2843" t="s">
        <v>46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K2843">
        <v>0</v>
      </c>
      <c r="L2843">
        <v>0</v>
      </c>
      <c r="M2843">
        <v>3</v>
      </c>
      <c r="N2843">
        <v>3</v>
      </c>
      <c r="O2843" t="s">
        <v>47</v>
      </c>
      <c r="P2843" t="s">
        <v>47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67</v>
      </c>
      <c r="Z2843">
        <v>67</v>
      </c>
      <c r="AA2843" t="s">
        <v>48</v>
      </c>
      <c r="AB2843" t="s">
        <v>48</v>
      </c>
      <c r="AC2843" t="s">
        <v>59</v>
      </c>
      <c r="AD2843" t="s">
        <v>59</v>
      </c>
      <c r="AE2843">
        <v>0</v>
      </c>
      <c r="AF2843">
        <v>0</v>
      </c>
      <c r="AG2843">
        <v>2</v>
      </c>
      <c r="AH2843">
        <v>2</v>
      </c>
      <c r="AI2843">
        <f t="shared" si="308"/>
        <v>67</v>
      </c>
      <c r="AJ2843">
        <f t="shared" si="309"/>
        <v>67</v>
      </c>
      <c r="AK2843">
        <f t="shared" si="310"/>
        <v>0</v>
      </c>
      <c r="AL2843">
        <f t="shared" si="311"/>
        <v>0</v>
      </c>
      <c r="AM2843">
        <f t="shared" si="312"/>
        <v>67</v>
      </c>
      <c r="AN2843">
        <f t="shared" si="313"/>
        <v>0</v>
      </c>
      <c r="AO2843">
        <f t="shared" si="314"/>
        <v>0</v>
      </c>
      <c r="AP2843" t="s">
        <v>50</v>
      </c>
      <c r="AQ2843">
        <v>169311</v>
      </c>
      <c r="AR2843">
        <v>0</v>
      </c>
      <c r="AS2843">
        <v>0</v>
      </c>
    </row>
    <row r="2844" spans="1:45" x14ac:dyDescent="0.2">
      <c r="A2844" t="s">
        <v>2712</v>
      </c>
      <c r="B2844" t="s">
        <v>46</v>
      </c>
      <c r="C2844" t="s">
        <v>46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K2844">
        <v>0</v>
      </c>
      <c r="L2844">
        <v>0</v>
      </c>
      <c r="M2844">
        <v>1</v>
      </c>
      <c r="N2844">
        <v>1</v>
      </c>
      <c r="O2844" t="s">
        <v>47</v>
      </c>
      <c r="P2844" t="s">
        <v>47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56</v>
      </c>
      <c r="Z2844">
        <v>28</v>
      </c>
      <c r="AA2844" t="s">
        <v>48</v>
      </c>
      <c r="AB2844" t="s">
        <v>48</v>
      </c>
      <c r="AC2844" t="s">
        <v>53</v>
      </c>
      <c r="AD2844" t="s">
        <v>53</v>
      </c>
      <c r="AE2844">
        <v>0</v>
      </c>
      <c r="AF2844">
        <v>0</v>
      </c>
      <c r="AG2844">
        <v>2</v>
      </c>
      <c r="AH2844">
        <v>1</v>
      </c>
      <c r="AI2844">
        <f t="shared" si="308"/>
        <v>56</v>
      </c>
      <c r="AJ2844">
        <f t="shared" si="309"/>
        <v>28</v>
      </c>
      <c r="AK2844">
        <f t="shared" si="310"/>
        <v>0</v>
      </c>
      <c r="AL2844">
        <f t="shared" si="311"/>
        <v>0</v>
      </c>
      <c r="AM2844">
        <f t="shared" si="312"/>
        <v>0</v>
      </c>
      <c r="AN2844">
        <f t="shared" si="313"/>
        <v>0</v>
      </c>
      <c r="AO2844">
        <f t="shared" si="314"/>
        <v>28</v>
      </c>
      <c r="AP2844" t="s">
        <v>50</v>
      </c>
      <c r="AQ2844">
        <v>169289</v>
      </c>
      <c r="AR2844">
        <v>0</v>
      </c>
      <c r="AS2844">
        <v>0</v>
      </c>
    </row>
    <row r="2845" spans="1:45" x14ac:dyDescent="0.2">
      <c r="A2845" t="s">
        <v>2713</v>
      </c>
      <c r="B2845" t="s">
        <v>46</v>
      </c>
      <c r="C2845" t="s">
        <v>46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K2845">
        <v>0</v>
      </c>
      <c r="L2845">
        <v>0</v>
      </c>
      <c r="M2845">
        <v>3</v>
      </c>
      <c r="N2845">
        <v>3</v>
      </c>
      <c r="O2845" t="s">
        <v>47</v>
      </c>
      <c r="P2845" t="s">
        <v>47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52</v>
      </c>
      <c r="Z2845">
        <v>52</v>
      </c>
      <c r="AA2845" t="s">
        <v>48</v>
      </c>
      <c r="AB2845" t="s">
        <v>48</v>
      </c>
      <c r="AC2845" t="s">
        <v>56</v>
      </c>
      <c r="AD2845" t="s">
        <v>56</v>
      </c>
      <c r="AE2845">
        <v>0</v>
      </c>
      <c r="AF2845">
        <v>0</v>
      </c>
      <c r="AG2845">
        <v>1</v>
      </c>
      <c r="AH2845">
        <v>1</v>
      </c>
      <c r="AI2845">
        <f t="shared" si="308"/>
        <v>52</v>
      </c>
      <c r="AJ2845">
        <f t="shared" si="309"/>
        <v>52</v>
      </c>
      <c r="AK2845">
        <f t="shared" si="310"/>
        <v>0</v>
      </c>
      <c r="AL2845">
        <f t="shared" si="311"/>
        <v>0</v>
      </c>
      <c r="AM2845">
        <f t="shared" si="312"/>
        <v>52</v>
      </c>
      <c r="AN2845">
        <f t="shared" si="313"/>
        <v>0</v>
      </c>
      <c r="AO2845">
        <f t="shared" si="314"/>
        <v>0</v>
      </c>
      <c r="AP2845" t="s">
        <v>50</v>
      </c>
      <c r="AQ2845">
        <v>169306</v>
      </c>
      <c r="AR2845">
        <v>0</v>
      </c>
      <c r="AS2845">
        <v>0</v>
      </c>
    </row>
    <row r="2846" spans="1:45" x14ac:dyDescent="0.2">
      <c r="A2846" t="s">
        <v>2714</v>
      </c>
      <c r="B2846" t="s">
        <v>46</v>
      </c>
      <c r="C2846" t="s">
        <v>46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K2846">
        <v>0</v>
      </c>
      <c r="L2846">
        <v>0</v>
      </c>
      <c r="M2846">
        <v>3</v>
      </c>
      <c r="N2846">
        <v>3</v>
      </c>
      <c r="O2846" t="s">
        <v>47</v>
      </c>
      <c r="P2846" t="s">
        <v>47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245</v>
      </c>
      <c r="Z2846">
        <v>245</v>
      </c>
      <c r="AA2846" t="s">
        <v>48</v>
      </c>
      <c r="AB2846" t="s">
        <v>48</v>
      </c>
      <c r="AC2846" t="s">
        <v>49</v>
      </c>
      <c r="AD2846" t="s">
        <v>49</v>
      </c>
      <c r="AE2846">
        <v>0</v>
      </c>
      <c r="AF2846">
        <v>0</v>
      </c>
      <c r="AG2846">
        <v>5</v>
      </c>
      <c r="AH2846">
        <v>5</v>
      </c>
      <c r="AI2846">
        <f t="shared" si="308"/>
        <v>245</v>
      </c>
      <c r="AJ2846">
        <f t="shared" si="309"/>
        <v>245</v>
      </c>
      <c r="AK2846">
        <f t="shared" si="310"/>
        <v>0</v>
      </c>
      <c r="AL2846">
        <f t="shared" si="311"/>
        <v>0</v>
      </c>
      <c r="AM2846">
        <f t="shared" si="312"/>
        <v>245</v>
      </c>
      <c r="AN2846">
        <f t="shared" si="313"/>
        <v>0</v>
      </c>
      <c r="AO2846">
        <f t="shared" si="314"/>
        <v>0</v>
      </c>
      <c r="AP2846" t="s">
        <v>50</v>
      </c>
      <c r="AQ2846">
        <v>170724</v>
      </c>
      <c r="AR2846">
        <v>0</v>
      </c>
      <c r="AS2846">
        <v>0</v>
      </c>
    </row>
    <row r="2847" spans="1:45" x14ac:dyDescent="0.2">
      <c r="A2847" t="s">
        <v>2715</v>
      </c>
      <c r="B2847" t="s">
        <v>46</v>
      </c>
      <c r="C2847" t="s">
        <v>46</v>
      </c>
      <c r="D2847">
        <v>0</v>
      </c>
      <c r="E2847">
        <v>0</v>
      </c>
      <c r="F2847">
        <v>0</v>
      </c>
      <c r="G2847">
        <v>0</v>
      </c>
      <c r="H2847">
        <v>-15.9</v>
      </c>
      <c r="I2847">
        <v>-15.9</v>
      </c>
      <c r="K2847">
        <v>-143.1</v>
      </c>
      <c r="L2847">
        <v>-143.1</v>
      </c>
      <c r="M2847">
        <v>4</v>
      </c>
      <c r="N2847">
        <v>4</v>
      </c>
      <c r="O2847" t="s">
        <v>47</v>
      </c>
      <c r="P2847" t="s">
        <v>47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159</v>
      </c>
      <c r="Z2847">
        <v>159</v>
      </c>
      <c r="AA2847" t="s">
        <v>58</v>
      </c>
      <c r="AB2847" t="s">
        <v>58</v>
      </c>
      <c r="AC2847" t="s">
        <v>49</v>
      </c>
      <c r="AD2847" t="s">
        <v>49</v>
      </c>
      <c r="AE2847">
        <v>0</v>
      </c>
      <c r="AF2847">
        <v>0</v>
      </c>
      <c r="AG2847">
        <v>3</v>
      </c>
      <c r="AH2847">
        <v>3</v>
      </c>
      <c r="AI2847">
        <f t="shared" si="308"/>
        <v>143.1</v>
      </c>
      <c r="AJ2847">
        <f t="shared" si="309"/>
        <v>143.1</v>
      </c>
      <c r="AK2847">
        <f t="shared" si="310"/>
        <v>0</v>
      </c>
      <c r="AL2847">
        <f t="shared" si="311"/>
        <v>0</v>
      </c>
      <c r="AM2847">
        <f t="shared" si="312"/>
        <v>143.1</v>
      </c>
      <c r="AN2847">
        <f t="shared" si="313"/>
        <v>0</v>
      </c>
      <c r="AO2847">
        <f t="shared" si="314"/>
        <v>0</v>
      </c>
      <c r="AP2847" t="s">
        <v>50</v>
      </c>
      <c r="AQ2847">
        <v>170759</v>
      </c>
      <c r="AR2847">
        <v>0</v>
      </c>
      <c r="AS2847">
        <v>0</v>
      </c>
    </row>
    <row r="2848" spans="1:45" x14ac:dyDescent="0.2">
      <c r="A2848" t="s">
        <v>2716</v>
      </c>
      <c r="B2848" t="s">
        <v>46</v>
      </c>
      <c r="C2848" t="s">
        <v>46</v>
      </c>
      <c r="D2848">
        <v>0</v>
      </c>
      <c r="E2848">
        <v>0</v>
      </c>
      <c r="F2848">
        <v>0</v>
      </c>
      <c r="G2848">
        <v>0</v>
      </c>
      <c r="H2848">
        <v>-20</v>
      </c>
      <c r="I2848">
        <v>-20</v>
      </c>
      <c r="K2848">
        <v>-176</v>
      </c>
      <c r="L2848">
        <v>-176</v>
      </c>
      <c r="M2848">
        <v>3</v>
      </c>
      <c r="N2848">
        <v>3</v>
      </c>
      <c r="O2848" t="s">
        <v>47</v>
      </c>
      <c r="P2848" t="s">
        <v>47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196</v>
      </c>
      <c r="Z2848">
        <v>196</v>
      </c>
      <c r="AA2848" t="s">
        <v>58</v>
      </c>
      <c r="AB2848" t="s">
        <v>58</v>
      </c>
      <c r="AC2848" t="s">
        <v>66</v>
      </c>
      <c r="AD2848" t="s">
        <v>66</v>
      </c>
      <c r="AE2848">
        <v>0</v>
      </c>
      <c r="AF2848">
        <v>0</v>
      </c>
      <c r="AG2848">
        <v>4</v>
      </c>
      <c r="AH2848">
        <v>4</v>
      </c>
      <c r="AI2848">
        <f t="shared" si="308"/>
        <v>176</v>
      </c>
      <c r="AJ2848">
        <f t="shared" si="309"/>
        <v>176</v>
      </c>
      <c r="AK2848">
        <f t="shared" si="310"/>
        <v>0</v>
      </c>
      <c r="AL2848">
        <f t="shared" si="311"/>
        <v>0</v>
      </c>
      <c r="AM2848">
        <f t="shared" si="312"/>
        <v>176</v>
      </c>
      <c r="AN2848">
        <f t="shared" si="313"/>
        <v>0</v>
      </c>
      <c r="AO2848">
        <f t="shared" si="314"/>
        <v>0</v>
      </c>
      <c r="AP2848" t="s">
        <v>50</v>
      </c>
      <c r="AQ2848">
        <v>173485</v>
      </c>
      <c r="AR2848">
        <v>0</v>
      </c>
      <c r="AS2848">
        <v>0</v>
      </c>
    </row>
    <row r="2849" spans="1:45" x14ac:dyDescent="0.2">
      <c r="A2849" t="s">
        <v>2717</v>
      </c>
      <c r="B2849" t="s">
        <v>46</v>
      </c>
      <c r="C2849" t="s">
        <v>46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K2849">
        <v>0</v>
      </c>
      <c r="L2849">
        <v>0</v>
      </c>
      <c r="M2849">
        <v>1</v>
      </c>
      <c r="N2849">
        <v>1</v>
      </c>
      <c r="O2849" t="s">
        <v>47</v>
      </c>
      <c r="P2849" t="s">
        <v>47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28</v>
      </c>
      <c r="Z2849">
        <v>28</v>
      </c>
      <c r="AA2849" t="s">
        <v>48</v>
      </c>
      <c r="AB2849" t="s">
        <v>48</v>
      </c>
      <c r="AC2849" t="s">
        <v>53</v>
      </c>
      <c r="AD2849" t="s">
        <v>53</v>
      </c>
      <c r="AE2849">
        <v>0</v>
      </c>
      <c r="AF2849">
        <v>0</v>
      </c>
      <c r="AG2849">
        <v>1</v>
      </c>
      <c r="AH2849">
        <v>1</v>
      </c>
      <c r="AI2849">
        <f t="shared" si="308"/>
        <v>28</v>
      </c>
      <c r="AJ2849">
        <f t="shared" si="309"/>
        <v>28</v>
      </c>
      <c r="AK2849">
        <f t="shared" si="310"/>
        <v>0</v>
      </c>
      <c r="AL2849">
        <f t="shared" si="311"/>
        <v>0</v>
      </c>
      <c r="AM2849">
        <f t="shared" si="312"/>
        <v>28</v>
      </c>
      <c r="AN2849">
        <f t="shared" si="313"/>
        <v>0</v>
      </c>
      <c r="AO2849">
        <f t="shared" si="314"/>
        <v>0</v>
      </c>
      <c r="AP2849" t="s">
        <v>50</v>
      </c>
      <c r="AQ2849">
        <v>174740</v>
      </c>
      <c r="AR2849">
        <v>0</v>
      </c>
      <c r="AS2849">
        <v>0</v>
      </c>
    </row>
    <row r="2850" spans="1:45" x14ac:dyDescent="0.2">
      <c r="A2850" t="s">
        <v>2718</v>
      </c>
      <c r="B2850" t="s">
        <v>46</v>
      </c>
      <c r="C2850" t="s">
        <v>46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K2850">
        <v>0</v>
      </c>
      <c r="L2850">
        <v>0</v>
      </c>
      <c r="M2850">
        <v>4</v>
      </c>
      <c r="N2850">
        <v>4</v>
      </c>
      <c r="O2850" t="s">
        <v>47</v>
      </c>
      <c r="P2850" t="s">
        <v>47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208</v>
      </c>
      <c r="Z2850">
        <v>208</v>
      </c>
      <c r="AA2850" t="s">
        <v>48</v>
      </c>
      <c r="AB2850" t="s">
        <v>48</v>
      </c>
      <c r="AC2850" t="s">
        <v>53</v>
      </c>
      <c r="AD2850" t="s">
        <v>53</v>
      </c>
      <c r="AE2850">
        <v>0</v>
      </c>
      <c r="AF2850">
        <v>0</v>
      </c>
      <c r="AG2850">
        <v>4</v>
      </c>
      <c r="AH2850">
        <v>4</v>
      </c>
      <c r="AI2850">
        <f t="shared" si="308"/>
        <v>208</v>
      </c>
      <c r="AJ2850">
        <f t="shared" si="309"/>
        <v>208</v>
      </c>
      <c r="AK2850">
        <f t="shared" si="310"/>
        <v>0</v>
      </c>
      <c r="AL2850">
        <f t="shared" si="311"/>
        <v>0</v>
      </c>
      <c r="AM2850">
        <f t="shared" si="312"/>
        <v>208</v>
      </c>
      <c r="AN2850">
        <f t="shared" si="313"/>
        <v>0</v>
      </c>
      <c r="AO2850">
        <f t="shared" si="314"/>
        <v>0</v>
      </c>
      <c r="AP2850" t="s">
        <v>50</v>
      </c>
      <c r="AQ2850">
        <v>174763</v>
      </c>
      <c r="AR2850">
        <v>0</v>
      </c>
      <c r="AS2850">
        <v>0</v>
      </c>
    </row>
    <row r="2851" spans="1:45" x14ac:dyDescent="0.2">
      <c r="A2851" t="s">
        <v>2719</v>
      </c>
      <c r="B2851" t="s">
        <v>46</v>
      </c>
      <c r="C2851" t="s">
        <v>46</v>
      </c>
      <c r="D2851">
        <v>0</v>
      </c>
      <c r="E2851">
        <v>0</v>
      </c>
      <c r="F2851">
        <v>0</v>
      </c>
      <c r="G2851">
        <v>0</v>
      </c>
      <c r="H2851">
        <v>-5</v>
      </c>
      <c r="I2851">
        <v>-5</v>
      </c>
      <c r="K2851">
        <v>-35</v>
      </c>
      <c r="L2851">
        <v>-35</v>
      </c>
      <c r="M2851">
        <v>2</v>
      </c>
      <c r="N2851">
        <v>2</v>
      </c>
      <c r="O2851" t="s">
        <v>47</v>
      </c>
      <c r="P2851" t="s">
        <v>47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40</v>
      </c>
      <c r="Z2851">
        <v>40</v>
      </c>
      <c r="AA2851" t="s">
        <v>58</v>
      </c>
      <c r="AB2851" t="s">
        <v>58</v>
      </c>
      <c r="AC2851" t="s">
        <v>118</v>
      </c>
      <c r="AD2851" t="s">
        <v>56</v>
      </c>
      <c r="AE2851">
        <v>0</v>
      </c>
      <c r="AF2851">
        <v>0</v>
      </c>
      <c r="AG2851">
        <v>1</v>
      </c>
      <c r="AH2851">
        <v>1</v>
      </c>
      <c r="AI2851">
        <f t="shared" si="308"/>
        <v>35</v>
      </c>
      <c r="AJ2851">
        <f t="shared" si="309"/>
        <v>35</v>
      </c>
      <c r="AK2851">
        <f t="shared" si="310"/>
        <v>0</v>
      </c>
      <c r="AL2851">
        <f t="shared" si="311"/>
        <v>0</v>
      </c>
      <c r="AM2851">
        <f t="shared" si="312"/>
        <v>35</v>
      </c>
      <c r="AN2851">
        <f t="shared" si="313"/>
        <v>0</v>
      </c>
      <c r="AO2851">
        <f t="shared" si="314"/>
        <v>0</v>
      </c>
      <c r="AP2851" t="s">
        <v>50</v>
      </c>
      <c r="AQ2851">
        <v>211514</v>
      </c>
      <c r="AR2851">
        <v>0</v>
      </c>
      <c r="AS2851">
        <v>0</v>
      </c>
    </row>
    <row r="2852" spans="1:45" x14ac:dyDescent="0.2">
      <c r="A2852" t="s">
        <v>2720</v>
      </c>
      <c r="B2852" t="s">
        <v>46</v>
      </c>
      <c r="C2852" t="s">
        <v>46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K2852">
        <v>-44</v>
      </c>
      <c r="L2852">
        <v>0</v>
      </c>
      <c r="M2852">
        <v>0</v>
      </c>
      <c r="N2852">
        <v>3</v>
      </c>
      <c r="O2852" t="s">
        <v>86</v>
      </c>
      <c r="P2852" t="s">
        <v>47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98</v>
      </c>
      <c r="Z2852">
        <v>98</v>
      </c>
      <c r="AA2852" t="s">
        <v>58</v>
      </c>
      <c r="AB2852" t="s">
        <v>48</v>
      </c>
      <c r="AC2852" t="s">
        <v>118</v>
      </c>
      <c r="AD2852" t="s">
        <v>64</v>
      </c>
      <c r="AE2852">
        <v>0</v>
      </c>
      <c r="AF2852">
        <v>0</v>
      </c>
      <c r="AG2852">
        <v>0</v>
      </c>
      <c r="AH2852">
        <v>2</v>
      </c>
      <c r="AI2852">
        <f t="shared" si="308"/>
        <v>98</v>
      </c>
      <c r="AJ2852">
        <f t="shared" si="309"/>
        <v>98</v>
      </c>
      <c r="AK2852">
        <f t="shared" si="310"/>
        <v>0</v>
      </c>
      <c r="AL2852">
        <f t="shared" si="311"/>
        <v>0</v>
      </c>
      <c r="AM2852">
        <f t="shared" si="312"/>
        <v>98</v>
      </c>
      <c r="AN2852">
        <f t="shared" si="313"/>
        <v>0</v>
      </c>
      <c r="AO2852">
        <f t="shared" si="314"/>
        <v>0</v>
      </c>
      <c r="AP2852" t="s">
        <v>50</v>
      </c>
      <c r="AQ2852">
        <v>183577</v>
      </c>
      <c r="AR2852">
        <v>0</v>
      </c>
      <c r="AS2852">
        <v>0</v>
      </c>
    </row>
    <row r="2853" spans="1:45" x14ac:dyDescent="0.2">
      <c r="A2853" t="s">
        <v>2721</v>
      </c>
      <c r="B2853" t="s">
        <v>46</v>
      </c>
      <c r="C2853" t="s">
        <v>46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K2853">
        <v>0</v>
      </c>
      <c r="L2853">
        <v>0</v>
      </c>
      <c r="M2853">
        <v>4</v>
      </c>
      <c r="N2853">
        <v>4</v>
      </c>
      <c r="O2853" t="s">
        <v>47</v>
      </c>
      <c r="P2853" t="s">
        <v>47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178</v>
      </c>
      <c r="Z2853">
        <v>178</v>
      </c>
      <c r="AA2853" t="s">
        <v>48</v>
      </c>
      <c r="AB2853" t="s">
        <v>48</v>
      </c>
      <c r="AC2853" t="s">
        <v>66</v>
      </c>
      <c r="AD2853" t="s">
        <v>66</v>
      </c>
      <c r="AE2853">
        <v>0</v>
      </c>
      <c r="AF2853">
        <v>0</v>
      </c>
      <c r="AG2853">
        <v>4</v>
      </c>
      <c r="AH2853">
        <v>4</v>
      </c>
      <c r="AI2853">
        <f t="shared" si="308"/>
        <v>178</v>
      </c>
      <c r="AJ2853">
        <f t="shared" si="309"/>
        <v>178</v>
      </c>
      <c r="AK2853">
        <f t="shared" si="310"/>
        <v>0</v>
      </c>
      <c r="AL2853">
        <f t="shared" si="311"/>
        <v>0</v>
      </c>
      <c r="AM2853">
        <f t="shared" si="312"/>
        <v>178</v>
      </c>
      <c r="AN2853">
        <f t="shared" si="313"/>
        <v>0</v>
      </c>
      <c r="AO2853">
        <f t="shared" si="314"/>
        <v>0</v>
      </c>
      <c r="AP2853" t="s">
        <v>50</v>
      </c>
      <c r="AQ2853">
        <v>183587</v>
      </c>
      <c r="AR2853">
        <v>0</v>
      </c>
      <c r="AS2853">
        <v>0</v>
      </c>
    </row>
    <row r="2854" spans="1:45" x14ac:dyDescent="0.2">
      <c r="A2854" t="s">
        <v>2722</v>
      </c>
      <c r="B2854" t="s">
        <v>46</v>
      </c>
      <c r="D2854">
        <v>0</v>
      </c>
      <c r="E2854">
        <v>0</v>
      </c>
      <c r="F2854">
        <v>0</v>
      </c>
      <c r="G2854">
        <v>0</v>
      </c>
      <c r="H2854">
        <v>-5</v>
      </c>
      <c r="I2854">
        <v>0</v>
      </c>
      <c r="K2854">
        <v>-44</v>
      </c>
      <c r="L2854">
        <v>0</v>
      </c>
      <c r="M2854">
        <v>3</v>
      </c>
      <c r="N2854">
        <v>0</v>
      </c>
      <c r="O2854" t="s">
        <v>47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49</v>
      </c>
      <c r="Z2854">
        <v>0</v>
      </c>
      <c r="AA2854" t="s">
        <v>58</v>
      </c>
      <c r="AC2854" t="s">
        <v>118</v>
      </c>
      <c r="AE2854">
        <v>0</v>
      </c>
      <c r="AF2854">
        <v>0</v>
      </c>
      <c r="AG2854">
        <v>1</v>
      </c>
      <c r="AH2854">
        <v>0</v>
      </c>
      <c r="AI2854">
        <f t="shared" si="308"/>
        <v>44</v>
      </c>
      <c r="AJ2854">
        <f t="shared" si="309"/>
        <v>0</v>
      </c>
      <c r="AK2854">
        <f t="shared" si="310"/>
        <v>0</v>
      </c>
      <c r="AL2854">
        <f t="shared" si="311"/>
        <v>0</v>
      </c>
      <c r="AM2854">
        <f t="shared" si="312"/>
        <v>0</v>
      </c>
      <c r="AN2854">
        <f t="shared" si="313"/>
        <v>44</v>
      </c>
      <c r="AO2854">
        <f t="shared" si="314"/>
        <v>0</v>
      </c>
      <c r="AP2854" t="s">
        <v>50</v>
      </c>
      <c r="AQ2854">
        <v>187429</v>
      </c>
      <c r="AR2854">
        <v>0</v>
      </c>
      <c r="AS2854">
        <v>0</v>
      </c>
    </row>
    <row r="2855" spans="1:45" x14ac:dyDescent="0.2">
      <c r="A2855" t="s">
        <v>2723</v>
      </c>
      <c r="B2855" t="s">
        <v>46</v>
      </c>
      <c r="C2855" t="s">
        <v>46</v>
      </c>
      <c r="D2855">
        <v>0</v>
      </c>
      <c r="E2855">
        <v>0</v>
      </c>
      <c r="F2855">
        <v>0</v>
      </c>
      <c r="G2855">
        <v>0</v>
      </c>
      <c r="H2855">
        <v>-49</v>
      </c>
      <c r="I2855">
        <v>-41.65</v>
      </c>
      <c r="K2855">
        <v>-147</v>
      </c>
      <c r="L2855">
        <v>1962.45</v>
      </c>
      <c r="M2855">
        <v>3</v>
      </c>
      <c r="N2855">
        <v>3</v>
      </c>
      <c r="O2855" t="s">
        <v>47</v>
      </c>
      <c r="P2855" t="s">
        <v>47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196</v>
      </c>
      <c r="Z2855">
        <v>196</v>
      </c>
      <c r="AA2855" t="s">
        <v>58</v>
      </c>
      <c r="AB2855" t="s">
        <v>58</v>
      </c>
      <c r="AC2855" t="s">
        <v>66</v>
      </c>
      <c r="AD2855" t="s">
        <v>66</v>
      </c>
      <c r="AE2855">
        <v>0</v>
      </c>
      <c r="AF2855">
        <v>0</v>
      </c>
      <c r="AG2855">
        <v>4</v>
      </c>
      <c r="AH2855">
        <v>4</v>
      </c>
      <c r="AI2855">
        <f t="shared" si="308"/>
        <v>147</v>
      </c>
      <c r="AJ2855">
        <f t="shared" si="309"/>
        <v>154.35</v>
      </c>
      <c r="AK2855">
        <f t="shared" si="310"/>
        <v>0</v>
      </c>
      <c r="AL2855">
        <f t="shared" si="311"/>
        <v>7.3499999999999943</v>
      </c>
      <c r="AM2855">
        <f t="shared" si="312"/>
        <v>0</v>
      </c>
      <c r="AN2855">
        <f t="shared" si="313"/>
        <v>0</v>
      </c>
      <c r="AO2855">
        <f t="shared" si="314"/>
        <v>0</v>
      </c>
      <c r="AP2855" t="s">
        <v>50</v>
      </c>
      <c r="AQ2855">
        <v>187377</v>
      </c>
      <c r="AR2855">
        <v>0</v>
      </c>
      <c r="AS2855">
        <v>0</v>
      </c>
    </row>
    <row r="2856" spans="1:45" x14ac:dyDescent="0.2">
      <c r="A2856" t="s">
        <v>2724</v>
      </c>
      <c r="B2856" t="s">
        <v>46</v>
      </c>
      <c r="C2856" t="s">
        <v>46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K2856">
        <v>0</v>
      </c>
      <c r="L2856">
        <v>0</v>
      </c>
      <c r="M2856">
        <v>3</v>
      </c>
      <c r="N2856">
        <v>3</v>
      </c>
      <c r="O2856" t="s">
        <v>47</v>
      </c>
      <c r="P2856" t="s">
        <v>47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147</v>
      </c>
      <c r="Z2856">
        <v>147</v>
      </c>
      <c r="AA2856" t="s">
        <v>48</v>
      </c>
      <c r="AB2856" t="s">
        <v>48</v>
      </c>
      <c r="AC2856" t="s">
        <v>118</v>
      </c>
      <c r="AD2856" t="s">
        <v>59</v>
      </c>
      <c r="AE2856">
        <v>0</v>
      </c>
      <c r="AF2856">
        <v>0</v>
      </c>
      <c r="AG2856">
        <v>3</v>
      </c>
      <c r="AH2856">
        <v>3</v>
      </c>
      <c r="AI2856">
        <f t="shared" si="308"/>
        <v>147</v>
      </c>
      <c r="AJ2856">
        <f t="shared" si="309"/>
        <v>147</v>
      </c>
      <c r="AK2856">
        <f t="shared" si="310"/>
        <v>0</v>
      </c>
      <c r="AL2856">
        <f t="shared" si="311"/>
        <v>0</v>
      </c>
      <c r="AM2856">
        <f t="shared" si="312"/>
        <v>147</v>
      </c>
      <c r="AN2856">
        <f t="shared" si="313"/>
        <v>0</v>
      </c>
      <c r="AO2856">
        <f t="shared" si="314"/>
        <v>0</v>
      </c>
      <c r="AP2856" t="s">
        <v>50</v>
      </c>
      <c r="AQ2856">
        <v>187408</v>
      </c>
      <c r="AR2856">
        <v>0</v>
      </c>
      <c r="AS2856">
        <v>0</v>
      </c>
    </row>
    <row r="2857" spans="1:45" x14ac:dyDescent="0.2">
      <c r="A2857" t="s">
        <v>2725</v>
      </c>
      <c r="B2857" t="s">
        <v>46</v>
      </c>
      <c r="C2857" t="s">
        <v>46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K2857">
        <v>0</v>
      </c>
      <c r="L2857">
        <v>0</v>
      </c>
      <c r="M2857">
        <v>4</v>
      </c>
      <c r="N2857">
        <v>4</v>
      </c>
      <c r="O2857" t="s">
        <v>47</v>
      </c>
      <c r="P2857" t="s">
        <v>47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61</v>
      </c>
      <c r="Z2857">
        <v>61</v>
      </c>
      <c r="AA2857" t="s">
        <v>48</v>
      </c>
      <c r="AB2857" t="s">
        <v>48</v>
      </c>
      <c r="AC2857" t="s">
        <v>118</v>
      </c>
      <c r="AD2857" t="s">
        <v>59</v>
      </c>
      <c r="AE2857">
        <v>0</v>
      </c>
      <c r="AF2857">
        <v>0</v>
      </c>
      <c r="AG2857">
        <v>1</v>
      </c>
      <c r="AH2857">
        <v>1</v>
      </c>
      <c r="AI2857">
        <f t="shared" si="308"/>
        <v>61</v>
      </c>
      <c r="AJ2857">
        <f t="shared" si="309"/>
        <v>61</v>
      </c>
      <c r="AK2857">
        <f t="shared" si="310"/>
        <v>0</v>
      </c>
      <c r="AL2857">
        <f t="shared" si="311"/>
        <v>0</v>
      </c>
      <c r="AM2857">
        <f t="shared" si="312"/>
        <v>61</v>
      </c>
      <c r="AN2857">
        <f t="shared" si="313"/>
        <v>0</v>
      </c>
      <c r="AO2857">
        <f t="shared" si="314"/>
        <v>0</v>
      </c>
      <c r="AP2857" t="s">
        <v>50</v>
      </c>
      <c r="AQ2857">
        <v>187359</v>
      </c>
      <c r="AR2857">
        <v>0</v>
      </c>
      <c r="AS2857">
        <v>0</v>
      </c>
    </row>
    <row r="2858" spans="1:45" x14ac:dyDescent="0.2">
      <c r="A2858" t="s">
        <v>2726</v>
      </c>
      <c r="B2858" t="s">
        <v>46</v>
      </c>
      <c r="C2858" t="s">
        <v>46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K2858">
        <v>0</v>
      </c>
      <c r="L2858">
        <v>0</v>
      </c>
      <c r="M2858">
        <v>1</v>
      </c>
      <c r="N2858">
        <v>1</v>
      </c>
      <c r="O2858" t="s">
        <v>47</v>
      </c>
      <c r="P2858" t="s">
        <v>47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28</v>
      </c>
      <c r="Z2858">
        <v>28</v>
      </c>
      <c r="AA2858" t="s">
        <v>48</v>
      </c>
      <c r="AB2858" t="s">
        <v>48</v>
      </c>
      <c r="AC2858" t="s">
        <v>118</v>
      </c>
      <c r="AD2858" t="s">
        <v>64</v>
      </c>
      <c r="AE2858">
        <v>0</v>
      </c>
      <c r="AF2858">
        <v>0</v>
      </c>
      <c r="AG2858">
        <v>1</v>
      </c>
      <c r="AH2858">
        <v>1</v>
      </c>
      <c r="AI2858">
        <f t="shared" si="308"/>
        <v>28</v>
      </c>
      <c r="AJ2858">
        <f t="shared" si="309"/>
        <v>28</v>
      </c>
      <c r="AK2858">
        <f t="shared" si="310"/>
        <v>0</v>
      </c>
      <c r="AL2858">
        <f t="shared" si="311"/>
        <v>0</v>
      </c>
      <c r="AM2858">
        <f t="shared" si="312"/>
        <v>28</v>
      </c>
      <c r="AN2858">
        <f t="shared" si="313"/>
        <v>0</v>
      </c>
      <c r="AO2858">
        <f t="shared" si="314"/>
        <v>0</v>
      </c>
      <c r="AP2858" t="s">
        <v>50</v>
      </c>
      <c r="AQ2858">
        <v>187412</v>
      </c>
      <c r="AR2858">
        <v>0</v>
      </c>
      <c r="AS2858">
        <v>0</v>
      </c>
    </row>
    <row r="2859" spans="1:45" x14ac:dyDescent="0.2">
      <c r="A2859" t="s">
        <v>2727</v>
      </c>
      <c r="B2859" t="s">
        <v>46</v>
      </c>
      <c r="C2859" t="s">
        <v>46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K2859">
        <v>0</v>
      </c>
      <c r="L2859">
        <v>0</v>
      </c>
      <c r="M2859">
        <v>4</v>
      </c>
      <c r="N2859">
        <v>4</v>
      </c>
      <c r="O2859" t="s">
        <v>47</v>
      </c>
      <c r="P2859" t="s">
        <v>47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61</v>
      </c>
      <c r="Z2859">
        <v>61</v>
      </c>
      <c r="AA2859" t="s">
        <v>48</v>
      </c>
      <c r="AB2859" t="s">
        <v>48</v>
      </c>
      <c r="AC2859" t="s">
        <v>118</v>
      </c>
      <c r="AD2859" t="s">
        <v>56</v>
      </c>
      <c r="AE2859">
        <v>0</v>
      </c>
      <c r="AF2859">
        <v>0</v>
      </c>
      <c r="AG2859">
        <v>1</v>
      </c>
      <c r="AH2859">
        <v>1</v>
      </c>
      <c r="AI2859">
        <f t="shared" si="308"/>
        <v>61</v>
      </c>
      <c r="AJ2859">
        <f t="shared" si="309"/>
        <v>61</v>
      </c>
      <c r="AK2859">
        <f t="shared" si="310"/>
        <v>0</v>
      </c>
      <c r="AL2859">
        <f t="shared" si="311"/>
        <v>0</v>
      </c>
      <c r="AM2859">
        <f t="shared" si="312"/>
        <v>61</v>
      </c>
      <c r="AN2859">
        <f t="shared" si="313"/>
        <v>0</v>
      </c>
      <c r="AO2859">
        <f t="shared" si="314"/>
        <v>0</v>
      </c>
      <c r="AP2859" t="s">
        <v>50</v>
      </c>
      <c r="AQ2859">
        <v>190106</v>
      </c>
      <c r="AR2859">
        <v>0</v>
      </c>
      <c r="AS2859">
        <v>0</v>
      </c>
    </row>
    <row r="2860" spans="1:45" x14ac:dyDescent="0.2">
      <c r="A2860" t="s">
        <v>2728</v>
      </c>
      <c r="B2860" t="s">
        <v>46</v>
      </c>
      <c r="C2860" t="s">
        <v>46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K2860">
        <v>0</v>
      </c>
      <c r="L2860">
        <v>0</v>
      </c>
      <c r="M2860">
        <v>3</v>
      </c>
      <c r="N2860">
        <v>3</v>
      </c>
      <c r="O2860" t="s">
        <v>47</v>
      </c>
      <c r="P2860" t="s">
        <v>47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189</v>
      </c>
      <c r="Z2860">
        <v>217</v>
      </c>
      <c r="AA2860" t="s">
        <v>48</v>
      </c>
      <c r="AB2860" t="s">
        <v>48</v>
      </c>
      <c r="AC2860" t="s">
        <v>49</v>
      </c>
      <c r="AD2860" t="s">
        <v>49</v>
      </c>
      <c r="AE2860">
        <v>0</v>
      </c>
      <c r="AF2860">
        <v>0</v>
      </c>
      <c r="AG2860">
        <v>6</v>
      </c>
      <c r="AH2860">
        <v>7</v>
      </c>
      <c r="AI2860">
        <f t="shared" si="308"/>
        <v>189</v>
      </c>
      <c r="AJ2860">
        <f t="shared" si="309"/>
        <v>217</v>
      </c>
      <c r="AK2860">
        <f t="shared" si="310"/>
        <v>0</v>
      </c>
      <c r="AL2860">
        <f t="shared" si="311"/>
        <v>28</v>
      </c>
      <c r="AM2860">
        <f t="shared" si="312"/>
        <v>0</v>
      </c>
      <c r="AN2860">
        <f t="shared" si="313"/>
        <v>0</v>
      </c>
      <c r="AO2860">
        <f t="shared" si="314"/>
        <v>0</v>
      </c>
      <c r="AP2860" t="s">
        <v>50</v>
      </c>
      <c r="AQ2860">
        <v>190124</v>
      </c>
      <c r="AR2860">
        <v>0</v>
      </c>
      <c r="AS2860">
        <v>0</v>
      </c>
    </row>
    <row r="2861" spans="1:45" x14ac:dyDescent="0.2">
      <c r="A2861" t="s">
        <v>2729</v>
      </c>
      <c r="B2861" t="s">
        <v>46</v>
      </c>
      <c r="C2861" t="s">
        <v>46</v>
      </c>
      <c r="D2861">
        <v>0</v>
      </c>
      <c r="E2861">
        <v>0</v>
      </c>
      <c r="F2861">
        <v>0</v>
      </c>
      <c r="G2861">
        <v>0</v>
      </c>
      <c r="H2861">
        <v>-46.75</v>
      </c>
      <c r="I2861">
        <v>-52</v>
      </c>
      <c r="K2861">
        <v>-140.25</v>
      </c>
      <c r="L2861">
        <v>-156</v>
      </c>
      <c r="M2861">
        <v>4</v>
      </c>
      <c r="N2861">
        <v>4</v>
      </c>
      <c r="O2861" t="s">
        <v>47</v>
      </c>
      <c r="P2861" t="s">
        <v>47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187</v>
      </c>
      <c r="Z2861">
        <v>208</v>
      </c>
      <c r="AA2861" t="s">
        <v>58</v>
      </c>
      <c r="AB2861" t="s">
        <v>58</v>
      </c>
      <c r="AC2861" t="s">
        <v>118</v>
      </c>
      <c r="AD2861" t="s">
        <v>163</v>
      </c>
      <c r="AE2861">
        <v>0</v>
      </c>
      <c r="AF2861">
        <v>0</v>
      </c>
      <c r="AG2861">
        <v>4</v>
      </c>
      <c r="AH2861">
        <v>4</v>
      </c>
      <c r="AI2861">
        <f t="shared" si="308"/>
        <v>140.25</v>
      </c>
      <c r="AJ2861">
        <f t="shared" si="309"/>
        <v>156</v>
      </c>
      <c r="AK2861">
        <f t="shared" si="310"/>
        <v>0</v>
      </c>
      <c r="AL2861">
        <f t="shared" si="311"/>
        <v>15.75</v>
      </c>
      <c r="AM2861">
        <f t="shared" si="312"/>
        <v>0</v>
      </c>
      <c r="AN2861">
        <f t="shared" si="313"/>
        <v>0</v>
      </c>
      <c r="AO2861">
        <f t="shared" si="314"/>
        <v>0</v>
      </c>
      <c r="AP2861" t="s">
        <v>50</v>
      </c>
      <c r="AQ2861">
        <v>190133</v>
      </c>
      <c r="AR2861">
        <v>0</v>
      </c>
      <c r="AS2861">
        <v>0</v>
      </c>
    </row>
    <row r="2862" spans="1:45" x14ac:dyDescent="0.2">
      <c r="A2862" t="s">
        <v>2730</v>
      </c>
      <c r="B2862" t="s">
        <v>46</v>
      </c>
      <c r="C2862" t="s">
        <v>46</v>
      </c>
      <c r="D2862">
        <v>0</v>
      </c>
      <c r="E2862">
        <v>0</v>
      </c>
      <c r="F2862">
        <v>0</v>
      </c>
      <c r="G2862">
        <v>-155</v>
      </c>
      <c r="H2862">
        <v>-16</v>
      </c>
      <c r="I2862">
        <v>-16</v>
      </c>
      <c r="K2862">
        <v>-118</v>
      </c>
      <c r="L2862">
        <v>1298</v>
      </c>
      <c r="M2862">
        <v>5</v>
      </c>
      <c r="N2862">
        <v>5</v>
      </c>
      <c r="O2862" t="s">
        <v>47</v>
      </c>
      <c r="P2862" t="s">
        <v>86</v>
      </c>
      <c r="Q2862">
        <v>0</v>
      </c>
      <c r="R2862">
        <v>0</v>
      </c>
      <c r="S2862">
        <v>0</v>
      </c>
      <c r="T2862">
        <v>155</v>
      </c>
      <c r="U2862">
        <v>0</v>
      </c>
      <c r="V2862">
        <v>0</v>
      </c>
      <c r="W2862">
        <v>0</v>
      </c>
      <c r="X2862">
        <v>0</v>
      </c>
      <c r="Y2862">
        <v>134</v>
      </c>
      <c r="Z2862">
        <v>134</v>
      </c>
      <c r="AA2862" t="s">
        <v>58</v>
      </c>
      <c r="AB2862" t="s">
        <v>58</v>
      </c>
      <c r="AC2862" t="s">
        <v>56</v>
      </c>
      <c r="AD2862" t="s">
        <v>56</v>
      </c>
      <c r="AE2862">
        <v>0</v>
      </c>
      <c r="AF2862">
        <v>0</v>
      </c>
      <c r="AG2862">
        <v>2</v>
      </c>
      <c r="AH2862">
        <v>2</v>
      </c>
      <c r="AI2862">
        <f t="shared" si="308"/>
        <v>118</v>
      </c>
      <c r="AJ2862">
        <f t="shared" si="309"/>
        <v>118</v>
      </c>
      <c r="AK2862">
        <f t="shared" si="310"/>
        <v>0</v>
      </c>
      <c r="AL2862">
        <f t="shared" si="311"/>
        <v>0</v>
      </c>
      <c r="AM2862">
        <f t="shared" si="312"/>
        <v>118</v>
      </c>
      <c r="AN2862">
        <f t="shared" si="313"/>
        <v>0</v>
      </c>
      <c r="AO2862">
        <f t="shared" si="314"/>
        <v>0</v>
      </c>
      <c r="AP2862" t="s">
        <v>50</v>
      </c>
      <c r="AQ2862">
        <v>190118</v>
      </c>
      <c r="AR2862">
        <v>0</v>
      </c>
      <c r="AS2862">
        <v>0</v>
      </c>
    </row>
    <row r="2863" spans="1:45" x14ac:dyDescent="0.2">
      <c r="A2863" t="s">
        <v>2731</v>
      </c>
      <c r="B2863" t="s">
        <v>46</v>
      </c>
      <c r="C2863" t="s">
        <v>168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K2863">
        <v>0</v>
      </c>
      <c r="L2863">
        <v>0</v>
      </c>
      <c r="M2863">
        <v>5</v>
      </c>
      <c r="N2863">
        <v>5</v>
      </c>
      <c r="O2863" t="s">
        <v>47</v>
      </c>
      <c r="P2863" t="s">
        <v>47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171</v>
      </c>
      <c r="Z2863">
        <v>171</v>
      </c>
      <c r="AA2863" t="s">
        <v>48</v>
      </c>
      <c r="AB2863" t="s">
        <v>48</v>
      </c>
      <c r="AC2863" t="s">
        <v>118</v>
      </c>
      <c r="AD2863" t="s">
        <v>56</v>
      </c>
      <c r="AE2863">
        <v>0</v>
      </c>
      <c r="AF2863">
        <v>0</v>
      </c>
      <c r="AG2863">
        <v>3</v>
      </c>
      <c r="AH2863">
        <v>3</v>
      </c>
      <c r="AI2863">
        <f t="shared" si="308"/>
        <v>171</v>
      </c>
      <c r="AJ2863">
        <f t="shared" si="309"/>
        <v>171</v>
      </c>
      <c r="AK2863">
        <f t="shared" si="310"/>
        <v>0</v>
      </c>
      <c r="AL2863">
        <f t="shared" si="311"/>
        <v>0</v>
      </c>
      <c r="AM2863">
        <f t="shared" si="312"/>
        <v>171</v>
      </c>
      <c r="AN2863">
        <f t="shared" si="313"/>
        <v>0</v>
      </c>
      <c r="AO2863">
        <f t="shared" si="314"/>
        <v>0</v>
      </c>
      <c r="AP2863" t="s">
        <v>73</v>
      </c>
      <c r="AQ2863">
        <v>190107</v>
      </c>
      <c r="AR2863">
        <v>0</v>
      </c>
      <c r="AS2863">
        <v>0</v>
      </c>
    </row>
    <row r="2864" spans="1:45" x14ac:dyDescent="0.2">
      <c r="A2864" t="s">
        <v>2732</v>
      </c>
      <c r="B2864" t="s">
        <v>46</v>
      </c>
      <c r="C2864" t="s">
        <v>46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K2864">
        <v>0</v>
      </c>
      <c r="L2864">
        <v>0</v>
      </c>
      <c r="M2864">
        <v>2</v>
      </c>
      <c r="N2864">
        <v>2</v>
      </c>
      <c r="O2864" t="s">
        <v>47</v>
      </c>
      <c r="P2864" t="s">
        <v>47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40</v>
      </c>
      <c r="Z2864">
        <v>40</v>
      </c>
      <c r="AA2864" t="s">
        <v>48</v>
      </c>
      <c r="AB2864" t="s">
        <v>48</v>
      </c>
      <c r="AC2864" t="s">
        <v>118</v>
      </c>
      <c r="AD2864" t="s">
        <v>163</v>
      </c>
      <c r="AE2864">
        <v>0</v>
      </c>
      <c r="AF2864">
        <v>0</v>
      </c>
      <c r="AG2864">
        <v>1</v>
      </c>
      <c r="AH2864">
        <v>1</v>
      </c>
      <c r="AI2864">
        <f t="shared" si="308"/>
        <v>40</v>
      </c>
      <c r="AJ2864">
        <f t="shared" si="309"/>
        <v>40</v>
      </c>
      <c r="AK2864">
        <f t="shared" si="310"/>
        <v>0</v>
      </c>
      <c r="AL2864">
        <f t="shared" si="311"/>
        <v>0</v>
      </c>
      <c r="AM2864">
        <f t="shared" si="312"/>
        <v>40</v>
      </c>
      <c r="AN2864">
        <f t="shared" si="313"/>
        <v>0</v>
      </c>
      <c r="AO2864">
        <f t="shared" si="314"/>
        <v>0</v>
      </c>
      <c r="AP2864" t="s">
        <v>50</v>
      </c>
      <c r="AQ2864">
        <v>181322</v>
      </c>
      <c r="AR2864">
        <v>0</v>
      </c>
      <c r="AS2864">
        <v>0</v>
      </c>
    </row>
    <row r="2865" spans="1:45" x14ac:dyDescent="0.2">
      <c r="A2865" t="s">
        <v>2733</v>
      </c>
      <c r="B2865" t="s">
        <v>46</v>
      </c>
      <c r="C2865" t="s">
        <v>46</v>
      </c>
      <c r="D2865">
        <v>0</v>
      </c>
      <c r="E2865">
        <v>0</v>
      </c>
      <c r="F2865">
        <v>0</v>
      </c>
      <c r="G2865">
        <v>0</v>
      </c>
      <c r="H2865">
        <v>-35</v>
      </c>
      <c r="I2865">
        <v>-30.5</v>
      </c>
      <c r="K2865">
        <v>-105</v>
      </c>
      <c r="L2865">
        <v>-91.5</v>
      </c>
      <c r="M2865">
        <v>5</v>
      </c>
      <c r="N2865">
        <v>5</v>
      </c>
      <c r="O2865" t="s">
        <v>47</v>
      </c>
      <c r="P2865" t="s">
        <v>47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140</v>
      </c>
      <c r="Z2865">
        <v>122</v>
      </c>
      <c r="AA2865" t="s">
        <v>58</v>
      </c>
      <c r="AB2865" t="s">
        <v>58</v>
      </c>
      <c r="AC2865" t="s">
        <v>118</v>
      </c>
      <c r="AD2865" t="s">
        <v>59</v>
      </c>
      <c r="AE2865">
        <v>0</v>
      </c>
      <c r="AF2865">
        <v>0</v>
      </c>
      <c r="AG2865">
        <v>3</v>
      </c>
      <c r="AH2865">
        <v>2</v>
      </c>
      <c r="AI2865">
        <f t="shared" si="308"/>
        <v>105</v>
      </c>
      <c r="AJ2865">
        <f t="shared" si="309"/>
        <v>91.5</v>
      </c>
      <c r="AK2865">
        <f t="shared" si="310"/>
        <v>0</v>
      </c>
      <c r="AL2865">
        <f t="shared" si="311"/>
        <v>0</v>
      </c>
      <c r="AM2865">
        <f t="shared" si="312"/>
        <v>0</v>
      </c>
      <c r="AN2865">
        <f t="shared" si="313"/>
        <v>0</v>
      </c>
      <c r="AO2865">
        <f t="shared" si="314"/>
        <v>13.5</v>
      </c>
      <c r="AP2865" t="s">
        <v>50</v>
      </c>
      <c r="AQ2865">
        <v>195608</v>
      </c>
      <c r="AR2865">
        <v>0</v>
      </c>
      <c r="AS2865">
        <v>0</v>
      </c>
    </row>
    <row r="2866" spans="1:45" x14ac:dyDescent="0.2">
      <c r="A2866" t="s">
        <v>2734</v>
      </c>
      <c r="B2866" t="s">
        <v>46</v>
      </c>
      <c r="C2866" t="s">
        <v>46</v>
      </c>
      <c r="D2866">
        <v>0</v>
      </c>
      <c r="E2866">
        <v>0</v>
      </c>
      <c r="F2866">
        <v>0</v>
      </c>
      <c r="G2866">
        <v>0</v>
      </c>
      <c r="H2866">
        <v>-24.5</v>
      </c>
      <c r="I2866">
        <v>-24.5</v>
      </c>
      <c r="K2866">
        <v>-73.5</v>
      </c>
      <c r="L2866">
        <v>-73.5</v>
      </c>
      <c r="M2866">
        <v>3</v>
      </c>
      <c r="N2866">
        <v>3</v>
      </c>
      <c r="O2866" t="s">
        <v>47</v>
      </c>
      <c r="P2866" t="s">
        <v>47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423</v>
      </c>
      <c r="Z2866">
        <v>423</v>
      </c>
      <c r="AA2866" t="s">
        <v>58</v>
      </c>
      <c r="AB2866" t="s">
        <v>58</v>
      </c>
      <c r="AC2866" t="s">
        <v>66</v>
      </c>
      <c r="AD2866" t="s">
        <v>66</v>
      </c>
      <c r="AE2866">
        <v>0</v>
      </c>
      <c r="AF2866">
        <v>0</v>
      </c>
      <c r="AG2866">
        <v>2</v>
      </c>
      <c r="AH2866">
        <v>2</v>
      </c>
      <c r="AI2866">
        <f t="shared" si="308"/>
        <v>398.5</v>
      </c>
      <c r="AJ2866">
        <f t="shared" si="309"/>
        <v>398.5</v>
      </c>
      <c r="AK2866">
        <f t="shared" si="310"/>
        <v>0</v>
      </c>
      <c r="AL2866">
        <f t="shared" si="311"/>
        <v>0</v>
      </c>
      <c r="AM2866">
        <f t="shared" si="312"/>
        <v>398.5</v>
      </c>
      <c r="AN2866">
        <f t="shared" si="313"/>
        <v>0</v>
      </c>
      <c r="AO2866">
        <f t="shared" si="314"/>
        <v>0</v>
      </c>
      <c r="AP2866" t="s">
        <v>50</v>
      </c>
      <c r="AQ2866">
        <v>196756</v>
      </c>
      <c r="AR2866">
        <v>0</v>
      </c>
      <c r="AS2866">
        <v>0</v>
      </c>
    </row>
    <row r="2867" spans="1:45" x14ac:dyDescent="0.2">
      <c r="A2867" t="s">
        <v>2735</v>
      </c>
      <c r="B2867" t="s">
        <v>46</v>
      </c>
      <c r="C2867" t="s">
        <v>46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K2867">
        <v>0</v>
      </c>
      <c r="L2867">
        <v>0</v>
      </c>
      <c r="M2867">
        <v>3</v>
      </c>
      <c r="N2867">
        <v>3</v>
      </c>
      <c r="O2867" t="s">
        <v>47</v>
      </c>
      <c r="P2867" t="s">
        <v>47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77</v>
      </c>
      <c r="Z2867">
        <v>77</v>
      </c>
      <c r="AA2867" t="s">
        <v>48</v>
      </c>
      <c r="AB2867" t="s">
        <v>48</v>
      </c>
      <c r="AC2867" t="s">
        <v>118</v>
      </c>
      <c r="AD2867" t="s">
        <v>59</v>
      </c>
      <c r="AE2867">
        <v>0</v>
      </c>
      <c r="AF2867">
        <v>0</v>
      </c>
      <c r="AG2867">
        <v>2</v>
      </c>
      <c r="AH2867">
        <v>2</v>
      </c>
      <c r="AI2867">
        <f t="shared" si="308"/>
        <v>77</v>
      </c>
      <c r="AJ2867">
        <f t="shared" si="309"/>
        <v>77</v>
      </c>
      <c r="AK2867">
        <f t="shared" si="310"/>
        <v>0</v>
      </c>
      <c r="AL2867">
        <f t="shared" si="311"/>
        <v>0</v>
      </c>
      <c r="AM2867">
        <f t="shared" si="312"/>
        <v>77</v>
      </c>
      <c r="AN2867">
        <f t="shared" si="313"/>
        <v>0</v>
      </c>
      <c r="AO2867">
        <f t="shared" si="314"/>
        <v>0</v>
      </c>
      <c r="AP2867" t="s">
        <v>50</v>
      </c>
      <c r="AQ2867">
        <v>195606</v>
      </c>
      <c r="AR2867">
        <v>0</v>
      </c>
      <c r="AS2867">
        <v>0</v>
      </c>
    </row>
    <row r="2868" spans="1:45" x14ac:dyDescent="0.2">
      <c r="A2868" t="s">
        <v>2736</v>
      </c>
      <c r="B2868" t="s">
        <v>168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K2868">
        <v>0</v>
      </c>
      <c r="L2868">
        <v>0</v>
      </c>
      <c r="M2868">
        <v>3</v>
      </c>
      <c r="N2868">
        <v>0</v>
      </c>
      <c r="O2868" t="s">
        <v>47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49</v>
      </c>
      <c r="Z2868">
        <v>0</v>
      </c>
      <c r="AA2868" t="s">
        <v>48</v>
      </c>
      <c r="AC2868" t="s">
        <v>118</v>
      </c>
      <c r="AE2868">
        <v>0</v>
      </c>
      <c r="AF2868">
        <v>0</v>
      </c>
      <c r="AG2868">
        <v>1</v>
      </c>
      <c r="AH2868">
        <v>0</v>
      </c>
      <c r="AI2868">
        <f t="shared" si="308"/>
        <v>49</v>
      </c>
      <c r="AJ2868">
        <f t="shared" si="309"/>
        <v>0</v>
      </c>
      <c r="AK2868">
        <f t="shared" si="310"/>
        <v>0</v>
      </c>
      <c r="AL2868">
        <f t="shared" si="311"/>
        <v>0</v>
      </c>
      <c r="AM2868">
        <f t="shared" si="312"/>
        <v>0</v>
      </c>
      <c r="AN2868">
        <f t="shared" si="313"/>
        <v>49</v>
      </c>
      <c r="AO2868">
        <f t="shared" si="314"/>
        <v>0</v>
      </c>
      <c r="AP2868" t="s">
        <v>50</v>
      </c>
      <c r="AQ2868">
        <v>195609</v>
      </c>
      <c r="AR2868">
        <v>0</v>
      </c>
      <c r="AS2868">
        <v>0</v>
      </c>
    </row>
    <row r="2869" spans="1:45" x14ac:dyDescent="0.2">
      <c r="A2869" t="s">
        <v>2737</v>
      </c>
      <c r="B2869" t="s">
        <v>46</v>
      </c>
      <c r="C2869" t="s">
        <v>46</v>
      </c>
      <c r="D2869">
        <v>0</v>
      </c>
      <c r="E2869">
        <v>0</v>
      </c>
      <c r="F2869">
        <v>0</v>
      </c>
      <c r="G2869">
        <v>0</v>
      </c>
      <c r="H2869">
        <v>-5</v>
      </c>
      <c r="I2869">
        <v>-5</v>
      </c>
      <c r="K2869">
        <v>-44</v>
      </c>
      <c r="L2869">
        <v>-44</v>
      </c>
      <c r="M2869">
        <v>3</v>
      </c>
      <c r="N2869">
        <v>3</v>
      </c>
      <c r="O2869" t="s">
        <v>47</v>
      </c>
      <c r="P2869" t="s">
        <v>47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49</v>
      </c>
      <c r="Z2869">
        <v>49</v>
      </c>
      <c r="AA2869" t="s">
        <v>58</v>
      </c>
      <c r="AB2869" t="s">
        <v>58</v>
      </c>
      <c r="AC2869" t="s">
        <v>49</v>
      </c>
      <c r="AD2869" t="s">
        <v>49</v>
      </c>
      <c r="AE2869">
        <v>0</v>
      </c>
      <c r="AF2869">
        <v>0</v>
      </c>
      <c r="AG2869">
        <v>1</v>
      </c>
      <c r="AH2869">
        <v>1</v>
      </c>
      <c r="AI2869">
        <f t="shared" si="308"/>
        <v>44</v>
      </c>
      <c r="AJ2869">
        <f t="shared" si="309"/>
        <v>44</v>
      </c>
      <c r="AK2869">
        <f t="shared" si="310"/>
        <v>0</v>
      </c>
      <c r="AL2869">
        <f t="shared" si="311"/>
        <v>0</v>
      </c>
      <c r="AM2869">
        <f t="shared" si="312"/>
        <v>44</v>
      </c>
      <c r="AN2869">
        <f t="shared" si="313"/>
        <v>0</v>
      </c>
      <c r="AO2869">
        <f t="shared" si="314"/>
        <v>0</v>
      </c>
      <c r="AP2869" t="s">
        <v>73</v>
      </c>
      <c r="AQ2869">
        <v>204670</v>
      </c>
      <c r="AR2869">
        <v>0</v>
      </c>
      <c r="AS2869">
        <v>0</v>
      </c>
    </row>
    <row r="2870" spans="1:45" x14ac:dyDescent="0.2">
      <c r="A2870" t="s">
        <v>2738</v>
      </c>
      <c r="B2870" t="s">
        <v>120</v>
      </c>
      <c r="C2870" t="s">
        <v>46</v>
      </c>
      <c r="D2870">
        <v>0</v>
      </c>
      <c r="E2870">
        <v>0</v>
      </c>
      <c r="F2870">
        <v>0</v>
      </c>
      <c r="G2870">
        <v>0</v>
      </c>
      <c r="H2870">
        <v>-5</v>
      </c>
      <c r="I2870">
        <v>-5</v>
      </c>
      <c r="K2870">
        <v>-44</v>
      </c>
      <c r="L2870">
        <v>-44</v>
      </c>
      <c r="M2870">
        <v>3</v>
      </c>
      <c r="N2870">
        <v>3</v>
      </c>
      <c r="O2870" t="s">
        <v>47</v>
      </c>
      <c r="P2870" t="s">
        <v>47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49</v>
      </c>
      <c r="Z2870">
        <v>49</v>
      </c>
      <c r="AA2870" t="s">
        <v>58</v>
      </c>
      <c r="AB2870" t="s">
        <v>58</v>
      </c>
      <c r="AC2870" t="s">
        <v>118</v>
      </c>
      <c r="AD2870" t="s">
        <v>56</v>
      </c>
      <c r="AE2870">
        <v>0</v>
      </c>
      <c r="AF2870">
        <v>0</v>
      </c>
      <c r="AG2870">
        <v>1</v>
      </c>
      <c r="AH2870">
        <v>1</v>
      </c>
      <c r="AI2870">
        <f t="shared" si="308"/>
        <v>44</v>
      </c>
      <c r="AJ2870">
        <f t="shared" si="309"/>
        <v>44</v>
      </c>
      <c r="AK2870">
        <f t="shared" si="310"/>
        <v>0</v>
      </c>
      <c r="AL2870">
        <f t="shared" si="311"/>
        <v>0</v>
      </c>
      <c r="AM2870">
        <f t="shared" si="312"/>
        <v>44</v>
      </c>
      <c r="AN2870">
        <f t="shared" si="313"/>
        <v>0</v>
      </c>
      <c r="AO2870">
        <f t="shared" si="314"/>
        <v>0</v>
      </c>
      <c r="AP2870" t="s">
        <v>50</v>
      </c>
      <c r="AQ2870">
        <v>198825</v>
      </c>
      <c r="AR2870">
        <v>0</v>
      </c>
      <c r="AS2870">
        <v>0</v>
      </c>
    </row>
    <row r="2871" spans="1:45" x14ac:dyDescent="0.2">
      <c r="A2871" t="s">
        <v>2739</v>
      </c>
      <c r="B2871" t="s">
        <v>188</v>
      </c>
      <c r="C2871" t="s">
        <v>120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K2871">
        <v>0</v>
      </c>
      <c r="L2871">
        <v>0</v>
      </c>
      <c r="M2871">
        <v>3</v>
      </c>
      <c r="N2871">
        <v>3</v>
      </c>
      <c r="O2871" t="s">
        <v>47</v>
      </c>
      <c r="P2871" t="s">
        <v>47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98</v>
      </c>
      <c r="Z2871">
        <v>98</v>
      </c>
      <c r="AA2871" t="s">
        <v>48</v>
      </c>
      <c r="AB2871" t="s">
        <v>48</v>
      </c>
      <c r="AC2871" t="s">
        <v>49</v>
      </c>
      <c r="AD2871" t="s">
        <v>49</v>
      </c>
      <c r="AE2871">
        <v>0</v>
      </c>
      <c r="AF2871">
        <v>0</v>
      </c>
      <c r="AG2871">
        <v>2</v>
      </c>
      <c r="AH2871">
        <v>2</v>
      </c>
      <c r="AI2871">
        <f t="shared" si="308"/>
        <v>98</v>
      </c>
      <c r="AJ2871">
        <f t="shared" si="309"/>
        <v>98</v>
      </c>
      <c r="AK2871">
        <f t="shared" si="310"/>
        <v>0</v>
      </c>
      <c r="AL2871">
        <f t="shared" si="311"/>
        <v>0</v>
      </c>
      <c r="AM2871">
        <f t="shared" si="312"/>
        <v>98</v>
      </c>
      <c r="AN2871">
        <f t="shared" si="313"/>
        <v>0</v>
      </c>
      <c r="AO2871">
        <f t="shared" si="314"/>
        <v>0</v>
      </c>
      <c r="AP2871" t="s">
        <v>50</v>
      </c>
      <c r="AQ2871">
        <v>192199</v>
      </c>
      <c r="AR2871">
        <v>0</v>
      </c>
      <c r="AS2871">
        <v>0</v>
      </c>
    </row>
    <row r="2872" spans="1:45" x14ac:dyDescent="0.2">
      <c r="A2872" t="s">
        <v>2740</v>
      </c>
      <c r="B2872" t="s">
        <v>120</v>
      </c>
      <c r="C2872" t="s">
        <v>46</v>
      </c>
      <c r="D2872">
        <v>0</v>
      </c>
      <c r="E2872">
        <v>0</v>
      </c>
      <c r="F2872">
        <v>-155</v>
      </c>
      <c r="G2872">
        <v>0</v>
      </c>
      <c r="H2872">
        <v>0</v>
      </c>
      <c r="I2872">
        <v>0</v>
      </c>
      <c r="K2872">
        <v>0</v>
      </c>
      <c r="L2872">
        <v>0</v>
      </c>
      <c r="M2872">
        <v>5</v>
      </c>
      <c r="N2872">
        <v>5</v>
      </c>
      <c r="O2872" t="s">
        <v>86</v>
      </c>
      <c r="P2872" t="s">
        <v>47</v>
      </c>
      <c r="Q2872">
        <v>0</v>
      </c>
      <c r="R2872">
        <v>0</v>
      </c>
      <c r="S2872">
        <v>155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250</v>
      </c>
      <c r="Z2872">
        <v>250</v>
      </c>
      <c r="AA2872" t="s">
        <v>48</v>
      </c>
      <c r="AB2872" t="s">
        <v>48</v>
      </c>
      <c r="AC2872" t="s">
        <v>49</v>
      </c>
      <c r="AD2872" t="s">
        <v>49</v>
      </c>
      <c r="AE2872">
        <v>0</v>
      </c>
      <c r="AF2872">
        <v>0</v>
      </c>
      <c r="AG2872">
        <v>4</v>
      </c>
      <c r="AH2872">
        <v>4</v>
      </c>
      <c r="AI2872">
        <f t="shared" si="308"/>
        <v>250</v>
      </c>
      <c r="AJ2872">
        <f t="shared" si="309"/>
        <v>250</v>
      </c>
      <c r="AK2872">
        <f t="shared" si="310"/>
        <v>0</v>
      </c>
      <c r="AL2872">
        <f t="shared" si="311"/>
        <v>0</v>
      </c>
      <c r="AM2872">
        <f t="shared" si="312"/>
        <v>250</v>
      </c>
      <c r="AN2872">
        <f t="shared" si="313"/>
        <v>0</v>
      </c>
      <c r="AO2872">
        <f t="shared" si="314"/>
        <v>0</v>
      </c>
      <c r="AP2872" t="s">
        <v>50</v>
      </c>
      <c r="AQ2872">
        <v>198836</v>
      </c>
      <c r="AR2872">
        <v>0</v>
      </c>
      <c r="AS2872">
        <v>0</v>
      </c>
    </row>
    <row r="2873" spans="1:45" x14ac:dyDescent="0.2">
      <c r="A2873" t="s">
        <v>2741</v>
      </c>
      <c r="B2873" t="s">
        <v>46</v>
      </c>
      <c r="C2873" t="s">
        <v>46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K2873">
        <v>0</v>
      </c>
      <c r="L2873">
        <v>0</v>
      </c>
      <c r="M2873">
        <v>1</v>
      </c>
      <c r="N2873">
        <v>1</v>
      </c>
      <c r="O2873" t="s">
        <v>47</v>
      </c>
      <c r="P2873" t="s">
        <v>47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84</v>
      </c>
      <c r="Z2873">
        <v>84</v>
      </c>
      <c r="AA2873" t="s">
        <v>48</v>
      </c>
      <c r="AB2873" t="s">
        <v>48</v>
      </c>
      <c r="AC2873" t="s">
        <v>49</v>
      </c>
      <c r="AD2873" t="s">
        <v>49</v>
      </c>
      <c r="AE2873">
        <v>0</v>
      </c>
      <c r="AF2873">
        <v>0</v>
      </c>
      <c r="AG2873">
        <v>3</v>
      </c>
      <c r="AH2873">
        <v>3</v>
      </c>
      <c r="AI2873">
        <f t="shared" si="308"/>
        <v>84</v>
      </c>
      <c r="AJ2873">
        <f t="shared" si="309"/>
        <v>84</v>
      </c>
      <c r="AK2873">
        <f t="shared" si="310"/>
        <v>0</v>
      </c>
      <c r="AL2873">
        <f t="shared" si="311"/>
        <v>0</v>
      </c>
      <c r="AM2873">
        <f t="shared" si="312"/>
        <v>84</v>
      </c>
      <c r="AN2873">
        <f t="shared" si="313"/>
        <v>0</v>
      </c>
      <c r="AO2873">
        <f t="shared" si="314"/>
        <v>0</v>
      </c>
      <c r="AP2873" t="s">
        <v>50</v>
      </c>
      <c r="AQ2873">
        <v>141361</v>
      </c>
      <c r="AR2873">
        <v>0</v>
      </c>
      <c r="AS2873">
        <v>0</v>
      </c>
    </row>
    <row r="2874" spans="1:45" x14ac:dyDescent="0.2">
      <c r="A2874" t="s">
        <v>2742</v>
      </c>
      <c r="B2874" t="s">
        <v>46</v>
      </c>
      <c r="C2874" t="s">
        <v>46</v>
      </c>
      <c r="D2874">
        <v>0</v>
      </c>
      <c r="E2874">
        <v>0</v>
      </c>
      <c r="F2874">
        <v>0</v>
      </c>
      <c r="G2874">
        <v>0</v>
      </c>
      <c r="H2874">
        <v>-20</v>
      </c>
      <c r="I2874">
        <v>-20</v>
      </c>
      <c r="K2874">
        <v>-180</v>
      </c>
      <c r="L2874">
        <v>-180</v>
      </c>
      <c r="M2874">
        <v>1</v>
      </c>
      <c r="N2874">
        <v>1</v>
      </c>
      <c r="O2874" t="s">
        <v>52</v>
      </c>
      <c r="P2874" t="s">
        <v>52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200</v>
      </c>
      <c r="X2874">
        <v>200</v>
      </c>
      <c r="Y2874">
        <v>0</v>
      </c>
      <c r="Z2874">
        <v>0</v>
      </c>
      <c r="AA2874" t="s">
        <v>58</v>
      </c>
      <c r="AB2874" t="s">
        <v>58</v>
      </c>
      <c r="AC2874" t="s">
        <v>53</v>
      </c>
      <c r="AD2874" t="s">
        <v>53</v>
      </c>
      <c r="AE2874">
        <v>0</v>
      </c>
      <c r="AF2874">
        <v>0</v>
      </c>
      <c r="AG2874">
        <v>5</v>
      </c>
      <c r="AH2874">
        <v>5</v>
      </c>
      <c r="AI2874">
        <f t="shared" si="308"/>
        <v>180</v>
      </c>
      <c r="AJ2874">
        <f t="shared" si="309"/>
        <v>180</v>
      </c>
      <c r="AK2874">
        <f t="shared" si="310"/>
        <v>0</v>
      </c>
      <c r="AL2874">
        <f t="shared" si="311"/>
        <v>0</v>
      </c>
      <c r="AM2874">
        <f t="shared" si="312"/>
        <v>180</v>
      </c>
      <c r="AN2874">
        <f t="shared" si="313"/>
        <v>0</v>
      </c>
      <c r="AO2874">
        <f t="shared" si="314"/>
        <v>0</v>
      </c>
      <c r="AP2874" t="s">
        <v>50</v>
      </c>
      <c r="AQ2874">
        <v>29235</v>
      </c>
      <c r="AR2874">
        <v>0</v>
      </c>
      <c r="AS2874">
        <v>0</v>
      </c>
    </row>
    <row r="2875" spans="1:45" x14ac:dyDescent="0.2">
      <c r="A2875" t="s">
        <v>2743</v>
      </c>
      <c r="B2875" t="s">
        <v>46</v>
      </c>
      <c r="C2875" t="s">
        <v>46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K2875">
        <v>0</v>
      </c>
      <c r="L2875">
        <v>0</v>
      </c>
      <c r="M2875">
        <v>4</v>
      </c>
      <c r="N2875">
        <v>4</v>
      </c>
      <c r="O2875" t="s">
        <v>47</v>
      </c>
      <c r="P2875" t="s">
        <v>47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859</v>
      </c>
      <c r="Z2875">
        <v>859</v>
      </c>
      <c r="AA2875" t="s">
        <v>48</v>
      </c>
      <c r="AB2875" t="s">
        <v>48</v>
      </c>
      <c r="AC2875" t="s">
        <v>66</v>
      </c>
      <c r="AD2875" t="s">
        <v>66</v>
      </c>
      <c r="AE2875">
        <v>0</v>
      </c>
      <c r="AF2875">
        <v>0</v>
      </c>
      <c r="AG2875">
        <v>19</v>
      </c>
      <c r="AH2875">
        <v>19</v>
      </c>
      <c r="AI2875">
        <f t="shared" si="308"/>
        <v>859</v>
      </c>
      <c r="AJ2875">
        <f t="shared" si="309"/>
        <v>859</v>
      </c>
      <c r="AK2875">
        <f t="shared" si="310"/>
        <v>0</v>
      </c>
      <c r="AL2875">
        <f t="shared" si="311"/>
        <v>0</v>
      </c>
      <c r="AM2875">
        <f t="shared" si="312"/>
        <v>859</v>
      </c>
      <c r="AN2875">
        <f t="shared" si="313"/>
        <v>0</v>
      </c>
      <c r="AO2875">
        <f t="shared" si="314"/>
        <v>0</v>
      </c>
      <c r="AP2875" t="s">
        <v>50</v>
      </c>
      <c r="AQ2875">
        <v>157174</v>
      </c>
      <c r="AR2875">
        <v>0</v>
      </c>
      <c r="AS2875">
        <v>0</v>
      </c>
    </row>
    <row r="2876" spans="1:45" x14ac:dyDescent="0.2">
      <c r="A2876" t="s">
        <v>2744</v>
      </c>
      <c r="B2876" t="s">
        <v>46</v>
      </c>
      <c r="C2876" t="s">
        <v>46</v>
      </c>
      <c r="D2876">
        <v>0</v>
      </c>
      <c r="E2876">
        <v>0</v>
      </c>
      <c r="F2876">
        <v>0</v>
      </c>
      <c r="G2876">
        <v>0</v>
      </c>
      <c r="H2876">
        <v>-38</v>
      </c>
      <c r="I2876">
        <v>-38</v>
      </c>
      <c r="K2876">
        <v>-342</v>
      </c>
      <c r="L2876">
        <v>-342</v>
      </c>
      <c r="M2876">
        <v>3</v>
      </c>
      <c r="N2876">
        <v>3</v>
      </c>
      <c r="O2876" t="s">
        <v>47</v>
      </c>
      <c r="P2876" t="s">
        <v>47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380</v>
      </c>
      <c r="Z2876">
        <v>380</v>
      </c>
      <c r="AA2876" t="s">
        <v>58</v>
      </c>
      <c r="AB2876" t="s">
        <v>58</v>
      </c>
      <c r="AC2876" t="s">
        <v>53</v>
      </c>
      <c r="AD2876" t="s">
        <v>53</v>
      </c>
      <c r="AE2876">
        <v>0</v>
      </c>
      <c r="AF2876">
        <v>0</v>
      </c>
      <c r="AG2876">
        <v>8</v>
      </c>
      <c r="AH2876">
        <v>8</v>
      </c>
      <c r="AI2876">
        <f t="shared" si="308"/>
        <v>342</v>
      </c>
      <c r="AJ2876">
        <f t="shared" si="309"/>
        <v>342</v>
      </c>
      <c r="AK2876">
        <f t="shared" si="310"/>
        <v>0</v>
      </c>
      <c r="AL2876">
        <f t="shared" si="311"/>
        <v>0</v>
      </c>
      <c r="AM2876">
        <f t="shared" si="312"/>
        <v>342</v>
      </c>
      <c r="AN2876">
        <f t="shared" si="313"/>
        <v>0</v>
      </c>
      <c r="AO2876">
        <f t="shared" si="314"/>
        <v>0</v>
      </c>
      <c r="AP2876" t="s">
        <v>50</v>
      </c>
      <c r="AQ2876">
        <v>173484</v>
      </c>
      <c r="AR2876">
        <v>0</v>
      </c>
      <c r="AS2876">
        <v>0</v>
      </c>
    </row>
    <row r="2877" spans="1:45" x14ac:dyDescent="0.2">
      <c r="A2877" t="s">
        <v>2745</v>
      </c>
      <c r="B2877" t="s">
        <v>46</v>
      </c>
      <c r="C2877" t="s">
        <v>46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K2877">
        <v>0</v>
      </c>
      <c r="L2877">
        <v>0</v>
      </c>
      <c r="M2877">
        <v>1</v>
      </c>
      <c r="N2877">
        <v>1</v>
      </c>
      <c r="O2877" t="s">
        <v>47</v>
      </c>
      <c r="P2877" t="s">
        <v>47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84</v>
      </c>
      <c r="Z2877">
        <v>84</v>
      </c>
      <c r="AA2877" t="s">
        <v>48</v>
      </c>
      <c r="AB2877" t="s">
        <v>48</v>
      </c>
      <c r="AC2877" t="s">
        <v>66</v>
      </c>
      <c r="AD2877" t="s">
        <v>66</v>
      </c>
      <c r="AE2877">
        <v>0</v>
      </c>
      <c r="AF2877">
        <v>0</v>
      </c>
      <c r="AG2877">
        <v>3</v>
      </c>
      <c r="AH2877">
        <v>3</v>
      </c>
      <c r="AI2877">
        <f t="shared" si="308"/>
        <v>84</v>
      </c>
      <c r="AJ2877">
        <f t="shared" si="309"/>
        <v>84</v>
      </c>
      <c r="AK2877">
        <f t="shared" si="310"/>
        <v>0</v>
      </c>
      <c r="AL2877">
        <f t="shared" si="311"/>
        <v>0</v>
      </c>
      <c r="AM2877">
        <f t="shared" si="312"/>
        <v>84</v>
      </c>
      <c r="AN2877">
        <f t="shared" si="313"/>
        <v>0</v>
      </c>
      <c r="AO2877">
        <f t="shared" si="314"/>
        <v>0</v>
      </c>
      <c r="AP2877" t="s">
        <v>73</v>
      </c>
      <c r="AQ2877">
        <v>183275</v>
      </c>
      <c r="AR2877">
        <v>0</v>
      </c>
      <c r="AS2877">
        <v>0</v>
      </c>
    </row>
    <row r="2878" spans="1:45" x14ac:dyDescent="0.2">
      <c r="A2878" t="s">
        <v>2746</v>
      </c>
      <c r="B2878" t="s">
        <v>188</v>
      </c>
      <c r="C2878" t="s">
        <v>188</v>
      </c>
      <c r="D2878">
        <v>0</v>
      </c>
      <c r="E2878">
        <v>0</v>
      </c>
      <c r="F2878">
        <v>-155</v>
      </c>
      <c r="G2878">
        <v>0</v>
      </c>
      <c r="H2878">
        <v>0</v>
      </c>
      <c r="I2878">
        <v>-18</v>
      </c>
      <c r="K2878">
        <v>0</v>
      </c>
      <c r="L2878">
        <v>640</v>
      </c>
      <c r="M2878">
        <v>0</v>
      </c>
      <c r="N2878">
        <v>5</v>
      </c>
      <c r="O2878" t="s">
        <v>86</v>
      </c>
      <c r="P2878" t="s">
        <v>47</v>
      </c>
      <c r="Q2878">
        <v>0</v>
      </c>
      <c r="R2878">
        <v>0</v>
      </c>
      <c r="S2878">
        <v>155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146</v>
      </c>
      <c r="AB2878" t="s">
        <v>58</v>
      </c>
      <c r="AD2878" t="s">
        <v>163</v>
      </c>
      <c r="AE2878">
        <v>0</v>
      </c>
      <c r="AF2878">
        <v>0</v>
      </c>
      <c r="AG2878">
        <v>0</v>
      </c>
      <c r="AH2878">
        <v>1</v>
      </c>
      <c r="AI2878">
        <f t="shared" si="308"/>
        <v>0</v>
      </c>
      <c r="AJ2878">
        <f t="shared" si="309"/>
        <v>128</v>
      </c>
      <c r="AK2878">
        <f t="shared" si="310"/>
        <v>128</v>
      </c>
      <c r="AL2878">
        <f t="shared" si="311"/>
        <v>0</v>
      </c>
      <c r="AM2878">
        <f t="shared" si="312"/>
        <v>0</v>
      </c>
      <c r="AN2878">
        <f t="shared" si="313"/>
        <v>0</v>
      </c>
      <c r="AO2878">
        <f t="shared" si="314"/>
        <v>0</v>
      </c>
      <c r="AP2878" t="s">
        <v>50</v>
      </c>
      <c r="AQ2878">
        <v>202438</v>
      </c>
      <c r="AR2878">
        <v>0</v>
      </c>
      <c r="AS2878">
        <v>0</v>
      </c>
    </row>
    <row r="2879" spans="1:45" x14ac:dyDescent="0.2">
      <c r="A2879" t="s">
        <v>2747</v>
      </c>
      <c r="B2879" t="s">
        <v>188</v>
      </c>
      <c r="C2879" t="s">
        <v>120</v>
      </c>
      <c r="D2879">
        <v>0</v>
      </c>
      <c r="E2879">
        <v>0</v>
      </c>
      <c r="F2879">
        <v>-155</v>
      </c>
      <c r="G2879">
        <v>0</v>
      </c>
      <c r="H2879">
        <v>-19</v>
      </c>
      <c r="I2879">
        <v>-24</v>
      </c>
      <c r="K2879">
        <v>1672</v>
      </c>
      <c r="L2879">
        <v>-196</v>
      </c>
      <c r="M2879">
        <v>5</v>
      </c>
      <c r="N2879">
        <v>5</v>
      </c>
      <c r="O2879" t="s">
        <v>47</v>
      </c>
      <c r="P2879" t="s">
        <v>47</v>
      </c>
      <c r="Q2879">
        <v>0</v>
      </c>
      <c r="R2879">
        <v>0</v>
      </c>
      <c r="S2879">
        <v>155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171</v>
      </c>
      <c r="Z2879">
        <v>220</v>
      </c>
      <c r="AA2879" t="s">
        <v>58</v>
      </c>
      <c r="AB2879" t="s">
        <v>58</v>
      </c>
      <c r="AC2879" t="s">
        <v>53</v>
      </c>
      <c r="AD2879" t="s">
        <v>53</v>
      </c>
      <c r="AE2879">
        <v>0</v>
      </c>
      <c r="AF2879">
        <v>0</v>
      </c>
      <c r="AG2879">
        <v>3</v>
      </c>
      <c r="AH2879">
        <v>4</v>
      </c>
      <c r="AI2879">
        <f t="shared" si="308"/>
        <v>152</v>
      </c>
      <c r="AJ2879">
        <f t="shared" si="309"/>
        <v>196</v>
      </c>
      <c r="AK2879">
        <f t="shared" si="310"/>
        <v>0</v>
      </c>
      <c r="AL2879">
        <f t="shared" si="311"/>
        <v>44</v>
      </c>
      <c r="AM2879">
        <f t="shared" si="312"/>
        <v>0</v>
      </c>
      <c r="AN2879">
        <f t="shared" si="313"/>
        <v>0</v>
      </c>
      <c r="AO2879">
        <f t="shared" si="314"/>
        <v>0</v>
      </c>
      <c r="AP2879" t="s">
        <v>50</v>
      </c>
      <c r="AQ2879">
        <v>202343</v>
      </c>
      <c r="AR2879">
        <v>0</v>
      </c>
      <c r="AS2879">
        <v>0</v>
      </c>
    </row>
    <row r="2880" spans="1:45" x14ac:dyDescent="0.2">
      <c r="A2880" t="s">
        <v>2748</v>
      </c>
      <c r="B2880" t="s">
        <v>188</v>
      </c>
      <c r="C2880" t="s">
        <v>188</v>
      </c>
      <c r="D2880">
        <v>0</v>
      </c>
      <c r="E2880">
        <v>0</v>
      </c>
      <c r="F2880">
        <v>-155</v>
      </c>
      <c r="G2880">
        <v>0</v>
      </c>
      <c r="H2880">
        <v>0</v>
      </c>
      <c r="I2880">
        <v>-5</v>
      </c>
      <c r="K2880">
        <v>0</v>
      </c>
      <c r="L2880">
        <v>484</v>
      </c>
      <c r="M2880">
        <v>0</v>
      </c>
      <c r="N2880">
        <v>3</v>
      </c>
      <c r="O2880" t="s">
        <v>86</v>
      </c>
      <c r="P2880" t="s">
        <v>47</v>
      </c>
      <c r="Q2880">
        <v>0</v>
      </c>
      <c r="R2880">
        <v>0</v>
      </c>
      <c r="S2880">
        <v>155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49</v>
      </c>
      <c r="AB2880" t="s">
        <v>58</v>
      </c>
      <c r="AD2880" t="s">
        <v>53</v>
      </c>
      <c r="AE2880">
        <v>0</v>
      </c>
      <c r="AF2880">
        <v>0</v>
      </c>
      <c r="AG2880">
        <v>0</v>
      </c>
      <c r="AH2880">
        <v>1</v>
      </c>
      <c r="AI2880">
        <f t="shared" si="308"/>
        <v>0</v>
      </c>
      <c r="AJ2880">
        <f t="shared" si="309"/>
        <v>44</v>
      </c>
      <c r="AK2880">
        <f t="shared" si="310"/>
        <v>44</v>
      </c>
      <c r="AL2880">
        <f t="shared" si="311"/>
        <v>0</v>
      </c>
      <c r="AM2880">
        <f t="shared" si="312"/>
        <v>0</v>
      </c>
      <c r="AN2880">
        <f t="shared" si="313"/>
        <v>0</v>
      </c>
      <c r="AO2880">
        <f t="shared" si="314"/>
        <v>0</v>
      </c>
      <c r="AP2880" t="s">
        <v>73</v>
      </c>
      <c r="AQ2880">
        <v>202565</v>
      </c>
      <c r="AR2880">
        <v>0</v>
      </c>
      <c r="AS2880">
        <v>0</v>
      </c>
    </row>
    <row r="2881" spans="1:45" x14ac:dyDescent="0.2">
      <c r="A2881" t="s">
        <v>2749</v>
      </c>
      <c r="B2881" t="s">
        <v>188</v>
      </c>
      <c r="C2881" t="s">
        <v>120</v>
      </c>
      <c r="D2881">
        <v>0</v>
      </c>
      <c r="E2881">
        <v>0</v>
      </c>
      <c r="F2881">
        <v>-155</v>
      </c>
      <c r="G2881">
        <v>0</v>
      </c>
      <c r="H2881">
        <v>-10</v>
      </c>
      <c r="I2881">
        <v>-10</v>
      </c>
      <c r="K2881">
        <v>968</v>
      </c>
      <c r="L2881">
        <v>-88</v>
      </c>
      <c r="M2881">
        <v>3</v>
      </c>
      <c r="N2881">
        <v>3</v>
      </c>
      <c r="O2881" t="s">
        <v>86</v>
      </c>
      <c r="P2881" t="s">
        <v>47</v>
      </c>
      <c r="Q2881">
        <v>0</v>
      </c>
      <c r="R2881">
        <v>0</v>
      </c>
      <c r="S2881">
        <v>155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98</v>
      </c>
      <c r="Z2881">
        <v>98</v>
      </c>
      <c r="AA2881" t="s">
        <v>58</v>
      </c>
      <c r="AB2881" t="s">
        <v>58</v>
      </c>
      <c r="AC2881" t="s">
        <v>66</v>
      </c>
      <c r="AD2881" t="s">
        <v>163</v>
      </c>
      <c r="AE2881">
        <v>0</v>
      </c>
      <c r="AF2881">
        <v>0</v>
      </c>
      <c r="AG2881">
        <v>2</v>
      </c>
      <c r="AH2881">
        <v>2</v>
      </c>
      <c r="AI2881">
        <f t="shared" si="308"/>
        <v>88</v>
      </c>
      <c r="AJ2881">
        <f t="shared" si="309"/>
        <v>88</v>
      </c>
      <c r="AK2881">
        <f t="shared" si="310"/>
        <v>0</v>
      </c>
      <c r="AL2881">
        <f t="shared" si="311"/>
        <v>0</v>
      </c>
      <c r="AM2881">
        <f t="shared" si="312"/>
        <v>88</v>
      </c>
      <c r="AN2881">
        <f t="shared" si="313"/>
        <v>0</v>
      </c>
      <c r="AO2881">
        <f t="shared" si="314"/>
        <v>0</v>
      </c>
      <c r="AP2881" t="s">
        <v>73</v>
      </c>
      <c r="AQ2881">
        <v>202525</v>
      </c>
      <c r="AR2881">
        <v>0</v>
      </c>
      <c r="AS2881">
        <v>0</v>
      </c>
    </row>
    <row r="2882" spans="1:45" x14ac:dyDescent="0.2">
      <c r="A2882" t="s">
        <v>2750</v>
      </c>
      <c r="B2882" t="s">
        <v>188</v>
      </c>
      <c r="C2882" t="s">
        <v>120</v>
      </c>
      <c r="D2882">
        <v>0</v>
      </c>
      <c r="E2882">
        <v>0</v>
      </c>
      <c r="F2882">
        <v>-155</v>
      </c>
      <c r="G2882">
        <v>0</v>
      </c>
      <c r="H2882">
        <v>0</v>
      </c>
      <c r="I2882">
        <v>0</v>
      </c>
      <c r="K2882">
        <v>0</v>
      </c>
      <c r="L2882">
        <v>0</v>
      </c>
      <c r="M2882">
        <v>5</v>
      </c>
      <c r="N2882">
        <v>5</v>
      </c>
      <c r="O2882" t="s">
        <v>47</v>
      </c>
      <c r="P2882" t="s">
        <v>47</v>
      </c>
      <c r="Q2882">
        <v>0</v>
      </c>
      <c r="R2882">
        <v>0</v>
      </c>
      <c r="S2882">
        <v>155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146</v>
      </c>
      <c r="Z2882">
        <v>146</v>
      </c>
      <c r="AA2882" t="s">
        <v>48</v>
      </c>
      <c r="AB2882" t="s">
        <v>48</v>
      </c>
      <c r="AC2882" t="s">
        <v>66</v>
      </c>
      <c r="AD2882" t="s">
        <v>163</v>
      </c>
      <c r="AE2882">
        <v>0</v>
      </c>
      <c r="AF2882">
        <v>0</v>
      </c>
      <c r="AG2882">
        <v>2</v>
      </c>
      <c r="AH2882">
        <v>2</v>
      </c>
      <c r="AI2882">
        <f t="shared" ref="AI2882:AI2945" si="315">W2882+ Y2882+D2882+H2882</f>
        <v>146</v>
      </c>
      <c r="AJ2882">
        <f t="shared" ref="AJ2882:AJ2945" si="316">X2882+Z2882+E2882+I2882</f>
        <v>146</v>
      </c>
      <c r="AK2882">
        <f t="shared" ref="AK2882:AK2945" si="317">IF(AI2882=0,AJ2882,0)</f>
        <v>0</v>
      </c>
      <c r="AL2882">
        <f t="shared" ref="AL2882:AL2945" si="318">IF(AND(AI2882&gt;0,AJ2882&gt;AI2882),AJ2882-AI2882,0)</f>
        <v>0</v>
      </c>
      <c r="AM2882">
        <f t="shared" ref="AM2882:AM2945" si="319">IF(AI2882=AJ2882,AJ2882,0)</f>
        <v>146</v>
      </c>
      <c r="AN2882">
        <f t="shared" ref="AN2882:AN2945" si="320">IF(AJ2882=0,AI2882,0)</f>
        <v>0</v>
      </c>
      <c r="AO2882">
        <f t="shared" ref="AO2882:AO2945" si="321">IF(AND(AJ2882&gt;0,AJ2882&lt;AI2882),AI2882-AJ2882,0)</f>
        <v>0</v>
      </c>
      <c r="AP2882" t="s">
        <v>50</v>
      </c>
      <c r="AQ2882">
        <v>199966</v>
      </c>
      <c r="AR2882">
        <v>0</v>
      </c>
      <c r="AS2882">
        <v>0</v>
      </c>
    </row>
    <row r="2883" spans="1:45" x14ac:dyDescent="0.2">
      <c r="A2883" t="s">
        <v>2751</v>
      </c>
      <c r="B2883" t="s">
        <v>188</v>
      </c>
      <c r="C2883" t="s">
        <v>311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K2883">
        <v>0</v>
      </c>
      <c r="L2883">
        <v>0</v>
      </c>
      <c r="M2883">
        <v>1</v>
      </c>
      <c r="N2883">
        <v>0</v>
      </c>
      <c r="O2883" t="s">
        <v>47</v>
      </c>
      <c r="P2883" t="s">
        <v>86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112</v>
      </c>
      <c r="W2883">
        <v>0</v>
      </c>
      <c r="X2883">
        <v>0</v>
      </c>
      <c r="Y2883">
        <v>112</v>
      </c>
      <c r="Z2883">
        <v>0</v>
      </c>
      <c r="AA2883" t="s">
        <v>48</v>
      </c>
      <c r="AC2883" t="s">
        <v>66</v>
      </c>
      <c r="AE2883">
        <v>0</v>
      </c>
      <c r="AF2883">
        <v>0</v>
      </c>
      <c r="AG2883">
        <v>4</v>
      </c>
      <c r="AH2883">
        <v>0</v>
      </c>
      <c r="AI2883">
        <f t="shared" si="315"/>
        <v>112</v>
      </c>
      <c r="AJ2883">
        <f t="shared" si="316"/>
        <v>0</v>
      </c>
      <c r="AK2883">
        <f t="shared" si="317"/>
        <v>0</v>
      </c>
      <c r="AL2883">
        <f t="shared" si="318"/>
        <v>0</v>
      </c>
      <c r="AM2883">
        <f t="shared" si="319"/>
        <v>0</v>
      </c>
      <c r="AN2883">
        <f t="shared" si="320"/>
        <v>112</v>
      </c>
      <c r="AO2883">
        <f t="shared" si="321"/>
        <v>0</v>
      </c>
      <c r="AP2883" t="s">
        <v>50</v>
      </c>
      <c r="AQ2883">
        <v>201483</v>
      </c>
      <c r="AR2883">
        <v>0</v>
      </c>
      <c r="AS2883">
        <v>0</v>
      </c>
    </row>
    <row r="2884" spans="1:45" x14ac:dyDescent="0.2">
      <c r="A2884" t="s">
        <v>2752</v>
      </c>
      <c r="B2884" t="s">
        <v>46</v>
      </c>
      <c r="C2884" t="s">
        <v>46</v>
      </c>
      <c r="D2884">
        <v>0</v>
      </c>
      <c r="E2884">
        <v>0</v>
      </c>
      <c r="F2884">
        <v>0</v>
      </c>
      <c r="G2884">
        <v>0</v>
      </c>
      <c r="H2884">
        <v>-14</v>
      </c>
      <c r="I2884">
        <v>-14</v>
      </c>
      <c r="K2884">
        <v>-126</v>
      </c>
      <c r="L2884">
        <v>1386</v>
      </c>
      <c r="M2884">
        <v>2</v>
      </c>
      <c r="N2884">
        <v>2</v>
      </c>
      <c r="O2884" t="s">
        <v>47</v>
      </c>
      <c r="P2884" t="s">
        <v>47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140</v>
      </c>
      <c r="Z2884">
        <v>140</v>
      </c>
      <c r="AA2884" t="s">
        <v>58</v>
      </c>
      <c r="AB2884" t="s">
        <v>58</v>
      </c>
      <c r="AC2884" t="s">
        <v>66</v>
      </c>
      <c r="AD2884" t="s">
        <v>66</v>
      </c>
      <c r="AE2884">
        <v>0</v>
      </c>
      <c r="AF2884">
        <v>0</v>
      </c>
      <c r="AG2884">
        <v>4</v>
      </c>
      <c r="AH2884">
        <v>4</v>
      </c>
      <c r="AI2884">
        <f t="shared" si="315"/>
        <v>126</v>
      </c>
      <c r="AJ2884">
        <f t="shared" si="316"/>
        <v>126</v>
      </c>
      <c r="AK2884">
        <f t="shared" si="317"/>
        <v>0</v>
      </c>
      <c r="AL2884">
        <f t="shared" si="318"/>
        <v>0</v>
      </c>
      <c r="AM2884">
        <f t="shared" si="319"/>
        <v>126</v>
      </c>
      <c r="AN2884">
        <f t="shared" si="320"/>
        <v>0</v>
      </c>
      <c r="AO2884">
        <f t="shared" si="321"/>
        <v>0</v>
      </c>
      <c r="AP2884" t="s">
        <v>50</v>
      </c>
      <c r="AQ2884">
        <v>66493</v>
      </c>
      <c r="AR2884">
        <v>0</v>
      </c>
      <c r="AS2884">
        <v>0</v>
      </c>
    </row>
    <row r="2885" spans="1:45" x14ac:dyDescent="0.2">
      <c r="A2885" t="s">
        <v>4042</v>
      </c>
      <c r="B2885" t="s">
        <v>46</v>
      </c>
      <c r="C2885" t="s">
        <v>46</v>
      </c>
      <c r="D2885">
        <v>-100</v>
      </c>
      <c r="E2885">
        <v>-100</v>
      </c>
      <c r="F2885">
        <v>0</v>
      </c>
      <c r="G2885">
        <v>0</v>
      </c>
      <c r="H2885">
        <v>0</v>
      </c>
      <c r="I2885">
        <v>0</v>
      </c>
      <c r="K2885">
        <v>0</v>
      </c>
      <c r="L2885">
        <v>0</v>
      </c>
      <c r="M2885">
        <v>5</v>
      </c>
      <c r="N2885">
        <v>5</v>
      </c>
      <c r="O2885" t="s">
        <v>47</v>
      </c>
      <c r="P2885" t="s">
        <v>47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100</v>
      </c>
      <c r="Z2885">
        <v>100</v>
      </c>
      <c r="AA2885" t="s">
        <v>48</v>
      </c>
      <c r="AB2885" t="s">
        <v>48</v>
      </c>
      <c r="AC2885" t="s">
        <v>49</v>
      </c>
      <c r="AD2885" t="s">
        <v>49</v>
      </c>
      <c r="AE2885">
        <v>0</v>
      </c>
      <c r="AF2885">
        <v>0</v>
      </c>
      <c r="AG2885">
        <v>2</v>
      </c>
      <c r="AH2885">
        <v>2</v>
      </c>
      <c r="AI2885">
        <f t="shared" si="315"/>
        <v>0</v>
      </c>
      <c r="AJ2885">
        <f t="shared" si="316"/>
        <v>0</v>
      </c>
      <c r="AK2885">
        <f t="shared" si="317"/>
        <v>0</v>
      </c>
      <c r="AL2885">
        <f t="shared" si="318"/>
        <v>0</v>
      </c>
      <c r="AM2885">
        <f t="shared" si="319"/>
        <v>0</v>
      </c>
      <c r="AN2885">
        <f t="shared" si="320"/>
        <v>0</v>
      </c>
      <c r="AO2885">
        <f t="shared" si="321"/>
        <v>0</v>
      </c>
      <c r="AP2885" t="s">
        <v>50</v>
      </c>
      <c r="AQ2885">
        <v>5303</v>
      </c>
      <c r="AR2885">
        <v>0</v>
      </c>
      <c r="AS2885">
        <v>0</v>
      </c>
    </row>
    <row r="2886" spans="1:45" x14ac:dyDescent="0.2">
      <c r="A2886" t="s">
        <v>4043</v>
      </c>
      <c r="B2886" t="s">
        <v>46</v>
      </c>
      <c r="C2886" t="s">
        <v>46</v>
      </c>
      <c r="D2886">
        <v>-25</v>
      </c>
      <c r="E2886">
        <v>-25</v>
      </c>
      <c r="F2886">
        <v>0</v>
      </c>
      <c r="G2886">
        <v>0</v>
      </c>
      <c r="H2886">
        <v>0</v>
      </c>
      <c r="I2886">
        <v>0</v>
      </c>
      <c r="K2886">
        <v>0</v>
      </c>
      <c r="L2886">
        <v>0</v>
      </c>
      <c r="M2886">
        <v>1</v>
      </c>
      <c r="N2886">
        <v>1</v>
      </c>
      <c r="O2886" t="s">
        <v>47</v>
      </c>
      <c r="P2886" t="s">
        <v>47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25</v>
      </c>
      <c r="Z2886">
        <v>25</v>
      </c>
      <c r="AA2886" t="s">
        <v>48</v>
      </c>
      <c r="AB2886" t="s">
        <v>48</v>
      </c>
      <c r="AC2886" t="s">
        <v>53</v>
      </c>
      <c r="AD2886" t="s">
        <v>53</v>
      </c>
      <c r="AE2886">
        <v>0</v>
      </c>
      <c r="AF2886">
        <v>0</v>
      </c>
      <c r="AG2886">
        <v>1</v>
      </c>
      <c r="AH2886">
        <v>1</v>
      </c>
      <c r="AI2886">
        <f t="shared" si="315"/>
        <v>0</v>
      </c>
      <c r="AJ2886">
        <f t="shared" si="316"/>
        <v>0</v>
      </c>
      <c r="AK2886">
        <f t="shared" si="317"/>
        <v>0</v>
      </c>
      <c r="AL2886">
        <f t="shared" si="318"/>
        <v>0</v>
      </c>
      <c r="AM2886">
        <f t="shared" si="319"/>
        <v>0</v>
      </c>
      <c r="AN2886">
        <f t="shared" si="320"/>
        <v>0</v>
      </c>
      <c r="AO2886">
        <f t="shared" si="321"/>
        <v>0</v>
      </c>
      <c r="AP2886" t="s">
        <v>50</v>
      </c>
      <c r="AQ2886">
        <v>5695</v>
      </c>
      <c r="AR2886">
        <v>0</v>
      </c>
      <c r="AS2886">
        <v>0</v>
      </c>
    </row>
    <row r="2887" spans="1:45" x14ac:dyDescent="0.2">
      <c r="A2887" t="s">
        <v>4044</v>
      </c>
      <c r="B2887" t="s">
        <v>46</v>
      </c>
      <c r="C2887" t="s">
        <v>46</v>
      </c>
      <c r="D2887">
        <v>0</v>
      </c>
      <c r="E2887">
        <v>0</v>
      </c>
      <c r="F2887">
        <v>0</v>
      </c>
      <c r="G2887">
        <v>0</v>
      </c>
      <c r="H2887">
        <v>-2.5</v>
      </c>
      <c r="I2887">
        <v>-2.5</v>
      </c>
      <c r="K2887">
        <v>-22.5</v>
      </c>
      <c r="L2887">
        <v>-22.5</v>
      </c>
      <c r="M2887">
        <v>1</v>
      </c>
      <c r="N2887">
        <v>1</v>
      </c>
      <c r="O2887" t="s">
        <v>52</v>
      </c>
      <c r="P2887" t="s">
        <v>52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25</v>
      </c>
      <c r="X2887">
        <v>25</v>
      </c>
      <c r="Y2887">
        <v>0</v>
      </c>
      <c r="Z2887">
        <v>0</v>
      </c>
      <c r="AA2887" t="s">
        <v>58</v>
      </c>
      <c r="AB2887" t="s">
        <v>58</v>
      </c>
      <c r="AC2887" t="s">
        <v>66</v>
      </c>
      <c r="AD2887" t="s">
        <v>66</v>
      </c>
      <c r="AE2887">
        <v>0</v>
      </c>
      <c r="AF2887">
        <v>0</v>
      </c>
      <c r="AG2887">
        <v>1</v>
      </c>
      <c r="AH2887">
        <v>1</v>
      </c>
      <c r="AI2887">
        <f t="shared" si="315"/>
        <v>22.5</v>
      </c>
      <c r="AJ2887">
        <f t="shared" si="316"/>
        <v>22.5</v>
      </c>
      <c r="AK2887">
        <f t="shared" si="317"/>
        <v>0</v>
      </c>
      <c r="AL2887">
        <f t="shared" si="318"/>
        <v>0</v>
      </c>
      <c r="AM2887">
        <f t="shared" si="319"/>
        <v>22.5</v>
      </c>
      <c r="AN2887">
        <f t="shared" si="320"/>
        <v>0</v>
      </c>
      <c r="AO2887">
        <f t="shared" si="321"/>
        <v>0</v>
      </c>
      <c r="AP2887" t="s">
        <v>50</v>
      </c>
      <c r="AQ2887">
        <v>16806</v>
      </c>
      <c r="AR2887">
        <v>0</v>
      </c>
      <c r="AS2887">
        <v>0</v>
      </c>
    </row>
    <row r="2888" spans="1:45" x14ac:dyDescent="0.2">
      <c r="A2888" t="s">
        <v>2753</v>
      </c>
      <c r="B2888" t="s">
        <v>46</v>
      </c>
      <c r="C2888" t="s">
        <v>46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K2888">
        <v>0</v>
      </c>
      <c r="L2888">
        <v>0</v>
      </c>
      <c r="M2888">
        <v>1</v>
      </c>
      <c r="N2888">
        <v>1</v>
      </c>
      <c r="O2888" t="s">
        <v>47</v>
      </c>
      <c r="P2888" t="s">
        <v>47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50</v>
      </c>
      <c r="Z2888">
        <v>50</v>
      </c>
      <c r="AA2888" t="s">
        <v>48</v>
      </c>
      <c r="AB2888" t="s">
        <v>48</v>
      </c>
      <c r="AC2888" t="s">
        <v>53</v>
      </c>
      <c r="AD2888" t="s">
        <v>53</v>
      </c>
      <c r="AE2888">
        <v>0</v>
      </c>
      <c r="AF2888">
        <v>0</v>
      </c>
      <c r="AG2888">
        <v>2</v>
      </c>
      <c r="AH2888">
        <v>2</v>
      </c>
      <c r="AI2888">
        <f t="shared" si="315"/>
        <v>50</v>
      </c>
      <c r="AJ2888">
        <f t="shared" si="316"/>
        <v>50</v>
      </c>
      <c r="AK2888">
        <f t="shared" si="317"/>
        <v>0</v>
      </c>
      <c r="AL2888">
        <f t="shared" si="318"/>
        <v>0</v>
      </c>
      <c r="AM2888">
        <f t="shared" si="319"/>
        <v>50</v>
      </c>
      <c r="AN2888">
        <f t="shared" si="320"/>
        <v>0</v>
      </c>
      <c r="AO2888">
        <f t="shared" si="321"/>
        <v>0</v>
      </c>
      <c r="AP2888" t="s">
        <v>50</v>
      </c>
      <c r="AQ2888">
        <v>67804</v>
      </c>
      <c r="AR2888">
        <v>0</v>
      </c>
      <c r="AS2888">
        <v>0</v>
      </c>
    </row>
    <row r="2889" spans="1:45" x14ac:dyDescent="0.2">
      <c r="A2889" t="s">
        <v>2754</v>
      </c>
      <c r="B2889" t="s">
        <v>46</v>
      </c>
      <c r="C2889" t="s">
        <v>46</v>
      </c>
      <c r="D2889">
        <v>0</v>
      </c>
      <c r="E2889">
        <v>0</v>
      </c>
      <c r="F2889">
        <v>0</v>
      </c>
      <c r="G2889">
        <v>0</v>
      </c>
      <c r="H2889">
        <v>-12</v>
      </c>
      <c r="I2889">
        <v>-12</v>
      </c>
      <c r="K2889">
        <v>-100</v>
      </c>
      <c r="L2889">
        <v>-100</v>
      </c>
      <c r="M2889">
        <v>1</v>
      </c>
      <c r="N2889">
        <v>1</v>
      </c>
      <c r="O2889" t="s">
        <v>47</v>
      </c>
      <c r="P2889" t="s">
        <v>47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112</v>
      </c>
      <c r="Z2889">
        <v>112</v>
      </c>
      <c r="AA2889" t="s">
        <v>58</v>
      </c>
      <c r="AB2889" t="s">
        <v>58</v>
      </c>
      <c r="AC2889" t="s">
        <v>49</v>
      </c>
      <c r="AD2889" t="s">
        <v>49</v>
      </c>
      <c r="AE2889">
        <v>0</v>
      </c>
      <c r="AF2889">
        <v>0</v>
      </c>
      <c r="AG2889">
        <v>4</v>
      </c>
      <c r="AH2889">
        <v>4</v>
      </c>
      <c r="AI2889">
        <f t="shared" si="315"/>
        <v>100</v>
      </c>
      <c r="AJ2889">
        <f t="shared" si="316"/>
        <v>100</v>
      </c>
      <c r="AK2889">
        <f t="shared" si="317"/>
        <v>0</v>
      </c>
      <c r="AL2889">
        <f t="shared" si="318"/>
        <v>0</v>
      </c>
      <c r="AM2889">
        <f t="shared" si="319"/>
        <v>100</v>
      </c>
      <c r="AN2889">
        <f t="shared" si="320"/>
        <v>0</v>
      </c>
      <c r="AO2889">
        <f t="shared" si="321"/>
        <v>0</v>
      </c>
      <c r="AP2889" t="s">
        <v>50</v>
      </c>
      <c r="AQ2889">
        <v>76148</v>
      </c>
      <c r="AR2889">
        <v>0</v>
      </c>
      <c r="AS2889">
        <v>0</v>
      </c>
    </row>
    <row r="2890" spans="1:45" x14ac:dyDescent="0.2">
      <c r="A2890" t="s">
        <v>2755</v>
      </c>
      <c r="B2890" t="s">
        <v>46</v>
      </c>
      <c r="C2890" t="s">
        <v>46</v>
      </c>
      <c r="D2890">
        <v>0</v>
      </c>
      <c r="E2890">
        <v>0</v>
      </c>
      <c r="F2890">
        <v>0</v>
      </c>
      <c r="G2890">
        <v>0</v>
      </c>
      <c r="H2890">
        <v>-4</v>
      </c>
      <c r="I2890">
        <v>-4</v>
      </c>
      <c r="K2890">
        <v>-36</v>
      </c>
      <c r="L2890">
        <v>-36</v>
      </c>
      <c r="M2890">
        <v>2</v>
      </c>
      <c r="N2890">
        <v>2</v>
      </c>
      <c r="O2890" t="s">
        <v>47</v>
      </c>
      <c r="P2890" t="s">
        <v>47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40</v>
      </c>
      <c r="Z2890">
        <v>40</v>
      </c>
      <c r="AA2890" t="s">
        <v>58</v>
      </c>
      <c r="AB2890" t="s">
        <v>58</v>
      </c>
      <c r="AC2890" t="s">
        <v>56</v>
      </c>
      <c r="AD2890" t="s">
        <v>56</v>
      </c>
      <c r="AE2890">
        <v>0</v>
      </c>
      <c r="AF2890">
        <v>0</v>
      </c>
      <c r="AG2890">
        <v>1</v>
      </c>
      <c r="AH2890">
        <v>1</v>
      </c>
      <c r="AI2890">
        <f t="shared" si="315"/>
        <v>36</v>
      </c>
      <c r="AJ2890">
        <f t="shared" si="316"/>
        <v>36</v>
      </c>
      <c r="AK2890">
        <f t="shared" si="317"/>
        <v>0</v>
      </c>
      <c r="AL2890">
        <f t="shared" si="318"/>
        <v>0</v>
      </c>
      <c r="AM2890">
        <f t="shared" si="319"/>
        <v>36</v>
      </c>
      <c r="AN2890">
        <f t="shared" si="320"/>
        <v>0</v>
      </c>
      <c r="AO2890">
        <f t="shared" si="321"/>
        <v>0</v>
      </c>
      <c r="AP2890" t="s">
        <v>50</v>
      </c>
      <c r="AQ2890">
        <v>82501</v>
      </c>
      <c r="AR2890">
        <v>0</v>
      </c>
      <c r="AS2890">
        <v>0</v>
      </c>
    </row>
    <row r="2891" spans="1:45" x14ac:dyDescent="0.2">
      <c r="A2891" t="s">
        <v>2756</v>
      </c>
      <c r="B2891" t="s">
        <v>46</v>
      </c>
      <c r="C2891" t="s">
        <v>46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K2891">
        <v>0</v>
      </c>
      <c r="L2891">
        <v>0</v>
      </c>
      <c r="M2891">
        <v>4</v>
      </c>
      <c r="N2891">
        <v>4</v>
      </c>
      <c r="O2891" t="s">
        <v>47</v>
      </c>
      <c r="P2891" t="s">
        <v>47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453</v>
      </c>
      <c r="Z2891">
        <v>453</v>
      </c>
      <c r="AA2891" t="s">
        <v>48</v>
      </c>
      <c r="AB2891" t="s">
        <v>48</v>
      </c>
      <c r="AC2891" t="s">
        <v>49</v>
      </c>
      <c r="AD2891" t="s">
        <v>49</v>
      </c>
      <c r="AE2891">
        <v>0</v>
      </c>
      <c r="AF2891">
        <v>0</v>
      </c>
      <c r="AG2891">
        <v>15</v>
      </c>
      <c r="AH2891">
        <v>15</v>
      </c>
      <c r="AI2891">
        <f t="shared" si="315"/>
        <v>453</v>
      </c>
      <c r="AJ2891">
        <f t="shared" si="316"/>
        <v>453</v>
      </c>
      <c r="AK2891">
        <f t="shared" si="317"/>
        <v>0</v>
      </c>
      <c r="AL2891">
        <f t="shared" si="318"/>
        <v>0</v>
      </c>
      <c r="AM2891">
        <f t="shared" si="319"/>
        <v>453</v>
      </c>
      <c r="AN2891">
        <f t="shared" si="320"/>
        <v>0</v>
      </c>
      <c r="AO2891">
        <f t="shared" si="321"/>
        <v>0</v>
      </c>
      <c r="AP2891" t="s">
        <v>50</v>
      </c>
      <c r="AQ2891">
        <v>93376</v>
      </c>
      <c r="AR2891">
        <v>0</v>
      </c>
      <c r="AS2891">
        <v>0</v>
      </c>
    </row>
    <row r="2892" spans="1:45" x14ac:dyDescent="0.2">
      <c r="A2892" t="s">
        <v>2757</v>
      </c>
      <c r="B2892" t="s">
        <v>46</v>
      </c>
      <c r="C2892" t="s">
        <v>46</v>
      </c>
      <c r="D2892">
        <v>0</v>
      </c>
      <c r="E2892">
        <v>0</v>
      </c>
      <c r="F2892">
        <v>0</v>
      </c>
      <c r="G2892">
        <v>0</v>
      </c>
      <c r="H2892">
        <v>-24</v>
      </c>
      <c r="I2892">
        <v>-24</v>
      </c>
      <c r="K2892">
        <v>-184</v>
      </c>
      <c r="L2892">
        <v>-184</v>
      </c>
      <c r="M2892">
        <v>3</v>
      </c>
      <c r="N2892">
        <v>3</v>
      </c>
      <c r="O2892" t="s">
        <v>47</v>
      </c>
      <c r="P2892" t="s">
        <v>47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208</v>
      </c>
      <c r="Z2892">
        <v>208</v>
      </c>
      <c r="AA2892" t="s">
        <v>58</v>
      </c>
      <c r="AB2892" t="s">
        <v>58</v>
      </c>
      <c r="AC2892" t="s">
        <v>66</v>
      </c>
      <c r="AD2892" t="s">
        <v>66</v>
      </c>
      <c r="AE2892">
        <v>0</v>
      </c>
      <c r="AF2892">
        <v>0</v>
      </c>
      <c r="AG2892">
        <v>4</v>
      </c>
      <c r="AH2892">
        <v>4</v>
      </c>
      <c r="AI2892">
        <f t="shared" si="315"/>
        <v>184</v>
      </c>
      <c r="AJ2892">
        <f t="shared" si="316"/>
        <v>184</v>
      </c>
      <c r="AK2892">
        <f t="shared" si="317"/>
        <v>0</v>
      </c>
      <c r="AL2892">
        <f t="shared" si="318"/>
        <v>0</v>
      </c>
      <c r="AM2892">
        <f t="shared" si="319"/>
        <v>184</v>
      </c>
      <c r="AN2892">
        <f t="shared" si="320"/>
        <v>0</v>
      </c>
      <c r="AO2892">
        <f t="shared" si="321"/>
        <v>0</v>
      </c>
      <c r="AP2892" t="s">
        <v>50</v>
      </c>
      <c r="AQ2892">
        <v>96404</v>
      </c>
      <c r="AR2892">
        <v>0</v>
      </c>
      <c r="AS2892">
        <v>0</v>
      </c>
    </row>
    <row r="2893" spans="1:45" x14ac:dyDescent="0.2">
      <c r="A2893" t="s">
        <v>2758</v>
      </c>
      <c r="B2893" t="s">
        <v>46</v>
      </c>
      <c r="C2893" t="s">
        <v>46</v>
      </c>
      <c r="D2893">
        <v>-49</v>
      </c>
      <c r="E2893">
        <v>-49</v>
      </c>
      <c r="F2893">
        <v>0</v>
      </c>
      <c r="G2893">
        <v>0</v>
      </c>
      <c r="H2893">
        <v>0</v>
      </c>
      <c r="I2893">
        <v>0</v>
      </c>
      <c r="K2893">
        <v>0</v>
      </c>
      <c r="L2893">
        <v>0</v>
      </c>
      <c r="M2893">
        <v>3</v>
      </c>
      <c r="N2893">
        <v>3</v>
      </c>
      <c r="O2893" t="s">
        <v>47</v>
      </c>
      <c r="P2893" t="s">
        <v>47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49</v>
      </c>
      <c r="Z2893">
        <v>49</v>
      </c>
      <c r="AA2893" t="s">
        <v>48</v>
      </c>
      <c r="AB2893" t="s">
        <v>48</v>
      </c>
      <c r="AC2893" t="s">
        <v>49</v>
      </c>
      <c r="AD2893" t="s">
        <v>49</v>
      </c>
      <c r="AE2893">
        <v>0</v>
      </c>
      <c r="AF2893">
        <v>0</v>
      </c>
      <c r="AG2893">
        <v>1</v>
      </c>
      <c r="AH2893">
        <v>1</v>
      </c>
      <c r="AI2893">
        <f t="shared" si="315"/>
        <v>0</v>
      </c>
      <c r="AJ2893">
        <f t="shared" si="316"/>
        <v>0</v>
      </c>
      <c r="AK2893">
        <f t="shared" si="317"/>
        <v>0</v>
      </c>
      <c r="AL2893">
        <f t="shared" si="318"/>
        <v>0</v>
      </c>
      <c r="AM2893">
        <f t="shared" si="319"/>
        <v>0</v>
      </c>
      <c r="AN2893">
        <f t="shared" si="320"/>
        <v>0</v>
      </c>
      <c r="AO2893">
        <f t="shared" si="321"/>
        <v>0</v>
      </c>
      <c r="AP2893" t="s">
        <v>50</v>
      </c>
      <c r="AQ2893">
        <v>97212</v>
      </c>
      <c r="AR2893">
        <v>0</v>
      </c>
      <c r="AS2893">
        <v>0</v>
      </c>
    </row>
    <row r="2894" spans="1:45" x14ac:dyDescent="0.2">
      <c r="A2894" t="s">
        <v>2759</v>
      </c>
      <c r="B2894" t="s">
        <v>46</v>
      </c>
      <c r="C2894" t="s">
        <v>46</v>
      </c>
      <c r="D2894">
        <v>-77</v>
      </c>
      <c r="E2894">
        <v>-77</v>
      </c>
      <c r="F2894">
        <v>0</v>
      </c>
      <c r="G2894">
        <v>0</v>
      </c>
      <c r="H2894">
        <v>0</v>
      </c>
      <c r="I2894">
        <v>0</v>
      </c>
      <c r="K2894">
        <v>0</v>
      </c>
      <c r="L2894">
        <v>0</v>
      </c>
      <c r="M2894">
        <v>3</v>
      </c>
      <c r="N2894">
        <v>3</v>
      </c>
      <c r="O2894" t="s">
        <v>47</v>
      </c>
      <c r="P2894" t="s">
        <v>47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77</v>
      </c>
      <c r="Z2894">
        <v>77</v>
      </c>
      <c r="AA2894" t="s">
        <v>48</v>
      </c>
      <c r="AB2894" t="s">
        <v>48</v>
      </c>
      <c r="AC2894" t="s">
        <v>53</v>
      </c>
      <c r="AD2894" t="s">
        <v>53</v>
      </c>
      <c r="AE2894">
        <v>0</v>
      </c>
      <c r="AF2894">
        <v>0</v>
      </c>
      <c r="AG2894">
        <v>2</v>
      </c>
      <c r="AH2894">
        <v>2</v>
      </c>
      <c r="AI2894">
        <f t="shared" si="315"/>
        <v>0</v>
      </c>
      <c r="AJ2894">
        <f t="shared" si="316"/>
        <v>0</v>
      </c>
      <c r="AK2894">
        <f t="shared" si="317"/>
        <v>0</v>
      </c>
      <c r="AL2894">
        <f t="shared" si="318"/>
        <v>0</v>
      </c>
      <c r="AM2894">
        <f t="shared" si="319"/>
        <v>0</v>
      </c>
      <c r="AN2894">
        <f t="shared" si="320"/>
        <v>0</v>
      </c>
      <c r="AO2894">
        <f t="shared" si="321"/>
        <v>0</v>
      </c>
      <c r="AP2894" t="s">
        <v>50</v>
      </c>
      <c r="AQ2894">
        <v>100122</v>
      </c>
      <c r="AR2894">
        <v>0</v>
      </c>
      <c r="AS2894">
        <v>0</v>
      </c>
    </row>
    <row r="2895" spans="1:45" x14ac:dyDescent="0.2">
      <c r="A2895" t="s">
        <v>2760</v>
      </c>
      <c r="B2895" t="s">
        <v>46</v>
      </c>
      <c r="C2895" t="s">
        <v>46</v>
      </c>
      <c r="D2895">
        <v>-49</v>
      </c>
      <c r="E2895">
        <v>-49</v>
      </c>
      <c r="F2895">
        <v>0</v>
      </c>
      <c r="G2895">
        <v>0</v>
      </c>
      <c r="H2895">
        <v>0</v>
      </c>
      <c r="I2895">
        <v>0</v>
      </c>
      <c r="K2895">
        <v>0</v>
      </c>
      <c r="L2895">
        <v>0</v>
      </c>
      <c r="M2895">
        <v>3</v>
      </c>
      <c r="N2895">
        <v>3</v>
      </c>
      <c r="O2895" t="s">
        <v>47</v>
      </c>
      <c r="P2895" t="s">
        <v>47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49</v>
      </c>
      <c r="Z2895">
        <v>49</v>
      </c>
      <c r="AA2895" t="s">
        <v>48</v>
      </c>
      <c r="AB2895" t="s">
        <v>48</v>
      </c>
      <c r="AC2895" t="s">
        <v>53</v>
      </c>
      <c r="AD2895" t="s">
        <v>53</v>
      </c>
      <c r="AE2895">
        <v>0</v>
      </c>
      <c r="AF2895">
        <v>0</v>
      </c>
      <c r="AG2895">
        <v>1</v>
      </c>
      <c r="AH2895">
        <v>1</v>
      </c>
      <c r="AI2895">
        <f t="shared" si="315"/>
        <v>0</v>
      </c>
      <c r="AJ2895">
        <f t="shared" si="316"/>
        <v>0</v>
      </c>
      <c r="AK2895">
        <f t="shared" si="317"/>
        <v>0</v>
      </c>
      <c r="AL2895">
        <f t="shared" si="318"/>
        <v>0</v>
      </c>
      <c r="AM2895">
        <f t="shared" si="319"/>
        <v>0</v>
      </c>
      <c r="AN2895">
        <f t="shared" si="320"/>
        <v>0</v>
      </c>
      <c r="AO2895">
        <f t="shared" si="321"/>
        <v>0</v>
      </c>
      <c r="AP2895" t="s">
        <v>73</v>
      </c>
      <c r="AQ2895">
        <v>100351</v>
      </c>
      <c r="AR2895">
        <v>0</v>
      </c>
      <c r="AS2895">
        <v>0</v>
      </c>
    </row>
    <row r="2896" spans="1:45" x14ac:dyDescent="0.2">
      <c r="A2896" t="s">
        <v>2761</v>
      </c>
      <c r="B2896" t="s">
        <v>46</v>
      </c>
      <c r="C2896" t="s">
        <v>46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K2896">
        <v>0</v>
      </c>
      <c r="L2896">
        <v>0</v>
      </c>
      <c r="M2896">
        <v>3</v>
      </c>
      <c r="N2896">
        <v>3</v>
      </c>
      <c r="O2896" t="s">
        <v>47</v>
      </c>
      <c r="P2896" t="s">
        <v>47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80</v>
      </c>
      <c r="Z2896">
        <v>80</v>
      </c>
      <c r="AA2896" t="s">
        <v>48</v>
      </c>
      <c r="AB2896" t="s">
        <v>48</v>
      </c>
      <c r="AC2896" t="s">
        <v>64</v>
      </c>
      <c r="AD2896" t="s">
        <v>64</v>
      </c>
      <c r="AE2896">
        <v>0</v>
      </c>
      <c r="AF2896">
        <v>0</v>
      </c>
      <c r="AG2896">
        <v>2</v>
      </c>
      <c r="AH2896">
        <v>2</v>
      </c>
      <c r="AI2896">
        <f t="shared" si="315"/>
        <v>80</v>
      </c>
      <c r="AJ2896">
        <f t="shared" si="316"/>
        <v>80</v>
      </c>
      <c r="AK2896">
        <f t="shared" si="317"/>
        <v>0</v>
      </c>
      <c r="AL2896">
        <f t="shared" si="318"/>
        <v>0</v>
      </c>
      <c r="AM2896">
        <f t="shared" si="319"/>
        <v>80</v>
      </c>
      <c r="AN2896">
        <f t="shared" si="320"/>
        <v>0</v>
      </c>
      <c r="AO2896">
        <f t="shared" si="321"/>
        <v>0</v>
      </c>
      <c r="AP2896" t="s">
        <v>50</v>
      </c>
      <c r="AQ2896">
        <v>108458</v>
      </c>
      <c r="AR2896">
        <v>0</v>
      </c>
      <c r="AS2896">
        <v>0</v>
      </c>
    </row>
    <row r="2897" spans="1:45" x14ac:dyDescent="0.2">
      <c r="A2897" t="s">
        <v>2762</v>
      </c>
      <c r="B2897" t="s">
        <v>46</v>
      </c>
      <c r="C2897" t="s">
        <v>46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K2897">
        <v>0</v>
      </c>
      <c r="L2897">
        <v>0</v>
      </c>
      <c r="M2897">
        <v>1</v>
      </c>
      <c r="N2897">
        <v>1</v>
      </c>
      <c r="O2897" t="s">
        <v>47</v>
      </c>
      <c r="P2897" t="s">
        <v>47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168</v>
      </c>
      <c r="Z2897">
        <v>168</v>
      </c>
      <c r="AA2897" t="s">
        <v>48</v>
      </c>
      <c r="AB2897" t="s">
        <v>48</v>
      </c>
      <c r="AC2897" t="s">
        <v>49</v>
      </c>
      <c r="AD2897" t="s">
        <v>49</v>
      </c>
      <c r="AE2897">
        <v>0</v>
      </c>
      <c r="AF2897">
        <v>0</v>
      </c>
      <c r="AG2897">
        <v>6</v>
      </c>
      <c r="AH2897">
        <v>6</v>
      </c>
      <c r="AI2897">
        <f t="shared" si="315"/>
        <v>168</v>
      </c>
      <c r="AJ2897">
        <f t="shared" si="316"/>
        <v>168</v>
      </c>
      <c r="AK2897">
        <f t="shared" si="317"/>
        <v>0</v>
      </c>
      <c r="AL2897">
        <f t="shared" si="318"/>
        <v>0</v>
      </c>
      <c r="AM2897">
        <f t="shared" si="319"/>
        <v>168</v>
      </c>
      <c r="AN2897">
        <f t="shared" si="320"/>
        <v>0</v>
      </c>
      <c r="AO2897">
        <f t="shared" si="321"/>
        <v>0</v>
      </c>
      <c r="AP2897" t="s">
        <v>50</v>
      </c>
      <c r="AQ2897">
        <v>110058</v>
      </c>
      <c r="AR2897">
        <v>0</v>
      </c>
      <c r="AS2897">
        <v>0</v>
      </c>
    </row>
    <row r="2898" spans="1:45" x14ac:dyDescent="0.2">
      <c r="A2898" t="s">
        <v>2763</v>
      </c>
      <c r="B2898" t="s">
        <v>46</v>
      </c>
      <c r="C2898" t="s">
        <v>46</v>
      </c>
      <c r="D2898">
        <v>0</v>
      </c>
      <c r="E2898">
        <v>0</v>
      </c>
      <c r="F2898">
        <v>0</v>
      </c>
      <c r="G2898">
        <v>0</v>
      </c>
      <c r="H2898">
        <v>-160</v>
      </c>
      <c r="I2898">
        <v>-160</v>
      </c>
      <c r="K2898">
        <v>-1399</v>
      </c>
      <c r="L2898">
        <v>-1399</v>
      </c>
      <c r="M2898">
        <v>4</v>
      </c>
      <c r="N2898">
        <v>4</v>
      </c>
      <c r="O2898" t="s">
        <v>47</v>
      </c>
      <c r="P2898" t="s">
        <v>47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1884</v>
      </c>
      <c r="Z2898">
        <v>1884</v>
      </c>
      <c r="AA2898" t="s">
        <v>58</v>
      </c>
      <c r="AB2898" t="s">
        <v>58</v>
      </c>
      <c r="AC2898" t="s">
        <v>53</v>
      </c>
      <c r="AD2898" t="s">
        <v>53</v>
      </c>
      <c r="AE2898">
        <v>0</v>
      </c>
      <c r="AF2898">
        <v>0</v>
      </c>
      <c r="AG2898">
        <v>32</v>
      </c>
      <c r="AH2898">
        <v>32</v>
      </c>
      <c r="AI2898">
        <f t="shared" si="315"/>
        <v>1724</v>
      </c>
      <c r="AJ2898">
        <f t="shared" si="316"/>
        <v>1724</v>
      </c>
      <c r="AK2898">
        <f t="shared" si="317"/>
        <v>0</v>
      </c>
      <c r="AL2898">
        <f t="shared" si="318"/>
        <v>0</v>
      </c>
      <c r="AM2898">
        <f t="shared" si="319"/>
        <v>1724</v>
      </c>
      <c r="AN2898">
        <f t="shared" si="320"/>
        <v>0</v>
      </c>
      <c r="AO2898">
        <f t="shared" si="321"/>
        <v>0</v>
      </c>
      <c r="AP2898" t="s">
        <v>50</v>
      </c>
      <c r="AQ2898">
        <v>110260</v>
      </c>
      <c r="AR2898">
        <v>0</v>
      </c>
      <c r="AS2898">
        <v>0</v>
      </c>
    </row>
    <row r="2899" spans="1:45" x14ac:dyDescent="0.2">
      <c r="A2899" t="s">
        <v>2764</v>
      </c>
      <c r="B2899" t="s">
        <v>46</v>
      </c>
      <c r="C2899" t="s">
        <v>46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K2899">
        <v>0</v>
      </c>
      <c r="L2899">
        <v>0</v>
      </c>
      <c r="M2899">
        <v>3</v>
      </c>
      <c r="N2899">
        <v>3</v>
      </c>
      <c r="O2899" t="s">
        <v>47</v>
      </c>
      <c r="P2899" t="s">
        <v>47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720</v>
      </c>
      <c r="Z2899">
        <v>720</v>
      </c>
      <c r="AA2899" t="s">
        <v>48</v>
      </c>
      <c r="AB2899" t="s">
        <v>48</v>
      </c>
      <c r="AC2899" t="s">
        <v>66</v>
      </c>
      <c r="AD2899" t="s">
        <v>66</v>
      </c>
      <c r="AE2899">
        <v>0</v>
      </c>
      <c r="AF2899">
        <v>0</v>
      </c>
      <c r="AG2899">
        <v>18</v>
      </c>
      <c r="AH2899">
        <v>18</v>
      </c>
      <c r="AI2899">
        <f t="shared" si="315"/>
        <v>720</v>
      </c>
      <c r="AJ2899">
        <f t="shared" si="316"/>
        <v>720</v>
      </c>
      <c r="AK2899">
        <f t="shared" si="317"/>
        <v>0</v>
      </c>
      <c r="AL2899">
        <f t="shared" si="318"/>
        <v>0</v>
      </c>
      <c r="AM2899">
        <f t="shared" si="319"/>
        <v>720</v>
      </c>
      <c r="AN2899">
        <f t="shared" si="320"/>
        <v>0</v>
      </c>
      <c r="AO2899">
        <f t="shared" si="321"/>
        <v>0</v>
      </c>
      <c r="AP2899" t="s">
        <v>73</v>
      </c>
      <c r="AQ2899">
        <v>111227</v>
      </c>
      <c r="AR2899">
        <v>0</v>
      </c>
      <c r="AS2899">
        <v>0</v>
      </c>
    </row>
    <row r="2900" spans="1:45" x14ac:dyDescent="0.2">
      <c r="A2900" t="s">
        <v>2765</v>
      </c>
      <c r="B2900" t="s">
        <v>46</v>
      </c>
      <c r="C2900" t="s">
        <v>46</v>
      </c>
      <c r="D2900">
        <v>-61</v>
      </c>
      <c r="E2900">
        <v>-61</v>
      </c>
      <c r="F2900">
        <v>0</v>
      </c>
      <c r="G2900">
        <v>0</v>
      </c>
      <c r="H2900">
        <v>0</v>
      </c>
      <c r="I2900">
        <v>0</v>
      </c>
      <c r="K2900">
        <v>0</v>
      </c>
      <c r="L2900">
        <v>0</v>
      </c>
      <c r="M2900">
        <v>4</v>
      </c>
      <c r="N2900">
        <v>4</v>
      </c>
      <c r="O2900" t="s">
        <v>47</v>
      </c>
      <c r="P2900" t="s">
        <v>47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61</v>
      </c>
      <c r="Z2900">
        <v>61</v>
      </c>
      <c r="AA2900" t="s">
        <v>48</v>
      </c>
      <c r="AB2900" t="s">
        <v>48</v>
      </c>
      <c r="AC2900" t="s">
        <v>53</v>
      </c>
      <c r="AD2900" t="s">
        <v>53</v>
      </c>
      <c r="AE2900">
        <v>0</v>
      </c>
      <c r="AF2900">
        <v>0</v>
      </c>
      <c r="AG2900">
        <v>1</v>
      </c>
      <c r="AH2900">
        <v>1</v>
      </c>
      <c r="AI2900">
        <f t="shared" si="315"/>
        <v>0</v>
      </c>
      <c r="AJ2900">
        <f t="shared" si="316"/>
        <v>0</v>
      </c>
      <c r="AK2900">
        <f t="shared" si="317"/>
        <v>0</v>
      </c>
      <c r="AL2900">
        <f t="shared" si="318"/>
        <v>0</v>
      </c>
      <c r="AM2900">
        <f t="shared" si="319"/>
        <v>0</v>
      </c>
      <c r="AN2900">
        <f t="shared" si="320"/>
        <v>0</v>
      </c>
      <c r="AO2900">
        <f t="shared" si="321"/>
        <v>0</v>
      </c>
      <c r="AP2900" t="s">
        <v>50</v>
      </c>
      <c r="AQ2900">
        <v>114674</v>
      </c>
      <c r="AR2900">
        <v>0</v>
      </c>
      <c r="AS2900">
        <v>0</v>
      </c>
    </row>
    <row r="2901" spans="1:45" x14ac:dyDescent="0.2">
      <c r="A2901" t="s">
        <v>2766</v>
      </c>
      <c r="B2901" t="s">
        <v>46</v>
      </c>
      <c r="C2901" t="s">
        <v>46</v>
      </c>
      <c r="D2901">
        <v>-61</v>
      </c>
      <c r="E2901">
        <v>-61</v>
      </c>
      <c r="F2901">
        <v>0</v>
      </c>
      <c r="G2901">
        <v>0</v>
      </c>
      <c r="H2901">
        <v>0</v>
      </c>
      <c r="I2901">
        <v>0</v>
      </c>
      <c r="K2901">
        <v>0</v>
      </c>
      <c r="L2901">
        <v>0</v>
      </c>
      <c r="M2901">
        <v>4</v>
      </c>
      <c r="N2901">
        <v>4</v>
      </c>
      <c r="O2901" t="s">
        <v>47</v>
      </c>
      <c r="P2901" t="s">
        <v>47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61</v>
      </c>
      <c r="Z2901">
        <v>61</v>
      </c>
      <c r="AA2901" t="s">
        <v>48</v>
      </c>
      <c r="AB2901" t="s">
        <v>48</v>
      </c>
      <c r="AC2901" t="s">
        <v>53</v>
      </c>
      <c r="AD2901" t="s">
        <v>53</v>
      </c>
      <c r="AE2901">
        <v>0</v>
      </c>
      <c r="AF2901">
        <v>0</v>
      </c>
      <c r="AG2901">
        <v>1</v>
      </c>
      <c r="AH2901">
        <v>1</v>
      </c>
      <c r="AI2901">
        <f t="shared" si="315"/>
        <v>0</v>
      </c>
      <c r="AJ2901">
        <f t="shared" si="316"/>
        <v>0</v>
      </c>
      <c r="AK2901">
        <f t="shared" si="317"/>
        <v>0</v>
      </c>
      <c r="AL2901">
        <f t="shared" si="318"/>
        <v>0</v>
      </c>
      <c r="AM2901">
        <f t="shared" si="319"/>
        <v>0</v>
      </c>
      <c r="AN2901">
        <f t="shared" si="320"/>
        <v>0</v>
      </c>
      <c r="AO2901">
        <f t="shared" si="321"/>
        <v>0</v>
      </c>
      <c r="AP2901" t="s">
        <v>50</v>
      </c>
      <c r="AQ2901">
        <v>115872</v>
      </c>
      <c r="AR2901">
        <v>0</v>
      </c>
      <c r="AS2901">
        <v>0</v>
      </c>
    </row>
    <row r="2902" spans="1:45" x14ac:dyDescent="0.2">
      <c r="A2902" t="s">
        <v>2767</v>
      </c>
      <c r="B2902" t="s">
        <v>46</v>
      </c>
      <c r="C2902" t="s">
        <v>46</v>
      </c>
      <c r="D2902">
        <v>0</v>
      </c>
      <c r="E2902">
        <v>0</v>
      </c>
      <c r="F2902">
        <v>0</v>
      </c>
      <c r="G2902">
        <v>0</v>
      </c>
      <c r="H2902">
        <v>-4</v>
      </c>
      <c r="I2902">
        <v>-4</v>
      </c>
      <c r="K2902">
        <v>-33</v>
      </c>
      <c r="L2902">
        <v>-33</v>
      </c>
      <c r="M2902">
        <v>2</v>
      </c>
      <c r="N2902">
        <v>2</v>
      </c>
      <c r="O2902" t="s">
        <v>47</v>
      </c>
      <c r="P2902" t="s">
        <v>47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37</v>
      </c>
      <c r="Z2902">
        <v>37</v>
      </c>
      <c r="AA2902" t="s">
        <v>58</v>
      </c>
      <c r="AB2902" t="s">
        <v>58</v>
      </c>
      <c r="AC2902" t="s">
        <v>64</v>
      </c>
      <c r="AD2902" t="s">
        <v>64</v>
      </c>
      <c r="AE2902">
        <v>0</v>
      </c>
      <c r="AF2902">
        <v>0</v>
      </c>
      <c r="AG2902">
        <v>1</v>
      </c>
      <c r="AH2902">
        <v>1</v>
      </c>
      <c r="AI2902">
        <f t="shared" si="315"/>
        <v>33</v>
      </c>
      <c r="AJ2902">
        <f t="shared" si="316"/>
        <v>33</v>
      </c>
      <c r="AK2902">
        <f t="shared" si="317"/>
        <v>0</v>
      </c>
      <c r="AL2902">
        <f t="shared" si="318"/>
        <v>0</v>
      </c>
      <c r="AM2902">
        <f t="shared" si="319"/>
        <v>33</v>
      </c>
      <c r="AN2902">
        <f t="shared" si="320"/>
        <v>0</v>
      </c>
      <c r="AO2902">
        <f t="shared" si="321"/>
        <v>0</v>
      </c>
      <c r="AP2902" t="s">
        <v>73</v>
      </c>
      <c r="AQ2902">
        <v>115602</v>
      </c>
      <c r="AR2902">
        <v>0</v>
      </c>
      <c r="AS2902">
        <v>0</v>
      </c>
    </row>
    <row r="2903" spans="1:45" x14ac:dyDescent="0.2">
      <c r="A2903" t="s">
        <v>2768</v>
      </c>
      <c r="B2903" t="s">
        <v>46</v>
      </c>
      <c r="C2903" t="s">
        <v>46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K2903">
        <v>0</v>
      </c>
      <c r="L2903">
        <v>0</v>
      </c>
      <c r="M2903">
        <v>4</v>
      </c>
      <c r="N2903">
        <v>4</v>
      </c>
      <c r="O2903" t="s">
        <v>47</v>
      </c>
      <c r="P2903" t="s">
        <v>47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667</v>
      </c>
      <c r="Z2903">
        <v>667</v>
      </c>
      <c r="AA2903" t="s">
        <v>48</v>
      </c>
      <c r="AB2903" t="s">
        <v>48</v>
      </c>
      <c r="AC2903" t="s">
        <v>53</v>
      </c>
      <c r="AD2903" t="s">
        <v>53</v>
      </c>
      <c r="AE2903">
        <v>0</v>
      </c>
      <c r="AF2903">
        <v>0</v>
      </c>
      <c r="AG2903">
        <v>16</v>
      </c>
      <c r="AH2903">
        <v>16</v>
      </c>
      <c r="AI2903">
        <f t="shared" si="315"/>
        <v>667</v>
      </c>
      <c r="AJ2903">
        <f t="shared" si="316"/>
        <v>667</v>
      </c>
      <c r="AK2903">
        <f t="shared" si="317"/>
        <v>0</v>
      </c>
      <c r="AL2903">
        <f t="shared" si="318"/>
        <v>0</v>
      </c>
      <c r="AM2903">
        <f t="shared" si="319"/>
        <v>667</v>
      </c>
      <c r="AN2903">
        <f t="shared" si="320"/>
        <v>0</v>
      </c>
      <c r="AO2903">
        <f t="shared" si="321"/>
        <v>0</v>
      </c>
      <c r="AP2903" t="s">
        <v>50</v>
      </c>
      <c r="AQ2903">
        <v>120406</v>
      </c>
      <c r="AR2903">
        <v>0</v>
      </c>
      <c r="AS2903">
        <v>0</v>
      </c>
    </row>
    <row r="2904" spans="1:45" x14ac:dyDescent="0.2">
      <c r="A2904" t="s">
        <v>2769</v>
      </c>
      <c r="B2904" t="s">
        <v>46</v>
      </c>
      <c r="C2904" t="s">
        <v>46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K2904">
        <v>0</v>
      </c>
      <c r="L2904">
        <v>0</v>
      </c>
      <c r="M2904">
        <v>3</v>
      </c>
      <c r="N2904">
        <v>3</v>
      </c>
      <c r="O2904" t="s">
        <v>47</v>
      </c>
      <c r="P2904" t="s">
        <v>47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86</v>
      </c>
      <c r="Z2904">
        <v>86</v>
      </c>
      <c r="AA2904" t="s">
        <v>48</v>
      </c>
      <c r="AB2904" t="s">
        <v>48</v>
      </c>
      <c r="AC2904" t="s">
        <v>53</v>
      </c>
      <c r="AD2904" t="s">
        <v>53</v>
      </c>
      <c r="AE2904">
        <v>0</v>
      </c>
      <c r="AF2904">
        <v>0</v>
      </c>
      <c r="AG2904">
        <v>2</v>
      </c>
      <c r="AH2904">
        <v>2</v>
      </c>
      <c r="AI2904">
        <f t="shared" si="315"/>
        <v>86</v>
      </c>
      <c r="AJ2904">
        <f t="shared" si="316"/>
        <v>86</v>
      </c>
      <c r="AK2904">
        <f t="shared" si="317"/>
        <v>0</v>
      </c>
      <c r="AL2904">
        <f t="shared" si="318"/>
        <v>0</v>
      </c>
      <c r="AM2904">
        <f t="shared" si="319"/>
        <v>86</v>
      </c>
      <c r="AN2904">
        <f t="shared" si="320"/>
        <v>0</v>
      </c>
      <c r="AO2904">
        <f t="shared" si="321"/>
        <v>0</v>
      </c>
      <c r="AP2904" t="s">
        <v>50</v>
      </c>
      <c r="AQ2904">
        <v>121571</v>
      </c>
      <c r="AR2904">
        <v>0</v>
      </c>
      <c r="AS2904">
        <v>0</v>
      </c>
    </row>
    <row r="2905" spans="1:45" x14ac:dyDescent="0.2">
      <c r="A2905" t="s">
        <v>2770</v>
      </c>
      <c r="B2905" t="s">
        <v>46</v>
      </c>
      <c r="C2905" t="s">
        <v>46</v>
      </c>
      <c r="D2905">
        <v>0</v>
      </c>
      <c r="E2905">
        <v>0</v>
      </c>
      <c r="F2905">
        <v>0</v>
      </c>
      <c r="G2905">
        <v>0</v>
      </c>
      <c r="H2905">
        <v>-8</v>
      </c>
      <c r="I2905">
        <v>0</v>
      </c>
      <c r="K2905">
        <v>-72</v>
      </c>
      <c r="L2905">
        <v>-18</v>
      </c>
      <c r="M2905">
        <v>2</v>
      </c>
      <c r="N2905">
        <v>2</v>
      </c>
      <c r="O2905" t="s">
        <v>47</v>
      </c>
      <c r="P2905" t="s">
        <v>47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80</v>
      </c>
      <c r="Z2905">
        <v>80</v>
      </c>
      <c r="AA2905" t="s">
        <v>58</v>
      </c>
      <c r="AB2905" t="s">
        <v>58</v>
      </c>
      <c r="AC2905" t="s">
        <v>53</v>
      </c>
      <c r="AD2905" t="s">
        <v>53</v>
      </c>
      <c r="AE2905">
        <v>0</v>
      </c>
      <c r="AF2905">
        <v>0</v>
      </c>
      <c r="AG2905">
        <v>2</v>
      </c>
      <c r="AH2905">
        <v>2</v>
      </c>
      <c r="AI2905">
        <f t="shared" si="315"/>
        <v>72</v>
      </c>
      <c r="AJ2905">
        <f t="shared" si="316"/>
        <v>80</v>
      </c>
      <c r="AK2905">
        <f t="shared" si="317"/>
        <v>0</v>
      </c>
      <c r="AL2905">
        <f t="shared" si="318"/>
        <v>8</v>
      </c>
      <c r="AM2905">
        <f t="shared" si="319"/>
        <v>0</v>
      </c>
      <c r="AN2905">
        <f t="shared" si="320"/>
        <v>0</v>
      </c>
      <c r="AO2905">
        <f t="shared" si="321"/>
        <v>0</v>
      </c>
      <c r="AP2905" t="s">
        <v>50</v>
      </c>
      <c r="AQ2905">
        <v>143307</v>
      </c>
      <c r="AR2905">
        <v>0</v>
      </c>
      <c r="AS2905">
        <v>0</v>
      </c>
    </row>
    <row r="2906" spans="1:45" x14ac:dyDescent="0.2">
      <c r="A2906" t="s">
        <v>2771</v>
      </c>
      <c r="B2906" t="s">
        <v>46</v>
      </c>
      <c r="C2906" t="s">
        <v>46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K2906">
        <v>0</v>
      </c>
      <c r="L2906">
        <v>0</v>
      </c>
      <c r="M2906">
        <v>2</v>
      </c>
      <c r="N2906">
        <v>2</v>
      </c>
      <c r="O2906" t="s">
        <v>47</v>
      </c>
      <c r="P2906" t="s">
        <v>47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80</v>
      </c>
      <c r="Z2906">
        <v>80</v>
      </c>
      <c r="AA2906" t="s">
        <v>48</v>
      </c>
      <c r="AB2906" t="s">
        <v>48</v>
      </c>
      <c r="AC2906" t="s">
        <v>53</v>
      </c>
      <c r="AD2906" t="s">
        <v>53</v>
      </c>
      <c r="AE2906">
        <v>0</v>
      </c>
      <c r="AF2906">
        <v>0</v>
      </c>
      <c r="AG2906">
        <v>2</v>
      </c>
      <c r="AH2906">
        <v>2</v>
      </c>
      <c r="AI2906">
        <f t="shared" si="315"/>
        <v>80</v>
      </c>
      <c r="AJ2906">
        <f t="shared" si="316"/>
        <v>80</v>
      </c>
      <c r="AK2906">
        <f t="shared" si="317"/>
        <v>0</v>
      </c>
      <c r="AL2906">
        <f t="shared" si="318"/>
        <v>0</v>
      </c>
      <c r="AM2906">
        <f t="shared" si="319"/>
        <v>80</v>
      </c>
      <c r="AN2906">
        <f t="shared" si="320"/>
        <v>0</v>
      </c>
      <c r="AO2906">
        <f t="shared" si="321"/>
        <v>0</v>
      </c>
      <c r="AP2906" t="s">
        <v>50</v>
      </c>
      <c r="AQ2906">
        <v>50490</v>
      </c>
      <c r="AR2906">
        <v>0</v>
      </c>
      <c r="AS2906">
        <v>0</v>
      </c>
    </row>
    <row r="2907" spans="1:45" x14ac:dyDescent="0.2">
      <c r="A2907" t="s">
        <v>2772</v>
      </c>
      <c r="B2907" t="s">
        <v>46</v>
      </c>
      <c r="C2907" t="s">
        <v>46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K2907">
        <v>0</v>
      </c>
      <c r="L2907">
        <v>0</v>
      </c>
      <c r="M2907">
        <v>3</v>
      </c>
      <c r="N2907">
        <v>3</v>
      </c>
      <c r="O2907" t="s">
        <v>47</v>
      </c>
      <c r="P2907" t="s">
        <v>47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236</v>
      </c>
      <c r="Z2907">
        <v>236</v>
      </c>
      <c r="AA2907" t="s">
        <v>48</v>
      </c>
      <c r="AB2907" t="s">
        <v>48</v>
      </c>
      <c r="AC2907" t="s">
        <v>53</v>
      </c>
      <c r="AD2907" t="s">
        <v>53</v>
      </c>
      <c r="AE2907">
        <v>0</v>
      </c>
      <c r="AF2907">
        <v>0</v>
      </c>
      <c r="AG2907">
        <v>5</v>
      </c>
      <c r="AH2907">
        <v>5</v>
      </c>
      <c r="AI2907">
        <f t="shared" si="315"/>
        <v>236</v>
      </c>
      <c r="AJ2907">
        <f t="shared" si="316"/>
        <v>236</v>
      </c>
      <c r="AK2907">
        <f t="shared" si="317"/>
        <v>0</v>
      </c>
      <c r="AL2907">
        <f t="shared" si="318"/>
        <v>0</v>
      </c>
      <c r="AM2907">
        <f t="shared" si="319"/>
        <v>236</v>
      </c>
      <c r="AN2907">
        <f t="shared" si="320"/>
        <v>0</v>
      </c>
      <c r="AO2907">
        <f t="shared" si="321"/>
        <v>0</v>
      </c>
      <c r="AP2907" t="s">
        <v>50</v>
      </c>
      <c r="AQ2907">
        <v>138777</v>
      </c>
      <c r="AR2907">
        <v>0</v>
      </c>
      <c r="AS2907">
        <v>0</v>
      </c>
    </row>
    <row r="2908" spans="1:45" x14ac:dyDescent="0.2">
      <c r="A2908" t="s">
        <v>2773</v>
      </c>
      <c r="B2908" t="s">
        <v>46</v>
      </c>
      <c r="C2908" t="s">
        <v>46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K2908">
        <v>0</v>
      </c>
      <c r="L2908">
        <v>0</v>
      </c>
      <c r="M2908">
        <v>3</v>
      </c>
      <c r="N2908">
        <v>3</v>
      </c>
      <c r="O2908" t="s">
        <v>47</v>
      </c>
      <c r="P2908" t="s">
        <v>47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840</v>
      </c>
      <c r="Z2908">
        <v>840</v>
      </c>
      <c r="AA2908" t="s">
        <v>48</v>
      </c>
      <c r="AB2908" t="s">
        <v>48</v>
      </c>
      <c r="AC2908" t="s">
        <v>66</v>
      </c>
      <c r="AD2908" t="s">
        <v>66</v>
      </c>
      <c r="AE2908">
        <v>0</v>
      </c>
      <c r="AF2908">
        <v>0</v>
      </c>
      <c r="AG2908">
        <v>18</v>
      </c>
      <c r="AH2908">
        <v>18</v>
      </c>
      <c r="AI2908">
        <f t="shared" si="315"/>
        <v>840</v>
      </c>
      <c r="AJ2908">
        <f t="shared" si="316"/>
        <v>840</v>
      </c>
      <c r="AK2908">
        <f t="shared" si="317"/>
        <v>0</v>
      </c>
      <c r="AL2908">
        <f t="shared" si="318"/>
        <v>0</v>
      </c>
      <c r="AM2908">
        <f t="shared" si="319"/>
        <v>840</v>
      </c>
      <c r="AN2908">
        <f t="shared" si="320"/>
        <v>0</v>
      </c>
      <c r="AO2908">
        <f t="shared" si="321"/>
        <v>0</v>
      </c>
      <c r="AP2908" t="s">
        <v>50</v>
      </c>
      <c r="AQ2908">
        <v>173554</v>
      </c>
      <c r="AR2908">
        <v>0</v>
      </c>
      <c r="AS2908">
        <v>0</v>
      </c>
    </row>
    <row r="2909" spans="1:45" x14ac:dyDescent="0.2">
      <c r="A2909" t="s">
        <v>2774</v>
      </c>
      <c r="B2909" t="s">
        <v>46</v>
      </c>
      <c r="C2909" t="s">
        <v>46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K2909">
        <v>0</v>
      </c>
      <c r="L2909">
        <v>0</v>
      </c>
      <c r="M2909">
        <v>3</v>
      </c>
      <c r="N2909">
        <v>3</v>
      </c>
      <c r="O2909" t="s">
        <v>47</v>
      </c>
      <c r="P2909" t="s">
        <v>47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45</v>
      </c>
      <c r="Z2909">
        <v>45</v>
      </c>
      <c r="AA2909" t="s">
        <v>48</v>
      </c>
      <c r="AB2909" t="s">
        <v>48</v>
      </c>
      <c r="AC2909" t="s">
        <v>53</v>
      </c>
      <c r="AD2909" t="s">
        <v>53</v>
      </c>
      <c r="AE2909">
        <v>0</v>
      </c>
      <c r="AF2909">
        <v>0</v>
      </c>
      <c r="AG2909">
        <v>1</v>
      </c>
      <c r="AH2909">
        <v>1</v>
      </c>
      <c r="AI2909">
        <f t="shared" si="315"/>
        <v>45</v>
      </c>
      <c r="AJ2909">
        <f t="shared" si="316"/>
        <v>45</v>
      </c>
      <c r="AK2909">
        <f t="shared" si="317"/>
        <v>0</v>
      </c>
      <c r="AL2909">
        <f t="shared" si="318"/>
        <v>0</v>
      </c>
      <c r="AM2909">
        <f t="shared" si="319"/>
        <v>45</v>
      </c>
      <c r="AN2909">
        <f t="shared" si="320"/>
        <v>0</v>
      </c>
      <c r="AO2909">
        <f t="shared" si="321"/>
        <v>0</v>
      </c>
      <c r="AP2909" t="s">
        <v>50</v>
      </c>
      <c r="AQ2909">
        <v>22499</v>
      </c>
      <c r="AR2909">
        <v>0</v>
      </c>
      <c r="AS2909">
        <v>0</v>
      </c>
    </row>
    <row r="2910" spans="1:45" x14ac:dyDescent="0.2">
      <c r="A2910" t="s">
        <v>2775</v>
      </c>
      <c r="B2910" t="s">
        <v>46</v>
      </c>
      <c r="C2910" t="s">
        <v>46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K2910">
        <v>0</v>
      </c>
      <c r="L2910">
        <v>0</v>
      </c>
      <c r="M2910">
        <v>3</v>
      </c>
      <c r="N2910">
        <v>3</v>
      </c>
      <c r="O2910" t="s">
        <v>47</v>
      </c>
      <c r="P2910" t="s">
        <v>47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173</v>
      </c>
      <c r="Z2910">
        <v>173</v>
      </c>
      <c r="AA2910" t="s">
        <v>48</v>
      </c>
      <c r="AB2910" t="s">
        <v>48</v>
      </c>
      <c r="AC2910" t="s">
        <v>49</v>
      </c>
      <c r="AD2910" t="s">
        <v>49</v>
      </c>
      <c r="AE2910">
        <v>0</v>
      </c>
      <c r="AF2910">
        <v>0</v>
      </c>
      <c r="AG2910">
        <v>5</v>
      </c>
      <c r="AH2910">
        <v>5</v>
      </c>
      <c r="AI2910">
        <f t="shared" si="315"/>
        <v>173</v>
      </c>
      <c r="AJ2910">
        <f t="shared" si="316"/>
        <v>173</v>
      </c>
      <c r="AK2910">
        <f t="shared" si="317"/>
        <v>0</v>
      </c>
      <c r="AL2910">
        <f t="shared" si="318"/>
        <v>0</v>
      </c>
      <c r="AM2910">
        <f t="shared" si="319"/>
        <v>173</v>
      </c>
      <c r="AN2910">
        <f t="shared" si="320"/>
        <v>0</v>
      </c>
      <c r="AO2910">
        <f t="shared" si="321"/>
        <v>0</v>
      </c>
      <c r="AP2910" t="s">
        <v>50</v>
      </c>
      <c r="AQ2910">
        <v>134759</v>
      </c>
      <c r="AR2910">
        <v>0</v>
      </c>
      <c r="AS2910">
        <v>0</v>
      </c>
    </row>
    <row r="2911" spans="1:45" x14ac:dyDescent="0.2">
      <c r="A2911" t="s">
        <v>2776</v>
      </c>
      <c r="B2911" t="s">
        <v>46</v>
      </c>
      <c r="C2911" t="s">
        <v>46</v>
      </c>
      <c r="D2911">
        <v>0</v>
      </c>
      <c r="E2911">
        <v>0</v>
      </c>
      <c r="F2911">
        <v>0</v>
      </c>
      <c r="G2911">
        <v>0</v>
      </c>
      <c r="H2911">
        <v>-23</v>
      </c>
      <c r="I2911">
        <v>-23</v>
      </c>
      <c r="K2911">
        <v>1903</v>
      </c>
      <c r="L2911">
        <v>-173</v>
      </c>
      <c r="M2911">
        <v>3</v>
      </c>
      <c r="N2911">
        <v>3</v>
      </c>
      <c r="O2911" t="s">
        <v>47</v>
      </c>
      <c r="P2911" t="s">
        <v>47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196</v>
      </c>
      <c r="Z2911">
        <v>196</v>
      </c>
      <c r="AA2911" t="s">
        <v>58</v>
      </c>
      <c r="AB2911" t="s">
        <v>58</v>
      </c>
      <c r="AC2911" t="s">
        <v>53</v>
      </c>
      <c r="AD2911" t="s">
        <v>53</v>
      </c>
      <c r="AE2911">
        <v>0</v>
      </c>
      <c r="AF2911">
        <v>0</v>
      </c>
      <c r="AG2911">
        <v>4</v>
      </c>
      <c r="AH2911">
        <v>4</v>
      </c>
      <c r="AI2911">
        <f t="shared" si="315"/>
        <v>173</v>
      </c>
      <c r="AJ2911">
        <f t="shared" si="316"/>
        <v>173</v>
      </c>
      <c r="AK2911">
        <f t="shared" si="317"/>
        <v>0</v>
      </c>
      <c r="AL2911">
        <f t="shared" si="318"/>
        <v>0</v>
      </c>
      <c r="AM2911">
        <f t="shared" si="319"/>
        <v>173</v>
      </c>
      <c r="AN2911">
        <f t="shared" si="320"/>
        <v>0</v>
      </c>
      <c r="AO2911">
        <f t="shared" si="321"/>
        <v>0</v>
      </c>
      <c r="AP2911" t="s">
        <v>50</v>
      </c>
      <c r="AQ2911">
        <v>146673</v>
      </c>
      <c r="AR2911">
        <v>0</v>
      </c>
      <c r="AS2911">
        <v>0</v>
      </c>
    </row>
    <row r="2912" spans="1:45" x14ac:dyDescent="0.2">
      <c r="A2912" t="s">
        <v>2777</v>
      </c>
      <c r="B2912" t="s">
        <v>46</v>
      </c>
      <c r="C2912" t="s">
        <v>46</v>
      </c>
      <c r="D2912">
        <v>0</v>
      </c>
      <c r="E2912">
        <v>0</v>
      </c>
      <c r="F2912">
        <v>0</v>
      </c>
      <c r="G2912">
        <v>0</v>
      </c>
      <c r="H2912">
        <v>-14.7</v>
      </c>
      <c r="I2912">
        <v>-14.7</v>
      </c>
      <c r="K2912">
        <v>-132.30000000000001</v>
      </c>
      <c r="L2912">
        <v>-132.30000000000001</v>
      </c>
      <c r="M2912">
        <v>3</v>
      </c>
      <c r="N2912">
        <v>3</v>
      </c>
      <c r="O2912" t="s">
        <v>47</v>
      </c>
      <c r="P2912" t="s">
        <v>47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147</v>
      </c>
      <c r="Z2912">
        <v>147</v>
      </c>
      <c r="AA2912" t="s">
        <v>58</v>
      </c>
      <c r="AB2912" t="s">
        <v>58</v>
      </c>
      <c r="AC2912" t="s">
        <v>66</v>
      </c>
      <c r="AD2912" t="s">
        <v>66</v>
      </c>
      <c r="AE2912">
        <v>0</v>
      </c>
      <c r="AF2912">
        <v>0</v>
      </c>
      <c r="AG2912">
        <v>3</v>
      </c>
      <c r="AH2912">
        <v>3</v>
      </c>
      <c r="AI2912">
        <f t="shared" si="315"/>
        <v>132.30000000000001</v>
      </c>
      <c r="AJ2912">
        <f t="shared" si="316"/>
        <v>132.30000000000001</v>
      </c>
      <c r="AK2912">
        <f t="shared" si="317"/>
        <v>0</v>
      </c>
      <c r="AL2912">
        <f t="shared" si="318"/>
        <v>0</v>
      </c>
      <c r="AM2912">
        <f t="shared" si="319"/>
        <v>132.30000000000001</v>
      </c>
      <c r="AN2912">
        <f t="shared" si="320"/>
        <v>0</v>
      </c>
      <c r="AO2912">
        <f t="shared" si="321"/>
        <v>0</v>
      </c>
      <c r="AP2912" t="s">
        <v>50</v>
      </c>
      <c r="AQ2912">
        <v>149772</v>
      </c>
      <c r="AR2912">
        <v>0</v>
      </c>
      <c r="AS2912">
        <v>0</v>
      </c>
    </row>
    <row r="2913" spans="1:45" x14ac:dyDescent="0.2">
      <c r="A2913" t="s">
        <v>2778</v>
      </c>
      <c r="B2913" t="s">
        <v>46</v>
      </c>
      <c r="C2913" t="s">
        <v>46</v>
      </c>
      <c r="D2913">
        <v>-218</v>
      </c>
      <c r="E2913">
        <v>-218</v>
      </c>
      <c r="F2913">
        <v>0</v>
      </c>
      <c r="G2913">
        <v>0</v>
      </c>
      <c r="H2913">
        <v>0</v>
      </c>
      <c r="I2913">
        <v>0</v>
      </c>
      <c r="K2913">
        <v>0</v>
      </c>
      <c r="L2913">
        <v>0</v>
      </c>
      <c r="M2913">
        <v>3</v>
      </c>
      <c r="N2913">
        <v>3</v>
      </c>
      <c r="O2913" t="s">
        <v>47</v>
      </c>
      <c r="P2913" t="s">
        <v>47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218</v>
      </c>
      <c r="Z2913">
        <v>218</v>
      </c>
      <c r="AA2913" t="s">
        <v>48</v>
      </c>
      <c r="AB2913" t="s">
        <v>48</v>
      </c>
      <c r="AC2913" t="s">
        <v>49</v>
      </c>
      <c r="AD2913" t="s">
        <v>49</v>
      </c>
      <c r="AE2913">
        <v>0</v>
      </c>
      <c r="AF2913">
        <v>0</v>
      </c>
      <c r="AG2913">
        <v>5</v>
      </c>
      <c r="AH2913">
        <v>5</v>
      </c>
      <c r="AI2913">
        <f t="shared" si="315"/>
        <v>0</v>
      </c>
      <c r="AJ2913">
        <f t="shared" si="316"/>
        <v>0</v>
      </c>
      <c r="AK2913">
        <f t="shared" si="317"/>
        <v>0</v>
      </c>
      <c r="AL2913">
        <f t="shared" si="318"/>
        <v>0</v>
      </c>
      <c r="AM2913">
        <f t="shared" si="319"/>
        <v>0</v>
      </c>
      <c r="AN2913">
        <f t="shared" si="320"/>
        <v>0</v>
      </c>
      <c r="AO2913">
        <f t="shared" si="321"/>
        <v>0</v>
      </c>
      <c r="AP2913" t="s">
        <v>50</v>
      </c>
      <c r="AQ2913">
        <v>15280</v>
      </c>
      <c r="AR2913">
        <v>0</v>
      </c>
      <c r="AS2913">
        <v>0</v>
      </c>
    </row>
    <row r="2914" spans="1:45" x14ac:dyDescent="0.2">
      <c r="A2914" t="s">
        <v>2779</v>
      </c>
      <c r="B2914" t="s">
        <v>46</v>
      </c>
      <c r="C2914" t="s">
        <v>46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K2914">
        <v>0</v>
      </c>
      <c r="L2914">
        <v>0</v>
      </c>
      <c r="M2914">
        <v>1</v>
      </c>
      <c r="N2914">
        <v>1</v>
      </c>
      <c r="O2914" t="s">
        <v>52</v>
      </c>
      <c r="P2914" t="s">
        <v>52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400</v>
      </c>
      <c r="X2914">
        <v>400</v>
      </c>
      <c r="Y2914">
        <v>0</v>
      </c>
      <c r="Z2914">
        <v>0</v>
      </c>
      <c r="AA2914" t="s">
        <v>48</v>
      </c>
      <c r="AB2914" t="s">
        <v>48</v>
      </c>
      <c r="AC2914" t="s">
        <v>53</v>
      </c>
      <c r="AD2914" t="s">
        <v>53</v>
      </c>
      <c r="AE2914">
        <v>0</v>
      </c>
      <c r="AF2914">
        <v>0</v>
      </c>
      <c r="AG2914">
        <v>10</v>
      </c>
      <c r="AH2914">
        <v>10</v>
      </c>
      <c r="AI2914">
        <f t="shared" si="315"/>
        <v>400</v>
      </c>
      <c r="AJ2914">
        <f t="shared" si="316"/>
        <v>400</v>
      </c>
      <c r="AK2914">
        <f t="shared" si="317"/>
        <v>0</v>
      </c>
      <c r="AL2914">
        <f t="shared" si="318"/>
        <v>0</v>
      </c>
      <c r="AM2914">
        <f t="shared" si="319"/>
        <v>400</v>
      </c>
      <c r="AN2914">
        <f t="shared" si="320"/>
        <v>0</v>
      </c>
      <c r="AO2914">
        <f t="shared" si="321"/>
        <v>0</v>
      </c>
      <c r="AP2914" t="s">
        <v>50</v>
      </c>
      <c r="AQ2914">
        <v>40251</v>
      </c>
      <c r="AR2914">
        <v>0</v>
      </c>
      <c r="AS2914">
        <v>0</v>
      </c>
    </row>
    <row r="2915" spans="1:45" x14ac:dyDescent="0.2">
      <c r="A2915" t="s">
        <v>2780</v>
      </c>
      <c r="B2915" t="s">
        <v>46</v>
      </c>
      <c r="C2915" t="s">
        <v>46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K2915">
        <v>0</v>
      </c>
      <c r="L2915">
        <v>0</v>
      </c>
      <c r="M2915">
        <v>1</v>
      </c>
      <c r="N2915">
        <v>1</v>
      </c>
      <c r="O2915" t="s">
        <v>47</v>
      </c>
      <c r="P2915" t="s">
        <v>47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25</v>
      </c>
      <c r="Z2915">
        <v>25</v>
      </c>
      <c r="AA2915" t="s">
        <v>48</v>
      </c>
      <c r="AB2915" t="s">
        <v>48</v>
      </c>
      <c r="AC2915" t="s">
        <v>53</v>
      </c>
      <c r="AD2915" t="s">
        <v>53</v>
      </c>
      <c r="AE2915">
        <v>0</v>
      </c>
      <c r="AF2915">
        <v>0</v>
      </c>
      <c r="AG2915">
        <v>1</v>
      </c>
      <c r="AH2915">
        <v>1</v>
      </c>
      <c r="AI2915">
        <f t="shared" si="315"/>
        <v>25</v>
      </c>
      <c r="AJ2915">
        <f t="shared" si="316"/>
        <v>25</v>
      </c>
      <c r="AK2915">
        <f t="shared" si="317"/>
        <v>0</v>
      </c>
      <c r="AL2915">
        <f t="shared" si="318"/>
        <v>0</v>
      </c>
      <c r="AM2915">
        <f t="shared" si="319"/>
        <v>25</v>
      </c>
      <c r="AN2915">
        <f t="shared" si="320"/>
        <v>0</v>
      </c>
      <c r="AO2915">
        <f t="shared" si="321"/>
        <v>0</v>
      </c>
      <c r="AP2915" t="s">
        <v>50</v>
      </c>
      <c r="AQ2915">
        <v>59046</v>
      </c>
      <c r="AR2915">
        <v>0</v>
      </c>
      <c r="AS2915">
        <v>0</v>
      </c>
    </row>
    <row r="2916" spans="1:45" x14ac:dyDescent="0.2">
      <c r="A2916" t="s">
        <v>2781</v>
      </c>
      <c r="B2916" t="s">
        <v>46</v>
      </c>
      <c r="C2916" t="s">
        <v>46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K2916">
        <v>0</v>
      </c>
      <c r="L2916">
        <v>0</v>
      </c>
      <c r="M2916">
        <v>3</v>
      </c>
      <c r="N2916">
        <v>3</v>
      </c>
      <c r="O2916" t="s">
        <v>47</v>
      </c>
      <c r="P2916" t="s">
        <v>47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49</v>
      </c>
      <c r="Z2916">
        <v>49</v>
      </c>
      <c r="AA2916" t="s">
        <v>48</v>
      </c>
      <c r="AB2916" t="s">
        <v>48</v>
      </c>
      <c r="AC2916" t="s">
        <v>56</v>
      </c>
      <c r="AD2916" t="s">
        <v>56</v>
      </c>
      <c r="AE2916">
        <v>0</v>
      </c>
      <c r="AF2916">
        <v>0</v>
      </c>
      <c r="AG2916">
        <v>1</v>
      </c>
      <c r="AH2916">
        <v>1</v>
      </c>
      <c r="AI2916">
        <f t="shared" si="315"/>
        <v>49</v>
      </c>
      <c r="AJ2916">
        <f t="shared" si="316"/>
        <v>49</v>
      </c>
      <c r="AK2916">
        <f t="shared" si="317"/>
        <v>0</v>
      </c>
      <c r="AL2916">
        <f t="shared" si="318"/>
        <v>0</v>
      </c>
      <c r="AM2916">
        <f t="shared" si="319"/>
        <v>49</v>
      </c>
      <c r="AN2916">
        <f t="shared" si="320"/>
        <v>0</v>
      </c>
      <c r="AO2916">
        <f t="shared" si="321"/>
        <v>0</v>
      </c>
      <c r="AP2916" t="s">
        <v>50</v>
      </c>
      <c r="AQ2916">
        <v>119570</v>
      </c>
      <c r="AR2916">
        <v>0</v>
      </c>
      <c r="AS2916">
        <v>0</v>
      </c>
    </row>
    <row r="2917" spans="1:45" x14ac:dyDescent="0.2">
      <c r="A2917" t="s">
        <v>2782</v>
      </c>
      <c r="B2917" t="s">
        <v>46</v>
      </c>
      <c r="C2917" t="s">
        <v>46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K2917">
        <v>0</v>
      </c>
      <c r="L2917">
        <v>0</v>
      </c>
      <c r="M2917">
        <v>3</v>
      </c>
      <c r="N2917">
        <v>3</v>
      </c>
      <c r="O2917" t="s">
        <v>86</v>
      </c>
      <c r="P2917" t="s">
        <v>47</v>
      </c>
      <c r="Q2917">
        <v>0</v>
      </c>
      <c r="R2917">
        <v>0</v>
      </c>
      <c r="S2917">
        <v>620</v>
      </c>
      <c r="T2917">
        <v>77.5</v>
      </c>
      <c r="U2917">
        <v>0</v>
      </c>
      <c r="V2917">
        <v>0</v>
      </c>
      <c r="W2917">
        <v>0</v>
      </c>
      <c r="X2917">
        <v>0</v>
      </c>
      <c r="Y2917">
        <v>441</v>
      </c>
      <c r="Z2917">
        <v>441</v>
      </c>
      <c r="AA2917" t="s">
        <v>48</v>
      </c>
      <c r="AB2917" t="s">
        <v>48</v>
      </c>
      <c r="AC2917" t="s">
        <v>53</v>
      </c>
      <c r="AD2917" t="s">
        <v>53</v>
      </c>
      <c r="AE2917">
        <v>0</v>
      </c>
      <c r="AF2917">
        <v>0</v>
      </c>
      <c r="AG2917">
        <v>9</v>
      </c>
      <c r="AH2917">
        <v>9</v>
      </c>
      <c r="AI2917">
        <f t="shared" si="315"/>
        <v>441</v>
      </c>
      <c r="AJ2917">
        <f t="shared" si="316"/>
        <v>441</v>
      </c>
      <c r="AK2917">
        <f t="shared" si="317"/>
        <v>0</v>
      </c>
      <c r="AL2917">
        <f t="shared" si="318"/>
        <v>0</v>
      </c>
      <c r="AM2917">
        <f t="shared" si="319"/>
        <v>441</v>
      </c>
      <c r="AN2917">
        <f t="shared" si="320"/>
        <v>0</v>
      </c>
      <c r="AO2917">
        <f t="shared" si="321"/>
        <v>0</v>
      </c>
      <c r="AP2917" t="s">
        <v>50</v>
      </c>
      <c r="AQ2917">
        <v>122869</v>
      </c>
      <c r="AR2917">
        <v>0</v>
      </c>
      <c r="AS2917">
        <v>0</v>
      </c>
    </row>
    <row r="2918" spans="1:45" x14ac:dyDescent="0.2">
      <c r="A2918" t="s">
        <v>2783</v>
      </c>
      <c r="B2918" t="s">
        <v>46</v>
      </c>
      <c r="C2918" t="s">
        <v>46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K2918">
        <v>0</v>
      </c>
      <c r="L2918">
        <v>0</v>
      </c>
      <c r="M2918">
        <v>2</v>
      </c>
      <c r="N2918">
        <v>2</v>
      </c>
      <c r="O2918" t="s">
        <v>47</v>
      </c>
      <c r="P2918" t="s">
        <v>47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120</v>
      </c>
      <c r="Z2918">
        <v>120</v>
      </c>
      <c r="AA2918" t="s">
        <v>48</v>
      </c>
      <c r="AB2918" t="s">
        <v>48</v>
      </c>
      <c r="AC2918" t="s">
        <v>64</v>
      </c>
      <c r="AD2918" t="s">
        <v>64</v>
      </c>
      <c r="AE2918">
        <v>0</v>
      </c>
      <c r="AF2918">
        <v>0</v>
      </c>
      <c r="AG2918">
        <v>3</v>
      </c>
      <c r="AH2918">
        <v>3</v>
      </c>
      <c r="AI2918">
        <f t="shared" si="315"/>
        <v>120</v>
      </c>
      <c r="AJ2918">
        <f t="shared" si="316"/>
        <v>120</v>
      </c>
      <c r="AK2918">
        <f t="shared" si="317"/>
        <v>0</v>
      </c>
      <c r="AL2918">
        <f t="shared" si="318"/>
        <v>0</v>
      </c>
      <c r="AM2918">
        <f t="shared" si="319"/>
        <v>120</v>
      </c>
      <c r="AN2918">
        <f t="shared" si="320"/>
        <v>0</v>
      </c>
      <c r="AO2918">
        <f t="shared" si="321"/>
        <v>0</v>
      </c>
      <c r="AP2918" t="s">
        <v>50</v>
      </c>
      <c r="AQ2918">
        <v>123987</v>
      </c>
      <c r="AR2918">
        <v>0</v>
      </c>
      <c r="AS2918">
        <v>0</v>
      </c>
    </row>
    <row r="2919" spans="1:45" x14ac:dyDescent="0.2">
      <c r="A2919" t="s">
        <v>2784</v>
      </c>
      <c r="B2919" t="s">
        <v>46</v>
      </c>
      <c r="C2919" t="s">
        <v>46</v>
      </c>
      <c r="D2919">
        <v>0</v>
      </c>
      <c r="E2919">
        <v>0</v>
      </c>
      <c r="F2919">
        <v>0</v>
      </c>
      <c r="G2919">
        <v>0</v>
      </c>
      <c r="H2919">
        <v>-30</v>
      </c>
      <c r="I2919">
        <v>-30</v>
      </c>
      <c r="K2919">
        <v>-264</v>
      </c>
      <c r="L2919">
        <v>-264</v>
      </c>
      <c r="M2919">
        <v>3</v>
      </c>
      <c r="N2919">
        <v>3</v>
      </c>
      <c r="O2919" t="s">
        <v>47</v>
      </c>
      <c r="P2919" t="s">
        <v>47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294</v>
      </c>
      <c r="Z2919">
        <v>294</v>
      </c>
      <c r="AA2919" t="s">
        <v>58</v>
      </c>
      <c r="AB2919" t="s">
        <v>58</v>
      </c>
      <c r="AC2919" t="s">
        <v>66</v>
      </c>
      <c r="AD2919" t="s">
        <v>66</v>
      </c>
      <c r="AE2919">
        <v>0</v>
      </c>
      <c r="AF2919">
        <v>0</v>
      </c>
      <c r="AG2919">
        <v>6</v>
      </c>
      <c r="AH2919">
        <v>6</v>
      </c>
      <c r="AI2919">
        <f t="shared" si="315"/>
        <v>264</v>
      </c>
      <c r="AJ2919">
        <f t="shared" si="316"/>
        <v>264</v>
      </c>
      <c r="AK2919">
        <f t="shared" si="317"/>
        <v>0</v>
      </c>
      <c r="AL2919">
        <f t="shared" si="318"/>
        <v>0</v>
      </c>
      <c r="AM2919">
        <f t="shared" si="319"/>
        <v>264</v>
      </c>
      <c r="AN2919">
        <f t="shared" si="320"/>
        <v>0</v>
      </c>
      <c r="AO2919">
        <f t="shared" si="321"/>
        <v>0</v>
      </c>
      <c r="AP2919" t="s">
        <v>50</v>
      </c>
      <c r="AQ2919">
        <v>125038</v>
      </c>
      <c r="AR2919">
        <v>0</v>
      </c>
      <c r="AS2919">
        <v>0</v>
      </c>
    </row>
    <row r="2920" spans="1:45" x14ac:dyDescent="0.2">
      <c r="A2920" t="s">
        <v>2785</v>
      </c>
      <c r="B2920" t="s">
        <v>46</v>
      </c>
      <c r="C2920" t="s">
        <v>46</v>
      </c>
      <c r="D2920">
        <v>-56</v>
      </c>
      <c r="E2920">
        <v>-56</v>
      </c>
      <c r="F2920">
        <v>0</v>
      </c>
      <c r="G2920">
        <v>0</v>
      </c>
      <c r="H2920">
        <v>0</v>
      </c>
      <c r="I2920">
        <v>0</v>
      </c>
      <c r="K2920">
        <v>0</v>
      </c>
      <c r="L2920">
        <v>0</v>
      </c>
      <c r="M2920">
        <v>1</v>
      </c>
      <c r="N2920">
        <v>1</v>
      </c>
      <c r="O2920" t="s">
        <v>47</v>
      </c>
      <c r="P2920" t="s">
        <v>47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56</v>
      </c>
      <c r="Z2920">
        <v>56</v>
      </c>
      <c r="AA2920" t="s">
        <v>48</v>
      </c>
      <c r="AB2920" t="s">
        <v>48</v>
      </c>
      <c r="AC2920" t="s">
        <v>49</v>
      </c>
      <c r="AD2920" t="s">
        <v>49</v>
      </c>
      <c r="AE2920">
        <v>0</v>
      </c>
      <c r="AF2920">
        <v>0</v>
      </c>
      <c r="AG2920">
        <v>2</v>
      </c>
      <c r="AH2920">
        <v>2</v>
      </c>
      <c r="AI2920">
        <f t="shared" si="315"/>
        <v>0</v>
      </c>
      <c r="AJ2920">
        <f t="shared" si="316"/>
        <v>0</v>
      </c>
      <c r="AK2920">
        <f t="shared" si="317"/>
        <v>0</v>
      </c>
      <c r="AL2920">
        <f t="shared" si="318"/>
        <v>0</v>
      </c>
      <c r="AM2920">
        <f t="shared" si="319"/>
        <v>0</v>
      </c>
      <c r="AN2920">
        <f t="shared" si="320"/>
        <v>0</v>
      </c>
      <c r="AO2920">
        <f t="shared" si="321"/>
        <v>0</v>
      </c>
      <c r="AP2920" t="s">
        <v>50</v>
      </c>
      <c r="AQ2920">
        <v>6248</v>
      </c>
      <c r="AR2920">
        <v>0</v>
      </c>
      <c r="AS2920">
        <v>0</v>
      </c>
    </row>
    <row r="2921" spans="1:45" x14ac:dyDescent="0.2">
      <c r="A2921" t="s">
        <v>2786</v>
      </c>
      <c r="B2921" t="s">
        <v>46</v>
      </c>
      <c r="C2921" t="s">
        <v>46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K2921">
        <v>0</v>
      </c>
      <c r="L2921">
        <v>0</v>
      </c>
      <c r="M2921">
        <v>3</v>
      </c>
      <c r="N2921">
        <v>3</v>
      </c>
      <c r="O2921" t="s">
        <v>47</v>
      </c>
      <c r="P2921" t="s">
        <v>47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98</v>
      </c>
      <c r="Z2921">
        <v>98</v>
      </c>
      <c r="AA2921" t="s">
        <v>48</v>
      </c>
      <c r="AB2921" t="s">
        <v>48</v>
      </c>
      <c r="AC2921" t="s">
        <v>59</v>
      </c>
      <c r="AD2921" t="s">
        <v>59</v>
      </c>
      <c r="AE2921">
        <v>0</v>
      </c>
      <c r="AF2921">
        <v>0</v>
      </c>
      <c r="AG2921">
        <v>2</v>
      </c>
      <c r="AH2921">
        <v>2</v>
      </c>
      <c r="AI2921">
        <f t="shared" si="315"/>
        <v>98</v>
      </c>
      <c r="AJ2921">
        <f t="shared" si="316"/>
        <v>98</v>
      </c>
      <c r="AK2921">
        <f t="shared" si="317"/>
        <v>0</v>
      </c>
      <c r="AL2921">
        <f t="shared" si="318"/>
        <v>0</v>
      </c>
      <c r="AM2921">
        <f t="shared" si="319"/>
        <v>98</v>
      </c>
      <c r="AN2921">
        <f t="shared" si="320"/>
        <v>0</v>
      </c>
      <c r="AO2921">
        <f t="shared" si="321"/>
        <v>0</v>
      </c>
      <c r="AP2921" t="s">
        <v>50</v>
      </c>
      <c r="AQ2921">
        <v>128339</v>
      </c>
      <c r="AR2921">
        <v>0</v>
      </c>
      <c r="AS2921">
        <v>0</v>
      </c>
    </row>
    <row r="2922" spans="1:45" x14ac:dyDescent="0.2">
      <c r="A2922" t="s">
        <v>2787</v>
      </c>
      <c r="B2922" t="s">
        <v>46</v>
      </c>
      <c r="C2922" t="s">
        <v>46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K2922">
        <v>0</v>
      </c>
      <c r="L2922">
        <v>0</v>
      </c>
      <c r="M2922">
        <v>1</v>
      </c>
      <c r="N2922">
        <v>1</v>
      </c>
      <c r="O2922" t="s">
        <v>47</v>
      </c>
      <c r="P2922" t="s">
        <v>47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84</v>
      </c>
      <c r="Z2922">
        <v>84</v>
      </c>
      <c r="AA2922" t="s">
        <v>48</v>
      </c>
      <c r="AB2922" t="s">
        <v>48</v>
      </c>
      <c r="AC2922" t="s">
        <v>53</v>
      </c>
      <c r="AD2922" t="s">
        <v>53</v>
      </c>
      <c r="AE2922">
        <v>0</v>
      </c>
      <c r="AF2922">
        <v>0</v>
      </c>
      <c r="AG2922">
        <v>3</v>
      </c>
      <c r="AH2922">
        <v>3</v>
      </c>
      <c r="AI2922">
        <f t="shared" si="315"/>
        <v>84</v>
      </c>
      <c r="AJ2922">
        <f t="shared" si="316"/>
        <v>84</v>
      </c>
      <c r="AK2922">
        <f t="shared" si="317"/>
        <v>0</v>
      </c>
      <c r="AL2922">
        <f t="shared" si="318"/>
        <v>0</v>
      </c>
      <c r="AM2922">
        <f t="shared" si="319"/>
        <v>84</v>
      </c>
      <c r="AN2922">
        <f t="shared" si="320"/>
        <v>0</v>
      </c>
      <c r="AO2922">
        <f t="shared" si="321"/>
        <v>0</v>
      </c>
      <c r="AP2922" t="s">
        <v>50</v>
      </c>
      <c r="AQ2922">
        <v>132354</v>
      </c>
      <c r="AR2922">
        <v>0</v>
      </c>
      <c r="AS2922">
        <v>0</v>
      </c>
    </row>
    <row r="2923" spans="1:45" x14ac:dyDescent="0.2">
      <c r="A2923" t="s">
        <v>2788</v>
      </c>
      <c r="B2923" t="s">
        <v>46</v>
      </c>
      <c r="C2923" t="s">
        <v>46</v>
      </c>
      <c r="D2923">
        <v>0</v>
      </c>
      <c r="E2923">
        <v>0</v>
      </c>
      <c r="F2923">
        <v>0</v>
      </c>
      <c r="G2923">
        <v>0</v>
      </c>
      <c r="H2923">
        <v>-24</v>
      </c>
      <c r="I2923">
        <v>-24</v>
      </c>
      <c r="K2923">
        <v>-196</v>
      </c>
      <c r="L2923">
        <v>-196</v>
      </c>
      <c r="M2923">
        <v>4</v>
      </c>
      <c r="N2923">
        <v>4</v>
      </c>
      <c r="O2923" t="s">
        <v>47</v>
      </c>
      <c r="P2923" t="s">
        <v>47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220</v>
      </c>
      <c r="Z2923">
        <v>220</v>
      </c>
      <c r="AA2923" t="s">
        <v>58</v>
      </c>
      <c r="AB2923" t="s">
        <v>58</v>
      </c>
      <c r="AC2923" t="s">
        <v>49</v>
      </c>
      <c r="AD2923" t="s">
        <v>49</v>
      </c>
      <c r="AE2923">
        <v>0</v>
      </c>
      <c r="AF2923">
        <v>0</v>
      </c>
      <c r="AG2923">
        <v>4</v>
      </c>
      <c r="AH2923">
        <v>4</v>
      </c>
      <c r="AI2923">
        <f t="shared" si="315"/>
        <v>196</v>
      </c>
      <c r="AJ2923">
        <f t="shared" si="316"/>
        <v>196</v>
      </c>
      <c r="AK2923">
        <f t="shared" si="317"/>
        <v>0</v>
      </c>
      <c r="AL2923">
        <f t="shared" si="318"/>
        <v>0</v>
      </c>
      <c r="AM2923">
        <f t="shared" si="319"/>
        <v>196</v>
      </c>
      <c r="AN2923">
        <f t="shared" si="320"/>
        <v>0</v>
      </c>
      <c r="AO2923">
        <f t="shared" si="321"/>
        <v>0</v>
      </c>
      <c r="AP2923" t="s">
        <v>50</v>
      </c>
      <c r="AQ2923">
        <v>133709</v>
      </c>
      <c r="AR2923">
        <v>0</v>
      </c>
      <c r="AS2923">
        <v>0</v>
      </c>
    </row>
    <row r="2924" spans="1:45" x14ac:dyDescent="0.2">
      <c r="A2924" t="s">
        <v>2789</v>
      </c>
      <c r="B2924" t="s">
        <v>46</v>
      </c>
      <c r="C2924" t="s">
        <v>46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K2924">
        <v>0</v>
      </c>
      <c r="L2924">
        <v>0</v>
      </c>
      <c r="M2924">
        <v>6</v>
      </c>
      <c r="N2924">
        <v>2</v>
      </c>
      <c r="O2924" t="s">
        <v>47</v>
      </c>
      <c r="P2924" t="s">
        <v>47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85</v>
      </c>
      <c r="Z2924">
        <v>40</v>
      </c>
      <c r="AA2924" t="s">
        <v>48</v>
      </c>
      <c r="AB2924" t="s">
        <v>48</v>
      </c>
      <c r="AC2924" t="s">
        <v>66</v>
      </c>
      <c r="AD2924" t="s">
        <v>66</v>
      </c>
      <c r="AE2924">
        <v>0</v>
      </c>
      <c r="AF2924">
        <v>0</v>
      </c>
      <c r="AG2924">
        <v>1</v>
      </c>
      <c r="AH2924">
        <v>1</v>
      </c>
      <c r="AI2924">
        <f t="shared" si="315"/>
        <v>85</v>
      </c>
      <c r="AJ2924">
        <f t="shared" si="316"/>
        <v>40</v>
      </c>
      <c r="AK2924">
        <f t="shared" si="317"/>
        <v>0</v>
      </c>
      <c r="AL2924">
        <f t="shared" si="318"/>
        <v>0</v>
      </c>
      <c r="AM2924">
        <f t="shared" si="319"/>
        <v>0</v>
      </c>
      <c r="AN2924">
        <f t="shared" si="320"/>
        <v>0</v>
      </c>
      <c r="AO2924">
        <f t="shared" si="321"/>
        <v>45</v>
      </c>
      <c r="AP2924" t="s">
        <v>50</v>
      </c>
      <c r="AQ2924">
        <v>136984</v>
      </c>
      <c r="AR2924">
        <v>0</v>
      </c>
      <c r="AS2924">
        <v>0</v>
      </c>
    </row>
    <row r="2925" spans="1:45" x14ac:dyDescent="0.2">
      <c r="A2925" t="s">
        <v>2790</v>
      </c>
      <c r="B2925" t="s">
        <v>46</v>
      </c>
      <c r="C2925" t="s">
        <v>46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K2925">
        <v>0</v>
      </c>
      <c r="L2925">
        <v>0</v>
      </c>
      <c r="M2925">
        <v>2</v>
      </c>
      <c r="N2925">
        <v>2</v>
      </c>
      <c r="O2925" t="s">
        <v>47</v>
      </c>
      <c r="P2925" t="s">
        <v>47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296</v>
      </c>
      <c r="Z2925">
        <v>296</v>
      </c>
      <c r="AA2925" t="s">
        <v>48</v>
      </c>
      <c r="AB2925" t="s">
        <v>48</v>
      </c>
      <c r="AC2925" t="s">
        <v>49</v>
      </c>
      <c r="AD2925" t="s">
        <v>49</v>
      </c>
      <c r="AE2925">
        <v>0</v>
      </c>
      <c r="AF2925">
        <v>0</v>
      </c>
      <c r="AG2925">
        <v>8</v>
      </c>
      <c r="AH2925">
        <v>8</v>
      </c>
      <c r="AI2925">
        <f t="shared" si="315"/>
        <v>296</v>
      </c>
      <c r="AJ2925">
        <f t="shared" si="316"/>
        <v>296</v>
      </c>
      <c r="AK2925">
        <f t="shared" si="317"/>
        <v>0</v>
      </c>
      <c r="AL2925">
        <f t="shared" si="318"/>
        <v>0</v>
      </c>
      <c r="AM2925">
        <f t="shared" si="319"/>
        <v>296</v>
      </c>
      <c r="AN2925">
        <f t="shared" si="320"/>
        <v>0</v>
      </c>
      <c r="AO2925">
        <f t="shared" si="321"/>
        <v>0</v>
      </c>
      <c r="AP2925" t="s">
        <v>50</v>
      </c>
      <c r="AQ2925">
        <v>136983</v>
      </c>
      <c r="AR2925">
        <v>0</v>
      </c>
      <c r="AS2925">
        <v>0</v>
      </c>
    </row>
    <row r="2926" spans="1:45" x14ac:dyDescent="0.2">
      <c r="A2926" t="s">
        <v>2791</v>
      </c>
      <c r="B2926" t="s">
        <v>46</v>
      </c>
      <c r="C2926" t="s">
        <v>46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K2926">
        <v>0</v>
      </c>
      <c r="L2926">
        <v>0</v>
      </c>
      <c r="M2926">
        <v>3</v>
      </c>
      <c r="N2926">
        <v>3</v>
      </c>
      <c r="O2926" t="s">
        <v>47</v>
      </c>
      <c r="P2926" t="s">
        <v>47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182</v>
      </c>
      <c r="Z2926">
        <v>182</v>
      </c>
      <c r="AA2926" t="s">
        <v>48</v>
      </c>
      <c r="AB2926" t="s">
        <v>48</v>
      </c>
      <c r="AC2926" t="s">
        <v>53</v>
      </c>
      <c r="AD2926" t="s">
        <v>53</v>
      </c>
      <c r="AE2926">
        <v>0</v>
      </c>
      <c r="AF2926">
        <v>0</v>
      </c>
      <c r="AG2926">
        <v>5</v>
      </c>
      <c r="AH2926">
        <v>5</v>
      </c>
      <c r="AI2926">
        <f t="shared" si="315"/>
        <v>182</v>
      </c>
      <c r="AJ2926">
        <f t="shared" si="316"/>
        <v>182</v>
      </c>
      <c r="AK2926">
        <f t="shared" si="317"/>
        <v>0</v>
      </c>
      <c r="AL2926">
        <f t="shared" si="318"/>
        <v>0</v>
      </c>
      <c r="AM2926">
        <f t="shared" si="319"/>
        <v>182</v>
      </c>
      <c r="AN2926">
        <f t="shared" si="320"/>
        <v>0</v>
      </c>
      <c r="AO2926">
        <f t="shared" si="321"/>
        <v>0</v>
      </c>
      <c r="AP2926" t="s">
        <v>50</v>
      </c>
      <c r="AQ2926">
        <v>140193</v>
      </c>
      <c r="AR2926">
        <v>0</v>
      </c>
      <c r="AS2926">
        <v>0</v>
      </c>
    </row>
    <row r="2927" spans="1:45" x14ac:dyDescent="0.2">
      <c r="A2927" t="s">
        <v>2792</v>
      </c>
      <c r="B2927" t="s">
        <v>46</v>
      </c>
      <c r="C2927" t="s">
        <v>46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K2927">
        <v>0</v>
      </c>
      <c r="L2927">
        <v>0</v>
      </c>
      <c r="M2927">
        <v>3</v>
      </c>
      <c r="N2927">
        <v>3</v>
      </c>
      <c r="O2927" t="s">
        <v>47</v>
      </c>
      <c r="P2927" t="s">
        <v>47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172</v>
      </c>
      <c r="Z2927">
        <v>132</v>
      </c>
      <c r="AA2927" t="s">
        <v>48</v>
      </c>
      <c r="AB2927" t="s">
        <v>48</v>
      </c>
      <c r="AC2927" t="s">
        <v>49</v>
      </c>
      <c r="AD2927" t="s">
        <v>49</v>
      </c>
      <c r="AE2927">
        <v>0</v>
      </c>
      <c r="AF2927">
        <v>0</v>
      </c>
      <c r="AG2927">
        <v>4</v>
      </c>
      <c r="AH2927">
        <v>3</v>
      </c>
      <c r="AI2927">
        <f t="shared" si="315"/>
        <v>172</v>
      </c>
      <c r="AJ2927">
        <f t="shared" si="316"/>
        <v>132</v>
      </c>
      <c r="AK2927">
        <f t="shared" si="317"/>
        <v>0</v>
      </c>
      <c r="AL2927">
        <f t="shared" si="318"/>
        <v>0</v>
      </c>
      <c r="AM2927">
        <f t="shared" si="319"/>
        <v>0</v>
      </c>
      <c r="AN2927">
        <f t="shared" si="320"/>
        <v>0</v>
      </c>
      <c r="AO2927">
        <f t="shared" si="321"/>
        <v>40</v>
      </c>
      <c r="AP2927" t="s">
        <v>50</v>
      </c>
      <c r="AQ2927">
        <v>141379</v>
      </c>
      <c r="AR2927">
        <v>0</v>
      </c>
      <c r="AS2927">
        <v>0</v>
      </c>
    </row>
    <row r="2928" spans="1:45" x14ac:dyDescent="0.2">
      <c r="A2928" t="s">
        <v>2793</v>
      </c>
      <c r="B2928" t="s">
        <v>46</v>
      </c>
      <c r="C2928" t="s">
        <v>46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K2928">
        <v>0</v>
      </c>
      <c r="L2928">
        <v>0</v>
      </c>
      <c r="M2928">
        <v>1</v>
      </c>
      <c r="N2928">
        <v>1</v>
      </c>
      <c r="O2928" t="s">
        <v>47</v>
      </c>
      <c r="P2928" t="s">
        <v>47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28</v>
      </c>
      <c r="Z2928">
        <v>28</v>
      </c>
      <c r="AA2928" t="s">
        <v>48</v>
      </c>
      <c r="AB2928" t="s">
        <v>48</v>
      </c>
      <c r="AC2928" t="s">
        <v>64</v>
      </c>
      <c r="AD2928" t="s">
        <v>64</v>
      </c>
      <c r="AE2928">
        <v>0</v>
      </c>
      <c r="AF2928">
        <v>0</v>
      </c>
      <c r="AG2928">
        <v>1</v>
      </c>
      <c r="AH2928">
        <v>1</v>
      </c>
      <c r="AI2928">
        <f t="shared" si="315"/>
        <v>28</v>
      </c>
      <c r="AJ2928">
        <f t="shared" si="316"/>
        <v>28</v>
      </c>
      <c r="AK2928">
        <f t="shared" si="317"/>
        <v>0</v>
      </c>
      <c r="AL2928">
        <f t="shared" si="318"/>
        <v>0</v>
      </c>
      <c r="AM2928">
        <f t="shared" si="319"/>
        <v>28</v>
      </c>
      <c r="AN2928">
        <f t="shared" si="320"/>
        <v>0</v>
      </c>
      <c r="AO2928">
        <f t="shared" si="321"/>
        <v>0</v>
      </c>
      <c r="AP2928" t="s">
        <v>50</v>
      </c>
      <c r="AQ2928">
        <v>145588</v>
      </c>
      <c r="AR2928">
        <v>0</v>
      </c>
      <c r="AS2928">
        <v>0</v>
      </c>
    </row>
    <row r="2929" spans="1:45" x14ac:dyDescent="0.2">
      <c r="A2929" t="s">
        <v>2794</v>
      </c>
      <c r="B2929" t="s">
        <v>46</v>
      </c>
      <c r="C2929" t="s">
        <v>46</v>
      </c>
      <c r="D2929">
        <v>0</v>
      </c>
      <c r="E2929">
        <v>0</v>
      </c>
      <c r="F2929">
        <v>0</v>
      </c>
      <c r="G2929">
        <v>0</v>
      </c>
      <c r="H2929">
        <v>-10</v>
      </c>
      <c r="I2929">
        <v>-10</v>
      </c>
      <c r="K2929">
        <v>-88</v>
      </c>
      <c r="L2929">
        <v>968</v>
      </c>
      <c r="M2929">
        <v>3</v>
      </c>
      <c r="N2929">
        <v>3</v>
      </c>
      <c r="O2929" t="s">
        <v>47</v>
      </c>
      <c r="P2929" t="s">
        <v>47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98</v>
      </c>
      <c r="Z2929">
        <v>98</v>
      </c>
      <c r="AA2929" t="s">
        <v>58</v>
      </c>
      <c r="AB2929" t="s">
        <v>58</v>
      </c>
      <c r="AC2929" t="s">
        <v>56</v>
      </c>
      <c r="AD2929" t="s">
        <v>56</v>
      </c>
      <c r="AE2929">
        <v>0</v>
      </c>
      <c r="AF2929">
        <v>0</v>
      </c>
      <c r="AG2929">
        <v>2</v>
      </c>
      <c r="AH2929">
        <v>2</v>
      </c>
      <c r="AI2929">
        <f t="shared" si="315"/>
        <v>88</v>
      </c>
      <c r="AJ2929">
        <f t="shared" si="316"/>
        <v>88</v>
      </c>
      <c r="AK2929">
        <f t="shared" si="317"/>
        <v>0</v>
      </c>
      <c r="AL2929">
        <f t="shared" si="318"/>
        <v>0</v>
      </c>
      <c r="AM2929">
        <f t="shared" si="319"/>
        <v>88</v>
      </c>
      <c r="AN2929">
        <f t="shared" si="320"/>
        <v>0</v>
      </c>
      <c r="AO2929">
        <f t="shared" si="321"/>
        <v>0</v>
      </c>
      <c r="AP2929" t="s">
        <v>73</v>
      </c>
      <c r="AQ2929">
        <v>144014</v>
      </c>
      <c r="AR2929">
        <v>0</v>
      </c>
      <c r="AS2929">
        <v>0</v>
      </c>
    </row>
    <row r="2930" spans="1:45" x14ac:dyDescent="0.2">
      <c r="A2930" t="s">
        <v>2795</v>
      </c>
      <c r="B2930" t="s">
        <v>46</v>
      </c>
      <c r="C2930" t="s">
        <v>46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K2930">
        <v>0</v>
      </c>
      <c r="L2930">
        <v>0</v>
      </c>
      <c r="M2930">
        <v>5</v>
      </c>
      <c r="N2930">
        <v>5</v>
      </c>
      <c r="O2930" t="s">
        <v>47</v>
      </c>
      <c r="P2930" t="s">
        <v>47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219</v>
      </c>
      <c r="Z2930">
        <v>219</v>
      </c>
      <c r="AA2930" t="s">
        <v>48</v>
      </c>
      <c r="AB2930" t="s">
        <v>48</v>
      </c>
      <c r="AC2930" t="s">
        <v>59</v>
      </c>
      <c r="AD2930" t="s">
        <v>59</v>
      </c>
      <c r="AE2930">
        <v>0</v>
      </c>
      <c r="AF2930">
        <v>0</v>
      </c>
      <c r="AG2930">
        <v>3</v>
      </c>
      <c r="AH2930">
        <v>3</v>
      </c>
      <c r="AI2930">
        <f t="shared" si="315"/>
        <v>219</v>
      </c>
      <c r="AJ2930">
        <f t="shared" si="316"/>
        <v>219</v>
      </c>
      <c r="AK2930">
        <f t="shared" si="317"/>
        <v>0</v>
      </c>
      <c r="AL2930">
        <f t="shared" si="318"/>
        <v>0</v>
      </c>
      <c r="AM2930">
        <f t="shared" si="319"/>
        <v>219</v>
      </c>
      <c r="AN2930">
        <f t="shared" si="320"/>
        <v>0</v>
      </c>
      <c r="AO2930">
        <f t="shared" si="321"/>
        <v>0</v>
      </c>
      <c r="AP2930" t="s">
        <v>50</v>
      </c>
      <c r="AQ2930">
        <v>146651</v>
      </c>
      <c r="AR2930">
        <v>0</v>
      </c>
      <c r="AS2930">
        <v>0</v>
      </c>
    </row>
    <row r="2931" spans="1:45" x14ac:dyDescent="0.2">
      <c r="A2931" t="s">
        <v>4045</v>
      </c>
      <c r="B2931" t="s">
        <v>46</v>
      </c>
      <c r="C2931" t="s">
        <v>46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K2931">
        <v>0</v>
      </c>
      <c r="L2931">
        <v>0</v>
      </c>
      <c r="M2931">
        <v>1</v>
      </c>
      <c r="N2931">
        <v>1</v>
      </c>
      <c r="O2931" t="s">
        <v>47</v>
      </c>
      <c r="P2931" t="s">
        <v>47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40</v>
      </c>
      <c r="Z2931">
        <v>40</v>
      </c>
      <c r="AA2931" t="s">
        <v>48</v>
      </c>
      <c r="AB2931" t="s">
        <v>48</v>
      </c>
      <c r="AC2931" t="s">
        <v>49</v>
      </c>
      <c r="AD2931" t="s">
        <v>49</v>
      </c>
      <c r="AE2931">
        <v>0</v>
      </c>
      <c r="AF2931">
        <v>0</v>
      </c>
      <c r="AG2931">
        <v>0</v>
      </c>
      <c r="AH2931">
        <v>0</v>
      </c>
      <c r="AI2931">
        <f t="shared" si="315"/>
        <v>40</v>
      </c>
      <c r="AJ2931">
        <f t="shared" si="316"/>
        <v>40</v>
      </c>
      <c r="AK2931">
        <f t="shared" si="317"/>
        <v>0</v>
      </c>
      <c r="AL2931">
        <f t="shared" si="318"/>
        <v>0</v>
      </c>
      <c r="AM2931">
        <f t="shared" si="319"/>
        <v>40</v>
      </c>
      <c r="AN2931">
        <f t="shared" si="320"/>
        <v>0</v>
      </c>
      <c r="AO2931">
        <f t="shared" si="321"/>
        <v>0</v>
      </c>
      <c r="AP2931" t="s">
        <v>50</v>
      </c>
      <c r="AQ2931">
        <v>134563</v>
      </c>
      <c r="AR2931">
        <v>0</v>
      </c>
      <c r="AS2931">
        <v>0</v>
      </c>
    </row>
    <row r="2932" spans="1:45" x14ac:dyDescent="0.2">
      <c r="A2932" t="s">
        <v>2796</v>
      </c>
      <c r="B2932" t="s">
        <v>46</v>
      </c>
      <c r="C2932" t="s">
        <v>46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K2932">
        <v>0</v>
      </c>
      <c r="L2932">
        <v>0</v>
      </c>
      <c r="M2932">
        <v>2</v>
      </c>
      <c r="N2932">
        <v>2</v>
      </c>
      <c r="O2932" t="s">
        <v>47</v>
      </c>
      <c r="P2932" t="s">
        <v>47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160</v>
      </c>
      <c r="Z2932">
        <v>160</v>
      </c>
      <c r="AA2932" t="s">
        <v>48</v>
      </c>
      <c r="AB2932" t="s">
        <v>48</v>
      </c>
      <c r="AC2932" t="s">
        <v>66</v>
      </c>
      <c r="AD2932" t="s">
        <v>66</v>
      </c>
      <c r="AE2932">
        <v>0</v>
      </c>
      <c r="AF2932">
        <v>0</v>
      </c>
      <c r="AG2932">
        <v>4</v>
      </c>
      <c r="AH2932">
        <v>4</v>
      </c>
      <c r="AI2932">
        <f t="shared" si="315"/>
        <v>160</v>
      </c>
      <c r="AJ2932">
        <f t="shared" si="316"/>
        <v>160</v>
      </c>
      <c r="AK2932">
        <f t="shared" si="317"/>
        <v>0</v>
      </c>
      <c r="AL2932">
        <f t="shared" si="318"/>
        <v>0</v>
      </c>
      <c r="AM2932">
        <f t="shared" si="319"/>
        <v>160</v>
      </c>
      <c r="AN2932">
        <f t="shared" si="320"/>
        <v>0</v>
      </c>
      <c r="AO2932">
        <f t="shared" si="321"/>
        <v>0</v>
      </c>
      <c r="AP2932" t="s">
        <v>73</v>
      </c>
      <c r="AQ2932">
        <v>146650</v>
      </c>
      <c r="AR2932">
        <v>0</v>
      </c>
      <c r="AS2932">
        <v>0</v>
      </c>
    </row>
    <row r="2933" spans="1:45" x14ac:dyDescent="0.2">
      <c r="A2933" t="s">
        <v>2797</v>
      </c>
      <c r="B2933" t="s">
        <v>46</v>
      </c>
      <c r="C2933" t="s">
        <v>46</v>
      </c>
      <c r="D2933">
        <v>0</v>
      </c>
      <c r="E2933">
        <v>0</v>
      </c>
      <c r="F2933">
        <v>0</v>
      </c>
      <c r="G2933">
        <v>0</v>
      </c>
      <c r="H2933">
        <v>-41</v>
      </c>
      <c r="I2933">
        <v>-41</v>
      </c>
      <c r="K2933">
        <v>-338</v>
      </c>
      <c r="L2933">
        <v>-338</v>
      </c>
      <c r="M2933">
        <v>4</v>
      </c>
      <c r="N2933">
        <v>4</v>
      </c>
      <c r="O2933" t="s">
        <v>47</v>
      </c>
      <c r="P2933" t="s">
        <v>47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379</v>
      </c>
      <c r="Z2933">
        <v>379</v>
      </c>
      <c r="AA2933" t="s">
        <v>58</v>
      </c>
      <c r="AB2933" t="s">
        <v>58</v>
      </c>
      <c r="AC2933" t="s">
        <v>49</v>
      </c>
      <c r="AD2933" t="s">
        <v>49</v>
      </c>
      <c r="AE2933">
        <v>0</v>
      </c>
      <c r="AF2933">
        <v>0</v>
      </c>
      <c r="AG2933">
        <v>7</v>
      </c>
      <c r="AH2933">
        <v>7</v>
      </c>
      <c r="AI2933">
        <f t="shared" si="315"/>
        <v>338</v>
      </c>
      <c r="AJ2933">
        <f t="shared" si="316"/>
        <v>338</v>
      </c>
      <c r="AK2933">
        <f t="shared" si="317"/>
        <v>0</v>
      </c>
      <c r="AL2933">
        <f t="shared" si="318"/>
        <v>0</v>
      </c>
      <c r="AM2933">
        <f t="shared" si="319"/>
        <v>338</v>
      </c>
      <c r="AN2933">
        <f t="shared" si="320"/>
        <v>0</v>
      </c>
      <c r="AO2933">
        <f t="shared" si="321"/>
        <v>0</v>
      </c>
      <c r="AP2933" t="s">
        <v>50</v>
      </c>
      <c r="AQ2933">
        <v>146689</v>
      </c>
      <c r="AR2933">
        <v>0</v>
      </c>
      <c r="AS2933">
        <v>0</v>
      </c>
    </row>
    <row r="2934" spans="1:45" x14ac:dyDescent="0.2">
      <c r="A2934" t="s">
        <v>2798</v>
      </c>
      <c r="B2934" t="s">
        <v>46</v>
      </c>
      <c r="C2934" t="s">
        <v>46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K2934">
        <v>0</v>
      </c>
      <c r="L2934">
        <v>0</v>
      </c>
      <c r="M2934">
        <v>3</v>
      </c>
      <c r="N2934">
        <v>3</v>
      </c>
      <c r="O2934" t="s">
        <v>47</v>
      </c>
      <c r="P2934" t="s">
        <v>47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151</v>
      </c>
      <c r="Z2934">
        <v>151</v>
      </c>
      <c r="AA2934" t="s">
        <v>48</v>
      </c>
      <c r="AB2934" t="s">
        <v>48</v>
      </c>
      <c r="AC2934" t="s">
        <v>53</v>
      </c>
      <c r="AD2934" t="s">
        <v>53</v>
      </c>
      <c r="AE2934">
        <v>0</v>
      </c>
      <c r="AF2934">
        <v>0</v>
      </c>
      <c r="AG2934">
        <v>4</v>
      </c>
      <c r="AH2934">
        <v>4</v>
      </c>
      <c r="AI2934">
        <f t="shared" si="315"/>
        <v>151</v>
      </c>
      <c r="AJ2934">
        <f t="shared" si="316"/>
        <v>151</v>
      </c>
      <c r="AK2934">
        <f t="shared" si="317"/>
        <v>0</v>
      </c>
      <c r="AL2934">
        <f t="shared" si="318"/>
        <v>0</v>
      </c>
      <c r="AM2934">
        <f t="shared" si="319"/>
        <v>151</v>
      </c>
      <c r="AN2934">
        <f t="shared" si="320"/>
        <v>0</v>
      </c>
      <c r="AO2934">
        <f t="shared" si="321"/>
        <v>0</v>
      </c>
      <c r="AP2934" t="s">
        <v>50</v>
      </c>
      <c r="AQ2934">
        <v>146676</v>
      </c>
      <c r="AR2934">
        <v>0</v>
      </c>
      <c r="AS2934">
        <v>0</v>
      </c>
    </row>
    <row r="2935" spans="1:45" x14ac:dyDescent="0.2">
      <c r="A2935" t="s">
        <v>2799</v>
      </c>
      <c r="B2935" t="s">
        <v>46</v>
      </c>
      <c r="C2935" t="s">
        <v>46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K2935">
        <v>0</v>
      </c>
      <c r="L2935">
        <v>0</v>
      </c>
      <c r="M2935">
        <v>1</v>
      </c>
      <c r="N2935">
        <v>1</v>
      </c>
      <c r="O2935" t="s">
        <v>47</v>
      </c>
      <c r="P2935" t="s">
        <v>47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28</v>
      </c>
      <c r="Z2935">
        <v>28</v>
      </c>
      <c r="AA2935" t="s">
        <v>48</v>
      </c>
      <c r="AB2935" t="s">
        <v>48</v>
      </c>
      <c r="AC2935" t="s">
        <v>56</v>
      </c>
      <c r="AD2935" t="s">
        <v>56</v>
      </c>
      <c r="AE2935">
        <v>0</v>
      </c>
      <c r="AF2935">
        <v>0</v>
      </c>
      <c r="AG2935">
        <v>1</v>
      </c>
      <c r="AH2935">
        <v>1</v>
      </c>
      <c r="AI2935">
        <f t="shared" si="315"/>
        <v>28</v>
      </c>
      <c r="AJ2935">
        <f t="shared" si="316"/>
        <v>28</v>
      </c>
      <c r="AK2935">
        <f t="shared" si="317"/>
        <v>0</v>
      </c>
      <c r="AL2935">
        <f t="shared" si="318"/>
        <v>0</v>
      </c>
      <c r="AM2935">
        <f t="shared" si="319"/>
        <v>28</v>
      </c>
      <c r="AN2935">
        <f t="shared" si="320"/>
        <v>0</v>
      </c>
      <c r="AO2935">
        <f t="shared" si="321"/>
        <v>0</v>
      </c>
      <c r="AP2935" t="s">
        <v>73</v>
      </c>
      <c r="AQ2935">
        <v>149740</v>
      </c>
      <c r="AR2935">
        <v>0</v>
      </c>
      <c r="AS2935">
        <v>0</v>
      </c>
    </row>
    <row r="2936" spans="1:45" x14ac:dyDescent="0.2">
      <c r="A2936" t="s">
        <v>2800</v>
      </c>
      <c r="B2936" t="s">
        <v>46</v>
      </c>
      <c r="C2936" t="s">
        <v>46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K2936">
        <v>0</v>
      </c>
      <c r="L2936">
        <v>0</v>
      </c>
      <c r="M2936">
        <v>3</v>
      </c>
      <c r="N2936">
        <v>3</v>
      </c>
      <c r="O2936" t="s">
        <v>47</v>
      </c>
      <c r="P2936" t="s">
        <v>47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208</v>
      </c>
      <c r="Z2936">
        <v>208</v>
      </c>
      <c r="AA2936" t="s">
        <v>48</v>
      </c>
      <c r="AB2936" t="s">
        <v>48</v>
      </c>
      <c r="AC2936" t="s">
        <v>53</v>
      </c>
      <c r="AD2936" t="s">
        <v>53</v>
      </c>
      <c r="AE2936">
        <v>0</v>
      </c>
      <c r="AF2936">
        <v>0</v>
      </c>
      <c r="AG2936">
        <v>4</v>
      </c>
      <c r="AH2936">
        <v>4</v>
      </c>
      <c r="AI2936">
        <f t="shared" si="315"/>
        <v>208</v>
      </c>
      <c r="AJ2936">
        <f t="shared" si="316"/>
        <v>208</v>
      </c>
      <c r="AK2936">
        <f t="shared" si="317"/>
        <v>0</v>
      </c>
      <c r="AL2936">
        <f t="shared" si="318"/>
        <v>0</v>
      </c>
      <c r="AM2936">
        <f t="shared" si="319"/>
        <v>208</v>
      </c>
      <c r="AN2936">
        <f t="shared" si="320"/>
        <v>0</v>
      </c>
      <c r="AO2936">
        <f t="shared" si="321"/>
        <v>0</v>
      </c>
      <c r="AP2936" t="s">
        <v>50</v>
      </c>
      <c r="AQ2936">
        <v>149765</v>
      </c>
      <c r="AR2936">
        <v>0</v>
      </c>
      <c r="AS2936">
        <v>0</v>
      </c>
    </row>
    <row r="2937" spans="1:45" x14ac:dyDescent="0.2">
      <c r="A2937" t="s">
        <v>2801</v>
      </c>
      <c r="B2937" t="s">
        <v>46</v>
      </c>
      <c r="C2937" t="s">
        <v>46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K2937">
        <v>0</v>
      </c>
      <c r="L2937">
        <v>0</v>
      </c>
      <c r="M2937">
        <v>3</v>
      </c>
      <c r="N2937">
        <v>3</v>
      </c>
      <c r="O2937" t="s">
        <v>47</v>
      </c>
      <c r="P2937" t="s">
        <v>47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273</v>
      </c>
      <c r="Z2937">
        <v>273</v>
      </c>
      <c r="AA2937" t="s">
        <v>48</v>
      </c>
      <c r="AB2937" t="s">
        <v>48</v>
      </c>
      <c r="AC2937" t="s">
        <v>53</v>
      </c>
      <c r="AD2937" t="s">
        <v>53</v>
      </c>
      <c r="AE2937">
        <v>0</v>
      </c>
      <c r="AF2937">
        <v>0</v>
      </c>
      <c r="AG2937">
        <v>6</v>
      </c>
      <c r="AH2937">
        <v>6</v>
      </c>
      <c r="AI2937">
        <f t="shared" si="315"/>
        <v>273</v>
      </c>
      <c r="AJ2937">
        <f t="shared" si="316"/>
        <v>273</v>
      </c>
      <c r="AK2937">
        <f t="shared" si="317"/>
        <v>0</v>
      </c>
      <c r="AL2937">
        <f t="shared" si="318"/>
        <v>0</v>
      </c>
      <c r="AM2937">
        <f t="shared" si="319"/>
        <v>273</v>
      </c>
      <c r="AN2937">
        <f t="shared" si="320"/>
        <v>0</v>
      </c>
      <c r="AO2937">
        <f t="shared" si="321"/>
        <v>0</v>
      </c>
      <c r="AP2937" t="s">
        <v>73</v>
      </c>
      <c r="AQ2937">
        <v>150401</v>
      </c>
      <c r="AR2937">
        <v>0</v>
      </c>
      <c r="AS2937">
        <v>0</v>
      </c>
    </row>
    <row r="2938" spans="1:45" x14ac:dyDescent="0.2">
      <c r="A2938" t="s">
        <v>2802</v>
      </c>
      <c r="B2938" t="s">
        <v>46</v>
      </c>
      <c r="C2938" t="s">
        <v>46</v>
      </c>
      <c r="D2938">
        <v>0</v>
      </c>
      <c r="E2938">
        <v>0</v>
      </c>
      <c r="F2938">
        <v>0</v>
      </c>
      <c r="G2938">
        <v>0</v>
      </c>
      <c r="H2938">
        <v>-16</v>
      </c>
      <c r="I2938">
        <v>-16</v>
      </c>
      <c r="K2938">
        <v>-144</v>
      </c>
      <c r="L2938">
        <v>-144</v>
      </c>
      <c r="M2938">
        <v>2</v>
      </c>
      <c r="N2938">
        <v>2</v>
      </c>
      <c r="O2938" t="s">
        <v>47</v>
      </c>
      <c r="P2938" t="s">
        <v>47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160</v>
      </c>
      <c r="Z2938">
        <v>160</v>
      </c>
      <c r="AA2938" t="s">
        <v>58</v>
      </c>
      <c r="AB2938" t="s">
        <v>58</v>
      </c>
      <c r="AC2938" t="s">
        <v>113</v>
      </c>
      <c r="AD2938" t="s">
        <v>113</v>
      </c>
      <c r="AE2938">
        <v>0</v>
      </c>
      <c r="AF2938">
        <v>0</v>
      </c>
      <c r="AG2938">
        <v>4</v>
      </c>
      <c r="AH2938">
        <v>4</v>
      </c>
      <c r="AI2938">
        <f t="shared" si="315"/>
        <v>144</v>
      </c>
      <c r="AJ2938">
        <f t="shared" si="316"/>
        <v>144</v>
      </c>
      <c r="AK2938">
        <f t="shared" si="317"/>
        <v>0</v>
      </c>
      <c r="AL2938">
        <f t="shared" si="318"/>
        <v>0</v>
      </c>
      <c r="AM2938">
        <f t="shared" si="319"/>
        <v>144</v>
      </c>
      <c r="AN2938">
        <f t="shared" si="320"/>
        <v>0</v>
      </c>
      <c r="AO2938">
        <f t="shared" si="321"/>
        <v>0</v>
      </c>
      <c r="AP2938" t="s">
        <v>50</v>
      </c>
      <c r="AQ2938">
        <v>152547</v>
      </c>
      <c r="AR2938">
        <v>0</v>
      </c>
      <c r="AS2938">
        <v>0</v>
      </c>
    </row>
    <row r="2939" spans="1:45" x14ac:dyDescent="0.2">
      <c r="A2939" t="s">
        <v>2803</v>
      </c>
      <c r="B2939" t="s">
        <v>46</v>
      </c>
      <c r="C2939" t="s">
        <v>46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K2939">
        <v>0</v>
      </c>
      <c r="L2939">
        <v>0</v>
      </c>
      <c r="M2939">
        <v>3</v>
      </c>
      <c r="N2939">
        <v>3</v>
      </c>
      <c r="O2939" t="s">
        <v>47</v>
      </c>
      <c r="P2939" t="s">
        <v>47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77</v>
      </c>
      <c r="Z2939">
        <v>77</v>
      </c>
      <c r="AA2939" t="s">
        <v>48</v>
      </c>
      <c r="AB2939" t="s">
        <v>48</v>
      </c>
      <c r="AC2939" t="s">
        <v>56</v>
      </c>
      <c r="AD2939" t="s">
        <v>56</v>
      </c>
      <c r="AE2939">
        <v>0</v>
      </c>
      <c r="AF2939">
        <v>0</v>
      </c>
      <c r="AG2939">
        <v>2</v>
      </c>
      <c r="AH2939">
        <v>2</v>
      </c>
      <c r="AI2939">
        <f t="shared" si="315"/>
        <v>77</v>
      </c>
      <c r="AJ2939">
        <f t="shared" si="316"/>
        <v>77</v>
      </c>
      <c r="AK2939">
        <f t="shared" si="317"/>
        <v>0</v>
      </c>
      <c r="AL2939">
        <f t="shared" si="318"/>
        <v>0</v>
      </c>
      <c r="AM2939">
        <f t="shared" si="319"/>
        <v>77</v>
      </c>
      <c r="AN2939">
        <f t="shared" si="320"/>
        <v>0</v>
      </c>
      <c r="AO2939">
        <f t="shared" si="321"/>
        <v>0</v>
      </c>
      <c r="AP2939" t="s">
        <v>50</v>
      </c>
      <c r="AQ2939">
        <v>150676</v>
      </c>
      <c r="AR2939">
        <v>0</v>
      </c>
      <c r="AS2939">
        <v>0</v>
      </c>
    </row>
    <row r="2940" spans="1:45" x14ac:dyDescent="0.2">
      <c r="A2940" t="s">
        <v>2804</v>
      </c>
      <c r="B2940" t="s">
        <v>46</v>
      </c>
      <c r="C2940" t="s">
        <v>46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K2940">
        <v>0</v>
      </c>
      <c r="L2940">
        <v>0</v>
      </c>
      <c r="M2940">
        <v>1</v>
      </c>
      <c r="N2940">
        <v>1</v>
      </c>
      <c r="O2940" t="s">
        <v>47</v>
      </c>
      <c r="P2940" t="s">
        <v>47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84</v>
      </c>
      <c r="Z2940">
        <v>84</v>
      </c>
      <c r="AA2940" t="s">
        <v>48</v>
      </c>
      <c r="AB2940" t="s">
        <v>48</v>
      </c>
      <c r="AC2940" t="s">
        <v>49</v>
      </c>
      <c r="AD2940" t="s">
        <v>56</v>
      </c>
      <c r="AE2940">
        <v>0</v>
      </c>
      <c r="AF2940">
        <v>0</v>
      </c>
      <c r="AG2940">
        <v>3</v>
      </c>
      <c r="AH2940">
        <v>3</v>
      </c>
      <c r="AI2940">
        <f t="shared" si="315"/>
        <v>84</v>
      </c>
      <c r="AJ2940">
        <f t="shared" si="316"/>
        <v>84</v>
      </c>
      <c r="AK2940">
        <f t="shared" si="317"/>
        <v>0</v>
      </c>
      <c r="AL2940">
        <f t="shared" si="318"/>
        <v>0</v>
      </c>
      <c r="AM2940">
        <f t="shared" si="319"/>
        <v>84</v>
      </c>
      <c r="AN2940">
        <f t="shared" si="320"/>
        <v>0</v>
      </c>
      <c r="AO2940">
        <f t="shared" si="321"/>
        <v>0</v>
      </c>
      <c r="AP2940" t="s">
        <v>73</v>
      </c>
      <c r="AQ2940">
        <v>154874</v>
      </c>
      <c r="AR2940">
        <v>0</v>
      </c>
      <c r="AS2940">
        <v>0</v>
      </c>
    </row>
    <row r="2941" spans="1:45" x14ac:dyDescent="0.2">
      <c r="A2941" t="s">
        <v>2805</v>
      </c>
      <c r="B2941" t="s">
        <v>46</v>
      </c>
      <c r="C2941" t="s">
        <v>46</v>
      </c>
      <c r="D2941">
        <v>0</v>
      </c>
      <c r="E2941">
        <v>0</v>
      </c>
      <c r="F2941">
        <v>0</v>
      </c>
      <c r="G2941">
        <v>0</v>
      </c>
      <c r="H2941">
        <v>-8</v>
      </c>
      <c r="I2941">
        <v>-8</v>
      </c>
      <c r="K2941">
        <v>-60</v>
      </c>
      <c r="L2941">
        <v>-60</v>
      </c>
      <c r="M2941">
        <v>2</v>
      </c>
      <c r="N2941">
        <v>2</v>
      </c>
      <c r="O2941" t="s">
        <v>47</v>
      </c>
      <c r="P2941" t="s">
        <v>47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68</v>
      </c>
      <c r="Z2941">
        <v>68</v>
      </c>
      <c r="AA2941" t="s">
        <v>58</v>
      </c>
      <c r="AB2941" t="s">
        <v>58</v>
      </c>
      <c r="AC2941" t="s">
        <v>64</v>
      </c>
      <c r="AD2941" t="s">
        <v>64</v>
      </c>
      <c r="AE2941">
        <v>0</v>
      </c>
      <c r="AF2941">
        <v>0</v>
      </c>
      <c r="AG2941">
        <v>2</v>
      </c>
      <c r="AH2941">
        <v>2</v>
      </c>
      <c r="AI2941">
        <f t="shared" si="315"/>
        <v>60</v>
      </c>
      <c r="AJ2941">
        <f t="shared" si="316"/>
        <v>60</v>
      </c>
      <c r="AK2941">
        <f t="shared" si="317"/>
        <v>0</v>
      </c>
      <c r="AL2941">
        <f t="shared" si="318"/>
        <v>0</v>
      </c>
      <c r="AM2941">
        <f t="shared" si="319"/>
        <v>60</v>
      </c>
      <c r="AN2941">
        <f t="shared" si="320"/>
        <v>0</v>
      </c>
      <c r="AO2941">
        <f t="shared" si="321"/>
        <v>0</v>
      </c>
      <c r="AP2941" t="s">
        <v>50</v>
      </c>
      <c r="AQ2941">
        <v>156081</v>
      </c>
      <c r="AR2941">
        <v>0</v>
      </c>
      <c r="AS2941">
        <v>0</v>
      </c>
    </row>
    <row r="2942" spans="1:45" x14ac:dyDescent="0.2">
      <c r="A2942" t="s">
        <v>2806</v>
      </c>
      <c r="B2942" t="s">
        <v>46</v>
      </c>
      <c r="C2942" t="s">
        <v>46</v>
      </c>
      <c r="D2942">
        <v>0</v>
      </c>
      <c r="E2942">
        <v>0</v>
      </c>
      <c r="F2942">
        <v>0</v>
      </c>
      <c r="G2942">
        <v>0</v>
      </c>
      <c r="H2942">
        <v>-3</v>
      </c>
      <c r="I2942">
        <v>-3</v>
      </c>
      <c r="K2942">
        <v>-25</v>
      </c>
      <c r="L2942">
        <v>-25</v>
      </c>
      <c r="M2942">
        <v>1</v>
      </c>
      <c r="N2942">
        <v>1</v>
      </c>
      <c r="O2942" t="s">
        <v>47</v>
      </c>
      <c r="P2942" t="s">
        <v>47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28</v>
      </c>
      <c r="Z2942">
        <v>28</v>
      </c>
      <c r="AA2942" t="s">
        <v>58</v>
      </c>
      <c r="AB2942" t="s">
        <v>58</v>
      </c>
      <c r="AC2942" t="s">
        <v>64</v>
      </c>
      <c r="AD2942" t="s">
        <v>64</v>
      </c>
      <c r="AE2942">
        <v>0</v>
      </c>
      <c r="AF2942">
        <v>0</v>
      </c>
      <c r="AG2942">
        <v>1</v>
      </c>
      <c r="AH2942">
        <v>1</v>
      </c>
      <c r="AI2942">
        <f t="shared" si="315"/>
        <v>25</v>
      </c>
      <c r="AJ2942">
        <f t="shared" si="316"/>
        <v>25</v>
      </c>
      <c r="AK2942">
        <f t="shared" si="317"/>
        <v>0</v>
      </c>
      <c r="AL2942">
        <f t="shared" si="318"/>
        <v>0</v>
      </c>
      <c r="AM2942">
        <f t="shared" si="319"/>
        <v>25</v>
      </c>
      <c r="AN2942">
        <f t="shared" si="320"/>
        <v>0</v>
      </c>
      <c r="AO2942">
        <f t="shared" si="321"/>
        <v>0</v>
      </c>
      <c r="AP2942" t="s">
        <v>50</v>
      </c>
      <c r="AQ2942">
        <v>156565</v>
      </c>
      <c r="AR2942">
        <v>0</v>
      </c>
      <c r="AS2942">
        <v>0</v>
      </c>
    </row>
    <row r="2943" spans="1:45" x14ac:dyDescent="0.2">
      <c r="A2943" t="s">
        <v>2807</v>
      </c>
      <c r="B2943" t="s">
        <v>46</v>
      </c>
      <c r="C2943" t="s">
        <v>46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K2943">
        <v>0</v>
      </c>
      <c r="L2943">
        <v>0</v>
      </c>
      <c r="M2943">
        <v>6</v>
      </c>
      <c r="N2943">
        <v>6</v>
      </c>
      <c r="O2943" t="s">
        <v>47</v>
      </c>
      <c r="P2943" t="s">
        <v>47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613</v>
      </c>
      <c r="Z2943">
        <v>613</v>
      </c>
      <c r="AA2943" t="s">
        <v>48</v>
      </c>
      <c r="AB2943" t="s">
        <v>48</v>
      </c>
      <c r="AC2943" t="s">
        <v>53</v>
      </c>
      <c r="AD2943" t="s">
        <v>53</v>
      </c>
      <c r="AE2943">
        <v>0</v>
      </c>
      <c r="AF2943">
        <v>0</v>
      </c>
      <c r="AG2943">
        <v>10</v>
      </c>
      <c r="AH2943">
        <v>10</v>
      </c>
      <c r="AI2943">
        <f t="shared" si="315"/>
        <v>613</v>
      </c>
      <c r="AJ2943">
        <f t="shared" si="316"/>
        <v>613</v>
      </c>
      <c r="AK2943">
        <f t="shared" si="317"/>
        <v>0</v>
      </c>
      <c r="AL2943">
        <f t="shared" si="318"/>
        <v>0</v>
      </c>
      <c r="AM2943">
        <f t="shared" si="319"/>
        <v>613</v>
      </c>
      <c r="AN2943">
        <f t="shared" si="320"/>
        <v>0</v>
      </c>
      <c r="AO2943">
        <f t="shared" si="321"/>
        <v>0</v>
      </c>
      <c r="AP2943" t="s">
        <v>50</v>
      </c>
      <c r="AQ2943">
        <v>159548</v>
      </c>
      <c r="AR2943">
        <v>0</v>
      </c>
      <c r="AS2943">
        <v>0</v>
      </c>
    </row>
    <row r="2944" spans="1:45" x14ac:dyDescent="0.2">
      <c r="A2944" t="s">
        <v>2808</v>
      </c>
      <c r="B2944" t="s">
        <v>46</v>
      </c>
      <c r="C2944" t="s">
        <v>46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-4</v>
      </c>
      <c r="K2944">
        <v>-16</v>
      </c>
      <c r="L2944">
        <v>396</v>
      </c>
      <c r="M2944">
        <v>2</v>
      </c>
      <c r="N2944">
        <v>2</v>
      </c>
      <c r="O2944" t="s">
        <v>47</v>
      </c>
      <c r="P2944" t="s">
        <v>47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40</v>
      </c>
      <c r="Z2944">
        <v>40</v>
      </c>
      <c r="AA2944" t="s">
        <v>58</v>
      </c>
      <c r="AB2944" t="s">
        <v>58</v>
      </c>
      <c r="AC2944" t="s">
        <v>59</v>
      </c>
      <c r="AD2944" t="s">
        <v>59</v>
      </c>
      <c r="AE2944">
        <v>0</v>
      </c>
      <c r="AF2944">
        <v>0</v>
      </c>
      <c r="AG2944">
        <v>1</v>
      </c>
      <c r="AH2944">
        <v>1</v>
      </c>
      <c r="AI2944">
        <f t="shared" si="315"/>
        <v>40</v>
      </c>
      <c r="AJ2944">
        <f t="shared" si="316"/>
        <v>36</v>
      </c>
      <c r="AK2944">
        <f t="shared" si="317"/>
        <v>0</v>
      </c>
      <c r="AL2944">
        <f t="shared" si="318"/>
        <v>0</v>
      </c>
      <c r="AM2944">
        <f t="shared" si="319"/>
        <v>0</v>
      </c>
      <c r="AN2944">
        <f t="shared" si="320"/>
        <v>0</v>
      </c>
      <c r="AO2944">
        <f t="shared" si="321"/>
        <v>4</v>
      </c>
      <c r="AP2944" t="s">
        <v>73</v>
      </c>
      <c r="AQ2944">
        <v>159569</v>
      </c>
      <c r="AR2944">
        <v>0</v>
      </c>
      <c r="AS2944">
        <v>0</v>
      </c>
    </row>
    <row r="2945" spans="1:45" x14ac:dyDescent="0.2">
      <c r="A2945" t="s">
        <v>2809</v>
      </c>
      <c r="B2945" t="s">
        <v>46</v>
      </c>
      <c r="C2945" t="s">
        <v>46</v>
      </c>
      <c r="D2945">
        <v>0</v>
      </c>
      <c r="E2945">
        <v>0</v>
      </c>
      <c r="F2945">
        <v>0</v>
      </c>
      <c r="G2945">
        <v>0</v>
      </c>
      <c r="H2945">
        <v>-15</v>
      </c>
      <c r="I2945">
        <v>-15</v>
      </c>
      <c r="K2945">
        <v>-132</v>
      </c>
      <c r="L2945">
        <v>-132</v>
      </c>
      <c r="M2945">
        <v>3</v>
      </c>
      <c r="N2945">
        <v>3</v>
      </c>
      <c r="O2945" t="s">
        <v>47</v>
      </c>
      <c r="P2945" t="s">
        <v>47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147</v>
      </c>
      <c r="Z2945">
        <v>147</v>
      </c>
      <c r="AA2945" t="s">
        <v>58</v>
      </c>
      <c r="AB2945" t="s">
        <v>58</v>
      </c>
      <c r="AC2945" t="s">
        <v>64</v>
      </c>
      <c r="AD2945" t="s">
        <v>64</v>
      </c>
      <c r="AE2945">
        <v>0</v>
      </c>
      <c r="AF2945">
        <v>0</v>
      </c>
      <c r="AG2945">
        <v>3</v>
      </c>
      <c r="AH2945">
        <v>3</v>
      </c>
      <c r="AI2945">
        <f t="shared" si="315"/>
        <v>132</v>
      </c>
      <c r="AJ2945">
        <f t="shared" si="316"/>
        <v>132</v>
      </c>
      <c r="AK2945">
        <f t="shared" si="317"/>
        <v>0</v>
      </c>
      <c r="AL2945">
        <f t="shared" si="318"/>
        <v>0</v>
      </c>
      <c r="AM2945">
        <f t="shared" si="319"/>
        <v>132</v>
      </c>
      <c r="AN2945">
        <f t="shared" si="320"/>
        <v>0</v>
      </c>
      <c r="AO2945">
        <f t="shared" si="321"/>
        <v>0</v>
      </c>
      <c r="AP2945" t="s">
        <v>50</v>
      </c>
      <c r="AQ2945">
        <v>163190</v>
      </c>
      <c r="AR2945">
        <v>0</v>
      </c>
      <c r="AS2945">
        <v>0</v>
      </c>
    </row>
    <row r="2946" spans="1:45" x14ac:dyDescent="0.2">
      <c r="A2946" t="s">
        <v>2810</v>
      </c>
      <c r="B2946" t="s">
        <v>46</v>
      </c>
      <c r="C2946" t="s">
        <v>46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K2946">
        <v>0</v>
      </c>
      <c r="L2946">
        <v>0</v>
      </c>
      <c r="M2946">
        <v>3</v>
      </c>
      <c r="N2946">
        <v>3</v>
      </c>
      <c r="O2946" t="s">
        <v>47</v>
      </c>
      <c r="P2946" t="s">
        <v>47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49</v>
      </c>
      <c r="Z2946">
        <v>49</v>
      </c>
      <c r="AA2946" t="s">
        <v>48</v>
      </c>
      <c r="AB2946" t="s">
        <v>48</v>
      </c>
      <c r="AC2946" t="s">
        <v>59</v>
      </c>
      <c r="AD2946" t="s">
        <v>59</v>
      </c>
      <c r="AE2946">
        <v>0</v>
      </c>
      <c r="AF2946">
        <v>0</v>
      </c>
      <c r="AG2946">
        <v>1</v>
      </c>
      <c r="AH2946">
        <v>1</v>
      </c>
      <c r="AI2946">
        <f t="shared" ref="AI2946:AI3009" si="322">W2946+ Y2946+D2946+H2946</f>
        <v>49</v>
      </c>
      <c r="AJ2946">
        <f t="shared" ref="AJ2946:AJ3009" si="323">X2946+Z2946+E2946+I2946</f>
        <v>49</v>
      </c>
      <c r="AK2946">
        <f t="shared" ref="AK2946:AK3009" si="324">IF(AI2946=0,AJ2946,0)</f>
        <v>0</v>
      </c>
      <c r="AL2946">
        <f t="shared" ref="AL2946:AL3009" si="325">IF(AND(AI2946&gt;0,AJ2946&gt;AI2946),AJ2946-AI2946,0)</f>
        <v>0</v>
      </c>
      <c r="AM2946">
        <f t="shared" ref="AM2946:AM3009" si="326">IF(AI2946=AJ2946,AJ2946,0)</f>
        <v>49</v>
      </c>
      <c r="AN2946">
        <f t="shared" ref="AN2946:AN3009" si="327">IF(AJ2946=0,AI2946,0)</f>
        <v>0</v>
      </c>
      <c r="AO2946">
        <f t="shared" ref="AO2946:AO3009" si="328">IF(AND(AJ2946&gt;0,AJ2946&lt;AI2946),AI2946-AJ2946,0)</f>
        <v>0</v>
      </c>
      <c r="AP2946" t="s">
        <v>73</v>
      </c>
      <c r="AQ2946">
        <v>163215</v>
      </c>
      <c r="AR2946">
        <v>0</v>
      </c>
      <c r="AS2946">
        <v>0</v>
      </c>
    </row>
    <row r="2947" spans="1:45" x14ac:dyDescent="0.2">
      <c r="A2947" t="s">
        <v>2811</v>
      </c>
      <c r="B2947" t="s">
        <v>46</v>
      </c>
      <c r="C2947" t="s">
        <v>46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K2947">
        <v>0</v>
      </c>
      <c r="L2947">
        <v>0</v>
      </c>
      <c r="M2947">
        <v>3</v>
      </c>
      <c r="N2947">
        <v>3</v>
      </c>
      <c r="O2947" t="s">
        <v>47</v>
      </c>
      <c r="P2947" t="s">
        <v>47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463</v>
      </c>
      <c r="Z2947">
        <v>463</v>
      </c>
      <c r="AA2947" t="s">
        <v>48</v>
      </c>
      <c r="AB2947" t="s">
        <v>48</v>
      </c>
      <c r="AC2947" t="s">
        <v>49</v>
      </c>
      <c r="AD2947" t="s">
        <v>49</v>
      </c>
      <c r="AE2947">
        <v>0</v>
      </c>
      <c r="AF2947">
        <v>0</v>
      </c>
      <c r="AG2947">
        <v>3</v>
      </c>
      <c r="AH2947">
        <v>3</v>
      </c>
      <c r="AI2947">
        <f t="shared" si="322"/>
        <v>463</v>
      </c>
      <c r="AJ2947">
        <f t="shared" si="323"/>
        <v>463</v>
      </c>
      <c r="AK2947">
        <f t="shared" si="324"/>
        <v>0</v>
      </c>
      <c r="AL2947">
        <f t="shared" si="325"/>
        <v>0</v>
      </c>
      <c r="AM2947">
        <f t="shared" si="326"/>
        <v>463</v>
      </c>
      <c r="AN2947">
        <f t="shared" si="327"/>
        <v>0</v>
      </c>
      <c r="AO2947">
        <f t="shared" si="328"/>
        <v>0</v>
      </c>
      <c r="AP2947" t="s">
        <v>50</v>
      </c>
      <c r="AQ2947">
        <v>164543</v>
      </c>
      <c r="AR2947">
        <v>0</v>
      </c>
      <c r="AS2947">
        <v>0</v>
      </c>
    </row>
    <row r="2948" spans="1:45" x14ac:dyDescent="0.2">
      <c r="A2948" t="s">
        <v>2812</v>
      </c>
      <c r="B2948" t="s">
        <v>46</v>
      </c>
      <c r="C2948" t="s">
        <v>46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K2948">
        <v>0</v>
      </c>
      <c r="L2948">
        <v>0</v>
      </c>
      <c r="M2948">
        <v>2</v>
      </c>
      <c r="N2948">
        <v>2</v>
      </c>
      <c r="O2948" t="s">
        <v>47</v>
      </c>
      <c r="P2948" t="s">
        <v>47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68</v>
      </c>
      <c r="Z2948">
        <v>68</v>
      </c>
      <c r="AA2948" t="s">
        <v>48</v>
      </c>
      <c r="AB2948" t="s">
        <v>48</v>
      </c>
      <c r="AC2948" t="s">
        <v>64</v>
      </c>
      <c r="AD2948" t="s">
        <v>64</v>
      </c>
      <c r="AE2948">
        <v>0</v>
      </c>
      <c r="AF2948">
        <v>0</v>
      </c>
      <c r="AG2948">
        <v>2</v>
      </c>
      <c r="AH2948">
        <v>2</v>
      </c>
      <c r="AI2948">
        <f t="shared" si="322"/>
        <v>68</v>
      </c>
      <c r="AJ2948">
        <f t="shared" si="323"/>
        <v>68</v>
      </c>
      <c r="AK2948">
        <f t="shared" si="324"/>
        <v>0</v>
      </c>
      <c r="AL2948">
        <f t="shared" si="325"/>
        <v>0</v>
      </c>
      <c r="AM2948">
        <f t="shared" si="326"/>
        <v>68</v>
      </c>
      <c r="AN2948">
        <f t="shared" si="327"/>
        <v>0</v>
      </c>
      <c r="AO2948">
        <f t="shared" si="328"/>
        <v>0</v>
      </c>
      <c r="AP2948" t="s">
        <v>73</v>
      </c>
      <c r="AQ2948">
        <v>166579</v>
      </c>
      <c r="AR2948">
        <v>0</v>
      </c>
      <c r="AS2948">
        <v>0</v>
      </c>
    </row>
    <row r="2949" spans="1:45" x14ac:dyDescent="0.2">
      <c r="A2949" t="s">
        <v>2813</v>
      </c>
      <c r="B2949" t="s">
        <v>46</v>
      </c>
      <c r="C2949" t="s">
        <v>46</v>
      </c>
      <c r="D2949">
        <v>0</v>
      </c>
      <c r="E2949">
        <v>0</v>
      </c>
      <c r="F2949">
        <v>0</v>
      </c>
      <c r="G2949">
        <v>0</v>
      </c>
      <c r="H2949">
        <v>-36.75</v>
      </c>
      <c r="I2949">
        <v>-36.75</v>
      </c>
      <c r="K2949">
        <v>-110.25</v>
      </c>
      <c r="L2949">
        <v>-110.25</v>
      </c>
      <c r="M2949">
        <v>4</v>
      </c>
      <c r="N2949">
        <v>4</v>
      </c>
      <c r="O2949" t="s">
        <v>47</v>
      </c>
      <c r="P2949" t="s">
        <v>47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147</v>
      </c>
      <c r="Z2949">
        <v>147</v>
      </c>
      <c r="AA2949" t="s">
        <v>58</v>
      </c>
      <c r="AB2949" t="s">
        <v>58</v>
      </c>
      <c r="AC2949" t="s">
        <v>53</v>
      </c>
      <c r="AD2949" t="s">
        <v>59</v>
      </c>
      <c r="AE2949">
        <v>0</v>
      </c>
      <c r="AF2949">
        <v>0</v>
      </c>
      <c r="AG2949">
        <v>3</v>
      </c>
      <c r="AH2949">
        <v>3</v>
      </c>
      <c r="AI2949">
        <f t="shared" si="322"/>
        <v>110.25</v>
      </c>
      <c r="AJ2949">
        <f t="shared" si="323"/>
        <v>110.25</v>
      </c>
      <c r="AK2949">
        <f t="shared" si="324"/>
        <v>0</v>
      </c>
      <c r="AL2949">
        <f t="shared" si="325"/>
        <v>0</v>
      </c>
      <c r="AM2949">
        <f t="shared" si="326"/>
        <v>110.25</v>
      </c>
      <c r="AN2949">
        <f t="shared" si="327"/>
        <v>0</v>
      </c>
      <c r="AO2949">
        <f t="shared" si="328"/>
        <v>0</v>
      </c>
      <c r="AP2949" t="s">
        <v>50</v>
      </c>
      <c r="AQ2949">
        <v>167241</v>
      </c>
      <c r="AR2949">
        <v>0</v>
      </c>
      <c r="AS2949">
        <v>0</v>
      </c>
    </row>
    <row r="2950" spans="1:45" x14ac:dyDescent="0.2">
      <c r="A2950" t="s">
        <v>2814</v>
      </c>
      <c r="B2950" t="s">
        <v>46</v>
      </c>
      <c r="C2950" t="s">
        <v>46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K2950">
        <v>0</v>
      </c>
      <c r="L2950">
        <v>0</v>
      </c>
      <c r="M2950">
        <v>5</v>
      </c>
      <c r="N2950">
        <v>5</v>
      </c>
      <c r="O2950" t="s">
        <v>47</v>
      </c>
      <c r="P2950" t="s">
        <v>47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280</v>
      </c>
      <c r="Z2950">
        <v>280</v>
      </c>
      <c r="AA2950" t="s">
        <v>48</v>
      </c>
      <c r="AB2950" t="s">
        <v>48</v>
      </c>
      <c r="AC2950" t="s">
        <v>66</v>
      </c>
      <c r="AD2950" t="s">
        <v>66</v>
      </c>
      <c r="AE2950">
        <v>0</v>
      </c>
      <c r="AF2950">
        <v>0</v>
      </c>
      <c r="AG2950">
        <v>4</v>
      </c>
      <c r="AH2950">
        <v>4</v>
      </c>
      <c r="AI2950">
        <f t="shared" si="322"/>
        <v>280</v>
      </c>
      <c r="AJ2950">
        <f t="shared" si="323"/>
        <v>280</v>
      </c>
      <c r="AK2950">
        <f t="shared" si="324"/>
        <v>0</v>
      </c>
      <c r="AL2950">
        <f t="shared" si="325"/>
        <v>0</v>
      </c>
      <c r="AM2950">
        <f t="shared" si="326"/>
        <v>280</v>
      </c>
      <c r="AN2950">
        <f t="shared" si="327"/>
        <v>0</v>
      </c>
      <c r="AO2950">
        <f t="shared" si="328"/>
        <v>0</v>
      </c>
      <c r="AP2950" t="s">
        <v>50</v>
      </c>
      <c r="AQ2950">
        <v>167786</v>
      </c>
      <c r="AR2950">
        <v>0</v>
      </c>
      <c r="AS2950">
        <v>0</v>
      </c>
    </row>
    <row r="2951" spans="1:45" x14ac:dyDescent="0.2">
      <c r="A2951" t="s">
        <v>2815</v>
      </c>
      <c r="B2951" t="s">
        <v>46</v>
      </c>
      <c r="C2951" t="s">
        <v>46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K2951">
        <v>0</v>
      </c>
      <c r="L2951">
        <v>0</v>
      </c>
      <c r="M2951">
        <v>4</v>
      </c>
      <c r="N2951">
        <v>4</v>
      </c>
      <c r="O2951" t="s">
        <v>47</v>
      </c>
      <c r="P2951" t="s">
        <v>47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260</v>
      </c>
      <c r="Z2951">
        <v>260</v>
      </c>
      <c r="AA2951" t="s">
        <v>48</v>
      </c>
      <c r="AB2951" t="s">
        <v>48</v>
      </c>
      <c r="AC2951" t="s">
        <v>53</v>
      </c>
      <c r="AD2951" t="s">
        <v>53</v>
      </c>
      <c r="AE2951">
        <v>0</v>
      </c>
      <c r="AF2951">
        <v>0</v>
      </c>
      <c r="AG2951">
        <v>5</v>
      </c>
      <c r="AH2951">
        <v>5</v>
      </c>
      <c r="AI2951">
        <f t="shared" si="322"/>
        <v>260</v>
      </c>
      <c r="AJ2951">
        <f t="shared" si="323"/>
        <v>260</v>
      </c>
      <c r="AK2951">
        <f t="shared" si="324"/>
        <v>0</v>
      </c>
      <c r="AL2951">
        <f t="shared" si="325"/>
        <v>0</v>
      </c>
      <c r="AM2951">
        <f t="shared" si="326"/>
        <v>260</v>
      </c>
      <c r="AN2951">
        <f t="shared" si="327"/>
        <v>0</v>
      </c>
      <c r="AO2951">
        <f t="shared" si="328"/>
        <v>0</v>
      </c>
      <c r="AP2951" t="s">
        <v>50</v>
      </c>
      <c r="AQ2951">
        <v>167246</v>
      </c>
      <c r="AR2951">
        <v>0</v>
      </c>
      <c r="AS2951">
        <v>0</v>
      </c>
    </row>
    <row r="2952" spans="1:45" x14ac:dyDescent="0.2">
      <c r="A2952" t="s">
        <v>2816</v>
      </c>
      <c r="B2952" t="s">
        <v>46</v>
      </c>
      <c r="C2952" t="s">
        <v>46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K2952">
        <v>0</v>
      </c>
      <c r="L2952">
        <v>0</v>
      </c>
      <c r="M2952">
        <v>4</v>
      </c>
      <c r="N2952">
        <v>4</v>
      </c>
      <c r="O2952" t="s">
        <v>47</v>
      </c>
      <c r="P2952" t="s">
        <v>47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89</v>
      </c>
      <c r="Z2952">
        <v>89</v>
      </c>
      <c r="AA2952" t="s">
        <v>48</v>
      </c>
      <c r="AB2952" t="s">
        <v>48</v>
      </c>
      <c r="AC2952" t="s">
        <v>64</v>
      </c>
      <c r="AD2952" t="s">
        <v>64</v>
      </c>
      <c r="AE2952">
        <v>0</v>
      </c>
      <c r="AF2952">
        <v>0</v>
      </c>
      <c r="AG2952">
        <v>2</v>
      </c>
      <c r="AH2952">
        <v>2</v>
      </c>
      <c r="AI2952">
        <f t="shared" si="322"/>
        <v>89</v>
      </c>
      <c r="AJ2952">
        <f t="shared" si="323"/>
        <v>89</v>
      </c>
      <c r="AK2952">
        <f t="shared" si="324"/>
        <v>0</v>
      </c>
      <c r="AL2952">
        <f t="shared" si="325"/>
        <v>0</v>
      </c>
      <c r="AM2952">
        <f t="shared" si="326"/>
        <v>89</v>
      </c>
      <c r="AN2952">
        <f t="shared" si="327"/>
        <v>0</v>
      </c>
      <c r="AO2952">
        <f t="shared" si="328"/>
        <v>0</v>
      </c>
      <c r="AP2952" t="s">
        <v>50</v>
      </c>
      <c r="AQ2952">
        <v>169366</v>
      </c>
      <c r="AR2952">
        <v>0</v>
      </c>
      <c r="AS2952">
        <v>0</v>
      </c>
    </row>
    <row r="2953" spans="1:45" x14ac:dyDescent="0.2">
      <c r="A2953" t="s">
        <v>2817</v>
      </c>
      <c r="B2953" t="s">
        <v>46</v>
      </c>
      <c r="C2953" t="s">
        <v>46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K2953">
        <v>0</v>
      </c>
      <c r="L2953">
        <v>0</v>
      </c>
      <c r="M2953">
        <v>2</v>
      </c>
      <c r="N2953">
        <v>2</v>
      </c>
      <c r="O2953" t="s">
        <v>47</v>
      </c>
      <c r="P2953" t="s">
        <v>47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160</v>
      </c>
      <c r="Z2953">
        <v>120</v>
      </c>
      <c r="AA2953" t="s">
        <v>48</v>
      </c>
      <c r="AB2953" t="s">
        <v>48</v>
      </c>
      <c r="AC2953" t="s">
        <v>53</v>
      </c>
      <c r="AD2953" t="s">
        <v>53</v>
      </c>
      <c r="AE2953">
        <v>0</v>
      </c>
      <c r="AF2953">
        <v>0</v>
      </c>
      <c r="AG2953">
        <v>4</v>
      </c>
      <c r="AH2953">
        <v>3</v>
      </c>
      <c r="AI2953">
        <f t="shared" si="322"/>
        <v>160</v>
      </c>
      <c r="AJ2953">
        <f t="shared" si="323"/>
        <v>120</v>
      </c>
      <c r="AK2953">
        <f t="shared" si="324"/>
        <v>0</v>
      </c>
      <c r="AL2953">
        <f t="shared" si="325"/>
        <v>0</v>
      </c>
      <c r="AM2953">
        <f t="shared" si="326"/>
        <v>0</v>
      </c>
      <c r="AN2953">
        <f t="shared" si="327"/>
        <v>0</v>
      </c>
      <c r="AO2953">
        <f t="shared" si="328"/>
        <v>40</v>
      </c>
      <c r="AP2953" t="s">
        <v>50</v>
      </c>
      <c r="AQ2953">
        <v>169546</v>
      </c>
      <c r="AR2953">
        <v>0</v>
      </c>
      <c r="AS2953">
        <v>0</v>
      </c>
    </row>
    <row r="2954" spans="1:45" x14ac:dyDescent="0.2">
      <c r="A2954" t="s">
        <v>2818</v>
      </c>
      <c r="B2954" t="s">
        <v>46</v>
      </c>
      <c r="C2954" t="s">
        <v>46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K2954">
        <v>0</v>
      </c>
      <c r="L2954">
        <v>0</v>
      </c>
      <c r="M2954">
        <v>3</v>
      </c>
      <c r="N2954">
        <v>3</v>
      </c>
      <c r="O2954" t="s">
        <v>47</v>
      </c>
      <c r="P2954" t="s">
        <v>47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52</v>
      </c>
      <c r="Z2954">
        <v>52</v>
      </c>
      <c r="AA2954" t="s">
        <v>48</v>
      </c>
      <c r="AB2954" t="s">
        <v>48</v>
      </c>
      <c r="AC2954" t="s">
        <v>56</v>
      </c>
      <c r="AD2954" t="s">
        <v>56</v>
      </c>
      <c r="AE2954">
        <v>0</v>
      </c>
      <c r="AF2954">
        <v>0</v>
      </c>
      <c r="AG2954">
        <v>1</v>
      </c>
      <c r="AH2954">
        <v>1</v>
      </c>
      <c r="AI2954">
        <f t="shared" si="322"/>
        <v>52</v>
      </c>
      <c r="AJ2954">
        <f t="shared" si="323"/>
        <v>52</v>
      </c>
      <c r="AK2954">
        <f t="shared" si="324"/>
        <v>0</v>
      </c>
      <c r="AL2954">
        <f t="shared" si="325"/>
        <v>0</v>
      </c>
      <c r="AM2954">
        <f t="shared" si="326"/>
        <v>52</v>
      </c>
      <c r="AN2954">
        <f t="shared" si="327"/>
        <v>0</v>
      </c>
      <c r="AO2954">
        <f t="shared" si="328"/>
        <v>0</v>
      </c>
      <c r="AP2954" t="s">
        <v>50</v>
      </c>
      <c r="AQ2954">
        <v>169545</v>
      </c>
      <c r="AR2954">
        <v>0</v>
      </c>
      <c r="AS2954">
        <v>0</v>
      </c>
    </row>
    <row r="2955" spans="1:45" x14ac:dyDescent="0.2">
      <c r="A2955" t="s">
        <v>2819</v>
      </c>
      <c r="B2955" t="s">
        <v>46</v>
      </c>
      <c r="C2955" t="s">
        <v>46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K2955">
        <v>0</v>
      </c>
      <c r="L2955">
        <v>0</v>
      </c>
      <c r="M2955">
        <v>3</v>
      </c>
      <c r="N2955">
        <v>3</v>
      </c>
      <c r="O2955" t="s">
        <v>47</v>
      </c>
      <c r="P2955" t="s">
        <v>47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98</v>
      </c>
      <c r="Z2955">
        <v>98</v>
      </c>
      <c r="AA2955" t="s">
        <v>48</v>
      </c>
      <c r="AB2955" t="s">
        <v>48</v>
      </c>
      <c r="AC2955" t="s">
        <v>56</v>
      </c>
      <c r="AD2955" t="s">
        <v>56</v>
      </c>
      <c r="AE2955">
        <v>0</v>
      </c>
      <c r="AF2955">
        <v>0</v>
      </c>
      <c r="AG2955">
        <v>2</v>
      </c>
      <c r="AH2955">
        <v>2</v>
      </c>
      <c r="AI2955">
        <f t="shared" si="322"/>
        <v>98</v>
      </c>
      <c r="AJ2955">
        <f t="shared" si="323"/>
        <v>98</v>
      </c>
      <c r="AK2955">
        <f t="shared" si="324"/>
        <v>0</v>
      </c>
      <c r="AL2955">
        <f t="shared" si="325"/>
        <v>0</v>
      </c>
      <c r="AM2955">
        <f t="shared" si="326"/>
        <v>98</v>
      </c>
      <c r="AN2955">
        <f t="shared" si="327"/>
        <v>0</v>
      </c>
      <c r="AO2955">
        <f t="shared" si="328"/>
        <v>0</v>
      </c>
      <c r="AP2955" t="s">
        <v>50</v>
      </c>
      <c r="AQ2955">
        <v>169548</v>
      </c>
      <c r="AR2955">
        <v>0</v>
      </c>
      <c r="AS2955">
        <v>0</v>
      </c>
    </row>
    <row r="2956" spans="1:45" x14ac:dyDescent="0.2">
      <c r="A2956" t="s">
        <v>2820</v>
      </c>
      <c r="B2956" t="s">
        <v>46</v>
      </c>
      <c r="C2956" t="s">
        <v>46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K2956">
        <v>0</v>
      </c>
      <c r="L2956">
        <v>0</v>
      </c>
      <c r="M2956">
        <v>4</v>
      </c>
      <c r="N2956">
        <v>4</v>
      </c>
      <c r="O2956" t="s">
        <v>47</v>
      </c>
      <c r="P2956" t="s">
        <v>47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270</v>
      </c>
      <c r="Z2956">
        <v>270</v>
      </c>
      <c r="AA2956" t="s">
        <v>48</v>
      </c>
      <c r="AB2956" t="s">
        <v>48</v>
      </c>
      <c r="AC2956" t="s">
        <v>53</v>
      </c>
      <c r="AD2956" t="s">
        <v>53</v>
      </c>
      <c r="AE2956">
        <v>0</v>
      </c>
      <c r="AF2956">
        <v>0</v>
      </c>
      <c r="AG2956">
        <v>6</v>
      </c>
      <c r="AH2956">
        <v>6</v>
      </c>
      <c r="AI2956">
        <f t="shared" si="322"/>
        <v>270</v>
      </c>
      <c r="AJ2956">
        <f t="shared" si="323"/>
        <v>270</v>
      </c>
      <c r="AK2956">
        <f t="shared" si="324"/>
        <v>0</v>
      </c>
      <c r="AL2956">
        <f t="shared" si="325"/>
        <v>0</v>
      </c>
      <c r="AM2956">
        <f t="shared" si="326"/>
        <v>270</v>
      </c>
      <c r="AN2956">
        <f t="shared" si="327"/>
        <v>0</v>
      </c>
      <c r="AO2956">
        <f t="shared" si="328"/>
        <v>0</v>
      </c>
      <c r="AP2956" t="s">
        <v>50</v>
      </c>
      <c r="AQ2956">
        <v>169557</v>
      </c>
      <c r="AR2956">
        <v>0</v>
      </c>
      <c r="AS2956">
        <v>0</v>
      </c>
    </row>
    <row r="2957" spans="1:45" x14ac:dyDescent="0.2">
      <c r="A2957" t="s">
        <v>2821</v>
      </c>
      <c r="B2957" t="s">
        <v>46</v>
      </c>
      <c r="C2957" t="s">
        <v>46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K2957">
        <v>0</v>
      </c>
      <c r="L2957">
        <v>0</v>
      </c>
      <c r="M2957">
        <v>4</v>
      </c>
      <c r="N2957">
        <v>4</v>
      </c>
      <c r="O2957" t="s">
        <v>47</v>
      </c>
      <c r="P2957" t="s">
        <v>47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524</v>
      </c>
      <c r="Z2957">
        <v>533</v>
      </c>
      <c r="AA2957" t="s">
        <v>48</v>
      </c>
      <c r="AB2957" t="s">
        <v>48</v>
      </c>
      <c r="AC2957" t="s">
        <v>53</v>
      </c>
      <c r="AD2957" t="s">
        <v>53</v>
      </c>
      <c r="AE2957">
        <v>0</v>
      </c>
      <c r="AF2957">
        <v>0</v>
      </c>
      <c r="AG2957">
        <v>4</v>
      </c>
      <c r="AH2957">
        <v>4</v>
      </c>
      <c r="AI2957">
        <f t="shared" si="322"/>
        <v>524</v>
      </c>
      <c r="AJ2957">
        <f t="shared" si="323"/>
        <v>533</v>
      </c>
      <c r="AK2957">
        <f t="shared" si="324"/>
        <v>0</v>
      </c>
      <c r="AL2957">
        <f t="shared" si="325"/>
        <v>9</v>
      </c>
      <c r="AM2957">
        <f t="shared" si="326"/>
        <v>0</v>
      </c>
      <c r="AN2957">
        <f t="shared" si="327"/>
        <v>0</v>
      </c>
      <c r="AO2957">
        <f t="shared" si="328"/>
        <v>0</v>
      </c>
      <c r="AP2957" t="s">
        <v>50</v>
      </c>
      <c r="AQ2957">
        <v>170785</v>
      </c>
      <c r="AR2957">
        <v>0</v>
      </c>
      <c r="AS2957">
        <v>0</v>
      </c>
    </row>
    <row r="2958" spans="1:45" x14ac:dyDescent="0.2">
      <c r="A2958" t="s">
        <v>2822</v>
      </c>
      <c r="B2958" t="s">
        <v>46</v>
      </c>
      <c r="C2958" t="s">
        <v>46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K2958">
        <v>0</v>
      </c>
      <c r="L2958">
        <v>0</v>
      </c>
      <c r="M2958">
        <v>1</v>
      </c>
      <c r="N2958">
        <v>1</v>
      </c>
      <c r="O2958" t="s">
        <v>47</v>
      </c>
      <c r="P2958" t="s">
        <v>47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56</v>
      </c>
      <c r="Z2958">
        <v>56</v>
      </c>
      <c r="AA2958" t="s">
        <v>48</v>
      </c>
      <c r="AB2958" t="s">
        <v>48</v>
      </c>
      <c r="AC2958" t="s">
        <v>53</v>
      </c>
      <c r="AD2958" t="s">
        <v>59</v>
      </c>
      <c r="AE2958">
        <v>0</v>
      </c>
      <c r="AF2958">
        <v>0</v>
      </c>
      <c r="AG2958">
        <v>2</v>
      </c>
      <c r="AH2958">
        <v>2</v>
      </c>
      <c r="AI2958">
        <f t="shared" si="322"/>
        <v>56</v>
      </c>
      <c r="AJ2958">
        <f t="shared" si="323"/>
        <v>56</v>
      </c>
      <c r="AK2958">
        <f t="shared" si="324"/>
        <v>0</v>
      </c>
      <c r="AL2958">
        <f t="shared" si="325"/>
        <v>0</v>
      </c>
      <c r="AM2958">
        <f t="shared" si="326"/>
        <v>56</v>
      </c>
      <c r="AN2958">
        <f t="shared" si="327"/>
        <v>0</v>
      </c>
      <c r="AO2958">
        <f t="shared" si="328"/>
        <v>0</v>
      </c>
      <c r="AP2958" t="s">
        <v>50</v>
      </c>
      <c r="AQ2958">
        <v>170810</v>
      </c>
      <c r="AR2958">
        <v>0</v>
      </c>
      <c r="AS2958">
        <v>0</v>
      </c>
    </row>
    <row r="2959" spans="1:45" x14ac:dyDescent="0.2">
      <c r="A2959" t="s">
        <v>2823</v>
      </c>
      <c r="B2959" t="s">
        <v>46</v>
      </c>
      <c r="C2959" t="s">
        <v>46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K2959">
        <v>0</v>
      </c>
      <c r="L2959">
        <v>0</v>
      </c>
      <c r="M2959">
        <v>1</v>
      </c>
      <c r="N2959">
        <v>1</v>
      </c>
      <c r="O2959" t="s">
        <v>47</v>
      </c>
      <c r="P2959" t="s">
        <v>47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112</v>
      </c>
      <c r="Z2959">
        <v>112</v>
      </c>
      <c r="AA2959" t="s">
        <v>48</v>
      </c>
      <c r="AB2959" t="s">
        <v>48</v>
      </c>
      <c r="AC2959" t="s">
        <v>53</v>
      </c>
      <c r="AD2959" t="s">
        <v>53</v>
      </c>
      <c r="AE2959">
        <v>0</v>
      </c>
      <c r="AF2959">
        <v>0</v>
      </c>
      <c r="AG2959">
        <v>4</v>
      </c>
      <c r="AH2959">
        <v>4</v>
      </c>
      <c r="AI2959">
        <f t="shared" si="322"/>
        <v>112</v>
      </c>
      <c r="AJ2959">
        <f t="shared" si="323"/>
        <v>112</v>
      </c>
      <c r="AK2959">
        <f t="shared" si="324"/>
        <v>0</v>
      </c>
      <c r="AL2959">
        <f t="shared" si="325"/>
        <v>0</v>
      </c>
      <c r="AM2959">
        <f t="shared" si="326"/>
        <v>112</v>
      </c>
      <c r="AN2959">
        <f t="shared" si="327"/>
        <v>0</v>
      </c>
      <c r="AO2959">
        <f t="shared" si="328"/>
        <v>0</v>
      </c>
      <c r="AP2959" t="s">
        <v>73</v>
      </c>
      <c r="AQ2959">
        <v>170814</v>
      </c>
      <c r="AR2959">
        <v>0</v>
      </c>
      <c r="AS2959">
        <v>0</v>
      </c>
    </row>
    <row r="2960" spans="1:45" x14ac:dyDescent="0.2">
      <c r="A2960" t="s">
        <v>2824</v>
      </c>
      <c r="B2960" t="s">
        <v>46</v>
      </c>
      <c r="C2960" t="s">
        <v>46</v>
      </c>
      <c r="D2960">
        <v>0</v>
      </c>
      <c r="E2960">
        <v>0</v>
      </c>
      <c r="F2960">
        <v>0</v>
      </c>
      <c r="G2960">
        <v>0</v>
      </c>
      <c r="H2960">
        <v>-9.8000000000000007</v>
      </c>
      <c r="I2960">
        <v>-9.8000000000000007</v>
      </c>
      <c r="K2960">
        <v>-88.2</v>
      </c>
      <c r="L2960">
        <v>-88.2</v>
      </c>
      <c r="M2960">
        <v>3</v>
      </c>
      <c r="N2960">
        <v>3</v>
      </c>
      <c r="O2960" t="s">
        <v>47</v>
      </c>
      <c r="P2960" t="s">
        <v>47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98</v>
      </c>
      <c r="Z2960">
        <v>98</v>
      </c>
      <c r="AA2960" t="s">
        <v>58</v>
      </c>
      <c r="AB2960" t="s">
        <v>58</v>
      </c>
      <c r="AC2960" t="s">
        <v>66</v>
      </c>
      <c r="AD2960" t="s">
        <v>64</v>
      </c>
      <c r="AE2960">
        <v>0</v>
      </c>
      <c r="AF2960">
        <v>0</v>
      </c>
      <c r="AG2960">
        <v>2</v>
      </c>
      <c r="AH2960">
        <v>2</v>
      </c>
      <c r="AI2960">
        <f t="shared" si="322"/>
        <v>88.2</v>
      </c>
      <c r="AJ2960">
        <f t="shared" si="323"/>
        <v>88.2</v>
      </c>
      <c r="AK2960">
        <f t="shared" si="324"/>
        <v>0</v>
      </c>
      <c r="AL2960">
        <f t="shared" si="325"/>
        <v>0</v>
      </c>
      <c r="AM2960">
        <f t="shared" si="326"/>
        <v>88.2</v>
      </c>
      <c r="AN2960">
        <f t="shared" si="327"/>
        <v>0</v>
      </c>
      <c r="AO2960">
        <f t="shared" si="328"/>
        <v>0</v>
      </c>
      <c r="AP2960" t="s">
        <v>50</v>
      </c>
      <c r="AQ2960">
        <v>171469</v>
      </c>
      <c r="AR2960">
        <v>0</v>
      </c>
      <c r="AS2960">
        <v>0</v>
      </c>
    </row>
    <row r="2961" spans="1:45" x14ac:dyDescent="0.2">
      <c r="A2961" t="s">
        <v>2825</v>
      </c>
      <c r="B2961" t="s">
        <v>46</v>
      </c>
      <c r="C2961" t="s">
        <v>46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K2961">
        <v>0</v>
      </c>
      <c r="L2961">
        <v>0</v>
      </c>
      <c r="M2961">
        <v>2</v>
      </c>
      <c r="N2961">
        <v>2</v>
      </c>
      <c r="O2961" t="s">
        <v>47</v>
      </c>
      <c r="P2961" t="s">
        <v>47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40</v>
      </c>
      <c r="Z2961">
        <v>40</v>
      </c>
      <c r="AA2961" t="s">
        <v>48</v>
      </c>
      <c r="AB2961" t="s">
        <v>48</v>
      </c>
      <c r="AC2961" t="s">
        <v>59</v>
      </c>
      <c r="AD2961" t="s">
        <v>59</v>
      </c>
      <c r="AE2961">
        <v>0</v>
      </c>
      <c r="AF2961">
        <v>0</v>
      </c>
      <c r="AG2961">
        <v>1</v>
      </c>
      <c r="AH2961">
        <v>1</v>
      </c>
      <c r="AI2961">
        <f t="shared" si="322"/>
        <v>40</v>
      </c>
      <c r="AJ2961">
        <f t="shared" si="323"/>
        <v>40</v>
      </c>
      <c r="AK2961">
        <f t="shared" si="324"/>
        <v>0</v>
      </c>
      <c r="AL2961">
        <f t="shared" si="325"/>
        <v>0</v>
      </c>
      <c r="AM2961">
        <f t="shared" si="326"/>
        <v>40</v>
      </c>
      <c r="AN2961">
        <f t="shared" si="327"/>
        <v>0</v>
      </c>
      <c r="AO2961">
        <f t="shared" si="328"/>
        <v>0</v>
      </c>
      <c r="AP2961" t="s">
        <v>50</v>
      </c>
      <c r="AQ2961">
        <v>170591</v>
      </c>
      <c r="AR2961">
        <v>0</v>
      </c>
      <c r="AS2961">
        <v>0</v>
      </c>
    </row>
    <row r="2962" spans="1:45" x14ac:dyDescent="0.2">
      <c r="A2962" t="s">
        <v>2826</v>
      </c>
      <c r="B2962" t="s">
        <v>46</v>
      </c>
      <c r="C2962" t="s">
        <v>46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K2962">
        <v>0</v>
      </c>
      <c r="L2962">
        <v>0</v>
      </c>
      <c r="M2962">
        <v>3</v>
      </c>
      <c r="N2962">
        <v>3</v>
      </c>
      <c r="O2962" t="s">
        <v>47</v>
      </c>
      <c r="P2962" t="s">
        <v>47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196</v>
      </c>
      <c r="Z2962">
        <v>196</v>
      </c>
      <c r="AA2962" t="s">
        <v>48</v>
      </c>
      <c r="AB2962" t="s">
        <v>48</v>
      </c>
      <c r="AC2962" t="s">
        <v>49</v>
      </c>
      <c r="AD2962" t="s">
        <v>49</v>
      </c>
      <c r="AE2962">
        <v>0</v>
      </c>
      <c r="AF2962">
        <v>0</v>
      </c>
      <c r="AG2962">
        <v>4</v>
      </c>
      <c r="AH2962">
        <v>4</v>
      </c>
      <c r="AI2962">
        <f t="shared" si="322"/>
        <v>196</v>
      </c>
      <c r="AJ2962">
        <f t="shared" si="323"/>
        <v>196</v>
      </c>
      <c r="AK2962">
        <f t="shared" si="324"/>
        <v>0</v>
      </c>
      <c r="AL2962">
        <f t="shared" si="325"/>
        <v>0</v>
      </c>
      <c r="AM2962">
        <f t="shared" si="326"/>
        <v>196</v>
      </c>
      <c r="AN2962">
        <f t="shared" si="327"/>
        <v>0</v>
      </c>
      <c r="AO2962">
        <f t="shared" si="328"/>
        <v>0</v>
      </c>
      <c r="AP2962" t="s">
        <v>50</v>
      </c>
      <c r="AQ2962">
        <v>172189</v>
      </c>
      <c r="AR2962">
        <v>0</v>
      </c>
      <c r="AS2962">
        <v>0</v>
      </c>
    </row>
    <row r="2963" spans="1:45" x14ac:dyDescent="0.2">
      <c r="A2963" t="s">
        <v>2827</v>
      </c>
      <c r="B2963" t="s">
        <v>46</v>
      </c>
      <c r="C2963" t="s">
        <v>46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K2963">
        <v>0</v>
      </c>
      <c r="L2963">
        <v>0</v>
      </c>
      <c r="M2963">
        <v>1</v>
      </c>
      <c r="N2963">
        <v>1</v>
      </c>
      <c r="O2963" t="s">
        <v>47</v>
      </c>
      <c r="P2963" t="s">
        <v>47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28</v>
      </c>
      <c r="Z2963">
        <v>28</v>
      </c>
      <c r="AA2963" t="s">
        <v>48</v>
      </c>
      <c r="AB2963" t="s">
        <v>48</v>
      </c>
      <c r="AC2963" t="s">
        <v>481</v>
      </c>
      <c r="AD2963" t="s">
        <v>481</v>
      </c>
      <c r="AE2963">
        <v>0</v>
      </c>
      <c r="AF2963">
        <v>0</v>
      </c>
      <c r="AG2963">
        <v>1</v>
      </c>
      <c r="AH2963">
        <v>1</v>
      </c>
      <c r="AI2963">
        <f t="shared" si="322"/>
        <v>28</v>
      </c>
      <c r="AJ2963">
        <f t="shared" si="323"/>
        <v>28</v>
      </c>
      <c r="AK2963">
        <f t="shared" si="324"/>
        <v>0</v>
      </c>
      <c r="AL2963">
        <f t="shared" si="325"/>
        <v>0</v>
      </c>
      <c r="AM2963">
        <f t="shared" si="326"/>
        <v>28</v>
      </c>
      <c r="AN2963">
        <f t="shared" si="327"/>
        <v>0</v>
      </c>
      <c r="AO2963">
        <f t="shared" si="328"/>
        <v>0</v>
      </c>
      <c r="AP2963" t="s">
        <v>50</v>
      </c>
      <c r="AQ2963">
        <v>172232</v>
      </c>
      <c r="AR2963">
        <v>0</v>
      </c>
      <c r="AS2963">
        <v>0</v>
      </c>
    </row>
    <row r="2964" spans="1:45" x14ac:dyDescent="0.2">
      <c r="A2964" t="s">
        <v>2828</v>
      </c>
      <c r="B2964" t="s">
        <v>46</v>
      </c>
      <c r="C2964" t="s">
        <v>46</v>
      </c>
      <c r="D2964">
        <v>0</v>
      </c>
      <c r="E2964">
        <v>0</v>
      </c>
      <c r="F2964">
        <v>0</v>
      </c>
      <c r="G2964">
        <v>0</v>
      </c>
      <c r="H2964">
        <v>-18</v>
      </c>
      <c r="I2964">
        <v>-18</v>
      </c>
      <c r="K2964">
        <v>-157</v>
      </c>
      <c r="L2964">
        <v>-157</v>
      </c>
      <c r="M2964">
        <v>3</v>
      </c>
      <c r="N2964">
        <v>3</v>
      </c>
      <c r="O2964" t="s">
        <v>47</v>
      </c>
      <c r="P2964" t="s">
        <v>47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175</v>
      </c>
      <c r="Z2964">
        <v>175</v>
      </c>
      <c r="AA2964" t="s">
        <v>58</v>
      </c>
      <c r="AB2964" t="s">
        <v>58</v>
      </c>
      <c r="AC2964" t="s">
        <v>49</v>
      </c>
      <c r="AD2964" t="s">
        <v>49</v>
      </c>
      <c r="AE2964">
        <v>0</v>
      </c>
      <c r="AF2964">
        <v>0</v>
      </c>
      <c r="AG2964">
        <v>4</v>
      </c>
      <c r="AH2964">
        <v>4</v>
      </c>
      <c r="AI2964">
        <f t="shared" si="322"/>
        <v>157</v>
      </c>
      <c r="AJ2964">
        <f t="shared" si="323"/>
        <v>157</v>
      </c>
      <c r="AK2964">
        <f t="shared" si="324"/>
        <v>0</v>
      </c>
      <c r="AL2964">
        <f t="shared" si="325"/>
        <v>0</v>
      </c>
      <c r="AM2964">
        <f t="shared" si="326"/>
        <v>157</v>
      </c>
      <c r="AN2964">
        <f t="shared" si="327"/>
        <v>0</v>
      </c>
      <c r="AO2964">
        <f t="shared" si="328"/>
        <v>0</v>
      </c>
      <c r="AP2964" t="s">
        <v>50</v>
      </c>
      <c r="AQ2964">
        <v>174805</v>
      </c>
      <c r="AR2964">
        <v>0</v>
      </c>
      <c r="AS2964">
        <v>0</v>
      </c>
    </row>
    <row r="2965" spans="1:45" x14ac:dyDescent="0.2">
      <c r="A2965" t="s">
        <v>2829</v>
      </c>
      <c r="B2965" t="s">
        <v>46</v>
      </c>
      <c r="C2965" t="s">
        <v>46</v>
      </c>
      <c r="D2965">
        <v>0</v>
      </c>
      <c r="E2965">
        <v>0</v>
      </c>
      <c r="F2965">
        <v>0</v>
      </c>
      <c r="G2965">
        <v>0</v>
      </c>
      <c r="H2965">
        <v>-13.2</v>
      </c>
      <c r="I2965">
        <v>-13.2</v>
      </c>
      <c r="K2965">
        <v>-118.8</v>
      </c>
      <c r="L2965">
        <v>-118.8</v>
      </c>
      <c r="M2965">
        <v>3</v>
      </c>
      <c r="N2965">
        <v>3</v>
      </c>
      <c r="O2965" t="s">
        <v>47</v>
      </c>
      <c r="P2965" t="s">
        <v>47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132</v>
      </c>
      <c r="Z2965">
        <v>132</v>
      </c>
      <c r="AA2965" t="s">
        <v>58</v>
      </c>
      <c r="AB2965" t="s">
        <v>58</v>
      </c>
      <c r="AC2965" t="s">
        <v>118</v>
      </c>
      <c r="AD2965" t="s">
        <v>64</v>
      </c>
      <c r="AE2965">
        <v>0</v>
      </c>
      <c r="AF2965">
        <v>0</v>
      </c>
      <c r="AG2965">
        <v>3</v>
      </c>
      <c r="AH2965">
        <v>3</v>
      </c>
      <c r="AI2965">
        <f t="shared" si="322"/>
        <v>118.8</v>
      </c>
      <c r="AJ2965">
        <f t="shared" si="323"/>
        <v>118.8</v>
      </c>
      <c r="AK2965">
        <f t="shared" si="324"/>
        <v>0</v>
      </c>
      <c r="AL2965">
        <f t="shared" si="325"/>
        <v>0</v>
      </c>
      <c r="AM2965">
        <f t="shared" si="326"/>
        <v>118.8</v>
      </c>
      <c r="AN2965">
        <f t="shared" si="327"/>
        <v>0</v>
      </c>
      <c r="AO2965">
        <f t="shared" si="328"/>
        <v>0</v>
      </c>
      <c r="AP2965" t="s">
        <v>50</v>
      </c>
      <c r="AQ2965">
        <v>174328</v>
      </c>
      <c r="AR2965">
        <v>0</v>
      </c>
      <c r="AS2965">
        <v>0</v>
      </c>
    </row>
    <row r="2966" spans="1:45" x14ac:dyDescent="0.2">
      <c r="A2966" t="s">
        <v>2830</v>
      </c>
      <c r="B2966" t="s">
        <v>46</v>
      </c>
      <c r="C2966" t="s">
        <v>46</v>
      </c>
      <c r="D2966">
        <v>0</v>
      </c>
      <c r="E2966">
        <v>0</v>
      </c>
      <c r="F2966">
        <v>0</v>
      </c>
      <c r="G2966">
        <v>0</v>
      </c>
      <c r="H2966">
        <v>-24.5</v>
      </c>
      <c r="I2966">
        <v>-24.5</v>
      </c>
      <c r="K2966">
        <v>-73.5</v>
      </c>
      <c r="L2966">
        <v>984.9</v>
      </c>
      <c r="M2966">
        <v>3</v>
      </c>
      <c r="N2966">
        <v>3</v>
      </c>
      <c r="O2966" t="s">
        <v>47</v>
      </c>
      <c r="P2966" t="s">
        <v>47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98</v>
      </c>
      <c r="Z2966">
        <v>98</v>
      </c>
      <c r="AA2966" t="s">
        <v>58</v>
      </c>
      <c r="AB2966" t="s">
        <v>58</v>
      </c>
      <c r="AC2966" t="s">
        <v>118</v>
      </c>
      <c r="AD2966" t="s">
        <v>56</v>
      </c>
      <c r="AE2966">
        <v>0</v>
      </c>
      <c r="AF2966">
        <v>0</v>
      </c>
      <c r="AG2966">
        <v>2</v>
      </c>
      <c r="AH2966">
        <v>2</v>
      </c>
      <c r="AI2966">
        <f t="shared" si="322"/>
        <v>73.5</v>
      </c>
      <c r="AJ2966">
        <f t="shared" si="323"/>
        <v>73.5</v>
      </c>
      <c r="AK2966">
        <f t="shared" si="324"/>
        <v>0</v>
      </c>
      <c r="AL2966">
        <f t="shared" si="325"/>
        <v>0</v>
      </c>
      <c r="AM2966">
        <f t="shared" si="326"/>
        <v>73.5</v>
      </c>
      <c r="AN2966">
        <f t="shared" si="327"/>
        <v>0</v>
      </c>
      <c r="AO2966">
        <f t="shared" si="328"/>
        <v>0</v>
      </c>
      <c r="AP2966" t="s">
        <v>50</v>
      </c>
      <c r="AQ2966">
        <v>175918</v>
      </c>
      <c r="AR2966">
        <v>0</v>
      </c>
      <c r="AS2966">
        <v>0</v>
      </c>
    </row>
    <row r="2967" spans="1:45" x14ac:dyDescent="0.2">
      <c r="A2967" t="s">
        <v>2831</v>
      </c>
      <c r="B2967" t="s">
        <v>46</v>
      </c>
      <c r="C2967" t="s">
        <v>46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K2967">
        <v>0</v>
      </c>
      <c r="L2967">
        <v>0</v>
      </c>
      <c r="M2967">
        <v>1</v>
      </c>
      <c r="N2967">
        <v>1</v>
      </c>
      <c r="O2967" t="s">
        <v>47</v>
      </c>
      <c r="P2967" t="s">
        <v>47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140</v>
      </c>
      <c r="Z2967">
        <v>140</v>
      </c>
      <c r="AA2967" t="s">
        <v>48</v>
      </c>
      <c r="AB2967" t="s">
        <v>48</v>
      </c>
      <c r="AC2967" t="s">
        <v>53</v>
      </c>
      <c r="AD2967" t="s">
        <v>53</v>
      </c>
      <c r="AE2967">
        <v>0</v>
      </c>
      <c r="AF2967">
        <v>0</v>
      </c>
      <c r="AG2967">
        <v>5</v>
      </c>
      <c r="AH2967">
        <v>5</v>
      </c>
      <c r="AI2967">
        <f t="shared" si="322"/>
        <v>140</v>
      </c>
      <c r="AJ2967">
        <f t="shared" si="323"/>
        <v>140</v>
      </c>
      <c r="AK2967">
        <f t="shared" si="324"/>
        <v>0</v>
      </c>
      <c r="AL2967">
        <f t="shared" si="325"/>
        <v>0</v>
      </c>
      <c r="AM2967">
        <f t="shared" si="326"/>
        <v>140</v>
      </c>
      <c r="AN2967">
        <f t="shared" si="327"/>
        <v>0</v>
      </c>
      <c r="AO2967">
        <f t="shared" si="328"/>
        <v>0</v>
      </c>
      <c r="AP2967" t="s">
        <v>50</v>
      </c>
      <c r="AQ2967">
        <v>175911</v>
      </c>
      <c r="AR2967">
        <v>0</v>
      </c>
      <c r="AS2967">
        <v>0</v>
      </c>
    </row>
    <row r="2968" spans="1:45" x14ac:dyDescent="0.2">
      <c r="A2968" t="s">
        <v>2832</v>
      </c>
      <c r="B2968" t="s">
        <v>46</v>
      </c>
      <c r="C2968" t="s">
        <v>46</v>
      </c>
      <c r="D2968">
        <v>0</v>
      </c>
      <c r="E2968">
        <v>0</v>
      </c>
      <c r="F2968">
        <v>0</v>
      </c>
      <c r="G2968">
        <v>0</v>
      </c>
      <c r="H2968">
        <v>-4</v>
      </c>
      <c r="I2968">
        <v>-4</v>
      </c>
      <c r="K2968">
        <v>-36</v>
      </c>
      <c r="L2968">
        <v>-36</v>
      </c>
      <c r="M2968">
        <v>2</v>
      </c>
      <c r="N2968">
        <v>2</v>
      </c>
      <c r="O2968" t="s">
        <v>47</v>
      </c>
      <c r="P2968" t="s">
        <v>47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40</v>
      </c>
      <c r="Z2968">
        <v>40</v>
      </c>
      <c r="AA2968" t="s">
        <v>58</v>
      </c>
      <c r="AB2968" t="s">
        <v>58</v>
      </c>
      <c r="AC2968" t="s">
        <v>118</v>
      </c>
      <c r="AD2968" t="s">
        <v>59</v>
      </c>
      <c r="AE2968">
        <v>0</v>
      </c>
      <c r="AF2968">
        <v>0</v>
      </c>
      <c r="AG2968">
        <v>1</v>
      </c>
      <c r="AH2968">
        <v>1</v>
      </c>
      <c r="AI2968">
        <f t="shared" si="322"/>
        <v>36</v>
      </c>
      <c r="AJ2968">
        <f t="shared" si="323"/>
        <v>36</v>
      </c>
      <c r="AK2968">
        <f t="shared" si="324"/>
        <v>0</v>
      </c>
      <c r="AL2968">
        <f t="shared" si="325"/>
        <v>0</v>
      </c>
      <c r="AM2968">
        <f t="shared" si="326"/>
        <v>36</v>
      </c>
      <c r="AN2968">
        <f t="shared" si="327"/>
        <v>0</v>
      </c>
      <c r="AO2968">
        <f t="shared" si="328"/>
        <v>0</v>
      </c>
      <c r="AP2968" t="s">
        <v>73</v>
      </c>
      <c r="AQ2968">
        <v>177186</v>
      </c>
      <c r="AR2968">
        <v>0</v>
      </c>
      <c r="AS2968">
        <v>0</v>
      </c>
    </row>
    <row r="2969" spans="1:45" x14ac:dyDescent="0.2">
      <c r="A2969" t="s">
        <v>2833</v>
      </c>
      <c r="B2969" t="s">
        <v>46</v>
      </c>
      <c r="C2969" t="s">
        <v>46</v>
      </c>
      <c r="D2969">
        <v>0</v>
      </c>
      <c r="E2969">
        <v>0</v>
      </c>
      <c r="F2969">
        <v>0</v>
      </c>
      <c r="G2969">
        <v>0</v>
      </c>
      <c r="H2969">
        <v>-14</v>
      </c>
      <c r="I2969">
        <v>-14</v>
      </c>
      <c r="K2969">
        <v>-108</v>
      </c>
      <c r="L2969">
        <v>-108</v>
      </c>
      <c r="M2969">
        <v>4</v>
      </c>
      <c r="N2969">
        <v>4</v>
      </c>
      <c r="O2969" t="s">
        <v>47</v>
      </c>
      <c r="P2969" t="s">
        <v>47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122</v>
      </c>
      <c r="Z2969">
        <v>122</v>
      </c>
      <c r="AA2969" t="s">
        <v>58</v>
      </c>
      <c r="AB2969" t="s">
        <v>58</v>
      </c>
      <c r="AC2969" t="s">
        <v>118</v>
      </c>
      <c r="AD2969" t="s">
        <v>64</v>
      </c>
      <c r="AE2969">
        <v>0</v>
      </c>
      <c r="AF2969">
        <v>0</v>
      </c>
      <c r="AG2969">
        <v>2</v>
      </c>
      <c r="AH2969">
        <v>2</v>
      </c>
      <c r="AI2969">
        <f t="shared" si="322"/>
        <v>108</v>
      </c>
      <c r="AJ2969">
        <f t="shared" si="323"/>
        <v>108</v>
      </c>
      <c r="AK2969">
        <f t="shared" si="324"/>
        <v>0</v>
      </c>
      <c r="AL2969">
        <f t="shared" si="325"/>
        <v>0</v>
      </c>
      <c r="AM2969">
        <f t="shared" si="326"/>
        <v>108</v>
      </c>
      <c r="AN2969">
        <f t="shared" si="327"/>
        <v>0</v>
      </c>
      <c r="AO2969">
        <f t="shared" si="328"/>
        <v>0</v>
      </c>
      <c r="AP2969" t="s">
        <v>50</v>
      </c>
      <c r="AQ2969">
        <v>177202</v>
      </c>
      <c r="AR2969">
        <v>0</v>
      </c>
      <c r="AS2969">
        <v>0</v>
      </c>
    </row>
    <row r="2970" spans="1:45" x14ac:dyDescent="0.2">
      <c r="A2970" t="s">
        <v>2834</v>
      </c>
      <c r="B2970" t="s">
        <v>46</v>
      </c>
      <c r="C2970" t="s">
        <v>46</v>
      </c>
      <c r="D2970">
        <v>0</v>
      </c>
      <c r="E2970">
        <v>0</v>
      </c>
      <c r="F2970">
        <v>0</v>
      </c>
      <c r="G2970">
        <v>0</v>
      </c>
      <c r="H2970">
        <v>-31.5</v>
      </c>
      <c r="I2970">
        <v>-31.5</v>
      </c>
      <c r="K2970">
        <v>-94.5</v>
      </c>
      <c r="L2970">
        <v>-94.5</v>
      </c>
      <c r="M2970">
        <v>3</v>
      </c>
      <c r="N2970">
        <v>3</v>
      </c>
      <c r="O2970" t="s">
        <v>47</v>
      </c>
      <c r="P2970" t="s">
        <v>47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126</v>
      </c>
      <c r="Z2970">
        <v>126</v>
      </c>
      <c r="AA2970" t="s">
        <v>58</v>
      </c>
      <c r="AB2970" t="s">
        <v>58</v>
      </c>
      <c r="AC2970" t="s">
        <v>118</v>
      </c>
      <c r="AD2970" t="s">
        <v>64</v>
      </c>
      <c r="AE2970">
        <v>0</v>
      </c>
      <c r="AF2970">
        <v>0</v>
      </c>
      <c r="AG2970">
        <v>3</v>
      </c>
      <c r="AH2970">
        <v>3</v>
      </c>
      <c r="AI2970">
        <f t="shared" si="322"/>
        <v>94.5</v>
      </c>
      <c r="AJ2970">
        <f t="shared" si="323"/>
        <v>94.5</v>
      </c>
      <c r="AK2970">
        <f t="shared" si="324"/>
        <v>0</v>
      </c>
      <c r="AL2970">
        <f t="shared" si="325"/>
        <v>0</v>
      </c>
      <c r="AM2970">
        <f t="shared" si="326"/>
        <v>94.5</v>
      </c>
      <c r="AN2970">
        <f t="shared" si="327"/>
        <v>0</v>
      </c>
      <c r="AO2970">
        <f t="shared" si="328"/>
        <v>0</v>
      </c>
      <c r="AP2970" t="s">
        <v>50</v>
      </c>
      <c r="AQ2970">
        <v>178799</v>
      </c>
      <c r="AR2970">
        <v>0</v>
      </c>
      <c r="AS2970">
        <v>0</v>
      </c>
    </row>
    <row r="2971" spans="1:45" x14ac:dyDescent="0.2">
      <c r="A2971" t="s">
        <v>2835</v>
      </c>
      <c r="B2971" t="s">
        <v>46</v>
      </c>
      <c r="C2971" t="s">
        <v>46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K2971">
        <v>0</v>
      </c>
      <c r="L2971">
        <v>0</v>
      </c>
      <c r="M2971">
        <v>4</v>
      </c>
      <c r="N2971">
        <v>4</v>
      </c>
      <c r="O2971" t="s">
        <v>47</v>
      </c>
      <c r="P2971" t="s">
        <v>47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110</v>
      </c>
      <c r="Z2971">
        <v>110</v>
      </c>
      <c r="AA2971" t="s">
        <v>48</v>
      </c>
      <c r="AB2971" t="s">
        <v>48</v>
      </c>
      <c r="AC2971" t="s">
        <v>49</v>
      </c>
      <c r="AD2971" t="s">
        <v>49</v>
      </c>
      <c r="AE2971">
        <v>0</v>
      </c>
      <c r="AF2971">
        <v>0</v>
      </c>
      <c r="AG2971">
        <v>2</v>
      </c>
      <c r="AH2971">
        <v>2</v>
      </c>
      <c r="AI2971">
        <f t="shared" si="322"/>
        <v>110</v>
      </c>
      <c r="AJ2971">
        <f t="shared" si="323"/>
        <v>110</v>
      </c>
      <c r="AK2971">
        <f t="shared" si="324"/>
        <v>0</v>
      </c>
      <c r="AL2971">
        <f t="shared" si="325"/>
        <v>0</v>
      </c>
      <c r="AM2971">
        <f t="shared" si="326"/>
        <v>110</v>
      </c>
      <c r="AN2971">
        <f t="shared" si="327"/>
        <v>0</v>
      </c>
      <c r="AO2971">
        <f t="shared" si="328"/>
        <v>0</v>
      </c>
      <c r="AP2971" t="s">
        <v>73</v>
      </c>
      <c r="AQ2971">
        <v>177659</v>
      </c>
      <c r="AR2971">
        <v>0</v>
      </c>
      <c r="AS2971">
        <v>0</v>
      </c>
    </row>
    <row r="2972" spans="1:45" x14ac:dyDescent="0.2">
      <c r="A2972" t="s">
        <v>2836</v>
      </c>
      <c r="B2972" t="s">
        <v>46</v>
      </c>
      <c r="C2972" t="s">
        <v>46</v>
      </c>
      <c r="D2972">
        <v>0</v>
      </c>
      <c r="E2972">
        <v>0</v>
      </c>
      <c r="F2972">
        <v>0</v>
      </c>
      <c r="G2972">
        <v>0</v>
      </c>
      <c r="H2972">
        <v>-7</v>
      </c>
      <c r="I2972">
        <v>-7</v>
      </c>
      <c r="K2972">
        <v>-54</v>
      </c>
      <c r="L2972">
        <v>-54</v>
      </c>
      <c r="M2972">
        <v>4</v>
      </c>
      <c r="N2972">
        <v>4</v>
      </c>
      <c r="O2972" t="s">
        <v>47</v>
      </c>
      <c r="P2972" t="s">
        <v>47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61</v>
      </c>
      <c r="Z2972">
        <v>61</v>
      </c>
      <c r="AA2972" t="s">
        <v>58</v>
      </c>
      <c r="AB2972" t="s">
        <v>58</v>
      </c>
      <c r="AC2972" t="s">
        <v>118</v>
      </c>
      <c r="AD2972" t="s">
        <v>56</v>
      </c>
      <c r="AE2972">
        <v>0</v>
      </c>
      <c r="AF2972">
        <v>0</v>
      </c>
      <c r="AG2972">
        <v>1</v>
      </c>
      <c r="AH2972">
        <v>1</v>
      </c>
      <c r="AI2972">
        <f t="shared" si="322"/>
        <v>54</v>
      </c>
      <c r="AJ2972">
        <f t="shared" si="323"/>
        <v>54</v>
      </c>
      <c r="AK2972">
        <f t="shared" si="324"/>
        <v>0</v>
      </c>
      <c r="AL2972">
        <f t="shared" si="325"/>
        <v>0</v>
      </c>
      <c r="AM2972">
        <f t="shared" si="326"/>
        <v>54</v>
      </c>
      <c r="AN2972">
        <f t="shared" si="327"/>
        <v>0</v>
      </c>
      <c r="AO2972">
        <f t="shared" si="328"/>
        <v>0</v>
      </c>
      <c r="AP2972" t="s">
        <v>50</v>
      </c>
      <c r="AQ2972">
        <v>178700</v>
      </c>
      <c r="AR2972">
        <v>0</v>
      </c>
      <c r="AS2972">
        <v>0</v>
      </c>
    </row>
    <row r="2973" spans="1:45" x14ac:dyDescent="0.2">
      <c r="A2973" t="s">
        <v>2837</v>
      </c>
      <c r="B2973" t="s">
        <v>46</v>
      </c>
      <c r="C2973" t="s">
        <v>46</v>
      </c>
      <c r="D2973">
        <v>0</v>
      </c>
      <c r="E2973">
        <v>0</v>
      </c>
      <c r="F2973">
        <v>0</v>
      </c>
      <c r="G2973">
        <v>0</v>
      </c>
      <c r="H2973">
        <v>-96.5</v>
      </c>
      <c r="I2973">
        <v>-86.5</v>
      </c>
      <c r="K2973">
        <v>-289.5</v>
      </c>
      <c r="L2973">
        <v>-259.5</v>
      </c>
      <c r="M2973">
        <v>4</v>
      </c>
      <c r="N2973">
        <v>4</v>
      </c>
      <c r="O2973" t="s">
        <v>47</v>
      </c>
      <c r="P2973" t="s">
        <v>47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386</v>
      </c>
      <c r="Z2973">
        <v>346</v>
      </c>
      <c r="AA2973" t="s">
        <v>58</v>
      </c>
      <c r="AB2973" t="s">
        <v>58</v>
      </c>
      <c r="AC2973" t="s">
        <v>49</v>
      </c>
      <c r="AD2973" t="s">
        <v>49</v>
      </c>
      <c r="AE2973">
        <v>0</v>
      </c>
      <c r="AF2973">
        <v>0</v>
      </c>
      <c r="AG2973">
        <v>8</v>
      </c>
      <c r="AH2973">
        <v>7</v>
      </c>
      <c r="AI2973">
        <f t="shared" si="322"/>
        <v>289.5</v>
      </c>
      <c r="AJ2973">
        <f t="shared" si="323"/>
        <v>259.5</v>
      </c>
      <c r="AK2973">
        <f t="shared" si="324"/>
        <v>0</v>
      </c>
      <c r="AL2973">
        <f t="shared" si="325"/>
        <v>0</v>
      </c>
      <c r="AM2973">
        <f t="shared" si="326"/>
        <v>0</v>
      </c>
      <c r="AN2973">
        <f t="shared" si="327"/>
        <v>0</v>
      </c>
      <c r="AO2973">
        <f t="shared" si="328"/>
        <v>30</v>
      </c>
      <c r="AP2973" t="s">
        <v>50</v>
      </c>
      <c r="AQ2973">
        <v>183638</v>
      </c>
      <c r="AR2973">
        <v>0</v>
      </c>
      <c r="AS2973">
        <v>0</v>
      </c>
    </row>
    <row r="2974" spans="1:45" x14ac:dyDescent="0.2">
      <c r="A2974" t="s">
        <v>2838</v>
      </c>
      <c r="B2974" t="s">
        <v>46</v>
      </c>
      <c r="C2974" t="s">
        <v>46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K2974">
        <v>0</v>
      </c>
      <c r="L2974">
        <v>0</v>
      </c>
      <c r="M2974">
        <v>1</v>
      </c>
      <c r="N2974">
        <v>1</v>
      </c>
      <c r="O2974" t="s">
        <v>47</v>
      </c>
      <c r="P2974" t="s">
        <v>47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280</v>
      </c>
      <c r="Z2974">
        <v>224</v>
      </c>
      <c r="AA2974" t="s">
        <v>48</v>
      </c>
      <c r="AB2974" t="s">
        <v>48</v>
      </c>
      <c r="AC2974" t="s">
        <v>53</v>
      </c>
      <c r="AD2974" t="s">
        <v>53</v>
      </c>
      <c r="AE2974">
        <v>0</v>
      </c>
      <c r="AF2974">
        <v>0</v>
      </c>
      <c r="AG2974">
        <v>10</v>
      </c>
      <c r="AH2974">
        <v>8</v>
      </c>
      <c r="AI2974">
        <f t="shared" si="322"/>
        <v>280</v>
      </c>
      <c r="AJ2974">
        <f t="shared" si="323"/>
        <v>224</v>
      </c>
      <c r="AK2974">
        <f t="shared" si="324"/>
        <v>0</v>
      </c>
      <c r="AL2974">
        <f t="shared" si="325"/>
        <v>0</v>
      </c>
      <c r="AM2974">
        <f t="shared" si="326"/>
        <v>0</v>
      </c>
      <c r="AN2974">
        <f t="shared" si="327"/>
        <v>0</v>
      </c>
      <c r="AO2974">
        <f t="shared" si="328"/>
        <v>56</v>
      </c>
      <c r="AP2974" t="s">
        <v>50</v>
      </c>
      <c r="AQ2974">
        <v>183596</v>
      </c>
      <c r="AR2974">
        <v>0</v>
      </c>
      <c r="AS2974">
        <v>0</v>
      </c>
    </row>
    <row r="2975" spans="1:45" x14ac:dyDescent="0.2">
      <c r="A2975" t="s">
        <v>2839</v>
      </c>
      <c r="B2975" t="s">
        <v>46</v>
      </c>
      <c r="C2975" t="s">
        <v>46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K2975">
        <v>0</v>
      </c>
      <c r="L2975">
        <v>0</v>
      </c>
      <c r="M2975">
        <v>3</v>
      </c>
      <c r="N2975">
        <v>3</v>
      </c>
      <c r="O2975" t="s">
        <v>47</v>
      </c>
      <c r="P2975" t="s">
        <v>47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147</v>
      </c>
      <c r="Z2975">
        <v>147</v>
      </c>
      <c r="AA2975" t="s">
        <v>48</v>
      </c>
      <c r="AB2975" t="s">
        <v>48</v>
      </c>
      <c r="AC2975" t="s">
        <v>118</v>
      </c>
      <c r="AD2975" t="s">
        <v>64</v>
      </c>
      <c r="AE2975">
        <v>0</v>
      </c>
      <c r="AF2975">
        <v>0</v>
      </c>
      <c r="AG2975">
        <v>3</v>
      </c>
      <c r="AH2975">
        <v>3</v>
      </c>
      <c r="AI2975">
        <f t="shared" si="322"/>
        <v>147</v>
      </c>
      <c r="AJ2975">
        <f t="shared" si="323"/>
        <v>147</v>
      </c>
      <c r="AK2975">
        <f t="shared" si="324"/>
        <v>0</v>
      </c>
      <c r="AL2975">
        <f t="shared" si="325"/>
        <v>0</v>
      </c>
      <c r="AM2975">
        <f t="shared" si="326"/>
        <v>147</v>
      </c>
      <c r="AN2975">
        <f t="shared" si="327"/>
        <v>0</v>
      </c>
      <c r="AO2975">
        <f t="shared" si="328"/>
        <v>0</v>
      </c>
      <c r="AP2975" t="s">
        <v>50</v>
      </c>
      <c r="AQ2975">
        <v>186628</v>
      </c>
      <c r="AR2975">
        <v>0</v>
      </c>
      <c r="AS2975">
        <v>0</v>
      </c>
    </row>
    <row r="2976" spans="1:45" x14ac:dyDescent="0.2">
      <c r="A2976" t="s">
        <v>2840</v>
      </c>
      <c r="B2976" t="s">
        <v>46</v>
      </c>
      <c r="C2976" t="s">
        <v>46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K2976">
        <v>0</v>
      </c>
      <c r="L2976">
        <v>0</v>
      </c>
      <c r="M2976">
        <v>6</v>
      </c>
      <c r="N2976">
        <v>6</v>
      </c>
      <c r="O2976" t="s">
        <v>47</v>
      </c>
      <c r="P2976" t="s">
        <v>47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363</v>
      </c>
      <c r="Z2976">
        <v>290</v>
      </c>
      <c r="AA2976" t="s">
        <v>48</v>
      </c>
      <c r="AB2976" t="s">
        <v>48</v>
      </c>
      <c r="AC2976" t="s">
        <v>66</v>
      </c>
      <c r="AD2976" t="s">
        <v>66</v>
      </c>
      <c r="AE2976">
        <v>0</v>
      </c>
      <c r="AF2976">
        <v>0</v>
      </c>
      <c r="AG2976">
        <v>6</v>
      </c>
      <c r="AH2976">
        <v>5</v>
      </c>
      <c r="AI2976">
        <f t="shared" si="322"/>
        <v>363</v>
      </c>
      <c r="AJ2976">
        <f t="shared" si="323"/>
        <v>290</v>
      </c>
      <c r="AK2976">
        <f t="shared" si="324"/>
        <v>0</v>
      </c>
      <c r="AL2976">
        <f t="shared" si="325"/>
        <v>0</v>
      </c>
      <c r="AM2976">
        <f t="shared" si="326"/>
        <v>0</v>
      </c>
      <c r="AN2976">
        <f t="shared" si="327"/>
        <v>0</v>
      </c>
      <c r="AO2976">
        <f t="shared" si="328"/>
        <v>73</v>
      </c>
      <c r="AP2976" t="s">
        <v>50</v>
      </c>
      <c r="AQ2976">
        <v>186340</v>
      </c>
      <c r="AR2976">
        <v>0</v>
      </c>
      <c r="AS2976">
        <v>0</v>
      </c>
    </row>
    <row r="2977" spans="1:45" x14ac:dyDescent="0.2">
      <c r="A2977" t="s">
        <v>2841</v>
      </c>
      <c r="B2977" t="s">
        <v>46</v>
      </c>
      <c r="C2977" t="s">
        <v>46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K2977">
        <v>0</v>
      </c>
      <c r="L2977">
        <v>0</v>
      </c>
      <c r="M2977">
        <v>3</v>
      </c>
      <c r="N2977">
        <v>3</v>
      </c>
      <c r="O2977" t="s">
        <v>47</v>
      </c>
      <c r="P2977" t="s">
        <v>47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49</v>
      </c>
      <c r="Z2977">
        <v>49</v>
      </c>
      <c r="AA2977" t="s">
        <v>48</v>
      </c>
      <c r="AB2977" t="s">
        <v>48</v>
      </c>
      <c r="AC2977" t="s">
        <v>118</v>
      </c>
      <c r="AD2977" t="s">
        <v>56</v>
      </c>
      <c r="AE2977">
        <v>0</v>
      </c>
      <c r="AF2977">
        <v>0</v>
      </c>
      <c r="AG2977">
        <v>1</v>
      </c>
      <c r="AH2977">
        <v>1</v>
      </c>
      <c r="AI2977">
        <f t="shared" si="322"/>
        <v>49</v>
      </c>
      <c r="AJ2977">
        <f t="shared" si="323"/>
        <v>49</v>
      </c>
      <c r="AK2977">
        <f t="shared" si="324"/>
        <v>0</v>
      </c>
      <c r="AL2977">
        <f t="shared" si="325"/>
        <v>0</v>
      </c>
      <c r="AM2977">
        <f t="shared" si="326"/>
        <v>49</v>
      </c>
      <c r="AN2977">
        <f t="shared" si="327"/>
        <v>0</v>
      </c>
      <c r="AO2977">
        <f t="shared" si="328"/>
        <v>0</v>
      </c>
      <c r="AP2977" t="s">
        <v>50</v>
      </c>
      <c r="AQ2977">
        <v>183619</v>
      </c>
      <c r="AR2977">
        <v>0</v>
      </c>
      <c r="AS2977">
        <v>0</v>
      </c>
    </row>
    <row r="2978" spans="1:45" x14ac:dyDescent="0.2">
      <c r="A2978" t="s">
        <v>2842</v>
      </c>
      <c r="B2978" t="s">
        <v>46</v>
      </c>
      <c r="C2978" t="s">
        <v>46</v>
      </c>
      <c r="D2978">
        <v>0</v>
      </c>
      <c r="E2978">
        <v>0</v>
      </c>
      <c r="F2978">
        <v>0</v>
      </c>
      <c r="G2978">
        <v>0</v>
      </c>
      <c r="H2978">
        <v>-27</v>
      </c>
      <c r="I2978">
        <v>-27</v>
      </c>
      <c r="K2978">
        <v>-192</v>
      </c>
      <c r="L2978">
        <v>-192</v>
      </c>
      <c r="M2978">
        <v>5</v>
      </c>
      <c r="N2978">
        <v>5</v>
      </c>
      <c r="O2978" t="s">
        <v>47</v>
      </c>
      <c r="P2978" t="s">
        <v>47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219</v>
      </c>
      <c r="Z2978">
        <v>219</v>
      </c>
      <c r="AA2978" t="s">
        <v>58</v>
      </c>
      <c r="AB2978" t="s">
        <v>58</v>
      </c>
      <c r="AC2978" t="s">
        <v>118</v>
      </c>
      <c r="AD2978" t="s">
        <v>64</v>
      </c>
      <c r="AE2978">
        <v>0</v>
      </c>
      <c r="AF2978">
        <v>0</v>
      </c>
      <c r="AG2978">
        <v>3</v>
      </c>
      <c r="AH2978">
        <v>3</v>
      </c>
      <c r="AI2978">
        <f t="shared" si="322"/>
        <v>192</v>
      </c>
      <c r="AJ2978">
        <f t="shared" si="323"/>
        <v>192</v>
      </c>
      <c r="AK2978">
        <f t="shared" si="324"/>
        <v>0</v>
      </c>
      <c r="AL2978">
        <f t="shared" si="325"/>
        <v>0</v>
      </c>
      <c r="AM2978">
        <f t="shared" si="326"/>
        <v>192</v>
      </c>
      <c r="AN2978">
        <f t="shared" si="327"/>
        <v>0</v>
      </c>
      <c r="AO2978">
        <f t="shared" si="328"/>
        <v>0</v>
      </c>
      <c r="AP2978" t="s">
        <v>50</v>
      </c>
      <c r="AQ2978">
        <v>186368</v>
      </c>
      <c r="AR2978">
        <v>0</v>
      </c>
      <c r="AS2978">
        <v>0</v>
      </c>
    </row>
    <row r="2979" spans="1:45" x14ac:dyDescent="0.2">
      <c r="A2979" t="s">
        <v>2843</v>
      </c>
      <c r="B2979" t="s">
        <v>46</v>
      </c>
      <c r="C2979" t="s">
        <v>46</v>
      </c>
      <c r="D2979">
        <v>0</v>
      </c>
      <c r="E2979">
        <v>0</v>
      </c>
      <c r="F2979">
        <v>0</v>
      </c>
      <c r="G2979">
        <v>0</v>
      </c>
      <c r="H2979">
        <v>-9</v>
      </c>
      <c r="I2979">
        <v>-9</v>
      </c>
      <c r="K2979">
        <v>-64</v>
      </c>
      <c r="L2979">
        <v>-64</v>
      </c>
      <c r="M2979">
        <v>5</v>
      </c>
      <c r="N2979">
        <v>5</v>
      </c>
      <c r="O2979" t="s">
        <v>47</v>
      </c>
      <c r="P2979" t="s">
        <v>47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73</v>
      </c>
      <c r="Z2979">
        <v>73</v>
      </c>
      <c r="AA2979" t="s">
        <v>58</v>
      </c>
      <c r="AB2979" t="s">
        <v>58</v>
      </c>
      <c r="AC2979" t="s">
        <v>118</v>
      </c>
      <c r="AD2979" t="s">
        <v>59</v>
      </c>
      <c r="AE2979">
        <v>0</v>
      </c>
      <c r="AF2979">
        <v>0</v>
      </c>
      <c r="AG2979">
        <v>1</v>
      </c>
      <c r="AH2979">
        <v>1</v>
      </c>
      <c r="AI2979">
        <f t="shared" si="322"/>
        <v>64</v>
      </c>
      <c r="AJ2979">
        <f t="shared" si="323"/>
        <v>64</v>
      </c>
      <c r="AK2979">
        <f t="shared" si="324"/>
        <v>0</v>
      </c>
      <c r="AL2979">
        <f t="shared" si="325"/>
        <v>0</v>
      </c>
      <c r="AM2979">
        <f t="shared" si="326"/>
        <v>64</v>
      </c>
      <c r="AN2979">
        <f t="shared" si="327"/>
        <v>0</v>
      </c>
      <c r="AO2979">
        <f t="shared" si="328"/>
        <v>0</v>
      </c>
      <c r="AP2979" t="s">
        <v>50</v>
      </c>
      <c r="AQ2979">
        <v>183599</v>
      </c>
      <c r="AR2979">
        <v>0</v>
      </c>
      <c r="AS2979">
        <v>0</v>
      </c>
    </row>
    <row r="2980" spans="1:45" x14ac:dyDescent="0.2">
      <c r="A2980" t="s">
        <v>2844</v>
      </c>
      <c r="B2980" t="s">
        <v>168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K2980">
        <v>0</v>
      </c>
      <c r="L2980">
        <v>0</v>
      </c>
      <c r="M2980">
        <v>3</v>
      </c>
      <c r="N2980">
        <v>0</v>
      </c>
      <c r="O2980" t="s">
        <v>47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154</v>
      </c>
      <c r="Z2980">
        <v>0</v>
      </c>
      <c r="AA2980" t="s">
        <v>48</v>
      </c>
      <c r="AC2980" t="s">
        <v>66</v>
      </c>
      <c r="AE2980">
        <v>0</v>
      </c>
      <c r="AF2980">
        <v>0</v>
      </c>
      <c r="AG2980">
        <v>4</v>
      </c>
      <c r="AH2980">
        <v>0</v>
      </c>
      <c r="AI2980">
        <f t="shared" si="322"/>
        <v>154</v>
      </c>
      <c r="AJ2980">
        <f t="shared" si="323"/>
        <v>0</v>
      </c>
      <c r="AK2980">
        <f t="shared" si="324"/>
        <v>0</v>
      </c>
      <c r="AL2980">
        <f t="shared" si="325"/>
        <v>0</v>
      </c>
      <c r="AM2980">
        <f t="shared" si="326"/>
        <v>0</v>
      </c>
      <c r="AN2980">
        <f t="shared" si="327"/>
        <v>154</v>
      </c>
      <c r="AO2980">
        <f t="shared" si="328"/>
        <v>0</v>
      </c>
      <c r="AP2980" t="s">
        <v>73</v>
      </c>
      <c r="AQ2980">
        <v>187453</v>
      </c>
      <c r="AR2980">
        <v>0</v>
      </c>
      <c r="AS2980">
        <v>0</v>
      </c>
    </row>
    <row r="2981" spans="1:45" x14ac:dyDescent="0.2">
      <c r="A2981" t="s">
        <v>2845</v>
      </c>
      <c r="B2981" t="s">
        <v>46</v>
      </c>
      <c r="C2981" t="s">
        <v>46</v>
      </c>
      <c r="D2981">
        <v>0</v>
      </c>
      <c r="E2981">
        <v>0</v>
      </c>
      <c r="F2981">
        <v>0</v>
      </c>
      <c r="G2981">
        <v>0</v>
      </c>
      <c r="H2981">
        <v>-4</v>
      </c>
      <c r="I2981">
        <v>-4</v>
      </c>
      <c r="K2981">
        <v>-36</v>
      </c>
      <c r="L2981">
        <v>-36</v>
      </c>
      <c r="M2981">
        <v>2</v>
      </c>
      <c r="N2981">
        <v>2</v>
      </c>
      <c r="O2981" t="s">
        <v>47</v>
      </c>
      <c r="P2981" t="s">
        <v>47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40</v>
      </c>
      <c r="Z2981">
        <v>40</v>
      </c>
      <c r="AA2981" t="s">
        <v>58</v>
      </c>
      <c r="AB2981" t="s">
        <v>58</v>
      </c>
      <c r="AC2981" t="s">
        <v>118</v>
      </c>
      <c r="AD2981" t="s">
        <v>64</v>
      </c>
      <c r="AE2981">
        <v>0</v>
      </c>
      <c r="AF2981">
        <v>0</v>
      </c>
      <c r="AG2981">
        <v>1</v>
      </c>
      <c r="AH2981">
        <v>1</v>
      </c>
      <c r="AI2981">
        <f t="shared" si="322"/>
        <v>36</v>
      </c>
      <c r="AJ2981">
        <f t="shared" si="323"/>
        <v>36</v>
      </c>
      <c r="AK2981">
        <f t="shared" si="324"/>
        <v>0</v>
      </c>
      <c r="AL2981">
        <f t="shared" si="325"/>
        <v>0</v>
      </c>
      <c r="AM2981">
        <f t="shared" si="326"/>
        <v>36</v>
      </c>
      <c r="AN2981">
        <f t="shared" si="327"/>
        <v>0</v>
      </c>
      <c r="AO2981">
        <f t="shared" si="328"/>
        <v>0</v>
      </c>
      <c r="AP2981" t="s">
        <v>50</v>
      </c>
      <c r="AQ2981">
        <v>188948</v>
      </c>
      <c r="AR2981">
        <v>0</v>
      </c>
      <c r="AS2981">
        <v>0</v>
      </c>
    </row>
    <row r="2982" spans="1:45" x14ac:dyDescent="0.2">
      <c r="A2982" t="s">
        <v>2846</v>
      </c>
      <c r="B2982" t="s">
        <v>46</v>
      </c>
      <c r="C2982" t="s">
        <v>46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K2982">
        <v>0</v>
      </c>
      <c r="L2982">
        <v>0</v>
      </c>
      <c r="M2982">
        <v>4</v>
      </c>
      <c r="N2982">
        <v>4</v>
      </c>
      <c r="O2982" t="s">
        <v>47</v>
      </c>
      <c r="P2982" t="s">
        <v>47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61</v>
      </c>
      <c r="Z2982">
        <v>61</v>
      </c>
      <c r="AA2982" t="s">
        <v>48</v>
      </c>
      <c r="AB2982" t="s">
        <v>48</v>
      </c>
      <c r="AC2982" t="s">
        <v>118</v>
      </c>
      <c r="AD2982" t="s">
        <v>59</v>
      </c>
      <c r="AE2982">
        <v>0</v>
      </c>
      <c r="AF2982">
        <v>0</v>
      </c>
      <c r="AG2982">
        <v>1</v>
      </c>
      <c r="AH2982">
        <v>1</v>
      </c>
      <c r="AI2982">
        <f t="shared" si="322"/>
        <v>61</v>
      </c>
      <c r="AJ2982">
        <f t="shared" si="323"/>
        <v>61</v>
      </c>
      <c r="AK2982">
        <f t="shared" si="324"/>
        <v>0</v>
      </c>
      <c r="AL2982">
        <f t="shared" si="325"/>
        <v>0</v>
      </c>
      <c r="AM2982">
        <f t="shared" si="326"/>
        <v>61</v>
      </c>
      <c r="AN2982">
        <f t="shared" si="327"/>
        <v>0</v>
      </c>
      <c r="AO2982">
        <f t="shared" si="328"/>
        <v>0</v>
      </c>
      <c r="AP2982" t="s">
        <v>73</v>
      </c>
      <c r="AQ2982">
        <v>187467</v>
      </c>
      <c r="AR2982">
        <v>0</v>
      </c>
      <c r="AS2982">
        <v>0</v>
      </c>
    </row>
    <row r="2983" spans="1:45" x14ac:dyDescent="0.2">
      <c r="A2983" t="s">
        <v>2847</v>
      </c>
      <c r="B2983" t="s">
        <v>46</v>
      </c>
      <c r="C2983" t="s">
        <v>46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K2983">
        <v>0</v>
      </c>
      <c r="L2983">
        <v>0</v>
      </c>
      <c r="M2983">
        <v>2</v>
      </c>
      <c r="N2983">
        <v>2</v>
      </c>
      <c r="O2983" t="s">
        <v>47</v>
      </c>
      <c r="P2983" t="s">
        <v>47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80</v>
      </c>
      <c r="Z2983">
        <v>80</v>
      </c>
      <c r="AA2983" t="s">
        <v>48</v>
      </c>
      <c r="AB2983" t="s">
        <v>48</v>
      </c>
      <c r="AC2983" t="s">
        <v>118</v>
      </c>
      <c r="AD2983" t="s">
        <v>59</v>
      </c>
      <c r="AE2983">
        <v>0</v>
      </c>
      <c r="AF2983">
        <v>0</v>
      </c>
      <c r="AG2983">
        <v>2</v>
      </c>
      <c r="AH2983">
        <v>2</v>
      </c>
      <c r="AI2983">
        <f t="shared" si="322"/>
        <v>80</v>
      </c>
      <c r="AJ2983">
        <f t="shared" si="323"/>
        <v>80</v>
      </c>
      <c r="AK2983">
        <f t="shared" si="324"/>
        <v>0</v>
      </c>
      <c r="AL2983">
        <f t="shared" si="325"/>
        <v>0</v>
      </c>
      <c r="AM2983">
        <f t="shared" si="326"/>
        <v>80</v>
      </c>
      <c r="AN2983">
        <f t="shared" si="327"/>
        <v>0</v>
      </c>
      <c r="AO2983">
        <f t="shared" si="328"/>
        <v>0</v>
      </c>
      <c r="AP2983" t="s">
        <v>50</v>
      </c>
      <c r="AQ2983">
        <v>190172</v>
      </c>
      <c r="AR2983">
        <v>0</v>
      </c>
      <c r="AS2983">
        <v>0</v>
      </c>
    </row>
    <row r="2984" spans="1:45" x14ac:dyDescent="0.2">
      <c r="A2984" t="s">
        <v>2848</v>
      </c>
      <c r="B2984" t="s">
        <v>46</v>
      </c>
      <c r="C2984" t="s">
        <v>46</v>
      </c>
      <c r="D2984">
        <v>0</v>
      </c>
      <c r="E2984">
        <v>0</v>
      </c>
      <c r="F2984">
        <v>0</v>
      </c>
      <c r="G2984">
        <v>0</v>
      </c>
      <c r="H2984">
        <v>-36.75</v>
      </c>
      <c r="I2984">
        <v>-24.5</v>
      </c>
      <c r="K2984">
        <v>-110.25</v>
      </c>
      <c r="L2984">
        <v>-73.5</v>
      </c>
      <c r="M2984">
        <v>3</v>
      </c>
      <c r="N2984">
        <v>3</v>
      </c>
      <c r="O2984" t="s">
        <v>86</v>
      </c>
      <c r="P2984" t="s">
        <v>47</v>
      </c>
      <c r="Q2984">
        <v>0</v>
      </c>
      <c r="R2984">
        <v>0</v>
      </c>
      <c r="S2984">
        <v>232.5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147</v>
      </c>
      <c r="Z2984">
        <v>98</v>
      </c>
      <c r="AA2984" t="s">
        <v>58</v>
      </c>
      <c r="AB2984" t="s">
        <v>58</v>
      </c>
      <c r="AC2984" t="s">
        <v>49</v>
      </c>
      <c r="AD2984" t="s">
        <v>49</v>
      </c>
      <c r="AE2984">
        <v>0</v>
      </c>
      <c r="AF2984">
        <v>0</v>
      </c>
      <c r="AG2984">
        <v>3</v>
      </c>
      <c r="AH2984">
        <v>2</v>
      </c>
      <c r="AI2984">
        <f t="shared" si="322"/>
        <v>110.25</v>
      </c>
      <c r="AJ2984">
        <f t="shared" si="323"/>
        <v>73.5</v>
      </c>
      <c r="AK2984">
        <f t="shared" si="324"/>
        <v>0</v>
      </c>
      <c r="AL2984">
        <f t="shared" si="325"/>
        <v>0</v>
      </c>
      <c r="AM2984">
        <f t="shared" si="326"/>
        <v>0</v>
      </c>
      <c r="AN2984">
        <f t="shared" si="327"/>
        <v>0</v>
      </c>
      <c r="AO2984">
        <f t="shared" si="328"/>
        <v>36.75</v>
      </c>
      <c r="AP2984" t="s">
        <v>50</v>
      </c>
      <c r="AQ2984">
        <v>190192</v>
      </c>
      <c r="AR2984">
        <v>0</v>
      </c>
      <c r="AS2984">
        <v>0</v>
      </c>
    </row>
    <row r="2985" spans="1:45" x14ac:dyDescent="0.2">
      <c r="A2985" t="s">
        <v>2849</v>
      </c>
      <c r="B2985" t="s">
        <v>46</v>
      </c>
      <c r="C2985" t="s">
        <v>46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K2985">
        <v>0</v>
      </c>
      <c r="L2985">
        <v>0</v>
      </c>
      <c r="M2985">
        <v>4</v>
      </c>
      <c r="N2985">
        <v>4</v>
      </c>
      <c r="O2985" t="s">
        <v>47</v>
      </c>
      <c r="P2985" t="s">
        <v>47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282</v>
      </c>
      <c r="Z2985">
        <v>221</v>
      </c>
      <c r="AA2985" t="s">
        <v>48</v>
      </c>
      <c r="AB2985" t="s">
        <v>48</v>
      </c>
      <c r="AC2985" t="s">
        <v>49</v>
      </c>
      <c r="AD2985" t="s">
        <v>49</v>
      </c>
      <c r="AE2985">
        <v>0</v>
      </c>
      <c r="AF2985">
        <v>0</v>
      </c>
      <c r="AG2985">
        <v>6</v>
      </c>
      <c r="AH2985">
        <v>5</v>
      </c>
      <c r="AI2985">
        <f t="shared" si="322"/>
        <v>282</v>
      </c>
      <c r="AJ2985">
        <f t="shared" si="323"/>
        <v>221</v>
      </c>
      <c r="AK2985">
        <f t="shared" si="324"/>
        <v>0</v>
      </c>
      <c r="AL2985">
        <f t="shared" si="325"/>
        <v>0</v>
      </c>
      <c r="AM2985">
        <f t="shared" si="326"/>
        <v>0</v>
      </c>
      <c r="AN2985">
        <f t="shared" si="327"/>
        <v>0</v>
      </c>
      <c r="AO2985">
        <f t="shared" si="328"/>
        <v>61</v>
      </c>
      <c r="AP2985" t="s">
        <v>50</v>
      </c>
      <c r="AQ2985">
        <v>190200</v>
      </c>
      <c r="AR2985">
        <v>0</v>
      </c>
      <c r="AS2985">
        <v>0</v>
      </c>
    </row>
    <row r="2986" spans="1:45" x14ac:dyDescent="0.2">
      <c r="A2986" t="s">
        <v>2850</v>
      </c>
      <c r="B2986" t="s">
        <v>46</v>
      </c>
      <c r="C2986" t="s">
        <v>46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K2986">
        <v>0</v>
      </c>
      <c r="L2986">
        <v>0</v>
      </c>
      <c r="M2986">
        <v>5</v>
      </c>
      <c r="N2986">
        <v>5</v>
      </c>
      <c r="O2986" t="s">
        <v>47</v>
      </c>
      <c r="P2986" t="s">
        <v>47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134</v>
      </c>
      <c r="Z2986">
        <v>134</v>
      </c>
      <c r="AA2986" t="s">
        <v>48</v>
      </c>
      <c r="AB2986" t="s">
        <v>48</v>
      </c>
      <c r="AC2986" t="s">
        <v>118</v>
      </c>
      <c r="AD2986" t="s">
        <v>56</v>
      </c>
      <c r="AE2986">
        <v>0</v>
      </c>
      <c r="AF2986">
        <v>0</v>
      </c>
      <c r="AG2986">
        <v>2</v>
      </c>
      <c r="AH2986">
        <v>2</v>
      </c>
      <c r="AI2986">
        <f t="shared" si="322"/>
        <v>134</v>
      </c>
      <c r="AJ2986">
        <f t="shared" si="323"/>
        <v>134</v>
      </c>
      <c r="AK2986">
        <f t="shared" si="324"/>
        <v>0</v>
      </c>
      <c r="AL2986">
        <f t="shared" si="325"/>
        <v>0</v>
      </c>
      <c r="AM2986">
        <f t="shared" si="326"/>
        <v>134</v>
      </c>
      <c r="AN2986">
        <f t="shared" si="327"/>
        <v>0</v>
      </c>
      <c r="AO2986">
        <f t="shared" si="328"/>
        <v>0</v>
      </c>
      <c r="AP2986" t="s">
        <v>50</v>
      </c>
      <c r="AQ2986">
        <v>190153</v>
      </c>
      <c r="AR2986">
        <v>0</v>
      </c>
      <c r="AS2986">
        <v>0</v>
      </c>
    </row>
    <row r="2987" spans="1:45" x14ac:dyDescent="0.2">
      <c r="A2987" t="s">
        <v>2851</v>
      </c>
      <c r="B2987" t="s">
        <v>46</v>
      </c>
      <c r="C2987" t="s">
        <v>46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K2987">
        <v>0</v>
      </c>
      <c r="L2987">
        <v>0</v>
      </c>
      <c r="M2987">
        <v>2</v>
      </c>
      <c r="N2987">
        <v>2</v>
      </c>
      <c r="O2987" t="s">
        <v>47</v>
      </c>
      <c r="P2987" t="s">
        <v>47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80</v>
      </c>
      <c r="Z2987">
        <v>80</v>
      </c>
      <c r="AA2987" t="s">
        <v>48</v>
      </c>
      <c r="AB2987" t="s">
        <v>48</v>
      </c>
      <c r="AC2987" t="s">
        <v>118</v>
      </c>
      <c r="AD2987" t="s">
        <v>64</v>
      </c>
      <c r="AE2987">
        <v>0</v>
      </c>
      <c r="AF2987">
        <v>0</v>
      </c>
      <c r="AG2987">
        <v>2</v>
      </c>
      <c r="AH2987">
        <v>2</v>
      </c>
      <c r="AI2987">
        <f t="shared" si="322"/>
        <v>80</v>
      </c>
      <c r="AJ2987">
        <f t="shared" si="323"/>
        <v>80</v>
      </c>
      <c r="AK2987">
        <f t="shared" si="324"/>
        <v>0</v>
      </c>
      <c r="AL2987">
        <f t="shared" si="325"/>
        <v>0</v>
      </c>
      <c r="AM2987">
        <f t="shared" si="326"/>
        <v>80</v>
      </c>
      <c r="AN2987">
        <f t="shared" si="327"/>
        <v>0</v>
      </c>
      <c r="AO2987">
        <f t="shared" si="328"/>
        <v>0</v>
      </c>
      <c r="AP2987" t="s">
        <v>50</v>
      </c>
      <c r="AQ2987">
        <v>191421</v>
      </c>
      <c r="AR2987">
        <v>0</v>
      </c>
      <c r="AS2987">
        <v>0</v>
      </c>
    </row>
    <row r="2988" spans="1:45" x14ac:dyDescent="0.2">
      <c r="A2988" t="s">
        <v>2852</v>
      </c>
      <c r="B2988" t="s">
        <v>46</v>
      </c>
      <c r="C2988" t="s">
        <v>168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K2988">
        <v>0</v>
      </c>
      <c r="L2988">
        <v>0</v>
      </c>
      <c r="M2988">
        <v>5</v>
      </c>
      <c r="N2988">
        <v>5</v>
      </c>
      <c r="O2988" t="s">
        <v>47</v>
      </c>
      <c r="P2988" t="s">
        <v>47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174</v>
      </c>
      <c r="Z2988">
        <v>174</v>
      </c>
      <c r="AA2988" t="s">
        <v>48</v>
      </c>
      <c r="AB2988" t="s">
        <v>48</v>
      </c>
      <c r="AC2988" t="s">
        <v>118</v>
      </c>
      <c r="AD2988" t="s">
        <v>64</v>
      </c>
      <c r="AE2988">
        <v>0</v>
      </c>
      <c r="AF2988">
        <v>0</v>
      </c>
      <c r="AG2988">
        <v>3</v>
      </c>
      <c r="AH2988">
        <v>3</v>
      </c>
      <c r="AI2988">
        <f t="shared" si="322"/>
        <v>174</v>
      </c>
      <c r="AJ2988">
        <f t="shared" si="323"/>
        <v>174</v>
      </c>
      <c r="AK2988">
        <f t="shared" si="324"/>
        <v>0</v>
      </c>
      <c r="AL2988">
        <f t="shared" si="325"/>
        <v>0</v>
      </c>
      <c r="AM2988">
        <f t="shared" si="326"/>
        <v>174</v>
      </c>
      <c r="AN2988">
        <f t="shared" si="327"/>
        <v>0</v>
      </c>
      <c r="AO2988">
        <f t="shared" si="328"/>
        <v>0</v>
      </c>
      <c r="AP2988" t="s">
        <v>50</v>
      </c>
      <c r="AQ2988">
        <v>191387</v>
      </c>
      <c r="AR2988">
        <v>0</v>
      </c>
      <c r="AS2988">
        <v>0</v>
      </c>
    </row>
    <row r="2989" spans="1:45" x14ac:dyDescent="0.2">
      <c r="A2989" t="s">
        <v>2853</v>
      </c>
      <c r="B2989" t="s">
        <v>120</v>
      </c>
      <c r="C2989" t="s">
        <v>46</v>
      </c>
      <c r="D2989">
        <v>0</v>
      </c>
      <c r="E2989">
        <v>0</v>
      </c>
      <c r="F2989">
        <v>0</v>
      </c>
      <c r="G2989">
        <v>0</v>
      </c>
      <c r="H2989">
        <v>-45.75</v>
      </c>
      <c r="I2989">
        <v>-45.75</v>
      </c>
      <c r="K2989">
        <v>-137.25</v>
      </c>
      <c r="L2989">
        <v>-137.25</v>
      </c>
      <c r="M2989">
        <v>4</v>
      </c>
      <c r="N2989">
        <v>4</v>
      </c>
      <c r="O2989" t="s">
        <v>47</v>
      </c>
      <c r="P2989" t="s">
        <v>47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183</v>
      </c>
      <c r="Z2989">
        <v>183</v>
      </c>
      <c r="AA2989" t="s">
        <v>58</v>
      </c>
      <c r="AB2989" t="s">
        <v>58</v>
      </c>
      <c r="AC2989" t="s">
        <v>118</v>
      </c>
      <c r="AD2989" t="s">
        <v>64</v>
      </c>
      <c r="AE2989">
        <v>0</v>
      </c>
      <c r="AF2989">
        <v>0</v>
      </c>
      <c r="AG2989">
        <v>3</v>
      </c>
      <c r="AH2989">
        <v>3</v>
      </c>
      <c r="AI2989">
        <f t="shared" si="322"/>
        <v>137.25</v>
      </c>
      <c r="AJ2989">
        <f t="shared" si="323"/>
        <v>137.25</v>
      </c>
      <c r="AK2989">
        <f t="shared" si="324"/>
        <v>0</v>
      </c>
      <c r="AL2989">
        <f t="shared" si="325"/>
        <v>0</v>
      </c>
      <c r="AM2989">
        <f t="shared" si="326"/>
        <v>137.25</v>
      </c>
      <c r="AN2989">
        <f t="shared" si="327"/>
        <v>0</v>
      </c>
      <c r="AO2989">
        <f t="shared" si="328"/>
        <v>0</v>
      </c>
      <c r="AP2989" t="s">
        <v>50</v>
      </c>
      <c r="AQ2989">
        <v>198899</v>
      </c>
      <c r="AR2989">
        <v>0</v>
      </c>
      <c r="AS2989">
        <v>0</v>
      </c>
    </row>
    <row r="2990" spans="1:45" x14ac:dyDescent="0.2">
      <c r="A2990" t="s">
        <v>4046</v>
      </c>
      <c r="B2990" t="s">
        <v>188</v>
      </c>
      <c r="C2990" t="s">
        <v>120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K2990">
        <v>0</v>
      </c>
      <c r="L2990">
        <v>0</v>
      </c>
      <c r="M2990">
        <v>0</v>
      </c>
      <c r="N2990">
        <v>1</v>
      </c>
      <c r="O2990" t="s">
        <v>47</v>
      </c>
      <c r="P2990" t="s">
        <v>47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40</v>
      </c>
      <c r="Z2990">
        <v>40</v>
      </c>
      <c r="AA2990" t="s">
        <v>48</v>
      </c>
      <c r="AB2990" t="s">
        <v>48</v>
      </c>
      <c r="AC2990" t="s">
        <v>53</v>
      </c>
      <c r="AD2990" t="s">
        <v>53</v>
      </c>
      <c r="AE2990">
        <v>0</v>
      </c>
      <c r="AF2990">
        <v>0</v>
      </c>
      <c r="AG2990">
        <v>0</v>
      </c>
      <c r="AH2990">
        <v>0</v>
      </c>
      <c r="AI2990">
        <f t="shared" si="322"/>
        <v>40</v>
      </c>
      <c r="AJ2990">
        <f t="shared" si="323"/>
        <v>40</v>
      </c>
      <c r="AK2990">
        <f t="shared" si="324"/>
        <v>0</v>
      </c>
      <c r="AL2990">
        <f t="shared" si="325"/>
        <v>0</v>
      </c>
      <c r="AM2990">
        <f t="shared" si="326"/>
        <v>40</v>
      </c>
      <c r="AN2990">
        <f t="shared" si="327"/>
        <v>0</v>
      </c>
      <c r="AO2990">
        <f t="shared" si="328"/>
        <v>0</v>
      </c>
      <c r="AP2990" t="s">
        <v>50</v>
      </c>
      <c r="AQ2990">
        <v>186741</v>
      </c>
      <c r="AR2990">
        <v>0</v>
      </c>
      <c r="AS2990">
        <v>0</v>
      </c>
    </row>
    <row r="2991" spans="1:45" x14ac:dyDescent="0.2">
      <c r="A2991" t="s">
        <v>2854</v>
      </c>
      <c r="B2991" t="s">
        <v>188</v>
      </c>
      <c r="C2991" t="s">
        <v>311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K2991">
        <v>0</v>
      </c>
      <c r="L2991">
        <v>0</v>
      </c>
      <c r="M2991">
        <v>5</v>
      </c>
      <c r="N2991">
        <v>5</v>
      </c>
      <c r="O2991" t="s">
        <v>47</v>
      </c>
      <c r="P2991" t="s">
        <v>47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103</v>
      </c>
      <c r="Z2991">
        <v>103</v>
      </c>
      <c r="AA2991" t="s">
        <v>48</v>
      </c>
      <c r="AB2991" t="s">
        <v>48</v>
      </c>
      <c r="AC2991" t="s">
        <v>49</v>
      </c>
      <c r="AD2991" t="s">
        <v>163</v>
      </c>
      <c r="AE2991">
        <v>0</v>
      </c>
      <c r="AF2991">
        <v>0</v>
      </c>
      <c r="AG2991">
        <v>1</v>
      </c>
      <c r="AH2991">
        <v>1</v>
      </c>
      <c r="AI2991">
        <f t="shared" si="322"/>
        <v>103</v>
      </c>
      <c r="AJ2991">
        <f t="shared" si="323"/>
        <v>103</v>
      </c>
      <c r="AK2991">
        <f t="shared" si="324"/>
        <v>0</v>
      </c>
      <c r="AL2991">
        <f t="shared" si="325"/>
        <v>0</v>
      </c>
      <c r="AM2991">
        <f t="shared" si="326"/>
        <v>103</v>
      </c>
      <c r="AN2991">
        <f t="shared" si="327"/>
        <v>0</v>
      </c>
      <c r="AO2991">
        <f t="shared" si="328"/>
        <v>0</v>
      </c>
      <c r="AP2991" t="s">
        <v>50</v>
      </c>
      <c r="AQ2991">
        <v>201238</v>
      </c>
      <c r="AR2991">
        <v>0</v>
      </c>
      <c r="AS2991">
        <v>0</v>
      </c>
    </row>
    <row r="2992" spans="1:45" x14ac:dyDescent="0.2">
      <c r="A2992" t="s">
        <v>2855</v>
      </c>
      <c r="B2992" t="s">
        <v>188</v>
      </c>
      <c r="C2992" t="s">
        <v>120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K2992">
        <v>0</v>
      </c>
      <c r="L2992">
        <v>0</v>
      </c>
      <c r="M2992">
        <v>3</v>
      </c>
      <c r="N2992">
        <v>3</v>
      </c>
      <c r="O2992" t="s">
        <v>47</v>
      </c>
      <c r="P2992" t="s">
        <v>47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89</v>
      </c>
      <c r="Z2992">
        <v>89</v>
      </c>
      <c r="AA2992" t="s">
        <v>48</v>
      </c>
      <c r="AB2992" t="s">
        <v>48</v>
      </c>
      <c r="AC2992" t="s">
        <v>53</v>
      </c>
      <c r="AD2992" t="s">
        <v>163</v>
      </c>
      <c r="AE2992">
        <v>0</v>
      </c>
      <c r="AF2992">
        <v>0</v>
      </c>
      <c r="AG2992">
        <v>2</v>
      </c>
      <c r="AH2992">
        <v>2</v>
      </c>
      <c r="AI2992">
        <f t="shared" si="322"/>
        <v>89</v>
      </c>
      <c r="AJ2992">
        <f t="shared" si="323"/>
        <v>89</v>
      </c>
      <c r="AK2992">
        <f t="shared" si="324"/>
        <v>0</v>
      </c>
      <c r="AL2992">
        <f t="shared" si="325"/>
        <v>0</v>
      </c>
      <c r="AM2992">
        <f t="shared" si="326"/>
        <v>89</v>
      </c>
      <c r="AN2992">
        <f t="shared" si="327"/>
        <v>0</v>
      </c>
      <c r="AO2992">
        <f t="shared" si="328"/>
        <v>0</v>
      </c>
      <c r="AP2992" t="s">
        <v>73</v>
      </c>
      <c r="AQ2992">
        <v>201554</v>
      </c>
      <c r="AR2992">
        <v>0</v>
      </c>
      <c r="AS2992">
        <v>0</v>
      </c>
    </row>
    <row r="2993" spans="1:45" x14ac:dyDescent="0.2">
      <c r="A2993" t="s">
        <v>4047</v>
      </c>
      <c r="B2993" t="s">
        <v>46</v>
      </c>
      <c r="C2993" t="s">
        <v>46</v>
      </c>
      <c r="D2993">
        <v>-81</v>
      </c>
      <c r="E2993">
        <v>-81</v>
      </c>
      <c r="F2993">
        <v>0</v>
      </c>
      <c r="G2993">
        <v>0</v>
      </c>
      <c r="H2993">
        <v>0</v>
      </c>
      <c r="I2993">
        <v>0</v>
      </c>
      <c r="K2993">
        <v>0</v>
      </c>
      <c r="L2993">
        <v>0</v>
      </c>
      <c r="M2993">
        <v>6</v>
      </c>
      <c r="N2993">
        <v>6</v>
      </c>
      <c r="O2993" t="s">
        <v>47</v>
      </c>
      <c r="P2993" t="s">
        <v>47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81</v>
      </c>
      <c r="Z2993">
        <v>81</v>
      </c>
      <c r="AA2993" t="s">
        <v>48</v>
      </c>
      <c r="AB2993" t="s">
        <v>48</v>
      </c>
      <c r="AC2993" t="s">
        <v>53</v>
      </c>
      <c r="AD2993" t="s">
        <v>53</v>
      </c>
      <c r="AE2993">
        <v>0</v>
      </c>
      <c r="AF2993">
        <v>0</v>
      </c>
      <c r="AG2993">
        <v>1</v>
      </c>
      <c r="AH2993">
        <v>1</v>
      </c>
      <c r="AI2993">
        <f t="shared" si="322"/>
        <v>0</v>
      </c>
      <c r="AJ2993">
        <f t="shared" si="323"/>
        <v>0</v>
      </c>
      <c r="AK2993">
        <f t="shared" si="324"/>
        <v>0</v>
      </c>
      <c r="AL2993">
        <f t="shared" si="325"/>
        <v>0</v>
      </c>
      <c r="AM2993">
        <f t="shared" si="326"/>
        <v>0</v>
      </c>
      <c r="AN2993">
        <f t="shared" si="327"/>
        <v>0</v>
      </c>
      <c r="AO2993">
        <f t="shared" si="328"/>
        <v>0</v>
      </c>
      <c r="AP2993" t="s">
        <v>50</v>
      </c>
      <c r="AQ2993">
        <v>4178</v>
      </c>
      <c r="AR2993">
        <v>0</v>
      </c>
      <c r="AS2993">
        <v>0</v>
      </c>
    </row>
    <row r="2994" spans="1:45" x14ac:dyDescent="0.2">
      <c r="A2994" t="s">
        <v>2856</v>
      </c>
      <c r="B2994" t="s">
        <v>46</v>
      </c>
      <c r="C2994" t="s">
        <v>46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K2994">
        <v>0</v>
      </c>
      <c r="L2994">
        <v>0</v>
      </c>
      <c r="M2994">
        <v>1</v>
      </c>
      <c r="N2994">
        <v>1</v>
      </c>
      <c r="O2994" t="s">
        <v>52</v>
      </c>
      <c r="P2994" t="s">
        <v>52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440</v>
      </c>
      <c r="X2994">
        <v>440</v>
      </c>
      <c r="Y2994">
        <v>0</v>
      </c>
      <c r="Z2994">
        <v>0</v>
      </c>
      <c r="AA2994" t="s">
        <v>48</v>
      </c>
      <c r="AB2994" t="s">
        <v>48</v>
      </c>
      <c r="AC2994" t="s">
        <v>53</v>
      </c>
      <c r="AD2994" t="s">
        <v>53</v>
      </c>
      <c r="AE2994">
        <v>0</v>
      </c>
      <c r="AF2994">
        <v>0</v>
      </c>
      <c r="AG2994">
        <v>11</v>
      </c>
      <c r="AH2994">
        <v>11</v>
      </c>
      <c r="AI2994">
        <f t="shared" si="322"/>
        <v>440</v>
      </c>
      <c r="AJ2994">
        <f t="shared" si="323"/>
        <v>440</v>
      </c>
      <c r="AK2994">
        <f t="shared" si="324"/>
        <v>0</v>
      </c>
      <c r="AL2994">
        <f t="shared" si="325"/>
        <v>0</v>
      </c>
      <c r="AM2994">
        <f t="shared" si="326"/>
        <v>440</v>
      </c>
      <c r="AN2994">
        <f t="shared" si="327"/>
        <v>0</v>
      </c>
      <c r="AO2994">
        <f t="shared" si="328"/>
        <v>0</v>
      </c>
      <c r="AP2994" t="s">
        <v>50</v>
      </c>
      <c r="AQ2994">
        <v>26404</v>
      </c>
      <c r="AR2994">
        <v>0</v>
      </c>
      <c r="AS2994">
        <v>0</v>
      </c>
    </row>
    <row r="2995" spans="1:45" x14ac:dyDescent="0.2">
      <c r="A2995" t="s">
        <v>2857</v>
      </c>
      <c r="B2995" t="s">
        <v>46</v>
      </c>
      <c r="C2995" t="s">
        <v>46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K2995">
        <v>0</v>
      </c>
      <c r="L2995">
        <v>0</v>
      </c>
      <c r="M2995">
        <v>1</v>
      </c>
      <c r="N2995">
        <v>1</v>
      </c>
      <c r="O2995" t="s">
        <v>52</v>
      </c>
      <c r="P2995" t="s">
        <v>52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75</v>
      </c>
      <c r="X2995">
        <v>75</v>
      </c>
      <c r="Y2995">
        <v>0</v>
      </c>
      <c r="Z2995">
        <v>0</v>
      </c>
      <c r="AA2995" t="s">
        <v>48</v>
      </c>
      <c r="AB2995" t="s">
        <v>48</v>
      </c>
      <c r="AC2995" t="s">
        <v>56</v>
      </c>
      <c r="AD2995" t="s">
        <v>56</v>
      </c>
      <c r="AE2995">
        <v>0</v>
      </c>
      <c r="AF2995">
        <v>0</v>
      </c>
      <c r="AG2995">
        <v>3</v>
      </c>
      <c r="AH2995">
        <v>3</v>
      </c>
      <c r="AI2995">
        <f t="shared" si="322"/>
        <v>75</v>
      </c>
      <c r="AJ2995">
        <f t="shared" si="323"/>
        <v>75</v>
      </c>
      <c r="AK2995">
        <f t="shared" si="324"/>
        <v>0</v>
      </c>
      <c r="AL2995">
        <f t="shared" si="325"/>
        <v>0</v>
      </c>
      <c r="AM2995">
        <f t="shared" si="326"/>
        <v>75</v>
      </c>
      <c r="AN2995">
        <f t="shared" si="327"/>
        <v>0</v>
      </c>
      <c r="AO2995">
        <f t="shared" si="328"/>
        <v>0</v>
      </c>
      <c r="AP2995" t="s">
        <v>50</v>
      </c>
      <c r="AQ2995">
        <v>30046</v>
      </c>
      <c r="AR2995">
        <v>0</v>
      </c>
      <c r="AS2995">
        <v>0</v>
      </c>
    </row>
    <row r="2996" spans="1:45" x14ac:dyDescent="0.2">
      <c r="A2996" t="s">
        <v>2858</v>
      </c>
      <c r="B2996" t="s">
        <v>46</v>
      </c>
      <c r="C2996" t="s">
        <v>46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K2996">
        <v>0</v>
      </c>
      <c r="L2996">
        <v>0</v>
      </c>
      <c r="M2996">
        <v>1</v>
      </c>
      <c r="N2996">
        <v>1</v>
      </c>
      <c r="O2996" t="s">
        <v>52</v>
      </c>
      <c r="P2996" t="s">
        <v>52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80</v>
      </c>
      <c r="X2996">
        <v>80</v>
      </c>
      <c r="Y2996">
        <v>0</v>
      </c>
      <c r="Z2996">
        <v>0</v>
      </c>
      <c r="AA2996" t="s">
        <v>48</v>
      </c>
      <c r="AB2996" t="s">
        <v>48</v>
      </c>
      <c r="AC2996" t="s">
        <v>56</v>
      </c>
      <c r="AD2996" t="s">
        <v>56</v>
      </c>
      <c r="AE2996">
        <v>0</v>
      </c>
      <c r="AF2996">
        <v>0</v>
      </c>
      <c r="AG2996">
        <v>2</v>
      </c>
      <c r="AH2996">
        <v>2</v>
      </c>
      <c r="AI2996">
        <f t="shared" si="322"/>
        <v>80</v>
      </c>
      <c r="AJ2996">
        <f t="shared" si="323"/>
        <v>80</v>
      </c>
      <c r="AK2996">
        <f t="shared" si="324"/>
        <v>0</v>
      </c>
      <c r="AL2996">
        <f t="shared" si="325"/>
        <v>0</v>
      </c>
      <c r="AM2996">
        <f t="shared" si="326"/>
        <v>80</v>
      </c>
      <c r="AN2996">
        <f t="shared" si="327"/>
        <v>0</v>
      </c>
      <c r="AO2996">
        <f t="shared" si="328"/>
        <v>0</v>
      </c>
      <c r="AP2996" t="s">
        <v>50</v>
      </c>
      <c r="AQ2996">
        <v>38193</v>
      </c>
      <c r="AR2996">
        <v>0</v>
      </c>
      <c r="AS2996">
        <v>0</v>
      </c>
    </row>
    <row r="2997" spans="1:45" x14ac:dyDescent="0.2">
      <c r="A2997" t="s">
        <v>2859</v>
      </c>
      <c r="B2997" t="s">
        <v>46</v>
      </c>
      <c r="C2997" t="s">
        <v>46</v>
      </c>
      <c r="D2997">
        <v>0</v>
      </c>
      <c r="E2997">
        <v>0</v>
      </c>
      <c r="F2997">
        <v>0</v>
      </c>
      <c r="G2997">
        <v>0</v>
      </c>
      <c r="H2997">
        <v>-40</v>
      </c>
      <c r="I2997">
        <v>-40</v>
      </c>
      <c r="K2997">
        <v>-360</v>
      </c>
      <c r="L2997">
        <v>-360</v>
      </c>
      <c r="M2997">
        <v>1</v>
      </c>
      <c r="N2997">
        <v>1</v>
      </c>
      <c r="O2997" t="s">
        <v>52</v>
      </c>
      <c r="P2997" t="s">
        <v>52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400</v>
      </c>
      <c r="X2997">
        <v>400</v>
      </c>
      <c r="Y2997">
        <v>0</v>
      </c>
      <c r="Z2997">
        <v>0</v>
      </c>
      <c r="AA2997" t="s">
        <v>58</v>
      </c>
      <c r="AB2997" t="s">
        <v>58</v>
      </c>
      <c r="AC2997" t="s">
        <v>66</v>
      </c>
      <c r="AD2997" t="s">
        <v>66</v>
      </c>
      <c r="AE2997">
        <v>0</v>
      </c>
      <c r="AF2997">
        <v>0</v>
      </c>
      <c r="AG2997">
        <v>10</v>
      </c>
      <c r="AH2997">
        <v>10</v>
      </c>
      <c r="AI2997">
        <f t="shared" si="322"/>
        <v>360</v>
      </c>
      <c r="AJ2997">
        <f t="shared" si="323"/>
        <v>360</v>
      </c>
      <c r="AK2997">
        <f t="shared" si="324"/>
        <v>0</v>
      </c>
      <c r="AL2997">
        <f t="shared" si="325"/>
        <v>0</v>
      </c>
      <c r="AM2997">
        <f t="shared" si="326"/>
        <v>360</v>
      </c>
      <c r="AN2997">
        <f t="shared" si="327"/>
        <v>0</v>
      </c>
      <c r="AO2997">
        <f t="shared" si="328"/>
        <v>0</v>
      </c>
      <c r="AP2997" t="s">
        <v>50</v>
      </c>
      <c r="AQ2997">
        <v>40224</v>
      </c>
      <c r="AR2997">
        <v>0</v>
      </c>
      <c r="AS2997">
        <v>0</v>
      </c>
    </row>
    <row r="2998" spans="1:45" x14ac:dyDescent="0.2">
      <c r="A2998" t="s">
        <v>2860</v>
      </c>
      <c r="B2998" t="s">
        <v>46</v>
      </c>
      <c r="C2998" t="s">
        <v>46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K2998">
        <v>0</v>
      </c>
      <c r="L2998">
        <v>0</v>
      </c>
      <c r="M2998">
        <v>3</v>
      </c>
      <c r="N2998">
        <v>3</v>
      </c>
      <c r="O2998" t="s">
        <v>47</v>
      </c>
      <c r="P2998" t="s">
        <v>47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637</v>
      </c>
      <c r="Z2998">
        <v>637</v>
      </c>
      <c r="AA2998" t="s">
        <v>48</v>
      </c>
      <c r="AB2998" t="s">
        <v>48</v>
      </c>
      <c r="AC2998" t="s">
        <v>53</v>
      </c>
      <c r="AD2998" t="s">
        <v>53</v>
      </c>
      <c r="AE2998">
        <v>0</v>
      </c>
      <c r="AF2998">
        <v>0</v>
      </c>
      <c r="AG2998">
        <v>13</v>
      </c>
      <c r="AH2998">
        <v>13</v>
      </c>
      <c r="AI2998">
        <f t="shared" si="322"/>
        <v>637</v>
      </c>
      <c r="AJ2998">
        <f t="shared" si="323"/>
        <v>637</v>
      </c>
      <c r="AK2998">
        <f t="shared" si="324"/>
        <v>0</v>
      </c>
      <c r="AL2998">
        <f t="shared" si="325"/>
        <v>0</v>
      </c>
      <c r="AM2998">
        <f t="shared" si="326"/>
        <v>637</v>
      </c>
      <c r="AN2998">
        <f t="shared" si="327"/>
        <v>0</v>
      </c>
      <c r="AO2998">
        <f t="shared" si="328"/>
        <v>0</v>
      </c>
      <c r="AP2998" t="s">
        <v>50</v>
      </c>
      <c r="AQ2998">
        <v>45284</v>
      </c>
      <c r="AR2998">
        <v>0</v>
      </c>
      <c r="AS2998">
        <v>0</v>
      </c>
    </row>
    <row r="2999" spans="1:45" x14ac:dyDescent="0.2">
      <c r="A2999" t="s">
        <v>2861</v>
      </c>
      <c r="B2999" t="s">
        <v>46</v>
      </c>
      <c r="C2999" t="s">
        <v>46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K2999">
        <v>0</v>
      </c>
      <c r="L2999">
        <v>0</v>
      </c>
      <c r="M2999">
        <v>1</v>
      </c>
      <c r="N2999">
        <v>1</v>
      </c>
      <c r="O2999" t="s">
        <v>52</v>
      </c>
      <c r="P2999" t="s">
        <v>52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350</v>
      </c>
      <c r="X2999">
        <v>350</v>
      </c>
      <c r="Y2999">
        <v>0</v>
      </c>
      <c r="Z2999">
        <v>0</v>
      </c>
      <c r="AA2999" t="s">
        <v>48</v>
      </c>
      <c r="AB2999" t="s">
        <v>48</v>
      </c>
      <c r="AC2999" t="s">
        <v>53</v>
      </c>
      <c r="AD2999" t="s">
        <v>53</v>
      </c>
      <c r="AE2999">
        <v>0</v>
      </c>
      <c r="AF2999">
        <v>0</v>
      </c>
      <c r="AG2999">
        <v>14</v>
      </c>
      <c r="AH2999">
        <v>14</v>
      </c>
      <c r="AI2999">
        <f t="shared" si="322"/>
        <v>350</v>
      </c>
      <c r="AJ2999">
        <f t="shared" si="323"/>
        <v>350</v>
      </c>
      <c r="AK2999">
        <f t="shared" si="324"/>
        <v>0</v>
      </c>
      <c r="AL2999">
        <f t="shared" si="325"/>
        <v>0</v>
      </c>
      <c r="AM2999">
        <f t="shared" si="326"/>
        <v>350</v>
      </c>
      <c r="AN2999">
        <f t="shared" si="327"/>
        <v>0</v>
      </c>
      <c r="AO2999">
        <f t="shared" si="328"/>
        <v>0</v>
      </c>
      <c r="AP2999" t="s">
        <v>50</v>
      </c>
      <c r="AQ2999">
        <v>47131</v>
      </c>
      <c r="AR2999">
        <v>0</v>
      </c>
      <c r="AS2999">
        <v>0</v>
      </c>
    </row>
    <row r="3000" spans="1:45" x14ac:dyDescent="0.2">
      <c r="A3000" t="s">
        <v>2862</v>
      </c>
      <c r="B3000" t="s">
        <v>46</v>
      </c>
      <c r="C3000" t="s">
        <v>46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K3000">
        <v>0</v>
      </c>
      <c r="L3000">
        <v>0</v>
      </c>
      <c r="M3000">
        <v>1</v>
      </c>
      <c r="N3000">
        <v>1</v>
      </c>
      <c r="O3000" t="s">
        <v>52</v>
      </c>
      <c r="P3000" t="s">
        <v>52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155</v>
      </c>
      <c r="X3000">
        <v>155</v>
      </c>
      <c r="Y3000">
        <v>0</v>
      </c>
      <c r="Z3000">
        <v>0</v>
      </c>
      <c r="AA3000" t="s">
        <v>48</v>
      </c>
      <c r="AB3000" t="s">
        <v>48</v>
      </c>
      <c r="AC3000" t="s">
        <v>49</v>
      </c>
      <c r="AD3000" t="s">
        <v>49</v>
      </c>
      <c r="AE3000">
        <v>0</v>
      </c>
      <c r="AF3000">
        <v>0</v>
      </c>
      <c r="AG3000">
        <v>4</v>
      </c>
      <c r="AH3000">
        <v>4</v>
      </c>
      <c r="AI3000">
        <f t="shared" si="322"/>
        <v>155</v>
      </c>
      <c r="AJ3000">
        <f t="shared" si="323"/>
        <v>155</v>
      </c>
      <c r="AK3000">
        <f t="shared" si="324"/>
        <v>0</v>
      </c>
      <c r="AL3000">
        <f t="shared" si="325"/>
        <v>0</v>
      </c>
      <c r="AM3000">
        <f t="shared" si="326"/>
        <v>155</v>
      </c>
      <c r="AN3000">
        <f t="shared" si="327"/>
        <v>0</v>
      </c>
      <c r="AO3000">
        <f t="shared" si="328"/>
        <v>0</v>
      </c>
      <c r="AP3000" t="s">
        <v>50</v>
      </c>
      <c r="AQ3000">
        <v>12514</v>
      </c>
      <c r="AR3000">
        <v>0</v>
      </c>
      <c r="AS3000">
        <v>0</v>
      </c>
    </row>
    <row r="3001" spans="1:45" x14ac:dyDescent="0.2">
      <c r="A3001" t="s">
        <v>2863</v>
      </c>
      <c r="B3001" t="s">
        <v>46</v>
      </c>
      <c r="C3001" t="s">
        <v>46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K3001">
        <v>0</v>
      </c>
      <c r="L3001">
        <v>0</v>
      </c>
      <c r="M3001">
        <v>1</v>
      </c>
      <c r="N3001">
        <v>1</v>
      </c>
      <c r="O3001" t="s">
        <v>52</v>
      </c>
      <c r="P3001" t="s">
        <v>52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80</v>
      </c>
      <c r="X3001">
        <v>80</v>
      </c>
      <c r="Y3001">
        <v>0</v>
      </c>
      <c r="Z3001">
        <v>0</v>
      </c>
      <c r="AA3001" t="s">
        <v>48</v>
      </c>
      <c r="AB3001" t="s">
        <v>48</v>
      </c>
      <c r="AC3001" t="s">
        <v>49</v>
      </c>
      <c r="AD3001" t="s">
        <v>49</v>
      </c>
      <c r="AE3001">
        <v>0</v>
      </c>
      <c r="AF3001">
        <v>0</v>
      </c>
      <c r="AG3001">
        <v>2</v>
      </c>
      <c r="AH3001">
        <v>2</v>
      </c>
      <c r="AI3001">
        <f t="shared" si="322"/>
        <v>80</v>
      </c>
      <c r="AJ3001">
        <f t="shared" si="323"/>
        <v>80</v>
      </c>
      <c r="AK3001">
        <f t="shared" si="324"/>
        <v>0</v>
      </c>
      <c r="AL3001">
        <f t="shared" si="325"/>
        <v>0</v>
      </c>
      <c r="AM3001">
        <f t="shared" si="326"/>
        <v>80</v>
      </c>
      <c r="AN3001">
        <f t="shared" si="327"/>
        <v>0</v>
      </c>
      <c r="AO3001">
        <f t="shared" si="328"/>
        <v>0</v>
      </c>
      <c r="AP3001" t="s">
        <v>50</v>
      </c>
      <c r="AQ3001">
        <v>15952</v>
      </c>
      <c r="AR3001">
        <v>0</v>
      </c>
      <c r="AS3001">
        <v>0</v>
      </c>
    </row>
    <row r="3002" spans="1:45" x14ac:dyDescent="0.2">
      <c r="A3002" t="s">
        <v>2864</v>
      </c>
      <c r="B3002" t="s">
        <v>46</v>
      </c>
      <c r="C3002" t="s">
        <v>46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K3002">
        <v>0</v>
      </c>
      <c r="L3002">
        <v>0</v>
      </c>
      <c r="M3002">
        <v>4</v>
      </c>
      <c r="N3002">
        <v>4</v>
      </c>
      <c r="O3002" t="s">
        <v>47</v>
      </c>
      <c r="P3002" t="s">
        <v>47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172</v>
      </c>
      <c r="Z3002">
        <v>212</v>
      </c>
      <c r="AA3002" t="s">
        <v>48</v>
      </c>
      <c r="AB3002" t="s">
        <v>48</v>
      </c>
      <c r="AC3002" t="s">
        <v>53</v>
      </c>
      <c r="AD3002" t="s">
        <v>53</v>
      </c>
      <c r="AE3002">
        <v>0</v>
      </c>
      <c r="AF3002">
        <v>0</v>
      </c>
      <c r="AG3002">
        <v>4</v>
      </c>
      <c r="AH3002">
        <v>5</v>
      </c>
      <c r="AI3002">
        <f t="shared" si="322"/>
        <v>172</v>
      </c>
      <c r="AJ3002">
        <f t="shared" si="323"/>
        <v>212</v>
      </c>
      <c r="AK3002">
        <f t="shared" si="324"/>
        <v>0</v>
      </c>
      <c r="AL3002">
        <f t="shared" si="325"/>
        <v>40</v>
      </c>
      <c r="AM3002">
        <f t="shared" si="326"/>
        <v>0</v>
      </c>
      <c r="AN3002">
        <f t="shared" si="327"/>
        <v>0</v>
      </c>
      <c r="AO3002">
        <f t="shared" si="328"/>
        <v>0</v>
      </c>
      <c r="AP3002" t="s">
        <v>50</v>
      </c>
      <c r="AQ3002">
        <v>53741</v>
      </c>
      <c r="AR3002">
        <v>0</v>
      </c>
      <c r="AS3002">
        <v>0</v>
      </c>
    </row>
    <row r="3003" spans="1:45" x14ac:dyDescent="0.2">
      <c r="A3003" t="s">
        <v>4048</v>
      </c>
      <c r="B3003" t="s">
        <v>46</v>
      </c>
      <c r="C3003" t="s">
        <v>46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K3003">
        <v>0</v>
      </c>
      <c r="L3003">
        <v>0</v>
      </c>
      <c r="M3003">
        <v>1</v>
      </c>
      <c r="N3003">
        <v>1</v>
      </c>
      <c r="O3003" t="s">
        <v>52</v>
      </c>
      <c r="P3003" t="s">
        <v>52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40</v>
      </c>
      <c r="X3003">
        <v>40</v>
      </c>
      <c r="Y3003">
        <v>0</v>
      </c>
      <c r="Z3003">
        <v>0</v>
      </c>
      <c r="AA3003" t="s">
        <v>48</v>
      </c>
      <c r="AB3003" t="s">
        <v>48</v>
      </c>
      <c r="AC3003" t="s">
        <v>66</v>
      </c>
      <c r="AD3003" t="s">
        <v>66</v>
      </c>
      <c r="AE3003">
        <v>0</v>
      </c>
      <c r="AF3003">
        <v>0</v>
      </c>
      <c r="AG3003">
        <v>1</v>
      </c>
      <c r="AH3003">
        <v>1</v>
      </c>
      <c r="AI3003">
        <f t="shared" si="322"/>
        <v>40</v>
      </c>
      <c r="AJ3003">
        <f t="shared" si="323"/>
        <v>40</v>
      </c>
      <c r="AK3003">
        <f t="shared" si="324"/>
        <v>0</v>
      </c>
      <c r="AL3003">
        <f t="shared" si="325"/>
        <v>0</v>
      </c>
      <c r="AM3003">
        <f t="shared" si="326"/>
        <v>40</v>
      </c>
      <c r="AN3003">
        <f t="shared" si="327"/>
        <v>0</v>
      </c>
      <c r="AO3003">
        <f t="shared" si="328"/>
        <v>0</v>
      </c>
      <c r="AP3003" t="s">
        <v>73</v>
      </c>
      <c r="AQ3003">
        <v>59044</v>
      </c>
      <c r="AR3003">
        <v>0</v>
      </c>
      <c r="AS3003">
        <v>0</v>
      </c>
    </row>
    <row r="3004" spans="1:45" x14ac:dyDescent="0.2">
      <c r="A3004" t="s">
        <v>2865</v>
      </c>
      <c r="B3004" t="s">
        <v>46</v>
      </c>
      <c r="C3004" t="s">
        <v>46</v>
      </c>
      <c r="D3004">
        <v>-35</v>
      </c>
      <c r="E3004">
        <v>-35</v>
      </c>
      <c r="F3004">
        <v>0</v>
      </c>
      <c r="G3004">
        <v>0</v>
      </c>
      <c r="H3004">
        <v>0</v>
      </c>
      <c r="I3004">
        <v>0</v>
      </c>
      <c r="K3004">
        <v>0</v>
      </c>
      <c r="L3004">
        <v>0</v>
      </c>
      <c r="M3004">
        <v>2</v>
      </c>
      <c r="N3004">
        <v>2</v>
      </c>
      <c r="O3004" t="s">
        <v>47</v>
      </c>
      <c r="P3004" t="s">
        <v>47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70</v>
      </c>
      <c r="Z3004">
        <v>70</v>
      </c>
      <c r="AA3004" t="s">
        <v>48</v>
      </c>
      <c r="AB3004" t="s">
        <v>48</v>
      </c>
      <c r="AC3004" t="s">
        <v>49</v>
      </c>
      <c r="AD3004" t="s">
        <v>56</v>
      </c>
      <c r="AE3004">
        <v>0</v>
      </c>
      <c r="AF3004">
        <v>0</v>
      </c>
      <c r="AG3004">
        <v>2</v>
      </c>
      <c r="AH3004">
        <v>2</v>
      </c>
      <c r="AI3004">
        <f t="shared" si="322"/>
        <v>35</v>
      </c>
      <c r="AJ3004">
        <f t="shared" si="323"/>
        <v>35</v>
      </c>
      <c r="AK3004">
        <f t="shared" si="324"/>
        <v>0</v>
      </c>
      <c r="AL3004">
        <f t="shared" si="325"/>
        <v>0</v>
      </c>
      <c r="AM3004">
        <f t="shared" si="326"/>
        <v>35</v>
      </c>
      <c r="AN3004">
        <f t="shared" si="327"/>
        <v>0</v>
      </c>
      <c r="AO3004">
        <f t="shared" si="328"/>
        <v>0</v>
      </c>
      <c r="AP3004" t="s">
        <v>73</v>
      </c>
      <c r="AQ3004">
        <v>65428</v>
      </c>
      <c r="AR3004">
        <v>0</v>
      </c>
      <c r="AS3004">
        <v>0</v>
      </c>
    </row>
    <row r="3005" spans="1:45" x14ac:dyDescent="0.2">
      <c r="A3005" t="s">
        <v>2866</v>
      </c>
      <c r="B3005" t="s">
        <v>46</v>
      </c>
      <c r="C3005" t="s">
        <v>46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K3005">
        <v>0</v>
      </c>
      <c r="L3005">
        <v>0</v>
      </c>
      <c r="M3005">
        <v>3</v>
      </c>
      <c r="N3005">
        <v>3</v>
      </c>
      <c r="O3005" t="s">
        <v>47</v>
      </c>
      <c r="P3005" t="s">
        <v>47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129</v>
      </c>
      <c r="Z3005">
        <v>129</v>
      </c>
      <c r="AA3005" t="s">
        <v>48</v>
      </c>
      <c r="AB3005" t="s">
        <v>48</v>
      </c>
      <c r="AC3005" t="s">
        <v>49</v>
      </c>
      <c r="AD3005" t="s">
        <v>49</v>
      </c>
      <c r="AE3005">
        <v>0</v>
      </c>
      <c r="AF3005">
        <v>0</v>
      </c>
      <c r="AG3005">
        <v>3</v>
      </c>
      <c r="AH3005">
        <v>3</v>
      </c>
      <c r="AI3005">
        <f t="shared" si="322"/>
        <v>129</v>
      </c>
      <c r="AJ3005">
        <f t="shared" si="323"/>
        <v>129</v>
      </c>
      <c r="AK3005">
        <f t="shared" si="324"/>
        <v>0</v>
      </c>
      <c r="AL3005">
        <f t="shared" si="325"/>
        <v>0</v>
      </c>
      <c r="AM3005">
        <f t="shared" si="326"/>
        <v>129</v>
      </c>
      <c r="AN3005">
        <f t="shared" si="327"/>
        <v>0</v>
      </c>
      <c r="AO3005">
        <f t="shared" si="328"/>
        <v>0</v>
      </c>
      <c r="AP3005" t="s">
        <v>50</v>
      </c>
      <c r="AQ3005">
        <v>85034</v>
      </c>
      <c r="AR3005">
        <v>0</v>
      </c>
      <c r="AS3005">
        <v>0</v>
      </c>
    </row>
    <row r="3006" spans="1:45" x14ac:dyDescent="0.2">
      <c r="A3006" t="s">
        <v>2867</v>
      </c>
      <c r="B3006" t="s">
        <v>46</v>
      </c>
      <c r="C3006" t="s">
        <v>46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K3006">
        <v>0</v>
      </c>
      <c r="L3006">
        <v>0</v>
      </c>
      <c r="M3006">
        <v>5</v>
      </c>
      <c r="N3006">
        <v>5</v>
      </c>
      <c r="O3006" t="s">
        <v>47</v>
      </c>
      <c r="P3006" t="s">
        <v>47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418</v>
      </c>
      <c r="Z3006">
        <v>418</v>
      </c>
      <c r="AA3006" t="s">
        <v>48</v>
      </c>
      <c r="AB3006" t="s">
        <v>48</v>
      </c>
      <c r="AC3006" t="s">
        <v>53</v>
      </c>
      <c r="AD3006" t="s">
        <v>53</v>
      </c>
      <c r="AE3006">
        <v>0</v>
      </c>
      <c r="AF3006">
        <v>0</v>
      </c>
      <c r="AG3006">
        <v>7</v>
      </c>
      <c r="AH3006">
        <v>7</v>
      </c>
      <c r="AI3006">
        <f t="shared" si="322"/>
        <v>418</v>
      </c>
      <c r="AJ3006">
        <f t="shared" si="323"/>
        <v>418</v>
      </c>
      <c r="AK3006">
        <f t="shared" si="324"/>
        <v>0</v>
      </c>
      <c r="AL3006">
        <f t="shared" si="325"/>
        <v>0</v>
      </c>
      <c r="AM3006">
        <f t="shared" si="326"/>
        <v>418</v>
      </c>
      <c r="AN3006">
        <f t="shared" si="327"/>
        <v>0</v>
      </c>
      <c r="AO3006">
        <f t="shared" si="328"/>
        <v>0</v>
      </c>
      <c r="AP3006" t="s">
        <v>73</v>
      </c>
      <c r="AQ3006">
        <v>102359</v>
      </c>
      <c r="AR3006">
        <v>0</v>
      </c>
      <c r="AS3006">
        <v>0</v>
      </c>
    </row>
    <row r="3007" spans="1:45" x14ac:dyDescent="0.2">
      <c r="A3007" t="s">
        <v>4049</v>
      </c>
      <c r="B3007" t="s">
        <v>46</v>
      </c>
      <c r="C3007" t="s">
        <v>46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K3007">
        <v>0</v>
      </c>
      <c r="L3007">
        <v>0</v>
      </c>
      <c r="M3007">
        <v>0</v>
      </c>
      <c r="N3007">
        <v>0</v>
      </c>
      <c r="O3007" t="s">
        <v>86</v>
      </c>
      <c r="P3007" t="s">
        <v>86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E3007">
        <v>0</v>
      </c>
      <c r="AF3007">
        <v>0</v>
      </c>
      <c r="AG3007">
        <v>0</v>
      </c>
      <c r="AH3007">
        <v>0</v>
      </c>
      <c r="AI3007">
        <f t="shared" si="322"/>
        <v>0</v>
      </c>
      <c r="AJ3007">
        <f t="shared" si="323"/>
        <v>0</v>
      </c>
      <c r="AK3007">
        <f t="shared" si="324"/>
        <v>0</v>
      </c>
      <c r="AL3007">
        <f t="shared" si="325"/>
        <v>0</v>
      </c>
      <c r="AM3007">
        <f t="shared" si="326"/>
        <v>0</v>
      </c>
      <c r="AN3007">
        <f t="shared" si="327"/>
        <v>0</v>
      </c>
      <c r="AO3007">
        <f t="shared" si="328"/>
        <v>0</v>
      </c>
      <c r="AP3007" t="s">
        <v>50</v>
      </c>
      <c r="AQ3007">
        <v>63918</v>
      </c>
      <c r="AR3007">
        <v>0</v>
      </c>
      <c r="AS3007">
        <v>0</v>
      </c>
    </row>
    <row r="3008" spans="1:45" x14ac:dyDescent="0.2">
      <c r="A3008" t="s">
        <v>4050</v>
      </c>
      <c r="B3008" t="s">
        <v>46</v>
      </c>
      <c r="C3008" t="s">
        <v>46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K3008">
        <v>0</v>
      </c>
      <c r="L3008">
        <v>0</v>
      </c>
      <c r="M3008">
        <v>0</v>
      </c>
      <c r="N3008">
        <v>0</v>
      </c>
      <c r="O3008" t="s">
        <v>86</v>
      </c>
      <c r="P3008" t="s">
        <v>86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E3008">
        <v>0</v>
      </c>
      <c r="AF3008">
        <v>0</v>
      </c>
      <c r="AG3008">
        <v>0</v>
      </c>
      <c r="AH3008">
        <v>0</v>
      </c>
      <c r="AI3008">
        <f t="shared" si="322"/>
        <v>0</v>
      </c>
      <c r="AJ3008">
        <f t="shared" si="323"/>
        <v>0</v>
      </c>
      <c r="AK3008">
        <f t="shared" si="324"/>
        <v>0</v>
      </c>
      <c r="AL3008">
        <f t="shared" si="325"/>
        <v>0</v>
      </c>
      <c r="AM3008">
        <f t="shared" si="326"/>
        <v>0</v>
      </c>
      <c r="AN3008">
        <f t="shared" si="327"/>
        <v>0</v>
      </c>
      <c r="AO3008">
        <f t="shared" si="328"/>
        <v>0</v>
      </c>
      <c r="AP3008" t="s">
        <v>50</v>
      </c>
      <c r="AQ3008">
        <v>63918</v>
      </c>
      <c r="AR3008">
        <v>0</v>
      </c>
      <c r="AS3008">
        <v>0</v>
      </c>
    </row>
    <row r="3009" spans="1:45" x14ac:dyDescent="0.2">
      <c r="A3009" t="s">
        <v>2868</v>
      </c>
      <c r="B3009" t="s">
        <v>46</v>
      </c>
      <c r="C3009" t="s">
        <v>46</v>
      </c>
      <c r="D3009">
        <v>0</v>
      </c>
      <c r="E3009">
        <v>0</v>
      </c>
      <c r="F3009">
        <v>0</v>
      </c>
      <c r="G3009">
        <v>0</v>
      </c>
      <c r="H3009">
        <v>-37</v>
      </c>
      <c r="I3009">
        <v>-37</v>
      </c>
      <c r="K3009">
        <v>-333</v>
      </c>
      <c r="L3009">
        <v>-333</v>
      </c>
      <c r="M3009">
        <v>4</v>
      </c>
      <c r="N3009">
        <v>4</v>
      </c>
      <c r="O3009" t="s">
        <v>47</v>
      </c>
      <c r="P3009" t="s">
        <v>47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370</v>
      </c>
      <c r="Z3009">
        <v>370</v>
      </c>
      <c r="AA3009" t="s">
        <v>58</v>
      </c>
      <c r="AB3009" t="s">
        <v>58</v>
      </c>
      <c r="AC3009" t="s">
        <v>66</v>
      </c>
      <c r="AD3009" t="s">
        <v>66</v>
      </c>
      <c r="AE3009">
        <v>0</v>
      </c>
      <c r="AF3009">
        <v>0</v>
      </c>
      <c r="AG3009">
        <v>7</v>
      </c>
      <c r="AH3009">
        <v>7</v>
      </c>
      <c r="AI3009">
        <f t="shared" si="322"/>
        <v>333</v>
      </c>
      <c r="AJ3009">
        <f t="shared" si="323"/>
        <v>333</v>
      </c>
      <c r="AK3009">
        <f t="shared" si="324"/>
        <v>0</v>
      </c>
      <c r="AL3009">
        <f t="shared" si="325"/>
        <v>0</v>
      </c>
      <c r="AM3009">
        <f t="shared" si="326"/>
        <v>333</v>
      </c>
      <c r="AN3009">
        <f t="shared" si="327"/>
        <v>0</v>
      </c>
      <c r="AO3009">
        <f t="shared" si="328"/>
        <v>0</v>
      </c>
      <c r="AP3009" t="s">
        <v>50</v>
      </c>
      <c r="AQ3009">
        <v>114606</v>
      </c>
      <c r="AR3009">
        <v>0</v>
      </c>
      <c r="AS3009">
        <v>0</v>
      </c>
    </row>
    <row r="3010" spans="1:45" x14ac:dyDescent="0.2">
      <c r="A3010" t="s">
        <v>2869</v>
      </c>
      <c r="B3010" t="s">
        <v>46</v>
      </c>
      <c r="C3010" t="s">
        <v>46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K3010">
        <v>0</v>
      </c>
      <c r="L3010">
        <v>0</v>
      </c>
      <c r="M3010">
        <v>3</v>
      </c>
      <c r="N3010">
        <v>3</v>
      </c>
      <c r="O3010" t="s">
        <v>47</v>
      </c>
      <c r="P3010" t="s">
        <v>47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105</v>
      </c>
      <c r="Z3010">
        <v>105</v>
      </c>
      <c r="AA3010" t="s">
        <v>48</v>
      </c>
      <c r="AB3010" t="s">
        <v>48</v>
      </c>
      <c r="AC3010" t="s">
        <v>59</v>
      </c>
      <c r="AD3010" t="s">
        <v>59</v>
      </c>
      <c r="AE3010">
        <v>0</v>
      </c>
      <c r="AF3010">
        <v>0</v>
      </c>
      <c r="AG3010">
        <v>3</v>
      </c>
      <c r="AH3010">
        <v>3</v>
      </c>
      <c r="AI3010">
        <f t="shared" ref="AI3010:AI3073" si="329">W3010+ Y3010+D3010+H3010</f>
        <v>105</v>
      </c>
      <c r="AJ3010">
        <f t="shared" ref="AJ3010:AJ3073" si="330">X3010+Z3010+E3010+I3010</f>
        <v>105</v>
      </c>
      <c r="AK3010">
        <f t="shared" ref="AK3010:AK3073" si="331">IF(AI3010=0,AJ3010,0)</f>
        <v>0</v>
      </c>
      <c r="AL3010">
        <f t="shared" ref="AL3010:AL3073" si="332">IF(AND(AI3010&gt;0,AJ3010&gt;AI3010),AJ3010-AI3010,0)</f>
        <v>0</v>
      </c>
      <c r="AM3010">
        <f t="shared" ref="AM3010:AM3073" si="333">IF(AI3010=AJ3010,AJ3010,0)</f>
        <v>105</v>
      </c>
      <c r="AN3010">
        <f t="shared" ref="AN3010:AN3073" si="334">IF(AJ3010=0,AI3010,0)</f>
        <v>0</v>
      </c>
      <c r="AO3010">
        <f t="shared" ref="AO3010:AO3073" si="335">IF(AND(AJ3010&gt;0,AJ3010&lt;AI3010),AI3010-AJ3010,0)</f>
        <v>0</v>
      </c>
      <c r="AP3010" t="s">
        <v>50</v>
      </c>
      <c r="AQ3010">
        <v>120405</v>
      </c>
      <c r="AR3010">
        <v>0</v>
      </c>
      <c r="AS3010">
        <v>0</v>
      </c>
    </row>
    <row r="3011" spans="1:45" x14ac:dyDescent="0.2">
      <c r="A3011" t="s">
        <v>2870</v>
      </c>
      <c r="B3011" t="s">
        <v>46</v>
      </c>
      <c r="C3011" t="s">
        <v>46</v>
      </c>
      <c r="D3011">
        <v>0</v>
      </c>
      <c r="E3011">
        <v>0</v>
      </c>
      <c r="F3011">
        <v>0</v>
      </c>
      <c r="G3011">
        <v>0</v>
      </c>
      <c r="H3011">
        <v>-10.1</v>
      </c>
      <c r="I3011">
        <v>-10.1</v>
      </c>
      <c r="K3011">
        <v>-90.9</v>
      </c>
      <c r="L3011">
        <v>-90.9</v>
      </c>
      <c r="M3011">
        <v>4</v>
      </c>
      <c r="N3011">
        <v>4</v>
      </c>
      <c r="O3011" t="s">
        <v>47</v>
      </c>
      <c r="P3011" t="s">
        <v>47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101</v>
      </c>
      <c r="Z3011">
        <v>101</v>
      </c>
      <c r="AA3011" t="s">
        <v>58</v>
      </c>
      <c r="AB3011" t="s">
        <v>58</v>
      </c>
      <c r="AC3011" t="s">
        <v>56</v>
      </c>
      <c r="AD3011" t="s">
        <v>56</v>
      </c>
      <c r="AE3011">
        <v>0</v>
      </c>
      <c r="AF3011">
        <v>0</v>
      </c>
      <c r="AG3011">
        <v>2</v>
      </c>
      <c r="AH3011">
        <v>2</v>
      </c>
      <c r="AI3011">
        <f t="shared" si="329"/>
        <v>90.9</v>
      </c>
      <c r="AJ3011">
        <f t="shared" si="330"/>
        <v>90.9</v>
      </c>
      <c r="AK3011">
        <f t="shared" si="331"/>
        <v>0</v>
      </c>
      <c r="AL3011">
        <f t="shared" si="332"/>
        <v>0</v>
      </c>
      <c r="AM3011">
        <f t="shared" si="333"/>
        <v>90.9</v>
      </c>
      <c r="AN3011">
        <f t="shared" si="334"/>
        <v>0</v>
      </c>
      <c r="AO3011">
        <f t="shared" si="335"/>
        <v>0</v>
      </c>
      <c r="AP3011" t="s">
        <v>50</v>
      </c>
      <c r="AQ3011">
        <v>125032</v>
      </c>
      <c r="AR3011">
        <v>0</v>
      </c>
      <c r="AS3011">
        <v>0</v>
      </c>
    </row>
    <row r="3012" spans="1:45" x14ac:dyDescent="0.2">
      <c r="A3012" t="s">
        <v>2871</v>
      </c>
      <c r="B3012" t="s">
        <v>46</v>
      </c>
      <c r="C3012" t="s">
        <v>46</v>
      </c>
      <c r="D3012">
        <v>0</v>
      </c>
      <c r="E3012">
        <v>0</v>
      </c>
      <c r="F3012">
        <v>0</v>
      </c>
      <c r="G3012">
        <v>0</v>
      </c>
      <c r="H3012">
        <v>-9.8000000000000007</v>
      </c>
      <c r="I3012">
        <v>-9.8000000000000007</v>
      </c>
      <c r="K3012">
        <v>-88.2</v>
      </c>
      <c r="L3012">
        <v>-88.2</v>
      </c>
      <c r="M3012">
        <v>3</v>
      </c>
      <c r="N3012">
        <v>3</v>
      </c>
      <c r="O3012" t="s">
        <v>47</v>
      </c>
      <c r="P3012" t="s">
        <v>47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98</v>
      </c>
      <c r="Z3012">
        <v>98</v>
      </c>
      <c r="AA3012" t="s">
        <v>58</v>
      </c>
      <c r="AB3012" t="s">
        <v>58</v>
      </c>
      <c r="AC3012" t="s">
        <v>56</v>
      </c>
      <c r="AD3012" t="s">
        <v>56</v>
      </c>
      <c r="AE3012">
        <v>0</v>
      </c>
      <c r="AF3012">
        <v>0</v>
      </c>
      <c r="AG3012">
        <v>2</v>
      </c>
      <c r="AH3012">
        <v>2</v>
      </c>
      <c r="AI3012">
        <f t="shared" si="329"/>
        <v>88.2</v>
      </c>
      <c r="AJ3012">
        <f t="shared" si="330"/>
        <v>88.2</v>
      </c>
      <c r="AK3012">
        <f t="shared" si="331"/>
        <v>0</v>
      </c>
      <c r="AL3012">
        <f t="shared" si="332"/>
        <v>0</v>
      </c>
      <c r="AM3012">
        <f t="shared" si="333"/>
        <v>88.2</v>
      </c>
      <c r="AN3012">
        <f t="shared" si="334"/>
        <v>0</v>
      </c>
      <c r="AO3012">
        <f t="shared" si="335"/>
        <v>0</v>
      </c>
      <c r="AP3012" t="s">
        <v>50</v>
      </c>
      <c r="AQ3012">
        <v>126202</v>
      </c>
      <c r="AR3012">
        <v>0</v>
      </c>
      <c r="AS3012">
        <v>0</v>
      </c>
    </row>
    <row r="3013" spans="1:45" x14ac:dyDescent="0.2">
      <c r="A3013" t="s">
        <v>2872</v>
      </c>
      <c r="B3013" t="s">
        <v>46</v>
      </c>
      <c r="C3013" t="s">
        <v>46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K3013">
        <v>0</v>
      </c>
      <c r="L3013">
        <v>0</v>
      </c>
      <c r="M3013">
        <v>1</v>
      </c>
      <c r="N3013">
        <v>1</v>
      </c>
      <c r="O3013" t="s">
        <v>47</v>
      </c>
      <c r="P3013" t="s">
        <v>47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28</v>
      </c>
      <c r="Z3013">
        <v>28</v>
      </c>
      <c r="AA3013" t="s">
        <v>48</v>
      </c>
      <c r="AB3013" t="s">
        <v>48</v>
      </c>
      <c r="AC3013" t="s">
        <v>56</v>
      </c>
      <c r="AD3013" t="s">
        <v>56</v>
      </c>
      <c r="AE3013">
        <v>0</v>
      </c>
      <c r="AF3013">
        <v>0</v>
      </c>
      <c r="AG3013">
        <v>1</v>
      </c>
      <c r="AH3013">
        <v>1</v>
      </c>
      <c r="AI3013">
        <f t="shared" si="329"/>
        <v>28</v>
      </c>
      <c r="AJ3013">
        <f t="shared" si="330"/>
        <v>28</v>
      </c>
      <c r="AK3013">
        <f t="shared" si="331"/>
        <v>0</v>
      </c>
      <c r="AL3013">
        <f t="shared" si="332"/>
        <v>0</v>
      </c>
      <c r="AM3013">
        <f t="shared" si="333"/>
        <v>28</v>
      </c>
      <c r="AN3013">
        <f t="shared" si="334"/>
        <v>0</v>
      </c>
      <c r="AO3013">
        <f t="shared" si="335"/>
        <v>0</v>
      </c>
      <c r="AP3013" t="s">
        <v>73</v>
      </c>
      <c r="AQ3013">
        <v>121899</v>
      </c>
      <c r="AR3013">
        <v>0</v>
      </c>
      <c r="AS3013">
        <v>0</v>
      </c>
    </row>
    <row r="3014" spans="1:45" x14ac:dyDescent="0.2">
      <c r="A3014" t="s">
        <v>2873</v>
      </c>
      <c r="B3014" t="s">
        <v>46</v>
      </c>
      <c r="C3014" t="s">
        <v>46</v>
      </c>
      <c r="D3014">
        <v>0</v>
      </c>
      <c r="E3014">
        <v>0</v>
      </c>
      <c r="F3014">
        <v>0</v>
      </c>
      <c r="G3014">
        <v>0</v>
      </c>
      <c r="H3014">
        <v>-4.9000000000000004</v>
      </c>
      <c r="I3014">
        <v>-4.9000000000000004</v>
      </c>
      <c r="K3014">
        <v>-44.1</v>
      </c>
      <c r="L3014">
        <v>485.1</v>
      </c>
      <c r="M3014">
        <v>3</v>
      </c>
      <c r="N3014">
        <v>3</v>
      </c>
      <c r="O3014" t="s">
        <v>47</v>
      </c>
      <c r="P3014" t="s">
        <v>47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49</v>
      </c>
      <c r="Z3014">
        <v>49</v>
      </c>
      <c r="AA3014" t="s">
        <v>58</v>
      </c>
      <c r="AB3014" t="s">
        <v>58</v>
      </c>
      <c r="AC3014" t="s">
        <v>56</v>
      </c>
      <c r="AD3014" t="s">
        <v>56</v>
      </c>
      <c r="AE3014">
        <v>0</v>
      </c>
      <c r="AF3014">
        <v>0</v>
      </c>
      <c r="AG3014">
        <v>1</v>
      </c>
      <c r="AH3014">
        <v>1</v>
      </c>
      <c r="AI3014">
        <f t="shared" si="329"/>
        <v>44.1</v>
      </c>
      <c r="AJ3014">
        <f t="shared" si="330"/>
        <v>44.1</v>
      </c>
      <c r="AK3014">
        <f t="shared" si="331"/>
        <v>0</v>
      </c>
      <c r="AL3014">
        <f t="shared" si="332"/>
        <v>0</v>
      </c>
      <c r="AM3014">
        <f t="shared" si="333"/>
        <v>44.1</v>
      </c>
      <c r="AN3014">
        <f t="shared" si="334"/>
        <v>0</v>
      </c>
      <c r="AO3014">
        <f t="shared" si="335"/>
        <v>0</v>
      </c>
      <c r="AP3014" t="s">
        <v>50</v>
      </c>
      <c r="AQ3014">
        <v>141243</v>
      </c>
      <c r="AR3014">
        <v>0</v>
      </c>
      <c r="AS3014">
        <v>0</v>
      </c>
    </row>
    <row r="3015" spans="1:45" x14ac:dyDescent="0.2">
      <c r="A3015" t="s">
        <v>2874</v>
      </c>
      <c r="B3015" t="s">
        <v>46</v>
      </c>
      <c r="C3015" t="s">
        <v>46</v>
      </c>
      <c r="D3015">
        <v>-85</v>
      </c>
      <c r="E3015">
        <v>-85</v>
      </c>
      <c r="F3015">
        <v>0</v>
      </c>
      <c r="G3015">
        <v>0</v>
      </c>
      <c r="H3015">
        <v>0</v>
      </c>
      <c r="I3015">
        <v>0</v>
      </c>
      <c r="K3015">
        <v>0</v>
      </c>
      <c r="L3015">
        <v>0</v>
      </c>
      <c r="M3015">
        <v>6</v>
      </c>
      <c r="N3015">
        <v>6</v>
      </c>
      <c r="O3015" t="s">
        <v>47</v>
      </c>
      <c r="P3015" t="s">
        <v>47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85</v>
      </c>
      <c r="Z3015">
        <v>85</v>
      </c>
      <c r="AA3015" t="s">
        <v>48</v>
      </c>
      <c r="AB3015" t="s">
        <v>48</v>
      </c>
      <c r="AC3015" t="s">
        <v>49</v>
      </c>
      <c r="AD3015" t="s">
        <v>49</v>
      </c>
      <c r="AE3015">
        <v>0</v>
      </c>
      <c r="AF3015">
        <v>0</v>
      </c>
      <c r="AG3015">
        <v>1</v>
      </c>
      <c r="AH3015">
        <v>1</v>
      </c>
      <c r="AI3015">
        <f t="shared" si="329"/>
        <v>0</v>
      </c>
      <c r="AJ3015">
        <f t="shared" si="330"/>
        <v>0</v>
      </c>
      <c r="AK3015">
        <f t="shared" si="331"/>
        <v>0</v>
      </c>
      <c r="AL3015">
        <f t="shared" si="332"/>
        <v>0</v>
      </c>
      <c r="AM3015">
        <f t="shared" si="333"/>
        <v>0</v>
      </c>
      <c r="AN3015">
        <f t="shared" si="334"/>
        <v>0</v>
      </c>
      <c r="AO3015">
        <f t="shared" si="335"/>
        <v>0</v>
      </c>
      <c r="AP3015" t="s">
        <v>73</v>
      </c>
      <c r="AQ3015">
        <v>145587</v>
      </c>
      <c r="AR3015">
        <v>0</v>
      </c>
      <c r="AS3015">
        <v>0</v>
      </c>
    </row>
    <row r="3016" spans="1:45" x14ac:dyDescent="0.2">
      <c r="A3016" t="s">
        <v>2875</v>
      </c>
      <c r="B3016" t="s">
        <v>46</v>
      </c>
      <c r="C3016" t="s">
        <v>46</v>
      </c>
      <c r="D3016">
        <v>0</v>
      </c>
      <c r="E3016">
        <v>0</v>
      </c>
      <c r="F3016">
        <v>0</v>
      </c>
      <c r="G3016">
        <v>0</v>
      </c>
      <c r="H3016">
        <v>-21.9</v>
      </c>
      <c r="I3016">
        <v>-21.9</v>
      </c>
      <c r="K3016">
        <v>-197.1</v>
      </c>
      <c r="L3016">
        <v>-197.1</v>
      </c>
      <c r="M3016">
        <v>3</v>
      </c>
      <c r="N3016">
        <v>3</v>
      </c>
      <c r="O3016" t="s">
        <v>47</v>
      </c>
      <c r="P3016" t="s">
        <v>47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219</v>
      </c>
      <c r="Z3016">
        <v>219</v>
      </c>
      <c r="AA3016" t="s">
        <v>58</v>
      </c>
      <c r="AB3016" t="s">
        <v>58</v>
      </c>
      <c r="AC3016" t="s">
        <v>49</v>
      </c>
      <c r="AD3016" t="s">
        <v>49</v>
      </c>
      <c r="AE3016">
        <v>0</v>
      </c>
      <c r="AF3016">
        <v>0</v>
      </c>
      <c r="AG3016">
        <v>6</v>
      </c>
      <c r="AH3016">
        <v>6</v>
      </c>
      <c r="AI3016">
        <f t="shared" si="329"/>
        <v>197.1</v>
      </c>
      <c r="AJ3016">
        <f t="shared" si="330"/>
        <v>197.1</v>
      </c>
      <c r="AK3016">
        <f t="shared" si="331"/>
        <v>0</v>
      </c>
      <c r="AL3016">
        <f t="shared" si="332"/>
        <v>0</v>
      </c>
      <c r="AM3016">
        <f t="shared" si="333"/>
        <v>197.1</v>
      </c>
      <c r="AN3016">
        <f t="shared" si="334"/>
        <v>0</v>
      </c>
      <c r="AO3016">
        <f t="shared" si="335"/>
        <v>0</v>
      </c>
      <c r="AP3016" t="s">
        <v>50</v>
      </c>
      <c r="AQ3016">
        <v>149335</v>
      </c>
      <c r="AR3016">
        <v>0</v>
      </c>
      <c r="AS3016">
        <v>0</v>
      </c>
    </row>
    <row r="3017" spans="1:45" x14ac:dyDescent="0.2">
      <c r="A3017" t="s">
        <v>2876</v>
      </c>
      <c r="B3017" t="s">
        <v>46</v>
      </c>
      <c r="C3017" t="s">
        <v>46</v>
      </c>
      <c r="D3017">
        <v>0</v>
      </c>
      <c r="E3017">
        <v>0</v>
      </c>
      <c r="F3017">
        <v>0</v>
      </c>
      <c r="G3017">
        <v>0</v>
      </c>
      <c r="H3017">
        <v>-17.2</v>
      </c>
      <c r="I3017">
        <v>-17.2</v>
      </c>
      <c r="K3017">
        <v>1702.8</v>
      </c>
      <c r="L3017">
        <v>-154.80000000000001</v>
      </c>
      <c r="M3017">
        <v>3</v>
      </c>
      <c r="N3017">
        <v>3</v>
      </c>
      <c r="O3017" t="s">
        <v>47</v>
      </c>
      <c r="P3017" t="s">
        <v>47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172</v>
      </c>
      <c r="Z3017">
        <v>172</v>
      </c>
      <c r="AA3017" t="s">
        <v>58</v>
      </c>
      <c r="AB3017" t="s">
        <v>58</v>
      </c>
      <c r="AC3017" t="s">
        <v>49</v>
      </c>
      <c r="AD3017" t="s">
        <v>49</v>
      </c>
      <c r="AE3017">
        <v>0</v>
      </c>
      <c r="AF3017">
        <v>0</v>
      </c>
      <c r="AG3017">
        <v>4</v>
      </c>
      <c r="AH3017">
        <v>4</v>
      </c>
      <c r="AI3017">
        <f t="shared" si="329"/>
        <v>154.80000000000001</v>
      </c>
      <c r="AJ3017">
        <f t="shared" si="330"/>
        <v>154.80000000000001</v>
      </c>
      <c r="AK3017">
        <f t="shared" si="331"/>
        <v>0</v>
      </c>
      <c r="AL3017">
        <f t="shared" si="332"/>
        <v>0</v>
      </c>
      <c r="AM3017">
        <f t="shared" si="333"/>
        <v>154.80000000000001</v>
      </c>
      <c r="AN3017">
        <f t="shared" si="334"/>
        <v>0</v>
      </c>
      <c r="AO3017">
        <f t="shared" si="335"/>
        <v>0</v>
      </c>
      <c r="AP3017" t="s">
        <v>50</v>
      </c>
      <c r="AQ3017">
        <v>161699</v>
      </c>
      <c r="AR3017">
        <v>0</v>
      </c>
      <c r="AS3017">
        <v>0</v>
      </c>
    </row>
    <row r="3018" spans="1:45" x14ac:dyDescent="0.2">
      <c r="A3018" t="s">
        <v>2877</v>
      </c>
      <c r="B3018" t="s">
        <v>46</v>
      </c>
      <c r="C3018" t="s">
        <v>46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K3018">
        <v>0</v>
      </c>
      <c r="L3018">
        <v>0</v>
      </c>
      <c r="M3018">
        <v>4</v>
      </c>
      <c r="N3018">
        <v>4</v>
      </c>
      <c r="O3018" t="s">
        <v>47</v>
      </c>
      <c r="P3018" t="s">
        <v>47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61</v>
      </c>
      <c r="Z3018">
        <v>61</v>
      </c>
      <c r="AA3018" t="s">
        <v>48</v>
      </c>
      <c r="AB3018" t="s">
        <v>48</v>
      </c>
      <c r="AC3018" t="s">
        <v>66</v>
      </c>
      <c r="AD3018" t="s">
        <v>66</v>
      </c>
      <c r="AE3018">
        <v>0</v>
      </c>
      <c r="AF3018">
        <v>0</v>
      </c>
      <c r="AG3018">
        <v>1</v>
      </c>
      <c r="AH3018">
        <v>1</v>
      </c>
      <c r="AI3018">
        <f t="shared" si="329"/>
        <v>61</v>
      </c>
      <c r="AJ3018">
        <f t="shared" si="330"/>
        <v>61</v>
      </c>
      <c r="AK3018">
        <f t="shared" si="331"/>
        <v>0</v>
      </c>
      <c r="AL3018">
        <f t="shared" si="332"/>
        <v>0</v>
      </c>
      <c r="AM3018">
        <f t="shared" si="333"/>
        <v>61</v>
      </c>
      <c r="AN3018">
        <f t="shared" si="334"/>
        <v>0</v>
      </c>
      <c r="AO3018">
        <f t="shared" si="335"/>
        <v>0</v>
      </c>
      <c r="AP3018" t="s">
        <v>50</v>
      </c>
      <c r="AQ3018">
        <v>169711</v>
      </c>
      <c r="AR3018">
        <v>0</v>
      </c>
      <c r="AS3018">
        <v>0</v>
      </c>
    </row>
    <row r="3019" spans="1:45" x14ac:dyDescent="0.2">
      <c r="A3019" t="s">
        <v>2878</v>
      </c>
      <c r="B3019" t="s">
        <v>46</v>
      </c>
      <c r="C3019" t="s">
        <v>46</v>
      </c>
      <c r="D3019">
        <v>0</v>
      </c>
      <c r="E3019">
        <v>0</v>
      </c>
      <c r="F3019">
        <v>0</v>
      </c>
      <c r="G3019">
        <v>0</v>
      </c>
      <c r="H3019">
        <v>-4.9000000000000004</v>
      </c>
      <c r="I3019">
        <v>-4.9000000000000004</v>
      </c>
      <c r="K3019">
        <v>-44.1</v>
      </c>
      <c r="L3019">
        <v>-44.1</v>
      </c>
      <c r="M3019">
        <v>3</v>
      </c>
      <c r="N3019">
        <v>3</v>
      </c>
      <c r="O3019" t="s">
        <v>47</v>
      </c>
      <c r="P3019" t="s">
        <v>47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49</v>
      </c>
      <c r="Z3019">
        <v>49</v>
      </c>
      <c r="AA3019" t="s">
        <v>58</v>
      </c>
      <c r="AB3019" t="s">
        <v>58</v>
      </c>
      <c r="AC3019" t="s">
        <v>66</v>
      </c>
      <c r="AD3019" t="s">
        <v>66</v>
      </c>
      <c r="AE3019">
        <v>0</v>
      </c>
      <c r="AF3019">
        <v>0</v>
      </c>
      <c r="AG3019">
        <v>1</v>
      </c>
      <c r="AH3019">
        <v>1</v>
      </c>
      <c r="AI3019">
        <f t="shared" si="329"/>
        <v>44.1</v>
      </c>
      <c r="AJ3019">
        <f t="shared" si="330"/>
        <v>44.1</v>
      </c>
      <c r="AK3019">
        <f t="shared" si="331"/>
        <v>0</v>
      </c>
      <c r="AL3019">
        <f t="shared" si="332"/>
        <v>0</v>
      </c>
      <c r="AM3019">
        <f t="shared" si="333"/>
        <v>44.1</v>
      </c>
      <c r="AN3019">
        <f t="shared" si="334"/>
        <v>0</v>
      </c>
      <c r="AO3019">
        <f t="shared" si="335"/>
        <v>0</v>
      </c>
      <c r="AP3019" t="s">
        <v>50</v>
      </c>
      <c r="AQ3019">
        <v>170692</v>
      </c>
      <c r="AR3019">
        <v>0</v>
      </c>
      <c r="AS3019">
        <v>0</v>
      </c>
    </row>
    <row r="3020" spans="1:45" x14ac:dyDescent="0.2">
      <c r="A3020" t="s">
        <v>2879</v>
      </c>
      <c r="B3020" t="s">
        <v>46</v>
      </c>
      <c r="C3020" t="s">
        <v>46</v>
      </c>
      <c r="D3020">
        <v>0</v>
      </c>
      <c r="E3020">
        <v>0</v>
      </c>
      <c r="F3020">
        <v>0</v>
      </c>
      <c r="G3020">
        <v>0</v>
      </c>
      <c r="H3020">
        <v>-85.75</v>
      </c>
      <c r="I3020">
        <v>-36.75</v>
      </c>
      <c r="K3020">
        <v>-257.25</v>
      </c>
      <c r="L3020">
        <v>3594.15</v>
      </c>
      <c r="M3020">
        <v>3</v>
      </c>
      <c r="N3020">
        <v>3</v>
      </c>
      <c r="O3020" t="s">
        <v>47</v>
      </c>
      <c r="P3020" t="s">
        <v>47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343</v>
      </c>
      <c r="Z3020">
        <v>343</v>
      </c>
      <c r="AA3020" t="s">
        <v>58</v>
      </c>
      <c r="AB3020" t="s">
        <v>58</v>
      </c>
      <c r="AC3020" t="s">
        <v>49</v>
      </c>
      <c r="AD3020" t="s">
        <v>49</v>
      </c>
      <c r="AE3020">
        <v>0</v>
      </c>
      <c r="AF3020">
        <v>0</v>
      </c>
      <c r="AG3020">
        <v>7</v>
      </c>
      <c r="AH3020">
        <v>7</v>
      </c>
      <c r="AI3020">
        <f t="shared" si="329"/>
        <v>257.25</v>
      </c>
      <c r="AJ3020">
        <f t="shared" si="330"/>
        <v>306.25</v>
      </c>
      <c r="AK3020">
        <f t="shared" si="331"/>
        <v>0</v>
      </c>
      <c r="AL3020">
        <f t="shared" si="332"/>
        <v>49</v>
      </c>
      <c r="AM3020">
        <f t="shared" si="333"/>
        <v>0</v>
      </c>
      <c r="AN3020">
        <f t="shared" si="334"/>
        <v>0</v>
      </c>
      <c r="AO3020">
        <f t="shared" si="335"/>
        <v>0</v>
      </c>
      <c r="AP3020" t="s">
        <v>50</v>
      </c>
      <c r="AQ3020">
        <v>172220</v>
      </c>
      <c r="AR3020">
        <v>0</v>
      </c>
      <c r="AS3020">
        <v>0</v>
      </c>
    </row>
    <row r="3021" spans="1:45" x14ac:dyDescent="0.2">
      <c r="A3021" t="s">
        <v>2880</v>
      </c>
      <c r="B3021" t="s">
        <v>46</v>
      </c>
      <c r="C3021" t="s">
        <v>46</v>
      </c>
      <c r="D3021">
        <v>0</v>
      </c>
      <c r="E3021">
        <v>0</v>
      </c>
      <c r="F3021">
        <v>0</v>
      </c>
      <c r="G3021">
        <v>0</v>
      </c>
      <c r="H3021">
        <v>-8</v>
      </c>
      <c r="I3021">
        <v>-8</v>
      </c>
      <c r="K3021">
        <v>-72</v>
      </c>
      <c r="L3021">
        <v>-72</v>
      </c>
      <c r="M3021">
        <v>2</v>
      </c>
      <c r="N3021">
        <v>2</v>
      </c>
      <c r="O3021" t="s">
        <v>47</v>
      </c>
      <c r="P3021" t="s">
        <v>47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80</v>
      </c>
      <c r="Z3021">
        <v>80</v>
      </c>
      <c r="AA3021" t="s">
        <v>58</v>
      </c>
      <c r="AB3021" t="s">
        <v>58</v>
      </c>
      <c r="AC3021" t="s">
        <v>118</v>
      </c>
      <c r="AD3021" t="s">
        <v>59</v>
      </c>
      <c r="AE3021">
        <v>0</v>
      </c>
      <c r="AF3021">
        <v>0</v>
      </c>
      <c r="AG3021">
        <v>2</v>
      </c>
      <c r="AH3021">
        <v>2</v>
      </c>
      <c r="AI3021">
        <f t="shared" si="329"/>
        <v>72</v>
      </c>
      <c r="AJ3021">
        <f t="shared" si="330"/>
        <v>72</v>
      </c>
      <c r="AK3021">
        <f t="shared" si="331"/>
        <v>0</v>
      </c>
      <c r="AL3021">
        <f t="shared" si="332"/>
        <v>0</v>
      </c>
      <c r="AM3021">
        <f t="shared" si="333"/>
        <v>72</v>
      </c>
      <c r="AN3021">
        <f t="shared" si="334"/>
        <v>0</v>
      </c>
      <c r="AO3021">
        <f t="shared" si="335"/>
        <v>0</v>
      </c>
      <c r="AP3021" t="s">
        <v>50</v>
      </c>
      <c r="AQ3021">
        <v>173530</v>
      </c>
      <c r="AR3021">
        <v>0</v>
      </c>
      <c r="AS3021">
        <v>0</v>
      </c>
    </row>
    <row r="3022" spans="1:45" x14ac:dyDescent="0.2">
      <c r="A3022" t="s">
        <v>2881</v>
      </c>
      <c r="B3022" t="s">
        <v>46</v>
      </c>
      <c r="C3022" t="s">
        <v>46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K3022">
        <v>0</v>
      </c>
      <c r="L3022">
        <v>0</v>
      </c>
      <c r="M3022">
        <v>4</v>
      </c>
      <c r="N3022">
        <v>4</v>
      </c>
      <c r="O3022" t="s">
        <v>47</v>
      </c>
      <c r="P3022" t="s">
        <v>47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110</v>
      </c>
      <c r="Z3022">
        <v>110</v>
      </c>
      <c r="AA3022" t="s">
        <v>48</v>
      </c>
      <c r="AB3022" t="s">
        <v>48</v>
      </c>
      <c r="AC3022" t="s">
        <v>118</v>
      </c>
      <c r="AD3022" t="s">
        <v>64</v>
      </c>
      <c r="AE3022">
        <v>0</v>
      </c>
      <c r="AF3022">
        <v>0</v>
      </c>
      <c r="AG3022">
        <v>2</v>
      </c>
      <c r="AH3022">
        <v>2</v>
      </c>
      <c r="AI3022">
        <f t="shared" si="329"/>
        <v>110</v>
      </c>
      <c r="AJ3022">
        <f t="shared" si="330"/>
        <v>110</v>
      </c>
      <c r="AK3022">
        <f t="shared" si="331"/>
        <v>0</v>
      </c>
      <c r="AL3022">
        <f t="shared" si="332"/>
        <v>0</v>
      </c>
      <c r="AM3022">
        <f t="shared" si="333"/>
        <v>110</v>
      </c>
      <c r="AN3022">
        <f t="shared" si="334"/>
        <v>0</v>
      </c>
      <c r="AO3022">
        <f t="shared" si="335"/>
        <v>0</v>
      </c>
      <c r="AP3022" t="s">
        <v>50</v>
      </c>
      <c r="AQ3022">
        <v>176848</v>
      </c>
      <c r="AR3022">
        <v>0</v>
      </c>
      <c r="AS3022">
        <v>0</v>
      </c>
    </row>
    <row r="3023" spans="1:45" x14ac:dyDescent="0.2">
      <c r="A3023" t="s">
        <v>4051</v>
      </c>
      <c r="B3023" t="s">
        <v>46</v>
      </c>
      <c r="C3023" t="s">
        <v>46</v>
      </c>
      <c r="D3023">
        <v>0</v>
      </c>
      <c r="E3023">
        <v>0</v>
      </c>
      <c r="F3023">
        <v>0</v>
      </c>
      <c r="G3023">
        <v>0</v>
      </c>
      <c r="H3023">
        <v>-36.75</v>
      </c>
      <c r="I3023">
        <v>-36.75</v>
      </c>
      <c r="K3023">
        <v>-110.25</v>
      </c>
      <c r="L3023">
        <v>-110.25</v>
      </c>
      <c r="M3023">
        <v>3</v>
      </c>
      <c r="N3023">
        <v>3</v>
      </c>
      <c r="O3023" t="s">
        <v>47</v>
      </c>
      <c r="P3023" t="s">
        <v>47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147</v>
      </c>
      <c r="Z3023">
        <v>147</v>
      </c>
      <c r="AA3023" t="s">
        <v>58</v>
      </c>
      <c r="AB3023" t="s">
        <v>58</v>
      </c>
      <c r="AC3023" t="s">
        <v>49</v>
      </c>
      <c r="AD3023" t="s">
        <v>49</v>
      </c>
      <c r="AE3023">
        <v>0</v>
      </c>
      <c r="AF3023">
        <v>0</v>
      </c>
      <c r="AG3023">
        <v>3</v>
      </c>
      <c r="AH3023">
        <v>3</v>
      </c>
      <c r="AI3023">
        <f t="shared" si="329"/>
        <v>110.25</v>
      </c>
      <c r="AJ3023">
        <f t="shared" si="330"/>
        <v>110.25</v>
      </c>
      <c r="AK3023">
        <f t="shared" si="331"/>
        <v>0</v>
      </c>
      <c r="AL3023">
        <f t="shared" si="332"/>
        <v>0</v>
      </c>
      <c r="AM3023">
        <f t="shared" si="333"/>
        <v>110.25</v>
      </c>
      <c r="AN3023">
        <f t="shared" si="334"/>
        <v>0</v>
      </c>
      <c r="AO3023">
        <f t="shared" si="335"/>
        <v>0</v>
      </c>
      <c r="AP3023" t="s">
        <v>50</v>
      </c>
      <c r="AQ3023">
        <v>190192</v>
      </c>
      <c r="AR3023">
        <v>0</v>
      </c>
      <c r="AS3023">
        <v>0</v>
      </c>
    </row>
    <row r="3024" spans="1:45" x14ac:dyDescent="0.2">
      <c r="A3024" t="s">
        <v>2882</v>
      </c>
      <c r="B3024" t="s">
        <v>188</v>
      </c>
      <c r="C3024" t="s">
        <v>120</v>
      </c>
      <c r="D3024">
        <v>0</v>
      </c>
      <c r="E3024">
        <v>0</v>
      </c>
      <c r="F3024">
        <v>0</v>
      </c>
      <c r="G3024">
        <v>-155</v>
      </c>
      <c r="H3024">
        <v>0</v>
      </c>
      <c r="I3024">
        <v>0</v>
      </c>
      <c r="K3024">
        <v>0</v>
      </c>
      <c r="L3024">
        <v>0</v>
      </c>
      <c r="M3024">
        <v>3</v>
      </c>
      <c r="N3024">
        <v>3</v>
      </c>
      <c r="O3024" t="s">
        <v>47</v>
      </c>
      <c r="P3024" t="s">
        <v>47</v>
      </c>
      <c r="Q3024">
        <v>0</v>
      </c>
      <c r="R3024">
        <v>0</v>
      </c>
      <c r="S3024">
        <v>0</v>
      </c>
      <c r="T3024">
        <v>1550</v>
      </c>
      <c r="U3024">
        <v>0</v>
      </c>
      <c r="V3024">
        <v>0</v>
      </c>
      <c r="W3024">
        <v>0</v>
      </c>
      <c r="X3024">
        <v>0</v>
      </c>
      <c r="Y3024">
        <v>1532</v>
      </c>
      <c r="Z3024">
        <v>1403</v>
      </c>
      <c r="AA3024" t="s">
        <v>48</v>
      </c>
      <c r="AB3024" t="s">
        <v>48</v>
      </c>
      <c r="AC3024" t="s">
        <v>66</v>
      </c>
      <c r="AD3024" t="s">
        <v>66</v>
      </c>
      <c r="AE3024">
        <v>0</v>
      </c>
      <c r="AF3024">
        <v>0</v>
      </c>
      <c r="AG3024">
        <v>25</v>
      </c>
      <c r="AH3024">
        <v>22</v>
      </c>
      <c r="AI3024">
        <f t="shared" si="329"/>
        <v>1532</v>
      </c>
      <c r="AJ3024">
        <f t="shared" si="330"/>
        <v>1403</v>
      </c>
      <c r="AK3024">
        <f t="shared" si="331"/>
        <v>0</v>
      </c>
      <c r="AL3024">
        <f t="shared" si="332"/>
        <v>0</v>
      </c>
      <c r="AM3024">
        <f t="shared" si="333"/>
        <v>0</v>
      </c>
      <c r="AN3024">
        <f t="shared" si="334"/>
        <v>0</v>
      </c>
      <c r="AO3024">
        <f t="shared" si="335"/>
        <v>129</v>
      </c>
      <c r="AP3024" t="s">
        <v>50</v>
      </c>
      <c r="AQ3024">
        <v>201383</v>
      </c>
      <c r="AR3024">
        <v>0</v>
      </c>
      <c r="AS3024">
        <v>0</v>
      </c>
    </row>
    <row r="3025" spans="1:45" x14ac:dyDescent="0.2">
      <c r="A3025" t="s">
        <v>2883</v>
      </c>
      <c r="B3025" t="s">
        <v>188</v>
      </c>
      <c r="C3025" t="s">
        <v>120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K3025">
        <v>0</v>
      </c>
      <c r="L3025">
        <v>0</v>
      </c>
      <c r="M3025">
        <v>4</v>
      </c>
      <c r="N3025">
        <v>4</v>
      </c>
      <c r="O3025" t="s">
        <v>47</v>
      </c>
      <c r="P3025" t="s">
        <v>47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61</v>
      </c>
      <c r="Z3025">
        <v>61</v>
      </c>
      <c r="AA3025" t="s">
        <v>48</v>
      </c>
      <c r="AB3025" t="s">
        <v>48</v>
      </c>
      <c r="AC3025" t="s">
        <v>66</v>
      </c>
      <c r="AD3025" t="s">
        <v>163</v>
      </c>
      <c r="AE3025">
        <v>0</v>
      </c>
      <c r="AF3025">
        <v>0</v>
      </c>
      <c r="AG3025">
        <v>1</v>
      </c>
      <c r="AH3025">
        <v>1</v>
      </c>
      <c r="AI3025">
        <f t="shared" si="329"/>
        <v>61</v>
      </c>
      <c r="AJ3025">
        <f t="shared" si="330"/>
        <v>61</v>
      </c>
      <c r="AK3025">
        <f t="shared" si="331"/>
        <v>0</v>
      </c>
      <c r="AL3025">
        <f t="shared" si="332"/>
        <v>0</v>
      </c>
      <c r="AM3025">
        <f t="shared" si="333"/>
        <v>61</v>
      </c>
      <c r="AN3025">
        <f t="shared" si="334"/>
        <v>0</v>
      </c>
      <c r="AO3025">
        <f t="shared" si="335"/>
        <v>0</v>
      </c>
      <c r="AP3025" t="s">
        <v>50</v>
      </c>
      <c r="AQ3025">
        <v>199171</v>
      </c>
      <c r="AR3025">
        <v>0</v>
      </c>
      <c r="AS3025">
        <v>0</v>
      </c>
    </row>
    <row r="3026" spans="1:45" x14ac:dyDescent="0.2">
      <c r="A3026" t="s">
        <v>2884</v>
      </c>
      <c r="B3026" t="s">
        <v>188</v>
      </c>
      <c r="C3026" t="s">
        <v>120</v>
      </c>
      <c r="D3026">
        <v>0</v>
      </c>
      <c r="E3026">
        <v>0</v>
      </c>
      <c r="F3026">
        <v>-155</v>
      </c>
      <c r="G3026">
        <v>-263.5</v>
      </c>
      <c r="H3026">
        <v>-160.75</v>
      </c>
      <c r="I3026">
        <v>-169</v>
      </c>
      <c r="K3026">
        <v>5304.75</v>
      </c>
      <c r="L3026">
        <v>-507</v>
      </c>
      <c r="M3026">
        <v>4</v>
      </c>
      <c r="N3026">
        <v>5</v>
      </c>
      <c r="O3026" t="s">
        <v>47</v>
      </c>
      <c r="P3026" t="s">
        <v>47</v>
      </c>
      <c r="Q3026">
        <v>0</v>
      </c>
      <c r="R3026">
        <v>0</v>
      </c>
      <c r="S3026">
        <v>155</v>
      </c>
      <c r="T3026">
        <v>2635</v>
      </c>
      <c r="U3026">
        <v>0</v>
      </c>
      <c r="V3026">
        <v>0</v>
      </c>
      <c r="W3026">
        <v>0</v>
      </c>
      <c r="X3026">
        <v>0</v>
      </c>
      <c r="Y3026">
        <v>968</v>
      </c>
      <c r="Z3026">
        <v>1001</v>
      </c>
      <c r="AA3026" t="s">
        <v>58</v>
      </c>
      <c r="AB3026" t="s">
        <v>58</v>
      </c>
      <c r="AC3026" t="s">
        <v>49</v>
      </c>
      <c r="AD3026" t="s">
        <v>49</v>
      </c>
      <c r="AE3026">
        <v>0</v>
      </c>
      <c r="AF3026">
        <v>0</v>
      </c>
      <c r="AG3026">
        <v>18</v>
      </c>
      <c r="AH3026">
        <v>18</v>
      </c>
      <c r="AI3026">
        <f t="shared" si="329"/>
        <v>807.25</v>
      </c>
      <c r="AJ3026">
        <f t="shared" si="330"/>
        <v>832</v>
      </c>
      <c r="AK3026">
        <f t="shared" si="331"/>
        <v>0</v>
      </c>
      <c r="AL3026">
        <f t="shared" si="332"/>
        <v>24.75</v>
      </c>
      <c r="AM3026">
        <f t="shared" si="333"/>
        <v>0</v>
      </c>
      <c r="AN3026">
        <f t="shared" si="334"/>
        <v>0</v>
      </c>
      <c r="AO3026">
        <f t="shared" si="335"/>
        <v>0</v>
      </c>
      <c r="AP3026" t="s">
        <v>50</v>
      </c>
      <c r="AQ3026">
        <v>202380</v>
      </c>
      <c r="AR3026">
        <v>0</v>
      </c>
      <c r="AS3026">
        <v>0</v>
      </c>
    </row>
    <row r="3027" spans="1:45" x14ac:dyDescent="0.2">
      <c r="A3027" t="s">
        <v>2885</v>
      </c>
      <c r="B3027" t="s">
        <v>46</v>
      </c>
      <c r="C3027" t="s">
        <v>46</v>
      </c>
      <c r="D3027">
        <v>0</v>
      </c>
      <c r="E3027">
        <v>0</v>
      </c>
      <c r="F3027">
        <v>0</v>
      </c>
      <c r="G3027">
        <v>0</v>
      </c>
      <c r="H3027">
        <v>-16.3</v>
      </c>
      <c r="I3027">
        <v>-16.3</v>
      </c>
      <c r="K3027">
        <v>-146.69999999999999</v>
      </c>
      <c r="L3027">
        <v>-146.69999999999999</v>
      </c>
      <c r="M3027">
        <v>3</v>
      </c>
      <c r="N3027">
        <v>3</v>
      </c>
      <c r="O3027" t="s">
        <v>47</v>
      </c>
      <c r="P3027" t="s">
        <v>47</v>
      </c>
      <c r="Q3027">
        <v>0</v>
      </c>
      <c r="R3027">
        <v>0</v>
      </c>
      <c r="S3027">
        <v>465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163</v>
      </c>
      <c r="Z3027">
        <v>163</v>
      </c>
      <c r="AA3027" t="s">
        <v>58</v>
      </c>
      <c r="AB3027" t="s">
        <v>58</v>
      </c>
      <c r="AC3027" t="s">
        <v>59</v>
      </c>
      <c r="AD3027" t="s">
        <v>53</v>
      </c>
      <c r="AE3027">
        <v>0</v>
      </c>
      <c r="AF3027">
        <v>0</v>
      </c>
      <c r="AG3027">
        <v>4</v>
      </c>
      <c r="AH3027">
        <v>4</v>
      </c>
      <c r="AI3027">
        <f t="shared" si="329"/>
        <v>146.69999999999999</v>
      </c>
      <c r="AJ3027">
        <f t="shared" si="330"/>
        <v>146.69999999999999</v>
      </c>
      <c r="AK3027">
        <f t="shared" si="331"/>
        <v>0</v>
      </c>
      <c r="AL3027">
        <f t="shared" si="332"/>
        <v>0</v>
      </c>
      <c r="AM3027">
        <f t="shared" si="333"/>
        <v>146.69999999999999</v>
      </c>
      <c r="AN3027">
        <f t="shared" si="334"/>
        <v>0</v>
      </c>
      <c r="AO3027">
        <f t="shared" si="335"/>
        <v>0</v>
      </c>
      <c r="AP3027" t="s">
        <v>50</v>
      </c>
      <c r="AQ3027">
        <v>139277</v>
      </c>
      <c r="AR3027">
        <v>0</v>
      </c>
      <c r="AS3027">
        <v>0</v>
      </c>
    </row>
    <row r="3028" spans="1:45" x14ac:dyDescent="0.2">
      <c r="A3028" t="s">
        <v>2886</v>
      </c>
      <c r="B3028" t="s">
        <v>46</v>
      </c>
      <c r="C3028" t="s">
        <v>46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K3028">
        <v>0</v>
      </c>
      <c r="L3028">
        <v>0</v>
      </c>
      <c r="M3028">
        <v>2</v>
      </c>
      <c r="N3028">
        <v>2</v>
      </c>
      <c r="O3028" t="s">
        <v>86</v>
      </c>
      <c r="P3028" t="s">
        <v>47</v>
      </c>
      <c r="Q3028">
        <v>0</v>
      </c>
      <c r="R3028">
        <v>0</v>
      </c>
      <c r="S3028">
        <v>387.5</v>
      </c>
      <c r="T3028">
        <v>310</v>
      </c>
      <c r="U3028">
        <v>0</v>
      </c>
      <c r="V3028">
        <v>0</v>
      </c>
      <c r="W3028">
        <v>0</v>
      </c>
      <c r="X3028">
        <v>0</v>
      </c>
      <c r="Y3028">
        <v>177</v>
      </c>
      <c r="Z3028">
        <v>177</v>
      </c>
      <c r="AA3028" t="s">
        <v>48</v>
      </c>
      <c r="AB3028" t="s">
        <v>48</v>
      </c>
      <c r="AC3028" t="s">
        <v>53</v>
      </c>
      <c r="AD3028" t="s">
        <v>53</v>
      </c>
      <c r="AE3028">
        <v>0</v>
      </c>
      <c r="AF3028">
        <v>0</v>
      </c>
      <c r="AG3028">
        <v>6</v>
      </c>
      <c r="AH3028">
        <v>6</v>
      </c>
      <c r="AI3028">
        <f t="shared" si="329"/>
        <v>177</v>
      </c>
      <c r="AJ3028">
        <f t="shared" si="330"/>
        <v>177</v>
      </c>
      <c r="AK3028">
        <f t="shared" si="331"/>
        <v>0</v>
      </c>
      <c r="AL3028">
        <f t="shared" si="332"/>
        <v>0</v>
      </c>
      <c r="AM3028">
        <f t="shared" si="333"/>
        <v>177</v>
      </c>
      <c r="AN3028">
        <f t="shared" si="334"/>
        <v>0</v>
      </c>
      <c r="AO3028">
        <f t="shared" si="335"/>
        <v>0</v>
      </c>
      <c r="AP3028" t="s">
        <v>50</v>
      </c>
      <c r="AQ3028">
        <v>99767</v>
      </c>
      <c r="AR3028">
        <v>0</v>
      </c>
      <c r="AS3028">
        <v>0</v>
      </c>
    </row>
    <row r="3029" spans="1:45" x14ac:dyDescent="0.2">
      <c r="A3029" t="s">
        <v>2887</v>
      </c>
      <c r="B3029" t="s">
        <v>188</v>
      </c>
      <c r="C3029" t="s">
        <v>188</v>
      </c>
      <c r="D3029">
        <v>0</v>
      </c>
      <c r="E3029">
        <v>0</v>
      </c>
      <c r="F3029">
        <v>-155</v>
      </c>
      <c r="G3029">
        <v>0</v>
      </c>
      <c r="H3029">
        <v>0</v>
      </c>
      <c r="I3029">
        <v>0</v>
      </c>
      <c r="K3029">
        <v>0</v>
      </c>
      <c r="L3029">
        <v>0</v>
      </c>
      <c r="M3029">
        <v>0</v>
      </c>
      <c r="N3029">
        <v>3</v>
      </c>
      <c r="O3029" t="s">
        <v>86</v>
      </c>
      <c r="P3029" t="s">
        <v>86</v>
      </c>
      <c r="Q3029">
        <v>0</v>
      </c>
      <c r="R3029">
        <v>0</v>
      </c>
      <c r="S3029">
        <v>155</v>
      </c>
      <c r="T3029">
        <v>465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147</v>
      </c>
      <c r="AB3029" t="s">
        <v>48</v>
      </c>
      <c r="AD3029" t="s">
        <v>113</v>
      </c>
      <c r="AE3029">
        <v>0</v>
      </c>
      <c r="AF3029">
        <v>0</v>
      </c>
      <c r="AG3029">
        <v>0</v>
      </c>
      <c r="AH3029">
        <v>3</v>
      </c>
      <c r="AI3029">
        <f t="shared" si="329"/>
        <v>0</v>
      </c>
      <c r="AJ3029">
        <f t="shared" si="330"/>
        <v>147</v>
      </c>
      <c r="AK3029">
        <f t="shared" si="331"/>
        <v>147</v>
      </c>
      <c r="AL3029">
        <f t="shared" si="332"/>
        <v>0</v>
      </c>
      <c r="AM3029">
        <f t="shared" si="333"/>
        <v>0</v>
      </c>
      <c r="AN3029">
        <f t="shared" si="334"/>
        <v>0</v>
      </c>
      <c r="AO3029">
        <f t="shared" si="335"/>
        <v>0</v>
      </c>
      <c r="AP3029" t="s">
        <v>50</v>
      </c>
      <c r="AQ3029">
        <v>202551</v>
      </c>
      <c r="AR3029">
        <v>0</v>
      </c>
      <c r="AS3029">
        <v>0</v>
      </c>
    </row>
    <row r="3030" spans="1:45" x14ac:dyDescent="0.2">
      <c r="A3030" t="s">
        <v>2888</v>
      </c>
      <c r="B3030" t="s">
        <v>46</v>
      </c>
      <c r="C3030" t="s">
        <v>46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K3030">
        <v>0</v>
      </c>
      <c r="L3030">
        <v>0</v>
      </c>
      <c r="M3030">
        <v>4</v>
      </c>
      <c r="N3030">
        <v>4</v>
      </c>
      <c r="O3030" t="s">
        <v>86</v>
      </c>
      <c r="P3030" t="s">
        <v>47</v>
      </c>
      <c r="Q3030">
        <v>0</v>
      </c>
      <c r="R3030">
        <v>0</v>
      </c>
      <c r="S3030">
        <v>1240</v>
      </c>
      <c r="T3030">
        <v>77.5</v>
      </c>
      <c r="U3030">
        <v>0</v>
      </c>
      <c r="V3030">
        <v>0</v>
      </c>
      <c r="W3030">
        <v>0</v>
      </c>
      <c r="X3030">
        <v>0</v>
      </c>
      <c r="Y3030">
        <v>110</v>
      </c>
      <c r="Z3030">
        <v>110</v>
      </c>
      <c r="AA3030" t="s">
        <v>48</v>
      </c>
      <c r="AB3030" t="s">
        <v>48</v>
      </c>
      <c r="AC3030" t="s">
        <v>118</v>
      </c>
      <c r="AD3030" t="s">
        <v>56</v>
      </c>
      <c r="AE3030">
        <v>0</v>
      </c>
      <c r="AF3030">
        <v>0</v>
      </c>
      <c r="AG3030">
        <v>2</v>
      </c>
      <c r="AH3030">
        <v>2</v>
      </c>
      <c r="AI3030">
        <f t="shared" si="329"/>
        <v>110</v>
      </c>
      <c r="AJ3030">
        <f t="shared" si="330"/>
        <v>110</v>
      </c>
      <c r="AK3030">
        <f t="shared" si="331"/>
        <v>0</v>
      </c>
      <c r="AL3030">
        <f t="shared" si="332"/>
        <v>0</v>
      </c>
      <c r="AM3030">
        <f t="shared" si="333"/>
        <v>110</v>
      </c>
      <c r="AN3030">
        <f t="shared" si="334"/>
        <v>0</v>
      </c>
      <c r="AO3030">
        <f t="shared" si="335"/>
        <v>0</v>
      </c>
      <c r="AP3030" t="s">
        <v>50</v>
      </c>
      <c r="AQ3030">
        <v>190236</v>
      </c>
      <c r="AR3030">
        <v>0</v>
      </c>
      <c r="AS3030">
        <v>0</v>
      </c>
    </row>
    <row r="3031" spans="1:45" x14ac:dyDescent="0.2">
      <c r="A3031" t="s">
        <v>2889</v>
      </c>
      <c r="B3031" t="s">
        <v>188</v>
      </c>
      <c r="C3031" t="s">
        <v>188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K3031">
        <v>0</v>
      </c>
      <c r="L3031">
        <v>0</v>
      </c>
      <c r="M3031">
        <v>2</v>
      </c>
      <c r="N3031">
        <v>6</v>
      </c>
      <c r="O3031" t="s">
        <v>47</v>
      </c>
      <c r="P3031" t="s">
        <v>47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40</v>
      </c>
      <c r="Z3031">
        <v>177</v>
      </c>
      <c r="AA3031" t="s">
        <v>48</v>
      </c>
      <c r="AB3031" t="s">
        <v>48</v>
      </c>
      <c r="AC3031" t="s">
        <v>66</v>
      </c>
      <c r="AD3031" t="s">
        <v>66</v>
      </c>
      <c r="AE3031">
        <v>0</v>
      </c>
      <c r="AF3031">
        <v>0</v>
      </c>
      <c r="AG3031">
        <v>1</v>
      </c>
      <c r="AH3031">
        <v>3</v>
      </c>
      <c r="AI3031">
        <f t="shared" si="329"/>
        <v>40</v>
      </c>
      <c r="AJ3031">
        <f t="shared" si="330"/>
        <v>177</v>
      </c>
      <c r="AK3031">
        <f t="shared" si="331"/>
        <v>0</v>
      </c>
      <c r="AL3031">
        <f t="shared" si="332"/>
        <v>137</v>
      </c>
      <c r="AM3031">
        <f t="shared" si="333"/>
        <v>0</v>
      </c>
      <c r="AN3031">
        <f t="shared" si="334"/>
        <v>0</v>
      </c>
      <c r="AO3031">
        <f t="shared" si="335"/>
        <v>0</v>
      </c>
      <c r="AP3031" t="s">
        <v>50</v>
      </c>
      <c r="AQ3031">
        <v>135091</v>
      </c>
      <c r="AR3031">
        <v>0</v>
      </c>
      <c r="AS3031">
        <v>0</v>
      </c>
    </row>
    <row r="3032" spans="1:45" x14ac:dyDescent="0.2">
      <c r="A3032" t="s">
        <v>2890</v>
      </c>
      <c r="B3032" t="s">
        <v>46</v>
      </c>
      <c r="C3032" t="s">
        <v>46</v>
      </c>
      <c r="D3032">
        <v>-35</v>
      </c>
      <c r="E3032">
        <v>-35</v>
      </c>
      <c r="F3032">
        <v>0</v>
      </c>
      <c r="G3032">
        <v>0</v>
      </c>
      <c r="H3032">
        <v>0</v>
      </c>
      <c r="I3032">
        <v>0</v>
      </c>
      <c r="K3032">
        <v>0</v>
      </c>
      <c r="L3032">
        <v>0</v>
      </c>
      <c r="M3032">
        <v>2</v>
      </c>
      <c r="N3032">
        <v>2</v>
      </c>
      <c r="O3032" t="s">
        <v>47</v>
      </c>
      <c r="P3032" t="s">
        <v>47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35</v>
      </c>
      <c r="Z3032">
        <v>35</v>
      </c>
      <c r="AA3032" t="s">
        <v>48</v>
      </c>
      <c r="AB3032" t="s">
        <v>48</v>
      </c>
      <c r="AC3032" t="s">
        <v>49</v>
      </c>
      <c r="AD3032" t="s">
        <v>56</v>
      </c>
      <c r="AE3032">
        <v>0</v>
      </c>
      <c r="AF3032">
        <v>0</v>
      </c>
      <c r="AG3032">
        <v>1</v>
      </c>
      <c r="AH3032">
        <v>1</v>
      </c>
      <c r="AI3032">
        <f t="shared" si="329"/>
        <v>0</v>
      </c>
      <c r="AJ3032">
        <f t="shared" si="330"/>
        <v>0</v>
      </c>
      <c r="AK3032">
        <f t="shared" si="331"/>
        <v>0</v>
      </c>
      <c r="AL3032">
        <f t="shared" si="332"/>
        <v>0</v>
      </c>
      <c r="AM3032">
        <f t="shared" si="333"/>
        <v>0</v>
      </c>
      <c r="AN3032">
        <f t="shared" si="334"/>
        <v>0</v>
      </c>
      <c r="AO3032">
        <f t="shared" si="335"/>
        <v>0</v>
      </c>
      <c r="AP3032" t="s">
        <v>50</v>
      </c>
      <c r="AQ3032">
        <v>12729</v>
      </c>
      <c r="AR3032">
        <v>0</v>
      </c>
      <c r="AS3032">
        <v>0</v>
      </c>
    </row>
    <row r="3033" spans="1:45" x14ac:dyDescent="0.2">
      <c r="A3033" t="s">
        <v>2891</v>
      </c>
      <c r="B3033" t="s">
        <v>46</v>
      </c>
      <c r="C3033" t="s">
        <v>46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K3033">
        <v>0</v>
      </c>
      <c r="L3033">
        <v>0</v>
      </c>
      <c r="M3033">
        <v>1</v>
      </c>
      <c r="N3033">
        <v>1</v>
      </c>
      <c r="O3033" t="s">
        <v>52</v>
      </c>
      <c r="P3033" t="s">
        <v>52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40</v>
      </c>
      <c r="X3033">
        <v>40</v>
      </c>
      <c r="Y3033">
        <v>0</v>
      </c>
      <c r="Z3033">
        <v>0</v>
      </c>
      <c r="AA3033" t="s">
        <v>48</v>
      </c>
      <c r="AB3033" t="s">
        <v>48</v>
      </c>
      <c r="AC3033" t="s">
        <v>56</v>
      </c>
      <c r="AD3033" t="s">
        <v>56</v>
      </c>
      <c r="AE3033">
        <v>0</v>
      </c>
      <c r="AF3033">
        <v>0</v>
      </c>
      <c r="AG3033">
        <v>1</v>
      </c>
      <c r="AH3033">
        <v>1</v>
      </c>
      <c r="AI3033">
        <f t="shared" si="329"/>
        <v>40</v>
      </c>
      <c r="AJ3033">
        <f t="shared" si="330"/>
        <v>40</v>
      </c>
      <c r="AK3033">
        <f t="shared" si="331"/>
        <v>0</v>
      </c>
      <c r="AL3033">
        <f t="shared" si="332"/>
        <v>0</v>
      </c>
      <c r="AM3033">
        <f t="shared" si="333"/>
        <v>40</v>
      </c>
      <c r="AN3033">
        <f t="shared" si="334"/>
        <v>0</v>
      </c>
      <c r="AO3033">
        <f t="shared" si="335"/>
        <v>0</v>
      </c>
      <c r="AP3033" t="s">
        <v>50</v>
      </c>
      <c r="AQ3033">
        <v>20683</v>
      </c>
      <c r="AR3033">
        <v>0</v>
      </c>
      <c r="AS3033">
        <v>0</v>
      </c>
    </row>
    <row r="3034" spans="1:45" x14ac:dyDescent="0.2">
      <c r="A3034" t="s">
        <v>2892</v>
      </c>
      <c r="B3034" t="s">
        <v>46</v>
      </c>
      <c r="C3034" t="s">
        <v>46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K3034">
        <v>0</v>
      </c>
      <c r="L3034">
        <v>0</v>
      </c>
      <c r="M3034">
        <v>1</v>
      </c>
      <c r="N3034">
        <v>1</v>
      </c>
      <c r="O3034" t="s">
        <v>52</v>
      </c>
      <c r="P3034" t="s">
        <v>52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300</v>
      </c>
      <c r="X3034">
        <v>275</v>
      </c>
      <c r="Y3034">
        <v>0</v>
      </c>
      <c r="Z3034">
        <v>0</v>
      </c>
      <c r="AA3034" t="s">
        <v>48</v>
      </c>
      <c r="AB3034" t="s">
        <v>48</v>
      </c>
      <c r="AC3034" t="s">
        <v>53</v>
      </c>
      <c r="AD3034" t="s">
        <v>53</v>
      </c>
      <c r="AE3034">
        <v>0</v>
      </c>
      <c r="AF3034">
        <v>0</v>
      </c>
      <c r="AG3034">
        <v>12</v>
      </c>
      <c r="AH3034">
        <v>11</v>
      </c>
      <c r="AI3034">
        <f t="shared" si="329"/>
        <v>300</v>
      </c>
      <c r="AJ3034">
        <f t="shared" si="330"/>
        <v>275</v>
      </c>
      <c r="AK3034">
        <f t="shared" si="331"/>
        <v>0</v>
      </c>
      <c r="AL3034">
        <f t="shared" si="332"/>
        <v>0</v>
      </c>
      <c r="AM3034">
        <f t="shared" si="333"/>
        <v>0</v>
      </c>
      <c r="AN3034">
        <f t="shared" si="334"/>
        <v>0</v>
      </c>
      <c r="AO3034">
        <f t="shared" si="335"/>
        <v>25</v>
      </c>
      <c r="AP3034" t="s">
        <v>50</v>
      </c>
      <c r="AQ3034">
        <v>32639</v>
      </c>
      <c r="AR3034">
        <v>0</v>
      </c>
      <c r="AS3034">
        <v>0</v>
      </c>
    </row>
    <row r="3035" spans="1:45" x14ac:dyDescent="0.2">
      <c r="A3035" t="s">
        <v>2893</v>
      </c>
      <c r="B3035" t="s">
        <v>46</v>
      </c>
      <c r="C3035" t="s">
        <v>46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K3035">
        <v>0</v>
      </c>
      <c r="L3035">
        <v>0</v>
      </c>
      <c r="M3035">
        <v>1</v>
      </c>
      <c r="N3035">
        <v>1</v>
      </c>
      <c r="O3035" t="s">
        <v>52</v>
      </c>
      <c r="P3035" t="s">
        <v>52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40</v>
      </c>
      <c r="X3035">
        <v>40</v>
      </c>
      <c r="Y3035">
        <v>0</v>
      </c>
      <c r="Z3035">
        <v>0</v>
      </c>
      <c r="AA3035" t="s">
        <v>48</v>
      </c>
      <c r="AB3035" t="s">
        <v>48</v>
      </c>
      <c r="AC3035" t="s">
        <v>56</v>
      </c>
      <c r="AD3035" t="s">
        <v>56</v>
      </c>
      <c r="AE3035">
        <v>0</v>
      </c>
      <c r="AF3035">
        <v>0</v>
      </c>
      <c r="AG3035">
        <v>1</v>
      </c>
      <c r="AH3035">
        <v>1</v>
      </c>
      <c r="AI3035">
        <f t="shared" si="329"/>
        <v>40</v>
      </c>
      <c r="AJ3035">
        <f t="shared" si="330"/>
        <v>40</v>
      </c>
      <c r="AK3035">
        <f t="shared" si="331"/>
        <v>0</v>
      </c>
      <c r="AL3035">
        <f t="shared" si="332"/>
        <v>0</v>
      </c>
      <c r="AM3035">
        <f t="shared" si="333"/>
        <v>40</v>
      </c>
      <c r="AN3035">
        <f t="shared" si="334"/>
        <v>0</v>
      </c>
      <c r="AO3035">
        <f t="shared" si="335"/>
        <v>0</v>
      </c>
      <c r="AP3035" t="s">
        <v>50</v>
      </c>
      <c r="AQ3035">
        <v>35213</v>
      </c>
      <c r="AR3035">
        <v>0</v>
      </c>
      <c r="AS3035">
        <v>0</v>
      </c>
    </row>
    <row r="3036" spans="1:45" x14ac:dyDescent="0.2">
      <c r="A3036" t="s">
        <v>2894</v>
      </c>
      <c r="B3036" t="s">
        <v>46</v>
      </c>
      <c r="C3036" t="s">
        <v>46</v>
      </c>
      <c r="D3036">
        <v>0</v>
      </c>
      <c r="E3036">
        <v>0</v>
      </c>
      <c r="F3036">
        <v>0</v>
      </c>
      <c r="G3036">
        <v>0</v>
      </c>
      <c r="H3036">
        <v>-8</v>
      </c>
      <c r="I3036">
        <v>-8</v>
      </c>
      <c r="K3036">
        <v>792</v>
      </c>
      <c r="L3036">
        <v>-72</v>
      </c>
      <c r="M3036">
        <v>3</v>
      </c>
      <c r="N3036">
        <v>3</v>
      </c>
      <c r="O3036" t="s">
        <v>47</v>
      </c>
      <c r="P3036" t="s">
        <v>47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80</v>
      </c>
      <c r="Z3036">
        <v>80</v>
      </c>
      <c r="AA3036" t="s">
        <v>58</v>
      </c>
      <c r="AB3036" t="s">
        <v>58</v>
      </c>
      <c r="AC3036" t="s">
        <v>56</v>
      </c>
      <c r="AD3036" t="s">
        <v>56</v>
      </c>
      <c r="AE3036">
        <v>0</v>
      </c>
      <c r="AF3036">
        <v>0</v>
      </c>
      <c r="AG3036">
        <v>2</v>
      </c>
      <c r="AH3036">
        <v>2</v>
      </c>
      <c r="AI3036">
        <f t="shared" si="329"/>
        <v>72</v>
      </c>
      <c r="AJ3036">
        <f t="shared" si="330"/>
        <v>72</v>
      </c>
      <c r="AK3036">
        <f t="shared" si="331"/>
        <v>0</v>
      </c>
      <c r="AL3036">
        <f t="shared" si="332"/>
        <v>0</v>
      </c>
      <c r="AM3036">
        <f t="shared" si="333"/>
        <v>72</v>
      </c>
      <c r="AN3036">
        <f t="shared" si="334"/>
        <v>0</v>
      </c>
      <c r="AO3036">
        <f t="shared" si="335"/>
        <v>0</v>
      </c>
      <c r="AP3036" t="s">
        <v>73</v>
      </c>
      <c r="AQ3036">
        <v>67854</v>
      </c>
      <c r="AR3036">
        <v>0</v>
      </c>
      <c r="AS3036">
        <v>0</v>
      </c>
    </row>
    <row r="3037" spans="1:45" x14ac:dyDescent="0.2">
      <c r="A3037" t="s">
        <v>2895</v>
      </c>
      <c r="B3037" t="s">
        <v>46</v>
      </c>
      <c r="C3037" t="s">
        <v>46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K3037">
        <v>0</v>
      </c>
      <c r="L3037">
        <v>0</v>
      </c>
      <c r="M3037">
        <v>5</v>
      </c>
      <c r="N3037">
        <v>5</v>
      </c>
      <c r="O3037" t="s">
        <v>47</v>
      </c>
      <c r="P3037" t="s">
        <v>47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432</v>
      </c>
      <c r="Z3037">
        <v>432</v>
      </c>
      <c r="AA3037" t="s">
        <v>48</v>
      </c>
      <c r="AB3037" t="s">
        <v>48</v>
      </c>
      <c r="AC3037" t="s">
        <v>53</v>
      </c>
      <c r="AD3037" t="s">
        <v>53</v>
      </c>
      <c r="AE3037">
        <v>0</v>
      </c>
      <c r="AF3037">
        <v>0</v>
      </c>
      <c r="AG3037">
        <v>9</v>
      </c>
      <c r="AH3037">
        <v>9</v>
      </c>
      <c r="AI3037">
        <f t="shared" si="329"/>
        <v>432</v>
      </c>
      <c r="AJ3037">
        <f t="shared" si="330"/>
        <v>432</v>
      </c>
      <c r="AK3037">
        <f t="shared" si="331"/>
        <v>0</v>
      </c>
      <c r="AL3037">
        <f t="shared" si="332"/>
        <v>0</v>
      </c>
      <c r="AM3037">
        <f t="shared" si="333"/>
        <v>432</v>
      </c>
      <c r="AN3037">
        <f t="shared" si="334"/>
        <v>0</v>
      </c>
      <c r="AO3037">
        <f t="shared" si="335"/>
        <v>0</v>
      </c>
      <c r="AP3037" t="s">
        <v>50</v>
      </c>
      <c r="AQ3037">
        <v>71823</v>
      </c>
      <c r="AR3037">
        <v>0</v>
      </c>
      <c r="AS3037">
        <v>0</v>
      </c>
    </row>
    <row r="3038" spans="1:45" x14ac:dyDescent="0.2">
      <c r="A3038" t="s">
        <v>2896</v>
      </c>
      <c r="B3038" t="s">
        <v>46</v>
      </c>
      <c r="C3038" t="s">
        <v>46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K3038">
        <v>0</v>
      </c>
      <c r="L3038">
        <v>0</v>
      </c>
      <c r="M3038">
        <v>3</v>
      </c>
      <c r="N3038">
        <v>3</v>
      </c>
      <c r="O3038" t="s">
        <v>47</v>
      </c>
      <c r="P3038" t="s">
        <v>47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164</v>
      </c>
      <c r="Z3038">
        <v>164</v>
      </c>
      <c r="AA3038" t="s">
        <v>48</v>
      </c>
      <c r="AB3038" t="s">
        <v>48</v>
      </c>
      <c r="AC3038" t="s">
        <v>49</v>
      </c>
      <c r="AD3038" t="s">
        <v>49</v>
      </c>
      <c r="AE3038">
        <v>0</v>
      </c>
      <c r="AF3038">
        <v>0</v>
      </c>
      <c r="AG3038">
        <v>5</v>
      </c>
      <c r="AH3038">
        <v>5</v>
      </c>
      <c r="AI3038">
        <f t="shared" si="329"/>
        <v>164</v>
      </c>
      <c r="AJ3038">
        <f t="shared" si="330"/>
        <v>164</v>
      </c>
      <c r="AK3038">
        <f t="shared" si="331"/>
        <v>0</v>
      </c>
      <c r="AL3038">
        <f t="shared" si="332"/>
        <v>0</v>
      </c>
      <c r="AM3038">
        <f t="shared" si="333"/>
        <v>164</v>
      </c>
      <c r="AN3038">
        <f t="shared" si="334"/>
        <v>0</v>
      </c>
      <c r="AO3038">
        <f t="shared" si="335"/>
        <v>0</v>
      </c>
      <c r="AP3038" t="s">
        <v>50</v>
      </c>
      <c r="AQ3038">
        <v>75426</v>
      </c>
      <c r="AR3038">
        <v>0</v>
      </c>
      <c r="AS3038">
        <v>0</v>
      </c>
    </row>
    <row r="3039" spans="1:45" x14ac:dyDescent="0.2">
      <c r="A3039" t="s">
        <v>2897</v>
      </c>
      <c r="B3039" t="s">
        <v>46</v>
      </c>
      <c r="C3039" t="s">
        <v>46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K3039">
        <v>0</v>
      </c>
      <c r="L3039">
        <v>0</v>
      </c>
      <c r="M3039">
        <v>2</v>
      </c>
      <c r="N3039">
        <v>2</v>
      </c>
      <c r="O3039" t="s">
        <v>47</v>
      </c>
      <c r="P3039" t="s">
        <v>47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40</v>
      </c>
      <c r="Z3039">
        <v>40</v>
      </c>
      <c r="AA3039" t="s">
        <v>48</v>
      </c>
      <c r="AB3039" t="s">
        <v>48</v>
      </c>
      <c r="AC3039" t="s">
        <v>64</v>
      </c>
      <c r="AD3039" t="s">
        <v>64</v>
      </c>
      <c r="AE3039">
        <v>0</v>
      </c>
      <c r="AF3039">
        <v>0</v>
      </c>
      <c r="AG3039">
        <v>1</v>
      </c>
      <c r="AH3039">
        <v>1</v>
      </c>
      <c r="AI3039">
        <f t="shared" si="329"/>
        <v>40</v>
      </c>
      <c r="AJ3039">
        <f t="shared" si="330"/>
        <v>40</v>
      </c>
      <c r="AK3039">
        <f t="shared" si="331"/>
        <v>0</v>
      </c>
      <c r="AL3039">
        <f t="shared" si="332"/>
        <v>0</v>
      </c>
      <c r="AM3039">
        <f t="shared" si="333"/>
        <v>40</v>
      </c>
      <c r="AN3039">
        <f t="shared" si="334"/>
        <v>0</v>
      </c>
      <c r="AO3039">
        <f t="shared" si="335"/>
        <v>0</v>
      </c>
      <c r="AP3039" t="s">
        <v>50</v>
      </c>
      <c r="AQ3039">
        <v>76161</v>
      </c>
      <c r="AR3039">
        <v>0</v>
      </c>
      <c r="AS3039">
        <v>0</v>
      </c>
    </row>
    <row r="3040" spans="1:45" x14ac:dyDescent="0.2">
      <c r="A3040" t="s">
        <v>2898</v>
      </c>
      <c r="B3040" t="s">
        <v>46</v>
      </c>
      <c r="C3040" t="s">
        <v>46</v>
      </c>
      <c r="D3040">
        <v>-98</v>
      </c>
      <c r="E3040">
        <v>-98</v>
      </c>
      <c r="F3040">
        <v>0</v>
      </c>
      <c r="G3040">
        <v>0</v>
      </c>
      <c r="H3040">
        <v>0</v>
      </c>
      <c r="I3040">
        <v>0</v>
      </c>
      <c r="K3040">
        <v>0</v>
      </c>
      <c r="L3040">
        <v>0</v>
      </c>
      <c r="M3040">
        <v>3</v>
      </c>
      <c r="N3040">
        <v>3</v>
      </c>
      <c r="O3040" t="s">
        <v>47</v>
      </c>
      <c r="P3040" t="s">
        <v>47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98</v>
      </c>
      <c r="Z3040">
        <v>98</v>
      </c>
      <c r="AA3040" t="s">
        <v>48</v>
      </c>
      <c r="AB3040" t="s">
        <v>48</v>
      </c>
      <c r="AC3040" t="s">
        <v>53</v>
      </c>
      <c r="AD3040" t="s">
        <v>53</v>
      </c>
      <c r="AE3040">
        <v>0</v>
      </c>
      <c r="AF3040">
        <v>0</v>
      </c>
      <c r="AG3040">
        <v>2</v>
      </c>
      <c r="AH3040">
        <v>2</v>
      </c>
      <c r="AI3040">
        <f t="shared" si="329"/>
        <v>0</v>
      </c>
      <c r="AJ3040">
        <f t="shared" si="330"/>
        <v>0</v>
      </c>
      <c r="AK3040">
        <f t="shared" si="331"/>
        <v>0</v>
      </c>
      <c r="AL3040">
        <f t="shared" si="332"/>
        <v>0</v>
      </c>
      <c r="AM3040">
        <f t="shared" si="333"/>
        <v>0</v>
      </c>
      <c r="AN3040">
        <f t="shared" si="334"/>
        <v>0</v>
      </c>
      <c r="AO3040">
        <f t="shared" si="335"/>
        <v>0</v>
      </c>
      <c r="AP3040" t="s">
        <v>50</v>
      </c>
      <c r="AQ3040">
        <v>94227</v>
      </c>
      <c r="AR3040">
        <v>0</v>
      </c>
      <c r="AS3040">
        <v>0</v>
      </c>
    </row>
    <row r="3041" spans="1:45" x14ac:dyDescent="0.2">
      <c r="A3041" t="s">
        <v>2899</v>
      </c>
      <c r="B3041" t="s">
        <v>46</v>
      </c>
      <c r="C3041" t="s">
        <v>46</v>
      </c>
      <c r="D3041">
        <v>0</v>
      </c>
      <c r="E3041">
        <v>0</v>
      </c>
      <c r="F3041">
        <v>0</v>
      </c>
      <c r="G3041">
        <v>0</v>
      </c>
      <c r="H3041">
        <v>-10</v>
      </c>
      <c r="I3041">
        <v>-10</v>
      </c>
      <c r="K3041">
        <v>-88</v>
      </c>
      <c r="L3041">
        <v>-88</v>
      </c>
      <c r="M3041">
        <v>3</v>
      </c>
      <c r="N3041">
        <v>3</v>
      </c>
      <c r="O3041" t="s">
        <v>47</v>
      </c>
      <c r="P3041" t="s">
        <v>47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98</v>
      </c>
      <c r="Z3041">
        <v>98</v>
      </c>
      <c r="AA3041" t="s">
        <v>58</v>
      </c>
      <c r="AB3041" t="s">
        <v>58</v>
      </c>
      <c r="AC3041" t="s">
        <v>56</v>
      </c>
      <c r="AD3041" t="s">
        <v>56</v>
      </c>
      <c r="AE3041">
        <v>0</v>
      </c>
      <c r="AF3041">
        <v>0</v>
      </c>
      <c r="AG3041">
        <v>2</v>
      </c>
      <c r="AH3041">
        <v>2</v>
      </c>
      <c r="AI3041">
        <f t="shared" si="329"/>
        <v>88</v>
      </c>
      <c r="AJ3041">
        <f t="shared" si="330"/>
        <v>88</v>
      </c>
      <c r="AK3041">
        <f t="shared" si="331"/>
        <v>0</v>
      </c>
      <c r="AL3041">
        <f t="shared" si="332"/>
        <v>0</v>
      </c>
      <c r="AM3041">
        <f t="shared" si="333"/>
        <v>88</v>
      </c>
      <c r="AN3041">
        <f t="shared" si="334"/>
        <v>0</v>
      </c>
      <c r="AO3041">
        <f t="shared" si="335"/>
        <v>0</v>
      </c>
      <c r="AP3041" t="s">
        <v>50</v>
      </c>
      <c r="AQ3041">
        <v>85080</v>
      </c>
      <c r="AR3041">
        <v>0</v>
      </c>
      <c r="AS3041">
        <v>0</v>
      </c>
    </row>
    <row r="3042" spans="1:45" x14ac:dyDescent="0.2">
      <c r="A3042" t="s">
        <v>4052</v>
      </c>
      <c r="B3042" t="s">
        <v>46</v>
      </c>
      <c r="C3042" t="s">
        <v>46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K3042">
        <v>0</v>
      </c>
      <c r="L3042">
        <v>0</v>
      </c>
      <c r="M3042">
        <v>1</v>
      </c>
      <c r="N3042">
        <v>1</v>
      </c>
      <c r="O3042" t="s">
        <v>47</v>
      </c>
      <c r="P3042" t="s">
        <v>47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56</v>
      </c>
      <c r="Z3042">
        <v>28</v>
      </c>
      <c r="AA3042" t="s">
        <v>48</v>
      </c>
      <c r="AB3042" t="s">
        <v>48</v>
      </c>
      <c r="AC3042" t="s">
        <v>53</v>
      </c>
      <c r="AD3042" t="s">
        <v>53</v>
      </c>
      <c r="AE3042">
        <v>0</v>
      </c>
      <c r="AF3042">
        <v>0</v>
      </c>
      <c r="AG3042">
        <v>2</v>
      </c>
      <c r="AH3042">
        <v>1</v>
      </c>
      <c r="AI3042">
        <f t="shared" si="329"/>
        <v>56</v>
      </c>
      <c r="AJ3042">
        <f t="shared" si="330"/>
        <v>28</v>
      </c>
      <c r="AK3042">
        <f t="shared" si="331"/>
        <v>0</v>
      </c>
      <c r="AL3042">
        <f t="shared" si="332"/>
        <v>0</v>
      </c>
      <c r="AM3042">
        <f t="shared" si="333"/>
        <v>0</v>
      </c>
      <c r="AN3042">
        <f t="shared" si="334"/>
        <v>0</v>
      </c>
      <c r="AO3042">
        <f t="shared" si="335"/>
        <v>28</v>
      </c>
      <c r="AP3042" t="s">
        <v>50</v>
      </c>
      <c r="AQ3042">
        <v>84889</v>
      </c>
      <c r="AR3042">
        <v>0</v>
      </c>
      <c r="AS3042">
        <v>0</v>
      </c>
    </row>
    <row r="3043" spans="1:45" x14ac:dyDescent="0.2">
      <c r="A3043" t="s">
        <v>2900</v>
      </c>
      <c r="B3043" t="s">
        <v>46</v>
      </c>
      <c r="C3043" t="s">
        <v>46</v>
      </c>
      <c r="D3043">
        <v>0</v>
      </c>
      <c r="E3043">
        <v>0</v>
      </c>
      <c r="F3043">
        <v>0</v>
      </c>
      <c r="G3043">
        <v>0</v>
      </c>
      <c r="H3043">
        <v>-41</v>
      </c>
      <c r="I3043">
        <v>-41</v>
      </c>
      <c r="K3043">
        <v>-338</v>
      </c>
      <c r="L3043">
        <v>-338</v>
      </c>
      <c r="M3043">
        <v>4</v>
      </c>
      <c r="N3043">
        <v>4</v>
      </c>
      <c r="O3043" t="s">
        <v>47</v>
      </c>
      <c r="P3043" t="s">
        <v>47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704</v>
      </c>
      <c r="Z3043">
        <v>704</v>
      </c>
      <c r="AA3043" t="s">
        <v>58</v>
      </c>
      <c r="AB3043" t="s">
        <v>58</v>
      </c>
      <c r="AC3043" t="s">
        <v>49</v>
      </c>
      <c r="AD3043" t="s">
        <v>49</v>
      </c>
      <c r="AE3043">
        <v>0</v>
      </c>
      <c r="AF3043">
        <v>0</v>
      </c>
      <c r="AG3043">
        <v>7</v>
      </c>
      <c r="AH3043">
        <v>7</v>
      </c>
      <c r="AI3043">
        <f t="shared" si="329"/>
        <v>663</v>
      </c>
      <c r="AJ3043">
        <f t="shared" si="330"/>
        <v>663</v>
      </c>
      <c r="AK3043">
        <f t="shared" si="331"/>
        <v>0</v>
      </c>
      <c r="AL3043">
        <f t="shared" si="332"/>
        <v>0</v>
      </c>
      <c r="AM3043">
        <f t="shared" si="333"/>
        <v>663</v>
      </c>
      <c r="AN3043">
        <f t="shared" si="334"/>
        <v>0</v>
      </c>
      <c r="AO3043">
        <f t="shared" si="335"/>
        <v>0</v>
      </c>
      <c r="AP3043" t="s">
        <v>50</v>
      </c>
      <c r="AQ3043">
        <v>94242</v>
      </c>
      <c r="AR3043">
        <v>0</v>
      </c>
      <c r="AS3043">
        <v>0</v>
      </c>
    </row>
    <row r="3044" spans="1:45" x14ac:dyDescent="0.2">
      <c r="A3044" t="s">
        <v>2901</v>
      </c>
      <c r="B3044" t="s">
        <v>46</v>
      </c>
      <c r="C3044" t="s">
        <v>46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K3044">
        <v>0</v>
      </c>
      <c r="L3044">
        <v>0</v>
      </c>
      <c r="M3044">
        <v>2</v>
      </c>
      <c r="N3044">
        <v>2</v>
      </c>
      <c r="O3044" t="s">
        <v>47</v>
      </c>
      <c r="P3044" t="s">
        <v>47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108</v>
      </c>
      <c r="Z3044">
        <v>148</v>
      </c>
      <c r="AA3044" t="s">
        <v>48</v>
      </c>
      <c r="AB3044" t="s">
        <v>48</v>
      </c>
      <c r="AC3044" t="s">
        <v>64</v>
      </c>
      <c r="AD3044" t="s">
        <v>64</v>
      </c>
      <c r="AE3044">
        <v>0</v>
      </c>
      <c r="AF3044">
        <v>0</v>
      </c>
      <c r="AG3044">
        <v>3</v>
      </c>
      <c r="AH3044">
        <v>4</v>
      </c>
      <c r="AI3044">
        <f t="shared" si="329"/>
        <v>108</v>
      </c>
      <c r="AJ3044">
        <f t="shared" si="330"/>
        <v>148</v>
      </c>
      <c r="AK3044">
        <f t="shared" si="331"/>
        <v>0</v>
      </c>
      <c r="AL3044">
        <f t="shared" si="332"/>
        <v>40</v>
      </c>
      <c r="AM3044">
        <f t="shared" si="333"/>
        <v>0</v>
      </c>
      <c r="AN3044">
        <f t="shared" si="334"/>
        <v>0</v>
      </c>
      <c r="AO3044">
        <f t="shared" si="335"/>
        <v>0</v>
      </c>
      <c r="AP3044" t="s">
        <v>50</v>
      </c>
      <c r="AQ3044">
        <v>94240</v>
      </c>
      <c r="AR3044">
        <v>0</v>
      </c>
      <c r="AS3044">
        <v>0</v>
      </c>
    </row>
    <row r="3045" spans="1:45" x14ac:dyDescent="0.2">
      <c r="A3045" t="s">
        <v>2902</v>
      </c>
      <c r="B3045" t="s">
        <v>46</v>
      </c>
      <c r="C3045" t="s">
        <v>46</v>
      </c>
      <c r="D3045">
        <v>0</v>
      </c>
      <c r="E3045">
        <v>0</v>
      </c>
      <c r="F3045">
        <v>0</v>
      </c>
      <c r="G3045">
        <v>0</v>
      </c>
      <c r="H3045">
        <v>-5</v>
      </c>
      <c r="I3045">
        <v>-5</v>
      </c>
      <c r="K3045">
        <v>-44</v>
      </c>
      <c r="L3045">
        <v>-44</v>
      </c>
      <c r="M3045">
        <v>3</v>
      </c>
      <c r="N3045">
        <v>3</v>
      </c>
      <c r="O3045" t="s">
        <v>47</v>
      </c>
      <c r="P3045" t="s">
        <v>47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49</v>
      </c>
      <c r="Z3045">
        <v>49</v>
      </c>
      <c r="AA3045" t="s">
        <v>58</v>
      </c>
      <c r="AB3045" t="s">
        <v>58</v>
      </c>
      <c r="AC3045" t="s">
        <v>64</v>
      </c>
      <c r="AD3045" t="s">
        <v>64</v>
      </c>
      <c r="AE3045">
        <v>0</v>
      </c>
      <c r="AF3045">
        <v>0</v>
      </c>
      <c r="AG3045">
        <v>1</v>
      </c>
      <c r="AH3045">
        <v>1</v>
      </c>
      <c r="AI3045">
        <f t="shared" si="329"/>
        <v>44</v>
      </c>
      <c r="AJ3045">
        <f t="shared" si="330"/>
        <v>44</v>
      </c>
      <c r="AK3045">
        <f t="shared" si="331"/>
        <v>0</v>
      </c>
      <c r="AL3045">
        <f t="shared" si="332"/>
        <v>0</v>
      </c>
      <c r="AM3045">
        <f t="shared" si="333"/>
        <v>44</v>
      </c>
      <c r="AN3045">
        <f t="shared" si="334"/>
        <v>0</v>
      </c>
      <c r="AO3045">
        <f t="shared" si="335"/>
        <v>0</v>
      </c>
      <c r="AP3045" t="s">
        <v>50</v>
      </c>
      <c r="AQ3045">
        <v>95692</v>
      </c>
      <c r="AR3045">
        <v>0</v>
      </c>
      <c r="AS3045">
        <v>0</v>
      </c>
    </row>
    <row r="3046" spans="1:45" x14ac:dyDescent="0.2">
      <c r="A3046" t="s">
        <v>2903</v>
      </c>
      <c r="B3046" t="s">
        <v>46</v>
      </c>
      <c r="C3046" t="s">
        <v>46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K3046">
        <v>0</v>
      </c>
      <c r="L3046">
        <v>0</v>
      </c>
      <c r="M3046">
        <v>3</v>
      </c>
      <c r="N3046">
        <v>3</v>
      </c>
      <c r="O3046" t="s">
        <v>47</v>
      </c>
      <c r="P3046" t="s">
        <v>47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445</v>
      </c>
      <c r="Z3046">
        <v>445</v>
      </c>
      <c r="AA3046" t="s">
        <v>48</v>
      </c>
      <c r="AB3046" t="s">
        <v>48</v>
      </c>
      <c r="AC3046" t="s">
        <v>49</v>
      </c>
      <c r="AD3046" t="s">
        <v>49</v>
      </c>
      <c r="AE3046">
        <v>0</v>
      </c>
      <c r="AF3046">
        <v>0</v>
      </c>
      <c r="AG3046">
        <v>10</v>
      </c>
      <c r="AH3046">
        <v>10</v>
      </c>
      <c r="AI3046">
        <f t="shared" si="329"/>
        <v>445</v>
      </c>
      <c r="AJ3046">
        <f t="shared" si="330"/>
        <v>445</v>
      </c>
      <c r="AK3046">
        <f t="shared" si="331"/>
        <v>0</v>
      </c>
      <c r="AL3046">
        <f t="shared" si="332"/>
        <v>0</v>
      </c>
      <c r="AM3046">
        <f t="shared" si="333"/>
        <v>445</v>
      </c>
      <c r="AN3046">
        <f t="shared" si="334"/>
        <v>0</v>
      </c>
      <c r="AO3046">
        <f t="shared" si="335"/>
        <v>0</v>
      </c>
      <c r="AP3046" t="s">
        <v>50</v>
      </c>
      <c r="AQ3046">
        <v>96447</v>
      </c>
      <c r="AR3046">
        <v>0</v>
      </c>
      <c r="AS3046">
        <v>0</v>
      </c>
    </row>
    <row r="3047" spans="1:45" x14ac:dyDescent="0.2">
      <c r="A3047" t="s">
        <v>2904</v>
      </c>
      <c r="B3047" t="s">
        <v>46</v>
      </c>
      <c r="C3047" t="s">
        <v>46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K3047">
        <v>0</v>
      </c>
      <c r="L3047">
        <v>0</v>
      </c>
      <c r="M3047">
        <v>3</v>
      </c>
      <c r="N3047">
        <v>3</v>
      </c>
      <c r="O3047" t="s">
        <v>47</v>
      </c>
      <c r="P3047" t="s">
        <v>47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49</v>
      </c>
      <c r="Z3047">
        <v>49</v>
      </c>
      <c r="AA3047" t="s">
        <v>48</v>
      </c>
      <c r="AB3047" t="s">
        <v>48</v>
      </c>
      <c r="AC3047" t="s">
        <v>64</v>
      </c>
      <c r="AD3047" t="s">
        <v>64</v>
      </c>
      <c r="AE3047">
        <v>0</v>
      </c>
      <c r="AF3047">
        <v>0</v>
      </c>
      <c r="AG3047">
        <v>1</v>
      </c>
      <c r="AH3047">
        <v>1</v>
      </c>
      <c r="AI3047">
        <f t="shared" si="329"/>
        <v>49</v>
      </c>
      <c r="AJ3047">
        <f t="shared" si="330"/>
        <v>49</v>
      </c>
      <c r="AK3047">
        <f t="shared" si="331"/>
        <v>0</v>
      </c>
      <c r="AL3047">
        <f t="shared" si="332"/>
        <v>0</v>
      </c>
      <c r="AM3047">
        <f t="shared" si="333"/>
        <v>49</v>
      </c>
      <c r="AN3047">
        <f t="shared" si="334"/>
        <v>0</v>
      </c>
      <c r="AO3047">
        <f t="shared" si="335"/>
        <v>0</v>
      </c>
      <c r="AP3047" t="s">
        <v>50</v>
      </c>
      <c r="AQ3047">
        <v>97233</v>
      </c>
      <c r="AR3047">
        <v>0</v>
      </c>
      <c r="AS3047">
        <v>0</v>
      </c>
    </row>
    <row r="3048" spans="1:45" x14ac:dyDescent="0.2">
      <c r="A3048" t="s">
        <v>2905</v>
      </c>
      <c r="B3048" t="s">
        <v>46</v>
      </c>
      <c r="C3048" t="s">
        <v>46</v>
      </c>
      <c r="D3048">
        <v>-49</v>
      </c>
      <c r="E3048">
        <v>-49</v>
      </c>
      <c r="F3048">
        <v>0</v>
      </c>
      <c r="G3048">
        <v>0</v>
      </c>
      <c r="H3048">
        <v>0</v>
      </c>
      <c r="I3048">
        <v>0</v>
      </c>
      <c r="K3048">
        <v>0</v>
      </c>
      <c r="L3048">
        <v>0</v>
      </c>
      <c r="M3048">
        <v>3</v>
      </c>
      <c r="N3048">
        <v>3</v>
      </c>
      <c r="O3048" t="s">
        <v>47</v>
      </c>
      <c r="P3048" t="s">
        <v>47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49</v>
      </c>
      <c r="Z3048">
        <v>49</v>
      </c>
      <c r="AA3048" t="s">
        <v>48</v>
      </c>
      <c r="AB3048" t="s">
        <v>48</v>
      </c>
      <c r="AC3048" t="s">
        <v>53</v>
      </c>
      <c r="AD3048" t="s">
        <v>53</v>
      </c>
      <c r="AE3048">
        <v>0</v>
      </c>
      <c r="AF3048">
        <v>0</v>
      </c>
      <c r="AG3048">
        <v>1</v>
      </c>
      <c r="AH3048">
        <v>1</v>
      </c>
      <c r="AI3048">
        <f t="shared" si="329"/>
        <v>0</v>
      </c>
      <c r="AJ3048">
        <f t="shared" si="330"/>
        <v>0</v>
      </c>
      <c r="AK3048">
        <f t="shared" si="331"/>
        <v>0</v>
      </c>
      <c r="AL3048">
        <f t="shared" si="332"/>
        <v>0</v>
      </c>
      <c r="AM3048">
        <f t="shared" si="333"/>
        <v>0</v>
      </c>
      <c r="AN3048">
        <f t="shared" si="334"/>
        <v>0</v>
      </c>
      <c r="AO3048">
        <f t="shared" si="335"/>
        <v>0</v>
      </c>
      <c r="AP3048" t="s">
        <v>50</v>
      </c>
      <c r="AQ3048">
        <v>96566</v>
      </c>
      <c r="AR3048">
        <v>0</v>
      </c>
      <c r="AS3048">
        <v>0</v>
      </c>
    </row>
    <row r="3049" spans="1:45" x14ac:dyDescent="0.2">
      <c r="A3049" t="s">
        <v>2906</v>
      </c>
      <c r="B3049" t="s">
        <v>46</v>
      </c>
      <c r="C3049" t="s">
        <v>46</v>
      </c>
      <c r="D3049">
        <v>0</v>
      </c>
      <c r="E3049">
        <v>0</v>
      </c>
      <c r="F3049">
        <v>0</v>
      </c>
      <c r="G3049">
        <v>0</v>
      </c>
      <c r="H3049">
        <v>-18</v>
      </c>
      <c r="I3049">
        <v>-18</v>
      </c>
      <c r="K3049">
        <v>1650</v>
      </c>
      <c r="L3049">
        <v>-150</v>
      </c>
      <c r="M3049">
        <v>1</v>
      </c>
      <c r="N3049">
        <v>1</v>
      </c>
      <c r="O3049" t="s">
        <v>47</v>
      </c>
      <c r="P3049" t="s">
        <v>47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168</v>
      </c>
      <c r="Z3049">
        <v>168</v>
      </c>
      <c r="AA3049" t="s">
        <v>58</v>
      </c>
      <c r="AB3049" t="s">
        <v>58</v>
      </c>
      <c r="AC3049" t="s">
        <v>49</v>
      </c>
      <c r="AD3049" t="s">
        <v>49</v>
      </c>
      <c r="AE3049">
        <v>0</v>
      </c>
      <c r="AF3049">
        <v>0</v>
      </c>
      <c r="AG3049">
        <v>6</v>
      </c>
      <c r="AH3049">
        <v>6</v>
      </c>
      <c r="AI3049">
        <f t="shared" si="329"/>
        <v>150</v>
      </c>
      <c r="AJ3049">
        <f t="shared" si="330"/>
        <v>150</v>
      </c>
      <c r="AK3049">
        <f t="shared" si="331"/>
        <v>0</v>
      </c>
      <c r="AL3049">
        <f t="shared" si="332"/>
        <v>0</v>
      </c>
      <c r="AM3049">
        <f t="shared" si="333"/>
        <v>150</v>
      </c>
      <c r="AN3049">
        <f t="shared" si="334"/>
        <v>0</v>
      </c>
      <c r="AO3049">
        <f t="shared" si="335"/>
        <v>0</v>
      </c>
      <c r="AP3049" t="s">
        <v>50</v>
      </c>
      <c r="AQ3049">
        <v>101438</v>
      </c>
      <c r="AR3049">
        <v>0</v>
      </c>
      <c r="AS3049">
        <v>0</v>
      </c>
    </row>
    <row r="3050" spans="1:45" x14ac:dyDescent="0.2">
      <c r="A3050" t="s">
        <v>2907</v>
      </c>
      <c r="B3050" t="s">
        <v>46</v>
      </c>
      <c r="C3050" t="s">
        <v>46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K3050">
        <v>0</v>
      </c>
      <c r="L3050">
        <v>0</v>
      </c>
      <c r="M3050">
        <v>1</v>
      </c>
      <c r="N3050">
        <v>1</v>
      </c>
      <c r="O3050" t="s">
        <v>47</v>
      </c>
      <c r="P3050" t="s">
        <v>47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56</v>
      </c>
      <c r="Z3050">
        <v>56</v>
      </c>
      <c r="AA3050" t="s">
        <v>48</v>
      </c>
      <c r="AB3050" t="s">
        <v>48</v>
      </c>
      <c r="AC3050" t="s">
        <v>53</v>
      </c>
      <c r="AD3050" t="s">
        <v>53</v>
      </c>
      <c r="AE3050">
        <v>0</v>
      </c>
      <c r="AF3050">
        <v>0</v>
      </c>
      <c r="AG3050">
        <v>2</v>
      </c>
      <c r="AH3050">
        <v>2</v>
      </c>
      <c r="AI3050">
        <f t="shared" si="329"/>
        <v>56</v>
      </c>
      <c r="AJ3050">
        <f t="shared" si="330"/>
        <v>56</v>
      </c>
      <c r="AK3050">
        <f t="shared" si="331"/>
        <v>0</v>
      </c>
      <c r="AL3050">
        <f t="shared" si="332"/>
        <v>0</v>
      </c>
      <c r="AM3050">
        <f t="shared" si="333"/>
        <v>56</v>
      </c>
      <c r="AN3050">
        <f t="shared" si="334"/>
        <v>0</v>
      </c>
      <c r="AO3050">
        <f t="shared" si="335"/>
        <v>0</v>
      </c>
      <c r="AP3050" t="s">
        <v>50</v>
      </c>
      <c r="AQ3050">
        <v>102371</v>
      </c>
      <c r="AR3050">
        <v>0</v>
      </c>
      <c r="AS3050">
        <v>0</v>
      </c>
    </row>
    <row r="3051" spans="1:45" x14ac:dyDescent="0.2">
      <c r="A3051" t="s">
        <v>2908</v>
      </c>
      <c r="B3051" t="s">
        <v>46</v>
      </c>
      <c r="C3051" t="s">
        <v>46</v>
      </c>
      <c r="D3051">
        <v>-85</v>
      </c>
      <c r="E3051">
        <v>-85</v>
      </c>
      <c r="F3051">
        <v>0</v>
      </c>
      <c r="G3051">
        <v>0</v>
      </c>
      <c r="H3051">
        <v>0</v>
      </c>
      <c r="I3051">
        <v>0</v>
      </c>
      <c r="K3051">
        <v>0</v>
      </c>
      <c r="L3051">
        <v>0</v>
      </c>
      <c r="M3051">
        <v>6</v>
      </c>
      <c r="N3051">
        <v>6</v>
      </c>
      <c r="O3051" t="s">
        <v>47</v>
      </c>
      <c r="P3051" t="s">
        <v>47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85</v>
      </c>
      <c r="Z3051">
        <v>85</v>
      </c>
      <c r="AA3051" t="s">
        <v>48</v>
      </c>
      <c r="AB3051" t="s">
        <v>48</v>
      </c>
      <c r="AC3051" t="s">
        <v>53</v>
      </c>
      <c r="AD3051" t="s">
        <v>53</v>
      </c>
      <c r="AE3051">
        <v>0</v>
      </c>
      <c r="AF3051">
        <v>0</v>
      </c>
      <c r="AG3051">
        <v>1</v>
      </c>
      <c r="AH3051">
        <v>1</v>
      </c>
      <c r="AI3051">
        <f t="shared" si="329"/>
        <v>0</v>
      </c>
      <c r="AJ3051">
        <f t="shared" si="330"/>
        <v>0</v>
      </c>
      <c r="AK3051">
        <f t="shared" si="331"/>
        <v>0</v>
      </c>
      <c r="AL3051">
        <f t="shared" si="332"/>
        <v>0</v>
      </c>
      <c r="AM3051">
        <f t="shared" si="333"/>
        <v>0</v>
      </c>
      <c r="AN3051">
        <f t="shared" si="334"/>
        <v>0</v>
      </c>
      <c r="AO3051">
        <f t="shared" si="335"/>
        <v>0</v>
      </c>
      <c r="AP3051" t="s">
        <v>50</v>
      </c>
      <c r="AQ3051">
        <v>106686</v>
      </c>
      <c r="AR3051">
        <v>0</v>
      </c>
      <c r="AS3051">
        <v>0</v>
      </c>
    </row>
    <row r="3052" spans="1:45" x14ac:dyDescent="0.2">
      <c r="A3052" t="s">
        <v>2909</v>
      </c>
      <c r="B3052" t="s">
        <v>46</v>
      </c>
      <c r="C3052" t="s">
        <v>46</v>
      </c>
      <c r="D3052">
        <v>0</v>
      </c>
      <c r="E3052">
        <v>0</v>
      </c>
      <c r="F3052">
        <v>0</v>
      </c>
      <c r="G3052">
        <v>0</v>
      </c>
      <c r="H3052">
        <v>-3</v>
      </c>
      <c r="I3052">
        <v>-3</v>
      </c>
      <c r="K3052">
        <v>275</v>
      </c>
      <c r="L3052">
        <v>-25</v>
      </c>
      <c r="M3052">
        <v>1</v>
      </c>
      <c r="N3052">
        <v>1</v>
      </c>
      <c r="O3052" t="s">
        <v>47</v>
      </c>
      <c r="P3052" t="s">
        <v>47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28</v>
      </c>
      <c r="Z3052">
        <v>28</v>
      </c>
      <c r="AA3052" t="s">
        <v>58</v>
      </c>
      <c r="AB3052" t="s">
        <v>58</v>
      </c>
      <c r="AC3052" t="s">
        <v>53</v>
      </c>
      <c r="AD3052" t="s">
        <v>53</v>
      </c>
      <c r="AE3052">
        <v>0</v>
      </c>
      <c r="AF3052">
        <v>0</v>
      </c>
      <c r="AG3052">
        <v>1</v>
      </c>
      <c r="AH3052">
        <v>1</v>
      </c>
      <c r="AI3052">
        <f t="shared" si="329"/>
        <v>25</v>
      </c>
      <c r="AJ3052">
        <f t="shared" si="330"/>
        <v>25</v>
      </c>
      <c r="AK3052">
        <f t="shared" si="331"/>
        <v>0</v>
      </c>
      <c r="AL3052">
        <f t="shared" si="332"/>
        <v>0</v>
      </c>
      <c r="AM3052">
        <f t="shared" si="333"/>
        <v>25</v>
      </c>
      <c r="AN3052">
        <f t="shared" si="334"/>
        <v>0</v>
      </c>
      <c r="AO3052">
        <f t="shared" si="335"/>
        <v>0</v>
      </c>
      <c r="AP3052" t="s">
        <v>50</v>
      </c>
      <c r="AQ3052">
        <v>105710</v>
      </c>
      <c r="AR3052">
        <v>0</v>
      </c>
      <c r="AS3052">
        <v>0</v>
      </c>
    </row>
    <row r="3053" spans="1:45" x14ac:dyDescent="0.2">
      <c r="A3053" t="s">
        <v>2910</v>
      </c>
      <c r="B3053" t="s">
        <v>46</v>
      </c>
      <c r="C3053" t="s">
        <v>46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K3053">
        <v>0</v>
      </c>
      <c r="L3053">
        <v>0</v>
      </c>
      <c r="M3053">
        <v>1</v>
      </c>
      <c r="N3053">
        <v>1</v>
      </c>
      <c r="O3053" t="s">
        <v>47</v>
      </c>
      <c r="P3053" t="s">
        <v>47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280</v>
      </c>
      <c r="Z3053">
        <v>280</v>
      </c>
      <c r="AA3053" t="s">
        <v>48</v>
      </c>
      <c r="AB3053" t="s">
        <v>48</v>
      </c>
      <c r="AC3053" t="s">
        <v>53</v>
      </c>
      <c r="AD3053" t="s">
        <v>53</v>
      </c>
      <c r="AE3053">
        <v>0</v>
      </c>
      <c r="AF3053">
        <v>0</v>
      </c>
      <c r="AG3053">
        <v>10</v>
      </c>
      <c r="AH3053">
        <v>10</v>
      </c>
      <c r="AI3053">
        <f t="shared" si="329"/>
        <v>280</v>
      </c>
      <c r="AJ3053">
        <f t="shared" si="330"/>
        <v>280</v>
      </c>
      <c r="AK3053">
        <f t="shared" si="331"/>
        <v>0</v>
      </c>
      <c r="AL3053">
        <f t="shared" si="332"/>
        <v>0</v>
      </c>
      <c r="AM3053">
        <f t="shared" si="333"/>
        <v>280</v>
      </c>
      <c r="AN3053">
        <f t="shared" si="334"/>
        <v>0</v>
      </c>
      <c r="AO3053">
        <f t="shared" si="335"/>
        <v>0</v>
      </c>
      <c r="AP3053" t="s">
        <v>50</v>
      </c>
      <c r="AQ3053">
        <v>107533</v>
      </c>
      <c r="AR3053">
        <v>0</v>
      </c>
      <c r="AS3053">
        <v>0</v>
      </c>
    </row>
    <row r="3054" spans="1:45" x14ac:dyDescent="0.2">
      <c r="A3054" t="s">
        <v>2911</v>
      </c>
      <c r="B3054" t="s">
        <v>46</v>
      </c>
      <c r="C3054" t="s">
        <v>46</v>
      </c>
      <c r="D3054">
        <v>0</v>
      </c>
      <c r="E3054">
        <v>0</v>
      </c>
      <c r="F3054">
        <v>0</v>
      </c>
      <c r="G3054">
        <v>0</v>
      </c>
      <c r="H3054">
        <v>-12</v>
      </c>
      <c r="I3054">
        <v>-12</v>
      </c>
      <c r="K3054">
        <v>-99</v>
      </c>
      <c r="L3054">
        <v>-99</v>
      </c>
      <c r="M3054">
        <v>2</v>
      </c>
      <c r="N3054">
        <v>2</v>
      </c>
      <c r="O3054" t="s">
        <v>47</v>
      </c>
      <c r="P3054" t="s">
        <v>47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111</v>
      </c>
      <c r="Z3054">
        <v>111</v>
      </c>
      <c r="AA3054" t="s">
        <v>58</v>
      </c>
      <c r="AB3054" t="s">
        <v>58</v>
      </c>
      <c r="AC3054" t="s">
        <v>56</v>
      </c>
      <c r="AD3054" t="s">
        <v>56</v>
      </c>
      <c r="AE3054">
        <v>0</v>
      </c>
      <c r="AF3054">
        <v>0</v>
      </c>
      <c r="AG3054">
        <v>3</v>
      </c>
      <c r="AH3054">
        <v>3</v>
      </c>
      <c r="AI3054">
        <f t="shared" si="329"/>
        <v>99</v>
      </c>
      <c r="AJ3054">
        <f t="shared" si="330"/>
        <v>99</v>
      </c>
      <c r="AK3054">
        <f t="shared" si="331"/>
        <v>0</v>
      </c>
      <c r="AL3054">
        <f t="shared" si="332"/>
        <v>0</v>
      </c>
      <c r="AM3054">
        <f t="shared" si="333"/>
        <v>99</v>
      </c>
      <c r="AN3054">
        <f t="shared" si="334"/>
        <v>0</v>
      </c>
      <c r="AO3054">
        <f t="shared" si="335"/>
        <v>0</v>
      </c>
      <c r="AP3054" t="s">
        <v>50</v>
      </c>
      <c r="AQ3054">
        <v>108515</v>
      </c>
      <c r="AR3054">
        <v>0</v>
      </c>
      <c r="AS3054">
        <v>0</v>
      </c>
    </row>
    <row r="3055" spans="1:45" x14ac:dyDescent="0.2">
      <c r="A3055" t="s">
        <v>2912</v>
      </c>
      <c r="B3055" t="s">
        <v>46</v>
      </c>
      <c r="C3055" t="s">
        <v>46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K3055">
        <v>0</v>
      </c>
      <c r="L3055">
        <v>0</v>
      </c>
      <c r="M3055">
        <v>4</v>
      </c>
      <c r="N3055">
        <v>4</v>
      </c>
      <c r="O3055" t="s">
        <v>47</v>
      </c>
      <c r="P3055" t="s">
        <v>47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1137</v>
      </c>
      <c r="Z3055">
        <v>1137</v>
      </c>
      <c r="AA3055" t="s">
        <v>48</v>
      </c>
      <c r="AB3055" t="s">
        <v>48</v>
      </c>
      <c r="AC3055" t="s">
        <v>53</v>
      </c>
      <c r="AD3055" t="s">
        <v>53</v>
      </c>
      <c r="AE3055">
        <v>0</v>
      </c>
      <c r="AF3055">
        <v>0</v>
      </c>
      <c r="AG3055">
        <v>27</v>
      </c>
      <c r="AH3055">
        <v>27</v>
      </c>
      <c r="AI3055">
        <f t="shared" si="329"/>
        <v>1137</v>
      </c>
      <c r="AJ3055">
        <f t="shared" si="330"/>
        <v>1137</v>
      </c>
      <c r="AK3055">
        <f t="shared" si="331"/>
        <v>0</v>
      </c>
      <c r="AL3055">
        <f t="shared" si="332"/>
        <v>0</v>
      </c>
      <c r="AM3055">
        <f t="shared" si="333"/>
        <v>1137</v>
      </c>
      <c r="AN3055">
        <f t="shared" si="334"/>
        <v>0</v>
      </c>
      <c r="AO3055">
        <f t="shared" si="335"/>
        <v>0</v>
      </c>
      <c r="AP3055" t="s">
        <v>50</v>
      </c>
      <c r="AQ3055">
        <v>168478</v>
      </c>
      <c r="AR3055">
        <v>0</v>
      </c>
      <c r="AS3055">
        <v>0</v>
      </c>
    </row>
    <row r="3056" spans="1:45" x14ac:dyDescent="0.2">
      <c r="A3056" t="s">
        <v>4053</v>
      </c>
      <c r="B3056" t="s">
        <v>46</v>
      </c>
      <c r="C3056" t="s">
        <v>46</v>
      </c>
      <c r="D3056">
        <v>-19.600000000000001</v>
      </c>
      <c r="E3056">
        <v>-19.600000000000001</v>
      </c>
      <c r="F3056">
        <v>0</v>
      </c>
      <c r="G3056">
        <v>0</v>
      </c>
      <c r="H3056">
        <v>0</v>
      </c>
      <c r="I3056">
        <v>0</v>
      </c>
      <c r="K3056">
        <v>0</v>
      </c>
      <c r="L3056">
        <v>0</v>
      </c>
      <c r="M3056">
        <v>3</v>
      </c>
      <c r="N3056">
        <v>3</v>
      </c>
      <c r="O3056" t="s">
        <v>47</v>
      </c>
      <c r="P3056" t="s">
        <v>47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98</v>
      </c>
      <c r="Z3056">
        <v>98</v>
      </c>
      <c r="AA3056" t="s">
        <v>48</v>
      </c>
      <c r="AB3056" t="s">
        <v>48</v>
      </c>
      <c r="AC3056" t="s">
        <v>66</v>
      </c>
      <c r="AD3056" t="s">
        <v>66</v>
      </c>
      <c r="AE3056">
        <v>0</v>
      </c>
      <c r="AF3056">
        <v>0</v>
      </c>
      <c r="AG3056">
        <v>2</v>
      </c>
      <c r="AH3056">
        <v>2</v>
      </c>
      <c r="AI3056">
        <f t="shared" si="329"/>
        <v>78.400000000000006</v>
      </c>
      <c r="AJ3056">
        <f t="shared" si="330"/>
        <v>78.400000000000006</v>
      </c>
      <c r="AK3056">
        <f t="shared" si="331"/>
        <v>0</v>
      </c>
      <c r="AL3056">
        <f t="shared" si="332"/>
        <v>0</v>
      </c>
      <c r="AM3056">
        <f t="shared" si="333"/>
        <v>78.400000000000006</v>
      </c>
      <c r="AN3056">
        <f t="shared" si="334"/>
        <v>0</v>
      </c>
      <c r="AO3056">
        <f t="shared" si="335"/>
        <v>0</v>
      </c>
      <c r="AP3056" t="s">
        <v>50</v>
      </c>
      <c r="AQ3056">
        <v>133608</v>
      </c>
      <c r="AR3056">
        <v>0</v>
      </c>
      <c r="AS3056">
        <v>0</v>
      </c>
    </row>
    <row r="3057" spans="1:45" x14ac:dyDescent="0.2">
      <c r="A3057" t="s">
        <v>2913</v>
      </c>
      <c r="B3057" t="s">
        <v>46</v>
      </c>
      <c r="C3057" t="s">
        <v>46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K3057">
        <v>0</v>
      </c>
      <c r="L3057">
        <v>0</v>
      </c>
      <c r="M3057">
        <v>4</v>
      </c>
      <c r="N3057">
        <v>4</v>
      </c>
      <c r="O3057" t="s">
        <v>47</v>
      </c>
      <c r="P3057" t="s">
        <v>47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558</v>
      </c>
      <c r="Z3057">
        <v>576</v>
      </c>
      <c r="AA3057" t="s">
        <v>48</v>
      </c>
      <c r="AB3057" t="s">
        <v>48</v>
      </c>
      <c r="AC3057" t="s">
        <v>66</v>
      </c>
      <c r="AD3057" t="s">
        <v>66</v>
      </c>
      <c r="AE3057">
        <v>0</v>
      </c>
      <c r="AF3057">
        <v>0</v>
      </c>
      <c r="AG3057">
        <v>14</v>
      </c>
      <c r="AH3057">
        <v>15</v>
      </c>
      <c r="AI3057">
        <f t="shared" si="329"/>
        <v>558</v>
      </c>
      <c r="AJ3057">
        <f t="shared" si="330"/>
        <v>576</v>
      </c>
      <c r="AK3057">
        <f t="shared" si="331"/>
        <v>0</v>
      </c>
      <c r="AL3057">
        <f t="shared" si="332"/>
        <v>18</v>
      </c>
      <c r="AM3057">
        <f t="shared" si="333"/>
        <v>0</v>
      </c>
      <c r="AN3057">
        <f t="shared" si="334"/>
        <v>0</v>
      </c>
      <c r="AO3057">
        <f t="shared" si="335"/>
        <v>0</v>
      </c>
      <c r="AP3057" t="s">
        <v>50</v>
      </c>
      <c r="AQ3057">
        <v>190247</v>
      </c>
      <c r="AR3057">
        <v>0</v>
      </c>
      <c r="AS3057">
        <v>0</v>
      </c>
    </row>
    <row r="3058" spans="1:45" x14ac:dyDescent="0.2">
      <c r="A3058" t="s">
        <v>4054</v>
      </c>
      <c r="B3058" t="s">
        <v>120</v>
      </c>
      <c r="C3058" t="s">
        <v>46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K3058">
        <v>0</v>
      </c>
      <c r="L3058">
        <v>0</v>
      </c>
      <c r="M3058">
        <v>6</v>
      </c>
      <c r="N3058">
        <v>6</v>
      </c>
      <c r="O3058" t="s">
        <v>47</v>
      </c>
      <c r="P3058" t="s">
        <v>47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170</v>
      </c>
      <c r="Z3058">
        <v>170</v>
      </c>
      <c r="AA3058" t="s">
        <v>48</v>
      </c>
      <c r="AB3058" t="s">
        <v>48</v>
      </c>
      <c r="AC3058" t="s">
        <v>118</v>
      </c>
      <c r="AD3058" t="s">
        <v>59</v>
      </c>
      <c r="AE3058">
        <v>0</v>
      </c>
      <c r="AF3058">
        <v>0</v>
      </c>
      <c r="AG3058">
        <v>2</v>
      </c>
      <c r="AH3058">
        <v>2</v>
      </c>
      <c r="AI3058">
        <f t="shared" si="329"/>
        <v>170</v>
      </c>
      <c r="AJ3058">
        <f t="shared" si="330"/>
        <v>170</v>
      </c>
      <c r="AK3058">
        <f t="shared" si="331"/>
        <v>0</v>
      </c>
      <c r="AL3058">
        <f t="shared" si="332"/>
        <v>0</v>
      </c>
      <c r="AM3058">
        <f t="shared" si="333"/>
        <v>170</v>
      </c>
      <c r="AN3058">
        <f t="shared" si="334"/>
        <v>0</v>
      </c>
      <c r="AO3058">
        <f t="shared" si="335"/>
        <v>0</v>
      </c>
      <c r="AP3058" t="s">
        <v>50</v>
      </c>
      <c r="AQ3058">
        <v>88069</v>
      </c>
      <c r="AR3058">
        <v>0</v>
      </c>
      <c r="AS3058">
        <v>0</v>
      </c>
    </row>
    <row r="3059" spans="1:45" x14ac:dyDescent="0.2">
      <c r="A3059" t="s">
        <v>2914</v>
      </c>
      <c r="B3059" t="s">
        <v>46</v>
      </c>
      <c r="C3059" t="s">
        <v>46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K3059">
        <v>0</v>
      </c>
      <c r="L3059">
        <v>0</v>
      </c>
      <c r="M3059">
        <v>2</v>
      </c>
      <c r="N3059">
        <v>2</v>
      </c>
      <c r="O3059" t="s">
        <v>47</v>
      </c>
      <c r="P3059" t="s">
        <v>47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110</v>
      </c>
      <c r="Z3059">
        <v>110</v>
      </c>
      <c r="AA3059" t="s">
        <v>48</v>
      </c>
      <c r="AB3059" t="s">
        <v>48</v>
      </c>
      <c r="AC3059" t="s">
        <v>49</v>
      </c>
      <c r="AD3059" t="s">
        <v>49</v>
      </c>
      <c r="AE3059">
        <v>0</v>
      </c>
      <c r="AF3059">
        <v>0</v>
      </c>
      <c r="AG3059">
        <v>4</v>
      </c>
      <c r="AH3059">
        <v>4</v>
      </c>
      <c r="AI3059">
        <f t="shared" si="329"/>
        <v>110</v>
      </c>
      <c r="AJ3059">
        <f t="shared" si="330"/>
        <v>110</v>
      </c>
      <c r="AK3059">
        <f t="shared" si="331"/>
        <v>0</v>
      </c>
      <c r="AL3059">
        <f t="shared" si="332"/>
        <v>0</v>
      </c>
      <c r="AM3059">
        <f t="shared" si="333"/>
        <v>110</v>
      </c>
      <c r="AN3059">
        <f t="shared" si="334"/>
        <v>0</v>
      </c>
      <c r="AO3059">
        <f t="shared" si="335"/>
        <v>0</v>
      </c>
      <c r="AP3059" t="s">
        <v>50</v>
      </c>
      <c r="AQ3059">
        <v>15122</v>
      </c>
      <c r="AR3059">
        <v>0</v>
      </c>
      <c r="AS3059">
        <v>0</v>
      </c>
    </row>
    <row r="3060" spans="1:45" x14ac:dyDescent="0.2">
      <c r="A3060" t="s">
        <v>4055</v>
      </c>
      <c r="B3060" t="s">
        <v>46</v>
      </c>
      <c r="C3060" t="s">
        <v>46</v>
      </c>
      <c r="D3060">
        <v>-35</v>
      </c>
      <c r="E3060">
        <v>-35</v>
      </c>
      <c r="F3060">
        <v>0</v>
      </c>
      <c r="G3060">
        <v>0</v>
      </c>
      <c r="H3060">
        <v>0</v>
      </c>
      <c r="I3060">
        <v>0</v>
      </c>
      <c r="K3060">
        <v>0</v>
      </c>
      <c r="L3060">
        <v>0</v>
      </c>
      <c r="M3060">
        <v>2</v>
      </c>
      <c r="N3060">
        <v>2</v>
      </c>
      <c r="O3060" t="s">
        <v>47</v>
      </c>
      <c r="P3060" t="s">
        <v>47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35</v>
      </c>
      <c r="Z3060">
        <v>35</v>
      </c>
      <c r="AA3060" t="s">
        <v>48</v>
      </c>
      <c r="AB3060" t="s">
        <v>48</v>
      </c>
      <c r="AC3060" t="s">
        <v>49</v>
      </c>
      <c r="AD3060" t="s">
        <v>49</v>
      </c>
      <c r="AE3060">
        <v>0</v>
      </c>
      <c r="AF3060">
        <v>0</v>
      </c>
      <c r="AG3060">
        <v>1</v>
      </c>
      <c r="AH3060">
        <v>1</v>
      </c>
      <c r="AI3060">
        <f t="shared" si="329"/>
        <v>0</v>
      </c>
      <c r="AJ3060">
        <f t="shared" si="330"/>
        <v>0</v>
      </c>
      <c r="AK3060">
        <f t="shared" si="331"/>
        <v>0</v>
      </c>
      <c r="AL3060">
        <f t="shared" si="332"/>
        <v>0</v>
      </c>
      <c r="AM3060">
        <f t="shared" si="333"/>
        <v>0</v>
      </c>
      <c r="AN3060">
        <f t="shared" si="334"/>
        <v>0</v>
      </c>
      <c r="AO3060">
        <f t="shared" si="335"/>
        <v>0</v>
      </c>
      <c r="AP3060" t="s">
        <v>50</v>
      </c>
      <c r="AQ3060">
        <v>14734</v>
      </c>
      <c r="AR3060">
        <v>0</v>
      </c>
      <c r="AS3060">
        <v>0</v>
      </c>
    </row>
    <row r="3061" spans="1:45" x14ac:dyDescent="0.2">
      <c r="A3061" t="s">
        <v>4056</v>
      </c>
      <c r="B3061" t="s">
        <v>46</v>
      </c>
      <c r="C3061" t="s">
        <v>46</v>
      </c>
      <c r="D3061">
        <v>-80</v>
      </c>
      <c r="E3061">
        <v>-80</v>
      </c>
      <c r="F3061">
        <v>0</v>
      </c>
      <c r="G3061">
        <v>0</v>
      </c>
      <c r="H3061">
        <v>0</v>
      </c>
      <c r="I3061">
        <v>0</v>
      </c>
      <c r="K3061">
        <v>0</v>
      </c>
      <c r="L3061">
        <v>0</v>
      </c>
      <c r="M3061">
        <v>1</v>
      </c>
      <c r="N3061">
        <v>1</v>
      </c>
      <c r="O3061" t="s">
        <v>52</v>
      </c>
      <c r="P3061" t="s">
        <v>52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80</v>
      </c>
      <c r="X3061">
        <v>80</v>
      </c>
      <c r="Y3061">
        <v>0</v>
      </c>
      <c r="Z3061">
        <v>0</v>
      </c>
      <c r="AA3061" t="s">
        <v>48</v>
      </c>
      <c r="AB3061" t="s">
        <v>48</v>
      </c>
      <c r="AC3061" t="s">
        <v>49</v>
      </c>
      <c r="AD3061" t="s">
        <v>49</v>
      </c>
      <c r="AE3061">
        <v>0</v>
      </c>
      <c r="AF3061">
        <v>0</v>
      </c>
      <c r="AG3061">
        <v>2</v>
      </c>
      <c r="AH3061">
        <v>2</v>
      </c>
      <c r="AI3061">
        <f t="shared" si="329"/>
        <v>0</v>
      </c>
      <c r="AJ3061">
        <f t="shared" si="330"/>
        <v>0</v>
      </c>
      <c r="AK3061">
        <f t="shared" si="331"/>
        <v>0</v>
      </c>
      <c r="AL3061">
        <f t="shared" si="332"/>
        <v>0</v>
      </c>
      <c r="AM3061">
        <f t="shared" si="333"/>
        <v>0</v>
      </c>
      <c r="AN3061">
        <f t="shared" si="334"/>
        <v>0</v>
      </c>
      <c r="AO3061">
        <f t="shared" si="335"/>
        <v>0</v>
      </c>
      <c r="AP3061" t="s">
        <v>50</v>
      </c>
      <c r="AQ3061">
        <v>14734</v>
      </c>
      <c r="AR3061">
        <v>0</v>
      </c>
      <c r="AS3061">
        <v>0</v>
      </c>
    </row>
    <row r="3062" spans="1:45" x14ac:dyDescent="0.2">
      <c r="A3062" t="s">
        <v>2915</v>
      </c>
      <c r="B3062" t="s">
        <v>46</v>
      </c>
      <c r="C3062" t="s">
        <v>46</v>
      </c>
      <c r="D3062">
        <v>0</v>
      </c>
      <c r="E3062">
        <v>0</v>
      </c>
      <c r="F3062">
        <v>0</v>
      </c>
      <c r="G3062">
        <v>0</v>
      </c>
      <c r="H3062">
        <v>-38.4</v>
      </c>
      <c r="I3062">
        <v>-38.4</v>
      </c>
      <c r="K3062">
        <v>-345.6</v>
      </c>
      <c r="L3062">
        <v>-345.6</v>
      </c>
      <c r="M3062">
        <v>4</v>
      </c>
      <c r="N3062">
        <v>4</v>
      </c>
      <c r="O3062" t="s">
        <v>47</v>
      </c>
      <c r="P3062" t="s">
        <v>47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709</v>
      </c>
      <c r="Z3062">
        <v>709</v>
      </c>
      <c r="AA3062" t="s">
        <v>58</v>
      </c>
      <c r="AB3062" t="s">
        <v>58</v>
      </c>
      <c r="AC3062" t="s">
        <v>53</v>
      </c>
      <c r="AD3062" t="s">
        <v>53</v>
      </c>
      <c r="AE3062">
        <v>0</v>
      </c>
      <c r="AF3062">
        <v>0</v>
      </c>
      <c r="AG3062">
        <v>6</v>
      </c>
      <c r="AH3062">
        <v>6</v>
      </c>
      <c r="AI3062">
        <f t="shared" si="329"/>
        <v>670.6</v>
      </c>
      <c r="AJ3062">
        <f t="shared" si="330"/>
        <v>670.6</v>
      </c>
      <c r="AK3062">
        <f t="shared" si="331"/>
        <v>0</v>
      </c>
      <c r="AL3062">
        <f t="shared" si="332"/>
        <v>0</v>
      </c>
      <c r="AM3062">
        <f t="shared" si="333"/>
        <v>670.6</v>
      </c>
      <c r="AN3062">
        <f t="shared" si="334"/>
        <v>0</v>
      </c>
      <c r="AO3062">
        <f t="shared" si="335"/>
        <v>0</v>
      </c>
      <c r="AP3062" t="s">
        <v>73</v>
      </c>
      <c r="AQ3062">
        <v>20680</v>
      </c>
      <c r="AR3062">
        <v>0</v>
      </c>
      <c r="AS3062">
        <v>0</v>
      </c>
    </row>
    <row r="3063" spans="1:45" x14ac:dyDescent="0.2">
      <c r="A3063" t="s">
        <v>2916</v>
      </c>
      <c r="B3063" t="s">
        <v>46</v>
      </c>
      <c r="C3063" t="s">
        <v>46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K3063">
        <v>0</v>
      </c>
      <c r="L3063">
        <v>0</v>
      </c>
      <c r="M3063">
        <v>1</v>
      </c>
      <c r="N3063">
        <v>1</v>
      </c>
      <c r="O3063" t="s">
        <v>47</v>
      </c>
      <c r="P3063" t="s">
        <v>47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25</v>
      </c>
      <c r="Z3063">
        <v>25</v>
      </c>
      <c r="AA3063" t="s">
        <v>48</v>
      </c>
      <c r="AB3063" t="s">
        <v>48</v>
      </c>
      <c r="AC3063" t="s">
        <v>56</v>
      </c>
      <c r="AD3063" t="s">
        <v>56</v>
      </c>
      <c r="AE3063">
        <v>0</v>
      </c>
      <c r="AF3063">
        <v>0</v>
      </c>
      <c r="AG3063">
        <v>1</v>
      </c>
      <c r="AH3063">
        <v>1</v>
      </c>
      <c r="AI3063">
        <f t="shared" si="329"/>
        <v>25</v>
      </c>
      <c r="AJ3063">
        <f t="shared" si="330"/>
        <v>25</v>
      </c>
      <c r="AK3063">
        <f t="shared" si="331"/>
        <v>0</v>
      </c>
      <c r="AL3063">
        <f t="shared" si="332"/>
        <v>0</v>
      </c>
      <c r="AM3063">
        <f t="shared" si="333"/>
        <v>25</v>
      </c>
      <c r="AN3063">
        <f t="shared" si="334"/>
        <v>0</v>
      </c>
      <c r="AO3063">
        <f t="shared" si="335"/>
        <v>0</v>
      </c>
      <c r="AP3063" t="s">
        <v>73</v>
      </c>
      <c r="AQ3063">
        <v>20704</v>
      </c>
      <c r="AR3063">
        <v>0</v>
      </c>
      <c r="AS3063">
        <v>0</v>
      </c>
    </row>
    <row r="3064" spans="1:45" x14ac:dyDescent="0.2">
      <c r="A3064" t="s">
        <v>2917</v>
      </c>
      <c r="B3064" t="s">
        <v>46</v>
      </c>
      <c r="C3064" t="s">
        <v>46</v>
      </c>
      <c r="D3064">
        <v>-105</v>
      </c>
      <c r="E3064">
        <v>-105</v>
      </c>
      <c r="F3064">
        <v>0</v>
      </c>
      <c r="G3064">
        <v>0</v>
      </c>
      <c r="H3064">
        <v>0</v>
      </c>
      <c r="I3064">
        <v>0</v>
      </c>
      <c r="K3064">
        <v>0</v>
      </c>
      <c r="L3064">
        <v>0</v>
      </c>
      <c r="M3064">
        <v>3</v>
      </c>
      <c r="N3064">
        <v>3</v>
      </c>
      <c r="O3064" t="s">
        <v>47</v>
      </c>
      <c r="P3064" t="s">
        <v>47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105</v>
      </c>
      <c r="Z3064">
        <v>105</v>
      </c>
      <c r="AA3064" t="s">
        <v>48</v>
      </c>
      <c r="AB3064" t="s">
        <v>48</v>
      </c>
      <c r="AC3064" t="s">
        <v>49</v>
      </c>
      <c r="AD3064" t="s">
        <v>49</v>
      </c>
      <c r="AE3064">
        <v>0</v>
      </c>
      <c r="AF3064">
        <v>0</v>
      </c>
      <c r="AG3064">
        <v>3</v>
      </c>
      <c r="AH3064">
        <v>3</v>
      </c>
      <c r="AI3064">
        <f t="shared" si="329"/>
        <v>0</v>
      </c>
      <c r="AJ3064">
        <f t="shared" si="330"/>
        <v>0</v>
      </c>
      <c r="AK3064">
        <f t="shared" si="331"/>
        <v>0</v>
      </c>
      <c r="AL3064">
        <f t="shared" si="332"/>
        <v>0</v>
      </c>
      <c r="AM3064">
        <f t="shared" si="333"/>
        <v>0</v>
      </c>
      <c r="AN3064">
        <f t="shared" si="334"/>
        <v>0</v>
      </c>
      <c r="AO3064">
        <f t="shared" si="335"/>
        <v>0</v>
      </c>
      <c r="AP3064" t="s">
        <v>50</v>
      </c>
      <c r="AQ3064">
        <v>6018</v>
      </c>
      <c r="AR3064">
        <v>0</v>
      </c>
      <c r="AS3064">
        <v>0</v>
      </c>
    </row>
    <row r="3065" spans="1:45" x14ac:dyDescent="0.2">
      <c r="A3065" t="s">
        <v>2918</v>
      </c>
      <c r="B3065" t="s">
        <v>46</v>
      </c>
      <c r="C3065" t="s">
        <v>46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K3065">
        <v>0</v>
      </c>
      <c r="L3065">
        <v>0</v>
      </c>
      <c r="M3065">
        <v>1</v>
      </c>
      <c r="N3065">
        <v>1</v>
      </c>
      <c r="O3065" t="s">
        <v>52</v>
      </c>
      <c r="P3065" t="s">
        <v>52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40</v>
      </c>
      <c r="X3065">
        <v>40</v>
      </c>
      <c r="Y3065">
        <v>0</v>
      </c>
      <c r="Z3065">
        <v>0</v>
      </c>
      <c r="AA3065" t="s">
        <v>48</v>
      </c>
      <c r="AB3065" t="s">
        <v>48</v>
      </c>
      <c r="AC3065" t="s">
        <v>66</v>
      </c>
      <c r="AD3065" t="s">
        <v>66</v>
      </c>
      <c r="AE3065">
        <v>0</v>
      </c>
      <c r="AF3065">
        <v>0</v>
      </c>
      <c r="AG3065">
        <v>1</v>
      </c>
      <c r="AH3065">
        <v>1</v>
      </c>
      <c r="AI3065">
        <f t="shared" si="329"/>
        <v>40</v>
      </c>
      <c r="AJ3065">
        <f t="shared" si="330"/>
        <v>40</v>
      </c>
      <c r="AK3065">
        <f t="shared" si="331"/>
        <v>0</v>
      </c>
      <c r="AL3065">
        <f t="shared" si="332"/>
        <v>0</v>
      </c>
      <c r="AM3065">
        <f t="shared" si="333"/>
        <v>40</v>
      </c>
      <c r="AN3065">
        <f t="shared" si="334"/>
        <v>0</v>
      </c>
      <c r="AO3065">
        <f t="shared" si="335"/>
        <v>0</v>
      </c>
      <c r="AP3065" t="s">
        <v>50</v>
      </c>
      <c r="AQ3065">
        <v>53758</v>
      </c>
      <c r="AR3065">
        <v>0</v>
      </c>
      <c r="AS3065">
        <v>0</v>
      </c>
    </row>
    <row r="3066" spans="1:45" x14ac:dyDescent="0.2">
      <c r="A3066" t="s">
        <v>2919</v>
      </c>
      <c r="B3066" t="s">
        <v>46</v>
      </c>
      <c r="C3066" t="s">
        <v>46</v>
      </c>
      <c r="D3066">
        <v>-45</v>
      </c>
      <c r="E3066">
        <v>-45</v>
      </c>
      <c r="F3066">
        <v>0</v>
      </c>
      <c r="G3066">
        <v>0</v>
      </c>
      <c r="H3066">
        <v>0</v>
      </c>
      <c r="I3066">
        <v>0</v>
      </c>
      <c r="K3066">
        <v>0</v>
      </c>
      <c r="L3066">
        <v>0</v>
      </c>
      <c r="M3066">
        <v>3</v>
      </c>
      <c r="N3066">
        <v>3</v>
      </c>
      <c r="O3066" t="s">
        <v>47</v>
      </c>
      <c r="P3066" t="s">
        <v>47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45</v>
      </c>
      <c r="Z3066">
        <v>45</v>
      </c>
      <c r="AA3066" t="s">
        <v>48</v>
      </c>
      <c r="AB3066" t="s">
        <v>48</v>
      </c>
      <c r="AC3066" t="s">
        <v>53</v>
      </c>
      <c r="AD3066" t="s">
        <v>53</v>
      </c>
      <c r="AE3066">
        <v>0</v>
      </c>
      <c r="AF3066">
        <v>0</v>
      </c>
      <c r="AG3066">
        <v>1</v>
      </c>
      <c r="AH3066">
        <v>1</v>
      </c>
      <c r="AI3066">
        <f t="shared" si="329"/>
        <v>0</v>
      </c>
      <c r="AJ3066">
        <f t="shared" si="330"/>
        <v>0</v>
      </c>
      <c r="AK3066">
        <f t="shared" si="331"/>
        <v>0</v>
      </c>
      <c r="AL3066">
        <f t="shared" si="332"/>
        <v>0</v>
      </c>
      <c r="AM3066">
        <f t="shared" si="333"/>
        <v>0</v>
      </c>
      <c r="AN3066">
        <f t="shared" si="334"/>
        <v>0</v>
      </c>
      <c r="AO3066">
        <f t="shared" si="335"/>
        <v>0</v>
      </c>
      <c r="AP3066" t="s">
        <v>50</v>
      </c>
      <c r="AQ3066">
        <v>58109</v>
      </c>
      <c r="AR3066">
        <v>0</v>
      </c>
      <c r="AS3066">
        <v>0</v>
      </c>
    </row>
    <row r="3067" spans="1:45" x14ac:dyDescent="0.2">
      <c r="A3067" t="s">
        <v>2920</v>
      </c>
      <c r="B3067" t="s">
        <v>46</v>
      </c>
      <c r="C3067" t="s">
        <v>46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K3067">
        <v>0</v>
      </c>
      <c r="L3067">
        <v>0</v>
      </c>
      <c r="M3067">
        <v>1</v>
      </c>
      <c r="N3067">
        <v>1</v>
      </c>
      <c r="O3067" t="s">
        <v>52</v>
      </c>
      <c r="P3067" t="s">
        <v>52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120</v>
      </c>
      <c r="X3067">
        <v>120</v>
      </c>
      <c r="Y3067">
        <v>0</v>
      </c>
      <c r="Z3067">
        <v>0</v>
      </c>
      <c r="AA3067" t="s">
        <v>48</v>
      </c>
      <c r="AB3067" t="s">
        <v>48</v>
      </c>
      <c r="AC3067" t="s">
        <v>56</v>
      </c>
      <c r="AD3067" t="s">
        <v>56</v>
      </c>
      <c r="AE3067">
        <v>0</v>
      </c>
      <c r="AF3067">
        <v>0</v>
      </c>
      <c r="AG3067">
        <v>3</v>
      </c>
      <c r="AH3067">
        <v>3</v>
      </c>
      <c r="AI3067">
        <f t="shared" si="329"/>
        <v>120</v>
      </c>
      <c r="AJ3067">
        <f t="shared" si="330"/>
        <v>120</v>
      </c>
      <c r="AK3067">
        <f t="shared" si="331"/>
        <v>0</v>
      </c>
      <c r="AL3067">
        <f t="shared" si="332"/>
        <v>0</v>
      </c>
      <c r="AM3067">
        <f t="shared" si="333"/>
        <v>120</v>
      </c>
      <c r="AN3067">
        <f t="shared" si="334"/>
        <v>0</v>
      </c>
      <c r="AO3067">
        <f t="shared" si="335"/>
        <v>0</v>
      </c>
      <c r="AP3067" t="s">
        <v>73</v>
      </c>
      <c r="AQ3067">
        <v>46465</v>
      </c>
      <c r="AR3067">
        <v>0</v>
      </c>
      <c r="AS3067">
        <v>0</v>
      </c>
    </row>
    <row r="3068" spans="1:45" x14ac:dyDescent="0.2">
      <c r="A3068" t="s">
        <v>4057</v>
      </c>
      <c r="B3068" t="s">
        <v>46</v>
      </c>
      <c r="C3068" t="s">
        <v>46</v>
      </c>
      <c r="D3068">
        <v>-170</v>
      </c>
      <c r="E3068">
        <v>-170</v>
      </c>
      <c r="F3068">
        <v>0</v>
      </c>
      <c r="G3068">
        <v>0</v>
      </c>
      <c r="H3068">
        <v>0</v>
      </c>
      <c r="I3068">
        <v>0</v>
      </c>
      <c r="K3068">
        <v>0</v>
      </c>
      <c r="L3068">
        <v>0</v>
      </c>
      <c r="M3068">
        <v>6</v>
      </c>
      <c r="N3068">
        <v>6</v>
      </c>
      <c r="O3068" t="s">
        <v>47</v>
      </c>
      <c r="P3068" t="s">
        <v>47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170</v>
      </c>
      <c r="Z3068">
        <v>170</v>
      </c>
      <c r="AA3068" t="s">
        <v>48</v>
      </c>
      <c r="AB3068" t="s">
        <v>48</v>
      </c>
      <c r="AC3068" t="s">
        <v>49</v>
      </c>
      <c r="AD3068" t="s">
        <v>49</v>
      </c>
      <c r="AE3068">
        <v>0</v>
      </c>
      <c r="AF3068">
        <v>0</v>
      </c>
      <c r="AG3068">
        <v>2</v>
      </c>
      <c r="AH3068">
        <v>2</v>
      </c>
      <c r="AI3068">
        <f t="shared" si="329"/>
        <v>0</v>
      </c>
      <c r="AJ3068">
        <f t="shared" si="330"/>
        <v>0</v>
      </c>
      <c r="AK3068">
        <f t="shared" si="331"/>
        <v>0</v>
      </c>
      <c r="AL3068">
        <f t="shared" si="332"/>
        <v>0</v>
      </c>
      <c r="AM3068">
        <f t="shared" si="333"/>
        <v>0</v>
      </c>
      <c r="AN3068">
        <f t="shared" si="334"/>
        <v>0</v>
      </c>
      <c r="AO3068">
        <f t="shared" si="335"/>
        <v>0</v>
      </c>
      <c r="AP3068" t="s">
        <v>50</v>
      </c>
      <c r="AQ3068">
        <v>96416</v>
      </c>
      <c r="AR3068">
        <v>0</v>
      </c>
      <c r="AS3068">
        <v>0</v>
      </c>
    </row>
    <row r="3069" spans="1:45" x14ac:dyDescent="0.2">
      <c r="A3069" t="s">
        <v>4058</v>
      </c>
      <c r="B3069" t="s">
        <v>46</v>
      </c>
      <c r="C3069" t="s">
        <v>46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K3069">
        <v>0</v>
      </c>
      <c r="L3069">
        <v>0</v>
      </c>
      <c r="M3069">
        <v>3</v>
      </c>
      <c r="N3069">
        <v>3</v>
      </c>
      <c r="O3069" t="s">
        <v>47</v>
      </c>
      <c r="P3069" t="s">
        <v>47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196</v>
      </c>
      <c r="Z3069">
        <v>196</v>
      </c>
      <c r="AA3069" t="s">
        <v>48</v>
      </c>
      <c r="AB3069" t="s">
        <v>48</v>
      </c>
      <c r="AC3069" t="s">
        <v>53</v>
      </c>
      <c r="AD3069" t="s">
        <v>53</v>
      </c>
      <c r="AE3069">
        <v>0</v>
      </c>
      <c r="AF3069">
        <v>0</v>
      </c>
      <c r="AG3069">
        <v>4</v>
      </c>
      <c r="AH3069">
        <v>4</v>
      </c>
      <c r="AI3069">
        <f t="shared" si="329"/>
        <v>196</v>
      </c>
      <c r="AJ3069">
        <f t="shared" si="330"/>
        <v>196</v>
      </c>
      <c r="AK3069">
        <f t="shared" si="331"/>
        <v>0</v>
      </c>
      <c r="AL3069">
        <f t="shared" si="332"/>
        <v>0</v>
      </c>
      <c r="AM3069">
        <f t="shared" si="333"/>
        <v>196</v>
      </c>
      <c r="AN3069">
        <f t="shared" si="334"/>
        <v>0</v>
      </c>
      <c r="AO3069">
        <f t="shared" si="335"/>
        <v>0</v>
      </c>
      <c r="AP3069" t="s">
        <v>73</v>
      </c>
      <c r="AQ3069">
        <v>102646</v>
      </c>
      <c r="AR3069">
        <v>0</v>
      </c>
      <c r="AS3069">
        <v>0</v>
      </c>
    </row>
    <row r="3070" spans="1:45" x14ac:dyDescent="0.2">
      <c r="A3070" t="s">
        <v>2921</v>
      </c>
      <c r="B3070" t="s">
        <v>46</v>
      </c>
      <c r="C3070" t="s">
        <v>46</v>
      </c>
      <c r="D3070">
        <v>0</v>
      </c>
      <c r="E3070">
        <v>0</v>
      </c>
      <c r="F3070">
        <v>0</v>
      </c>
      <c r="G3070">
        <v>0</v>
      </c>
      <c r="H3070">
        <v>-4</v>
      </c>
      <c r="I3070">
        <v>-4</v>
      </c>
      <c r="K3070">
        <v>-36</v>
      </c>
      <c r="L3070">
        <v>-36</v>
      </c>
      <c r="M3070">
        <v>2</v>
      </c>
      <c r="N3070">
        <v>2</v>
      </c>
      <c r="O3070" t="s">
        <v>47</v>
      </c>
      <c r="P3070" t="s">
        <v>47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40</v>
      </c>
      <c r="Z3070">
        <v>40</v>
      </c>
      <c r="AA3070" t="s">
        <v>58</v>
      </c>
      <c r="AB3070" t="s">
        <v>58</v>
      </c>
      <c r="AC3070" t="s">
        <v>59</v>
      </c>
      <c r="AD3070" t="s">
        <v>59</v>
      </c>
      <c r="AE3070">
        <v>0</v>
      </c>
      <c r="AF3070">
        <v>0</v>
      </c>
      <c r="AG3070">
        <v>1</v>
      </c>
      <c r="AH3070">
        <v>1</v>
      </c>
      <c r="AI3070">
        <f t="shared" si="329"/>
        <v>36</v>
      </c>
      <c r="AJ3070">
        <f t="shared" si="330"/>
        <v>36</v>
      </c>
      <c r="AK3070">
        <f t="shared" si="331"/>
        <v>0</v>
      </c>
      <c r="AL3070">
        <f t="shared" si="332"/>
        <v>0</v>
      </c>
      <c r="AM3070">
        <f t="shared" si="333"/>
        <v>36</v>
      </c>
      <c r="AN3070">
        <f t="shared" si="334"/>
        <v>0</v>
      </c>
      <c r="AO3070">
        <f t="shared" si="335"/>
        <v>0</v>
      </c>
      <c r="AP3070" t="s">
        <v>50</v>
      </c>
      <c r="AQ3070">
        <v>116945</v>
      </c>
      <c r="AR3070">
        <v>0</v>
      </c>
      <c r="AS3070">
        <v>0</v>
      </c>
    </row>
    <row r="3071" spans="1:45" x14ac:dyDescent="0.2">
      <c r="A3071" t="s">
        <v>4059</v>
      </c>
      <c r="B3071" t="s">
        <v>46</v>
      </c>
      <c r="C3071" t="s">
        <v>46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K3071">
        <v>0</v>
      </c>
      <c r="L3071">
        <v>0</v>
      </c>
      <c r="M3071">
        <v>2</v>
      </c>
      <c r="N3071">
        <v>2</v>
      </c>
      <c r="O3071" t="s">
        <v>47</v>
      </c>
      <c r="P3071" t="s">
        <v>47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93</v>
      </c>
      <c r="Z3071">
        <v>93</v>
      </c>
      <c r="AA3071" t="s">
        <v>48</v>
      </c>
      <c r="AB3071" t="s">
        <v>48</v>
      </c>
      <c r="AC3071" t="s">
        <v>53</v>
      </c>
      <c r="AD3071" t="s">
        <v>53</v>
      </c>
      <c r="AE3071">
        <v>0</v>
      </c>
      <c r="AF3071">
        <v>0</v>
      </c>
      <c r="AG3071">
        <v>3</v>
      </c>
      <c r="AH3071">
        <v>3</v>
      </c>
      <c r="AI3071">
        <f t="shared" si="329"/>
        <v>93</v>
      </c>
      <c r="AJ3071">
        <f t="shared" si="330"/>
        <v>93</v>
      </c>
      <c r="AK3071">
        <f t="shared" si="331"/>
        <v>0</v>
      </c>
      <c r="AL3071">
        <f t="shared" si="332"/>
        <v>0</v>
      </c>
      <c r="AM3071">
        <f t="shared" si="333"/>
        <v>93</v>
      </c>
      <c r="AN3071">
        <f t="shared" si="334"/>
        <v>0</v>
      </c>
      <c r="AO3071">
        <f t="shared" si="335"/>
        <v>0</v>
      </c>
      <c r="AP3071" t="s">
        <v>50</v>
      </c>
      <c r="AQ3071">
        <v>121571</v>
      </c>
      <c r="AR3071">
        <v>0</v>
      </c>
      <c r="AS3071">
        <v>0</v>
      </c>
    </row>
    <row r="3072" spans="1:45" x14ac:dyDescent="0.2">
      <c r="A3072" t="s">
        <v>4060</v>
      </c>
      <c r="B3072" t="s">
        <v>46</v>
      </c>
      <c r="C3072" t="s">
        <v>46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K3072">
        <v>0</v>
      </c>
      <c r="L3072">
        <v>0</v>
      </c>
      <c r="M3072">
        <v>2</v>
      </c>
      <c r="N3072">
        <v>2</v>
      </c>
      <c r="O3072" t="s">
        <v>47</v>
      </c>
      <c r="P3072" t="s">
        <v>47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93</v>
      </c>
      <c r="Z3072">
        <v>93</v>
      </c>
      <c r="AA3072" t="s">
        <v>48</v>
      </c>
      <c r="AB3072" t="s">
        <v>48</v>
      </c>
      <c r="AC3072" t="s">
        <v>53</v>
      </c>
      <c r="AD3072" t="s">
        <v>53</v>
      </c>
      <c r="AE3072">
        <v>0</v>
      </c>
      <c r="AF3072">
        <v>0</v>
      </c>
      <c r="AG3072">
        <v>3</v>
      </c>
      <c r="AH3072">
        <v>3</v>
      </c>
      <c r="AI3072">
        <f t="shared" si="329"/>
        <v>93</v>
      </c>
      <c r="AJ3072">
        <f t="shared" si="330"/>
        <v>93</v>
      </c>
      <c r="AK3072">
        <f t="shared" si="331"/>
        <v>0</v>
      </c>
      <c r="AL3072">
        <f t="shared" si="332"/>
        <v>0</v>
      </c>
      <c r="AM3072">
        <f t="shared" si="333"/>
        <v>93</v>
      </c>
      <c r="AN3072">
        <f t="shared" si="334"/>
        <v>0</v>
      </c>
      <c r="AO3072">
        <f t="shared" si="335"/>
        <v>0</v>
      </c>
      <c r="AP3072" t="s">
        <v>50</v>
      </c>
      <c r="AQ3072">
        <v>121571</v>
      </c>
      <c r="AR3072">
        <v>0</v>
      </c>
      <c r="AS3072">
        <v>0</v>
      </c>
    </row>
    <row r="3073" spans="1:45" x14ac:dyDescent="0.2">
      <c r="A3073" t="s">
        <v>4061</v>
      </c>
      <c r="B3073" t="s">
        <v>46</v>
      </c>
      <c r="C3073" t="s">
        <v>46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K3073">
        <v>0</v>
      </c>
      <c r="L3073">
        <v>0</v>
      </c>
      <c r="M3073">
        <v>5</v>
      </c>
      <c r="N3073">
        <v>5</v>
      </c>
      <c r="O3073" t="s">
        <v>47</v>
      </c>
      <c r="P3073" t="s">
        <v>47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73</v>
      </c>
      <c r="Z3073">
        <v>73</v>
      </c>
      <c r="AA3073" t="s">
        <v>48</v>
      </c>
      <c r="AB3073" t="s">
        <v>48</v>
      </c>
      <c r="AC3073" t="s">
        <v>49</v>
      </c>
      <c r="AD3073" t="s">
        <v>49</v>
      </c>
      <c r="AE3073">
        <v>0</v>
      </c>
      <c r="AF3073">
        <v>0</v>
      </c>
      <c r="AG3073">
        <v>1</v>
      </c>
      <c r="AH3073">
        <v>1</v>
      </c>
      <c r="AI3073">
        <f t="shared" si="329"/>
        <v>73</v>
      </c>
      <c r="AJ3073">
        <f t="shared" si="330"/>
        <v>73</v>
      </c>
      <c r="AK3073">
        <f t="shared" si="331"/>
        <v>0</v>
      </c>
      <c r="AL3073">
        <f t="shared" si="332"/>
        <v>0</v>
      </c>
      <c r="AM3073">
        <f t="shared" si="333"/>
        <v>73</v>
      </c>
      <c r="AN3073">
        <f t="shared" si="334"/>
        <v>0</v>
      </c>
      <c r="AO3073">
        <f t="shared" si="335"/>
        <v>0</v>
      </c>
      <c r="AP3073" t="s">
        <v>50</v>
      </c>
      <c r="AQ3073">
        <v>94056</v>
      </c>
      <c r="AR3073">
        <v>0</v>
      </c>
      <c r="AS3073">
        <v>0</v>
      </c>
    </row>
    <row r="3074" spans="1:45" x14ac:dyDescent="0.2">
      <c r="A3074" t="s">
        <v>2922</v>
      </c>
      <c r="B3074" t="s">
        <v>46</v>
      </c>
      <c r="C3074" t="s">
        <v>46</v>
      </c>
      <c r="D3074">
        <v>0</v>
      </c>
      <c r="E3074">
        <v>0</v>
      </c>
      <c r="F3074">
        <v>0</v>
      </c>
      <c r="G3074">
        <v>0</v>
      </c>
      <c r="H3074">
        <v>-6</v>
      </c>
      <c r="I3074">
        <v>-6</v>
      </c>
      <c r="K3074">
        <v>-50</v>
      </c>
      <c r="L3074">
        <v>-50</v>
      </c>
      <c r="M3074">
        <v>1</v>
      </c>
      <c r="N3074">
        <v>1</v>
      </c>
      <c r="O3074" t="s">
        <v>47</v>
      </c>
      <c r="P3074" t="s">
        <v>47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56</v>
      </c>
      <c r="Z3074">
        <v>56</v>
      </c>
      <c r="AA3074" t="s">
        <v>58</v>
      </c>
      <c r="AB3074" t="s">
        <v>58</v>
      </c>
      <c r="AC3074" t="s">
        <v>56</v>
      </c>
      <c r="AD3074" t="s">
        <v>56</v>
      </c>
      <c r="AE3074">
        <v>0</v>
      </c>
      <c r="AF3074">
        <v>0</v>
      </c>
      <c r="AG3074">
        <v>2</v>
      </c>
      <c r="AH3074">
        <v>2</v>
      </c>
      <c r="AI3074">
        <f t="shared" ref="AI3074:AI3137" si="336">W3074+ Y3074+D3074+H3074</f>
        <v>50</v>
      </c>
      <c r="AJ3074">
        <f t="shared" ref="AJ3074:AJ3137" si="337">X3074+Z3074+E3074+I3074</f>
        <v>50</v>
      </c>
      <c r="AK3074">
        <f t="shared" ref="AK3074:AK3137" si="338">IF(AI3074=0,AJ3074,0)</f>
        <v>0</v>
      </c>
      <c r="AL3074">
        <f t="shared" ref="AL3074:AL3137" si="339">IF(AND(AI3074&gt;0,AJ3074&gt;AI3074),AJ3074-AI3074,0)</f>
        <v>0</v>
      </c>
      <c r="AM3074">
        <f t="shared" ref="AM3074:AM3137" si="340">IF(AI3074=AJ3074,AJ3074,0)</f>
        <v>50</v>
      </c>
      <c r="AN3074">
        <f t="shared" ref="AN3074:AN3137" si="341">IF(AJ3074=0,AI3074,0)</f>
        <v>0</v>
      </c>
      <c r="AO3074">
        <f t="shared" ref="AO3074:AO3137" si="342">IF(AND(AJ3074&gt;0,AJ3074&lt;AI3074),AI3074-AJ3074,0)</f>
        <v>0</v>
      </c>
      <c r="AP3074" t="s">
        <v>50</v>
      </c>
      <c r="AQ3074">
        <v>124941</v>
      </c>
      <c r="AR3074">
        <v>0</v>
      </c>
      <c r="AS3074">
        <v>0</v>
      </c>
    </row>
    <row r="3075" spans="1:45" x14ac:dyDescent="0.2">
      <c r="A3075" t="s">
        <v>2923</v>
      </c>
      <c r="B3075" t="s">
        <v>46</v>
      </c>
      <c r="C3075" t="s">
        <v>46</v>
      </c>
      <c r="D3075">
        <v>-73</v>
      </c>
      <c r="E3075">
        <v>-73</v>
      </c>
      <c r="F3075">
        <v>0</v>
      </c>
      <c r="G3075">
        <v>0</v>
      </c>
      <c r="H3075">
        <v>0</v>
      </c>
      <c r="I3075">
        <v>0</v>
      </c>
      <c r="K3075">
        <v>0</v>
      </c>
      <c r="L3075">
        <v>0</v>
      </c>
      <c r="M3075">
        <v>5</v>
      </c>
      <c r="N3075">
        <v>5</v>
      </c>
      <c r="O3075" t="s">
        <v>47</v>
      </c>
      <c r="P3075" t="s">
        <v>47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73</v>
      </c>
      <c r="Z3075">
        <v>73</v>
      </c>
      <c r="AA3075" t="s">
        <v>48</v>
      </c>
      <c r="AB3075" t="s">
        <v>48</v>
      </c>
      <c r="AC3075" t="s">
        <v>49</v>
      </c>
      <c r="AD3075" t="s">
        <v>49</v>
      </c>
      <c r="AE3075">
        <v>0</v>
      </c>
      <c r="AF3075">
        <v>0</v>
      </c>
      <c r="AG3075">
        <v>1</v>
      </c>
      <c r="AH3075">
        <v>1</v>
      </c>
      <c r="AI3075">
        <f t="shared" si="336"/>
        <v>0</v>
      </c>
      <c r="AJ3075">
        <f t="shared" si="337"/>
        <v>0</v>
      </c>
      <c r="AK3075">
        <f t="shared" si="338"/>
        <v>0</v>
      </c>
      <c r="AL3075">
        <f t="shared" si="339"/>
        <v>0</v>
      </c>
      <c r="AM3075">
        <f t="shared" si="340"/>
        <v>0</v>
      </c>
      <c r="AN3075">
        <f t="shared" si="341"/>
        <v>0</v>
      </c>
      <c r="AO3075">
        <f t="shared" si="342"/>
        <v>0</v>
      </c>
      <c r="AP3075" t="s">
        <v>50</v>
      </c>
      <c r="AQ3075">
        <v>151314</v>
      </c>
      <c r="AR3075">
        <v>0</v>
      </c>
      <c r="AS3075">
        <v>0</v>
      </c>
    </row>
    <row r="3076" spans="1:45" x14ac:dyDescent="0.2">
      <c r="A3076" t="s">
        <v>2924</v>
      </c>
      <c r="B3076" t="s">
        <v>46</v>
      </c>
      <c r="C3076" t="s">
        <v>46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K3076">
        <v>0</v>
      </c>
      <c r="L3076">
        <v>0</v>
      </c>
      <c r="M3076">
        <v>3</v>
      </c>
      <c r="N3076">
        <v>3</v>
      </c>
      <c r="O3076" t="s">
        <v>47</v>
      </c>
      <c r="P3076" t="s">
        <v>47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49</v>
      </c>
      <c r="Z3076">
        <v>49</v>
      </c>
      <c r="AA3076" t="s">
        <v>48</v>
      </c>
      <c r="AB3076" t="s">
        <v>48</v>
      </c>
      <c r="AC3076" t="s">
        <v>53</v>
      </c>
      <c r="AD3076" t="s">
        <v>53</v>
      </c>
      <c r="AE3076">
        <v>0</v>
      </c>
      <c r="AF3076">
        <v>0</v>
      </c>
      <c r="AG3076">
        <v>1</v>
      </c>
      <c r="AH3076">
        <v>1</v>
      </c>
      <c r="AI3076">
        <f t="shared" si="336"/>
        <v>49</v>
      </c>
      <c r="AJ3076">
        <f t="shared" si="337"/>
        <v>49</v>
      </c>
      <c r="AK3076">
        <f t="shared" si="338"/>
        <v>0</v>
      </c>
      <c r="AL3076">
        <f t="shared" si="339"/>
        <v>0</v>
      </c>
      <c r="AM3076">
        <f t="shared" si="340"/>
        <v>49</v>
      </c>
      <c r="AN3076">
        <f t="shared" si="341"/>
        <v>0</v>
      </c>
      <c r="AO3076">
        <f t="shared" si="342"/>
        <v>0</v>
      </c>
      <c r="AP3076" t="s">
        <v>50</v>
      </c>
      <c r="AQ3076">
        <v>161749</v>
      </c>
      <c r="AR3076">
        <v>0</v>
      </c>
      <c r="AS3076">
        <v>0</v>
      </c>
    </row>
    <row r="3077" spans="1:45" x14ac:dyDescent="0.2">
      <c r="A3077" t="s">
        <v>2925</v>
      </c>
      <c r="B3077" t="s">
        <v>46</v>
      </c>
      <c r="C3077" t="s">
        <v>46</v>
      </c>
      <c r="D3077">
        <v>-61</v>
      </c>
      <c r="E3077">
        <v>-61</v>
      </c>
      <c r="F3077">
        <v>0</v>
      </c>
      <c r="G3077">
        <v>0</v>
      </c>
      <c r="H3077">
        <v>0</v>
      </c>
      <c r="I3077">
        <v>0</v>
      </c>
      <c r="K3077">
        <v>0</v>
      </c>
      <c r="L3077">
        <v>0</v>
      </c>
      <c r="M3077">
        <v>4</v>
      </c>
      <c r="N3077">
        <v>4</v>
      </c>
      <c r="O3077" t="s">
        <v>47</v>
      </c>
      <c r="P3077" t="s">
        <v>47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61</v>
      </c>
      <c r="Z3077">
        <v>61</v>
      </c>
      <c r="AA3077" t="s">
        <v>48</v>
      </c>
      <c r="AB3077" t="s">
        <v>48</v>
      </c>
      <c r="AC3077" t="s">
        <v>53</v>
      </c>
      <c r="AD3077" t="s">
        <v>53</v>
      </c>
      <c r="AE3077">
        <v>0</v>
      </c>
      <c r="AF3077">
        <v>0</v>
      </c>
      <c r="AG3077">
        <v>1</v>
      </c>
      <c r="AH3077">
        <v>1</v>
      </c>
      <c r="AI3077">
        <f t="shared" si="336"/>
        <v>0</v>
      </c>
      <c r="AJ3077">
        <f t="shared" si="337"/>
        <v>0</v>
      </c>
      <c r="AK3077">
        <f t="shared" si="338"/>
        <v>0</v>
      </c>
      <c r="AL3077">
        <f t="shared" si="339"/>
        <v>0</v>
      </c>
      <c r="AM3077">
        <f t="shared" si="340"/>
        <v>0</v>
      </c>
      <c r="AN3077">
        <f t="shared" si="341"/>
        <v>0</v>
      </c>
      <c r="AO3077">
        <f t="shared" si="342"/>
        <v>0</v>
      </c>
      <c r="AP3077" t="s">
        <v>50</v>
      </c>
      <c r="AQ3077">
        <v>173574</v>
      </c>
      <c r="AR3077">
        <v>0</v>
      </c>
      <c r="AS3077">
        <v>0</v>
      </c>
    </row>
    <row r="3078" spans="1:45" x14ac:dyDescent="0.2">
      <c r="A3078" t="s">
        <v>2926</v>
      </c>
      <c r="B3078" t="s">
        <v>46</v>
      </c>
      <c r="C3078" t="s">
        <v>46</v>
      </c>
      <c r="D3078">
        <v>0</v>
      </c>
      <c r="E3078">
        <v>0</v>
      </c>
      <c r="F3078">
        <v>0</v>
      </c>
      <c r="G3078">
        <v>0</v>
      </c>
      <c r="H3078">
        <v>-10</v>
      </c>
      <c r="I3078">
        <v>0</v>
      </c>
      <c r="K3078">
        <v>-82</v>
      </c>
      <c r="L3078">
        <v>-66</v>
      </c>
      <c r="M3078">
        <v>3</v>
      </c>
      <c r="N3078">
        <v>3</v>
      </c>
      <c r="O3078" t="s">
        <v>47</v>
      </c>
      <c r="P3078" t="s">
        <v>47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92</v>
      </c>
      <c r="Z3078">
        <v>92</v>
      </c>
      <c r="AA3078" t="s">
        <v>58</v>
      </c>
      <c r="AB3078" t="s">
        <v>58</v>
      </c>
      <c r="AC3078" t="s">
        <v>118</v>
      </c>
      <c r="AD3078" t="s">
        <v>64</v>
      </c>
      <c r="AE3078">
        <v>0</v>
      </c>
      <c r="AF3078">
        <v>0</v>
      </c>
      <c r="AG3078">
        <v>2</v>
      </c>
      <c r="AH3078">
        <v>2</v>
      </c>
      <c r="AI3078">
        <f t="shared" si="336"/>
        <v>82</v>
      </c>
      <c r="AJ3078">
        <f t="shared" si="337"/>
        <v>92</v>
      </c>
      <c r="AK3078">
        <f t="shared" si="338"/>
        <v>0</v>
      </c>
      <c r="AL3078">
        <f t="shared" si="339"/>
        <v>10</v>
      </c>
      <c r="AM3078">
        <f t="shared" si="340"/>
        <v>0</v>
      </c>
      <c r="AN3078">
        <f t="shared" si="341"/>
        <v>0</v>
      </c>
      <c r="AO3078">
        <f t="shared" si="342"/>
        <v>0</v>
      </c>
      <c r="AP3078" t="s">
        <v>50</v>
      </c>
      <c r="AQ3078">
        <v>174819</v>
      </c>
      <c r="AR3078">
        <v>0</v>
      </c>
      <c r="AS3078">
        <v>0</v>
      </c>
    </row>
    <row r="3079" spans="1:45" x14ac:dyDescent="0.2">
      <c r="A3079" t="s">
        <v>2927</v>
      </c>
      <c r="B3079" t="s">
        <v>46</v>
      </c>
      <c r="C3079" t="s">
        <v>46</v>
      </c>
      <c r="D3079">
        <v>0</v>
      </c>
      <c r="E3079">
        <v>0</v>
      </c>
      <c r="F3079">
        <v>0</v>
      </c>
      <c r="G3079">
        <v>-155</v>
      </c>
      <c r="H3079">
        <v>-95.75</v>
      </c>
      <c r="I3079">
        <v>-11.25</v>
      </c>
      <c r="K3079">
        <v>-287.25</v>
      </c>
      <c r="L3079">
        <v>-33.75</v>
      </c>
      <c r="M3079">
        <v>3</v>
      </c>
      <c r="N3079">
        <v>3</v>
      </c>
      <c r="O3079" t="s">
        <v>47</v>
      </c>
      <c r="P3079" t="s">
        <v>47</v>
      </c>
      <c r="Q3079">
        <v>0</v>
      </c>
      <c r="R3079">
        <v>0</v>
      </c>
      <c r="S3079">
        <v>0</v>
      </c>
      <c r="T3079">
        <v>155</v>
      </c>
      <c r="U3079">
        <v>0</v>
      </c>
      <c r="V3079">
        <v>0</v>
      </c>
      <c r="W3079">
        <v>0</v>
      </c>
      <c r="X3079">
        <v>0</v>
      </c>
      <c r="Y3079">
        <v>383</v>
      </c>
      <c r="Z3079">
        <v>383</v>
      </c>
      <c r="AA3079" t="s">
        <v>58</v>
      </c>
      <c r="AB3079" t="s">
        <v>58</v>
      </c>
      <c r="AC3079" t="s">
        <v>49</v>
      </c>
      <c r="AD3079" t="s">
        <v>49</v>
      </c>
      <c r="AE3079">
        <v>0</v>
      </c>
      <c r="AF3079">
        <v>0</v>
      </c>
      <c r="AG3079">
        <v>8</v>
      </c>
      <c r="AH3079">
        <v>8</v>
      </c>
      <c r="AI3079">
        <f t="shared" si="336"/>
        <v>287.25</v>
      </c>
      <c r="AJ3079">
        <f t="shared" si="337"/>
        <v>371.75</v>
      </c>
      <c r="AK3079">
        <f t="shared" si="338"/>
        <v>0</v>
      </c>
      <c r="AL3079">
        <f t="shared" si="339"/>
        <v>84.5</v>
      </c>
      <c r="AM3079">
        <f t="shared" si="340"/>
        <v>0</v>
      </c>
      <c r="AN3079">
        <f t="shared" si="341"/>
        <v>0</v>
      </c>
      <c r="AO3079">
        <f t="shared" si="342"/>
        <v>0</v>
      </c>
      <c r="AP3079" t="s">
        <v>50</v>
      </c>
      <c r="AQ3079">
        <v>178867</v>
      </c>
      <c r="AR3079">
        <v>0</v>
      </c>
      <c r="AS3079">
        <v>0</v>
      </c>
    </row>
    <row r="3080" spans="1:45" x14ac:dyDescent="0.2">
      <c r="A3080" t="s">
        <v>2928</v>
      </c>
      <c r="B3080" t="s">
        <v>46</v>
      </c>
      <c r="C3080" t="s">
        <v>46</v>
      </c>
      <c r="D3080">
        <v>0</v>
      </c>
      <c r="E3080">
        <v>0</v>
      </c>
      <c r="F3080">
        <v>0</v>
      </c>
      <c r="G3080">
        <v>0</v>
      </c>
      <c r="H3080">
        <v>-25.25</v>
      </c>
      <c r="I3080">
        <v>-25.25</v>
      </c>
      <c r="K3080">
        <v>-75.75</v>
      </c>
      <c r="L3080">
        <v>-75.75</v>
      </c>
      <c r="M3080">
        <v>4</v>
      </c>
      <c r="N3080">
        <v>4</v>
      </c>
      <c r="O3080" t="s">
        <v>47</v>
      </c>
      <c r="P3080" t="s">
        <v>47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101</v>
      </c>
      <c r="Z3080">
        <v>101</v>
      </c>
      <c r="AA3080" t="s">
        <v>58</v>
      </c>
      <c r="AB3080" t="s">
        <v>58</v>
      </c>
      <c r="AC3080" t="s">
        <v>118</v>
      </c>
      <c r="AD3080" t="s">
        <v>163</v>
      </c>
      <c r="AE3080">
        <v>0</v>
      </c>
      <c r="AF3080">
        <v>0</v>
      </c>
      <c r="AG3080">
        <v>2</v>
      </c>
      <c r="AH3080">
        <v>2</v>
      </c>
      <c r="AI3080">
        <f t="shared" si="336"/>
        <v>75.75</v>
      </c>
      <c r="AJ3080">
        <f t="shared" si="337"/>
        <v>75.75</v>
      </c>
      <c r="AK3080">
        <f t="shared" si="338"/>
        <v>0</v>
      </c>
      <c r="AL3080">
        <f t="shared" si="339"/>
        <v>0</v>
      </c>
      <c r="AM3080">
        <f t="shared" si="340"/>
        <v>75.75</v>
      </c>
      <c r="AN3080">
        <f t="shared" si="341"/>
        <v>0</v>
      </c>
      <c r="AO3080">
        <f t="shared" si="342"/>
        <v>0</v>
      </c>
      <c r="AP3080" t="s">
        <v>50</v>
      </c>
      <c r="AQ3080">
        <v>180853</v>
      </c>
      <c r="AR3080">
        <v>0</v>
      </c>
      <c r="AS3080">
        <v>0</v>
      </c>
    </row>
    <row r="3081" spans="1:45" x14ac:dyDescent="0.2">
      <c r="A3081" t="s">
        <v>2929</v>
      </c>
      <c r="B3081" t="s">
        <v>46</v>
      </c>
      <c r="C3081" t="s">
        <v>46</v>
      </c>
      <c r="D3081">
        <v>-61</v>
      </c>
      <c r="E3081">
        <v>-61</v>
      </c>
      <c r="F3081">
        <v>0</v>
      </c>
      <c r="G3081">
        <v>0</v>
      </c>
      <c r="H3081">
        <v>0</v>
      </c>
      <c r="I3081">
        <v>0</v>
      </c>
      <c r="K3081">
        <v>0</v>
      </c>
      <c r="L3081">
        <v>0</v>
      </c>
      <c r="M3081">
        <v>4</v>
      </c>
      <c r="N3081">
        <v>4</v>
      </c>
      <c r="O3081" t="s">
        <v>47</v>
      </c>
      <c r="P3081" t="s">
        <v>47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61</v>
      </c>
      <c r="Z3081">
        <v>61</v>
      </c>
      <c r="AA3081" t="s">
        <v>48</v>
      </c>
      <c r="AB3081" t="s">
        <v>48</v>
      </c>
      <c r="AC3081" t="s">
        <v>53</v>
      </c>
      <c r="AD3081" t="s">
        <v>53</v>
      </c>
      <c r="AE3081">
        <v>0</v>
      </c>
      <c r="AF3081">
        <v>0</v>
      </c>
      <c r="AG3081">
        <v>1</v>
      </c>
      <c r="AH3081">
        <v>1</v>
      </c>
      <c r="AI3081">
        <f t="shared" si="336"/>
        <v>0</v>
      </c>
      <c r="AJ3081">
        <f t="shared" si="337"/>
        <v>0</v>
      </c>
      <c r="AK3081">
        <f t="shared" si="338"/>
        <v>0</v>
      </c>
      <c r="AL3081">
        <f t="shared" si="339"/>
        <v>0</v>
      </c>
      <c r="AM3081">
        <f t="shared" si="340"/>
        <v>0</v>
      </c>
      <c r="AN3081">
        <f t="shared" si="341"/>
        <v>0</v>
      </c>
      <c r="AO3081">
        <f t="shared" si="342"/>
        <v>0</v>
      </c>
      <c r="AP3081" t="s">
        <v>50</v>
      </c>
      <c r="AQ3081">
        <v>168799</v>
      </c>
      <c r="AR3081">
        <v>0</v>
      </c>
      <c r="AS3081">
        <v>0</v>
      </c>
    </row>
    <row r="3082" spans="1:45" x14ac:dyDescent="0.2">
      <c r="A3082" t="s">
        <v>2930</v>
      </c>
      <c r="B3082" t="s">
        <v>46</v>
      </c>
      <c r="C3082" t="s">
        <v>46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K3082">
        <v>0</v>
      </c>
      <c r="L3082">
        <v>0</v>
      </c>
      <c r="M3082">
        <v>3</v>
      </c>
      <c r="N3082">
        <v>3</v>
      </c>
      <c r="O3082" t="s">
        <v>47</v>
      </c>
      <c r="P3082" t="s">
        <v>47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49</v>
      </c>
      <c r="Z3082">
        <v>49</v>
      </c>
      <c r="AA3082" t="s">
        <v>48</v>
      </c>
      <c r="AB3082" t="s">
        <v>48</v>
      </c>
      <c r="AC3082" t="s">
        <v>118</v>
      </c>
      <c r="AD3082" t="s">
        <v>56</v>
      </c>
      <c r="AE3082">
        <v>0</v>
      </c>
      <c r="AF3082">
        <v>0</v>
      </c>
      <c r="AG3082">
        <v>1</v>
      </c>
      <c r="AH3082">
        <v>1</v>
      </c>
      <c r="AI3082">
        <f t="shared" si="336"/>
        <v>49</v>
      </c>
      <c r="AJ3082">
        <f t="shared" si="337"/>
        <v>49</v>
      </c>
      <c r="AK3082">
        <f t="shared" si="338"/>
        <v>0</v>
      </c>
      <c r="AL3082">
        <f t="shared" si="339"/>
        <v>0</v>
      </c>
      <c r="AM3082">
        <f t="shared" si="340"/>
        <v>49</v>
      </c>
      <c r="AN3082">
        <f t="shared" si="341"/>
        <v>0</v>
      </c>
      <c r="AO3082">
        <f t="shared" si="342"/>
        <v>0</v>
      </c>
      <c r="AP3082" t="s">
        <v>73</v>
      </c>
      <c r="AQ3082">
        <v>146938</v>
      </c>
      <c r="AR3082">
        <v>0</v>
      </c>
      <c r="AS3082">
        <v>0</v>
      </c>
    </row>
    <row r="3083" spans="1:45" x14ac:dyDescent="0.2">
      <c r="A3083" t="s">
        <v>4062</v>
      </c>
      <c r="B3083" t="s">
        <v>120</v>
      </c>
      <c r="C3083" t="s">
        <v>46</v>
      </c>
      <c r="D3083">
        <v>-49</v>
      </c>
      <c r="E3083">
        <v>-49</v>
      </c>
      <c r="F3083">
        <v>0</v>
      </c>
      <c r="G3083">
        <v>0</v>
      </c>
      <c r="H3083">
        <v>0</v>
      </c>
      <c r="I3083">
        <v>0</v>
      </c>
      <c r="K3083">
        <v>0</v>
      </c>
      <c r="L3083">
        <v>0</v>
      </c>
      <c r="M3083">
        <v>3</v>
      </c>
      <c r="N3083">
        <v>3</v>
      </c>
      <c r="O3083" t="s">
        <v>47</v>
      </c>
      <c r="P3083" t="s">
        <v>47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49</v>
      </c>
      <c r="Z3083">
        <v>49</v>
      </c>
      <c r="AA3083" t="s">
        <v>48</v>
      </c>
      <c r="AB3083" t="s">
        <v>48</v>
      </c>
      <c r="AC3083" t="s">
        <v>53</v>
      </c>
      <c r="AD3083" t="s">
        <v>53</v>
      </c>
      <c r="AE3083">
        <v>0</v>
      </c>
      <c r="AF3083">
        <v>0</v>
      </c>
      <c r="AG3083">
        <v>1</v>
      </c>
      <c r="AH3083">
        <v>1</v>
      </c>
      <c r="AI3083">
        <f t="shared" si="336"/>
        <v>0</v>
      </c>
      <c r="AJ3083">
        <f t="shared" si="337"/>
        <v>0</v>
      </c>
      <c r="AK3083">
        <f t="shared" si="338"/>
        <v>0</v>
      </c>
      <c r="AL3083">
        <f t="shared" si="339"/>
        <v>0</v>
      </c>
      <c r="AM3083">
        <f t="shared" si="340"/>
        <v>0</v>
      </c>
      <c r="AN3083">
        <f t="shared" si="341"/>
        <v>0</v>
      </c>
      <c r="AO3083">
        <f t="shared" si="342"/>
        <v>0</v>
      </c>
      <c r="AP3083" t="s">
        <v>50</v>
      </c>
      <c r="AQ3083">
        <v>86494</v>
      </c>
      <c r="AR3083">
        <v>0</v>
      </c>
      <c r="AS3083">
        <v>0</v>
      </c>
    </row>
    <row r="3084" spans="1:45" x14ac:dyDescent="0.2">
      <c r="A3084" t="s">
        <v>2931</v>
      </c>
      <c r="B3084" t="s">
        <v>46</v>
      </c>
      <c r="C3084" t="s">
        <v>46</v>
      </c>
      <c r="D3084">
        <v>0</v>
      </c>
      <c r="E3084">
        <v>0</v>
      </c>
      <c r="F3084">
        <v>0</v>
      </c>
      <c r="G3084">
        <v>0</v>
      </c>
      <c r="H3084">
        <v>-96</v>
      </c>
      <c r="I3084">
        <v>-96</v>
      </c>
      <c r="K3084">
        <v>-853</v>
      </c>
      <c r="L3084">
        <v>-853</v>
      </c>
      <c r="M3084">
        <v>3</v>
      </c>
      <c r="N3084">
        <v>3</v>
      </c>
      <c r="O3084" t="s">
        <v>47</v>
      </c>
      <c r="P3084" t="s">
        <v>47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949</v>
      </c>
      <c r="Z3084">
        <v>949</v>
      </c>
      <c r="AA3084" t="s">
        <v>58</v>
      </c>
      <c r="AB3084" t="s">
        <v>58</v>
      </c>
      <c r="AC3084" t="s">
        <v>53</v>
      </c>
      <c r="AD3084" t="s">
        <v>53</v>
      </c>
      <c r="AE3084">
        <v>0</v>
      </c>
      <c r="AF3084">
        <v>0</v>
      </c>
      <c r="AG3084">
        <v>25</v>
      </c>
      <c r="AH3084">
        <v>25</v>
      </c>
      <c r="AI3084">
        <f t="shared" si="336"/>
        <v>853</v>
      </c>
      <c r="AJ3084">
        <f t="shared" si="337"/>
        <v>853</v>
      </c>
      <c r="AK3084">
        <f t="shared" si="338"/>
        <v>0</v>
      </c>
      <c r="AL3084">
        <f t="shared" si="339"/>
        <v>0</v>
      </c>
      <c r="AM3084">
        <f t="shared" si="340"/>
        <v>853</v>
      </c>
      <c r="AN3084">
        <f t="shared" si="341"/>
        <v>0</v>
      </c>
      <c r="AO3084">
        <f t="shared" si="342"/>
        <v>0</v>
      </c>
      <c r="AP3084" t="s">
        <v>50</v>
      </c>
      <c r="AQ3084">
        <v>101437</v>
      </c>
      <c r="AR3084">
        <v>0</v>
      </c>
      <c r="AS3084">
        <v>0</v>
      </c>
    </row>
    <row r="3085" spans="1:45" x14ac:dyDescent="0.2">
      <c r="A3085" t="s">
        <v>2932</v>
      </c>
      <c r="B3085" t="s">
        <v>46</v>
      </c>
      <c r="C3085" t="s">
        <v>46</v>
      </c>
      <c r="D3085">
        <v>0</v>
      </c>
      <c r="E3085">
        <v>0</v>
      </c>
      <c r="F3085">
        <v>0</v>
      </c>
      <c r="G3085">
        <v>0</v>
      </c>
      <c r="H3085">
        <v>-4</v>
      </c>
      <c r="I3085">
        <v>-4</v>
      </c>
      <c r="K3085">
        <v>-36</v>
      </c>
      <c r="L3085">
        <v>-36</v>
      </c>
      <c r="M3085">
        <v>2</v>
      </c>
      <c r="N3085">
        <v>2</v>
      </c>
      <c r="O3085" t="s">
        <v>47</v>
      </c>
      <c r="P3085" t="s">
        <v>47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40</v>
      </c>
      <c r="Z3085">
        <v>40</v>
      </c>
      <c r="AA3085" t="s">
        <v>58</v>
      </c>
      <c r="AB3085" t="s">
        <v>58</v>
      </c>
      <c r="AC3085" t="s">
        <v>49</v>
      </c>
      <c r="AD3085" t="s">
        <v>49</v>
      </c>
      <c r="AE3085">
        <v>0</v>
      </c>
      <c r="AF3085">
        <v>0</v>
      </c>
      <c r="AG3085">
        <v>1</v>
      </c>
      <c r="AH3085">
        <v>1</v>
      </c>
      <c r="AI3085">
        <f t="shared" si="336"/>
        <v>36</v>
      </c>
      <c r="AJ3085">
        <f t="shared" si="337"/>
        <v>36</v>
      </c>
      <c r="AK3085">
        <f t="shared" si="338"/>
        <v>0</v>
      </c>
      <c r="AL3085">
        <f t="shared" si="339"/>
        <v>0</v>
      </c>
      <c r="AM3085">
        <f t="shared" si="340"/>
        <v>36</v>
      </c>
      <c r="AN3085">
        <f t="shared" si="341"/>
        <v>0</v>
      </c>
      <c r="AO3085">
        <f t="shared" si="342"/>
        <v>0</v>
      </c>
      <c r="AP3085" t="s">
        <v>50</v>
      </c>
      <c r="AQ3085">
        <v>138051</v>
      </c>
      <c r="AR3085">
        <v>0</v>
      </c>
      <c r="AS3085">
        <v>0</v>
      </c>
    </row>
    <row r="3086" spans="1:45" x14ac:dyDescent="0.2">
      <c r="A3086" t="s">
        <v>2933</v>
      </c>
      <c r="B3086" t="s">
        <v>46</v>
      </c>
      <c r="C3086" t="s">
        <v>46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K3086">
        <v>0</v>
      </c>
      <c r="L3086">
        <v>0</v>
      </c>
      <c r="M3086">
        <v>3</v>
      </c>
      <c r="N3086">
        <v>3</v>
      </c>
      <c r="O3086" t="s">
        <v>47</v>
      </c>
      <c r="P3086" t="s">
        <v>47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98</v>
      </c>
      <c r="Z3086">
        <v>98</v>
      </c>
      <c r="AA3086" t="s">
        <v>48</v>
      </c>
      <c r="AB3086" t="s">
        <v>48</v>
      </c>
      <c r="AC3086" t="s">
        <v>64</v>
      </c>
      <c r="AD3086" t="s">
        <v>64</v>
      </c>
      <c r="AE3086">
        <v>0</v>
      </c>
      <c r="AF3086">
        <v>0</v>
      </c>
      <c r="AG3086">
        <v>2</v>
      </c>
      <c r="AH3086">
        <v>2</v>
      </c>
      <c r="AI3086">
        <f t="shared" si="336"/>
        <v>98</v>
      </c>
      <c r="AJ3086">
        <f t="shared" si="337"/>
        <v>98</v>
      </c>
      <c r="AK3086">
        <f t="shared" si="338"/>
        <v>0</v>
      </c>
      <c r="AL3086">
        <f t="shared" si="339"/>
        <v>0</v>
      </c>
      <c r="AM3086">
        <f t="shared" si="340"/>
        <v>98</v>
      </c>
      <c r="AN3086">
        <f t="shared" si="341"/>
        <v>0</v>
      </c>
      <c r="AO3086">
        <f t="shared" si="342"/>
        <v>0</v>
      </c>
      <c r="AP3086" t="s">
        <v>50</v>
      </c>
      <c r="AQ3086">
        <v>109357</v>
      </c>
      <c r="AR3086">
        <v>0</v>
      </c>
      <c r="AS3086">
        <v>0</v>
      </c>
    </row>
    <row r="3087" spans="1:45" x14ac:dyDescent="0.2">
      <c r="A3087" t="s">
        <v>2934</v>
      </c>
      <c r="B3087" t="s">
        <v>46</v>
      </c>
      <c r="C3087" t="s">
        <v>46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K3087">
        <v>0</v>
      </c>
      <c r="L3087">
        <v>0</v>
      </c>
      <c r="M3087">
        <v>1</v>
      </c>
      <c r="N3087">
        <v>1</v>
      </c>
      <c r="O3087" t="s">
        <v>47</v>
      </c>
      <c r="P3087" t="s">
        <v>47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28</v>
      </c>
      <c r="Z3087">
        <v>28</v>
      </c>
      <c r="AA3087" t="s">
        <v>48</v>
      </c>
      <c r="AB3087" t="s">
        <v>48</v>
      </c>
      <c r="AC3087" t="s">
        <v>56</v>
      </c>
      <c r="AD3087" t="s">
        <v>56</v>
      </c>
      <c r="AE3087">
        <v>0</v>
      </c>
      <c r="AF3087">
        <v>0</v>
      </c>
      <c r="AG3087">
        <v>1</v>
      </c>
      <c r="AH3087">
        <v>1</v>
      </c>
      <c r="AI3087">
        <f t="shared" si="336"/>
        <v>28</v>
      </c>
      <c r="AJ3087">
        <f t="shared" si="337"/>
        <v>28</v>
      </c>
      <c r="AK3087">
        <f t="shared" si="338"/>
        <v>0</v>
      </c>
      <c r="AL3087">
        <f t="shared" si="339"/>
        <v>0</v>
      </c>
      <c r="AM3087">
        <f t="shared" si="340"/>
        <v>28</v>
      </c>
      <c r="AN3087">
        <f t="shared" si="341"/>
        <v>0</v>
      </c>
      <c r="AO3087">
        <f t="shared" si="342"/>
        <v>0</v>
      </c>
      <c r="AP3087" t="s">
        <v>50</v>
      </c>
      <c r="AQ3087">
        <v>112942</v>
      </c>
      <c r="AR3087">
        <v>0</v>
      </c>
      <c r="AS3087">
        <v>0</v>
      </c>
    </row>
    <row r="3088" spans="1:45" x14ac:dyDescent="0.2">
      <c r="A3088" t="s">
        <v>2935</v>
      </c>
      <c r="B3088" t="s">
        <v>46</v>
      </c>
      <c r="C3088" t="s">
        <v>46</v>
      </c>
      <c r="D3088">
        <v>-49</v>
      </c>
      <c r="E3088">
        <v>-49</v>
      </c>
      <c r="F3088">
        <v>0</v>
      </c>
      <c r="G3088">
        <v>0</v>
      </c>
      <c r="H3088">
        <v>0</v>
      </c>
      <c r="I3088">
        <v>0</v>
      </c>
      <c r="K3088">
        <v>0</v>
      </c>
      <c r="L3088">
        <v>0</v>
      </c>
      <c r="M3088">
        <v>3</v>
      </c>
      <c r="N3088">
        <v>3</v>
      </c>
      <c r="O3088" t="s">
        <v>47</v>
      </c>
      <c r="P3088" t="s">
        <v>47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49</v>
      </c>
      <c r="Z3088">
        <v>49</v>
      </c>
      <c r="AA3088" t="s">
        <v>48</v>
      </c>
      <c r="AB3088" t="s">
        <v>48</v>
      </c>
      <c r="AC3088" t="s">
        <v>49</v>
      </c>
      <c r="AD3088" t="s">
        <v>49</v>
      </c>
      <c r="AE3088">
        <v>0</v>
      </c>
      <c r="AF3088">
        <v>0</v>
      </c>
      <c r="AG3088">
        <v>1</v>
      </c>
      <c r="AH3088">
        <v>1</v>
      </c>
      <c r="AI3088">
        <f t="shared" si="336"/>
        <v>0</v>
      </c>
      <c r="AJ3088">
        <f t="shared" si="337"/>
        <v>0</v>
      </c>
      <c r="AK3088">
        <f t="shared" si="338"/>
        <v>0</v>
      </c>
      <c r="AL3088">
        <f t="shared" si="339"/>
        <v>0</v>
      </c>
      <c r="AM3088">
        <f t="shared" si="340"/>
        <v>0</v>
      </c>
      <c r="AN3088">
        <f t="shared" si="341"/>
        <v>0</v>
      </c>
      <c r="AO3088">
        <f t="shared" si="342"/>
        <v>0</v>
      </c>
      <c r="AP3088" t="s">
        <v>50</v>
      </c>
      <c r="AQ3088">
        <v>114844</v>
      </c>
      <c r="AR3088">
        <v>0</v>
      </c>
      <c r="AS3088">
        <v>0</v>
      </c>
    </row>
    <row r="3089" spans="1:45" x14ac:dyDescent="0.2">
      <c r="A3089" t="s">
        <v>2936</v>
      </c>
      <c r="B3089" t="s">
        <v>46</v>
      </c>
      <c r="C3089" t="s">
        <v>46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K3089">
        <v>0</v>
      </c>
      <c r="L3089">
        <v>0</v>
      </c>
      <c r="M3089">
        <v>3</v>
      </c>
      <c r="N3089">
        <v>3</v>
      </c>
      <c r="O3089" t="s">
        <v>47</v>
      </c>
      <c r="P3089" t="s">
        <v>47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52</v>
      </c>
      <c r="Z3089">
        <v>52</v>
      </c>
      <c r="AA3089" t="s">
        <v>48</v>
      </c>
      <c r="AB3089" t="s">
        <v>48</v>
      </c>
      <c r="AC3089" t="s">
        <v>64</v>
      </c>
      <c r="AD3089" t="s">
        <v>64</v>
      </c>
      <c r="AE3089">
        <v>0</v>
      </c>
      <c r="AF3089">
        <v>0</v>
      </c>
      <c r="AG3089">
        <v>1</v>
      </c>
      <c r="AH3089">
        <v>1</v>
      </c>
      <c r="AI3089">
        <f t="shared" si="336"/>
        <v>52</v>
      </c>
      <c r="AJ3089">
        <f t="shared" si="337"/>
        <v>52</v>
      </c>
      <c r="AK3089">
        <f t="shared" si="338"/>
        <v>0</v>
      </c>
      <c r="AL3089">
        <f t="shared" si="339"/>
        <v>0</v>
      </c>
      <c r="AM3089">
        <f t="shared" si="340"/>
        <v>52</v>
      </c>
      <c r="AN3089">
        <f t="shared" si="341"/>
        <v>0</v>
      </c>
      <c r="AO3089">
        <f t="shared" si="342"/>
        <v>0</v>
      </c>
      <c r="AP3089" t="s">
        <v>50</v>
      </c>
      <c r="AQ3089">
        <v>116947</v>
      </c>
      <c r="AR3089">
        <v>0</v>
      </c>
      <c r="AS3089">
        <v>0</v>
      </c>
    </row>
    <row r="3090" spans="1:45" x14ac:dyDescent="0.2">
      <c r="A3090" t="s">
        <v>2937</v>
      </c>
      <c r="B3090" t="s">
        <v>46</v>
      </c>
      <c r="C3090" t="s">
        <v>46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K3090">
        <v>0</v>
      </c>
      <c r="L3090">
        <v>0</v>
      </c>
      <c r="M3090">
        <v>3</v>
      </c>
      <c r="N3090">
        <v>3</v>
      </c>
      <c r="O3090" t="s">
        <v>47</v>
      </c>
      <c r="P3090" t="s">
        <v>47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135</v>
      </c>
      <c r="Z3090">
        <v>135</v>
      </c>
      <c r="AA3090" t="s">
        <v>48</v>
      </c>
      <c r="AB3090" t="s">
        <v>48</v>
      </c>
      <c r="AC3090" t="s">
        <v>64</v>
      </c>
      <c r="AD3090" t="s">
        <v>64</v>
      </c>
      <c r="AE3090">
        <v>0</v>
      </c>
      <c r="AF3090">
        <v>0</v>
      </c>
      <c r="AG3090">
        <v>3</v>
      </c>
      <c r="AH3090">
        <v>3</v>
      </c>
      <c r="AI3090">
        <f t="shared" si="336"/>
        <v>135</v>
      </c>
      <c r="AJ3090">
        <f t="shared" si="337"/>
        <v>135</v>
      </c>
      <c r="AK3090">
        <f t="shared" si="338"/>
        <v>0</v>
      </c>
      <c r="AL3090">
        <f t="shared" si="339"/>
        <v>0</v>
      </c>
      <c r="AM3090">
        <f t="shared" si="340"/>
        <v>135</v>
      </c>
      <c r="AN3090">
        <f t="shared" si="341"/>
        <v>0</v>
      </c>
      <c r="AO3090">
        <f t="shared" si="342"/>
        <v>0</v>
      </c>
      <c r="AP3090" t="s">
        <v>50</v>
      </c>
      <c r="AQ3090">
        <v>119229</v>
      </c>
      <c r="AR3090">
        <v>0</v>
      </c>
      <c r="AS3090">
        <v>0</v>
      </c>
    </row>
    <row r="3091" spans="1:45" x14ac:dyDescent="0.2">
      <c r="A3091" t="s">
        <v>2938</v>
      </c>
      <c r="B3091" t="s">
        <v>46</v>
      </c>
      <c r="C3091" t="s">
        <v>46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K3091">
        <v>0</v>
      </c>
      <c r="L3091">
        <v>0</v>
      </c>
      <c r="M3091">
        <v>4</v>
      </c>
      <c r="N3091">
        <v>4</v>
      </c>
      <c r="O3091" t="s">
        <v>47</v>
      </c>
      <c r="P3091" t="s">
        <v>47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537</v>
      </c>
      <c r="Z3091">
        <v>492</v>
      </c>
      <c r="AA3091" t="s">
        <v>48</v>
      </c>
      <c r="AB3091" t="s">
        <v>48</v>
      </c>
      <c r="AC3091" t="s">
        <v>53</v>
      </c>
      <c r="AD3091" t="s">
        <v>53</v>
      </c>
      <c r="AE3091">
        <v>0</v>
      </c>
      <c r="AF3091">
        <v>0</v>
      </c>
      <c r="AG3091">
        <v>9</v>
      </c>
      <c r="AH3091">
        <v>9</v>
      </c>
      <c r="AI3091">
        <f t="shared" si="336"/>
        <v>537</v>
      </c>
      <c r="AJ3091">
        <f t="shared" si="337"/>
        <v>492</v>
      </c>
      <c r="AK3091">
        <f t="shared" si="338"/>
        <v>0</v>
      </c>
      <c r="AL3091">
        <f t="shared" si="339"/>
        <v>0</v>
      </c>
      <c r="AM3091">
        <f t="shared" si="340"/>
        <v>0</v>
      </c>
      <c r="AN3091">
        <f t="shared" si="341"/>
        <v>0</v>
      </c>
      <c r="AO3091">
        <f t="shared" si="342"/>
        <v>45</v>
      </c>
      <c r="AP3091" t="s">
        <v>50</v>
      </c>
      <c r="AQ3091">
        <v>120064</v>
      </c>
      <c r="AR3091">
        <v>0</v>
      </c>
      <c r="AS3091">
        <v>0</v>
      </c>
    </row>
    <row r="3092" spans="1:45" x14ac:dyDescent="0.2">
      <c r="A3092" t="s">
        <v>2939</v>
      </c>
      <c r="B3092" t="s">
        <v>46</v>
      </c>
      <c r="C3092" t="s">
        <v>46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K3092">
        <v>0</v>
      </c>
      <c r="L3092">
        <v>0</v>
      </c>
      <c r="M3092">
        <v>3</v>
      </c>
      <c r="N3092">
        <v>3</v>
      </c>
      <c r="O3092" t="s">
        <v>47</v>
      </c>
      <c r="P3092" t="s">
        <v>47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49</v>
      </c>
      <c r="Z3092">
        <v>49</v>
      </c>
      <c r="AA3092" t="s">
        <v>48</v>
      </c>
      <c r="AB3092" t="s">
        <v>48</v>
      </c>
      <c r="AC3092" t="s">
        <v>64</v>
      </c>
      <c r="AD3092" t="s">
        <v>64</v>
      </c>
      <c r="AE3092">
        <v>0</v>
      </c>
      <c r="AF3092">
        <v>0</v>
      </c>
      <c r="AG3092">
        <v>1</v>
      </c>
      <c r="AH3092">
        <v>1</v>
      </c>
      <c r="AI3092">
        <f t="shared" si="336"/>
        <v>49</v>
      </c>
      <c r="AJ3092">
        <f t="shared" si="337"/>
        <v>49</v>
      </c>
      <c r="AK3092">
        <f t="shared" si="338"/>
        <v>0</v>
      </c>
      <c r="AL3092">
        <f t="shared" si="339"/>
        <v>0</v>
      </c>
      <c r="AM3092">
        <f t="shared" si="340"/>
        <v>49</v>
      </c>
      <c r="AN3092">
        <f t="shared" si="341"/>
        <v>0</v>
      </c>
      <c r="AO3092">
        <f t="shared" si="342"/>
        <v>0</v>
      </c>
      <c r="AP3092" t="s">
        <v>50</v>
      </c>
      <c r="AQ3092">
        <v>121578</v>
      </c>
      <c r="AR3092">
        <v>0</v>
      </c>
      <c r="AS3092">
        <v>0</v>
      </c>
    </row>
    <row r="3093" spans="1:45" x14ac:dyDescent="0.2">
      <c r="A3093" t="s">
        <v>2940</v>
      </c>
      <c r="B3093" t="s">
        <v>46</v>
      </c>
      <c r="C3093" t="s">
        <v>46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K3093">
        <v>0</v>
      </c>
      <c r="L3093">
        <v>0</v>
      </c>
      <c r="M3093">
        <v>3</v>
      </c>
      <c r="N3093">
        <v>3</v>
      </c>
      <c r="O3093" t="s">
        <v>47</v>
      </c>
      <c r="P3093" t="s">
        <v>47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49</v>
      </c>
      <c r="Z3093">
        <v>49</v>
      </c>
      <c r="AA3093" t="s">
        <v>48</v>
      </c>
      <c r="AB3093" t="s">
        <v>48</v>
      </c>
      <c r="AC3093" t="s">
        <v>56</v>
      </c>
      <c r="AD3093" t="s">
        <v>56</v>
      </c>
      <c r="AE3093">
        <v>0</v>
      </c>
      <c r="AF3093">
        <v>0</v>
      </c>
      <c r="AG3093">
        <v>1</v>
      </c>
      <c r="AH3093">
        <v>1</v>
      </c>
      <c r="AI3093">
        <f t="shared" si="336"/>
        <v>49</v>
      </c>
      <c r="AJ3093">
        <f t="shared" si="337"/>
        <v>49</v>
      </c>
      <c r="AK3093">
        <f t="shared" si="338"/>
        <v>0</v>
      </c>
      <c r="AL3093">
        <f t="shared" si="339"/>
        <v>0</v>
      </c>
      <c r="AM3093">
        <f t="shared" si="340"/>
        <v>49</v>
      </c>
      <c r="AN3093">
        <f t="shared" si="341"/>
        <v>0</v>
      </c>
      <c r="AO3093">
        <f t="shared" si="342"/>
        <v>0</v>
      </c>
      <c r="AP3093" t="s">
        <v>50</v>
      </c>
      <c r="AQ3093">
        <v>129556</v>
      </c>
      <c r="AR3093">
        <v>0</v>
      </c>
      <c r="AS3093">
        <v>0</v>
      </c>
    </row>
    <row r="3094" spans="1:45" x14ac:dyDescent="0.2">
      <c r="A3094" t="s">
        <v>2941</v>
      </c>
      <c r="B3094" t="s">
        <v>46</v>
      </c>
      <c r="C3094" t="s">
        <v>46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K3094">
        <v>0</v>
      </c>
      <c r="L3094">
        <v>0</v>
      </c>
      <c r="M3094">
        <v>3</v>
      </c>
      <c r="N3094">
        <v>3</v>
      </c>
      <c r="O3094" t="s">
        <v>47</v>
      </c>
      <c r="P3094" t="s">
        <v>47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49</v>
      </c>
      <c r="Z3094">
        <v>49</v>
      </c>
      <c r="AA3094" t="s">
        <v>48</v>
      </c>
      <c r="AB3094" t="s">
        <v>48</v>
      </c>
      <c r="AC3094" t="s">
        <v>56</v>
      </c>
      <c r="AD3094" t="s">
        <v>56</v>
      </c>
      <c r="AE3094">
        <v>0</v>
      </c>
      <c r="AF3094">
        <v>0</v>
      </c>
      <c r="AG3094">
        <v>1</v>
      </c>
      <c r="AH3094">
        <v>1</v>
      </c>
      <c r="AI3094">
        <f t="shared" si="336"/>
        <v>49</v>
      </c>
      <c r="AJ3094">
        <f t="shared" si="337"/>
        <v>49</v>
      </c>
      <c r="AK3094">
        <f t="shared" si="338"/>
        <v>0</v>
      </c>
      <c r="AL3094">
        <f t="shared" si="339"/>
        <v>0</v>
      </c>
      <c r="AM3094">
        <f t="shared" si="340"/>
        <v>49</v>
      </c>
      <c r="AN3094">
        <f t="shared" si="341"/>
        <v>0</v>
      </c>
      <c r="AO3094">
        <f t="shared" si="342"/>
        <v>0</v>
      </c>
      <c r="AP3094" t="s">
        <v>50</v>
      </c>
      <c r="AQ3094">
        <v>140235</v>
      </c>
      <c r="AR3094">
        <v>0</v>
      </c>
      <c r="AS3094">
        <v>0</v>
      </c>
    </row>
    <row r="3095" spans="1:45" x14ac:dyDescent="0.2">
      <c r="A3095" t="s">
        <v>2942</v>
      </c>
      <c r="B3095" t="s">
        <v>46</v>
      </c>
      <c r="C3095" t="s">
        <v>46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K3095">
        <v>0</v>
      </c>
      <c r="L3095">
        <v>0</v>
      </c>
      <c r="M3095">
        <v>4</v>
      </c>
      <c r="N3095">
        <v>4</v>
      </c>
      <c r="O3095" t="s">
        <v>47</v>
      </c>
      <c r="P3095" t="s">
        <v>47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436</v>
      </c>
      <c r="Z3095">
        <v>436</v>
      </c>
      <c r="AA3095" t="s">
        <v>48</v>
      </c>
      <c r="AB3095" t="s">
        <v>48</v>
      </c>
      <c r="AC3095" t="s">
        <v>49</v>
      </c>
      <c r="AD3095" t="s">
        <v>49</v>
      </c>
      <c r="AE3095">
        <v>0</v>
      </c>
      <c r="AF3095">
        <v>0</v>
      </c>
      <c r="AG3095">
        <v>10</v>
      </c>
      <c r="AH3095">
        <v>10</v>
      </c>
      <c r="AI3095">
        <f t="shared" si="336"/>
        <v>436</v>
      </c>
      <c r="AJ3095">
        <f t="shared" si="337"/>
        <v>436</v>
      </c>
      <c r="AK3095">
        <f t="shared" si="338"/>
        <v>0</v>
      </c>
      <c r="AL3095">
        <f t="shared" si="339"/>
        <v>0</v>
      </c>
      <c r="AM3095">
        <f t="shared" si="340"/>
        <v>436</v>
      </c>
      <c r="AN3095">
        <f t="shared" si="341"/>
        <v>0</v>
      </c>
      <c r="AO3095">
        <f t="shared" si="342"/>
        <v>0</v>
      </c>
      <c r="AP3095" t="s">
        <v>50</v>
      </c>
      <c r="AQ3095">
        <v>143362</v>
      </c>
      <c r="AR3095">
        <v>0</v>
      </c>
      <c r="AS3095">
        <v>0</v>
      </c>
    </row>
    <row r="3096" spans="1:45" x14ac:dyDescent="0.2">
      <c r="A3096" t="s">
        <v>2943</v>
      </c>
      <c r="B3096" t="s">
        <v>46</v>
      </c>
      <c r="C3096" t="s">
        <v>46</v>
      </c>
      <c r="D3096">
        <v>-98</v>
      </c>
      <c r="E3096">
        <v>-98</v>
      </c>
      <c r="F3096">
        <v>0</v>
      </c>
      <c r="G3096">
        <v>0</v>
      </c>
      <c r="H3096">
        <v>0</v>
      </c>
      <c r="I3096">
        <v>0</v>
      </c>
      <c r="K3096">
        <v>0</v>
      </c>
      <c r="L3096">
        <v>0</v>
      </c>
      <c r="M3096">
        <v>3</v>
      </c>
      <c r="N3096">
        <v>3</v>
      </c>
      <c r="O3096" t="s">
        <v>47</v>
      </c>
      <c r="P3096" t="s">
        <v>47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98</v>
      </c>
      <c r="Z3096">
        <v>98</v>
      </c>
      <c r="AA3096" t="s">
        <v>48</v>
      </c>
      <c r="AB3096" t="s">
        <v>48</v>
      </c>
      <c r="AC3096" t="s">
        <v>66</v>
      </c>
      <c r="AD3096" t="s">
        <v>66</v>
      </c>
      <c r="AE3096">
        <v>0</v>
      </c>
      <c r="AF3096">
        <v>0</v>
      </c>
      <c r="AG3096">
        <v>2</v>
      </c>
      <c r="AH3096">
        <v>2</v>
      </c>
      <c r="AI3096">
        <f t="shared" si="336"/>
        <v>0</v>
      </c>
      <c r="AJ3096">
        <f t="shared" si="337"/>
        <v>0</v>
      </c>
      <c r="AK3096">
        <f t="shared" si="338"/>
        <v>0</v>
      </c>
      <c r="AL3096">
        <f t="shared" si="339"/>
        <v>0</v>
      </c>
      <c r="AM3096">
        <f t="shared" si="340"/>
        <v>0</v>
      </c>
      <c r="AN3096">
        <f t="shared" si="341"/>
        <v>0</v>
      </c>
      <c r="AO3096">
        <f t="shared" si="342"/>
        <v>0</v>
      </c>
      <c r="AP3096" t="s">
        <v>50</v>
      </c>
      <c r="AQ3096">
        <v>145627</v>
      </c>
      <c r="AR3096">
        <v>0</v>
      </c>
      <c r="AS3096">
        <v>0</v>
      </c>
    </row>
    <row r="3097" spans="1:45" x14ac:dyDescent="0.2">
      <c r="A3097" t="s">
        <v>2944</v>
      </c>
      <c r="B3097" t="s">
        <v>46</v>
      </c>
      <c r="C3097" t="s">
        <v>46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K3097">
        <v>0</v>
      </c>
      <c r="L3097">
        <v>0</v>
      </c>
      <c r="M3097">
        <v>5</v>
      </c>
      <c r="N3097">
        <v>5</v>
      </c>
      <c r="O3097" t="s">
        <v>47</v>
      </c>
      <c r="P3097" t="s">
        <v>47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183</v>
      </c>
      <c r="Z3097">
        <v>183</v>
      </c>
      <c r="AA3097" t="s">
        <v>48</v>
      </c>
      <c r="AB3097" t="s">
        <v>48</v>
      </c>
      <c r="AC3097" t="s">
        <v>53</v>
      </c>
      <c r="AD3097" t="s">
        <v>59</v>
      </c>
      <c r="AE3097">
        <v>0</v>
      </c>
      <c r="AF3097">
        <v>0</v>
      </c>
      <c r="AG3097">
        <v>3</v>
      </c>
      <c r="AH3097">
        <v>3</v>
      </c>
      <c r="AI3097">
        <f t="shared" si="336"/>
        <v>183</v>
      </c>
      <c r="AJ3097">
        <f t="shared" si="337"/>
        <v>183</v>
      </c>
      <c r="AK3097">
        <f t="shared" si="338"/>
        <v>0</v>
      </c>
      <c r="AL3097">
        <f t="shared" si="339"/>
        <v>0</v>
      </c>
      <c r="AM3097">
        <f t="shared" si="340"/>
        <v>183</v>
      </c>
      <c r="AN3097">
        <f t="shared" si="341"/>
        <v>0</v>
      </c>
      <c r="AO3097">
        <f t="shared" si="342"/>
        <v>0</v>
      </c>
      <c r="AP3097" t="s">
        <v>50</v>
      </c>
      <c r="AQ3097">
        <v>146737</v>
      </c>
      <c r="AR3097">
        <v>0</v>
      </c>
      <c r="AS3097">
        <v>0</v>
      </c>
    </row>
    <row r="3098" spans="1:45" x14ac:dyDescent="0.2">
      <c r="A3098" t="s">
        <v>2945</v>
      </c>
      <c r="B3098" t="s">
        <v>46</v>
      </c>
      <c r="C3098" t="s">
        <v>46</v>
      </c>
      <c r="D3098">
        <v>0</v>
      </c>
      <c r="E3098">
        <v>0</v>
      </c>
      <c r="F3098">
        <v>0</v>
      </c>
      <c r="G3098">
        <v>0</v>
      </c>
      <c r="H3098">
        <v>-18.399999999999999</v>
      </c>
      <c r="I3098">
        <v>-18.399999999999999</v>
      </c>
      <c r="K3098">
        <v>-165.6</v>
      </c>
      <c r="L3098">
        <v>1821.6</v>
      </c>
      <c r="M3098">
        <v>4</v>
      </c>
      <c r="N3098">
        <v>4</v>
      </c>
      <c r="O3098" t="s">
        <v>47</v>
      </c>
      <c r="P3098" t="s">
        <v>47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184</v>
      </c>
      <c r="Z3098">
        <v>184</v>
      </c>
      <c r="AA3098" t="s">
        <v>58</v>
      </c>
      <c r="AB3098" t="s">
        <v>58</v>
      </c>
      <c r="AC3098" t="s">
        <v>66</v>
      </c>
      <c r="AD3098" t="s">
        <v>66</v>
      </c>
      <c r="AE3098">
        <v>0</v>
      </c>
      <c r="AF3098">
        <v>0</v>
      </c>
      <c r="AG3098">
        <v>4</v>
      </c>
      <c r="AH3098">
        <v>4</v>
      </c>
      <c r="AI3098">
        <f t="shared" si="336"/>
        <v>165.6</v>
      </c>
      <c r="AJ3098">
        <f t="shared" si="337"/>
        <v>165.6</v>
      </c>
      <c r="AK3098">
        <f t="shared" si="338"/>
        <v>0</v>
      </c>
      <c r="AL3098">
        <f t="shared" si="339"/>
        <v>0</v>
      </c>
      <c r="AM3098">
        <f t="shared" si="340"/>
        <v>165.6</v>
      </c>
      <c r="AN3098">
        <f t="shared" si="341"/>
        <v>0</v>
      </c>
      <c r="AO3098">
        <f t="shared" si="342"/>
        <v>0</v>
      </c>
      <c r="AP3098" t="s">
        <v>50</v>
      </c>
      <c r="AQ3098">
        <v>146731</v>
      </c>
      <c r="AR3098">
        <v>0</v>
      </c>
      <c r="AS3098">
        <v>0</v>
      </c>
    </row>
    <row r="3099" spans="1:45" x14ac:dyDescent="0.2">
      <c r="A3099" t="s">
        <v>2946</v>
      </c>
      <c r="B3099" t="s">
        <v>46</v>
      </c>
      <c r="C3099" t="s">
        <v>46</v>
      </c>
      <c r="D3099">
        <v>0</v>
      </c>
      <c r="E3099">
        <v>0</v>
      </c>
      <c r="F3099">
        <v>0</v>
      </c>
      <c r="G3099">
        <v>0</v>
      </c>
      <c r="H3099">
        <v>-5</v>
      </c>
      <c r="I3099">
        <v>-5</v>
      </c>
      <c r="K3099">
        <v>-35</v>
      </c>
      <c r="L3099">
        <v>-35</v>
      </c>
      <c r="M3099">
        <v>2</v>
      </c>
      <c r="N3099">
        <v>2</v>
      </c>
      <c r="O3099" t="s">
        <v>47</v>
      </c>
      <c r="P3099" t="s">
        <v>47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40</v>
      </c>
      <c r="Z3099">
        <v>40</v>
      </c>
      <c r="AA3099" t="s">
        <v>58</v>
      </c>
      <c r="AB3099" t="s">
        <v>58</v>
      </c>
      <c r="AC3099" t="s">
        <v>53</v>
      </c>
      <c r="AD3099" t="s">
        <v>59</v>
      </c>
      <c r="AE3099">
        <v>0</v>
      </c>
      <c r="AF3099">
        <v>0</v>
      </c>
      <c r="AG3099">
        <v>1</v>
      </c>
      <c r="AH3099">
        <v>1</v>
      </c>
      <c r="AI3099">
        <f t="shared" si="336"/>
        <v>35</v>
      </c>
      <c r="AJ3099">
        <f t="shared" si="337"/>
        <v>35</v>
      </c>
      <c r="AK3099">
        <f t="shared" si="338"/>
        <v>0</v>
      </c>
      <c r="AL3099">
        <f t="shared" si="339"/>
        <v>0</v>
      </c>
      <c r="AM3099">
        <f t="shared" si="340"/>
        <v>35</v>
      </c>
      <c r="AN3099">
        <f t="shared" si="341"/>
        <v>0</v>
      </c>
      <c r="AO3099">
        <f t="shared" si="342"/>
        <v>0</v>
      </c>
      <c r="AP3099" t="s">
        <v>73</v>
      </c>
      <c r="AQ3099">
        <v>148461</v>
      </c>
      <c r="AR3099">
        <v>0</v>
      </c>
      <c r="AS3099">
        <v>0</v>
      </c>
    </row>
    <row r="3100" spans="1:45" x14ac:dyDescent="0.2">
      <c r="A3100" t="s">
        <v>2947</v>
      </c>
      <c r="B3100" t="s">
        <v>46</v>
      </c>
      <c r="C3100" t="s">
        <v>46</v>
      </c>
      <c r="D3100">
        <v>0</v>
      </c>
      <c r="E3100">
        <v>0</v>
      </c>
      <c r="F3100">
        <v>0</v>
      </c>
      <c r="G3100">
        <v>0</v>
      </c>
      <c r="H3100">
        <v>-21</v>
      </c>
      <c r="I3100">
        <v>-21</v>
      </c>
      <c r="K3100">
        <v>-153</v>
      </c>
      <c r="L3100">
        <v>-153</v>
      </c>
      <c r="M3100">
        <v>5</v>
      </c>
      <c r="N3100">
        <v>5</v>
      </c>
      <c r="O3100" t="s">
        <v>47</v>
      </c>
      <c r="P3100" t="s">
        <v>47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174</v>
      </c>
      <c r="Z3100">
        <v>174</v>
      </c>
      <c r="AA3100" t="s">
        <v>58</v>
      </c>
      <c r="AB3100" t="s">
        <v>58</v>
      </c>
      <c r="AC3100" t="s">
        <v>49</v>
      </c>
      <c r="AD3100" t="s">
        <v>56</v>
      </c>
      <c r="AE3100">
        <v>0</v>
      </c>
      <c r="AF3100">
        <v>0</v>
      </c>
      <c r="AG3100">
        <v>3</v>
      </c>
      <c r="AH3100">
        <v>3</v>
      </c>
      <c r="AI3100">
        <f t="shared" si="336"/>
        <v>153</v>
      </c>
      <c r="AJ3100">
        <f t="shared" si="337"/>
        <v>153</v>
      </c>
      <c r="AK3100">
        <f t="shared" si="338"/>
        <v>0</v>
      </c>
      <c r="AL3100">
        <f t="shared" si="339"/>
        <v>0</v>
      </c>
      <c r="AM3100">
        <f t="shared" si="340"/>
        <v>153</v>
      </c>
      <c r="AN3100">
        <f t="shared" si="341"/>
        <v>0</v>
      </c>
      <c r="AO3100">
        <f t="shared" si="342"/>
        <v>0</v>
      </c>
      <c r="AP3100" t="s">
        <v>50</v>
      </c>
      <c r="AQ3100">
        <v>148456</v>
      </c>
      <c r="AR3100">
        <v>0</v>
      </c>
      <c r="AS3100">
        <v>0</v>
      </c>
    </row>
    <row r="3101" spans="1:45" x14ac:dyDescent="0.2">
      <c r="A3101" t="s">
        <v>2948</v>
      </c>
      <c r="B3101" t="s">
        <v>46</v>
      </c>
      <c r="C3101" t="s">
        <v>46</v>
      </c>
      <c r="D3101">
        <v>0</v>
      </c>
      <c r="E3101">
        <v>0</v>
      </c>
      <c r="F3101">
        <v>0</v>
      </c>
      <c r="G3101">
        <v>0</v>
      </c>
      <c r="H3101">
        <v>-5</v>
      </c>
      <c r="I3101">
        <v>-5</v>
      </c>
      <c r="K3101">
        <v>-44</v>
      </c>
      <c r="L3101">
        <v>-44</v>
      </c>
      <c r="M3101">
        <v>3</v>
      </c>
      <c r="N3101">
        <v>3</v>
      </c>
      <c r="O3101" t="s">
        <v>47</v>
      </c>
      <c r="P3101" t="s">
        <v>47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49</v>
      </c>
      <c r="Z3101">
        <v>49</v>
      </c>
      <c r="AA3101" t="s">
        <v>58</v>
      </c>
      <c r="AB3101" t="s">
        <v>58</v>
      </c>
      <c r="AC3101" t="s">
        <v>64</v>
      </c>
      <c r="AD3101" t="s">
        <v>64</v>
      </c>
      <c r="AE3101">
        <v>0</v>
      </c>
      <c r="AF3101">
        <v>0</v>
      </c>
      <c r="AG3101">
        <v>1</v>
      </c>
      <c r="AH3101">
        <v>1</v>
      </c>
      <c r="AI3101">
        <f t="shared" si="336"/>
        <v>44</v>
      </c>
      <c r="AJ3101">
        <f t="shared" si="337"/>
        <v>44</v>
      </c>
      <c r="AK3101">
        <f t="shared" si="338"/>
        <v>0</v>
      </c>
      <c r="AL3101">
        <f t="shared" si="339"/>
        <v>0</v>
      </c>
      <c r="AM3101">
        <f t="shared" si="340"/>
        <v>44</v>
      </c>
      <c r="AN3101">
        <f t="shared" si="341"/>
        <v>0</v>
      </c>
      <c r="AO3101">
        <f t="shared" si="342"/>
        <v>0</v>
      </c>
      <c r="AP3101" t="s">
        <v>50</v>
      </c>
      <c r="AQ3101">
        <v>149800</v>
      </c>
      <c r="AR3101">
        <v>0</v>
      </c>
      <c r="AS3101">
        <v>0</v>
      </c>
    </row>
    <row r="3102" spans="1:45" x14ac:dyDescent="0.2">
      <c r="A3102" t="s">
        <v>2949</v>
      </c>
      <c r="B3102" t="s">
        <v>46</v>
      </c>
      <c r="C3102" t="s">
        <v>46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K3102">
        <v>0</v>
      </c>
      <c r="L3102">
        <v>0</v>
      </c>
      <c r="M3102">
        <v>4</v>
      </c>
      <c r="N3102">
        <v>4</v>
      </c>
      <c r="O3102" t="s">
        <v>47</v>
      </c>
      <c r="P3102" t="s">
        <v>47</v>
      </c>
      <c r="Q3102">
        <v>0</v>
      </c>
      <c r="R3102">
        <v>0</v>
      </c>
      <c r="S3102">
        <v>0</v>
      </c>
      <c r="T3102">
        <v>0</v>
      </c>
      <c r="U3102">
        <v>-122</v>
      </c>
      <c r="V3102">
        <v>-122</v>
      </c>
      <c r="W3102">
        <v>0</v>
      </c>
      <c r="X3102">
        <v>0</v>
      </c>
      <c r="Y3102">
        <v>122</v>
      </c>
      <c r="Z3102">
        <v>122</v>
      </c>
      <c r="AA3102" t="s">
        <v>48</v>
      </c>
      <c r="AB3102" t="s">
        <v>48</v>
      </c>
      <c r="AC3102" t="s">
        <v>49</v>
      </c>
      <c r="AD3102" t="s">
        <v>56</v>
      </c>
      <c r="AE3102">
        <v>0</v>
      </c>
      <c r="AF3102">
        <v>0</v>
      </c>
      <c r="AG3102">
        <v>2</v>
      </c>
      <c r="AH3102">
        <v>2</v>
      </c>
      <c r="AI3102">
        <f t="shared" si="336"/>
        <v>122</v>
      </c>
      <c r="AJ3102">
        <f t="shared" si="337"/>
        <v>122</v>
      </c>
      <c r="AK3102">
        <f t="shared" si="338"/>
        <v>0</v>
      </c>
      <c r="AL3102">
        <f t="shared" si="339"/>
        <v>0</v>
      </c>
      <c r="AM3102">
        <f t="shared" si="340"/>
        <v>122</v>
      </c>
      <c r="AN3102">
        <f t="shared" si="341"/>
        <v>0</v>
      </c>
      <c r="AO3102">
        <f t="shared" si="342"/>
        <v>0</v>
      </c>
      <c r="AP3102" t="s">
        <v>73</v>
      </c>
      <c r="AQ3102">
        <v>149829</v>
      </c>
      <c r="AR3102">
        <v>0</v>
      </c>
      <c r="AS3102">
        <v>0</v>
      </c>
    </row>
    <row r="3103" spans="1:45" x14ac:dyDescent="0.2">
      <c r="A3103" t="s">
        <v>2950</v>
      </c>
      <c r="B3103" t="s">
        <v>46</v>
      </c>
      <c r="C3103" t="s">
        <v>46</v>
      </c>
      <c r="D3103">
        <v>-49</v>
      </c>
      <c r="E3103">
        <v>-49</v>
      </c>
      <c r="F3103">
        <v>0</v>
      </c>
      <c r="G3103">
        <v>0</v>
      </c>
      <c r="H3103">
        <v>0</v>
      </c>
      <c r="I3103">
        <v>0</v>
      </c>
      <c r="K3103">
        <v>0</v>
      </c>
      <c r="L3103">
        <v>0</v>
      </c>
      <c r="M3103">
        <v>3</v>
      </c>
      <c r="N3103">
        <v>3</v>
      </c>
      <c r="O3103" t="s">
        <v>47</v>
      </c>
      <c r="P3103" t="s">
        <v>47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49</v>
      </c>
      <c r="Z3103">
        <v>49</v>
      </c>
      <c r="AA3103" t="s">
        <v>48</v>
      </c>
      <c r="AB3103" t="s">
        <v>48</v>
      </c>
      <c r="AC3103" t="s">
        <v>49</v>
      </c>
      <c r="AD3103" t="s">
        <v>49</v>
      </c>
      <c r="AE3103">
        <v>0</v>
      </c>
      <c r="AF3103">
        <v>0</v>
      </c>
      <c r="AG3103">
        <v>1</v>
      </c>
      <c r="AH3103">
        <v>1</v>
      </c>
      <c r="AI3103">
        <f t="shared" si="336"/>
        <v>0</v>
      </c>
      <c r="AJ3103">
        <f t="shared" si="337"/>
        <v>0</v>
      </c>
      <c r="AK3103">
        <f t="shared" si="338"/>
        <v>0</v>
      </c>
      <c r="AL3103">
        <f t="shared" si="339"/>
        <v>0</v>
      </c>
      <c r="AM3103">
        <f t="shared" si="340"/>
        <v>0</v>
      </c>
      <c r="AN3103">
        <f t="shared" si="341"/>
        <v>0</v>
      </c>
      <c r="AO3103">
        <f t="shared" si="342"/>
        <v>0</v>
      </c>
      <c r="AP3103" t="s">
        <v>50</v>
      </c>
      <c r="AQ3103">
        <v>152619</v>
      </c>
      <c r="AR3103">
        <v>0</v>
      </c>
      <c r="AS3103">
        <v>0</v>
      </c>
    </row>
    <row r="3104" spans="1:45" x14ac:dyDescent="0.2">
      <c r="A3104" t="s">
        <v>2951</v>
      </c>
      <c r="B3104" t="s">
        <v>46</v>
      </c>
      <c r="C3104" t="s">
        <v>46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K3104">
        <v>0</v>
      </c>
      <c r="L3104">
        <v>0</v>
      </c>
      <c r="M3104">
        <v>3</v>
      </c>
      <c r="N3104">
        <v>3</v>
      </c>
      <c r="O3104" t="s">
        <v>47</v>
      </c>
      <c r="P3104" t="s">
        <v>47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138</v>
      </c>
      <c r="Z3104">
        <v>138</v>
      </c>
      <c r="AA3104" t="s">
        <v>48</v>
      </c>
      <c r="AB3104" t="s">
        <v>48</v>
      </c>
      <c r="AC3104" t="s">
        <v>56</v>
      </c>
      <c r="AD3104" t="s">
        <v>56</v>
      </c>
      <c r="AE3104">
        <v>0</v>
      </c>
      <c r="AF3104">
        <v>0</v>
      </c>
      <c r="AG3104">
        <v>3</v>
      </c>
      <c r="AH3104">
        <v>3</v>
      </c>
      <c r="AI3104">
        <f t="shared" si="336"/>
        <v>138</v>
      </c>
      <c r="AJ3104">
        <f t="shared" si="337"/>
        <v>138</v>
      </c>
      <c r="AK3104">
        <f t="shared" si="338"/>
        <v>0</v>
      </c>
      <c r="AL3104">
        <f t="shared" si="339"/>
        <v>0</v>
      </c>
      <c r="AM3104">
        <f t="shared" si="340"/>
        <v>138</v>
      </c>
      <c r="AN3104">
        <f t="shared" si="341"/>
        <v>0</v>
      </c>
      <c r="AO3104">
        <f t="shared" si="342"/>
        <v>0</v>
      </c>
      <c r="AP3104" t="s">
        <v>50</v>
      </c>
      <c r="AQ3104">
        <v>152609</v>
      </c>
      <c r="AR3104">
        <v>0</v>
      </c>
      <c r="AS3104">
        <v>0</v>
      </c>
    </row>
    <row r="3105" spans="1:45" x14ac:dyDescent="0.2">
      <c r="A3105" t="s">
        <v>2952</v>
      </c>
      <c r="B3105" t="s">
        <v>46</v>
      </c>
      <c r="C3105" t="s">
        <v>46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K3105">
        <v>0</v>
      </c>
      <c r="L3105">
        <v>0</v>
      </c>
      <c r="M3105">
        <v>3</v>
      </c>
      <c r="N3105">
        <v>3</v>
      </c>
      <c r="O3105" t="s">
        <v>47</v>
      </c>
      <c r="P3105" t="s">
        <v>47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98</v>
      </c>
      <c r="Z3105">
        <v>98</v>
      </c>
      <c r="AA3105" t="s">
        <v>48</v>
      </c>
      <c r="AB3105" t="s">
        <v>48</v>
      </c>
      <c r="AC3105" t="s">
        <v>56</v>
      </c>
      <c r="AD3105" t="s">
        <v>56</v>
      </c>
      <c r="AE3105">
        <v>0</v>
      </c>
      <c r="AF3105">
        <v>0</v>
      </c>
      <c r="AG3105">
        <v>2</v>
      </c>
      <c r="AH3105">
        <v>2</v>
      </c>
      <c r="AI3105">
        <f t="shared" si="336"/>
        <v>98</v>
      </c>
      <c r="AJ3105">
        <f t="shared" si="337"/>
        <v>98</v>
      </c>
      <c r="AK3105">
        <f t="shared" si="338"/>
        <v>0</v>
      </c>
      <c r="AL3105">
        <f t="shared" si="339"/>
        <v>0</v>
      </c>
      <c r="AM3105">
        <f t="shared" si="340"/>
        <v>98</v>
      </c>
      <c r="AN3105">
        <f t="shared" si="341"/>
        <v>0</v>
      </c>
      <c r="AO3105">
        <f t="shared" si="342"/>
        <v>0</v>
      </c>
      <c r="AP3105" t="s">
        <v>50</v>
      </c>
      <c r="AQ3105">
        <v>153886</v>
      </c>
      <c r="AR3105">
        <v>0</v>
      </c>
      <c r="AS3105">
        <v>0</v>
      </c>
    </row>
    <row r="3106" spans="1:45" x14ac:dyDescent="0.2">
      <c r="A3106" t="s">
        <v>2953</v>
      </c>
      <c r="B3106" t="s">
        <v>46</v>
      </c>
      <c r="C3106" t="s">
        <v>46</v>
      </c>
      <c r="D3106">
        <v>0</v>
      </c>
      <c r="E3106">
        <v>0</v>
      </c>
      <c r="F3106">
        <v>0</v>
      </c>
      <c r="G3106">
        <v>0</v>
      </c>
      <c r="H3106">
        <v>-4</v>
      </c>
      <c r="I3106">
        <v>-4</v>
      </c>
      <c r="K3106">
        <v>-36</v>
      </c>
      <c r="L3106">
        <v>-36</v>
      </c>
      <c r="M3106">
        <v>2</v>
      </c>
      <c r="N3106">
        <v>2</v>
      </c>
      <c r="O3106" t="s">
        <v>47</v>
      </c>
      <c r="P3106" t="s">
        <v>47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40</v>
      </c>
      <c r="Z3106">
        <v>40</v>
      </c>
      <c r="AA3106" t="s">
        <v>58</v>
      </c>
      <c r="AB3106" t="s">
        <v>58</v>
      </c>
      <c r="AC3106" t="s">
        <v>56</v>
      </c>
      <c r="AD3106" t="s">
        <v>56</v>
      </c>
      <c r="AE3106">
        <v>0</v>
      </c>
      <c r="AF3106">
        <v>0</v>
      </c>
      <c r="AG3106">
        <v>1</v>
      </c>
      <c r="AH3106">
        <v>1</v>
      </c>
      <c r="AI3106">
        <f t="shared" si="336"/>
        <v>36</v>
      </c>
      <c r="AJ3106">
        <f t="shared" si="337"/>
        <v>36</v>
      </c>
      <c r="AK3106">
        <f t="shared" si="338"/>
        <v>0</v>
      </c>
      <c r="AL3106">
        <f t="shared" si="339"/>
        <v>0</v>
      </c>
      <c r="AM3106">
        <f t="shared" si="340"/>
        <v>36</v>
      </c>
      <c r="AN3106">
        <f t="shared" si="341"/>
        <v>0</v>
      </c>
      <c r="AO3106">
        <f t="shared" si="342"/>
        <v>0</v>
      </c>
      <c r="AP3106" t="s">
        <v>50</v>
      </c>
      <c r="AQ3106">
        <v>154917</v>
      </c>
      <c r="AR3106">
        <v>0</v>
      </c>
      <c r="AS3106">
        <v>0</v>
      </c>
    </row>
    <row r="3107" spans="1:45" x14ac:dyDescent="0.2">
      <c r="A3107" t="s">
        <v>2954</v>
      </c>
      <c r="B3107" t="s">
        <v>46</v>
      </c>
      <c r="C3107" t="s">
        <v>46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K3107">
        <v>0</v>
      </c>
      <c r="L3107">
        <v>0</v>
      </c>
      <c r="M3107">
        <v>3</v>
      </c>
      <c r="N3107">
        <v>3</v>
      </c>
      <c r="O3107" t="s">
        <v>47</v>
      </c>
      <c r="P3107" t="s">
        <v>47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104</v>
      </c>
      <c r="Z3107">
        <v>104</v>
      </c>
      <c r="AA3107" t="s">
        <v>48</v>
      </c>
      <c r="AB3107" t="s">
        <v>48</v>
      </c>
      <c r="AC3107" t="s">
        <v>64</v>
      </c>
      <c r="AD3107" t="s">
        <v>64</v>
      </c>
      <c r="AE3107">
        <v>0</v>
      </c>
      <c r="AF3107">
        <v>0</v>
      </c>
      <c r="AG3107">
        <v>2</v>
      </c>
      <c r="AH3107">
        <v>2</v>
      </c>
      <c r="AI3107">
        <f t="shared" si="336"/>
        <v>104</v>
      </c>
      <c r="AJ3107">
        <f t="shared" si="337"/>
        <v>104</v>
      </c>
      <c r="AK3107">
        <f t="shared" si="338"/>
        <v>0</v>
      </c>
      <c r="AL3107">
        <f t="shared" si="339"/>
        <v>0</v>
      </c>
      <c r="AM3107">
        <f t="shared" si="340"/>
        <v>104</v>
      </c>
      <c r="AN3107">
        <f t="shared" si="341"/>
        <v>0</v>
      </c>
      <c r="AO3107">
        <f t="shared" si="342"/>
        <v>0</v>
      </c>
      <c r="AP3107" t="s">
        <v>50</v>
      </c>
      <c r="AQ3107">
        <v>154843</v>
      </c>
      <c r="AR3107">
        <v>0</v>
      </c>
      <c r="AS3107">
        <v>0</v>
      </c>
    </row>
    <row r="3108" spans="1:45" x14ac:dyDescent="0.2">
      <c r="A3108" t="s">
        <v>2955</v>
      </c>
      <c r="B3108" t="s">
        <v>46</v>
      </c>
      <c r="C3108" t="s">
        <v>46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K3108">
        <v>0</v>
      </c>
      <c r="L3108">
        <v>0</v>
      </c>
      <c r="M3108">
        <v>3</v>
      </c>
      <c r="N3108">
        <v>3</v>
      </c>
      <c r="O3108" t="s">
        <v>47</v>
      </c>
      <c r="P3108" t="s">
        <v>47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129</v>
      </c>
      <c r="Z3108">
        <v>129</v>
      </c>
      <c r="AA3108" t="s">
        <v>48</v>
      </c>
      <c r="AB3108" t="s">
        <v>48</v>
      </c>
      <c r="AC3108" t="s">
        <v>64</v>
      </c>
      <c r="AD3108" t="s">
        <v>64</v>
      </c>
      <c r="AE3108">
        <v>0</v>
      </c>
      <c r="AF3108">
        <v>0</v>
      </c>
      <c r="AG3108">
        <v>3</v>
      </c>
      <c r="AH3108">
        <v>3</v>
      </c>
      <c r="AI3108">
        <f t="shared" si="336"/>
        <v>129</v>
      </c>
      <c r="AJ3108">
        <f t="shared" si="337"/>
        <v>129</v>
      </c>
      <c r="AK3108">
        <f t="shared" si="338"/>
        <v>0</v>
      </c>
      <c r="AL3108">
        <f t="shared" si="339"/>
        <v>0</v>
      </c>
      <c r="AM3108">
        <f t="shared" si="340"/>
        <v>129</v>
      </c>
      <c r="AN3108">
        <f t="shared" si="341"/>
        <v>0</v>
      </c>
      <c r="AO3108">
        <f t="shared" si="342"/>
        <v>0</v>
      </c>
      <c r="AP3108" t="s">
        <v>50</v>
      </c>
      <c r="AQ3108">
        <v>156161</v>
      </c>
      <c r="AR3108">
        <v>0</v>
      </c>
      <c r="AS3108">
        <v>0</v>
      </c>
    </row>
    <row r="3109" spans="1:45" x14ac:dyDescent="0.2">
      <c r="A3109" t="s">
        <v>2956</v>
      </c>
      <c r="B3109" t="s">
        <v>46</v>
      </c>
      <c r="C3109" t="s">
        <v>46</v>
      </c>
      <c r="D3109">
        <v>0</v>
      </c>
      <c r="E3109">
        <v>0</v>
      </c>
      <c r="F3109">
        <v>0</v>
      </c>
      <c r="G3109">
        <v>0</v>
      </c>
      <c r="H3109">
        <v>-11</v>
      </c>
      <c r="I3109">
        <v>-11</v>
      </c>
      <c r="K3109">
        <v>-74</v>
      </c>
      <c r="L3109">
        <v>-74</v>
      </c>
      <c r="M3109">
        <v>6</v>
      </c>
      <c r="N3109">
        <v>6</v>
      </c>
      <c r="O3109" t="s">
        <v>47</v>
      </c>
      <c r="P3109" t="s">
        <v>47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85</v>
      </c>
      <c r="Z3109">
        <v>85</v>
      </c>
      <c r="AA3109" t="s">
        <v>58</v>
      </c>
      <c r="AB3109" t="s">
        <v>58</v>
      </c>
      <c r="AC3109" t="s">
        <v>56</v>
      </c>
      <c r="AD3109" t="s">
        <v>56</v>
      </c>
      <c r="AE3109">
        <v>0</v>
      </c>
      <c r="AF3109">
        <v>0</v>
      </c>
      <c r="AG3109">
        <v>1</v>
      </c>
      <c r="AH3109">
        <v>1</v>
      </c>
      <c r="AI3109">
        <f t="shared" si="336"/>
        <v>74</v>
      </c>
      <c r="AJ3109">
        <f t="shared" si="337"/>
        <v>74</v>
      </c>
      <c r="AK3109">
        <f t="shared" si="338"/>
        <v>0</v>
      </c>
      <c r="AL3109">
        <f t="shared" si="339"/>
        <v>0</v>
      </c>
      <c r="AM3109">
        <f t="shared" si="340"/>
        <v>74</v>
      </c>
      <c r="AN3109">
        <f t="shared" si="341"/>
        <v>0</v>
      </c>
      <c r="AO3109">
        <f t="shared" si="342"/>
        <v>0</v>
      </c>
      <c r="AP3109" t="s">
        <v>50</v>
      </c>
      <c r="AQ3109">
        <v>158392</v>
      </c>
      <c r="AR3109">
        <v>0</v>
      </c>
      <c r="AS3109">
        <v>0</v>
      </c>
    </row>
    <row r="3110" spans="1:45" x14ac:dyDescent="0.2">
      <c r="A3110" t="s">
        <v>2957</v>
      </c>
      <c r="B3110" t="s">
        <v>46</v>
      </c>
      <c r="C3110" t="s">
        <v>46</v>
      </c>
      <c r="D3110">
        <v>0</v>
      </c>
      <c r="E3110">
        <v>0</v>
      </c>
      <c r="F3110">
        <v>0</v>
      </c>
      <c r="G3110">
        <v>0</v>
      </c>
      <c r="H3110">
        <v>-52.9</v>
      </c>
      <c r="I3110">
        <v>-52.9</v>
      </c>
      <c r="K3110">
        <v>-476.1</v>
      </c>
      <c r="L3110">
        <v>-476.1</v>
      </c>
      <c r="M3110">
        <v>5</v>
      </c>
      <c r="N3110">
        <v>5</v>
      </c>
      <c r="O3110" t="s">
        <v>47</v>
      </c>
      <c r="P3110" t="s">
        <v>47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854</v>
      </c>
      <c r="Z3110">
        <v>854</v>
      </c>
      <c r="AA3110" t="s">
        <v>58</v>
      </c>
      <c r="AB3110" t="s">
        <v>58</v>
      </c>
      <c r="AC3110" t="s">
        <v>49</v>
      </c>
      <c r="AD3110" t="s">
        <v>49</v>
      </c>
      <c r="AE3110">
        <v>0</v>
      </c>
      <c r="AF3110">
        <v>0</v>
      </c>
      <c r="AG3110">
        <v>10</v>
      </c>
      <c r="AH3110">
        <v>10</v>
      </c>
      <c r="AI3110">
        <f t="shared" si="336"/>
        <v>801.1</v>
      </c>
      <c r="AJ3110">
        <f t="shared" si="337"/>
        <v>801.1</v>
      </c>
      <c r="AK3110">
        <f t="shared" si="338"/>
        <v>0</v>
      </c>
      <c r="AL3110">
        <f t="shared" si="339"/>
        <v>0</v>
      </c>
      <c r="AM3110">
        <f t="shared" si="340"/>
        <v>801.1</v>
      </c>
      <c r="AN3110">
        <f t="shared" si="341"/>
        <v>0</v>
      </c>
      <c r="AO3110">
        <f t="shared" si="342"/>
        <v>0</v>
      </c>
      <c r="AP3110" t="s">
        <v>50</v>
      </c>
      <c r="AQ3110">
        <v>159611</v>
      </c>
      <c r="AR3110">
        <v>0</v>
      </c>
      <c r="AS3110">
        <v>0</v>
      </c>
    </row>
    <row r="3111" spans="1:45" x14ac:dyDescent="0.2">
      <c r="A3111" t="s">
        <v>2958</v>
      </c>
      <c r="B3111" t="s">
        <v>46</v>
      </c>
      <c r="C3111" t="s">
        <v>46</v>
      </c>
      <c r="D3111">
        <v>0</v>
      </c>
      <c r="E3111">
        <v>0</v>
      </c>
      <c r="F3111">
        <v>0</v>
      </c>
      <c r="G3111">
        <v>0</v>
      </c>
      <c r="H3111">
        <v>-11.5</v>
      </c>
      <c r="I3111">
        <v>-14.7</v>
      </c>
      <c r="K3111">
        <v>-103.5</v>
      </c>
      <c r="L3111">
        <v>1455.3</v>
      </c>
      <c r="M3111">
        <v>3</v>
      </c>
      <c r="N3111">
        <v>3</v>
      </c>
      <c r="O3111" t="s">
        <v>47</v>
      </c>
      <c r="P3111" t="s">
        <v>47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126</v>
      </c>
      <c r="Z3111">
        <v>147</v>
      </c>
      <c r="AA3111" t="s">
        <v>58</v>
      </c>
      <c r="AB3111" t="s">
        <v>58</v>
      </c>
      <c r="AC3111" t="s">
        <v>59</v>
      </c>
      <c r="AD3111" t="s">
        <v>59</v>
      </c>
      <c r="AE3111">
        <v>0</v>
      </c>
      <c r="AF3111">
        <v>0</v>
      </c>
      <c r="AG3111">
        <v>3</v>
      </c>
      <c r="AH3111">
        <v>3</v>
      </c>
      <c r="AI3111">
        <f t="shared" si="336"/>
        <v>114.5</v>
      </c>
      <c r="AJ3111">
        <f t="shared" si="337"/>
        <v>132.30000000000001</v>
      </c>
      <c r="AK3111">
        <f t="shared" si="338"/>
        <v>0</v>
      </c>
      <c r="AL3111">
        <f t="shared" si="339"/>
        <v>17.800000000000011</v>
      </c>
      <c r="AM3111">
        <f t="shared" si="340"/>
        <v>0</v>
      </c>
      <c r="AN3111">
        <f t="shared" si="341"/>
        <v>0</v>
      </c>
      <c r="AO3111">
        <f t="shared" si="342"/>
        <v>0</v>
      </c>
      <c r="AP3111" t="s">
        <v>50</v>
      </c>
      <c r="AQ3111">
        <v>161758</v>
      </c>
      <c r="AR3111">
        <v>0</v>
      </c>
      <c r="AS3111">
        <v>0</v>
      </c>
    </row>
    <row r="3112" spans="1:45" x14ac:dyDescent="0.2">
      <c r="A3112" t="s">
        <v>2959</v>
      </c>
      <c r="B3112" t="s">
        <v>46</v>
      </c>
      <c r="C3112" t="s">
        <v>46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K3112">
        <v>0</v>
      </c>
      <c r="L3112">
        <v>0</v>
      </c>
      <c r="M3112">
        <v>4</v>
      </c>
      <c r="N3112">
        <v>4</v>
      </c>
      <c r="O3112" t="s">
        <v>47</v>
      </c>
      <c r="P3112" t="s">
        <v>47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61</v>
      </c>
      <c r="Z3112">
        <v>61</v>
      </c>
      <c r="AA3112" t="s">
        <v>48</v>
      </c>
      <c r="AB3112" t="s">
        <v>48</v>
      </c>
      <c r="AC3112" t="s">
        <v>56</v>
      </c>
      <c r="AD3112" t="s">
        <v>56</v>
      </c>
      <c r="AE3112">
        <v>0</v>
      </c>
      <c r="AF3112">
        <v>0</v>
      </c>
      <c r="AG3112">
        <v>1</v>
      </c>
      <c r="AH3112">
        <v>1</v>
      </c>
      <c r="AI3112">
        <f t="shared" si="336"/>
        <v>61</v>
      </c>
      <c r="AJ3112">
        <f t="shared" si="337"/>
        <v>61</v>
      </c>
      <c r="AK3112">
        <f t="shared" si="338"/>
        <v>0</v>
      </c>
      <c r="AL3112">
        <f t="shared" si="339"/>
        <v>0</v>
      </c>
      <c r="AM3112">
        <f t="shared" si="340"/>
        <v>61</v>
      </c>
      <c r="AN3112">
        <f t="shared" si="341"/>
        <v>0</v>
      </c>
      <c r="AO3112">
        <f t="shared" si="342"/>
        <v>0</v>
      </c>
      <c r="AP3112" t="s">
        <v>50</v>
      </c>
      <c r="AQ3112">
        <v>161760</v>
      </c>
      <c r="AR3112">
        <v>0</v>
      </c>
      <c r="AS3112">
        <v>0</v>
      </c>
    </row>
    <row r="3113" spans="1:45" x14ac:dyDescent="0.2">
      <c r="A3113" t="s">
        <v>2960</v>
      </c>
      <c r="B3113" t="s">
        <v>46</v>
      </c>
      <c r="C3113" t="s">
        <v>46</v>
      </c>
      <c r="D3113">
        <v>0</v>
      </c>
      <c r="E3113">
        <v>0</v>
      </c>
      <c r="F3113">
        <v>0</v>
      </c>
      <c r="G3113">
        <v>0</v>
      </c>
      <c r="H3113">
        <v>-36</v>
      </c>
      <c r="I3113">
        <v>-36</v>
      </c>
      <c r="K3113">
        <v>-256</v>
      </c>
      <c r="L3113">
        <v>-256</v>
      </c>
      <c r="M3113">
        <v>5</v>
      </c>
      <c r="N3113">
        <v>5</v>
      </c>
      <c r="O3113" t="s">
        <v>47</v>
      </c>
      <c r="P3113" t="s">
        <v>47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292</v>
      </c>
      <c r="Z3113">
        <v>292</v>
      </c>
      <c r="AA3113" t="s">
        <v>58</v>
      </c>
      <c r="AB3113" t="s">
        <v>58</v>
      </c>
      <c r="AC3113" t="s">
        <v>49</v>
      </c>
      <c r="AD3113" t="s">
        <v>49</v>
      </c>
      <c r="AE3113">
        <v>0</v>
      </c>
      <c r="AF3113">
        <v>0</v>
      </c>
      <c r="AG3113">
        <v>4</v>
      </c>
      <c r="AH3113">
        <v>4</v>
      </c>
      <c r="AI3113">
        <f t="shared" si="336"/>
        <v>256</v>
      </c>
      <c r="AJ3113">
        <f t="shared" si="337"/>
        <v>256</v>
      </c>
      <c r="AK3113">
        <f t="shared" si="338"/>
        <v>0</v>
      </c>
      <c r="AL3113">
        <f t="shared" si="339"/>
        <v>0</v>
      </c>
      <c r="AM3113">
        <f t="shared" si="340"/>
        <v>256</v>
      </c>
      <c r="AN3113">
        <f t="shared" si="341"/>
        <v>0</v>
      </c>
      <c r="AO3113">
        <f t="shared" si="342"/>
        <v>0</v>
      </c>
      <c r="AP3113" t="s">
        <v>73</v>
      </c>
      <c r="AQ3113">
        <v>161763</v>
      </c>
      <c r="AR3113">
        <v>0</v>
      </c>
      <c r="AS3113">
        <v>0</v>
      </c>
    </row>
    <row r="3114" spans="1:45" x14ac:dyDescent="0.2">
      <c r="A3114" t="s">
        <v>2961</v>
      </c>
      <c r="B3114" t="s">
        <v>168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K3114">
        <v>0</v>
      </c>
      <c r="L3114">
        <v>0</v>
      </c>
      <c r="M3114">
        <v>3</v>
      </c>
      <c r="N3114">
        <v>0</v>
      </c>
      <c r="O3114" t="s">
        <v>47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49</v>
      </c>
      <c r="Z3114">
        <v>0</v>
      </c>
      <c r="AA3114" t="s">
        <v>48</v>
      </c>
      <c r="AC3114" t="s">
        <v>64</v>
      </c>
      <c r="AE3114">
        <v>0</v>
      </c>
      <c r="AF3114">
        <v>0</v>
      </c>
      <c r="AG3114">
        <v>1</v>
      </c>
      <c r="AH3114">
        <v>0</v>
      </c>
      <c r="AI3114">
        <f t="shared" si="336"/>
        <v>49</v>
      </c>
      <c r="AJ3114">
        <f t="shared" si="337"/>
        <v>0</v>
      </c>
      <c r="AK3114">
        <f t="shared" si="338"/>
        <v>0</v>
      </c>
      <c r="AL3114">
        <f t="shared" si="339"/>
        <v>0</v>
      </c>
      <c r="AM3114">
        <f t="shared" si="340"/>
        <v>0</v>
      </c>
      <c r="AN3114">
        <f t="shared" si="341"/>
        <v>49</v>
      </c>
      <c r="AO3114">
        <f t="shared" si="342"/>
        <v>0</v>
      </c>
      <c r="AP3114" t="s">
        <v>50</v>
      </c>
      <c r="AQ3114">
        <v>163241</v>
      </c>
      <c r="AR3114">
        <v>0</v>
      </c>
      <c r="AS3114">
        <v>0</v>
      </c>
    </row>
    <row r="3115" spans="1:45" x14ac:dyDescent="0.2">
      <c r="A3115" t="s">
        <v>2962</v>
      </c>
      <c r="B3115" t="s">
        <v>46</v>
      </c>
      <c r="C3115" t="s">
        <v>46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K3115">
        <v>0</v>
      </c>
      <c r="L3115">
        <v>0</v>
      </c>
      <c r="M3115">
        <v>4</v>
      </c>
      <c r="N3115">
        <v>4</v>
      </c>
      <c r="O3115" t="s">
        <v>47</v>
      </c>
      <c r="P3115" t="s">
        <v>47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61</v>
      </c>
      <c r="Z3115">
        <v>61</v>
      </c>
      <c r="AA3115" t="s">
        <v>48</v>
      </c>
      <c r="AB3115" t="s">
        <v>48</v>
      </c>
      <c r="AC3115" t="s">
        <v>59</v>
      </c>
      <c r="AD3115" t="s">
        <v>59</v>
      </c>
      <c r="AE3115">
        <v>0</v>
      </c>
      <c r="AF3115">
        <v>0</v>
      </c>
      <c r="AG3115">
        <v>1</v>
      </c>
      <c r="AH3115">
        <v>1</v>
      </c>
      <c r="AI3115">
        <f t="shared" si="336"/>
        <v>61</v>
      </c>
      <c r="AJ3115">
        <f t="shared" si="337"/>
        <v>61</v>
      </c>
      <c r="AK3115">
        <f t="shared" si="338"/>
        <v>0</v>
      </c>
      <c r="AL3115">
        <f t="shared" si="339"/>
        <v>0</v>
      </c>
      <c r="AM3115">
        <f t="shared" si="340"/>
        <v>61</v>
      </c>
      <c r="AN3115">
        <f t="shared" si="341"/>
        <v>0</v>
      </c>
      <c r="AO3115">
        <f t="shared" si="342"/>
        <v>0</v>
      </c>
      <c r="AP3115" t="s">
        <v>50</v>
      </c>
      <c r="AQ3115">
        <v>163236</v>
      </c>
      <c r="AR3115">
        <v>0</v>
      </c>
      <c r="AS3115">
        <v>0</v>
      </c>
    </row>
    <row r="3116" spans="1:45" x14ac:dyDescent="0.2">
      <c r="A3116" t="s">
        <v>2963</v>
      </c>
      <c r="B3116" t="s">
        <v>46</v>
      </c>
      <c r="C3116" t="s">
        <v>46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K3116">
        <v>0</v>
      </c>
      <c r="L3116">
        <v>0</v>
      </c>
      <c r="M3116">
        <v>5</v>
      </c>
      <c r="N3116">
        <v>5</v>
      </c>
      <c r="O3116" t="s">
        <v>47</v>
      </c>
      <c r="P3116" t="s">
        <v>47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1256</v>
      </c>
      <c r="Z3116">
        <v>1317</v>
      </c>
      <c r="AA3116" t="s">
        <v>48</v>
      </c>
      <c r="AB3116" t="s">
        <v>48</v>
      </c>
      <c r="AC3116" t="s">
        <v>53</v>
      </c>
      <c r="AD3116" t="s">
        <v>53</v>
      </c>
      <c r="AE3116">
        <v>0</v>
      </c>
      <c r="AF3116">
        <v>0</v>
      </c>
      <c r="AG3116">
        <v>16</v>
      </c>
      <c r="AH3116">
        <v>17</v>
      </c>
      <c r="AI3116">
        <f t="shared" si="336"/>
        <v>1256</v>
      </c>
      <c r="AJ3116">
        <f t="shared" si="337"/>
        <v>1317</v>
      </c>
      <c r="AK3116">
        <f t="shared" si="338"/>
        <v>0</v>
      </c>
      <c r="AL3116">
        <f t="shared" si="339"/>
        <v>61</v>
      </c>
      <c r="AM3116">
        <f t="shared" si="340"/>
        <v>0</v>
      </c>
      <c r="AN3116">
        <f t="shared" si="341"/>
        <v>0</v>
      </c>
      <c r="AO3116">
        <f t="shared" si="342"/>
        <v>0</v>
      </c>
      <c r="AP3116" t="s">
        <v>50</v>
      </c>
      <c r="AQ3116">
        <v>166030</v>
      </c>
      <c r="AR3116">
        <v>0</v>
      </c>
      <c r="AS3116">
        <v>0</v>
      </c>
    </row>
    <row r="3117" spans="1:45" x14ac:dyDescent="0.2">
      <c r="A3117" t="s">
        <v>2964</v>
      </c>
      <c r="B3117" t="s">
        <v>46</v>
      </c>
      <c r="C3117" t="s">
        <v>46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K3117">
        <v>0</v>
      </c>
      <c r="L3117">
        <v>0</v>
      </c>
      <c r="M3117">
        <v>2</v>
      </c>
      <c r="N3117">
        <v>2</v>
      </c>
      <c r="O3117" t="s">
        <v>47</v>
      </c>
      <c r="P3117" t="s">
        <v>47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40</v>
      </c>
      <c r="Z3117">
        <v>40</v>
      </c>
      <c r="AA3117" t="s">
        <v>48</v>
      </c>
      <c r="AB3117" t="s">
        <v>48</v>
      </c>
      <c r="AC3117" t="s">
        <v>64</v>
      </c>
      <c r="AD3117" t="s">
        <v>64</v>
      </c>
      <c r="AE3117">
        <v>0</v>
      </c>
      <c r="AF3117">
        <v>0</v>
      </c>
      <c r="AG3117">
        <v>1</v>
      </c>
      <c r="AH3117">
        <v>1</v>
      </c>
      <c r="AI3117">
        <f t="shared" si="336"/>
        <v>40</v>
      </c>
      <c r="AJ3117">
        <f t="shared" si="337"/>
        <v>40</v>
      </c>
      <c r="AK3117">
        <f t="shared" si="338"/>
        <v>0</v>
      </c>
      <c r="AL3117">
        <f t="shared" si="339"/>
        <v>0</v>
      </c>
      <c r="AM3117">
        <f t="shared" si="340"/>
        <v>40</v>
      </c>
      <c r="AN3117">
        <f t="shared" si="341"/>
        <v>0</v>
      </c>
      <c r="AO3117">
        <f t="shared" si="342"/>
        <v>0</v>
      </c>
      <c r="AP3117" t="s">
        <v>50</v>
      </c>
      <c r="AQ3117">
        <v>166610</v>
      </c>
      <c r="AR3117">
        <v>0</v>
      </c>
      <c r="AS3117">
        <v>0</v>
      </c>
    </row>
    <row r="3118" spans="1:45" x14ac:dyDescent="0.2">
      <c r="A3118" t="s">
        <v>2965</v>
      </c>
      <c r="B3118" t="s">
        <v>46</v>
      </c>
      <c r="C3118" t="s">
        <v>46</v>
      </c>
      <c r="D3118">
        <v>0</v>
      </c>
      <c r="E3118">
        <v>0</v>
      </c>
      <c r="F3118">
        <v>0</v>
      </c>
      <c r="G3118">
        <v>0</v>
      </c>
      <c r="H3118">
        <v>-18.3</v>
      </c>
      <c r="I3118">
        <v>-18.3</v>
      </c>
      <c r="K3118">
        <v>-164.7</v>
      </c>
      <c r="L3118">
        <v>-164.7</v>
      </c>
      <c r="M3118">
        <v>4</v>
      </c>
      <c r="N3118">
        <v>4</v>
      </c>
      <c r="O3118" t="s">
        <v>47</v>
      </c>
      <c r="P3118" t="s">
        <v>47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183</v>
      </c>
      <c r="Z3118">
        <v>183</v>
      </c>
      <c r="AA3118" t="s">
        <v>58</v>
      </c>
      <c r="AB3118" t="s">
        <v>58</v>
      </c>
      <c r="AC3118" t="s">
        <v>56</v>
      </c>
      <c r="AD3118" t="s">
        <v>56</v>
      </c>
      <c r="AE3118">
        <v>0</v>
      </c>
      <c r="AF3118">
        <v>0</v>
      </c>
      <c r="AG3118">
        <v>3</v>
      </c>
      <c r="AH3118">
        <v>3</v>
      </c>
      <c r="AI3118">
        <f t="shared" si="336"/>
        <v>164.7</v>
      </c>
      <c r="AJ3118">
        <f t="shared" si="337"/>
        <v>164.7</v>
      </c>
      <c r="AK3118">
        <f t="shared" si="338"/>
        <v>0</v>
      </c>
      <c r="AL3118">
        <f t="shared" si="339"/>
        <v>0</v>
      </c>
      <c r="AM3118">
        <f t="shared" si="340"/>
        <v>164.7</v>
      </c>
      <c r="AN3118">
        <f t="shared" si="341"/>
        <v>0</v>
      </c>
      <c r="AO3118">
        <f t="shared" si="342"/>
        <v>0</v>
      </c>
      <c r="AP3118" t="s">
        <v>50</v>
      </c>
      <c r="AQ3118">
        <v>167718</v>
      </c>
      <c r="AR3118">
        <v>0</v>
      </c>
      <c r="AS3118">
        <v>0</v>
      </c>
    </row>
    <row r="3119" spans="1:45" x14ac:dyDescent="0.2">
      <c r="A3119" t="s">
        <v>2966</v>
      </c>
      <c r="B3119" t="s">
        <v>46</v>
      </c>
      <c r="C3119" t="s">
        <v>46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K3119">
        <v>0</v>
      </c>
      <c r="L3119">
        <v>0</v>
      </c>
      <c r="M3119">
        <v>2</v>
      </c>
      <c r="N3119">
        <v>2</v>
      </c>
      <c r="O3119" t="s">
        <v>47</v>
      </c>
      <c r="P3119" t="s">
        <v>47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37</v>
      </c>
      <c r="Z3119">
        <v>37</v>
      </c>
      <c r="AA3119" t="s">
        <v>48</v>
      </c>
      <c r="AB3119" t="s">
        <v>48</v>
      </c>
      <c r="AC3119" t="s">
        <v>59</v>
      </c>
      <c r="AD3119" t="s">
        <v>59</v>
      </c>
      <c r="AE3119">
        <v>0</v>
      </c>
      <c r="AF3119">
        <v>0</v>
      </c>
      <c r="AG3119">
        <v>1</v>
      </c>
      <c r="AH3119">
        <v>1</v>
      </c>
      <c r="AI3119">
        <f t="shared" si="336"/>
        <v>37</v>
      </c>
      <c r="AJ3119">
        <f t="shared" si="337"/>
        <v>37</v>
      </c>
      <c r="AK3119">
        <f t="shared" si="338"/>
        <v>0</v>
      </c>
      <c r="AL3119">
        <f t="shared" si="339"/>
        <v>0</v>
      </c>
      <c r="AM3119">
        <f t="shared" si="340"/>
        <v>37</v>
      </c>
      <c r="AN3119">
        <f t="shared" si="341"/>
        <v>0</v>
      </c>
      <c r="AO3119">
        <f t="shared" si="342"/>
        <v>0</v>
      </c>
      <c r="AP3119" t="s">
        <v>50</v>
      </c>
      <c r="AQ3119">
        <v>169381</v>
      </c>
      <c r="AR3119">
        <v>0</v>
      </c>
      <c r="AS3119">
        <v>0</v>
      </c>
    </row>
    <row r="3120" spans="1:45" x14ac:dyDescent="0.2">
      <c r="A3120" t="s">
        <v>2967</v>
      </c>
      <c r="B3120" t="s">
        <v>46</v>
      </c>
      <c r="C3120" t="s">
        <v>46</v>
      </c>
      <c r="D3120">
        <v>0</v>
      </c>
      <c r="E3120">
        <v>0</v>
      </c>
      <c r="F3120">
        <v>0</v>
      </c>
      <c r="G3120">
        <v>0</v>
      </c>
      <c r="H3120">
        <v>-29.4</v>
      </c>
      <c r="I3120">
        <v>-33.4</v>
      </c>
      <c r="K3120">
        <v>-264.60000000000002</v>
      </c>
      <c r="L3120">
        <v>-300.60000000000002</v>
      </c>
      <c r="M3120">
        <v>3</v>
      </c>
      <c r="N3120">
        <v>3</v>
      </c>
      <c r="O3120" t="s">
        <v>47</v>
      </c>
      <c r="P3120" t="s">
        <v>47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294</v>
      </c>
      <c r="Z3120">
        <v>334</v>
      </c>
      <c r="AA3120" t="s">
        <v>58</v>
      </c>
      <c r="AB3120" t="s">
        <v>58</v>
      </c>
      <c r="AC3120" t="s">
        <v>49</v>
      </c>
      <c r="AD3120" t="s">
        <v>49</v>
      </c>
      <c r="AE3120">
        <v>0</v>
      </c>
      <c r="AF3120">
        <v>0</v>
      </c>
      <c r="AG3120">
        <v>6</v>
      </c>
      <c r="AH3120">
        <v>7</v>
      </c>
      <c r="AI3120">
        <f t="shared" si="336"/>
        <v>264.60000000000002</v>
      </c>
      <c r="AJ3120">
        <f t="shared" si="337"/>
        <v>300.60000000000002</v>
      </c>
      <c r="AK3120">
        <f t="shared" si="338"/>
        <v>0</v>
      </c>
      <c r="AL3120">
        <f t="shared" si="339"/>
        <v>36</v>
      </c>
      <c r="AM3120">
        <f t="shared" si="340"/>
        <v>0</v>
      </c>
      <c r="AN3120">
        <f t="shared" si="341"/>
        <v>0</v>
      </c>
      <c r="AO3120">
        <f t="shared" si="342"/>
        <v>0</v>
      </c>
      <c r="AP3120" t="s">
        <v>50</v>
      </c>
      <c r="AQ3120">
        <v>170201</v>
      </c>
      <c r="AR3120">
        <v>0</v>
      </c>
      <c r="AS3120">
        <v>0</v>
      </c>
    </row>
    <row r="3121" spans="1:45" x14ac:dyDescent="0.2">
      <c r="A3121" t="s">
        <v>2968</v>
      </c>
      <c r="B3121" t="s">
        <v>46</v>
      </c>
      <c r="C3121" t="s">
        <v>46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K3121">
        <v>0</v>
      </c>
      <c r="L3121">
        <v>0</v>
      </c>
      <c r="M3121">
        <v>3</v>
      </c>
      <c r="N3121">
        <v>3</v>
      </c>
      <c r="O3121" t="s">
        <v>47</v>
      </c>
      <c r="P3121" t="s">
        <v>47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49</v>
      </c>
      <c r="Z3121">
        <v>49</v>
      </c>
      <c r="AA3121" t="s">
        <v>48</v>
      </c>
      <c r="AB3121" t="s">
        <v>48</v>
      </c>
      <c r="AC3121" t="s">
        <v>64</v>
      </c>
      <c r="AD3121" t="s">
        <v>64</v>
      </c>
      <c r="AE3121">
        <v>0</v>
      </c>
      <c r="AF3121">
        <v>0</v>
      </c>
      <c r="AG3121">
        <v>1</v>
      </c>
      <c r="AH3121">
        <v>1</v>
      </c>
      <c r="AI3121">
        <f t="shared" si="336"/>
        <v>49</v>
      </c>
      <c r="AJ3121">
        <f t="shared" si="337"/>
        <v>49</v>
      </c>
      <c r="AK3121">
        <f t="shared" si="338"/>
        <v>0</v>
      </c>
      <c r="AL3121">
        <f t="shared" si="339"/>
        <v>0</v>
      </c>
      <c r="AM3121">
        <f t="shared" si="340"/>
        <v>49</v>
      </c>
      <c r="AN3121">
        <f t="shared" si="341"/>
        <v>0</v>
      </c>
      <c r="AO3121">
        <f t="shared" si="342"/>
        <v>0</v>
      </c>
      <c r="AP3121" t="s">
        <v>50</v>
      </c>
      <c r="AQ3121">
        <v>169396</v>
      </c>
      <c r="AR3121">
        <v>0</v>
      </c>
      <c r="AS3121">
        <v>0</v>
      </c>
    </row>
    <row r="3122" spans="1:45" x14ac:dyDescent="0.2">
      <c r="A3122" t="s">
        <v>2969</v>
      </c>
      <c r="B3122" t="s">
        <v>46</v>
      </c>
      <c r="C3122" t="s">
        <v>46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K3122">
        <v>0</v>
      </c>
      <c r="L3122">
        <v>0</v>
      </c>
      <c r="M3122">
        <v>4</v>
      </c>
      <c r="N3122">
        <v>4</v>
      </c>
      <c r="O3122" t="s">
        <v>47</v>
      </c>
      <c r="P3122" t="s">
        <v>47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61</v>
      </c>
      <c r="Z3122">
        <v>61</v>
      </c>
      <c r="AA3122" t="s">
        <v>48</v>
      </c>
      <c r="AB3122" t="s">
        <v>48</v>
      </c>
      <c r="AC3122" t="s">
        <v>481</v>
      </c>
      <c r="AD3122" t="s">
        <v>481</v>
      </c>
      <c r="AE3122">
        <v>0</v>
      </c>
      <c r="AF3122">
        <v>0</v>
      </c>
      <c r="AG3122">
        <v>1</v>
      </c>
      <c r="AH3122">
        <v>1</v>
      </c>
      <c r="AI3122">
        <f t="shared" si="336"/>
        <v>61</v>
      </c>
      <c r="AJ3122">
        <f t="shared" si="337"/>
        <v>61</v>
      </c>
      <c r="AK3122">
        <f t="shared" si="338"/>
        <v>0</v>
      </c>
      <c r="AL3122">
        <f t="shared" si="339"/>
        <v>0</v>
      </c>
      <c r="AM3122">
        <f t="shared" si="340"/>
        <v>61</v>
      </c>
      <c r="AN3122">
        <f t="shared" si="341"/>
        <v>0</v>
      </c>
      <c r="AO3122">
        <f t="shared" si="342"/>
        <v>0</v>
      </c>
      <c r="AP3122" t="s">
        <v>50</v>
      </c>
      <c r="AQ3122">
        <v>172283</v>
      </c>
      <c r="AR3122">
        <v>0</v>
      </c>
      <c r="AS3122">
        <v>0</v>
      </c>
    </row>
    <row r="3123" spans="1:45" x14ac:dyDescent="0.2">
      <c r="A3123" t="s">
        <v>2970</v>
      </c>
      <c r="B3123" t="s">
        <v>46</v>
      </c>
      <c r="D3123">
        <v>0</v>
      </c>
      <c r="E3123">
        <v>0</v>
      </c>
      <c r="F3123">
        <v>0</v>
      </c>
      <c r="G3123">
        <v>0</v>
      </c>
      <c r="H3123">
        <v>-73</v>
      </c>
      <c r="I3123">
        <v>0</v>
      </c>
      <c r="K3123">
        <v>2934.6</v>
      </c>
      <c r="L3123">
        <v>0</v>
      </c>
      <c r="M3123">
        <v>5</v>
      </c>
      <c r="N3123">
        <v>0</v>
      </c>
      <c r="O3123" t="s">
        <v>47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292</v>
      </c>
      <c r="Z3123">
        <v>0</v>
      </c>
      <c r="AA3123" t="s">
        <v>58</v>
      </c>
      <c r="AC3123" t="s">
        <v>53</v>
      </c>
      <c r="AE3123">
        <v>0</v>
      </c>
      <c r="AF3123">
        <v>0</v>
      </c>
      <c r="AG3123">
        <v>4</v>
      </c>
      <c r="AH3123">
        <v>0</v>
      </c>
      <c r="AI3123">
        <f t="shared" si="336"/>
        <v>219</v>
      </c>
      <c r="AJ3123">
        <f t="shared" si="337"/>
        <v>0</v>
      </c>
      <c r="AK3123">
        <f t="shared" si="338"/>
        <v>0</v>
      </c>
      <c r="AL3123">
        <f t="shared" si="339"/>
        <v>0</v>
      </c>
      <c r="AM3123">
        <f t="shared" si="340"/>
        <v>0</v>
      </c>
      <c r="AN3123">
        <f t="shared" si="341"/>
        <v>219</v>
      </c>
      <c r="AO3123">
        <f t="shared" si="342"/>
        <v>0</v>
      </c>
      <c r="AP3123" t="s">
        <v>50</v>
      </c>
      <c r="AQ3123">
        <v>172263</v>
      </c>
      <c r="AR3123">
        <v>0</v>
      </c>
      <c r="AS3123">
        <v>0</v>
      </c>
    </row>
    <row r="3124" spans="1:45" x14ac:dyDescent="0.2">
      <c r="A3124" t="s">
        <v>2971</v>
      </c>
      <c r="B3124" t="s">
        <v>46</v>
      </c>
      <c r="C3124" t="s">
        <v>46</v>
      </c>
      <c r="D3124">
        <v>-49</v>
      </c>
      <c r="E3124">
        <v>-49</v>
      </c>
      <c r="F3124">
        <v>0</v>
      </c>
      <c r="G3124">
        <v>0</v>
      </c>
      <c r="H3124">
        <v>0</v>
      </c>
      <c r="I3124">
        <v>0</v>
      </c>
      <c r="K3124">
        <v>0</v>
      </c>
      <c r="L3124">
        <v>0</v>
      </c>
      <c r="M3124">
        <v>3</v>
      </c>
      <c r="N3124">
        <v>3</v>
      </c>
      <c r="O3124" t="s">
        <v>47</v>
      </c>
      <c r="P3124" t="s">
        <v>47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49</v>
      </c>
      <c r="Z3124">
        <v>49</v>
      </c>
      <c r="AA3124" t="s">
        <v>48</v>
      </c>
      <c r="AB3124" t="s">
        <v>48</v>
      </c>
      <c r="AC3124" t="s">
        <v>53</v>
      </c>
      <c r="AD3124" t="s">
        <v>53</v>
      </c>
      <c r="AE3124">
        <v>0</v>
      </c>
      <c r="AF3124">
        <v>0</v>
      </c>
      <c r="AG3124">
        <v>1</v>
      </c>
      <c r="AH3124">
        <v>1</v>
      </c>
      <c r="AI3124">
        <f t="shared" si="336"/>
        <v>0</v>
      </c>
      <c r="AJ3124">
        <f t="shared" si="337"/>
        <v>0</v>
      </c>
      <c r="AK3124">
        <f t="shared" si="338"/>
        <v>0</v>
      </c>
      <c r="AL3124">
        <f t="shared" si="339"/>
        <v>0</v>
      </c>
      <c r="AM3124">
        <f t="shared" si="340"/>
        <v>0</v>
      </c>
      <c r="AN3124">
        <f t="shared" si="341"/>
        <v>0</v>
      </c>
      <c r="AO3124">
        <f t="shared" si="342"/>
        <v>0</v>
      </c>
      <c r="AP3124" t="s">
        <v>50</v>
      </c>
      <c r="AQ3124">
        <v>172281</v>
      </c>
      <c r="AR3124">
        <v>0</v>
      </c>
      <c r="AS3124">
        <v>0</v>
      </c>
    </row>
    <row r="3125" spans="1:45" x14ac:dyDescent="0.2">
      <c r="A3125" t="s">
        <v>2972</v>
      </c>
      <c r="B3125" t="s">
        <v>46</v>
      </c>
      <c r="C3125" t="s">
        <v>46</v>
      </c>
      <c r="D3125">
        <v>0</v>
      </c>
      <c r="E3125">
        <v>0</v>
      </c>
      <c r="F3125">
        <v>0</v>
      </c>
      <c r="G3125">
        <v>0</v>
      </c>
      <c r="H3125">
        <v>-16.5</v>
      </c>
      <c r="I3125">
        <v>0</v>
      </c>
      <c r="K3125">
        <v>-49.5</v>
      </c>
      <c r="L3125">
        <v>0</v>
      </c>
      <c r="M3125">
        <v>0</v>
      </c>
      <c r="N3125">
        <v>4</v>
      </c>
      <c r="O3125" t="s">
        <v>86</v>
      </c>
      <c r="P3125" t="s">
        <v>47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503</v>
      </c>
      <c r="Z3125">
        <v>503</v>
      </c>
      <c r="AA3125" t="s">
        <v>58</v>
      </c>
      <c r="AB3125" t="s">
        <v>48</v>
      </c>
      <c r="AC3125" t="s">
        <v>49</v>
      </c>
      <c r="AD3125" t="s">
        <v>49</v>
      </c>
      <c r="AE3125">
        <v>0</v>
      </c>
      <c r="AF3125">
        <v>0</v>
      </c>
      <c r="AG3125">
        <v>0</v>
      </c>
      <c r="AH3125">
        <v>4</v>
      </c>
      <c r="AI3125">
        <f t="shared" si="336"/>
        <v>486.5</v>
      </c>
      <c r="AJ3125">
        <f t="shared" si="337"/>
        <v>503</v>
      </c>
      <c r="AK3125">
        <f t="shared" si="338"/>
        <v>0</v>
      </c>
      <c r="AL3125">
        <f t="shared" si="339"/>
        <v>16.5</v>
      </c>
      <c r="AM3125">
        <f t="shared" si="340"/>
        <v>0</v>
      </c>
      <c r="AN3125">
        <f t="shared" si="341"/>
        <v>0</v>
      </c>
      <c r="AO3125">
        <f t="shared" si="342"/>
        <v>0</v>
      </c>
      <c r="AP3125" t="s">
        <v>50</v>
      </c>
      <c r="AQ3125">
        <v>173581</v>
      </c>
      <c r="AR3125">
        <v>0</v>
      </c>
      <c r="AS3125">
        <v>0</v>
      </c>
    </row>
    <row r="3126" spans="1:45" x14ac:dyDescent="0.2">
      <c r="A3126" t="s">
        <v>2973</v>
      </c>
      <c r="B3126" t="s">
        <v>46</v>
      </c>
      <c r="C3126" t="s">
        <v>46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K3126">
        <v>0</v>
      </c>
      <c r="L3126">
        <v>0</v>
      </c>
      <c r="M3126">
        <v>1</v>
      </c>
      <c r="N3126">
        <v>1</v>
      </c>
      <c r="O3126" t="s">
        <v>47</v>
      </c>
      <c r="P3126" t="s">
        <v>47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56</v>
      </c>
      <c r="Z3126">
        <v>56</v>
      </c>
      <c r="AA3126" t="s">
        <v>48</v>
      </c>
      <c r="AB3126" t="s">
        <v>48</v>
      </c>
      <c r="AC3126" t="s">
        <v>53</v>
      </c>
      <c r="AD3126" t="s">
        <v>53</v>
      </c>
      <c r="AE3126">
        <v>0</v>
      </c>
      <c r="AF3126">
        <v>0</v>
      </c>
      <c r="AG3126">
        <v>2</v>
      </c>
      <c r="AH3126">
        <v>2</v>
      </c>
      <c r="AI3126">
        <f t="shared" si="336"/>
        <v>56</v>
      </c>
      <c r="AJ3126">
        <f t="shared" si="337"/>
        <v>56</v>
      </c>
      <c r="AK3126">
        <f t="shared" si="338"/>
        <v>0</v>
      </c>
      <c r="AL3126">
        <f t="shared" si="339"/>
        <v>0</v>
      </c>
      <c r="AM3126">
        <f t="shared" si="340"/>
        <v>56</v>
      </c>
      <c r="AN3126">
        <f t="shared" si="341"/>
        <v>0</v>
      </c>
      <c r="AO3126">
        <f t="shared" si="342"/>
        <v>0</v>
      </c>
      <c r="AP3126" t="s">
        <v>50</v>
      </c>
      <c r="AQ3126">
        <v>175993</v>
      </c>
      <c r="AR3126">
        <v>0</v>
      </c>
      <c r="AS3126">
        <v>0</v>
      </c>
    </row>
    <row r="3127" spans="1:45" x14ac:dyDescent="0.2">
      <c r="A3127" t="s">
        <v>2974</v>
      </c>
      <c r="B3127" t="s">
        <v>46</v>
      </c>
      <c r="C3127" t="s">
        <v>46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K3127">
        <v>0</v>
      </c>
      <c r="L3127">
        <v>0</v>
      </c>
      <c r="M3127">
        <v>2</v>
      </c>
      <c r="N3127">
        <v>2</v>
      </c>
      <c r="O3127" t="s">
        <v>47</v>
      </c>
      <c r="P3127" t="s">
        <v>47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40</v>
      </c>
      <c r="Z3127">
        <v>40</v>
      </c>
      <c r="AA3127" t="s">
        <v>48</v>
      </c>
      <c r="AB3127" t="s">
        <v>48</v>
      </c>
      <c r="AC3127" t="s">
        <v>118</v>
      </c>
      <c r="AD3127" t="s">
        <v>59</v>
      </c>
      <c r="AE3127">
        <v>0</v>
      </c>
      <c r="AF3127">
        <v>0</v>
      </c>
      <c r="AG3127">
        <v>1</v>
      </c>
      <c r="AH3127">
        <v>1</v>
      </c>
      <c r="AI3127">
        <f t="shared" si="336"/>
        <v>40</v>
      </c>
      <c r="AJ3127">
        <f t="shared" si="337"/>
        <v>40</v>
      </c>
      <c r="AK3127">
        <f t="shared" si="338"/>
        <v>0</v>
      </c>
      <c r="AL3127">
        <f t="shared" si="339"/>
        <v>0</v>
      </c>
      <c r="AM3127">
        <f t="shared" si="340"/>
        <v>40</v>
      </c>
      <c r="AN3127">
        <f t="shared" si="341"/>
        <v>0</v>
      </c>
      <c r="AO3127">
        <f t="shared" si="342"/>
        <v>0</v>
      </c>
      <c r="AP3127" t="s">
        <v>50</v>
      </c>
      <c r="AQ3127">
        <v>176509</v>
      </c>
      <c r="AR3127">
        <v>0</v>
      </c>
      <c r="AS3127">
        <v>0</v>
      </c>
    </row>
    <row r="3128" spans="1:45" x14ac:dyDescent="0.2">
      <c r="A3128" t="s">
        <v>2975</v>
      </c>
      <c r="B3128" t="s">
        <v>46</v>
      </c>
      <c r="C3128" t="s">
        <v>46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K3128">
        <v>0</v>
      </c>
      <c r="L3128">
        <v>0</v>
      </c>
      <c r="M3128">
        <v>3</v>
      </c>
      <c r="N3128">
        <v>3</v>
      </c>
      <c r="O3128" t="s">
        <v>47</v>
      </c>
      <c r="P3128" t="s">
        <v>47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49</v>
      </c>
      <c r="Z3128">
        <v>49</v>
      </c>
      <c r="AA3128" t="s">
        <v>48</v>
      </c>
      <c r="AB3128" t="s">
        <v>48</v>
      </c>
      <c r="AC3128" t="s">
        <v>118</v>
      </c>
      <c r="AD3128" t="s">
        <v>59</v>
      </c>
      <c r="AE3128">
        <v>0</v>
      </c>
      <c r="AF3128">
        <v>0</v>
      </c>
      <c r="AG3128">
        <v>1</v>
      </c>
      <c r="AH3128">
        <v>1</v>
      </c>
      <c r="AI3128">
        <f t="shared" si="336"/>
        <v>49</v>
      </c>
      <c r="AJ3128">
        <f t="shared" si="337"/>
        <v>49</v>
      </c>
      <c r="AK3128">
        <f t="shared" si="338"/>
        <v>0</v>
      </c>
      <c r="AL3128">
        <f t="shared" si="339"/>
        <v>0</v>
      </c>
      <c r="AM3128">
        <f t="shared" si="340"/>
        <v>49</v>
      </c>
      <c r="AN3128">
        <f t="shared" si="341"/>
        <v>0</v>
      </c>
      <c r="AO3128">
        <f t="shared" si="342"/>
        <v>0</v>
      </c>
      <c r="AP3128" t="s">
        <v>50</v>
      </c>
      <c r="AQ3128">
        <v>177278</v>
      </c>
      <c r="AR3128">
        <v>0</v>
      </c>
      <c r="AS3128">
        <v>0</v>
      </c>
    </row>
    <row r="3129" spans="1:45" x14ac:dyDescent="0.2">
      <c r="A3129" t="s">
        <v>2976</v>
      </c>
      <c r="B3129" t="s">
        <v>46</v>
      </c>
      <c r="C3129" t="s">
        <v>46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K3129">
        <v>0</v>
      </c>
      <c r="L3129">
        <v>0</v>
      </c>
      <c r="M3129">
        <v>1</v>
      </c>
      <c r="N3129">
        <v>1</v>
      </c>
      <c r="O3129" t="s">
        <v>47</v>
      </c>
      <c r="P3129" t="s">
        <v>47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84</v>
      </c>
      <c r="Z3129">
        <v>84</v>
      </c>
      <c r="AA3129" t="s">
        <v>48</v>
      </c>
      <c r="AB3129" t="s">
        <v>48</v>
      </c>
      <c r="AC3129" t="s">
        <v>118</v>
      </c>
      <c r="AD3129" t="s">
        <v>64</v>
      </c>
      <c r="AE3129">
        <v>0</v>
      </c>
      <c r="AF3129">
        <v>0</v>
      </c>
      <c r="AG3129">
        <v>3</v>
      </c>
      <c r="AH3129">
        <v>3</v>
      </c>
      <c r="AI3129">
        <f t="shared" si="336"/>
        <v>84</v>
      </c>
      <c r="AJ3129">
        <f t="shared" si="337"/>
        <v>84</v>
      </c>
      <c r="AK3129">
        <f t="shared" si="338"/>
        <v>0</v>
      </c>
      <c r="AL3129">
        <f t="shared" si="339"/>
        <v>0</v>
      </c>
      <c r="AM3129">
        <f t="shared" si="340"/>
        <v>84</v>
      </c>
      <c r="AN3129">
        <f t="shared" si="341"/>
        <v>0</v>
      </c>
      <c r="AO3129">
        <f t="shared" si="342"/>
        <v>0</v>
      </c>
      <c r="AP3129" t="s">
        <v>50</v>
      </c>
      <c r="AQ3129">
        <v>177287</v>
      </c>
      <c r="AR3129">
        <v>0</v>
      </c>
      <c r="AS3129">
        <v>0</v>
      </c>
    </row>
    <row r="3130" spans="1:45" x14ac:dyDescent="0.2">
      <c r="A3130" t="s">
        <v>4063</v>
      </c>
      <c r="B3130" t="s">
        <v>46</v>
      </c>
      <c r="C3130" t="s">
        <v>46</v>
      </c>
      <c r="D3130">
        <v>0</v>
      </c>
      <c r="E3130">
        <v>0</v>
      </c>
      <c r="F3130">
        <v>0</v>
      </c>
      <c r="G3130">
        <v>0</v>
      </c>
      <c r="H3130">
        <v>-22.1</v>
      </c>
      <c r="I3130">
        <v>-22.1</v>
      </c>
      <c r="K3130">
        <v>-198.9</v>
      </c>
      <c r="L3130">
        <v>-198.9</v>
      </c>
      <c r="M3130">
        <v>3</v>
      </c>
      <c r="N3130">
        <v>3</v>
      </c>
      <c r="O3130" t="s">
        <v>47</v>
      </c>
      <c r="P3130" t="s">
        <v>47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546</v>
      </c>
      <c r="Z3130">
        <v>546</v>
      </c>
      <c r="AA3130" t="s">
        <v>58</v>
      </c>
      <c r="AB3130" t="s">
        <v>58</v>
      </c>
      <c r="AC3130" t="s">
        <v>49</v>
      </c>
      <c r="AD3130" t="s">
        <v>49</v>
      </c>
      <c r="AE3130">
        <v>0</v>
      </c>
      <c r="AF3130">
        <v>0</v>
      </c>
      <c r="AG3130">
        <v>5</v>
      </c>
      <c r="AH3130">
        <v>5</v>
      </c>
      <c r="AI3130">
        <f t="shared" si="336"/>
        <v>523.9</v>
      </c>
      <c r="AJ3130">
        <f t="shared" si="337"/>
        <v>523.9</v>
      </c>
      <c r="AK3130">
        <f t="shared" si="338"/>
        <v>0</v>
      </c>
      <c r="AL3130">
        <f t="shared" si="339"/>
        <v>0</v>
      </c>
      <c r="AM3130">
        <f t="shared" si="340"/>
        <v>523.9</v>
      </c>
      <c r="AN3130">
        <f t="shared" si="341"/>
        <v>0</v>
      </c>
      <c r="AO3130">
        <f t="shared" si="342"/>
        <v>0</v>
      </c>
      <c r="AP3130" t="s">
        <v>50</v>
      </c>
      <c r="AQ3130">
        <v>177217</v>
      </c>
      <c r="AR3130">
        <v>0</v>
      </c>
      <c r="AS3130">
        <v>0</v>
      </c>
    </row>
    <row r="3131" spans="1:45" x14ac:dyDescent="0.2">
      <c r="A3131" t="s">
        <v>2977</v>
      </c>
      <c r="B3131" t="s">
        <v>46</v>
      </c>
      <c r="C3131" t="s">
        <v>46</v>
      </c>
      <c r="D3131">
        <v>0</v>
      </c>
      <c r="E3131">
        <v>0</v>
      </c>
      <c r="F3131">
        <v>0</v>
      </c>
      <c r="G3131">
        <v>0</v>
      </c>
      <c r="H3131">
        <v>-5</v>
      </c>
      <c r="I3131">
        <v>-5</v>
      </c>
      <c r="K3131">
        <v>-44</v>
      </c>
      <c r="L3131">
        <v>-44</v>
      </c>
      <c r="M3131">
        <v>3</v>
      </c>
      <c r="N3131">
        <v>3</v>
      </c>
      <c r="O3131" t="s">
        <v>47</v>
      </c>
      <c r="P3131" t="s">
        <v>47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49</v>
      </c>
      <c r="Z3131">
        <v>49</v>
      </c>
      <c r="AA3131" t="s">
        <v>58</v>
      </c>
      <c r="AB3131" t="s">
        <v>58</v>
      </c>
      <c r="AC3131" t="s">
        <v>118</v>
      </c>
      <c r="AD3131" t="s">
        <v>59</v>
      </c>
      <c r="AE3131">
        <v>0</v>
      </c>
      <c r="AF3131">
        <v>0</v>
      </c>
      <c r="AG3131">
        <v>1</v>
      </c>
      <c r="AH3131">
        <v>1</v>
      </c>
      <c r="AI3131">
        <f t="shared" si="336"/>
        <v>44</v>
      </c>
      <c r="AJ3131">
        <f t="shared" si="337"/>
        <v>44</v>
      </c>
      <c r="AK3131">
        <f t="shared" si="338"/>
        <v>0</v>
      </c>
      <c r="AL3131">
        <f t="shared" si="339"/>
        <v>0</v>
      </c>
      <c r="AM3131">
        <f t="shared" si="340"/>
        <v>44</v>
      </c>
      <c r="AN3131">
        <f t="shared" si="341"/>
        <v>0</v>
      </c>
      <c r="AO3131">
        <f t="shared" si="342"/>
        <v>0</v>
      </c>
      <c r="AP3131" t="s">
        <v>50</v>
      </c>
      <c r="AQ3131">
        <v>178827</v>
      </c>
      <c r="AR3131">
        <v>0</v>
      </c>
      <c r="AS3131">
        <v>0</v>
      </c>
    </row>
    <row r="3132" spans="1:45" x14ac:dyDescent="0.2">
      <c r="A3132" t="s">
        <v>2978</v>
      </c>
      <c r="B3132" t="s">
        <v>46</v>
      </c>
      <c r="C3132" t="s">
        <v>46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K3132">
        <v>0</v>
      </c>
      <c r="L3132">
        <v>0</v>
      </c>
      <c r="M3132">
        <v>5</v>
      </c>
      <c r="N3132">
        <v>5</v>
      </c>
      <c r="O3132" t="s">
        <v>47</v>
      </c>
      <c r="P3132" t="s">
        <v>47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659</v>
      </c>
      <c r="Z3132">
        <v>659</v>
      </c>
      <c r="AA3132" t="s">
        <v>48</v>
      </c>
      <c r="AB3132" t="s">
        <v>48</v>
      </c>
      <c r="AC3132" t="s">
        <v>53</v>
      </c>
      <c r="AD3132" t="s">
        <v>53</v>
      </c>
      <c r="AE3132">
        <v>0</v>
      </c>
      <c r="AF3132">
        <v>0</v>
      </c>
      <c r="AG3132">
        <v>14</v>
      </c>
      <c r="AH3132">
        <v>14</v>
      </c>
      <c r="AI3132">
        <f t="shared" si="336"/>
        <v>659</v>
      </c>
      <c r="AJ3132">
        <f t="shared" si="337"/>
        <v>659</v>
      </c>
      <c r="AK3132">
        <f t="shared" si="338"/>
        <v>0</v>
      </c>
      <c r="AL3132">
        <f t="shared" si="339"/>
        <v>0</v>
      </c>
      <c r="AM3132">
        <f t="shared" si="340"/>
        <v>659</v>
      </c>
      <c r="AN3132">
        <f t="shared" si="341"/>
        <v>0</v>
      </c>
      <c r="AO3132">
        <f t="shared" si="342"/>
        <v>0</v>
      </c>
      <c r="AP3132" t="s">
        <v>50</v>
      </c>
      <c r="AQ3132">
        <v>178850</v>
      </c>
      <c r="AR3132">
        <v>0</v>
      </c>
      <c r="AS3132">
        <v>0</v>
      </c>
    </row>
    <row r="3133" spans="1:45" x14ac:dyDescent="0.2">
      <c r="A3133" t="s">
        <v>2979</v>
      </c>
      <c r="B3133" t="s">
        <v>46</v>
      </c>
      <c r="C3133" t="s">
        <v>46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K3133">
        <v>0</v>
      </c>
      <c r="L3133">
        <v>0</v>
      </c>
      <c r="M3133">
        <v>5</v>
      </c>
      <c r="N3133">
        <v>5</v>
      </c>
      <c r="O3133" t="s">
        <v>47</v>
      </c>
      <c r="P3133" t="s">
        <v>47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532</v>
      </c>
      <c r="Z3133">
        <v>532</v>
      </c>
      <c r="AA3133" t="s">
        <v>48</v>
      </c>
      <c r="AB3133" t="s">
        <v>48</v>
      </c>
      <c r="AC3133" t="s">
        <v>66</v>
      </c>
      <c r="AD3133" t="s">
        <v>66</v>
      </c>
      <c r="AE3133">
        <v>0</v>
      </c>
      <c r="AF3133">
        <v>0</v>
      </c>
      <c r="AG3133">
        <v>3</v>
      </c>
      <c r="AH3133">
        <v>3</v>
      </c>
      <c r="AI3133">
        <f t="shared" si="336"/>
        <v>532</v>
      </c>
      <c r="AJ3133">
        <f t="shared" si="337"/>
        <v>532</v>
      </c>
      <c r="AK3133">
        <f t="shared" si="338"/>
        <v>0</v>
      </c>
      <c r="AL3133">
        <f t="shared" si="339"/>
        <v>0</v>
      </c>
      <c r="AM3133">
        <f t="shared" si="340"/>
        <v>532</v>
      </c>
      <c r="AN3133">
        <f t="shared" si="341"/>
        <v>0</v>
      </c>
      <c r="AO3133">
        <f t="shared" si="342"/>
        <v>0</v>
      </c>
      <c r="AP3133" t="s">
        <v>50</v>
      </c>
      <c r="AQ3133">
        <v>179509</v>
      </c>
      <c r="AR3133">
        <v>0</v>
      </c>
      <c r="AS3133">
        <v>0</v>
      </c>
    </row>
    <row r="3134" spans="1:45" x14ac:dyDescent="0.2">
      <c r="A3134" t="s">
        <v>2980</v>
      </c>
      <c r="B3134" t="s">
        <v>46</v>
      </c>
      <c r="C3134" t="s">
        <v>46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K3134">
        <v>0</v>
      </c>
      <c r="L3134">
        <v>0</v>
      </c>
      <c r="M3134">
        <v>2</v>
      </c>
      <c r="N3134">
        <v>3</v>
      </c>
      <c r="O3134" t="s">
        <v>47</v>
      </c>
      <c r="P3134" t="s">
        <v>47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148</v>
      </c>
      <c r="Z3134">
        <v>172</v>
      </c>
      <c r="AA3134" t="s">
        <v>48</v>
      </c>
      <c r="AB3134" t="s">
        <v>48</v>
      </c>
      <c r="AC3134" t="s">
        <v>118</v>
      </c>
      <c r="AD3134" t="s">
        <v>163</v>
      </c>
      <c r="AE3134">
        <v>0</v>
      </c>
      <c r="AF3134">
        <v>0</v>
      </c>
      <c r="AG3134">
        <v>4</v>
      </c>
      <c r="AH3134">
        <v>4</v>
      </c>
      <c r="AI3134">
        <f t="shared" si="336"/>
        <v>148</v>
      </c>
      <c r="AJ3134">
        <f t="shared" si="337"/>
        <v>172</v>
      </c>
      <c r="AK3134">
        <f t="shared" si="338"/>
        <v>0</v>
      </c>
      <c r="AL3134">
        <f t="shared" si="339"/>
        <v>24</v>
      </c>
      <c r="AM3134">
        <f t="shared" si="340"/>
        <v>0</v>
      </c>
      <c r="AN3134">
        <f t="shared" si="341"/>
        <v>0</v>
      </c>
      <c r="AO3134">
        <f t="shared" si="342"/>
        <v>0</v>
      </c>
      <c r="AP3134" t="s">
        <v>50</v>
      </c>
      <c r="AQ3134">
        <v>178831</v>
      </c>
      <c r="AR3134">
        <v>0</v>
      </c>
      <c r="AS3134">
        <v>0</v>
      </c>
    </row>
    <row r="3135" spans="1:45" x14ac:dyDescent="0.2">
      <c r="A3135" t="s">
        <v>2981</v>
      </c>
      <c r="B3135" t="s">
        <v>46</v>
      </c>
      <c r="C3135" t="s">
        <v>46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K3135">
        <v>0</v>
      </c>
      <c r="L3135">
        <v>0</v>
      </c>
      <c r="M3135">
        <v>3</v>
      </c>
      <c r="N3135">
        <v>3</v>
      </c>
      <c r="O3135" t="s">
        <v>47</v>
      </c>
      <c r="P3135" t="s">
        <v>47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49</v>
      </c>
      <c r="Z3135">
        <v>49</v>
      </c>
      <c r="AA3135" t="s">
        <v>48</v>
      </c>
      <c r="AB3135" t="s">
        <v>48</v>
      </c>
      <c r="AC3135" t="s">
        <v>118</v>
      </c>
      <c r="AD3135" t="s">
        <v>64</v>
      </c>
      <c r="AE3135">
        <v>0</v>
      </c>
      <c r="AF3135">
        <v>0</v>
      </c>
      <c r="AG3135">
        <v>1</v>
      </c>
      <c r="AH3135">
        <v>1</v>
      </c>
      <c r="AI3135">
        <f t="shared" si="336"/>
        <v>49</v>
      </c>
      <c r="AJ3135">
        <f t="shared" si="337"/>
        <v>49</v>
      </c>
      <c r="AK3135">
        <f t="shared" si="338"/>
        <v>0</v>
      </c>
      <c r="AL3135">
        <f t="shared" si="339"/>
        <v>0</v>
      </c>
      <c r="AM3135">
        <f t="shared" si="340"/>
        <v>49</v>
      </c>
      <c r="AN3135">
        <f t="shared" si="341"/>
        <v>0</v>
      </c>
      <c r="AO3135">
        <f t="shared" si="342"/>
        <v>0</v>
      </c>
      <c r="AP3135" t="s">
        <v>50</v>
      </c>
      <c r="AQ3135">
        <v>178844</v>
      </c>
      <c r="AR3135">
        <v>0</v>
      </c>
      <c r="AS3135">
        <v>0</v>
      </c>
    </row>
    <row r="3136" spans="1:45" x14ac:dyDescent="0.2">
      <c r="A3136" t="s">
        <v>2982</v>
      </c>
      <c r="B3136" t="s">
        <v>46</v>
      </c>
      <c r="C3136" t="s">
        <v>46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K3136">
        <v>0</v>
      </c>
      <c r="L3136">
        <v>0</v>
      </c>
      <c r="M3136">
        <v>3</v>
      </c>
      <c r="N3136">
        <v>3</v>
      </c>
      <c r="O3136" t="s">
        <v>47</v>
      </c>
      <c r="P3136" t="s">
        <v>47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49</v>
      </c>
      <c r="Z3136">
        <v>49</v>
      </c>
      <c r="AA3136" t="s">
        <v>48</v>
      </c>
      <c r="AB3136" t="s">
        <v>48</v>
      </c>
      <c r="AC3136" t="s">
        <v>118</v>
      </c>
      <c r="AD3136" t="s">
        <v>56</v>
      </c>
      <c r="AE3136">
        <v>0</v>
      </c>
      <c r="AF3136">
        <v>0</v>
      </c>
      <c r="AG3136">
        <v>1</v>
      </c>
      <c r="AH3136">
        <v>1</v>
      </c>
      <c r="AI3136">
        <f t="shared" si="336"/>
        <v>49</v>
      </c>
      <c r="AJ3136">
        <f t="shared" si="337"/>
        <v>49</v>
      </c>
      <c r="AK3136">
        <f t="shared" si="338"/>
        <v>0</v>
      </c>
      <c r="AL3136">
        <f t="shared" si="339"/>
        <v>0</v>
      </c>
      <c r="AM3136">
        <f t="shared" si="340"/>
        <v>49</v>
      </c>
      <c r="AN3136">
        <f t="shared" si="341"/>
        <v>0</v>
      </c>
      <c r="AO3136">
        <f t="shared" si="342"/>
        <v>0</v>
      </c>
      <c r="AP3136" t="s">
        <v>50</v>
      </c>
      <c r="AQ3136">
        <v>180863</v>
      </c>
      <c r="AR3136">
        <v>0</v>
      </c>
      <c r="AS3136">
        <v>0</v>
      </c>
    </row>
    <row r="3137" spans="1:45" x14ac:dyDescent="0.2">
      <c r="A3137" t="s">
        <v>2983</v>
      </c>
      <c r="B3137" t="s">
        <v>46</v>
      </c>
      <c r="C3137" t="s">
        <v>46</v>
      </c>
      <c r="D3137">
        <v>0</v>
      </c>
      <c r="E3137">
        <v>0</v>
      </c>
      <c r="F3137">
        <v>0</v>
      </c>
      <c r="G3137">
        <v>0</v>
      </c>
      <c r="H3137">
        <v>-79.5</v>
      </c>
      <c r="I3137">
        <v>-79.5</v>
      </c>
      <c r="K3137">
        <v>-238.5</v>
      </c>
      <c r="L3137">
        <v>-238.5</v>
      </c>
      <c r="M3137">
        <v>5</v>
      </c>
      <c r="N3137">
        <v>5</v>
      </c>
      <c r="O3137" t="s">
        <v>47</v>
      </c>
      <c r="P3137" t="s">
        <v>47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643</v>
      </c>
      <c r="Z3137">
        <v>643</v>
      </c>
      <c r="AA3137" t="s">
        <v>58</v>
      </c>
      <c r="AB3137" t="s">
        <v>58</v>
      </c>
      <c r="AC3137" t="s">
        <v>49</v>
      </c>
      <c r="AD3137" t="s">
        <v>49</v>
      </c>
      <c r="AE3137">
        <v>0</v>
      </c>
      <c r="AF3137">
        <v>0</v>
      </c>
      <c r="AG3137">
        <v>6</v>
      </c>
      <c r="AH3137">
        <v>6</v>
      </c>
      <c r="AI3137">
        <f t="shared" si="336"/>
        <v>563.5</v>
      </c>
      <c r="AJ3137">
        <f t="shared" si="337"/>
        <v>563.5</v>
      </c>
      <c r="AK3137">
        <f t="shared" si="338"/>
        <v>0</v>
      </c>
      <c r="AL3137">
        <f t="shared" si="339"/>
        <v>0</v>
      </c>
      <c r="AM3137">
        <f t="shared" si="340"/>
        <v>563.5</v>
      </c>
      <c r="AN3137">
        <f t="shared" si="341"/>
        <v>0</v>
      </c>
      <c r="AO3137">
        <f t="shared" si="342"/>
        <v>0</v>
      </c>
      <c r="AP3137" t="s">
        <v>50</v>
      </c>
      <c r="AQ3137">
        <v>181621</v>
      </c>
      <c r="AR3137">
        <v>0</v>
      </c>
      <c r="AS3137">
        <v>0</v>
      </c>
    </row>
    <row r="3138" spans="1:45" x14ac:dyDescent="0.2">
      <c r="A3138" t="s">
        <v>2984</v>
      </c>
      <c r="B3138" t="s">
        <v>46</v>
      </c>
      <c r="C3138" t="s">
        <v>46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K3138">
        <v>0</v>
      </c>
      <c r="L3138">
        <v>0</v>
      </c>
      <c r="M3138">
        <v>5</v>
      </c>
      <c r="N3138">
        <v>5</v>
      </c>
      <c r="O3138" t="s">
        <v>47</v>
      </c>
      <c r="P3138" t="s">
        <v>47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73</v>
      </c>
      <c r="Z3138">
        <v>73</v>
      </c>
      <c r="AA3138" t="s">
        <v>48</v>
      </c>
      <c r="AB3138" t="s">
        <v>48</v>
      </c>
      <c r="AC3138" t="s">
        <v>118</v>
      </c>
      <c r="AD3138" t="s">
        <v>64</v>
      </c>
      <c r="AE3138">
        <v>0</v>
      </c>
      <c r="AF3138">
        <v>0</v>
      </c>
      <c r="AG3138">
        <v>1</v>
      </c>
      <c r="AH3138">
        <v>1</v>
      </c>
      <c r="AI3138">
        <f t="shared" ref="AI3138:AI3201" si="343">W3138+ Y3138+D3138+H3138</f>
        <v>73</v>
      </c>
      <c r="AJ3138">
        <f t="shared" ref="AJ3138:AJ3201" si="344">X3138+Z3138+E3138+I3138</f>
        <v>73</v>
      </c>
      <c r="AK3138">
        <f t="shared" ref="AK3138:AK3201" si="345">IF(AI3138=0,AJ3138,0)</f>
        <v>0</v>
      </c>
      <c r="AL3138">
        <f t="shared" ref="AL3138:AL3201" si="346">IF(AND(AI3138&gt;0,AJ3138&gt;AI3138),AJ3138-AI3138,0)</f>
        <v>0</v>
      </c>
      <c r="AM3138">
        <f t="shared" ref="AM3138:AM3201" si="347">IF(AI3138=AJ3138,AJ3138,0)</f>
        <v>73</v>
      </c>
      <c r="AN3138">
        <f t="shared" ref="AN3138:AN3201" si="348">IF(AJ3138=0,AI3138,0)</f>
        <v>0</v>
      </c>
      <c r="AO3138">
        <f t="shared" ref="AO3138:AO3201" si="349">IF(AND(AJ3138&gt;0,AJ3138&lt;AI3138),AI3138-AJ3138,0)</f>
        <v>0</v>
      </c>
      <c r="AP3138" t="s">
        <v>50</v>
      </c>
      <c r="AQ3138">
        <v>180881</v>
      </c>
      <c r="AR3138">
        <v>0</v>
      </c>
      <c r="AS3138">
        <v>0</v>
      </c>
    </row>
    <row r="3139" spans="1:45" x14ac:dyDescent="0.2">
      <c r="A3139" t="s">
        <v>2985</v>
      </c>
      <c r="B3139" t="s">
        <v>46</v>
      </c>
      <c r="C3139" t="s">
        <v>46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K3139">
        <v>0</v>
      </c>
      <c r="L3139">
        <v>0</v>
      </c>
      <c r="M3139">
        <v>4</v>
      </c>
      <c r="N3139">
        <v>4</v>
      </c>
      <c r="O3139" t="s">
        <v>47</v>
      </c>
      <c r="P3139" t="s">
        <v>47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983</v>
      </c>
      <c r="Z3139">
        <v>913</v>
      </c>
      <c r="AA3139" t="s">
        <v>48</v>
      </c>
      <c r="AB3139" t="s">
        <v>48</v>
      </c>
      <c r="AC3139" t="s">
        <v>66</v>
      </c>
      <c r="AD3139" t="s">
        <v>66</v>
      </c>
      <c r="AE3139">
        <v>0</v>
      </c>
      <c r="AF3139">
        <v>0</v>
      </c>
      <c r="AG3139">
        <v>13</v>
      </c>
      <c r="AH3139">
        <v>12</v>
      </c>
      <c r="AI3139">
        <f t="shared" si="343"/>
        <v>983</v>
      </c>
      <c r="AJ3139">
        <f t="shared" si="344"/>
        <v>913</v>
      </c>
      <c r="AK3139">
        <f t="shared" si="345"/>
        <v>0</v>
      </c>
      <c r="AL3139">
        <f t="shared" si="346"/>
        <v>0</v>
      </c>
      <c r="AM3139">
        <f t="shared" si="347"/>
        <v>0</v>
      </c>
      <c r="AN3139">
        <f t="shared" si="348"/>
        <v>0</v>
      </c>
      <c r="AO3139">
        <f t="shared" si="349"/>
        <v>70</v>
      </c>
      <c r="AP3139" t="s">
        <v>50</v>
      </c>
      <c r="AQ3139">
        <v>172528</v>
      </c>
      <c r="AR3139">
        <v>0</v>
      </c>
      <c r="AS3139">
        <v>0</v>
      </c>
    </row>
    <row r="3140" spans="1:45" x14ac:dyDescent="0.2">
      <c r="A3140" t="s">
        <v>2986</v>
      </c>
      <c r="B3140" t="s">
        <v>46</v>
      </c>
      <c r="C3140" t="s">
        <v>46</v>
      </c>
      <c r="D3140">
        <v>0</v>
      </c>
      <c r="E3140">
        <v>0</v>
      </c>
      <c r="F3140">
        <v>0</v>
      </c>
      <c r="G3140">
        <v>0</v>
      </c>
      <c r="H3140">
        <v>-33.25</v>
      </c>
      <c r="I3140">
        <v>-33.25</v>
      </c>
      <c r="K3140">
        <v>-99.75</v>
      </c>
      <c r="L3140">
        <v>-99.75</v>
      </c>
      <c r="M3140">
        <v>3</v>
      </c>
      <c r="N3140">
        <v>3</v>
      </c>
      <c r="O3140" t="s">
        <v>47</v>
      </c>
      <c r="P3140" t="s">
        <v>47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133</v>
      </c>
      <c r="Z3140">
        <v>133</v>
      </c>
      <c r="AA3140" t="s">
        <v>58</v>
      </c>
      <c r="AB3140" t="s">
        <v>58</v>
      </c>
      <c r="AC3140" t="s">
        <v>49</v>
      </c>
      <c r="AD3140" t="s">
        <v>49</v>
      </c>
      <c r="AE3140">
        <v>0</v>
      </c>
      <c r="AF3140">
        <v>0</v>
      </c>
      <c r="AG3140">
        <v>3</v>
      </c>
      <c r="AH3140">
        <v>3</v>
      </c>
      <c r="AI3140">
        <f t="shared" si="343"/>
        <v>99.75</v>
      </c>
      <c r="AJ3140">
        <f t="shared" si="344"/>
        <v>99.75</v>
      </c>
      <c r="AK3140">
        <f t="shared" si="345"/>
        <v>0</v>
      </c>
      <c r="AL3140">
        <f t="shared" si="346"/>
        <v>0</v>
      </c>
      <c r="AM3140">
        <f t="shared" si="347"/>
        <v>99.75</v>
      </c>
      <c r="AN3140">
        <f t="shared" si="348"/>
        <v>0</v>
      </c>
      <c r="AO3140">
        <f t="shared" si="349"/>
        <v>0</v>
      </c>
      <c r="AP3140" t="s">
        <v>73</v>
      </c>
      <c r="AQ3140">
        <v>186167</v>
      </c>
      <c r="AR3140">
        <v>0</v>
      </c>
      <c r="AS3140">
        <v>0</v>
      </c>
    </row>
    <row r="3141" spans="1:45" x14ac:dyDescent="0.2">
      <c r="A3141" t="s">
        <v>2987</v>
      </c>
      <c r="B3141" t="s">
        <v>46</v>
      </c>
      <c r="C3141" t="s">
        <v>46</v>
      </c>
      <c r="D3141">
        <v>0</v>
      </c>
      <c r="E3141">
        <v>0</v>
      </c>
      <c r="F3141">
        <v>0</v>
      </c>
      <c r="G3141">
        <v>0</v>
      </c>
      <c r="H3141">
        <v>-20</v>
      </c>
      <c r="I3141">
        <v>-20</v>
      </c>
      <c r="K3141">
        <v>-157</v>
      </c>
      <c r="L3141">
        <v>-157</v>
      </c>
      <c r="M3141">
        <v>4</v>
      </c>
      <c r="N3141">
        <v>4</v>
      </c>
      <c r="O3141" t="s">
        <v>47</v>
      </c>
      <c r="P3141" t="s">
        <v>47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177</v>
      </c>
      <c r="Z3141">
        <v>177</v>
      </c>
      <c r="AA3141" t="s">
        <v>58</v>
      </c>
      <c r="AB3141" t="s">
        <v>58</v>
      </c>
      <c r="AC3141" t="s">
        <v>118</v>
      </c>
      <c r="AD3141" t="s">
        <v>163</v>
      </c>
      <c r="AE3141">
        <v>0</v>
      </c>
      <c r="AF3141">
        <v>0</v>
      </c>
      <c r="AG3141">
        <v>4</v>
      </c>
      <c r="AH3141">
        <v>4</v>
      </c>
      <c r="AI3141">
        <f t="shared" si="343"/>
        <v>157</v>
      </c>
      <c r="AJ3141">
        <f t="shared" si="344"/>
        <v>157</v>
      </c>
      <c r="AK3141">
        <f t="shared" si="345"/>
        <v>0</v>
      </c>
      <c r="AL3141">
        <f t="shared" si="346"/>
        <v>0</v>
      </c>
      <c r="AM3141">
        <f t="shared" si="347"/>
        <v>157</v>
      </c>
      <c r="AN3141">
        <f t="shared" si="348"/>
        <v>0</v>
      </c>
      <c r="AO3141">
        <f t="shared" si="349"/>
        <v>0</v>
      </c>
      <c r="AP3141" t="s">
        <v>73</v>
      </c>
      <c r="AQ3141">
        <v>188969</v>
      </c>
      <c r="AR3141">
        <v>0</v>
      </c>
      <c r="AS3141">
        <v>0</v>
      </c>
    </row>
    <row r="3142" spans="1:45" x14ac:dyDescent="0.2">
      <c r="A3142" t="s">
        <v>2988</v>
      </c>
      <c r="B3142" t="s">
        <v>46</v>
      </c>
      <c r="C3142" t="s">
        <v>46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K3142">
        <v>0</v>
      </c>
      <c r="L3142">
        <v>0</v>
      </c>
      <c r="M3142">
        <v>4</v>
      </c>
      <c r="N3142">
        <v>4</v>
      </c>
      <c r="O3142" t="s">
        <v>47</v>
      </c>
      <c r="P3142" t="s">
        <v>47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233</v>
      </c>
      <c r="Z3142">
        <v>193</v>
      </c>
      <c r="AA3142" t="s">
        <v>48</v>
      </c>
      <c r="AB3142" t="s">
        <v>48</v>
      </c>
      <c r="AC3142" t="s">
        <v>113</v>
      </c>
      <c r="AD3142" t="s">
        <v>113</v>
      </c>
      <c r="AE3142">
        <v>0</v>
      </c>
      <c r="AF3142">
        <v>0</v>
      </c>
      <c r="AG3142">
        <v>5</v>
      </c>
      <c r="AH3142">
        <v>4</v>
      </c>
      <c r="AI3142">
        <f t="shared" si="343"/>
        <v>233</v>
      </c>
      <c r="AJ3142">
        <f t="shared" si="344"/>
        <v>193</v>
      </c>
      <c r="AK3142">
        <f t="shared" si="345"/>
        <v>0</v>
      </c>
      <c r="AL3142">
        <f t="shared" si="346"/>
        <v>0</v>
      </c>
      <c r="AM3142">
        <f t="shared" si="347"/>
        <v>0</v>
      </c>
      <c r="AN3142">
        <f t="shared" si="348"/>
        <v>0</v>
      </c>
      <c r="AO3142">
        <f t="shared" si="349"/>
        <v>40</v>
      </c>
      <c r="AP3142" t="s">
        <v>50</v>
      </c>
      <c r="AQ3142">
        <v>188964</v>
      </c>
      <c r="AR3142">
        <v>0</v>
      </c>
      <c r="AS3142">
        <v>0</v>
      </c>
    </row>
    <row r="3143" spans="1:45" x14ac:dyDescent="0.2">
      <c r="A3143" t="s">
        <v>2989</v>
      </c>
      <c r="B3143" t="s">
        <v>46</v>
      </c>
      <c r="C3143" t="s">
        <v>46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K3143">
        <v>0</v>
      </c>
      <c r="L3143">
        <v>0</v>
      </c>
      <c r="M3143">
        <v>3</v>
      </c>
      <c r="N3143">
        <v>3</v>
      </c>
      <c r="O3143" t="s">
        <v>47</v>
      </c>
      <c r="P3143" t="s">
        <v>47</v>
      </c>
      <c r="Q3143">
        <v>0</v>
      </c>
      <c r="R3143">
        <v>-77.5</v>
      </c>
      <c r="S3143">
        <v>0</v>
      </c>
      <c r="T3143">
        <v>77.5</v>
      </c>
      <c r="U3143">
        <v>0</v>
      </c>
      <c r="V3143">
        <v>0</v>
      </c>
      <c r="W3143">
        <v>0</v>
      </c>
      <c r="X3143">
        <v>0</v>
      </c>
      <c r="Y3143">
        <v>231</v>
      </c>
      <c r="Z3143">
        <v>556</v>
      </c>
      <c r="AA3143" t="s">
        <v>48</v>
      </c>
      <c r="AB3143" t="s">
        <v>48</v>
      </c>
      <c r="AC3143" t="s">
        <v>53</v>
      </c>
      <c r="AD3143" t="s">
        <v>53</v>
      </c>
      <c r="AE3143">
        <v>0</v>
      </c>
      <c r="AF3143">
        <v>0</v>
      </c>
      <c r="AG3143">
        <v>6</v>
      </c>
      <c r="AH3143">
        <v>6</v>
      </c>
      <c r="AI3143">
        <f t="shared" si="343"/>
        <v>231</v>
      </c>
      <c r="AJ3143">
        <f t="shared" si="344"/>
        <v>556</v>
      </c>
      <c r="AK3143">
        <f t="shared" si="345"/>
        <v>0</v>
      </c>
      <c r="AL3143">
        <f t="shared" si="346"/>
        <v>325</v>
      </c>
      <c r="AM3143">
        <f t="shared" si="347"/>
        <v>0</v>
      </c>
      <c r="AN3143">
        <f t="shared" si="348"/>
        <v>0</v>
      </c>
      <c r="AO3143">
        <f t="shared" si="349"/>
        <v>0</v>
      </c>
      <c r="AP3143" t="s">
        <v>50</v>
      </c>
      <c r="AQ3143">
        <v>188966</v>
      </c>
      <c r="AR3143">
        <v>0</v>
      </c>
      <c r="AS3143">
        <v>0</v>
      </c>
    </row>
    <row r="3144" spans="1:45" x14ac:dyDescent="0.2">
      <c r="A3144" t="s">
        <v>2990</v>
      </c>
      <c r="B3144" t="s">
        <v>46</v>
      </c>
      <c r="C3144" t="s">
        <v>46</v>
      </c>
      <c r="D3144">
        <v>0</v>
      </c>
      <c r="E3144">
        <v>0</v>
      </c>
      <c r="F3144">
        <v>0</v>
      </c>
      <c r="G3144">
        <v>0</v>
      </c>
      <c r="H3144">
        <v>-267.5</v>
      </c>
      <c r="I3144">
        <v>-267.5</v>
      </c>
      <c r="K3144">
        <v>-802.5</v>
      </c>
      <c r="L3144">
        <v>-802.5</v>
      </c>
      <c r="M3144">
        <v>4</v>
      </c>
      <c r="N3144">
        <v>4</v>
      </c>
      <c r="O3144" t="s">
        <v>47</v>
      </c>
      <c r="P3144" t="s">
        <v>47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1070</v>
      </c>
      <c r="Z3144">
        <v>1070</v>
      </c>
      <c r="AA3144" t="s">
        <v>58</v>
      </c>
      <c r="AB3144" t="s">
        <v>58</v>
      </c>
      <c r="AC3144" t="s">
        <v>53</v>
      </c>
      <c r="AD3144" t="s">
        <v>53</v>
      </c>
      <c r="AE3144">
        <v>0</v>
      </c>
      <c r="AF3144">
        <v>0</v>
      </c>
      <c r="AG3144">
        <v>26</v>
      </c>
      <c r="AH3144">
        <v>26</v>
      </c>
      <c r="AI3144">
        <f t="shared" si="343"/>
        <v>802.5</v>
      </c>
      <c r="AJ3144">
        <f t="shared" si="344"/>
        <v>802.5</v>
      </c>
      <c r="AK3144">
        <f t="shared" si="345"/>
        <v>0</v>
      </c>
      <c r="AL3144">
        <f t="shared" si="346"/>
        <v>0</v>
      </c>
      <c r="AM3144">
        <f t="shared" si="347"/>
        <v>802.5</v>
      </c>
      <c r="AN3144">
        <f t="shared" si="348"/>
        <v>0</v>
      </c>
      <c r="AO3144">
        <f t="shared" si="349"/>
        <v>0</v>
      </c>
      <c r="AP3144" t="s">
        <v>50</v>
      </c>
      <c r="AQ3144">
        <v>190232</v>
      </c>
      <c r="AR3144">
        <v>0</v>
      </c>
      <c r="AS3144">
        <v>0</v>
      </c>
    </row>
    <row r="3145" spans="1:45" x14ac:dyDescent="0.2">
      <c r="A3145" t="s">
        <v>2991</v>
      </c>
      <c r="B3145" t="s">
        <v>46</v>
      </c>
      <c r="C3145" t="s">
        <v>46</v>
      </c>
      <c r="D3145">
        <v>0</v>
      </c>
      <c r="E3145">
        <v>0</v>
      </c>
      <c r="F3145">
        <v>0</v>
      </c>
      <c r="G3145">
        <v>0</v>
      </c>
      <c r="H3145">
        <v>-21</v>
      </c>
      <c r="I3145">
        <v>-21</v>
      </c>
      <c r="K3145">
        <v>-63</v>
      </c>
      <c r="L3145">
        <v>-63</v>
      </c>
      <c r="M3145">
        <v>1</v>
      </c>
      <c r="N3145">
        <v>1</v>
      </c>
      <c r="O3145" t="s">
        <v>47</v>
      </c>
      <c r="P3145" t="s">
        <v>47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84</v>
      </c>
      <c r="Z3145">
        <v>84</v>
      </c>
      <c r="AA3145" t="s">
        <v>58</v>
      </c>
      <c r="AB3145" t="s">
        <v>58</v>
      </c>
      <c r="AC3145" t="s">
        <v>118</v>
      </c>
      <c r="AD3145" t="s">
        <v>64</v>
      </c>
      <c r="AE3145">
        <v>0</v>
      </c>
      <c r="AF3145">
        <v>0</v>
      </c>
      <c r="AG3145">
        <v>3</v>
      </c>
      <c r="AH3145">
        <v>3</v>
      </c>
      <c r="AI3145">
        <f t="shared" si="343"/>
        <v>63</v>
      </c>
      <c r="AJ3145">
        <f t="shared" si="344"/>
        <v>63</v>
      </c>
      <c r="AK3145">
        <f t="shared" si="345"/>
        <v>0</v>
      </c>
      <c r="AL3145">
        <f t="shared" si="346"/>
        <v>0</v>
      </c>
      <c r="AM3145">
        <f t="shared" si="347"/>
        <v>63</v>
      </c>
      <c r="AN3145">
        <f t="shared" si="348"/>
        <v>0</v>
      </c>
      <c r="AO3145">
        <f t="shared" si="349"/>
        <v>0</v>
      </c>
      <c r="AP3145" t="s">
        <v>50</v>
      </c>
      <c r="AQ3145">
        <v>190314</v>
      </c>
      <c r="AR3145">
        <v>0</v>
      </c>
      <c r="AS3145">
        <v>0</v>
      </c>
    </row>
    <row r="3146" spans="1:45" x14ac:dyDescent="0.2">
      <c r="A3146" t="s">
        <v>2992</v>
      </c>
      <c r="B3146" t="s">
        <v>46</v>
      </c>
      <c r="C3146" t="s">
        <v>46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K3146">
        <v>0</v>
      </c>
      <c r="L3146">
        <v>0</v>
      </c>
      <c r="M3146">
        <v>2</v>
      </c>
      <c r="N3146">
        <v>2</v>
      </c>
      <c r="O3146" t="s">
        <v>47</v>
      </c>
      <c r="P3146" t="s">
        <v>47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37</v>
      </c>
      <c r="Z3146">
        <v>37</v>
      </c>
      <c r="AA3146" t="s">
        <v>48</v>
      </c>
      <c r="AB3146" t="s">
        <v>48</v>
      </c>
      <c r="AC3146" t="s">
        <v>118</v>
      </c>
      <c r="AD3146" t="s">
        <v>59</v>
      </c>
      <c r="AE3146">
        <v>0</v>
      </c>
      <c r="AF3146">
        <v>0</v>
      </c>
      <c r="AG3146">
        <v>1</v>
      </c>
      <c r="AH3146">
        <v>1</v>
      </c>
      <c r="AI3146">
        <f t="shared" si="343"/>
        <v>37</v>
      </c>
      <c r="AJ3146">
        <f t="shared" si="344"/>
        <v>37</v>
      </c>
      <c r="AK3146">
        <f t="shared" si="345"/>
        <v>0</v>
      </c>
      <c r="AL3146">
        <f t="shared" si="346"/>
        <v>0</v>
      </c>
      <c r="AM3146">
        <f t="shared" si="347"/>
        <v>37</v>
      </c>
      <c r="AN3146">
        <f t="shared" si="348"/>
        <v>0</v>
      </c>
      <c r="AO3146">
        <f t="shared" si="349"/>
        <v>0</v>
      </c>
      <c r="AP3146" t="s">
        <v>50</v>
      </c>
      <c r="AQ3146">
        <v>190547</v>
      </c>
      <c r="AR3146">
        <v>0</v>
      </c>
      <c r="AS3146">
        <v>0</v>
      </c>
    </row>
    <row r="3147" spans="1:45" x14ac:dyDescent="0.2">
      <c r="A3147" t="s">
        <v>2993</v>
      </c>
      <c r="B3147" t="s">
        <v>46</v>
      </c>
      <c r="C3147" t="s">
        <v>46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K3147">
        <v>0</v>
      </c>
      <c r="L3147">
        <v>0</v>
      </c>
      <c r="M3147">
        <v>1</v>
      </c>
      <c r="N3147">
        <v>1</v>
      </c>
      <c r="O3147" t="s">
        <v>47</v>
      </c>
      <c r="P3147" t="s">
        <v>47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28</v>
      </c>
      <c r="Z3147">
        <v>28</v>
      </c>
      <c r="AA3147" t="s">
        <v>48</v>
      </c>
      <c r="AB3147" t="s">
        <v>48</v>
      </c>
      <c r="AC3147" t="s">
        <v>118</v>
      </c>
      <c r="AD3147" t="s">
        <v>56</v>
      </c>
      <c r="AE3147">
        <v>0</v>
      </c>
      <c r="AF3147">
        <v>0</v>
      </c>
      <c r="AG3147">
        <v>1</v>
      </c>
      <c r="AH3147">
        <v>1</v>
      </c>
      <c r="AI3147">
        <f t="shared" si="343"/>
        <v>28</v>
      </c>
      <c r="AJ3147">
        <f t="shared" si="344"/>
        <v>28</v>
      </c>
      <c r="AK3147">
        <f t="shared" si="345"/>
        <v>0</v>
      </c>
      <c r="AL3147">
        <f t="shared" si="346"/>
        <v>0</v>
      </c>
      <c r="AM3147">
        <f t="shared" si="347"/>
        <v>28</v>
      </c>
      <c r="AN3147">
        <f t="shared" si="348"/>
        <v>0</v>
      </c>
      <c r="AO3147">
        <f t="shared" si="349"/>
        <v>0</v>
      </c>
      <c r="AP3147" t="s">
        <v>50</v>
      </c>
      <c r="AQ3147">
        <v>191454</v>
      </c>
      <c r="AR3147">
        <v>0</v>
      </c>
      <c r="AS3147">
        <v>0</v>
      </c>
    </row>
    <row r="3148" spans="1:45" x14ac:dyDescent="0.2">
      <c r="A3148" t="s">
        <v>2994</v>
      </c>
      <c r="B3148" t="s">
        <v>120</v>
      </c>
      <c r="C3148" t="s">
        <v>46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K3148">
        <v>0</v>
      </c>
      <c r="L3148">
        <v>0</v>
      </c>
      <c r="M3148">
        <v>1</v>
      </c>
      <c r="N3148">
        <v>1</v>
      </c>
      <c r="O3148" t="s">
        <v>47</v>
      </c>
      <c r="P3148" t="s">
        <v>47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28</v>
      </c>
      <c r="Z3148">
        <v>28</v>
      </c>
      <c r="AA3148" t="s">
        <v>48</v>
      </c>
      <c r="AB3148" t="s">
        <v>48</v>
      </c>
      <c r="AC3148" t="s">
        <v>118</v>
      </c>
      <c r="AD3148" t="s">
        <v>59</v>
      </c>
      <c r="AE3148">
        <v>0</v>
      </c>
      <c r="AF3148">
        <v>0</v>
      </c>
      <c r="AG3148">
        <v>1</v>
      </c>
      <c r="AH3148">
        <v>1</v>
      </c>
      <c r="AI3148">
        <f t="shared" si="343"/>
        <v>28</v>
      </c>
      <c r="AJ3148">
        <f t="shared" si="344"/>
        <v>28</v>
      </c>
      <c r="AK3148">
        <f t="shared" si="345"/>
        <v>0</v>
      </c>
      <c r="AL3148">
        <f t="shared" si="346"/>
        <v>0</v>
      </c>
      <c r="AM3148">
        <f t="shared" si="347"/>
        <v>28</v>
      </c>
      <c r="AN3148">
        <f t="shared" si="348"/>
        <v>0</v>
      </c>
      <c r="AO3148">
        <f t="shared" si="349"/>
        <v>0</v>
      </c>
      <c r="AP3148" t="s">
        <v>50</v>
      </c>
      <c r="AQ3148">
        <v>198986</v>
      </c>
      <c r="AR3148">
        <v>0</v>
      </c>
      <c r="AS3148">
        <v>0</v>
      </c>
    </row>
    <row r="3149" spans="1:45" x14ac:dyDescent="0.2">
      <c r="A3149" t="s">
        <v>2995</v>
      </c>
      <c r="B3149" t="s">
        <v>120</v>
      </c>
      <c r="C3149" t="s">
        <v>46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K3149">
        <v>0</v>
      </c>
      <c r="L3149">
        <v>0</v>
      </c>
      <c r="M3149">
        <v>5</v>
      </c>
      <c r="N3149">
        <v>5</v>
      </c>
      <c r="O3149" t="s">
        <v>47</v>
      </c>
      <c r="P3149" t="s">
        <v>47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146</v>
      </c>
      <c r="Z3149">
        <v>146</v>
      </c>
      <c r="AA3149" t="s">
        <v>48</v>
      </c>
      <c r="AB3149" t="s">
        <v>48</v>
      </c>
      <c r="AC3149" t="s">
        <v>118</v>
      </c>
      <c r="AD3149" t="s">
        <v>56</v>
      </c>
      <c r="AE3149">
        <v>0</v>
      </c>
      <c r="AF3149">
        <v>0</v>
      </c>
      <c r="AG3149">
        <v>2</v>
      </c>
      <c r="AH3149">
        <v>2</v>
      </c>
      <c r="AI3149">
        <f t="shared" si="343"/>
        <v>146</v>
      </c>
      <c r="AJ3149">
        <f t="shared" si="344"/>
        <v>146</v>
      </c>
      <c r="AK3149">
        <f t="shared" si="345"/>
        <v>0</v>
      </c>
      <c r="AL3149">
        <f t="shared" si="346"/>
        <v>0</v>
      </c>
      <c r="AM3149">
        <f t="shared" si="347"/>
        <v>146</v>
      </c>
      <c r="AN3149">
        <f t="shared" si="348"/>
        <v>0</v>
      </c>
      <c r="AO3149">
        <f t="shared" si="349"/>
        <v>0</v>
      </c>
      <c r="AP3149" t="s">
        <v>50</v>
      </c>
      <c r="AQ3149">
        <v>198983</v>
      </c>
      <c r="AR3149">
        <v>0</v>
      </c>
      <c r="AS3149">
        <v>0</v>
      </c>
    </row>
    <row r="3150" spans="1:45" x14ac:dyDescent="0.2">
      <c r="A3150" t="s">
        <v>2996</v>
      </c>
      <c r="B3150" t="s">
        <v>120</v>
      </c>
      <c r="C3150" t="s">
        <v>46</v>
      </c>
      <c r="D3150">
        <v>0</v>
      </c>
      <c r="E3150">
        <v>0</v>
      </c>
      <c r="F3150">
        <v>0</v>
      </c>
      <c r="G3150">
        <v>-155</v>
      </c>
      <c r="H3150">
        <v>0</v>
      </c>
      <c r="I3150">
        <v>0</v>
      </c>
      <c r="K3150">
        <v>0</v>
      </c>
      <c r="L3150">
        <v>0</v>
      </c>
      <c r="M3150">
        <v>5</v>
      </c>
      <c r="N3150">
        <v>5</v>
      </c>
      <c r="O3150" t="s">
        <v>47</v>
      </c>
      <c r="P3150" t="s">
        <v>47</v>
      </c>
      <c r="Q3150">
        <v>0</v>
      </c>
      <c r="R3150">
        <v>0</v>
      </c>
      <c r="S3150">
        <v>0</v>
      </c>
      <c r="T3150">
        <v>155</v>
      </c>
      <c r="U3150">
        <v>0</v>
      </c>
      <c r="V3150">
        <v>0</v>
      </c>
      <c r="W3150">
        <v>0</v>
      </c>
      <c r="X3150">
        <v>0</v>
      </c>
      <c r="Y3150">
        <v>146</v>
      </c>
      <c r="Z3150">
        <v>146</v>
      </c>
      <c r="AA3150" t="s">
        <v>48</v>
      </c>
      <c r="AB3150" t="s">
        <v>48</v>
      </c>
      <c r="AC3150" t="s">
        <v>118</v>
      </c>
      <c r="AD3150" t="s">
        <v>59</v>
      </c>
      <c r="AE3150">
        <v>0</v>
      </c>
      <c r="AF3150">
        <v>0</v>
      </c>
      <c r="AG3150">
        <v>2</v>
      </c>
      <c r="AH3150">
        <v>2</v>
      </c>
      <c r="AI3150">
        <f t="shared" si="343"/>
        <v>146</v>
      </c>
      <c r="AJ3150">
        <f t="shared" si="344"/>
        <v>146</v>
      </c>
      <c r="AK3150">
        <f t="shared" si="345"/>
        <v>0</v>
      </c>
      <c r="AL3150">
        <f t="shared" si="346"/>
        <v>0</v>
      </c>
      <c r="AM3150">
        <f t="shared" si="347"/>
        <v>146</v>
      </c>
      <c r="AN3150">
        <f t="shared" si="348"/>
        <v>0</v>
      </c>
      <c r="AO3150">
        <f t="shared" si="349"/>
        <v>0</v>
      </c>
      <c r="AP3150" t="s">
        <v>50</v>
      </c>
      <c r="AQ3150">
        <v>198748</v>
      </c>
      <c r="AR3150">
        <v>0</v>
      </c>
      <c r="AS3150">
        <v>0</v>
      </c>
    </row>
    <row r="3151" spans="1:45" x14ac:dyDescent="0.2">
      <c r="A3151" t="s">
        <v>2997</v>
      </c>
      <c r="B3151" t="s">
        <v>188</v>
      </c>
      <c r="C3151" t="s">
        <v>120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K3151">
        <v>0</v>
      </c>
      <c r="L3151">
        <v>0</v>
      </c>
      <c r="M3151">
        <v>4</v>
      </c>
      <c r="N3151">
        <v>1</v>
      </c>
      <c r="O3151" t="s">
        <v>47</v>
      </c>
      <c r="P3151" t="s">
        <v>47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61</v>
      </c>
      <c r="Z3151">
        <v>28</v>
      </c>
      <c r="AA3151" t="s">
        <v>48</v>
      </c>
      <c r="AB3151" t="s">
        <v>48</v>
      </c>
      <c r="AC3151" t="s">
        <v>53</v>
      </c>
      <c r="AD3151" t="s">
        <v>163</v>
      </c>
      <c r="AE3151">
        <v>0</v>
      </c>
      <c r="AF3151">
        <v>0</v>
      </c>
      <c r="AG3151">
        <v>1</v>
      </c>
      <c r="AH3151">
        <v>1</v>
      </c>
      <c r="AI3151">
        <f t="shared" si="343"/>
        <v>61</v>
      </c>
      <c r="AJ3151">
        <f t="shared" si="344"/>
        <v>28</v>
      </c>
      <c r="AK3151">
        <f t="shared" si="345"/>
        <v>0</v>
      </c>
      <c r="AL3151">
        <f t="shared" si="346"/>
        <v>0</v>
      </c>
      <c r="AM3151">
        <f t="shared" si="347"/>
        <v>0</v>
      </c>
      <c r="AN3151">
        <f t="shared" si="348"/>
        <v>0</v>
      </c>
      <c r="AO3151">
        <f t="shared" si="349"/>
        <v>33</v>
      </c>
      <c r="AP3151" t="s">
        <v>50</v>
      </c>
      <c r="AQ3151">
        <v>201593</v>
      </c>
      <c r="AR3151">
        <v>0</v>
      </c>
      <c r="AS3151">
        <v>0</v>
      </c>
    </row>
    <row r="3152" spans="1:45" x14ac:dyDescent="0.2">
      <c r="A3152" t="s">
        <v>2998</v>
      </c>
      <c r="B3152" t="s">
        <v>188</v>
      </c>
      <c r="D3152">
        <v>0</v>
      </c>
      <c r="E3152">
        <v>0</v>
      </c>
      <c r="F3152">
        <v>-155</v>
      </c>
      <c r="G3152">
        <v>0</v>
      </c>
      <c r="H3152">
        <v>0</v>
      </c>
      <c r="I3152">
        <v>0</v>
      </c>
      <c r="K3152">
        <v>0</v>
      </c>
      <c r="L3152">
        <v>0</v>
      </c>
      <c r="M3152">
        <v>3</v>
      </c>
      <c r="N3152">
        <v>0</v>
      </c>
      <c r="O3152" t="s">
        <v>47</v>
      </c>
      <c r="Q3152">
        <v>0</v>
      </c>
      <c r="R3152">
        <v>0</v>
      </c>
      <c r="S3152">
        <v>155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67</v>
      </c>
      <c r="Z3152">
        <v>0</v>
      </c>
      <c r="AA3152" t="s">
        <v>48</v>
      </c>
      <c r="AC3152" t="s">
        <v>49</v>
      </c>
      <c r="AE3152">
        <v>0</v>
      </c>
      <c r="AF3152">
        <v>0</v>
      </c>
      <c r="AG3152">
        <v>2</v>
      </c>
      <c r="AH3152">
        <v>0</v>
      </c>
      <c r="AI3152">
        <f t="shared" si="343"/>
        <v>67</v>
      </c>
      <c r="AJ3152">
        <f t="shared" si="344"/>
        <v>0</v>
      </c>
      <c r="AK3152">
        <f t="shared" si="345"/>
        <v>0</v>
      </c>
      <c r="AL3152">
        <f t="shared" si="346"/>
        <v>0</v>
      </c>
      <c r="AM3152">
        <f t="shared" si="347"/>
        <v>0</v>
      </c>
      <c r="AN3152">
        <f t="shared" si="348"/>
        <v>67</v>
      </c>
      <c r="AO3152">
        <f t="shared" si="349"/>
        <v>0</v>
      </c>
      <c r="AP3152" t="s">
        <v>50</v>
      </c>
      <c r="AQ3152">
        <v>202397</v>
      </c>
      <c r="AR3152">
        <v>0</v>
      </c>
      <c r="AS3152">
        <v>0</v>
      </c>
    </row>
    <row r="3153" spans="1:45" x14ac:dyDescent="0.2">
      <c r="A3153" t="s">
        <v>2999</v>
      </c>
      <c r="B3153" t="s">
        <v>188</v>
      </c>
      <c r="C3153" t="s">
        <v>120</v>
      </c>
      <c r="D3153">
        <v>0</v>
      </c>
      <c r="E3153">
        <v>0</v>
      </c>
      <c r="F3153">
        <v>-155</v>
      </c>
      <c r="G3153">
        <v>0</v>
      </c>
      <c r="H3153">
        <v>-15</v>
      </c>
      <c r="I3153">
        <v>-20</v>
      </c>
      <c r="K3153">
        <v>1452</v>
      </c>
      <c r="L3153">
        <v>-176</v>
      </c>
      <c r="M3153">
        <v>3</v>
      </c>
      <c r="N3153">
        <v>3</v>
      </c>
      <c r="O3153" t="s">
        <v>47</v>
      </c>
      <c r="P3153" t="s">
        <v>47</v>
      </c>
      <c r="Q3153">
        <v>0</v>
      </c>
      <c r="R3153">
        <v>0</v>
      </c>
      <c r="S3153">
        <v>155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147</v>
      </c>
      <c r="Z3153">
        <v>196</v>
      </c>
      <c r="AA3153" t="s">
        <v>58</v>
      </c>
      <c r="AB3153" t="s">
        <v>58</v>
      </c>
      <c r="AC3153" t="s">
        <v>49</v>
      </c>
      <c r="AD3153" t="s">
        <v>163</v>
      </c>
      <c r="AE3153">
        <v>0</v>
      </c>
      <c r="AF3153">
        <v>0</v>
      </c>
      <c r="AG3153">
        <v>3</v>
      </c>
      <c r="AH3153">
        <v>4</v>
      </c>
      <c r="AI3153">
        <f t="shared" si="343"/>
        <v>132</v>
      </c>
      <c r="AJ3153">
        <f t="shared" si="344"/>
        <v>176</v>
      </c>
      <c r="AK3153">
        <f t="shared" si="345"/>
        <v>0</v>
      </c>
      <c r="AL3153">
        <f t="shared" si="346"/>
        <v>44</v>
      </c>
      <c r="AM3153">
        <f t="shared" si="347"/>
        <v>0</v>
      </c>
      <c r="AN3153">
        <f t="shared" si="348"/>
        <v>0</v>
      </c>
      <c r="AO3153">
        <f t="shared" si="349"/>
        <v>0</v>
      </c>
      <c r="AP3153" t="s">
        <v>50</v>
      </c>
      <c r="AQ3153">
        <v>201631</v>
      </c>
      <c r="AR3153">
        <v>0</v>
      </c>
      <c r="AS3153">
        <v>0</v>
      </c>
    </row>
    <row r="3154" spans="1:45" x14ac:dyDescent="0.2">
      <c r="A3154" t="s">
        <v>3000</v>
      </c>
      <c r="B3154" t="s">
        <v>188</v>
      </c>
      <c r="C3154" t="s">
        <v>120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K3154">
        <v>0</v>
      </c>
      <c r="L3154">
        <v>0</v>
      </c>
      <c r="M3154">
        <v>3</v>
      </c>
      <c r="N3154">
        <v>3</v>
      </c>
      <c r="O3154" t="s">
        <v>47</v>
      </c>
      <c r="P3154" t="s">
        <v>47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49</v>
      </c>
      <c r="Z3154">
        <v>49</v>
      </c>
      <c r="AA3154" t="s">
        <v>48</v>
      </c>
      <c r="AB3154" t="s">
        <v>48</v>
      </c>
      <c r="AC3154" t="s">
        <v>53</v>
      </c>
      <c r="AD3154" t="s">
        <v>163</v>
      </c>
      <c r="AE3154">
        <v>0</v>
      </c>
      <c r="AF3154">
        <v>0</v>
      </c>
      <c r="AG3154">
        <v>1</v>
      </c>
      <c r="AH3154">
        <v>1</v>
      </c>
      <c r="AI3154">
        <f t="shared" si="343"/>
        <v>49</v>
      </c>
      <c r="AJ3154">
        <f t="shared" si="344"/>
        <v>49</v>
      </c>
      <c r="AK3154">
        <f t="shared" si="345"/>
        <v>0</v>
      </c>
      <c r="AL3154">
        <f t="shared" si="346"/>
        <v>0</v>
      </c>
      <c r="AM3154">
        <f t="shared" si="347"/>
        <v>49</v>
      </c>
      <c r="AN3154">
        <f t="shared" si="348"/>
        <v>0</v>
      </c>
      <c r="AO3154">
        <f t="shared" si="349"/>
        <v>0</v>
      </c>
      <c r="AP3154" t="s">
        <v>73</v>
      </c>
      <c r="AQ3154">
        <v>201285</v>
      </c>
      <c r="AR3154">
        <v>0</v>
      </c>
      <c r="AS3154">
        <v>0</v>
      </c>
    </row>
    <row r="3155" spans="1:45" x14ac:dyDescent="0.2">
      <c r="A3155" t="s">
        <v>3001</v>
      </c>
      <c r="B3155" t="s">
        <v>188</v>
      </c>
      <c r="C3155" t="s">
        <v>120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K3155">
        <v>0</v>
      </c>
      <c r="L3155">
        <v>0</v>
      </c>
      <c r="M3155">
        <v>1</v>
      </c>
      <c r="N3155">
        <v>1</v>
      </c>
      <c r="O3155" t="s">
        <v>47</v>
      </c>
      <c r="P3155" t="s">
        <v>47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28</v>
      </c>
      <c r="Z3155">
        <v>28</v>
      </c>
      <c r="AA3155" t="s">
        <v>48</v>
      </c>
      <c r="AB3155" t="s">
        <v>48</v>
      </c>
      <c r="AC3155" t="s">
        <v>53</v>
      </c>
      <c r="AD3155" t="s">
        <v>53</v>
      </c>
      <c r="AE3155">
        <v>0</v>
      </c>
      <c r="AF3155">
        <v>0</v>
      </c>
      <c r="AG3155">
        <v>1</v>
      </c>
      <c r="AH3155">
        <v>1</v>
      </c>
      <c r="AI3155">
        <f t="shared" si="343"/>
        <v>28</v>
      </c>
      <c r="AJ3155">
        <f t="shared" si="344"/>
        <v>28</v>
      </c>
      <c r="AK3155">
        <f t="shared" si="345"/>
        <v>0</v>
      </c>
      <c r="AL3155">
        <f t="shared" si="346"/>
        <v>0</v>
      </c>
      <c r="AM3155">
        <f t="shared" si="347"/>
        <v>28</v>
      </c>
      <c r="AN3155">
        <f t="shared" si="348"/>
        <v>0</v>
      </c>
      <c r="AO3155">
        <f t="shared" si="349"/>
        <v>0</v>
      </c>
      <c r="AP3155" t="s">
        <v>50</v>
      </c>
      <c r="AQ3155">
        <v>201386</v>
      </c>
      <c r="AR3155">
        <v>0</v>
      </c>
      <c r="AS3155">
        <v>0</v>
      </c>
    </row>
    <row r="3156" spans="1:45" x14ac:dyDescent="0.2">
      <c r="A3156" t="s">
        <v>3002</v>
      </c>
      <c r="B3156" t="s">
        <v>188</v>
      </c>
      <c r="C3156" t="s">
        <v>188</v>
      </c>
      <c r="D3156">
        <v>0</v>
      </c>
      <c r="E3156">
        <v>0</v>
      </c>
      <c r="F3156">
        <v>-155</v>
      </c>
      <c r="G3156">
        <v>0</v>
      </c>
      <c r="H3156">
        <v>0</v>
      </c>
      <c r="I3156">
        <v>0</v>
      </c>
      <c r="K3156">
        <v>0</v>
      </c>
      <c r="L3156">
        <v>0</v>
      </c>
      <c r="M3156">
        <v>0</v>
      </c>
      <c r="N3156">
        <v>4</v>
      </c>
      <c r="O3156" t="s">
        <v>86</v>
      </c>
      <c r="P3156" t="s">
        <v>86</v>
      </c>
      <c r="Q3156">
        <v>0</v>
      </c>
      <c r="R3156">
        <v>0</v>
      </c>
      <c r="S3156">
        <v>310</v>
      </c>
      <c r="T3156">
        <v>1162.5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101</v>
      </c>
      <c r="AB3156" t="s">
        <v>48</v>
      </c>
      <c r="AD3156" t="s">
        <v>66</v>
      </c>
      <c r="AE3156">
        <v>0</v>
      </c>
      <c r="AF3156">
        <v>0</v>
      </c>
      <c r="AG3156">
        <v>0</v>
      </c>
      <c r="AH3156">
        <v>2</v>
      </c>
      <c r="AI3156">
        <f t="shared" si="343"/>
        <v>0</v>
      </c>
      <c r="AJ3156">
        <f t="shared" si="344"/>
        <v>101</v>
      </c>
      <c r="AK3156">
        <f t="shared" si="345"/>
        <v>101</v>
      </c>
      <c r="AL3156">
        <f t="shared" si="346"/>
        <v>0</v>
      </c>
      <c r="AM3156">
        <f t="shared" si="347"/>
        <v>0</v>
      </c>
      <c r="AN3156">
        <f t="shared" si="348"/>
        <v>0</v>
      </c>
      <c r="AO3156">
        <f t="shared" si="349"/>
        <v>0</v>
      </c>
      <c r="AP3156" t="s">
        <v>50</v>
      </c>
      <c r="AQ3156">
        <v>202647</v>
      </c>
      <c r="AR3156">
        <v>0</v>
      </c>
      <c r="AS3156">
        <v>0</v>
      </c>
    </row>
    <row r="3157" spans="1:45" x14ac:dyDescent="0.2">
      <c r="A3157" t="s">
        <v>3003</v>
      </c>
      <c r="B3157" t="s">
        <v>188</v>
      </c>
      <c r="C3157" t="s">
        <v>188</v>
      </c>
      <c r="D3157">
        <v>0</v>
      </c>
      <c r="E3157">
        <v>0</v>
      </c>
      <c r="F3157">
        <v>-155</v>
      </c>
      <c r="G3157">
        <v>0</v>
      </c>
      <c r="H3157">
        <v>0</v>
      </c>
      <c r="I3157">
        <v>-36</v>
      </c>
      <c r="K3157">
        <v>0</v>
      </c>
      <c r="L3157">
        <v>1280</v>
      </c>
      <c r="M3157">
        <v>0</v>
      </c>
      <c r="N3157">
        <v>5</v>
      </c>
      <c r="O3157" t="s">
        <v>86</v>
      </c>
      <c r="P3157" t="s">
        <v>47</v>
      </c>
      <c r="Q3157">
        <v>0</v>
      </c>
      <c r="R3157">
        <v>0</v>
      </c>
      <c r="S3157">
        <v>155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292</v>
      </c>
      <c r="AB3157" t="s">
        <v>58</v>
      </c>
      <c r="AD3157" t="s">
        <v>163</v>
      </c>
      <c r="AE3157">
        <v>0</v>
      </c>
      <c r="AF3157">
        <v>0</v>
      </c>
      <c r="AG3157">
        <v>0</v>
      </c>
      <c r="AH3157">
        <v>2</v>
      </c>
      <c r="AI3157">
        <f t="shared" si="343"/>
        <v>0</v>
      </c>
      <c r="AJ3157">
        <f t="shared" si="344"/>
        <v>256</v>
      </c>
      <c r="AK3157">
        <f t="shared" si="345"/>
        <v>256</v>
      </c>
      <c r="AL3157">
        <f t="shared" si="346"/>
        <v>0</v>
      </c>
      <c r="AM3157">
        <f t="shared" si="347"/>
        <v>0</v>
      </c>
      <c r="AN3157">
        <f t="shared" si="348"/>
        <v>0</v>
      </c>
      <c r="AO3157">
        <f t="shared" si="349"/>
        <v>0</v>
      </c>
      <c r="AP3157" t="s">
        <v>50</v>
      </c>
      <c r="AQ3157">
        <v>201628</v>
      </c>
      <c r="AR3157">
        <v>0</v>
      </c>
      <c r="AS3157">
        <v>0</v>
      </c>
    </row>
    <row r="3158" spans="1:45" x14ac:dyDescent="0.2">
      <c r="A3158" t="s">
        <v>3004</v>
      </c>
      <c r="B3158" t="s">
        <v>188</v>
      </c>
      <c r="D3158">
        <v>0</v>
      </c>
      <c r="E3158">
        <v>0</v>
      </c>
      <c r="F3158">
        <v>-155</v>
      </c>
      <c r="G3158">
        <v>0</v>
      </c>
      <c r="H3158">
        <v>0</v>
      </c>
      <c r="I3158">
        <v>0</v>
      </c>
      <c r="K3158">
        <v>0</v>
      </c>
      <c r="L3158">
        <v>0</v>
      </c>
      <c r="M3158">
        <v>0</v>
      </c>
      <c r="N3158">
        <v>0</v>
      </c>
      <c r="O3158" t="s">
        <v>86</v>
      </c>
      <c r="Q3158">
        <v>0</v>
      </c>
      <c r="R3158">
        <v>0</v>
      </c>
      <c r="S3158">
        <v>155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E3158">
        <v>0</v>
      </c>
      <c r="AF3158">
        <v>0</v>
      </c>
      <c r="AG3158">
        <v>0</v>
      </c>
      <c r="AH3158">
        <v>0</v>
      </c>
      <c r="AI3158">
        <f t="shared" si="343"/>
        <v>0</v>
      </c>
      <c r="AJ3158">
        <f t="shared" si="344"/>
        <v>0</v>
      </c>
      <c r="AK3158">
        <f t="shared" si="345"/>
        <v>0</v>
      </c>
      <c r="AL3158">
        <f t="shared" si="346"/>
        <v>0</v>
      </c>
      <c r="AM3158">
        <f t="shared" si="347"/>
        <v>0</v>
      </c>
      <c r="AN3158">
        <f t="shared" si="348"/>
        <v>0</v>
      </c>
      <c r="AO3158">
        <f t="shared" si="349"/>
        <v>0</v>
      </c>
      <c r="AP3158" t="s">
        <v>50</v>
      </c>
      <c r="AQ3158">
        <v>202580</v>
      </c>
      <c r="AR3158">
        <v>0</v>
      </c>
      <c r="AS3158">
        <v>0</v>
      </c>
    </row>
    <row r="3159" spans="1:45" x14ac:dyDescent="0.2">
      <c r="A3159" t="s">
        <v>3005</v>
      </c>
      <c r="B3159" t="s">
        <v>311</v>
      </c>
      <c r="D3159">
        <v>0</v>
      </c>
      <c r="E3159">
        <v>0</v>
      </c>
      <c r="F3159">
        <v>-155</v>
      </c>
      <c r="G3159">
        <v>0</v>
      </c>
      <c r="H3159">
        <v>0</v>
      </c>
      <c r="I3159">
        <v>0</v>
      </c>
      <c r="K3159">
        <v>0</v>
      </c>
      <c r="L3159">
        <v>0</v>
      </c>
      <c r="M3159">
        <v>0</v>
      </c>
      <c r="N3159">
        <v>0</v>
      </c>
      <c r="O3159" t="s">
        <v>86</v>
      </c>
      <c r="Q3159">
        <v>0</v>
      </c>
      <c r="R3159">
        <v>0</v>
      </c>
      <c r="S3159">
        <v>155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E3159">
        <v>0</v>
      </c>
      <c r="AF3159">
        <v>0</v>
      </c>
      <c r="AG3159">
        <v>0</v>
      </c>
      <c r="AH3159">
        <v>0</v>
      </c>
      <c r="AI3159">
        <f t="shared" si="343"/>
        <v>0</v>
      </c>
      <c r="AJ3159">
        <f t="shared" si="344"/>
        <v>0</v>
      </c>
      <c r="AK3159">
        <f t="shared" si="345"/>
        <v>0</v>
      </c>
      <c r="AL3159">
        <f t="shared" si="346"/>
        <v>0</v>
      </c>
      <c r="AM3159">
        <f t="shared" si="347"/>
        <v>0</v>
      </c>
      <c r="AN3159">
        <f t="shared" si="348"/>
        <v>0</v>
      </c>
      <c r="AO3159">
        <f t="shared" si="349"/>
        <v>0</v>
      </c>
      <c r="AP3159" t="s">
        <v>50</v>
      </c>
      <c r="AQ3159">
        <v>202605</v>
      </c>
      <c r="AR3159">
        <v>0</v>
      </c>
      <c r="AS3159">
        <v>0</v>
      </c>
    </row>
    <row r="3160" spans="1:45" x14ac:dyDescent="0.2">
      <c r="A3160" t="s">
        <v>3006</v>
      </c>
      <c r="B3160" t="s">
        <v>188</v>
      </c>
      <c r="C3160" t="s">
        <v>120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-29</v>
      </c>
      <c r="K3160">
        <v>0</v>
      </c>
      <c r="L3160">
        <v>-256</v>
      </c>
      <c r="M3160">
        <v>3</v>
      </c>
      <c r="N3160">
        <v>3</v>
      </c>
      <c r="O3160" t="s">
        <v>47</v>
      </c>
      <c r="P3160" t="s">
        <v>47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285</v>
      </c>
      <c r="Z3160">
        <v>285</v>
      </c>
      <c r="AA3160" t="s">
        <v>48</v>
      </c>
      <c r="AB3160" t="s">
        <v>58</v>
      </c>
      <c r="AC3160" t="s">
        <v>66</v>
      </c>
      <c r="AD3160" t="s">
        <v>66</v>
      </c>
      <c r="AE3160">
        <v>0</v>
      </c>
      <c r="AF3160">
        <v>0</v>
      </c>
      <c r="AG3160">
        <v>6</v>
      </c>
      <c r="AH3160">
        <v>6</v>
      </c>
      <c r="AI3160">
        <f t="shared" si="343"/>
        <v>285</v>
      </c>
      <c r="AJ3160">
        <f t="shared" si="344"/>
        <v>256</v>
      </c>
      <c r="AK3160">
        <f t="shared" si="345"/>
        <v>0</v>
      </c>
      <c r="AL3160">
        <f t="shared" si="346"/>
        <v>0</v>
      </c>
      <c r="AM3160">
        <f t="shared" si="347"/>
        <v>0</v>
      </c>
      <c r="AN3160">
        <f t="shared" si="348"/>
        <v>0</v>
      </c>
      <c r="AO3160">
        <f t="shared" si="349"/>
        <v>29</v>
      </c>
      <c r="AP3160" t="s">
        <v>50</v>
      </c>
      <c r="AQ3160">
        <v>202350</v>
      </c>
      <c r="AR3160">
        <v>0</v>
      </c>
      <c r="AS3160">
        <v>0</v>
      </c>
    </row>
    <row r="3161" spans="1:45" x14ac:dyDescent="0.2">
      <c r="A3161" t="s">
        <v>3007</v>
      </c>
      <c r="B3161" t="s">
        <v>46</v>
      </c>
      <c r="C3161" t="s">
        <v>46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K3161">
        <v>0</v>
      </c>
      <c r="L3161">
        <v>0</v>
      </c>
      <c r="M3161">
        <v>3</v>
      </c>
      <c r="N3161">
        <v>3</v>
      </c>
      <c r="O3161" t="s">
        <v>47</v>
      </c>
      <c r="P3161" t="s">
        <v>47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172</v>
      </c>
      <c r="Z3161">
        <v>212</v>
      </c>
      <c r="AA3161" t="s">
        <v>48</v>
      </c>
      <c r="AB3161" t="s">
        <v>48</v>
      </c>
      <c r="AC3161" t="s">
        <v>49</v>
      </c>
      <c r="AD3161" t="s">
        <v>49</v>
      </c>
      <c r="AE3161">
        <v>0</v>
      </c>
      <c r="AF3161">
        <v>0</v>
      </c>
      <c r="AG3161">
        <v>4</v>
      </c>
      <c r="AH3161">
        <v>5</v>
      </c>
      <c r="AI3161">
        <f t="shared" si="343"/>
        <v>172</v>
      </c>
      <c r="AJ3161">
        <f t="shared" si="344"/>
        <v>212</v>
      </c>
      <c r="AK3161">
        <f t="shared" si="345"/>
        <v>0</v>
      </c>
      <c r="AL3161">
        <f t="shared" si="346"/>
        <v>40</v>
      </c>
      <c r="AM3161">
        <f t="shared" si="347"/>
        <v>0</v>
      </c>
      <c r="AN3161">
        <f t="shared" si="348"/>
        <v>0</v>
      </c>
      <c r="AO3161">
        <f t="shared" si="349"/>
        <v>0</v>
      </c>
      <c r="AP3161" t="s">
        <v>50</v>
      </c>
      <c r="AQ3161">
        <v>98247</v>
      </c>
      <c r="AR3161">
        <v>0</v>
      </c>
      <c r="AS3161">
        <v>0</v>
      </c>
    </row>
    <row r="3162" spans="1:45" x14ac:dyDescent="0.2">
      <c r="A3162" t="s">
        <v>3008</v>
      </c>
      <c r="B3162" t="s">
        <v>46</v>
      </c>
      <c r="C3162" t="s">
        <v>46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K3162">
        <v>0</v>
      </c>
      <c r="L3162">
        <v>0</v>
      </c>
      <c r="M3162">
        <v>3</v>
      </c>
      <c r="N3162">
        <v>3</v>
      </c>
      <c r="O3162" t="s">
        <v>47</v>
      </c>
      <c r="P3162" t="s">
        <v>47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172</v>
      </c>
      <c r="Z3162">
        <v>172</v>
      </c>
      <c r="AA3162" t="s">
        <v>48</v>
      </c>
      <c r="AB3162" t="s">
        <v>48</v>
      </c>
      <c r="AC3162" t="s">
        <v>49</v>
      </c>
      <c r="AD3162" t="s">
        <v>49</v>
      </c>
      <c r="AE3162">
        <v>0</v>
      </c>
      <c r="AF3162">
        <v>0</v>
      </c>
      <c r="AG3162">
        <v>4</v>
      </c>
      <c r="AH3162">
        <v>4</v>
      </c>
      <c r="AI3162">
        <f t="shared" si="343"/>
        <v>172</v>
      </c>
      <c r="AJ3162">
        <f t="shared" si="344"/>
        <v>172</v>
      </c>
      <c r="AK3162">
        <f t="shared" si="345"/>
        <v>0</v>
      </c>
      <c r="AL3162">
        <f t="shared" si="346"/>
        <v>0</v>
      </c>
      <c r="AM3162">
        <f t="shared" si="347"/>
        <v>172</v>
      </c>
      <c r="AN3162">
        <f t="shared" si="348"/>
        <v>0</v>
      </c>
      <c r="AO3162">
        <f t="shared" si="349"/>
        <v>0</v>
      </c>
      <c r="AP3162" t="s">
        <v>50</v>
      </c>
      <c r="AQ3162">
        <v>98248</v>
      </c>
      <c r="AR3162">
        <v>0</v>
      </c>
      <c r="AS3162">
        <v>0</v>
      </c>
    </row>
    <row r="3163" spans="1:45" x14ac:dyDescent="0.2">
      <c r="A3163" t="s">
        <v>3009</v>
      </c>
      <c r="B3163" t="s">
        <v>46</v>
      </c>
      <c r="C3163" t="s">
        <v>46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K3163">
        <v>0</v>
      </c>
      <c r="L3163">
        <v>0</v>
      </c>
      <c r="M3163">
        <v>1</v>
      </c>
      <c r="N3163">
        <v>1</v>
      </c>
      <c r="O3163" t="s">
        <v>47</v>
      </c>
      <c r="P3163" t="s">
        <v>47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28</v>
      </c>
      <c r="Z3163">
        <v>28</v>
      </c>
      <c r="AA3163" t="s">
        <v>48</v>
      </c>
      <c r="AB3163" t="s">
        <v>48</v>
      </c>
      <c r="AC3163" t="s">
        <v>53</v>
      </c>
      <c r="AD3163" t="s">
        <v>53</v>
      </c>
      <c r="AE3163">
        <v>0</v>
      </c>
      <c r="AF3163">
        <v>0</v>
      </c>
      <c r="AG3163">
        <v>1</v>
      </c>
      <c r="AH3163">
        <v>1</v>
      </c>
      <c r="AI3163">
        <f t="shared" si="343"/>
        <v>28</v>
      </c>
      <c r="AJ3163">
        <f t="shared" si="344"/>
        <v>28</v>
      </c>
      <c r="AK3163">
        <f t="shared" si="345"/>
        <v>0</v>
      </c>
      <c r="AL3163">
        <f t="shared" si="346"/>
        <v>0</v>
      </c>
      <c r="AM3163">
        <f t="shared" si="347"/>
        <v>28</v>
      </c>
      <c r="AN3163">
        <f t="shared" si="348"/>
        <v>0</v>
      </c>
      <c r="AO3163">
        <f t="shared" si="349"/>
        <v>0</v>
      </c>
      <c r="AP3163" t="s">
        <v>50</v>
      </c>
      <c r="AQ3163">
        <v>126248</v>
      </c>
      <c r="AR3163">
        <v>0</v>
      </c>
      <c r="AS3163">
        <v>0</v>
      </c>
    </row>
    <row r="3164" spans="1:45" x14ac:dyDescent="0.2">
      <c r="A3164" t="s">
        <v>3010</v>
      </c>
      <c r="B3164" t="s">
        <v>46</v>
      </c>
      <c r="C3164" t="s">
        <v>46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K3164">
        <v>0</v>
      </c>
      <c r="L3164">
        <v>0</v>
      </c>
      <c r="M3164">
        <v>1</v>
      </c>
      <c r="N3164">
        <v>1</v>
      </c>
      <c r="O3164" t="s">
        <v>47</v>
      </c>
      <c r="P3164" t="s">
        <v>47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28</v>
      </c>
      <c r="Z3164">
        <v>28</v>
      </c>
      <c r="AA3164" t="s">
        <v>48</v>
      </c>
      <c r="AB3164" t="s">
        <v>48</v>
      </c>
      <c r="AC3164" t="s">
        <v>53</v>
      </c>
      <c r="AD3164" t="s">
        <v>53</v>
      </c>
      <c r="AE3164">
        <v>0</v>
      </c>
      <c r="AF3164">
        <v>0</v>
      </c>
      <c r="AG3164">
        <v>1</v>
      </c>
      <c r="AH3164">
        <v>1</v>
      </c>
      <c r="AI3164">
        <f t="shared" si="343"/>
        <v>28</v>
      </c>
      <c r="AJ3164">
        <f t="shared" si="344"/>
        <v>28</v>
      </c>
      <c r="AK3164">
        <f t="shared" si="345"/>
        <v>0</v>
      </c>
      <c r="AL3164">
        <f t="shared" si="346"/>
        <v>0</v>
      </c>
      <c r="AM3164">
        <f t="shared" si="347"/>
        <v>28</v>
      </c>
      <c r="AN3164">
        <f t="shared" si="348"/>
        <v>0</v>
      </c>
      <c r="AO3164">
        <f t="shared" si="349"/>
        <v>0</v>
      </c>
      <c r="AP3164" t="s">
        <v>50</v>
      </c>
      <c r="AQ3164">
        <v>134865</v>
      </c>
      <c r="AR3164">
        <v>0</v>
      </c>
      <c r="AS3164">
        <v>0</v>
      </c>
    </row>
    <row r="3165" spans="1:45" x14ac:dyDescent="0.2">
      <c r="A3165" t="s">
        <v>3011</v>
      </c>
      <c r="B3165" t="s">
        <v>46</v>
      </c>
      <c r="C3165" t="s">
        <v>46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K3165">
        <v>0</v>
      </c>
      <c r="L3165">
        <v>0</v>
      </c>
      <c r="M3165">
        <v>1</v>
      </c>
      <c r="N3165">
        <v>1</v>
      </c>
      <c r="O3165" t="s">
        <v>47</v>
      </c>
      <c r="P3165" t="s">
        <v>47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28</v>
      </c>
      <c r="Z3165">
        <v>28</v>
      </c>
      <c r="AA3165" t="s">
        <v>48</v>
      </c>
      <c r="AB3165" t="s">
        <v>48</v>
      </c>
      <c r="AC3165" t="s">
        <v>53</v>
      </c>
      <c r="AD3165" t="s">
        <v>53</v>
      </c>
      <c r="AE3165">
        <v>0</v>
      </c>
      <c r="AF3165">
        <v>0</v>
      </c>
      <c r="AG3165">
        <v>1</v>
      </c>
      <c r="AH3165">
        <v>1</v>
      </c>
      <c r="AI3165">
        <f t="shared" si="343"/>
        <v>28</v>
      </c>
      <c r="AJ3165">
        <f t="shared" si="344"/>
        <v>28</v>
      </c>
      <c r="AK3165">
        <f t="shared" si="345"/>
        <v>0</v>
      </c>
      <c r="AL3165">
        <f t="shared" si="346"/>
        <v>0</v>
      </c>
      <c r="AM3165">
        <f t="shared" si="347"/>
        <v>28</v>
      </c>
      <c r="AN3165">
        <f t="shared" si="348"/>
        <v>0</v>
      </c>
      <c r="AO3165">
        <f t="shared" si="349"/>
        <v>0</v>
      </c>
      <c r="AP3165" t="s">
        <v>50</v>
      </c>
      <c r="AQ3165">
        <v>143384</v>
      </c>
      <c r="AR3165">
        <v>0</v>
      </c>
      <c r="AS3165">
        <v>0</v>
      </c>
    </row>
    <row r="3166" spans="1:45" x14ac:dyDescent="0.2">
      <c r="A3166" t="s">
        <v>3012</v>
      </c>
      <c r="B3166" t="s">
        <v>46</v>
      </c>
      <c r="C3166" t="s">
        <v>46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K3166">
        <v>0</v>
      </c>
      <c r="L3166">
        <v>0</v>
      </c>
      <c r="M3166">
        <v>1</v>
      </c>
      <c r="N3166">
        <v>1</v>
      </c>
      <c r="O3166" t="s">
        <v>47</v>
      </c>
      <c r="P3166" t="s">
        <v>47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28</v>
      </c>
      <c r="Z3166">
        <v>28</v>
      </c>
      <c r="AA3166" t="s">
        <v>48</v>
      </c>
      <c r="AB3166" t="s">
        <v>48</v>
      </c>
      <c r="AC3166" t="s">
        <v>53</v>
      </c>
      <c r="AD3166" t="s">
        <v>53</v>
      </c>
      <c r="AE3166">
        <v>0</v>
      </c>
      <c r="AF3166">
        <v>0</v>
      </c>
      <c r="AG3166">
        <v>1</v>
      </c>
      <c r="AH3166">
        <v>1</v>
      </c>
      <c r="AI3166">
        <f t="shared" si="343"/>
        <v>28</v>
      </c>
      <c r="AJ3166">
        <f t="shared" si="344"/>
        <v>28</v>
      </c>
      <c r="AK3166">
        <f t="shared" si="345"/>
        <v>0</v>
      </c>
      <c r="AL3166">
        <f t="shared" si="346"/>
        <v>0</v>
      </c>
      <c r="AM3166">
        <f t="shared" si="347"/>
        <v>28</v>
      </c>
      <c r="AN3166">
        <f t="shared" si="348"/>
        <v>0</v>
      </c>
      <c r="AO3166">
        <f t="shared" si="349"/>
        <v>0</v>
      </c>
      <c r="AP3166" t="s">
        <v>50</v>
      </c>
      <c r="AQ3166">
        <v>161795</v>
      </c>
      <c r="AR3166">
        <v>0</v>
      </c>
      <c r="AS3166">
        <v>0</v>
      </c>
    </row>
    <row r="3167" spans="1:45" x14ac:dyDescent="0.2">
      <c r="A3167" t="s">
        <v>3013</v>
      </c>
      <c r="B3167" t="s">
        <v>46</v>
      </c>
      <c r="C3167" t="s">
        <v>46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K3167">
        <v>0</v>
      </c>
      <c r="L3167">
        <v>0</v>
      </c>
      <c r="M3167">
        <v>0</v>
      </c>
      <c r="N3167">
        <v>0</v>
      </c>
      <c r="O3167" t="s">
        <v>86</v>
      </c>
      <c r="P3167" t="s">
        <v>86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E3167">
        <v>0</v>
      </c>
      <c r="AF3167">
        <v>0</v>
      </c>
      <c r="AG3167">
        <v>0</v>
      </c>
      <c r="AH3167">
        <v>0</v>
      </c>
      <c r="AI3167">
        <f t="shared" si="343"/>
        <v>0</v>
      </c>
      <c r="AJ3167">
        <f t="shared" si="344"/>
        <v>0</v>
      </c>
      <c r="AK3167">
        <f t="shared" si="345"/>
        <v>0</v>
      </c>
      <c r="AL3167">
        <f t="shared" si="346"/>
        <v>0</v>
      </c>
      <c r="AM3167">
        <f t="shared" si="347"/>
        <v>0</v>
      </c>
      <c r="AN3167">
        <f t="shared" si="348"/>
        <v>0</v>
      </c>
      <c r="AO3167">
        <f t="shared" si="349"/>
        <v>0</v>
      </c>
      <c r="AP3167" t="s">
        <v>50</v>
      </c>
      <c r="AQ3167">
        <v>186178</v>
      </c>
      <c r="AR3167">
        <v>0</v>
      </c>
      <c r="AS3167">
        <v>0</v>
      </c>
    </row>
    <row r="3168" spans="1:45" x14ac:dyDescent="0.2">
      <c r="A3168" t="s">
        <v>3014</v>
      </c>
      <c r="B3168" t="s">
        <v>46</v>
      </c>
      <c r="C3168" t="s">
        <v>46</v>
      </c>
      <c r="D3168">
        <v>0</v>
      </c>
      <c r="E3168">
        <v>0</v>
      </c>
      <c r="F3168">
        <v>0</v>
      </c>
      <c r="G3168">
        <v>0</v>
      </c>
      <c r="H3168">
        <v>-50</v>
      </c>
      <c r="I3168">
        <v>-50</v>
      </c>
      <c r="K3168">
        <v>-150</v>
      </c>
      <c r="L3168">
        <v>-150</v>
      </c>
      <c r="M3168">
        <v>2</v>
      </c>
      <c r="N3168">
        <v>2</v>
      </c>
      <c r="O3168" t="s">
        <v>47</v>
      </c>
      <c r="P3168" t="s">
        <v>47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200</v>
      </c>
      <c r="Z3168">
        <v>200</v>
      </c>
      <c r="AA3168" t="s">
        <v>58</v>
      </c>
      <c r="AB3168" t="s">
        <v>58</v>
      </c>
      <c r="AC3168" t="s">
        <v>49</v>
      </c>
      <c r="AD3168" t="s">
        <v>49</v>
      </c>
      <c r="AE3168">
        <v>0</v>
      </c>
      <c r="AF3168">
        <v>0</v>
      </c>
      <c r="AG3168">
        <v>5</v>
      </c>
      <c r="AH3168">
        <v>5</v>
      </c>
      <c r="AI3168">
        <f t="shared" si="343"/>
        <v>150</v>
      </c>
      <c r="AJ3168">
        <f t="shared" si="344"/>
        <v>150</v>
      </c>
      <c r="AK3168">
        <f t="shared" si="345"/>
        <v>0</v>
      </c>
      <c r="AL3168">
        <f t="shared" si="346"/>
        <v>0</v>
      </c>
      <c r="AM3168">
        <f t="shared" si="347"/>
        <v>150</v>
      </c>
      <c r="AN3168">
        <f t="shared" si="348"/>
        <v>0</v>
      </c>
      <c r="AO3168">
        <f t="shared" si="349"/>
        <v>0</v>
      </c>
      <c r="AP3168" t="s">
        <v>50</v>
      </c>
      <c r="AQ3168">
        <v>177149</v>
      </c>
      <c r="AR3168">
        <v>0</v>
      </c>
      <c r="AS3168">
        <v>0</v>
      </c>
    </row>
    <row r="3169" spans="1:45" x14ac:dyDescent="0.2">
      <c r="A3169" t="s">
        <v>3015</v>
      </c>
      <c r="B3169" t="s">
        <v>188</v>
      </c>
      <c r="C3169" t="s">
        <v>120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K3169">
        <v>0</v>
      </c>
      <c r="L3169">
        <v>0</v>
      </c>
      <c r="M3169">
        <v>4</v>
      </c>
      <c r="N3169">
        <v>4</v>
      </c>
      <c r="O3169" t="s">
        <v>47</v>
      </c>
      <c r="P3169" t="s">
        <v>47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61</v>
      </c>
      <c r="Z3169">
        <v>61</v>
      </c>
      <c r="AA3169" t="s">
        <v>48</v>
      </c>
      <c r="AB3169" t="s">
        <v>48</v>
      </c>
      <c r="AC3169" t="s">
        <v>66</v>
      </c>
      <c r="AD3169" t="s">
        <v>163</v>
      </c>
      <c r="AE3169">
        <v>0</v>
      </c>
      <c r="AF3169">
        <v>0</v>
      </c>
      <c r="AG3169">
        <v>1</v>
      </c>
      <c r="AH3169">
        <v>1</v>
      </c>
      <c r="AI3169">
        <f t="shared" si="343"/>
        <v>61</v>
      </c>
      <c r="AJ3169">
        <f t="shared" si="344"/>
        <v>61</v>
      </c>
      <c r="AK3169">
        <f t="shared" si="345"/>
        <v>0</v>
      </c>
      <c r="AL3169">
        <f t="shared" si="346"/>
        <v>0</v>
      </c>
      <c r="AM3169">
        <f t="shared" si="347"/>
        <v>61</v>
      </c>
      <c r="AN3169">
        <f t="shared" si="348"/>
        <v>0</v>
      </c>
      <c r="AO3169">
        <f t="shared" si="349"/>
        <v>0</v>
      </c>
      <c r="AP3169" t="s">
        <v>50</v>
      </c>
      <c r="AQ3169">
        <v>201608</v>
      </c>
      <c r="AR3169">
        <v>0</v>
      </c>
      <c r="AS3169">
        <v>0</v>
      </c>
    </row>
    <row r="3170" spans="1:45" x14ac:dyDescent="0.2">
      <c r="A3170" t="s">
        <v>3016</v>
      </c>
      <c r="B3170" t="s">
        <v>46</v>
      </c>
      <c r="C3170" t="s">
        <v>46</v>
      </c>
      <c r="D3170">
        <v>0</v>
      </c>
      <c r="E3170">
        <v>0</v>
      </c>
      <c r="F3170">
        <v>0</v>
      </c>
      <c r="G3170">
        <v>0</v>
      </c>
      <c r="H3170">
        <v>-24.5</v>
      </c>
      <c r="I3170">
        <v>-24.5</v>
      </c>
      <c r="K3170">
        <v>-73.5</v>
      </c>
      <c r="L3170">
        <v>-73.5</v>
      </c>
      <c r="M3170">
        <v>3</v>
      </c>
      <c r="N3170">
        <v>3</v>
      </c>
      <c r="O3170" t="s">
        <v>47</v>
      </c>
      <c r="P3170" t="s">
        <v>47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98</v>
      </c>
      <c r="Z3170">
        <v>98</v>
      </c>
      <c r="AA3170" t="s">
        <v>58</v>
      </c>
      <c r="AB3170" t="s">
        <v>58</v>
      </c>
      <c r="AC3170" t="s">
        <v>118</v>
      </c>
      <c r="AD3170" t="s">
        <v>56</v>
      </c>
      <c r="AE3170">
        <v>0</v>
      </c>
      <c r="AF3170">
        <v>0</v>
      </c>
      <c r="AG3170">
        <v>2</v>
      </c>
      <c r="AH3170">
        <v>2</v>
      </c>
      <c r="AI3170">
        <f t="shared" si="343"/>
        <v>73.5</v>
      </c>
      <c r="AJ3170">
        <f t="shared" si="344"/>
        <v>73.5</v>
      </c>
      <c r="AK3170">
        <f t="shared" si="345"/>
        <v>0</v>
      </c>
      <c r="AL3170">
        <f t="shared" si="346"/>
        <v>0</v>
      </c>
      <c r="AM3170">
        <f t="shared" si="347"/>
        <v>73.5</v>
      </c>
      <c r="AN3170">
        <f t="shared" si="348"/>
        <v>0</v>
      </c>
      <c r="AO3170">
        <f t="shared" si="349"/>
        <v>0</v>
      </c>
      <c r="AP3170" t="s">
        <v>50</v>
      </c>
      <c r="AQ3170">
        <v>190310</v>
      </c>
      <c r="AR3170">
        <v>0</v>
      </c>
      <c r="AS3170">
        <v>0</v>
      </c>
    </row>
    <row r="3171" spans="1:45" x14ac:dyDescent="0.2">
      <c r="A3171" t="s">
        <v>3017</v>
      </c>
      <c r="B3171" t="s">
        <v>46</v>
      </c>
      <c r="C3171" t="s">
        <v>46</v>
      </c>
      <c r="D3171">
        <v>0</v>
      </c>
      <c r="E3171">
        <v>0</v>
      </c>
      <c r="F3171">
        <v>0</v>
      </c>
      <c r="G3171">
        <v>-155</v>
      </c>
      <c r="H3171">
        <v>-16</v>
      </c>
      <c r="I3171">
        <v>-16</v>
      </c>
      <c r="K3171">
        <v>-125</v>
      </c>
      <c r="L3171">
        <v>-125</v>
      </c>
      <c r="M3171">
        <v>4</v>
      </c>
      <c r="N3171">
        <v>4</v>
      </c>
      <c r="O3171" t="s">
        <v>47</v>
      </c>
      <c r="P3171" t="s">
        <v>47</v>
      </c>
      <c r="Q3171">
        <v>0</v>
      </c>
      <c r="R3171">
        <v>0</v>
      </c>
      <c r="S3171">
        <v>0</v>
      </c>
      <c r="T3171">
        <v>155</v>
      </c>
      <c r="U3171">
        <v>0</v>
      </c>
      <c r="V3171">
        <v>0</v>
      </c>
      <c r="W3171">
        <v>0</v>
      </c>
      <c r="X3171">
        <v>0</v>
      </c>
      <c r="Y3171">
        <v>141</v>
      </c>
      <c r="Z3171">
        <v>141</v>
      </c>
      <c r="AA3171" t="s">
        <v>58</v>
      </c>
      <c r="AB3171" t="s">
        <v>58</v>
      </c>
      <c r="AC3171" t="s">
        <v>118</v>
      </c>
      <c r="AD3171" t="s">
        <v>59</v>
      </c>
      <c r="AE3171">
        <v>0</v>
      </c>
      <c r="AF3171">
        <v>0</v>
      </c>
      <c r="AG3171">
        <v>3</v>
      </c>
      <c r="AH3171">
        <v>3</v>
      </c>
      <c r="AI3171">
        <f t="shared" si="343"/>
        <v>125</v>
      </c>
      <c r="AJ3171">
        <f t="shared" si="344"/>
        <v>125</v>
      </c>
      <c r="AK3171">
        <f t="shared" si="345"/>
        <v>0</v>
      </c>
      <c r="AL3171">
        <f t="shared" si="346"/>
        <v>0</v>
      </c>
      <c r="AM3171">
        <f t="shared" si="347"/>
        <v>125</v>
      </c>
      <c r="AN3171">
        <f t="shared" si="348"/>
        <v>0</v>
      </c>
      <c r="AO3171">
        <f t="shared" si="349"/>
        <v>0</v>
      </c>
      <c r="AP3171" t="s">
        <v>73</v>
      </c>
      <c r="AQ3171">
        <v>195661</v>
      </c>
      <c r="AR3171">
        <v>0</v>
      </c>
      <c r="AS3171">
        <v>0</v>
      </c>
    </row>
    <row r="3172" spans="1:45" x14ac:dyDescent="0.2">
      <c r="A3172" t="s">
        <v>3018</v>
      </c>
      <c r="B3172" t="s">
        <v>46</v>
      </c>
      <c r="C3172" t="s">
        <v>46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K3172">
        <v>0</v>
      </c>
      <c r="L3172">
        <v>0</v>
      </c>
      <c r="M3172">
        <v>1</v>
      </c>
      <c r="N3172">
        <v>1</v>
      </c>
      <c r="O3172" t="s">
        <v>47</v>
      </c>
      <c r="P3172" t="s">
        <v>47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28</v>
      </c>
      <c r="Z3172">
        <v>28</v>
      </c>
      <c r="AA3172" t="s">
        <v>48</v>
      </c>
      <c r="AB3172" t="s">
        <v>48</v>
      </c>
      <c r="AC3172" t="s">
        <v>49</v>
      </c>
      <c r="AD3172" t="s">
        <v>49</v>
      </c>
      <c r="AE3172">
        <v>0</v>
      </c>
      <c r="AF3172">
        <v>0</v>
      </c>
      <c r="AG3172">
        <v>1</v>
      </c>
      <c r="AH3172">
        <v>1</v>
      </c>
      <c r="AI3172">
        <f t="shared" si="343"/>
        <v>28</v>
      </c>
      <c r="AJ3172">
        <f t="shared" si="344"/>
        <v>28</v>
      </c>
      <c r="AK3172">
        <f t="shared" si="345"/>
        <v>0</v>
      </c>
      <c r="AL3172">
        <f t="shared" si="346"/>
        <v>0</v>
      </c>
      <c r="AM3172">
        <f t="shared" si="347"/>
        <v>28</v>
      </c>
      <c r="AN3172">
        <f t="shared" si="348"/>
        <v>0</v>
      </c>
      <c r="AO3172">
        <f t="shared" si="349"/>
        <v>0</v>
      </c>
      <c r="AP3172" t="s">
        <v>50</v>
      </c>
      <c r="AQ3172">
        <v>186214</v>
      </c>
      <c r="AR3172">
        <v>0</v>
      </c>
      <c r="AS3172">
        <v>0</v>
      </c>
    </row>
    <row r="3173" spans="1:45" x14ac:dyDescent="0.2">
      <c r="A3173" t="s">
        <v>3019</v>
      </c>
      <c r="B3173" t="s">
        <v>46</v>
      </c>
      <c r="C3173" t="s">
        <v>46</v>
      </c>
      <c r="D3173">
        <v>0</v>
      </c>
      <c r="E3173">
        <v>0</v>
      </c>
      <c r="F3173">
        <v>0</v>
      </c>
      <c r="G3173">
        <v>0</v>
      </c>
      <c r="H3173">
        <v>-7</v>
      </c>
      <c r="I3173">
        <v>-7</v>
      </c>
      <c r="K3173">
        <v>-54</v>
      </c>
      <c r="L3173">
        <v>-54</v>
      </c>
      <c r="M3173">
        <v>4</v>
      </c>
      <c r="N3173">
        <v>4</v>
      </c>
      <c r="O3173" t="s">
        <v>47</v>
      </c>
      <c r="P3173" t="s">
        <v>47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61</v>
      </c>
      <c r="Z3173">
        <v>61</v>
      </c>
      <c r="AA3173" t="s">
        <v>58</v>
      </c>
      <c r="AB3173" t="s">
        <v>58</v>
      </c>
      <c r="AC3173" t="s">
        <v>118</v>
      </c>
      <c r="AD3173" t="s">
        <v>56</v>
      </c>
      <c r="AE3173">
        <v>0</v>
      </c>
      <c r="AF3173">
        <v>0</v>
      </c>
      <c r="AG3173">
        <v>1</v>
      </c>
      <c r="AH3173">
        <v>1</v>
      </c>
      <c r="AI3173">
        <f t="shared" si="343"/>
        <v>54</v>
      </c>
      <c r="AJ3173">
        <f t="shared" si="344"/>
        <v>54</v>
      </c>
      <c r="AK3173">
        <f t="shared" si="345"/>
        <v>0</v>
      </c>
      <c r="AL3173">
        <f t="shared" si="346"/>
        <v>0</v>
      </c>
      <c r="AM3173">
        <f t="shared" si="347"/>
        <v>54</v>
      </c>
      <c r="AN3173">
        <f t="shared" si="348"/>
        <v>0</v>
      </c>
      <c r="AO3173">
        <f t="shared" si="349"/>
        <v>0</v>
      </c>
      <c r="AP3173" t="s">
        <v>50</v>
      </c>
      <c r="AQ3173">
        <v>190322</v>
      </c>
      <c r="AR3173">
        <v>0</v>
      </c>
      <c r="AS3173">
        <v>0</v>
      </c>
    </row>
    <row r="3174" spans="1:45" x14ac:dyDescent="0.2">
      <c r="A3174" t="s">
        <v>3020</v>
      </c>
      <c r="B3174" t="s">
        <v>46</v>
      </c>
      <c r="C3174" t="s">
        <v>46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K3174">
        <v>0</v>
      </c>
      <c r="L3174">
        <v>0</v>
      </c>
      <c r="M3174">
        <v>3</v>
      </c>
      <c r="N3174">
        <v>3</v>
      </c>
      <c r="O3174" t="s">
        <v>47</v>
      </c>
      <c r="P3174" t="s">
        <v>47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98</v>
      </c>
      <c r="Z3174">
        <v>98</v>
      </c>
      <c r="AA3174" t="s">
        <v>48</v>
      </c>
      <c r="AB3174" t="s">
        <v>48</v>
      </c>
      <c r="AC3174" t="s">
        <v>118</v>
      </c>
      <c r="AD3174" t="s">
        <v>59</v>
      </c>
      <c r="AE3174">
        <v>0</v>
      </c>
      <c r="AF3174">
        <v>0</v>
      </c>
      <c r="AG3174">
        <v>2</v>
      </c>
      <c r="AH3174">
        <v>2</v>
      </c>
      <c r="AI3174">
        <f t="shared" si="343"/>
        <v>98</v>
      </c>
      <c r="AJ3174">
        <f t="shared" si="344"/>
        <v>98</v>
      </c>
      <c r="AK3174">
        <f t="shared" si="345"/>
        <v>0</v>
      </c>
      <c r="AL3174">
        <f t="shared" si="346"/>
        <v>0</v>
      </c>
      <c r="AM3174">
        <f t="shared" si="347"/>
        <v>98</v>
      </c>
      <c r="AN3174">
        <f t="shared" si="348"/>
        <v>0</v>
      </c>
      <c r="AO3174">
        <f t="shared" si="349"/>
        <v>0</v>
      </c>
      <c r="AP3174" t="s">
        <v>50</v>
      </c>
      <c r="AQ3174">
        <v>190295</v>
      </c>
      <c r="AR3174">
        <v>0</v>
      </c>
      <c r="AS3174">
        <v>0</v>
      </c>
    </row>
    <row r="3175" spans="1:45" x14ac:dyDescent="0.2">
      <c r="A3175" t="s">
        <v>3021</v>
      </c>
      <c r="B3175" t="s">
        <v>46</v>
      </c>
      <c r="C3175" t="s">
        <v>46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K3175">
        <v>0</v>
      </c>
      <c r="L3175">
        <v>0</v>
      </c>
      <c r="M3175">
        <v>3</v>
      </c>
      <c r="N3175">
        <v>3</v>
      </c>
      <c r="O3175" t="s">
        <v>47</v>
      </c>
      <c r="P3175" t="s">
        <v>47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147</v>
      </c>
      <c r="Z3175">
        <v>147</v>
      </c>
      <c r="AA3175" t="s">
        <v>48</v>
      </c>
      <c r="AB3175" t="s">
        <v>48</v>
      </c>
      <c r="AC3175" t="s">
        <v>66</v>
      </c>
      <c r="AD3175" t="s">
        <v>66</v>
      </c>
      <c r="AE3175">
        <v>0</v>
      </c>
      <c r="AF3175">
        <v>0</v>
      </c>
      <c r="AG3175">
        <v>3</v>
      </c>
      <c r="AH3175">
        <v>3</v>
      </c>
      <c r="AI3175">
        <f t="shared" si="343"/>
        <v>147</v>
      </c>
      <c r="AJ3175">
        <f t="shared" si="344"/>
        <v>147</v>
      </c>
      <c r="AK3175">
        <f t="shared" si="345"/>
        <v>0</v>
      </c>
      <c r="AL3175">
        <f t="shared" si="346"/>
        <v>0</v>
      </c>
      <c r="AM3175">
        <f t="shared" si="347"/>
        <v>147</v>
      </c>
      <c r="AN3175">
        <f t="shared" si="348"/>
        <v>0</v>
      </c>
      <c r="AO3175">
        <f t="shared" si="349"/>
        <v>0</v>
      </c>
      <c r="AP3175" t="s">
        <v>50</v>
      </c>
      <c r="AQ3175">
        <v>190883</v>
      </c>
      <c r="AR3175">
        <v>0</v>
      </c>
      <c r="AS3175">
        <v>0</v>
      </c>
    </row>
    <row r="3176" spans="1:45" x14ac:dyDescent="0.2">
      <c r="A3176" t="s">
        <v>3022</v>
      </c>
      <c r="B3176" t="s">
        <v>46</v>
      </c>
      <c r="C3176" t="s">
        <v>46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K3176">
        <v>0</v>
      </c>
      <c r="L3176">
        <v>0</v>
      </c>
      <c r="M3176">
        <v>4</v>
      </c>
      <c r="N3176">
        <v>4</v>
      </c>
      <c r="O3176" t="s">
        <v>47</v>
      </c>
      <c r="P3176" t="s">
        <v>47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122</v>
      </c>
      <c r="Z3176">
        <v>122</v>
      </c>
      <c r="AA3176" t="s">
        <v>48</v>
      </c>
      <c r="AB3176" t="s">
        <v>48</v>
      </c>
      <c r="AC3176" t="s">
        <v>66</v>
      </c>
      <c r="AD3176" t="s">
        <v>66</v>
      </c>
      <c r="AE3176">
        <v>0</v>
      </c>
      <c r="AF3176">
        <v>0</v>
      </c>
      <c r="AG3176">
        <v>2</v>
      </c>
      <c r="AH3176">
        <v>2</v>
      </c>
      <c r="AI3176">
        <f t="shared" si="343"/>
        <v>122</v>
      </c>
      <c r="AJ3176">
        <f t="shared" si="344"/>
        <v>122</v>
      </c>
      <c r="AK3176">
        <f t="shared" si="345"/>
        <v>0</v>
      </c>
      <c r="AL3176">
        <f t="shared" si="346"/>
        <v>0</v>
      </c>
      <c r="AM3176">
        <f t="shared" si="347"/>
        <v>122</v>
      </c>
      <c r="AN3176">
        <f t="shared" si="348"/>
        <v>0</v>
      </c>
      <c r="AO3176">
        <f t="shared" si="349"/>
        <v>0</v>
      </c>
      <c r="AP3176" t="s">
        <v>50</v>
      </c>
      <c r="AQ3176">
        <v>190508</v>
      </c>
      <c r="AR3176">
        <v>0</v>
      </c>
      <c r="AS3176">
        <v>0</v>
      </c>
    </row>
    <row r="3177" spans="1:45" x14ac:dyDescent="0.2">
      <c r="A3177" t="s">
        <v>3023</v>
      </c>
      <c r="B3177" t="s">
        <v>46</v>
      </c>
      <c r="C3177" t="s">
        <v>46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K3177">
        <v>0</v>
      </c>
      <c r="L3177">
        <v>0</v>
      </c>
      <c r="M3177">
        <v>3</v>
      </c>
      <c r="N3177">
        <v>3</v>
      </c>
      <c r="O3177" t="s">
        <v>47</v>
      </c>
      <c r="P3177" t="s">
        <v>47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147</v>
      </c>
      <c r="Z3177">
        <v>147</v>
      </c>
      <c r="AA3177" t="s">
        <v>48</v>
      </c>
      <c r="AB3177" t="s">
        <v>48</v>
      </c>
      <c r="AC3177" t="s">
        <v>118</v>
      </c>
      <c r="AD3177" t="s">
        <v>118</v>
      </c>
      <c r="AE3177">
        <v>0</v>
      </c>
      <c r="AF3177">
        <v>0</v>
      </c>
      <c r="AG3177">
        <v>3</v>
      </c>
      <c r="AH3177">
        <v>3</v>
      </c>
      <c r="AI3177">
        <f t="shared" si="343"/>
        <v>147</v>
      </c>
      <c r="AJ3177">
        <f t="shared" si="344"/>
        <v>147</v>
      </c>
      <c r="AK3177">
        <f t="shared" si="345"/>
        <v>0</v>
      </c>
      <c r="AL3177">
        <f t="shared" si="346"/>
        <v>0</v>
      </c>
      <c r="AM3177">
        <f t="shared" si="347"/>
        <v>147</v>
      </c>
      <c r="AN3177">
        <f t="shared" si="348"/>
        <v>0</v>
      </c>
      <c r="AO3177">
        <f t="shared" si="349"/>
        <v>0</v>
      </c>
      <c r="AP3177" t="s">
        <v>50</v>
      </c>
      <c r="AQ3177">
        <v>178899</v>
      </c>
      <c r="AR3177">
        <v>0</v>
      </c>
      <c r="AS3177">
        <v>0</v>
      </c>
    </row>
    <row r="3178" spans="1:45" x14ac:dyDescent="0.2">
      <c r="A3178" t="s">
        <v>3024</v>
      </c>
      <c r="B3178" t="s">
        <v>46</v>
      </c>
      <c r="C3178" t="s">
        <v>46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K3178">
        <v>0</v>
      </c>
      <c r="L3178">
        <v>0</v>
      </c>
      <c r="M3178">
        <v>6</v>
      </c>
      <c r="N3178">
        <v>6</v>
      </c>
      <c r="O3178" t="s">
        <v>47</v>
      </c>
      <c r="P3178" t="s">
        <v>47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202</v>
      </c>
      <c r="Z3178">
        <v>202</v>
      </c>
      <c r="AA3178" t="s">
        <v>48</v>
      </c>
      <c r="AB3178" t="s">
        <v>48</v>
      </c>
      <c r="AC3178" t="s">
        <v>53</v>
      </c>
      <c r="AD3178" t="s">
        <v>53</v>
      </c>
      <c r="AE3178">
        <v>0</v>
      </c>
      <c r="AF3178">
        <v>0</v>
      </c>
      <c r="AG3178">
        <v>4</v>
      </c>
      <c r="AH3178">
        <v>4</v>
      </c>
      <c r="AI3178">
        <f t="shared" si="343"/>
        <v>202</v>
      </c>
      <c r="AJ3178">
        <f t="shared" si="344"/>
        <v>202</v>
      </c>
      <c r="AK3178">
        <f t="shared" si="345"/>
        <v>0</v>
      </c>
      <c r="AL3178">
        <f t="shared" si="346"/>
        <v>0</v>
      </c>
      <c r="AM3178">
        <f t="shared" si="347"/>
        <v>202</v>
      </c>
      <c r="AN3178">
        <f t="shared" si="348"/>
        <v>0</v>
      </c>
      <c r="AO3178">
        <f t="shared" si="349"/>
        <v>0</v>
      </c>
      <c r="AP3178" t="s">
        <v>50</v>
      </c>
      <c r="AQ3178">
        <v>179674</v>
      </c>
      <c r="AR3178">
        <v>0</v>
      </c>
      <c r="AS3178">
        <v>0</v>
      </c>
    </row>
    <row r="3179" spans="1:45" x14ac:dyDescent="0.2">
      <c r="A3179" t="s">
        <v>3025</v>
      </c>
      <c r="B3179" t="s">
        <v>46</v>
      </c>
      <c r="C3179" t="s">
        <v>46</v>
      </c>
      <c r="D3179">
        <v>0</v>
      </c>
      <c r="E3179">
        <v>0</v>
      </c>
      <c r="F3179">
        <v>0</v>
      </c>
      <c r="G3179">
        <v>0</v>
      </c>
      <c r="H3179">
        <v>-76.25</v>
      </c>
      <c r="I3179">
        <v>-76.25</v>
      </c>
      <c r="K3179">
        <v>-228.75</v>
      </c>
      <c r="L3179">
        <v>-228.75</v>
      </c>
      <c r="M3179">
        <v>4</v>
      </c>
      <c r="N3179">
        <v>4</v>
      </c>
      <c r="O3179" t="s">
        <v>47</v>
      </c>
      <c r="P3179" t="s">
        <v>47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305</v>
      </c>
      <c r="Z3179">
        <v>305</v>
      </c>
      <c r="AA3179" t="s">
        <v>58</v>
      </c>
      <c r="AB3179" t="s">
        <v>58</v>
      </c>
      <c r="AC3179" t="s">
        <v>49</v>
      </c>
      <c r="AD3179" t="s">
        <v>49</v>
      </c>
      <c r="AE3179">
        <v>0</v>
      </c>
      <c r="AF3179">
        <v>0</v>
      </c>
      <c r="AG3179">
        <v>5</v>
      </c>
      <c r="AH3179">
        <v>5</v>
      </c>
      <c r="AI3179">
        <f t="shared" si="343"/>
        <v>228.75</v>
      </c>
      <c r="AJ3179">
        <f t="shared" si="344"/>
        <v>228.75</v>
      </c>
      <c r="AK3179">
        <f t="shared" si="345"/>
        <v>0</v>
      </c>
      <c r="AL3179">
        <f t="shared" si="346"/>
        <v>0</v>
      </c>
      <c r="AM3179">
        <f t="shared" si="347"/>
        <v>228.75</v>
      </c>
      <c r="AN3179">
        <f t="shared" si="348"/>
        <v>0</v>
      </c>
      <c r="AO3179">
        <f t="shared" si="349"/>
        <v>0</v>
      </c>
      <c r="AP3179" t="s">
        <v>50</v>
      </c>
      <c r="AQ3179">
        <v>180925</v>
      </c>
      <c r="AR3179">
        <v>0</v>
      </c>
      <c r="AS3179">
        <v>0</v>
      </c>
    </row>
    <row r="3180" spans="1:45" x14ac:dyDescent="0.2">
      <c r="A3180" t="s">
        <v>3026</v>
      </c>
      <c r="B3180" t="s">
        <v>46</v>
      </c>
      <c r="C3180" t="s">
        <v>46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K3180">
        <v>0</v>
      </c>
      <c r="L3180">
        <v>0</v>
      </c>
      <c r="M3180">
        <v>3</v>
      </c>
      <c r="N3180">
        <v>3</v>
      </c>
      <c r="O3180" t="s">
        <v>47</v>
      </c>
      <c r="P3180" t="s">
        <v>47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98</v>
      </c>
      <c r="Z3180">
        <v>98</v>
      </c>
      <c r="AA3180" t="s">
        <v>48</v>
      </c>
      <c r="AB3180" t="s">
        <v>48</v>
      </c>
      <c r="AC3180" t="s">
        <v>118</v>
      </c>
      <c r="AD3180" t="s">
        <v>59</v>
      </c>
      <c r="AE3180">
        <v>0</v>
      </c>
      <c r="AF3180">
        <v>0</v>
      </c>
      <c r="AG3180">
        <v>2</v>
      </c>
      <c r="AH3180">
        <v>2</v>
      </c>
      <c r="AI3180">
        <f t="shared" si="343"/>
        <v>98</v>
      </c>
      <c r="AJ3180">
        <f t="shared" si="344"/>
        <v>98</v>
      </c>
      <c r="AK3180">
        <f t="shared" si="345"/>
        <v>0</v>
      </c>
      <c r="AL3180">
        <f t="shared" si="346"/>
        <v>0</v>
      </c>
      <c r="AM3180">
        <f t="shared" si="347"/>
        <v>98</v>
      </c>
      <c r="AN3180">
        <f t="shared" si="348"/>
        <v>0</v>
      </c>
      <c r="AO3180">
        <f t="shared" si="349"/>
        <v>0</v>
      </c>
      <c r="AP3180" t="s">
        <v>50</v>
      </c>
      <c r="AQ3180">
        <v>180928</v>
      </c>
      <c r="AR3180">
        <v>0</v>
      </c>
      <c r="AS3180">
        <v>0</v>
      </c>
    </row>
    <row r="3181" spans="1:45" x14ac:dyDescent="0.2">
      <c r="A3181" t="s">
        <v>3027</v>
      </c>
      <c r="B3181" t="s">
        <v>46</v>
      </c>
      <c r="C3181" t="s">
        <v>46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K3181">
        <v>0</v>
      </c>
      <c r="L3181">
        <v>0</v>
      </c>
      <c r="M3181">
        <v>1</v>
      </c>
      <c r="N3181">
        <v>1</v>
      </c>
      <c r="O3181" t="s">
        <v>47</v>
      </c>
      <c r="P3181" t="s">
        <v>47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28</v>
      </c>
      <c r="Z3181">
        <v>28</v>
      </c>
      <c r="AA3181" t="s">
        <v>48</v>
      </c>
      <c r="AB3181" t="s">
        <v>48</v>
      </c>
      <c r="AC3181" t="s">
        <v>118</v>
      </c>
      <c r="AD3181" t="s">
        <v>59</v>
      </c>
      <c r="AE3181">
        <v>0</v>
      </c>
      <c r="AF3181">
        <v>0</v>
      </c>
      <c r="AG3181">
        <v>1</v>
      </c>
      <c r="AH3181">
        <v>1</v>
      </c>
      <c r="AI3181">
        <f t="shared" si="343"/>
        <v>28</v>
      </c>
      <c r="AJ3181">
        <f t="shared" si="344"/>
        <v>28</v>
      </c>
      <c r="AK3181">
        <f t="shared" si="345"/>
        <v>0</v>
      </c>
      <c r="AL3181">
        <f t="shared" si="346"/>
        <v>0</v>
      </c>
      <c r="AM3181">
        <f t="shared" si="347"/>
        <v>28</v>
      </c>
      <c r="AN3181">
        <f t="shared" si="348"/>
        <v>0</v>
      </c>
      <c r="AO3181">
        <f t="shared" si="349"/>
        <v>0</v>
      </c>
      <c r="AP3181" t="s">
        <v>50</v>
      </c>
      <c r="AQ3181">
        <v>180920</v>
      </c>
      <c r="AR3181">
        <v>0</v>
      </c>
      <c r="AS3181">
        <v>0</v>
      </c>
    </row>
    <row r="3182" spans="1:45" x14ac:dyDescent="0.2">
      <c r="A3182" t="s">
        <v>3028</v>
      </c>
      <c r="B3182" t="s">
        <v>46</v>
      </c>
      <c r="C3182" t="s">
        <v>46</v>
      </c>
      <c r="D3182">
        <v>0</v>
      </c>
      <c r="E3182">
        <v>0</v>
      </c>
      <c r="F3182">
        <v>0</v>
      </c>
      <c r="G3182">
        <v>0</v>
      </c>
      <c r="H3182">
        <v>-42.75</v>
      </c>
      <c r="I3182">
        <v>-42.75</v>
      </c>
      <c r="K3182">
        <v>-128.25</v>
      </c>
      <c r="L3182">
        <v>-128.25</v>
      </c>
      <c r="M3182">
        <v>5</v>
      </c>
      <c r="N3182">
        <v>5</v>
      </c>
      <c r="O3182" t="s">
        <v>47</v>
      </c>
      <c r="P3182" t="s">
        <v>47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171</v>
      </c>
      <c r="Z3182">
        <v>171</v>
      </c>
      <c r="AA3182" t="s">
        <v>58</v>
      </c>
      <c r="AB3182" t="s">
        <v>58</v>
      </c>
      <c r="AC3182" t="s">
        <v>118</v>
      </c>
      <c r="AD3182" t="s">
        <v>59</v>
      </c>
      <c r="AE3182">
        <v>0</v>
      </c>
      <c r="AF3182">
        <v>0</v>
      </c>
      <c r="AG3182">
        <v>3</v>
      </c>
      <c r="AH3182">
        <v>3</v>
      </c>
      <c r="AI3182">
        <f t="shared" si="343"/>
        <v>128.25</v>
      </c>
      <c r="AJ3182">
        <f t="shared" si="344"/>
        <v>128.25</v>
      </c>
      <c r="AK3182">
        <f t="shared" si="345"/>
        <v>0</v>
      </c>
      <c r="AL3182">
        <f t="shared" si="346"/>
        <v>0</v>
      </c>
      <c r="AM3182">
        <f t="shared" si="347"/>
        <v>128.25</v>
      </c>
      <c r="AN3182">
        <f t="shared" si="348"/>
        <v>0</v>
      </c>
      <c r="AO3182">
        <f t="shared" si="349"/>
        <v>0</v>
      </c>
      <c r="AP3182" t="s">
        <v>50</v>
      </c>
      <c r="AQ3182">
        <v>186206</v>
      </c>
      <c r="AR3182">
        <v>0</v>
      </c>
      <c r="AS3182">
        <v>0</v>
      </c>
    </row>
    <row r="3183" spans="1:45" x14ac:dyDescent="0.2">
      <c r="A3183" t="s">
        <v>3029</v>
      </c>
      <c r="B3183" t="s">
        <v>46</v>
      </c>
      <c r="C3183" t="s">
        <v>46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K3183">
        <v>0</v>
      </c>
      <c r="L3183">
        <v>0</v>
      </c>
      <c r="M3183">
        <v>6</v>
      </c>
      <c r="N3183">
        <v>6</v>
      </c>
      <c r="O3183" t="s">
        <v>47</v>
      </c>
      <c r="P3183" t="s">
        <v>47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85</v>
      </c>
      <c r="Z3183">
        <v>85</v>
      </c>
      <c r="AA3183" t="s">
        <v>48</v>
      </c>
      <c r="AB3183" t="s">
        <v>48</v>
      </c>
      <c r="AC3183" t="s">
        <v>118</v>
      </c>
      <c r="AD3183" t="s">
        <v>56</v>
      </c>
      <c r="AE3183">
        <v>0</v>
      </c>
      <c r="AF3183">
        <v>0</v>
      </c>
      <c r="AG3183">
        <v>1</v>
      </c>
      <c r="AH3183">
        <v>1</v>
      </c>
      <c r="AI3183">
        <f t="shared" si="343"/>
        <v>85</v>
      </c>
      <c r="AJ3183">
        <f t="shared" si="344"/>
        <v>85</v>
      </c>
      <c r="AK3183">
        <f t="shared" si="345"/>
        <v>0</v>
      </c>
      <c r="AL3183">
        <f t="shared" si="346"/>
        <v>0</v>
      </c>
      <c r="AM3183">
        <f t="shared" si="347"/>
        <v>85</v>
      </c>
      <c r="AN3183">
        <f t="shared" si="348"/>
        <v>0</v>
      </c>
      <c r="AO3183">
        <f t="shared" si="349"/>
        <v>0</v>
      </c>
      <c r="AP3183" t="s">
        <v>50</v>
      </c>
      <c r="AQ3183">
        <v>176018</v>
      </c>
      <c r="AR3183">
        <v>0</v>
      </c>
      <c r="AS3183">
        <v>0</v>
      </c>
    </row>
    <row r="3184" spans="1:45" x14ac:dyDescent="0.2">
      <c r="A3184" t="s">
        <v>3030</v>
      </c>
      <c r="B3184" t="s">
        <v>46</v>
      </c>
      <c r="C3184" t="s">
        <v>46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K3184">
        <v>0</v>
      </c>
      <c r="L3184">
        <v>0</v>
      </c>
      <c r="M3184">
        <v>4</v>
      </c>
      <c r="N3184">
        <v>4</v>
      </c>
      <c r="O3184" t="s">
        <v>47</v>
      </c>
      <c r="P3184" t="s">
        <v>47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281</v>
      </c>
      <c r="Z3184">
        <v>281</v>
      </c>
      <c r="AA3184" t="s">
        <v>48</v>
      </c>
      <c r="AB3184" t="s">
        <v>48</v>
      </c>
      <c r="AC3184" t="s">
        <v>49</v>
      </c>
      <c r="AD3184" t="s">
        <v>49</v>
      </c>
      <c r="AE3184">
        <v>0</v>
      </c>
      <c r="AF3184">
        <v>0</v>
      </c>
      <c r="AG3184">
        <v>5</v>
      </c>
      <c r="AH3184">
        <v>5</v>
      </c>
      <c r="AI3184">
        <f t="shared" si="343"/>
        <v>281</v>
      </c>
      <c r="AJ3184">
        <f t="shared" si="344"/>
        <v>281</v>
      </c>
      <c r="AK3184">
        <f t="shared" si="345"/>
        <v>0</v>
      </c>
      <c r="AL3184">
        <f t="shared" si="346"/>
        <v>0</v>
      </c>
      <c r="AM3184">
        <f t="shared" si="347"/>
        <v>281</v>
      </c>
      <c r="AN3184">
        <f t="shared" si="348"/>
        <v>0</v>
      </c>
      <c r="AO3184">
        <f t="shared" si="349"/>
        <v>0</v>
      </c>
      <c r="AP3184" t="s">
        <v>50</v>
      </c>
      <c r="AQ3184">
        <v>176064</v>
      </c>
      <c r="AR3184">
        <v>0</v>
      </c>
      <c r="AS3184">
        <v>0</v>
      </c>
    </row>
    <row r="3185" spans="1:45" x14ac:dyDescent="0.2">
      <c r="A3185" t="s">
        <v>3031</v>
      </c>
      <c r="B3185" t="s">
        <v>46</v>
      </c>
      <c r="C3185" t="s">
        <v>46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K3185">
        <v>0</v>
      </c>
      <c r="L3185">
        <v>0</v>
      </c>
      <c r="M3185">
        <v>3</v>
      </c>
      <c r="N3185">
        <v>3</v>
      </c>
      <c r="O3185" t="s">
        <v>47</v>
      </c>
      <c r="P3185" t="s">
        <v>47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203</v>
      </c>
      <c r="Z3185">
        <v>203</v>
      </c>
      <c r="AA3185" t="s">
        <v>48</v>
      </c>
      <c r="AB3185" t="s">
        <v>48</v>
      </c>
      <c r="AC3185" t="s">
        <v>49</v>
      </c>
      <c r="AD3185" t="s">
        <v>49</v>
      </c>
      <c r="AE3185">
        <v>0</v>
      </c>
      <c r="AF3185">
        <v>0</v>
      </c>
      <c r="AG3185">
        <v>5</v>
      </c>
      <c r="AH3185">
        <v>5</v>
      </c>
      <c r="AI3185">
        <f t="shared" si="343"/>
        <v>203</v>
      </c>
      <c r="AJ3185">
        <f t="shared" si="344"/>
        <v>203</v>
      </c>
      <c r="AK3185">
        <f t="shared" si="345"/>
        <v>0</v>
      </c>
      <c r="AL3185">
        <f t="shared" si="346"/>
        <v>0</v>
      </c>
      <c r="AM3185">
        <f t="shared" si="347"/>
        <v>203</v>
      </c>
      <c r="AN3185">
        <f t="shared" si="348"/>
        <v>0</v>
      </c>
      <c r="AO3185">
        <f t="shared" si="349"/>
        <v>0</v>
      </c>
      <c r="AP3185" t="s">
        <v>50</v>
      </c>
      <c r="AQ3185">
        <v>177121</v>
      </c>
      <c r="AR3185">
        <v>0</v>
      </c>
      <c r="AS3185">
        <v>0</v>
      </c>
    </row>
    <row r="3186" spans="1:45" x14ac:dyDescent="0.2">
      <c r="A3186" t="s">
        <v>3032</v>
      </c>
      <c r="B3186" t="s">
        <v>46</v>
      </c>
      <c r="C3186" t="s">
        <v>46</v>
      </c>
      <c r="D3186">
        <v>0</v>
      </c>
      <c r="E3186">
        <v>0</v>
      </c>
      <c r="F3186">
        <v>0</v>
      </c>
      <c r="G3186">
        <v>0</v>
      </c>
      <c r="H3186">
        <v>-16.75</v>
      </c>
      <c r="I3186">
        <v>-16.75</v>
      </c>
      <c r="K3186">
        <v>-50.25</v>
      </c>
      <c r="L3186">
        <v>-50.25</v>
      </c>
      <c r="M3186">
        <v>3</v>
      </c>
      <c r="N3186">
        <v>3</v>
      </c>
      <c r="O3186" t="s">
        <v>47</v>
      </c>
      <c r="P3186" t="s">
        <v>47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67</v>
      </c>
      <c r="Z3186">
        <v>67</v>
      </c>
      <c r="AA3186" t="s">
        <v>58</v>
      </c>
      <c r="AB3186" t="s">
        <v>58</v>
      </c>
      <c r="AC3186" t="s">
        <v>118</v>
      </c>
      <c r="AD3186" t="s">
        <v>59</v>
      </c>
      <c r="AE3186">
        <v>0</v>
      </c>
      <c r="AF3186">
        <v>0</v>
      </c>
      <c r="AG3186">
        <v>2</v>
      </c>
      <c r="AH3186">
        <v>2</v>
      </c>
      <c r="AI3186">
        <f t="shared" si="343"/>
        <v>50.25</v>
      </c>
      <c r="AJ3186">
        <f t="shared" si="344"/>
        <v>50.25</v>
      </c>
      <c r="AK3186">
        <f t="shared" si="345"/>
        <v>0</v>
      </c>
      <c r="AL3186">
        <f t="shared" si="346"/>
        <v>0</v>
      </c>
      <c r="AM3186">
        <f t="shared" si="347"/>
        <v>50.25</v>
      </c>
      <c r="AN3186">
        <f t="shared" si="348"/>
        <v>0</v>
      </c>
      <c r="AO3186">
        <f t="shared" si="349"/>
        <v>0</v>
      </c>
      <c r="AP3186" t="s">
        <v>50</v>
      </c>
      <c r="AQ3186">
        <v>177334</v>
      </c>
      <c r="AR3186">
        <v>0</v>
      </c>
      <c r="AS3186">
        <v>0</v>
      </c>
    </row>
    <row r="3187" spans="1:45" x14ac:dyDescent="0.2">
      <c r="A3187" t="s">
        <v>3033</v>
      </c>
      <c r="B3187" t="s">
        <v>46</v>
      </c>
      <c r="C3187" t="s">
        <v>46</v>
      </c>
      <c r="D3187">
        <v>0</v>
      </c>
      <c r="E3187">
        <v>0</v>
      </c>
      <c r="F3187">
        <v>0</v>
      </c>
      <c r="G3187">
        <v>0</v>
      </c>
      <c r="H3187">
        <v>-9</v>
      </c>
      <c r="I3187">
        <v>-9</v>
      </c>
      <c r="K3187">
        <v>-64</v>
      </c>
      <c r="L3187">
        <v>-64</v>
      </c>
      <c r="M3187">
        <v>5</v>
      </c>
      <c r="N3187">
        <v>5</v>
      </c>
      <c r="O3187" t="s">
        <v>47</v>
      </c>
      <c r="P3187" t="s">
        <v>47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73</v>
      </c>
      <c r="Z3187">
        <v>73</v>
      </c>
      <c r="AA3187" t="s">
        <v>58</v>
      </c>
      <c r="AB3187" t="s">
        <v>58</v>
      </c>
      <c r="AC3187" t="s">
        <v>118</v>
      </c>
      <c r="AD3187" t="s">
        <v>56</v>
      </c>
      <c r="AE3187">
        <v>0</v>
      </c>
      <c r="AF3187">
        <v>0</v>
      </c>
      <c r="AG3187">
        <v>1</v>
      </c>
      <c r="AH3187">
        <v>1</v>
      </c>
      <c r="AI3187">
        <f t="shared" si="343"/>
        <v>64</v>
      </c>
      <c r="AJ3187">
        <f t="shared" si="344"/>
        <v>64</v>
      </c>
      <c r="AK3187">
        <f t="shared" si="345"/>
        <v>0</v>
      </c>
      <c r="AL3187">
        <f t="shared" si="346"/>
        <v>0</v>
      </c>
      <c r="AM3187">
        <f t="shared" si="347"/>
        <v>64</v>
      </c>
      <c r="AN3187">
        <f t="shared" si="348"/>
        <v>0</v>
      </c>
      <c r="AO3187">
        <f t="shared" si="349"/>
        <v>0</v>
      </c>
      <c r="AP3187" t="s">
        <v>50</v>
      </c>
      <c r="AQ3187">
        <v>178904</v>
      </c>
      <c r="AR3187">
        <v>0</v>
      </c>
      <c r="AS3187">
        <v>0</v>
      </c>
    </row>
    <row r="3188" spans="1:45" x14ac:dyDescent="0.2">
      <c r="A3188" t="s">
        <v>3034</v>
      </c>
      <c r="B3188" t="s">
        <v>168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K3188">
        <v>0</v>
      </c>
      <c r="L3188">
        <v>0</v>
      </c>
      <c r="M3188">
        <v>4</v>
      </c>
      <c r="N3188">
        <v>0</v>
      </c>
      <c r="O3188" t="s">
        <v>47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61</v>
      </c>
      <c r="Z3188">
        <v>0</v>
      </c>
      <c r="AA3188" t="s">
        <v>48</v>
      </c>
      <c r="AC3188" t="s">
        <v>118</v>
      </c>
      <c r="AE3188">
        <v>0</v>
      </c>
      <c r="AF3188">
        <v>0</v>
      </c>
      <c r="AG3188">
        <v>1</v>
      </c>
      <c r="AH3188">
        <v>0</v>
      </c>
      <c r="AI3188">
        <f t="shared" si="343"/>
        <v>61</v>
      </c>
      <c r="AJ3188">
        <f t="shared" si="344"/>
        <v>0</v>
      </c>
      <c r="AK3188">
        <f t="shared" si="345"/>
        <v>0</v>
      </c>
      <c r="AL3188">
        <f t="shared" si="346"/>
        <v>0</v>
      </c>
      <c r="AM3188">
        <f t="shared" si="347"/>
        <v>0</v>
      </c>
      <c r="AN3188">
        <f t="shared" si="348"/>
        <v>61</v>
      </c>
      <c r="AO3188">
        <f t="shared" si="349"/>
        <v>0</v>
      </c>
      <c r="AP3188" t="s">
        <v>50</v>
      </c>
      <c r="AQ3188">
        <v>178884</v>
      </c>
      <c r="AR3188">
        <v>0</v>
      </c>
      <c r="AS3188">
        <v>0</v>
      </c>
    </row>
    <row r="3189" spans="1:45" x14ac:dyDescent="0.2">
      <c r="A3189" t="s">
        <v>3035</v>
      </c>
      <c r="B3189" t="s">
        <v>46</v>
      </c>
      <c r="C3189" t="s">
        <v>46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K3189">
        <v>0</v>
      </c>
      <c r="L3189">
        <v>0</v>
      </c>
      <c r="M3189">
        <v>3</v>
      </c>
      <c r="N3189">
        <v>3</v>
      </c>
      <c r="O3189" t="s">
        <v>47</v>
      </c>
      <c r="P3189" t="s">
        <v>47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89</v>
      </c>
      <c r="Z3189">
        <v>89</v>
      </c>
      <c r="AA3189" t="s">
        <v>48</v>
      </c>
      <c r="AB3189" t="s">
        <v>48</v>
      </c>
      <c r="AC3189" t="s">
        <v>118</v>
      </c>
      <c r="AD3189" t="s">
        <v>59</v>
      </c>
      <c r="AE3189">
        <v>0</v>
      </c>
      <c r="AF3189">
        <v>0</v>
      </c>
      <c r="AG3189">
        <v>2</v>
      </c>
      <c r="AH3189">
        <v>2</v>
      </c>
      <c r="AI3189">
        <f t="shared" si="343"/>
        <v>89</v>
      </c>
      <c r="AJ3189">
        <f t="shared" si="344"/>
        <v>89</v>
      </c>
      <c r="AK3189">
        <f t="shared" si="345"/>
        <v>0</v>
      </c>
      <c r="AL3189">
        <f t="shared" si="346"/>
        <v>0</v>
      </c>
      <c r="AM3189">
        <f t="shared" si="347"/>
        <v>89</v>
      </c>
      <c r="AN3189">
        <f t="shared" si="348"/>
        <v>0</v>
      </c>
      <c r="AO3189">
        <f t="shared" si="349"/>
        <v>0</v>
      </c>
      <c r="AP3189" t="s">
        <v>50</v>
      </c>
      <c r="AQ3189">
        <v>173627</v>
      </c>
      <c r="AR3189">
        <v>0</v>
      </c>
      <c r="AS3189">
        <v>0</v>
      </c>
    </row>
    <row r="3190" spans="1:45" x14ac:dyDescent="0.2">
      <c r="A3190" t="s">
        <v>3036</v>
      </c>
      <c r="B3190" t="s">
        <v>46</v>
      </c>
      <c r="C3190" t="s">
        <v>46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K3190">
        <v>0</v>
      </c>
      <c r="L3190">
        <v>0</v>
      </c>
      <c r="M3190">
        <v>2</v>
      </c>
      <c r="N3190">
        <v>2</v>
      </c>
      <c r="O3190" t="s">
        <v>47</v>
      </c>
      <c r="P3190" t="s">
        <v>47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68</v>
      </c>
      <c r="Z3190">
        <v>68</v>
      </c>
      <c r="AA3190" t="s">
        <v>48</v>
      </c>
      <c r="AB3190" t="s">
        <v>48</v>
      </c>
      <c r="AC3190" t="s">
        <v>59</v>
      </c>
      <c r="AD3190" t="s">
        <v>59</v>
      </c>
      <c r="AE3190">
        <v>0</v>
      </c>
      <c r="AF3190">
        <v>0</v>
      </c>
      <c r="AG3190">
        <v>2</v>
      </c>
      <c r="AH3190">
        <v>2</v>
      </c>
      <c r="AI3190">
        <f t="shared" si="343"/>
        <v>68</v>
      </c>
      <c r="AJ3190">
        <f t="shared" si="344"/>
        <v>68</v>
      </c>
      <c r="AK3190">
        <f t="shared" si="345"/>
        <v>0</v>
      </c>
      <c r="AL3190">
        <f t="shared" si="346"/>
        <v>0</v>
      </c>
      <c r="AM3190">
        <f t="shared" si="347"/>
        <v>68</v>
      </c>
      <c r="AN3190">
        <f t="shared" si="348"/>
        <v>0</v>
      </c>
      <c r="AO3190">
        <f t="shared" si="349"/>
        <v>0</v>
      </c>
      <c r="AP3190" t="s">
        <v>50</v>
      </c>
      <c r="AQ3190">
        <v>173615</v>
      </c>
      <c r="AR3190">
        <v>0</v>
      </c>
      <c r="AS3190">
        <v>0</v>
      </c>
    </row>
    <row r="3191" spans="1:45" x14ac:dyDescent="0.2">
      <c r="A3191" t="s">
        <v>3037</v>
      </c>
      <c r="B3191" t="s">
        <v>46</v>
      </c>
      <c r="C3191" t="s">
        <v>46</v>
      </c>
      <c r="D3191">
        <v>0</v>
      </c>
      <c r="E3191">
        <v>0</v>
      </c>
      <c r="F3191">
        <v>0</v>
      </c>
      <c r="G3191">
        <v>0</v>
      </c>
      <c r="H3191">
        <v>-33.5</v>
      </c>
      <c r="I3191">
        <v>-33.5</v>
      </c>
      <c r="K3191">
        <v>-100.5</v>
      </c>
      <c r="L3191">
        <v>-100.5</v>
      </c>
      <c r="M3191">
        <v>5</v>
      </c>
      <c r="N3191">
        <v>5</v>
      </c>
      <c r="O3191" t="s">
        <v>47</v>
      </c>
      <c r="P3191" t="s">
        <v>47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459</v>
      </c>
      <c r="Z3191">
        <v>459</v>
      </c>
      <c r="AA3191" t="s">
        <v>58</v>
      </c>
      <c r="AB3191" t="s">
        <v>58</v>
      </c>
      <c r="AC3191" t="s">
        <v>66</v>
      </c>
      <c r="AD3191" t="s">
        <v>66</v>
      </c>
      <c r="AE3191">
        <v>0</v>
      </c>
      <c r="AF3191">
        <v>0</v>
      </c>
      <c r="AG3191">
        <v>2</v>
      </c>
      <c r="AH3191">
        <v>2</v>
      </c>
      <c r="AI3191">
        <f t="shared" si="343"/>
        <v>425.5</v>
      </c>
      <c r="AJ3191">
        <f t="shared" si="344"/>
        <v>425.5</v>
      </c>
      <c r="AK3191">
        <f t="shared" si="345"/>
        <v>0</v>
      </c>
      <c r="AL3191">
        <f t="shared" si="346"/>
        <v>0</v>
      </c>
      <c r="AM3191">
        <f t="shared" si="347"/>
        <v>425.5</v>
      </c>
      <c r="AN3191">
        <f t="shared" si="348"/>
        <v>0</v>
      </c>
      <c r="AO3191">
        <f t="shared" si="349"/>
        <v>0</v>
      </c>
      <c r="AP3191" t="s">
        <v>50</v>
      </c>
      <c r="AQ3191">
        <v>174146</v>
      </c>
      <c r="AR3191">
        <v>0</v>
      </c>
      <c r="AS3191">
        <v>0</v>
      </c>
    </row>
    <row r="3192" spans="1:45" x14ac:dyDescent="0.2">
      <c r="A3192" t="s">
        <v>3038</v>
      </c>
      <c r="B3192" t="s">
        <v>46</v>
      </c>
      <c r="C3192" t="s">
        <v>46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K3192">
        <v>0</v>
      </c>
      <c r="L3192">
        <v>0</v>
      </c>
      <c r="M3192">
        <v>4</v>
      </c>
      <c r="N3192">
        <v>4</v>
      </c>
      <c r="O3192" t="s">
        <v>47</v>
      </c>
      <c r="P3192" t="s">
        <v>47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61</v>
      </c>
      <c r="Z3192">
        <v>61</v>
      </c>
      <c r="AA3192" t="s">
        <v>48</v>
      </c>
      <c r="AB3192" t="s">
        <v>48</v>
      </c>
      <c r="AC3192" t="s">
        <v>118</v>
      </c>
      <c r="AD3192" t="s">
        <v>118</v>
      </c>
      <c r="AE3192">
        <v>0</v>
      </c>
      <c r="AF3192">
        <v>0</v>
      </c>
      <c r="AG3192">
        <v>1</v>
      </c>
      <c r="AH3192">
        <v>1</v>
      </c>
      <c r="AI3192">
        <f t="shared" si="343"/>
        <v>61</v>
      </c>
      <c r="AJ3192">
        <f t="shared" si="344"/>
        <v>61</v>
      </c>
      <c r="AK3192">
        <f t="shared" si="345"/>
        <v>0</v>
      </c>
      <c r="AL3192">
        <f t="shared" si="346"/>
        <v>0</v>
      </c>
      <c r="AM3192">
        <f t="shared" si="347"/>
        <v>61</v>
      </c>
      <c r="AN3192">
        <f t="shared" si="348"/>
        <v>0</v>
      </c>
      <c r="AO3192">
        <f t="shared" si="349"/>
        <v>0</v>
      </c>
      <c r="AP3192" t="s">
        <v>50</v>
      </c>
      <c r="AQ3192">
        <v>174876</v>
      </c>
      <c r="AR3192">
        <v>0</v>
      </c>
      <c r="AS3192">
        <v>0</v>
      </c>
    </row>
    <row r="3193" spans="1:45" x14ac:dyDescent="0.2">
      <c r="A3193" t="s">
        <v>3039</v>
      </c>
      <c r="B3193" t="s">
        <v>46</v>
      </c>
      <c r="C3193" t="s">
        <v>46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K3193">
        <v>0</v>
      </c>
      <c r="L3193">
        <v>0</v>
      </c>
      <c r="M3193">
        <v>2</v>
      </c>
      <c r="N3193">
        <v>2</v>
      </c>
      <c r="O3193" t="s">
        <v>47</v>
      </c>
      <c r="P3193" t="s">
        <v>47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40</v>
      </c>
      <c r="Z3193">
        <v>40</v>
      </c>
      <c r="AA3193" t="s">
        <v>48</v>
      </c>
      <c r="AB3193" t="s">
        <v>48</v>
      </c>
      <c r="AC3193" t="s">
        <v>118</v>
      </c>
      <c r="AD3193" t="s">
        <v>56</v>
      </c>
      <c r="AE3193">
        <v>0</v>
      </c>
      <c r="AF3193">
        <v>0</v>
      </c>
      <c r="AG3193">
        <v>1</v>
      </c>
      <c r="AH3193">
        <v>1</v>
      </c>
      <c r="AI3193">
        <f t="shared" si="343"/>
        <v>40</v>
      </c>
      <c r="AJ3193">
        <f t="shared" si="344"/>
        <v>40</v>
      </c>
      <c r="AK3193">
        <f t="shared" si="345"/>
        <v>0</v>
      </c>
      <c r="AL3193">
        <f t="shared" si="346"/>
        <v>0</v>
      </c>
      <c r="AM3193">
        <f t="shared" si="347"/>
        <v>40</v>
      </c>
      <c r="AN3193">
        <f t="shared" si="348"/>
        <v>0</v>
      </c>
      <c r="AO3193">
        <f t="shared" si="349"/>
        <v>0</v>
      </c>
      <c r="AP3193" t="s">
        <v>50</v>
      </c>
      <c r="AQ3193">
        <v>176055</v>
      </c>
      <c r="AR3193">
        <v>0</v>
      </c>
      <c r="AS3193">
        <v>0</v>
      </c>
    </row>
    <row r="3194" spans="1:45" x14ac:dyDescent="0.2">
      <c r="A3194" t="s">
        <v>3040</v>
      </c>
      <c r="B3194" t="s">
        <v>46</v>
      </c>
      <c r="C3194" t="s">
        <v>46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K3194">
        <v>0</v>
      </c>
      <c r="L3194">
        <v>0</v>
      </c>
      <c r="M3194">
        <v>3</v>
      </c>
      <c r="N3194">
        <v>3</v>
      </c>
      <c r="O3194" t="s">
        <v>47</v>
      </c>
      <c r="P3194" t="s">
        <v>47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85</v>
      </c>
      <c r="Z3194">
        <v>85</v>
      </c>
      <c r="AA3194" t="s">
        <v>48</v>
      </c>
      <c r="AB3194" t="s">
        <v>48</v>
      </c>
      <c r="AC3194" t="s">
        <v>49</v>
      </c>
      <c r="AD3194" t="s">
        <v>56</v>
      </c>
      <c r="AE3194">
        <v>0</v>
      </c>
      <c r="AF3194">
        <v>0</v>
      </c>
      <c r="AG3194">
        <v>3</v>
      </c>
      <c r="AH3194">
        <v>3</v>
      </c>
      <c r="AI3194">
        <f t="shared" si="343"/>
        <v>85</v>
      </c>
      <c r="AJ3194">
        <f t="shared" si="344"/>
        <v>85</v>
      </c>
      <c r="AK3194">
        <f t="shared" si="345"/>
        <v>0</v>
      </c>
      <c r="AL3194">
        <f t="shared" si="346"/>
        <v>0</v>
      </c>
      <c r="AM3194">
        <f t="shared" si="347"/>
        <v>85</v>
      </c>
      <c r="AN3194">
        <f t="shared" si="348"/>
        <v>0</v>
      </c>
      <c r="AO3194">
        <f t="shared" si="349"/>
        <v>0</v>
      </c>
      <c r="AP3194" t="s">
        <v>73</v>
      </c>
      <c r="AQ3194">
        <v>168534</v>
      </c>
      <c r="AR3194">
        <v>0</v>
      </c>
      <c r="AS3194">
        <v>0</v>
      </c>
    </row>
    <row r="3195" spans="1:45" x14ac:dyDescent="0.2">
      <c r="A3195" t="s">
        <v>3041</v>
      </c>
      <c r="B3195" t="s">
        <v>46</v>
      </c>
      <c r="C3195" t="s">
        <v>46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K3195">
        <v>0</v>
      </c>
      <c r="L3195">
        <v>0</v>
      </c>
      <c r="M3195">
        <v>3</v>
      </c>
      <c r="N3195">
        <v>3</v>
      </c>
      <c r="O3195" t="s">
        <v>47</v>
      </c>
      <c r="P3195" t="s">
        <v>47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49</v>
      </c>
      <c r="Z3195">
        <v>49</v>
      </c>
      <c r="AA3195" t="s">
        <v>48</v>
      </c>
      <c r="AB3195" t="s">
        <v>48</v>
      </c>
      <c r="AC3195" t="s">
        <v>56</v>
      </c>
      <c r="AD3195" t="s">
        <v>56</v>
      </c>
      <c r="AE3195">
        <v>0</v>
      </c>
      <c r="AF3195">
        <v>0</v>
      </c>
      <c r="AG3195">
        <v>1</v>
      </c>
      <c r="AH3195">
        <v>1</v>
      </c>
      <c r="AI3195">
        <f t="shared" si="343"/>
        <v>49</v>
      </c>
      <c r="AJ3195">
        <f t="shared" si="344"/>
        <v>49</v>
      </c>
      <c r="AK3195">
        <f t="shared" si="345"/>
        <v>0</v>
      </c>
      <c r="AL3195">
        <f t="shared" si="346"/>
        <v>0</v>
      </c>
      <c r="AM3195">
        <f t="shared" si="347"/>
        <v>49</v>
      </c>
      <c r="AN3195">
        <f t="shared" si="348"/>
        <v>0</v>
      </c>
      <c r="AO3195">
        <f t="shared" si="349"/>
        <v>0</v>
      </c>
      <c r="AP3195" t="s">
        <v>50</v>
      </c>
      <c r="AQ3195">
        <v>168547</v>
      </c>
      <c r="AR3195">
        <v>0</v>
      </c>
      <c r="AS3195">
        <v>0</v>
      </c>
    </row>
    <row r="3196" spans="1:45" x14ac:dyDescent="0.2">
      <c r="A3196" t="s">
        <v>3042</v>
      </c>
      <c r="B3196" t="s">
        <v>46</v>
      </c>
      <c r="C3196" t="s">
        <v>46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K3196">
        <v>0</v>
      </c>
      <c r="L3196">
        <v>0</v>
      </c>
      <c r="M3196">
        <v>5</v>
      </c>
      <c r="N3196">
        <v>5</v>
      </c>
      <c r="O3196" t="s">
        <v>47</v>
      </c>
      <c r="P3196" t="s">
        <v>47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73</v>
      </c>
      <c r="Z3196">
        <v>73</v>
      </c>
      <c r="AA3196" t="s">
        <v>48</v>
      </c>
      <c r="AB3196" t="s">
        <v>48</v>
      </c>
      <c r="AC3196" t="s">
        <v>64</v>
      </c>
      <c r="AD3196" t="s">
        <v>64</v>
      </c>
      <c r="AE3196">
        <v>0</v>
      </c>
      <c r="AF3196">
        <v>0</v>
      </c>
      <c r="AG3196">
        <v>1</v>
      </c>
      <c r="AH3196">
        <v>1</v>
      </c>
      <c r="AI3196">
        <f t="shared" si="343"/>
        <v>73</v>
      </c>
      <c r="AJ3196">
        <f t="shared" si="344"/>
        <v>73</v>
      </c>
      <c r="AK3196">
        <f t="shared" si="345"/>
        <v>0</v>
      </c>
      <c r="AL3196">
        <f t="shared" si="346"/>
        <v>0</v>
      </c>
      <c r="AM3196">
        <f t="shared" si="347"/>
        <v>73</v>
      </c>
      <c r="AN3196">
        <f t="shared" si="348"/>
        <v>0</v>
      </c>
      <c r="AO3196">
        <f t="shared" si="349"/>
        <v>0</v>
      </c>
      <c r="AP3196" t="s">
        <v>73</v>
      </c>
      <c r="AQ3196">
        <v>170866</v>
      </c>
      <c r="AR3196">
        <v>0</v>
      </c>
      <c r="AS3196">
        <v>0</v>
      </c>
    </row>
    <row r="3197" spans="1:45" x14ac:dyDescent="0.2">
      <c r="A3197" t="s">
        <v>3043</v>
      </c>
      <c r="B3197" t="s">
        <v>46</v>
      </c>
      <c r="C3197" t="s">
        <v>46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K3197">
        <v>0</v>
      </c>
      <c r="L3197">
        <v>0</v>
      </c>
      <c r="M3197">
        <v>3</v>
      </c>
      <c r="N3197">
        <v>4</v>
      </c>
      <c r="O3197" t="s">
        <v>47</v>
      </c>
      <c r="P3197" t="s">
        <v>47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626</v>
      </c>
      <c r="Z3197">
        <v>638</v>
      </c>
      <c r="AA3197" t="s">
        <v>48</v>
      </c>
      <c r="AB3197" t="s">
        <v>48</v>
      </c>
      <c r="AC3197" t="s">
        <v>66</v>
      </c>
      <c r="AD3197" t="s">
        <v>66</v>
      </c>
      <c r="AE3197">
        <v>0</v>
      </c>
      <c r="AF3197">
        <v>0</v>
      </c>
      <c r="AG3197">
        <v>7</v>
      </c>
      <c r="AH3197">
        <v>7</v>
      </c>
      <c r="AI3197">
        <f t="shared" si="343"/>
        <v>626</v>
      </c>
      <c r="AJ3197">
        <f t="shared" si="344"/>
        <v>638</v>
      </c>
      <c r="AK3197">
        <f t="shared" si="345"/>
        <v>0</v>
      </c>
      <c r="AL3197">
        <f t="shared" si="346"/>
        <v>12</v>
      </c>
      <c r="AM3197">
        <f t="shared" si="347"/>
        <v>0</v>
      </c>
      <c r="AN3197">
        <f t="shared" si="348"/>
        <v>0</v>
      </c>
      <c r="AO3197">
        <f t="shared" si="349"/>
        <v>0</v>
      </c>
      <c r="AP3197" t="s">
        <v>50</v>
      </c>
      <c r="AQ3197">
        <v>172878</v>
      </c>
      <c r="AR3197">
        <v>0</v>
      </c>
      <c r="AS3197">
        <v>0</v>
      </c>
    </row>
    <row r="3198" spans="1:45" x14ac:dyDescent="0.2">
      <c r="A3198" t="s">
        <v>3044</v>
      </c>
      <c r="B3198" t="s">
        <v>46</v>
      </c>
      <c r="C3198" t="s">
        <v>46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K3198">
        <v>0</v>
      </c>
      <c r="L3198">
        <v>0</v>
      </c>
      <c r="M3198">
        <v>5</v>
      </c>
      <c r="N3198">
        <v>5</v>
      </c>
      <c r="O3198" t="s">
        <v>47</v>
      </c>
      <c r="P3198" t="s">
        <v>47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397</v>
      </c>
      <c r="Z3198">
        <v>397</v>
      </c>
      <c r="AA3198" t="s">
        <v>48</v>
      </c>
      <c r="AB3198" t="s">
        <v>48</v>
      </c>
      <c r="AC3198" t="s">
        <v>53</v>
      </c>
      <c r="AD3198" t="s">
        <v>53</v>
      </c>
      <c r="AE3198">
        <v>0</v>
      </c>
      <c r="AF3198">
        <v>0</v>
      </c>
      <c r="AG3198">
        <v>7</v>
      </c>
      <c r="AH3198">
        <v>7</v>
      </c>
      <c r="AI3198">
        <f t="shared" si="343"/>
        <v>397</v>
      </c>
      <c r="AJ3198">
        <f t="shared" si="344"/>
        <v>397</v>
      </c>
      <c r="AK3198">
        <f t="shared" si="345"/>
        <v>0</v>
      </c>
      <c r="AL3198">
        <f t="shared" si="346"/>
        <v>0</v>
      </c>
      <c r="AM3198">
        <f t="shared" si="347"/>
        <v>397</v>
      </c>
      <c r="AN3198">
        <f t="shared" si="348"/>
        <v>0</v>
      </c>
      <c r="AO3198">
        <f t="shared" si="349"/>
        <v>0</v>
      </c>
      <c r="AP3198" t="s">
        <v>50</v>
      </c>
      <c r="AQ3198">
        <v>172328</v>
      </c>
      <c r="AR3198">
        <v>0</v>
      </c>
      <c r="AS3198">
        <v>0</v>
      </c>
    </row>
    <row r="3199" spans="1:45" x14ac:dyDescent="0.2">
      <c r="A3199" t="s">
        <v>3045</v>
      </c>
      <c r="B3199" t="s">
        <v>168</v>
      </c>
      <c r="C3199" t="s">
        <v>168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K3199">
        <v>0</v>
      </c>
      <c r="L3199">
        <v>0</v>
      </c>
      <c r="M3199">
        <v>2</v>
      </c>
      <c r="N3199">
        <v>0</v>
      </c>
      <c r="O3199" t="s">
        <v>47</v>
      </c>
      <c r="P3199" t="s">
        <v>86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37</v>
      </c>
      <c r="W3199">
        <v>0</v>
      </c>
      <c r="X3199">
        <v>0</v>
      </c>
      <c r="Y3199">
        <v>37</v>
      </c>
      <c r="Z3199">
        <v>0</v>
      </c>
      <c r="AA3199" t="s">
        <v>48</v>
      </c>
      <c r="AC3199" t="s">
        <v>56</v>
      </c>
      <c r="AE3199">
        <v>0</v>
      </c>
      <c r="AF3199">
        <v>0</v>
      </c>
      <c r="AG3199">
        <v>1</v>
      </c>
      <c r="AH3199">
        <v>0</v>
      </c>
      <c r="AI3199">
        <f t="shared" si="343"/>
        <v>37</v>
      </c>
      <c r="AJ3199">
        <f t="shared" si="344"/>
        <v>0</v>
      </c>
      <c r="AK3199">
        <f t="shared" si="345"/>
        <v>0</v>
      </c>
      <c r="AL3199">
        <f t="shared" si="346"/>
        <v>0</v>
      </c>
      <c r="AM3199">
        <f t="shared" si="347"/>
        <v>0</v>
      </c>
      <c r="AN3199">
        <f t="shared" si="348"/>
        <v>37</v>
      </c>
      <c r="AO3199">
        <f t="shared" si="349"/>
        <v>0</v>
      </c>
      <c r="AP3199" t="s">
        <v>50</v>
      </c>
      <c r="AQ3199">
        <v>164603</v>
      </c>
      <c r="AR3199">
        <v>0</v>
      </c>
      <c r="AS3199">
        <v>0</v>
      </c>
    </row>
    <row r="3200" spans="1:45" x14ac:dyDescent="0.2">
      <c r="A3200" t="s">
        <v>3046</v>
      </c>
      <c r="B3200" t="s">
        <v>46</v>
      </c>
      <c r="C3200" t="s">
        <v>46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K3200">
        <v>0</v>
      </c>
      <c r="L3200">
        <v>0</v>
      </c>
      <c r="M3200">
        <v>2</v>
      </c>
      <c r="N3200">
        <v>2</v>
      </c>
      <c r="O3200" t="s">
        <v>47</v>
      </c>
      <c r="P3200" t="s">
        <v>47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40</v>
      </c>
      <c r="Z3200">
        <v>40</v>
      </c>
      <c r="AA3200" t="s">
        <v>48</v>
      </c>
      <c r="AB3200" t="s">
        <v>48</v>
      </c>
      <c r="AC3200" t="s">
        <v>56</v>
      </c>
      <c r="AD3200" t="s">
        <v>56</v>
      </c>
      <c r="AE3200">
        <v>0</v>
      </c>
      <c r="AF3200">
        <v>0</v>
      </c>
      <c r="AG3200">
        <v>1</v>
      </c>
      <c r="AH3200">
        <v>1</v>
      </c>
      <c r="AI3200">
        <f t="shared" si="343"/>
        <v>40</v>
      </c>
      <c r="AJ3200">
        <f t="shared" si="344"/>
        <v>40</v>
      </c>
      <c r="AK3200">
        <f t="shared" si="345"/>
        <v>0</v>
      </c>
      <c r="AL3200">
        <f t="shared" si="346"/>
        <v>0</v>
      </c>
      <c r="AM3200">
        <f t="shared" si="347"/>
        <v>40</v>
      </c>
      <c r="AN3200">
        <f t="shared" si="348"/>
        <v>0</v>
      </c>
      <c r="AO3200">
        <f t="shared" si="349"/>
        <v>0</v>
      </c>
      <c r="AP3200" t="s">
        <v>73</v>
      </c>
      <c r="AQ3200">
        <v>164585</v>
      </c>
      <c r="AR3200">
        <v>0</v>
      </c>
      <c r="AS3200">
        <v>0</v>
      </c>
    </row>
    <row r="3201" spans="1:45" x14ac:dyDescent="0.2">
      <c r="A3201" t="s">
        <v>3047</v>
      </c>
      <c r="B3201" t="s">
        <v>46</v>
      </c>
      <c r="C3201" t="s">
        <v>46</v>
      </c>
      <c r="D3201">
        <v>0</v>
      </c>
      <c r="E3201">
        <v>0</v>
      </c>
      <c r="F3201">
        <v>0</v>
      </c>
      <c r="G3201">
        <v>0</v>
      </c>
      <c r="H3201">
        <v>-11.7</v>
      </c>
      <c r="I3201">
        <v>-11.7</v>
      </c>
      <c r="K3201">
        <v>-105.3</v>
      </c>
      <c r="L3201">
        <v>-105.3</v>
      </c>
      <c r="M3201">
        <v>4</v>
      </c>
      <c r="N3201">
        <v>4</v>
      </c>
      <c r="O3201" t="s">
        <v>47</v>
      </c>
      <c r="P3201" t="s">
        <v>47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117</v>
      </c>
      <c r="Z3201">
        <v>117</v>
      </c>
      <c r="AA3201" t="s">
        <v>58</v>
      </c>
      <c r="AB3201" t="s">
        <v>58</v>
      </c>
      <c r="AC3201" t="s">
        <v>64</v>
      </c>
      <c r="AD3201" t="s">
        <v>64</v>
      </c>
      <c r="AE3201">
        <v>0</v>
      </c>
      <c r="AF3201">
        <v>0</v>
      </c>
      <c r="AG3201">
        <v>3</v>
      </c>
      <c r="AH3201">
        <v>3</v>
      </c>
      <c r="AI3201">
        <f t="shared" si="343"/>
        <v>105.3</v>
      </c>
      <c r="AJ3201">
        <f t="shared" si="344"/>
        <v>105.3</v>
      </c>
      <c r="AK3201">
        <f t="shared" si="345"/>
        <v>0</v>
      </c>
      <c r="AL3201">
        <f t="shared" si="346"/>
        <v>0</v>
      </c>
      <c r="AM3201">
        <f t="shared" si="347"/>
        <v>105.3</v>
      </c>
      <c r="AN3201">
        <f t="shared" si="348"/>
        <v>0</v>
      </c>
      <c r="AO3201">
        <f t="shared" si="349"/>
        <v>0</v>
      </c>
      <c r="AP3201" t="s">
        <v>50</v>
      </c>
      <c r="AQ3201">
        <v>164442</v>
      </c>
      <c r="AR3201">
        <v>0</v>
      </c>
      <c r="AS3201">
        <v>0</v>
      </c>
    </row>
    <row r="3202" spans="1:45" x14ac:dyDescent="0.2">
      <c r="A3202" t="s">
        <v>3048</v>
      </c>
      <c r="B3202" t="s">
        <v>46</v>
      </c>
      <c r="C3202" t="s">
        <v>46</v>
      </c>
      <c r="D3202">
        <v>0</v>
      </c>
      <c r="E3202">
        <v>0</v>
      </c>
      <c r="F3202">
        <v>0</v>
      </c>
      <c r="G3202">
        <v>0</v>
      </c>
      <c r="H3202">
        <v>-24.5</v>
      </c>
      <c r="I3202">
        <v>-24.5</v>
      </c>
      <c r="K3202">
        <v>-220.5</v>
      </c>
      <c r="L3202">
        <v>-220.5</v>
      </c>
      <c r="M3202">
        <v>3</v>
      </c>
      <c r="N3202">
        <v>3</v>
      </c>
      <c r="O3202" t="s">
        <v>47</v>
      </c>
      <c r="P3202" t="s">
        <v>47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245</v>
      </c>
      <c r="Z3202">
        <v>245</v>
      </c>
      <c r="AA3202" t="s">
        <v>58</v>
      </c>
      <c r="AB3202" t="s">
        <v>58</v>
      </c>
      <c r="AC3202" t="s">
        <v>113</v>
      </c>
      <c r="AD3202" t="s">
        <v>113</v>
      </c>
      <c r="AE3202">
        <v>0</v>
      </c>
      <c r="AF3202">
        <v>0</v>
      </c>
      <c r="AG3202">
        <v>5</v>
      </c>
      <c r="AH3202">
        <v>5</v>
      </c>
      <c r="AI3202">
        <f t="shared" ref="AI3202:AI3265" si="350">W3202+ Y3202+D3202+H3202</f>
        <v>220.5</v>
      </c>
      <c r="AJ3202">
        <f t="shared" ref="AJ3202:AJ3265" si="351">X3202+Z3202+E3202+I3202</f>
        <v>220.5</v>
      </c>
      <c r="AK3202">
        <f t="shared" ref="AK3202:AK3265" si="352">IF(AI3202=0,AJ3202,0)</f>
        <v>0</v>
      </c>
      <c r="AL3202">
        <f t="shared" ref="AL3202:AL3265" si="353">IF(AND(AI3202&gt;0,AJ3202&gt;AI3202),AJ3202-AI3202,0)</f>
        <v>0</v>
      </c>
      <c r="AM3202">
        <f t="shared" ref="AM3202:AM3265" si="354">IF(AI3202=AJ3202,AJ3202,0)</f>
        <v>220.5</v>
      </c>
      <c r="AN3202">
        <f t="shared" ref="AN3202:AN3265" si="355">IF(AJ3202=0,AI3202,0)</f>
        <v>0</v>
      </c>
      <c r="AO3202">
        <f t="shared" ref="AO3202:AO3265" si="356">IF(AND(AJ3202&gt;0,AJ3202&lt;AI3202),AI3202-AJ3202,0)</f>
        <v>0</v>
      </c>
      <c r="AP3202" t="s">
        <v>73</v>
      </c>
      <c r="AQ3202">
        <v>164583</v>
      </c>
      <c r="AR3202">
        <v>0</v>
      </c>
      <c r="AS3202">
        <v>0</v>
      </c>
    </row>
    <row r="3203" spans="1:45" x14ac:dyDescent="0.2">
      <c r="A3203" t="s">
        <v>3049</v>
      </c>
      <c r="B3203" t="s">
        <v>46</v>
      </c>
      <c r="C3203" t="s">
        <v>46</v>
      </c>
      <c r="D3203">
        <v>0</v>
      </c>
      <c r="E3203">
        <v>0</v>
      </c>
      <c r="F3203">
        <v>0</v>
      </c>
      <c r="G3203">
        <v>0</v>
      </c>
      <c r="H3203">
        <v>-3</v>
      </c>
      <c r="I3203">
        <v>-3</v>
      </c>
      <c r="K3203">
        <v>-25</v>
      </c>
      <c r="L3203">
        <v>-25</v>
      </c>
      <c r="M3203">
        <v>1</v>
      </c>
      <c r="N3203">
        <v>1</v>
      </c>
      <c r="O3203" t="s">
        <v>47</v>
      </c>
      <c r="P3203" t="s">
        <v>47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28</v>
      </c>
      <c r="Z3203">
        <v>28</v>
      </c>
      <c r="AA3203" t="s">
        <v>58</v>
      </c>
      <c r="AB3203" t="s">
        <v>58</v>
      </c>
      <c r="AC3203" t="s">
        <v>59</v>
      </c>
      <c r="AD3203" t="s">
        <v>59</v>
      </c>
      <c r="AE3203">
        <v>0</v>
      </c>
      <c r="AF3203">
        <v>0</v>
      </c>
      <c r="AG3203">
        <v>1</v>
      </c>
      <c r="AH3203">
        <v>1</v>
      </c>
      <c r="AI3203">
        <f t="shared" si="350"/>
        <v>25</v>
      </c>
      <c r="AJ3203">
        <f t="shared" si="351"/>
        <v>25</v>
      </c>
      <c r="AK3203">
        <f t="shared" si="352"/>
        <v>0</v>
      </c>
      <c r="AL3203">
        <f t="shared" si="353"/>
        <v>0</v>
      </c>
      <c r="AM3203">
        <f t="shared" si="354"/>
        <v>25</v>
      </c>
      <c r="AN3203">
        <f t="shared" si="355"/>
        <v>0</v>
      </c>
      <c r="AO3203">
        <f t="shared" si="356"/>
        <v>0</v>
      </c>
      <c r="AP3203" t="s">
        <v>50</v>
      </c>
      <c r="AQ3203">
        <v>166105</v>
      </c>
      <c r="AR3203">
        <v>0</v>
      </c>
      <c r="AS3203">
        <v>0</v>
      </c>
    </row>
    <row r="3204" spans="1:45" x14ac:dyDescent="0.2">
      <c r="A3204" t="s">
        <v>3050</v>
      </c>
      <c r="B3204" t="s">
        <v>46</v>
      </c>
      <c r="C3204" t="s">
        <v>46</v>
      </c>
      <c r="D3204">
        <v>0</v>
      </c>
      <c r="E3204">
        <v>0</v>
      </c>
      <c r="F3204">
        <v>0</v>
      </c>
      <c r="G3204">
        <v>0</v>
      </c>
      <c r="H3204">
        <v>-20</v>
      </c>
      <c r="I3204">
        <v>-20</v>
      </c>
      <c r="K3204">
        <v>-180</v>
      </c>
      <c r="L3204">
        <v>-180</v>
      </c>
      <c r="M3204">
        <v>2</v>
      </c>
      <c r="N3204">
        <v>2</v>
      </c>
      <c r="O3204" t="s">
        <v>47</v>
      </c>
      <c r="P3204" t="s">
        <v>47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200</v>
      </c>
      <c r="Z3204">
        <v>200</v>
      </c>
      <c r="AA3204" t="s">
        <v>58</v>
      </c>
      <c r="AB3204" t="s">
        <v>58</v>
      </c>
      <c r="AC3204" t="s">
        <v>53</v>
      </c>
      <c r="AD3204" t="s">
        <v>53</v>
      </c>
      <c r="AE3204">
        <v>0</v>
      </c>
      <c r="AF3204">
        <v>0</v>
      </c>
      <c r="AG3204">
        <v>5</v>
      </c>
      <c r="AH3204">
        <v>5</v>
      </c>
      <c r="AI3204">
        <f t="shared" si="350"/>
        <v>180</v>
      </c>
      <c r="AJ3204">
        <f t="shared" si="351"/>
        <v>180</v>
      </c>
      <c r="AK3204">
        <f t="shared" si="352"/>
        <v>0</v>
      </c>
      <c r="AL3204">
        <f t="shared" si="353"/>
        <v>0</v>
      </c>
      <c r="AM3204">
        <f t="shared" si="354"/>
        <v>180</v>
      </c>
      <c r="AN3204">
        <f t="shared" si="355"/>
        <v>0</v>
      </c>
      <c r="AO3204">
        <f t="shared" si="356"/>
        <v>0</v>
      </c>
      <c r="AP3204" t="s">
        <v>50</v>
      </c>
      <c r="AQ3204">
        <v>168548</v>
      </c>
      <c r="AR3204">
        <v>0</v>
      </c>
      <c r="AS3204">
        <v>0</v>
      </c>
    </row>
    <row r="3205" spans="1:45" x14ac:dyDescent="0.2">
      <c r="A3205" t="s">
        <v>3051</v>
      </c>
      <c r="B3205" t="s">
        <v>46</v>
      </c>
      <c r="C3205" t="s">
        <v>46</v>
      </c>
      <c r="D3205">
        <v>-146</v>
      </c>
      <c r="E3205">
        <v>-146</v>
      </c>
      <c r="F3205">
        <v>0</v>
      </c>
      <c r="G3205">
        <v>0</v>
      </c>
      <c r="H3205">
        <v>0</v>
      </c>
      <c r="I3205">
        <v>0</v>
      </c>
      <c r="K3205">
        <v>0</v>
      </c>
      <c r="L3205">
        <v>0</v>
      </c>
      <c r="M3205">
        <v>5</v>
      </c>
      <c r="N3205">
        <v>5</v>
      </c>
      <c r="O3205" t="s">
        <v>47</v>
      </c>
      <c r="P3205" t="s">
        <v>47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146</v>
      </c>
      <c r="Z3205">
        <v>146</v>
      </c>
      <c r="AA3205" t="s">
        <v>48</v>
      </c>
      <c r="AB3205" t="s">
        <v>48</v>
      </c>
      <c r="AC3205" t="s">
        <v>66</v>
      </c>
      <c r="AD3205" t="s">
        <v>66</v>
      </c>
      <c r="AE3205">
        <v>0</v>
      </c>
      <c r="AF3205">
        <v>0</v>
      </c>
      <c r="AG3205">
        <v>2</v>
      </c>
      <c r="AH3205">
        <v>2</v>
      </c>
      <c r="AI3205">
        <f t="shared" si="350"/>
        <v>0</v>
      </c>
      <c r="AJ3205">
        <f t="shared" si="351"/>
        <v>0</v>
      </c>
      <c r="AK3205">
        <f t="shared" si="352"/>
        <v>0</v>
      </c>
      <c r="AL3205">
        <f t="shared" si="353"/>
        <v>0</v>
      </c>
      <c r="AM3205">
        <f t="shared" si="354"/>
        <v>0</v>
      </c>
      <c r="AN3205">
        <f t="shared" si="355"/>
        <v>0</v>
      </c>
      <c r="AO3205">
        <f t="shared" si="356"/>
        <v>0</v>
      </c>
      <c r="AP3205" t="s">
        <v>73</v>
      </c>
      <c r="AQ3205">
        <v>158451</v>
      </c>
      <c r="AR3205">
        <v>0</v>
      </c>
      <c r="AS3205">
        <v>0</v>
      </c>
    </row>
    <row r="3206" spans="1:45" x14ac:dyDescent="0.2">
      <c r="A3206" t="s">
        <v>3052</v>
      </c>
      <c r="B3206" t="s">
        <v>46</v>
      </c>
      <c r="C3206" t="s">
        <v>46</v>
      </c>
      <c r="D3206">
        <v>0</v>
      </c>
      <c r="E3206">
        <v>0</v>
      </c>
      <c r="F3206">
        <v>0</v>
      </c>
      <c r="G3206">
        <v>0</v>
      </c>
      <c r="H3206">
        <v>-43</v>
      </c>
      <c r="I3206">
        <v>-28</v>
      </c>
      <c r="K3206">
        <v>-129</v>
      </c>
      <c r="L3206">
        <v>1713.6</v>
      </c>
      <c r="M3206">
        <v>3</v>
      </c>
      <c r="N3206">
        <v>3</v>
      </c>
      <c r="O3206" t="s">
        <v>47</v>
      </c>
      <c r="P3206" t="s">
        <v>47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172</v>
      </c>
      <c r="Z3206">
        <v>172</v>
      </c>
      <c r="AA3206" t="s">
        <v>58</v>
      </c>
      <c r="AB3206" t="s">
        <v>58</v>
      </c>
      <c r="AC3206" t="s">
        <v>53</v>
      </c>
      <c r="AD3206" t="s">
        <v>53</v>
      </c>
      <c r="AE3206">
        <v>0</v>
      </c>
      <c r="AF3206">
        <v>0</v>
      </c>
      <c r="AG3206">
        <v>4</v>
      </c>
      <c r="AH3206">
        <v>4</v>
      </c>
      <c r="AI3206">
        <f t="shared" si="350"/>
        <v>129</v>
      </c>
      <c r="AJ3206">
        <f t="shared" si="351"/>
        <v>144</v>
      </c>
      <c r="AK3206">
        <f t="shared" si="352"/>
        <v>0</v>
      </c>
      <c r="AL3206">
        <f t="shared" si="353"/>
        <v>15</v>
      </c>
      <c r="AM3206">
        <f t="shared" si="354"/>
        <v>0</v>
      </c>
      <c r="AN3206">
        <f t="shared" si="355"/>
        <v>0</v>
      </c>
      <c r="AO3206">
        <f t="shared" si="356"/>
        <v>0</v>
      </c>
      <c r="AP3206" t="s">
        <v>50</v>
      </c>
      <c r="AQ3206">
        <v>161817</v>
      </c>
      <c r="AR3206">
        <v>0</v>
      </c>
      <c r="AS3206">
        <v>0</v>
      </c>
    </row>
    <row r="3207" spans="1:45" x14ac:dyDescent="0.2">
      <c r="A3207" t="s">
        <v>3053</v>
      </c>
      <c r="B3207" t="s">
        <v>46</v>
      </c>
      <c r="C3207" t="s">
        <v>46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K3207">
        <v>0</v>
      </c>
      <c r="L3207">
        <v>0</v>
      </c>
      <c r="M3207">
        <v>3</v>
      </c>
      <c r="N3207">
        <v>3</v>
      </c>
      <c r="O3207" t="s">
        <v>47</v>
      </c>
      <c r="P3207" t="s">
        <v>47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77</v>
      </c>
      <c r="Z3207">
        <v>77</v>
      </c>
      <c r="AA3207" t="s">
        <v>48</v>
      </c>
      <c r="AB3207" t="s">
        <v>48</v>
      </c>
      <c r="AC3207" t="s">
        <v>56</v>
      </c>
      <c r="AD3207" t="s">
        <v>56</v>
      </c>
      <c r="AE3207">
        <v>0</v>
      </c>
      <c r="AF3207">
        <v>0</v>
      </c>
      <c r="AG3207">
        <v>2</v>
      </c>
      <c r="AH3207">
        <v>2</v>
      </c>
      <c r="AI3207">
        <f t="shared" si="350"/>
        <v>77</v>
      </c>
      <c r="AJ3207">
        <f t="shared" si="351"/>
        <v>77</v>
      </c>
      <c r="AK3207">
        <f t="shared" si="352"/>
        <v>0</v>
      </c>
      <c r="AL3207">
        <f t="shared" si="353"/>
        <v>0</v>
      </c>
      <c r="AM3207">
        <f t="shared" si="354"/>
        <v>77</v>
      </c>
      <c r="AN3207">
        <f t="shared" si="355"/>
        <v>0</v>
      </c>
      <c r="AO3207">
        <f t="shared" si="356"/>
        <v>0</v>
      </c>
      <c r="AP3207" t="s">
        <v>50</v>
      </c>
      <c r="AQ3207">
        <v>161855</v>
      </c>
      <c r="AR3207">
        <v>0</v>
      </c>
      <c r="AS3207">
        <v>0</v>
      </c>
    </row>
    <row r="3208" spans="1:45" x14ac:dyDescent="0.2">
      <c r="A3208" t="s">
        <v>3054</v>
      </c>
      <c r="B3208" t="s">
        <v>46</v>
      </c>
      <c r="C3208" t="s">
        <v>46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K3208">
        <v>0</v>
      </c>
      <c r="L3208">
        <v>0</v>
      </c>
      <c r="M3208">
        <v>3</v>
      </c>
      <c r="N3208">
        <v>3</v>
      </c>
      <c r="O3208" t="s">
        <v>47</v>
      </c>
      <c r="P3208" t="s">
        <v>47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345</v>
      </c>
      <c r="Z3208">
        <v>345</v>
      </c>
      <c r="AA3208" t="s">
        <v>48</v>
      </c>
      <c r="AB3208" t="s">
        <v>48</v>
      </c>
      <c r="AC3208" t="s">
        <v>53</v>
      </c>
      <c r="AD3208" t="s">
        <v>53</v>
      </c>
      <c r="AE3208">
        <v>0</v>
      </c>
      <c r="AF3208">
        <v>0</v>
      </c>
      <c r="AG3208">
        <v>10</v>
      </c>
      <c r="AH3208">
        <v>10</v>
      </c>
      <c r="AI3208">
        <f t="shared" si="350"/>
        <v>345</v>
      </c>
      <c r="AJ3208">
        <f t="shared" si="351"/>
        <v>345</v>
      </c>
      <c r="AK3208">
        <f t="shared" si="352"/>
        <v>0</v>
      </c>
      <c r="AL3208">
        <f t="shared" si="353"/>
        <v>0</v>
      </c>
      <c r="AM3208">
        <f t="shared" si="354"/>
        <v>345</v>
      </c>
      <c r="AN3208">
        <f t="shared" si="355"/>
        <v>0</v>
      </c>
      <c r="AO3208">
        <f t="shared" si="356"/>
        <v>0</v>
      </c>
      <c r="AP3208" t="s">
        <v>50</v>
      </c>
      <c r="AQ3208">
        <v>161821</v>
      </c>
      <c r="AR3208">
        <v>0</v>
      </c>
      <c r="AS3208">
        <v>0</v>
      </c>
    </row>
    <row r="3209" spans="1:45" x14ac:dyDescent="0.2">
      <c r="A3209" t="s">
        <v>3055</v>
      </c>
      <c r="B3209" t="s">
        <v>46</v>
      </c>
      <c r="C3209" t="s">
        <v>46</v>
      </c>
      <c r="D3209">
        <v>0</v>
      </c>
      <c r="E3209">
        <v>0</v>
      </c>
      <c r="F3209">
        <v>0</v>
      </c>
      <c r="G3209">
        <v>0</v>
      </c>
      <c r="H3209">
        <v>-26.7</v>
      </c>
      <c r="I3209">
        <v>-26.7</v>
      </c>
      <c r="K3209">
        <v>-240.3</v>
      </c>
      <c r="L3209">
        <v>2643.3</v>
      </c>
      <c r="M3209">
        <v>3</v>
      </c>
      <c r="N3209">
        <v>3</v>
      </c>
      <c r="O3209" t="s">
        <v>47</v>
      </c>
      <c r="P3209" t="s">
        <v>47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267</v>
      </c>
      <c r="Z3209">
        <v>267</v>
      </c>
      <c r="AA3209" t="s">
        <v>58</v>
      </c>
      <c r="AB3209" t="s">
        <v>58</v>
      </c>
      <c r="AC3209" t="s">
        <v>66</v>
      </c>
      <c r="AD3209" t="s">
        <v>66</v>
      </c>
      <c r="AE3209">
        <v>0</v>
      </c>
      <c r="AF3209">
        <v>0</v>
      </c>
      <c r="AG3209">
        <v>6</v>
      </c>
      <c r="AH3209">
        <v>6</v>
      </c>
      <c r="AI3209">
        <f t="shared" si="350"/>
        <v>240.3</v>
      </c>
      <c r="AJ3209">
        <f t="shared" si="351"/>
        <v>240.3</v>
      </c>
      <c r="AK3209">
        <f t="shared" si="352"/>
        <v>0</v>
      </c>
      <c r="AL3209">
        <f t="shared" si="353"/>
        <v>0</v>
      </c>
      <c r="AM3209">
        <f t="shared" si="354"/>
        <v>240.3</v>
      </c>
      <c r="AN3209">
        <f t="shared" si="355"/>
        <v>0</v>
      </c>
      <c r="AO3209">
        <f t="shared" si="356"/>
        <v>0</v>
      </c>
      <c r="AP3209" t="s">
        <v>50</v>
      </c>
      <c r="AQ3209">
        <v>164610</v>
      </c>
      <c r="AR3209">
        <v>0</v>
      </c>
      <c r="AS3209">
        <v>0</v>
      </c>
    </row>
    <row r="3210" spans="1:45" x14ac:dyDescent="0.2">
      <c r="A3210" t="s">
        <v>4064</v>
      </c>
      <c r="B3210" t="s">
        <v>46</v>
      </c>
      <c r="C3210" t="s">
        <v>46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K3210">
        <v>0</v>
      </c>
      <c r="L3210">
        <v>0</v>
      </c>
      <c r="M3210">
        <v>1</v>
      </c>
      <c r="N3210">
        <v>1</v>
      </c>
      <c r="O3210" t="s">
        <v>47</v>
      </c>
      <c r="P3210" t="s">
        <v>47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40</v>
      </c>
      <c r="Z3210">
        <v>40</v>
      </c>
      <c r="AA3210" t="s">
        <v>48</v>
      </c>
      <c r="AB3210" t="s">
        <v>48</v>
      </c>
      <c r="AC3210" t="s">
        <v>49</v>
      </c>
      <c r="AD3210" t="s">
        <v>49</v>
      </c>
      <c r="AE3210">
        <v>0</v>
      </c>
      <c r="AF3210">
        <v>0</v>
      </c>
      <c r="AG3210">
        <v>0</v>
      </c>
      <c r="AH3210">
        <v>0</v>
      </c>
      <c r="AI3210">
        <f t="shared" si="350"/>
        <v>40</v>
      </c>
      <c r="AJ3210">
        <f t="shared" si="351"/>
        <v>40</v>
      </c>
      <c r="AK3210">
        <f t="shared" si="352"/>
        <v>0</v>
      </c>
      <c r="AL3210">
        <f t="shared" si="353"/>
        <v>0</v>
      </c>
      <c r="AM3210">
        <f t="shared" si="354"/>
        <v>40</v>
      </c>
      <c r="AN3210">
        <f t="shared" si="355"/>
        <v>0</v>
      </c>
      <c r="AO3210">
        <f t="shared" si="356"/>
        <v>0</v>
      </c>
      <c r="AP3210" t="s">
        <v>50</v>
      </c>
      <c r="AQ3210">
        <v>153922</v>
      </c>
      <c r="AR3210">
        <v>0</v>
      </c>
      <c r="AS3210">
        <v>0</v>
      </c>
    </row>
    <row r="3211" spans="1:45" x14ac:dyDescent="0.2">
      <c r="A3211" t="s">
        <v>3056</v>
      </c>
      <c r="B3211" t="s">
        <v>46</v>
      </c>
      <c r="C3211" t="s">
        <v>46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K3211">
        <v>0</v>
      </c>
      <c r="L3211">
        <v>0</v>
      </c>
      <c r="M3211">
        <v>5</v>
      </c>
      <c r="N3211">
        <v>5</v>
      </c>
      <c r="O3211" t="s">
        <v>47</v>
      </c>
      <c r="P3211" t="s">
        <v>47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183</v>
      </c>
      <c r="Z3211">
        <v>183</v>
      </c>
      <c r="AA3211" t="s">
        <v>48</v>
      </c>
      <c r="AB3211" t="s">
        <v>48</v>
      </c>
      <c r="AC3211" t="s">
        <v>49</v>
      </c>
      <c r="AD3211" t="s">
        <v>56</v>
      </c>
      <c r="AE3211">
        <v>0</v>
      </c>
      <c r="AF3211">
        <v>0</v>
      </c>
      <c r="AG3211">
        <v>3</v>
      </c>
      <c r="AH3211">
        <v>3</v>
      </c>
      <c r="AI3211">
        <f t="shared" si="350"/>
        <v>183</v>
      </c>
      <c r="AJ3211">
        <f t="shared" si="351"/>
        <v>183</v>
      </c>
      <c r="AK3211">
        <f t="shared" si="352"/>
        <v>0</v>
      </c>
      <c r="AL3211">
        <f t="shared" si="353"/>
        <v>0</v>
      </c>
      <c r="AM3211">
        <f t="shared" si="354"/>
        <v>183</v>
      </c>
      <c r="AN3211">
        <f t="shared" si="355"/>
        <v>0</v>
      </c>
      <c r="AO3211">
        <f t="shared" si="356"/>
        <v>0</v>
      </c>
      <c r="AP3211" t="s">
        <v>50</v>
      </c>
      <c r="AQ3211">
        <v>156216</v>
      </c>
      <c r="AR3211">
        <v>0</v>
      </c>
      <c r="AS3211">
        <v>0</v>
      </c>
    </row>
    <row r="3212" spans="1:45" x14ac:dyDescent="0.2">
      <c r="A3212" t="s">
        <v>3057</v>
      </c>
      <c r="B3212" t="s">
        <v>46</v>
      </c>
      <c r="C3212" t="s">
        <v>46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K3212">
        <v>0</v>
      </c>
      <c r="L3212">
        <v>0</v>
      </c>
      <c r="M3212">
        <v>2</v>
      </c>
      <c r="N3212">
        <v>2</v>
      </c>
      <c r="O3212" t="s">
        <v>47</v>
      </c>
      <c r="P3212" t="s">
        <v>47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148</v>
      </c>
      <c r="Z3212">
        <v>148</v>
      </c>
      <c r="AA3212" t="s">
        <v>48</v>
      </c>
      <c r="AB3212" t="s">
        <v>48</v>
      </c>
      <c r="AC3212" t="s">
        <v>53</v>
      </c>
      <c r="AD3212" t="s">
        <v>53</v>
      </c>
      <c r="AE3212">
        <v>0</v>
      </c>
      <c r="AF3212">
        <v>0</v>
      </c>
      <c r="AG3212">
        <v>4</v>
      </c>
      <c r="AH3212">
        <v>4</v>
      </c>
      <c r="AI3212">
        <f t="shared" si="350"/>
        <v>148</v>
      </c>
      <c r="AJ3212">
        <f t="shared" si="351"/>
        <v>148</v>
      </c>
      <c r="AK3212">
        <f t="shared" si="352"/>
        <v>0</v>
      </c>
      <c r="AL3212">
        <f t="shared" si="353"/>
        <v>0</v>
      </c>
      <c r="AM3212">
        <f t="shared" si="354"/>
        <v>148</v>
      </c>
      <c r="AN3212">
        <f t="shared" si="355"/>
        <v>0</v>
      </c>
      <c r="AO3212">
        <f t="shared" si="356"/>
        <v>0</v>
      </c>
      <c r="AP3212" t="s">
        <v>50</v>
      </c>
      <c r="AQ3212">
        <v>156199</v>
      </c>
      <c r="AR3212">
        <v>0</v>
      </c>
      <c r="AS3212">
        <v>0</v>
      </c>
    </row>
    <row r="3213" spans="1:45" x14ac:dyDescent="0.2">
      <c r="A3213" t="s">
        <v>3058</v>
      </c>
      <c r="B3213" t="s">
        <v>46</v>
      </c>
      <c r="C3213" t="s">
        <v>46</v>
      </c>
      <c r="D3213">
        <v>0</v>
      </c>
      <c r="E3213">
        <v>0</v>
      </c>
      <c r="F3213">
        <v>0</v>
      </c>
      <c r="G3213">
        <v>0</v>
      </c>
      <c r="H3213">
        <v>-41.4</v>
      </c>
      <c r="I3213">
        <v>-41.4</v>
      </c>
      <c r="K3213">
        <v>-372.6</v>
      </c>
      <c r="L3213">
        <v>-372.6</v>
      </c>
      <c r="M3213">
        <v>6</v>
      </c>
      <c r="N3213">
        <v>6</v>
      </c>
      <c r="O3213" t="s">
        <v>47</v>
      </c>
      <c r="P3213" t="s">
        <v>47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414</v>
      </c>
      <c r="Z3213">
        <v>414</v>
      </c>
      <c r="AA3213" t="s">
        <v>58</v>
      </c>
      <c r="AB3213" t="s">
        <v>58</v>
      </c>
      <c r="AC3213" t="s">
        <v>66</v>
      </c>
      <c r="AD3213" t="s">
        <v>66</v>
      </c>
      <c r="AE3213">
        <v>0</v>
      </c>
      <c r="AF3213">
        <v>0</v>
      </c>
      <c r="AG3213">
        <v>6</v>
      </c>
      <c r="AH3213">
        <v>6</v>
      </c>
      <c r="AI3213">
        <f t="shared" si="350"/>
        <v>372.6</v>
      </c>
      <c r="AJ3213">
        <f t="shared" si="351"/>
        <v>372.6</v>
      </c>
      <c r="AK3213">
        <f t="shared" si="352"/>
        <v>0</v>
      </c>
      <c r="AL3213">
        <f t="shared" si="353"/>
        <v>0</v>
      </c>
      <c r="AM3213">
        <f t="shared" si="354"/>
        <v>372.6</v>
      </c>
      <c r="AN3213">
        <f t="shared" si="355"/>
        <v>0</v>
      </c>
      <c r="AO3213">
        <f t="shared" si="356"/>
        <v>0</v>
      </c>
      <c r="AP3213" t="s">
        <v>50</v>
      </c>
      <c r="AQ3213">
        <v>157252</v>
      </c>
      <c r="AR3213">
        <v>0</v>
      </c>
      <c r="AS3213">
        <v>0</v>
      </c>
    </row>
    <row r="3214" spans="1:45" x14ac:dyDescent="0.2">
      <c r="A3214" t="s">
        <v>3059</v>
      </c>
      <c r="B3214" t="s">
        <v>46</v>
      </c>
      <c r="C3214" t="s">
        <v>46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K3214">
        <v>0</v>
      </c>
      <c r="L3214">
        <v>0</v>
      </c>
      <c r="M3214">
        <v>4</v>
      </c>
      <c r="N3214">
        <v>4</v>
      </c>
      <c r="O3214" t="s">
        <v>47</v>
      </c>
      <c r="P3214" t="s">
        <v>47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162</v>
      </c>
      <c r="Z3214">
        <v>162</v>
      </c>
      <c r="AA3214" t="s">
        <v>48</v>
      </c>
      <c r="AB3214" t="s">
        <v>48</v>
      </c>
      <c r="AC3214" t="s">
        <v>64</v>
      </c>
      <c r="AD3214" t="s">
        <v>64</v>
      </c>
      <c r="AE3214">
        <v>0</v>
      </c>
      <c r="AF3214">
        <v>0</v>
      </c>
      <c r="AG3214">
        <v>3</v>
      </c>
      <c r="AH3214">
        <v>3</v>
      </c>
      <c r="AI3214">
        <f t="shared" si="350"/>
        <v>162</v>
      </c>
      <c r="AJ3214">
        <f t="shared" si="351"/>
        <v>162</v>
      </c>
      <c r="AK3214">
        <f t="shared" si="352"/>
        <v>0</v>
      </c>
      <c r="AL3214">
        <f t="shared" si="353"/>
        <v>0</v>
      </c>
      <c r="AM3214">
        <f t="shared" si="354"/>
        <v>162</v>
      </c>
      <c r="AN3214">
        <f t="shared" si="355"/>
        <v>0</v>
      </c>
      <c r="AO3214">
        <f t="shared" si="356"/>
        <v>0</v>
      </c>
      <c r="AP3214" t="s">
        <v>50</v>
      </c>
      <c r="AQ3214">
        <v>158424</v>
      </c>
      <c r="AR3214">
        <v>0</v>
      </c>
      <c r="AS3214">
        <v>0</v>
      </c>
    </row>
    <row r="3215" spans="1:45" x14ac:dyDescent="0.2">
      <c r="A3215" t="s">
        <v>3060</v>
      </c>
      <c r="B3215" t="s">
        <v>46</v>
      </c>
      <c r="C3215" t="s">
        <v>46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K3215">
        <v>0</v>
      </c>
      <c r="L3215">
        <v>0</v>
      </c>
      <c r="M3215">
        <v>1</v>
      </c>
      <c r="N3215">
        <v>1</v>
      </c>
      <c r="O3215" t="s">
        <v>47</v>
      </c>
      <c r="P3215" t="s">
        <v>47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28</v>
      </c>
      <c r="Z3215">
        <v>28</v>
      </c>
      <c r="AA3215" t="s">
        <v>48</v>
      </c>
      <c r="AB3215" t="s">
        <v>48</v>
      </c>
      <c r="AC3215" t="s">
        <v>56</v>
      </c>
      <c r="AD3215" t="s">
        <v>56</v>
      </c>
      <c r="AE3215">
        <v>0</v>
      </c>
      <c r="AF3215">
        <v>0</v>
      </c>
      <c r="AG3215">
        <v>1</v>
      </c>
      <c r="AH3215">
        <v>1</v>
      </c>
      <c r="AI3215">
        <f t="shared" si="350"/>
        <v>28</v>
      </c>
      <c r="AJ3215">
        <f t="shared" si="351"/>
        <v>28</v>
      </c>
      <c r="AK3215">
        <f t="shared" si="352"/>
        <v>0</v>
      </c>
      <c r="AL3215">
        <f t="shared" si="353"/>
        <v>0</v>
      </c>
      <c r="AM3215">
        <f t="shared" si="354"/>
        <v>28</v>
      </c>
      <c r="AN3215">
        <f t="shared" si="355"/>
        <v>0</v>
      </c>
      <c r="AO3215">
        <f t="shared" si="356"/>
        <v>0</v>
      </c>
      <c r="AP3215" t="s">
        <v>50</v>
      </c>
      <c r="AQ3215">
        <v>146785</v>
      </c>
      <c r="AR3215">
        <v>0</v>
      </c>
      <c r="AS3215">
        <v>0</v>
      </c>
    </row>
    <row r="3216" spans="1:45" x14ac:dyDescent="0.2">
      <c r="A3216" t="s">
        <v>3061</v>
      </c>
      <c r="B3216" t="s">
        <v>46</v>
      </c>
      <c r="C3216" t="s">
        <v>46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K3216">
        <v>0</v>
      </c>
      <c r="L3216">
        <v>0</v>
      </c>
      <c r="M3216">
        <v>4</v>
      </c>
      <c r="N3216">
        <v>5</v>
      </c>
      <c r="O3216" t="s">
        <v>47</v>
      </c>
      <c r="P3216" t="s">
        <v>47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643</v>
      </c>
      <c r="Z3216">
        <v>685</v>
      </c>
      <c r="AA3216" t="s">
        <v>48</v>
      </c>
      <c r="AB3216" t="s">
        <v>48</v>
      </c>
      <c r="AC3216" t="s">
        <v>49</v>
      </c>
      <c r="AD3216" t="s">
        <v>49</v>
      </c>
      <c r="AE3216">
        <v>0</v>
      </c>
      <c r="AF3216">
        <v>0</v>
      </c>
      <c r="AG3216">
        <v>6</v>
      </c>
      <c r="AH3216">
        <v>6</v>
      </c>
      <c r="AI3216">
        <f t="shared" si="350"/>
        <v>643</v>
      </c>
      <c r="AJ3216">
        <f t="shared" si="351"/>
        <v>685</v>
      </c>
      <c r="AK3216">
        <f t="shared" si="352"/>
        <v>0</v>
      </c>
      <c r="AL3216">
        <f t="shared" si="353"/>
        <v>42</v>
      </c>
      <c r="AM3216">
        <f t="shared" si="354"/>
        <v>0</v>
      </c>
      <c r="AN3216">
        <f t="shared" si="355"/>
        <v>0</v>
      </c>
      <c r="AO3216">
        <f t="shared" si="356"/>
        <v>0</v>
      </c>
      <c r="AP3216" t="s">
        <v>73</v>
      </c>
      <c r="AQ3216">
        <v>148507</v>
      </c>
      <c r="AR3216">
        <v>0</v>
      </c>
      <c r="AS3216">
        <v>0</v>
      </c>
    </row>
    <row r="3217" spans="1:45" x14ac:dyDescent="0.2">
      <c r="A3217" t="s">
        <v>3062</v>
      </c>
      <c r="B3217" t="s">
        <v>46</v>
      </c>
      <c r="C3217" t="s">
        <v>46</v>
      </c>
      <c r="D3217">
        <v>0</v>
      </c>
      <c r="E3217">
        <v>0</v>
      </c>
      <c r="F3217">
        <v>0</v>
      </c>
      <c r="G3217">
        <v>0</v>
      </c>
      <c r="H3217">
        <v>-23</v>
      </c>
      <c r="I3217">
        <v>-23</v>
      </c>
      <c r="K3217">
        <v>-134</v>
      </c>
      <c r="L3217">
        <v>-134</v>
      </c>
      <c r="M3217">
        <v>3</v>
      </c>
      <c r="N3217">
        <v>3</v>
      </c>
      <c r="O3217" t="s">
        <v>47</v>
      </c>
      <c r="P3217" t="s">
        <v>47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157</v>
      </c>
      <c r="Z3217">
        <v>157</v>
      </c>
      <c r="AA3217" t="s">
        <v>58</v>
      </c>
      <c r="AB3217" t="s">
        <v>58</v>
      </c>
      <c r="AC3217" t="s">
        <v>53</v>
      </c>
      <c r="AD3217" t="s">
        <v>53</v>
      </c>
      <c r="AE3217">
        <v>0</v>
      </c>
      <c r="AF3217">
        <v>0</v>
      </c>
      <c r="AG3217">
        <v>7</v>
      </c>
      <c r="AH3217">
        <v>7</v>
      </c>
      <c r="AI3217">
        <f t="shared" si="350"/>
        <v>134</v>
      </c>
      <c r="AJ3217">
        <f t="shared" si="351"/>
        <v>134</v>
      </c>
      <c r="AK3217">
        <f t="shared" si="352"/>
        <v>0</v>
      </c>
      <c r="AL3217">
        <f t="shared" si="353"/>
        <v>0</v>
      </c>
      <c r="AM3217">
        <f t="shared" si="354"/>
        <v>134</v>
      </c>
      <c r="AN3217">
        <f t="shared" si="355"/>
        <v>0</v>
      </c>
      <c r="AO3217">
        <f t="shared" si="356"/>
        <v>0</v>
      </c>
      <c r="AP3217" t="s">
        <v>50</v>
      </c>
      <c r="AQ3217">
        <v>152681</v>
      </c>
      <c r="AR3217">
        <v>0</v>
      </c>
      <c r="AS3217">
        <v>0</v>
      </c>
    </row>
    <row r="3218" spans="1:45" x14ac:dyDescent="0.2">
      <c r="A3218" t="s">
        <v>3063</v>
      </c>
      <c r="B3218" t="s">
        <v>46</v>
      </c>
      <c r="C3218" t="s">
        <v>46</v>
      </c>
      <c r="D3218">
        <v>0</v>
      </c>
      <c r="E3218">
        <v>0</v>
      </c>
      <c r="F3218">
        <v>0</v>
      </c>
      <c r="G3218">
        <v>0</v>
      </c>
      <c r="H3218">
        <v>-5</v>
      </c>
      <c r="I3218">
        <v>-5</v>
      </c>
      <c r="K3218">
        <v>-44</v>
      </c>
      <c r="L3218">
        <v>-44</v>
      </c>
      <c r="M3218">
        <v>3</v>
      </c>
      <c r="N3218">
        <v>3</v>
      </c>
      <c r="O3218" t="s">
        <v>47</v>
      </c>
      <c r="P3218" t="s">
        <v>47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49</v>
      </c>
      <c r="Z3218">
        <v>49</v>
      </c>
      <c r="AA3218" t="s">
        <v>58</v>
      </c>
      <c r="AB3218" t="s">
        <v>58</v>
      </c>
      <c r="AC3218" t="s">
        <v>56</v>
      </c>
      <c r="AD3218" t="s">
        <v>56</v>
      </c>
      <c r="AE3218">
        <v>0</v>
      </c>
      <c r="AF3218">
        <v>0</v>
      </c>
      <c r="AG3218">
        <v>1</v>
      </c>
      <c r="AH3218">
        <v>1</v>
      </c>
      <c r="AI3218">
        <f t="shared" si="350"/>
        <v>44</v>
      </c>
      <c r="AJ3218">
        <f t="shared" si="351"/>
        <v>44</v>
      </c>
      <c r="AK3218">
        <f t="shared" si="352"/>
        <v>0</v>
      </c>
      <c r="AL3218">
        <f t="shared" si="353"/>
        <v>0</v>
      </c>
      <c r="AM3218">
        <f t="shared" si="354"/>
        <v>44</v>
      </c>
      <c r="AN3218">
        <f t="shared" si="355"/>
        <v>0</v>
      </c>
      <c r="AO3218">
        <f t="shared" si="356"/>
        <v>0</v>
      </c>
      <c r="AP3218" t="s">
        <v>50</v>
      </c>
      <c r="AQ3218">
        <v>152678</v>
      </c>
      <c r="AR3218">
        <v>0</v>
      </c>
      <c r="AS3218">
        <v>0</v>
      </c>
    </row>
    <row r="3219" spans="1:45" x14ac:dyDescent="0.2">
      <c r="A3219" t="s">
        <v>3064</v>
      </c>
      <c r="B3219" t="s">
        <v>46</v>
      </c>
      <c r="C3219" t="s">
        <v>46</v>
      </c>
      <c r="D3219">
        <v>0</v>
      </c>
      <c r="E3219">
        <v>0</v>
      </c>
      <c r="F3219">
        <v>0</v>
      </c>
      <c r="G3219">
        <v>0</v>
      </c>
      <c r="H3219">
        <v>-21</v>
      </c>
      <c r="I3219">
        <v>-21</v>
      </c>
      <c r="K3219">
        <v>-153</v>
      </c>
      <c r="L3219">
        <v>-153</v>
      </c>
      <c r="M3219">
        <v>6</v>
      </c>
      <c r="N3219">
        <v>6</v>
      </c>
      <c r="O3219" t="s">
        <v>47</v>
      </c>
      <c r="P3219" t="s">
        <v>47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174</v>
      </c>
      <c r="Z3219">
        <v>174</v>
      </c>
      <c r="AA3219" t="s">
        <v>58</v>
      </c>
      <c r="AB3219" t="s">
        <v>58</v>
      </c>
      <c r="AC3219" t="s">
        <v>59</v>
      </c>
      <c r="AD3219" t="s">
        <v>59</v>
      </c>
      <c r="AE3219">
        <v>0</v>
      </c>
      <c r="AF3219">
        <v>0</v>
      </c>
      <c r="AG3219">
        <v>3</v>
      </c>
      <c r="AH3219">
        <v>3</v>
      </c>
      <c r="AI3219">
        <f t="shared" si="350"/>
        <v>153</v>
      </c>
      <c r="AJ3219">
        <f t="shared" si="351"/>
        <v>153</v>
      </c>
      <c r="AK3219">
        <f t="shared" si="352"/>
        <v>0</v>
      </c>
      <c r="AL3219">
        <f t="shared" si="353"/>
        <v>0</v>
      </c>
      <c r="AM3219">
        <f t="shared" si="354"/>
        <v>153</v>
      </c>
      <c r="AN3219">
        <f t="shared" si="355"/>
        <v>0</v>
      </c>
      <c r="AO3219">
        <f t="shared" si="356"/>
        <v>0</v>
      </c>
      <c r="AP3219" t="s">
        <v>50</v>
      </c>
      <c r="AQ3219">
        <v>154953</v>
      </c>
      <c r="AR3219">
        <v>0</v>
      </c>
      <c r="AS3219">
        <v>0</v>
      </c>
    </row>
    <row r="3220" spans="1:45" x14ac:dyDescent="0.2">
      <c r="A3220" t="s">
        <v>4065</v>
      </c>
      <c r="B3220" t="s">
        <v>46</v>
      </c>
      <c r="C3220" t="s">
        <v>46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K3220">
        <v>0</v>
      </c>
      <c r="L3220">
        <v>0</v>
      </c>
      <c r="M3220">
        <v>1</v>
      </c>
      <c r="N3220">
        <v>1</v>
      </c>
      <c r="O3220" t="s">
        <v>47</v>
      </c>
      <c r="P3220" t="s">
        <v>47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40</v>
      </c>
      <c r="Z3220">
        <v>40</v>
      </c>
      <c r="AA3220" t="s">
        <v>48</v>
      </c>
      <c r="AB3220" t="s">
        <v>48</v>
      </c>
      <c r="AC3220" t="s">
        <v>49</v>
      </c>
      <c r="AD3220" t="s">
        <v>49</v>
      </c>
      <c r="AE3220">
        <v>0</v>
      </c>
      <c r="AF3220">
        <v>0</v>
      </c>
      <c r="AG3220">
        <v>0</v>
      </c>
      <c r="AH3220">
        <v>0</v>
      </c>
      <c r="AI3220">
        <f t="shared" si="350"/>
        <v>40</v>
      </c>
      <c r="AJ3220">
        <f t="shared" si="351"/>
        <v>40</v>
      </c>
      <c r="AK3220">
        <f t="shared" si="352"/>
        <v>0</v>
      </c>
      <c r="AL3220">
        <f t="shared" si="353"/>
        <v>0</v>
      </c>
      <c r="AM3220">
        <f t="shared" si="354"/>
        <v>40</v>
      </c>
      <c r="AN3220">
        <f t="shared" si="355"/>
        <v>0</v>
      </c>
      <c r="AO3220">
        <f t="shared" si="356"/>
        <v>0</v>
      </c>
      <c r="AP3220" t="s">
        <v>50</v>
      </c>
      <c r="AQ3220">
        <v>153922</v>
      </c>
      <c r="AR3220">
        <v>0</v>
      </c>
      <c r="AS3220">
        <v>0</v>
      </c>
    </row>
    <row r="3221" spans="1:45" x14ac:dyDescent="0.2">
      <c r="A3221" t="s">
        <v>3065</v>
      </c>
      <c r="B3221" t="s">
        <v>46</v>
      </c>
      <c r="C3221" t="s">
        <v>46</v>
      </c>
      <c r="D3221">
        <v>0</v>
      </c>
      <c r="E3221">
        <v>0</v>
      </c>
      <c r="F3221">
        <v>0</v>
      </c>
      <c r="G3221">
        <v>0</v>
      </c>
      <c r="H3221">
        <v>-5</v>
      </c>
      <c r="I3221">
        <v>-5</v>
      </c>
      <c r="K3221">
        <v>-44</v>
      </c>
      <c r="L3221">
        <v>-44</v>
      </c>
      <c r="M3221">
        <v>3</v>
      </c>
      <c r="N3221">
        <v>3</v>
      </c>
      <c r="O3221" t="s">
        <v>47</v>
      </c>
      <c r="P3221" t="s">
        <v>47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49</v>
      </c>
      <c r="Z3221">
        <v>49</v>
      </c>
      <c r="AA3221" t="s">
        <v>58</v>
      </c>
      <c r="AB3221" t="s">
        <v>58</v>
      </c>
      <c r="AC3221" t="s">
        <v>56</v>
      </c>
      <c r="AD3221" t="s">
        <v>56</v>
      </c>
      <c r="AE3221">
        <v>0</v>
      </c>
      <c r="AF3221">
        <v>0</v>
      </c>
      <c r="AG3221">
        <v>1</v>
      </c>
      <c r="AH3221">
        <v>1</v>
      </c>
      <c r="AI3221">
        <f t="shared" si="350"/>
        <v>44</v>
      </c>
      <c r="AJ3221">
        <f t="shared" si="351"/>
        <v>44</v>
      </c>
      <c r="AK3221">
        <f t="shared" si="352"/>
        <v>0</v>
      </c>
      <c r="AL3221">
        <f t="shared" si="353"/>
        <v>0</v>
      </c>
      <c r="AM3221">
        <f t="shared" si="354"/>
        <v>44</v>
      </c>
      <c r="AN3221">
        <f t="shared" si="355"/>
        <v>0</v>
      </c>
      <c r="AO3221">
        <f t="shared" si="356"/>
        <v>0</v>
      </c>
      <c r="AP3221" t="s">
        <v>50</v>
      </c>
      <c r="AQ3221">
        <v>132481</v>
      </c>
      <c r="AR3221">
        <v>0</v>
      </c>
      <c r="AS3221">
        <v>0</v>
      </c>
    </row>
    <row r="3222" spans="1:45" x14ac:dyDescent="0.2">
      <c r="A3222" t="s">
        <v>3066</v>
      </c>
      <c r="B3222" t="s">
        <v>46</v>
      </c>
      <c r="C3222" t="s">
        <v>46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K3222">
        <v>0</v>
      </c>
      <c r="L3222">
        <v>0</v>
      </c>
      <c r="M3222">
        <v>4</v>
      </c>
      <c r="N3222">
        <v>4</v>
      </c>
      <c r="O3222" t="s">
        <v>47</v>
      </c>
      <c r="P3222" t="s">
        <v>47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1652</v>
      </c>
      <c r="Z3222">
        <v>1768</v>
      </c>
      <c r="AA3222" t="s">
        <v>48</v>
      </c>
      <c r="AB3222" t="s">
        <v>48</v>
      </c>
      <c r="AC3222" t="s">
        <v>49</v>
      </c>
      <c r="AD3222" t="s">
        <v>49</v>
      </c>
      <c r="AE3222">
        <v>0</v>
      </c>
      <c r="AF3222">
        <v>0</v>
      </c>
      <c r="AG3222">
        <v>46</v>
      </c>
      <c r="AH3222">
        <v>49</v>
      </c>
      <c r="AI3222">
        <f t="shared" si="350"/>
        <v>1652</v>
      </c>
      <c r="AJ3222">
        <f t="shared" si="351"/>
        <v>1768</v>
      </c>
      <c r="AK3222">
        <f t="shared" si="352"/>
        <v>0</v>
      </c>
      <c r="AL3222">
        <f t="shared" si="353"/>
        <v>116</v>
      </c>
      <c r="AM3222">
        <f t="shared" si="354"/>
        <v>0</v>
      </c>
      <c r="AN3222">
        <f t="shared" si="355"/>
        <v>0</v>
      </c>
      <c r="AO3222">
        <f t="shared" si="356"/>
        <v>0</v>
      </c>
      <c r="AP3222" t="s">
        <v>50</v>
      </c>
      <c r="AQ3222">
        <v>132485</v>
      </c>
      <c r="AR3222">
        <v>0</v>
      </c>
      <c r="AS3222">
        <v>0</v>
      </c>
    </row>
    <row r="3223" spans="1:45" x14ac:dyDescent="0.2">
      <c r="A3223" t="s">
        <v>3067</v>
      </c>
      <c r="B3223" t="s">
        <v>46</v>
      </c>
      <c r="C3223" t="s">
        <v>46</v>
      </c>
      <c r="D3223">
        <v>0</v>
      </c>
      <c r="E3223">
        <v>0</v>
      </c>
      <c r="F3223">
        <v>0</v>
      </c>
      <c r="G3223">
        <v>0</v>
      </c>
      <c r="H3223">
        <v>-20</v>
      </c>
      <c r="I3223">
        <v>-20</v>
      </c>
      <c r="K3223">
        <v>-176</v>
      </c>
      <c r="L3223">
        <v>-176</v>
      </c>
      <c r="M3223">
        <v>3</v>
      </c>
      <c r="N3223">
        <v>3</v>
      </c>
      <c r="O3223" t="s">
        <v>47</v>
      </c>
      <c r="P3223" t="s">
        <v>47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196</v>
      </c>
      <c r="Z3223">
        <v>196</v>
      </c>
      <c r="AA3223" t="s">
        <v>58</v>
      </c>
      <c r="AB3223" t="s">
        <v>58</v>
      </c>
      <c r="AC3223" t="s">
        <v>49</v>
      </c>
      <c r="AD3223" t="s">
        <v>49</v>
      </c>
      <c r="AE3223">
        <v>0</v>
      </c>
      <c r="AF3223">
        <v>0</v>
      </c>
      <c r="AG3223">
        <v>4</v>
      </c>
      <c r="AH3223">
        <v>4</v>
      </c>
      <c r="AI3223">
        <f t="shared" si="350"/>
        <v>176</v>
      </c>
      <c r="AJ3223">
        <f t="shared" si="351"/>
        <v>176</v>
      </c>
      <c r="AK3223">
        <f t="shared" si="352"/>
        <v>0</v>
      </c>
      <c r="AL3223">
        <f t="shared" si="353"/>
        <v>0</v>
      </c>
      <c r="AM3223">
        <f t="shared" si="354"/>
        <v>176</v>
      </c>
      <c r="AN3223">
        <f t="shared" si="355"/>
        <v>0</v>
      </c>
      <c r="AO3223">
        <f t="shared" si="356"/>
        <v>0</v>
      </c>
      <c r="AP3223" t="s">
        <v>50</v>
      </c>
      <c r="AQ3223">
        <v>133529</v>
      </c>
      <c r="AR3223">
        <v>0</v>
      </c>
      <c r="AS3223">
        <v>0</v>
      </c>
    </row>
    <row r="3224" spans="1:45" x14ac:dyDescent="0.2">
      <c r="A3224" t="s">
        <v>3068</v>
      </c>
      <c r="B3224" t="s">
        <v>46</v>
      </c>
      <c r="C3224" t="s">
        <v>46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K3224">
        <v>0</v>
      </c>
      <c r="L3224">
        <v>0</v>
      </c>
      <c r="M3224">
        <v>5</v>
      </c>
      <c r="N3224">
        <v>5</v>
      </c>
      <c r="O3224" t="s">
        <v>47</v>
      </c>
      <c r="P3224" t="s">
        <v>47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461</v>
      </c>
      <c r="Z3224">
        <v>461</v>
      </c>
      <c r="AA3224" t="s">
        <v>48</v>
      </c>
      <c r="AB3224" t="s">
        <v>48</v>
      </c>
      <c r="AC3224" t="s">
        <v>66</v>
      </c>
      <c r="AD3224" t="s">
        <v>66</v>
      </c>
      <c r="AE3224">
        <v>0</v>
      </c>
      <c r="AF3224">
        <v>0</v>
      </c>
      <c r="AG3224">
        <v>8</v>
      </c>
      <c r="AH3224">
        <v>8</v>
      </c>
      <c r="AI3224">
        <f t="shared" si="350"/>
        <v>461</v>
      </c>
      <c r="AJ3224">
        <f t="shared" si="351"/>
        <v>461</v>
      </c>
      <c r="AK3224">
        <f t="shared" si="352"/>
        <v>0</v>
      </c>
      <c r="AL3224">
        <f t="shared" si="353"/>
        <v>0</v>
      </c>
      <c r="AM3224">
        <f t="shared" si="354"/>
        <v>461</v>
      </c>
      <c r="AN3224">
        <f t="shared" si="355"/>
        <v>0</v>
      </c>
      <c r="AO3224">
        <f t="shared" si="356"/>
        <v>0</v>
      </c>
      <c r="AP3224" t="s">
        <v>50</v>
      </c>
      <c r="AQ3224">
        <v>135898</v>
      </c>
      <c r="AR3224">
        <v>0</v>
      </c>
      <c r="AS3224">
        <v>0</v>
      </c>
    </row>
    <row r="3225" spans="1:45" x14ac:dyDescent="0.2">
      <c r="A3225" t="s">
        <v>3069</v>
      </c>
      <c r="B3225" t="s">
        <v>46</v>
      </c>
      <c r="C3225" t="s">
        <v>46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K3225">
        <v>0</v>
      </c>
      <c r="L3225">
        <v>0</v>
      </c>
      <c r="M3225">
        <v>3</v>
      </c>
      <c r="N3225">
        <v>3</v>
      </c>
      <c r="O3225" t="s">
        <v>47</v>
      </c>
      <c r="P3225" t="s">
        <v>47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49</v>
      </c>
      <c r="Z3225">
        <v>49</v>
      </c>
      <c r="AA3225" t="s">
        <v>48</v>
      </c>
      <c r="AB3225" t="s">
        <v>48</v>
      </c>
      <c r="AC3225" t="s">
        <v>64</v>
      </c>
      <c r="AD3225" t="s">
        <v>64</v>
      </c>
      <c r="AE3225">
        <v>0</v>
      </c>
      <c r="AF3225">
        <v>0</v>
      </c>
      <c r="AG3225">
        <v>1</v>
      </c>
      <c r="AH3225">
        <v>1</v>
      </c>
      <c r="AI3225">
        <f t="shared" si="350"/>
        <v>49</v>
      </c>
      <c r="AJ3225">
        <f t="shared" si="351"/>
        <v>49</v>
      </c>
      <c r="AK3225">
        <f t="shared" si="352"/>
        <v>0</v>
      </c>
      <c r="AL3225">
        <f t="shared" si="353"/>
        <v>0</v>
      </c>
      <c r="AM3225">
        <f t="shared" si="354"/>
        <v>49</v>
      </c>
      <c r="AN3225">
        <f t="shared" si="355"/>
        <v>0</v>
      </c>
      <c r="AO3225">
        <f t="shared" si="356"/>
        <v>0</v>
      </c>
      <c r="AP3225" t="s">
        <v>73</v>
      </c>
      <c r="AQ3225">
        <v>143393</v>
      </c>
      <c r="AR3225">
        <v>0</v>
      </c>
      <c r="AS3225">
        <v>0</v>
      </c>
    </row>
    <row r="3226" spans="1:45" x14ac:dyDescent="0.2">
      <c r="A3226" t="s">
        <v>3070</v>
      </c>
      <c r="B3226" t="s">
        <v>46</v>
      </c>
      <c r="C3226" t="s">
        <v>46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K3226">
        <v>0</v>
      </c>
      <c r="L3226">
        <v>0</v>
      </c>
      <c r="M3226">
        <v>4</v>
      </c>
      <c r="N3226">
        <v>4</v>
      </c>
      <c r="O3226" t="s">
        <v>47</v>
      </c>
      <c r="P3226" t="s">
        <v>47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61</v>
      </c>
      <c r="Z3226">
        <v>61</v>
      </c>
      <c r="AA3226" t="s">
        <v>48</v>
      </c>
      <c r="AB3226" t="s">
        <v>48</v>
      </c>
      <c r="AC3226" t="s">
        <v>59</v>
      </c>
      <c r="AD3226" t="s">
        <v>59</v>
      </c>
      <c r="AE3226">
        <v>0</v>
      </c>
      <c r="AF3226">
        <v>0</v>
      </c>
      <c r="AG3226">
        <v>1</v>
      </c>
      <c r="AH3226">
        <v>1</v>
      </c>
      <c r="AI3226">
        <f t="shared" si="350"/>
        <v>61</v>
      </c>
      <c r="AJ3226">
        <f t="shared" si="351"/>
        <v>61</v>
      </c>
      <c r="AK3226">
        <f t="shared" si="352"/>
        <v>0</v>
      </c>
      <c r="AL3226">
        <f t="shared" si="353"/>
        <v>0</v>
      </c>
      <c r="AM3226">
        <f t="shared" si="354"/>
        <v>61</v>
      </c>
      <c r="AN3226">
        <f t="shared" si="355"/>
        <v>0</v>
      </c>
      <c r="AO3226">
        <f t="shared" si="356"/>
        <v>0</v>
      </c>
      <c r="AP3226" t="s">
        <v>50</v>
      </c>
      <c r="AQ3226">
        <v>143390</v>
      </c>
      <c r="AR3226">
        <v>0</v>
      </c>
      <c r="AS3226">
        <v>0</v>
      </c>
    </row>
    <row r="3227" spans="1:45" x14ac:dyDescent="0.2">
      <c r="A3227" t="s">
        <v>3071</v>
      </c>
      <c r="B3227" t="s">
        <v>46</v>
      </c>
      <c r="C3227" t="s">
        <v>46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K3227">
        <v>0</v>
      </c>
      <c r="L3227">
        <v>0</v>
      </c>
      <c r="M3227">
        <v>3</v>
      </c>
      <c r="N3227">
        <v>3</v>
      </c>
      <c r="O3227" t="s">
        <v>47</v>
      </c>
      <c r="P3227" t="s">
        <v>47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129</v>
      </c>
      <c r="Z3227">
        <v>129</v>
      </c>
      <c r="AA3227" t="s">
        <v>48</v>
      </c>
      <c r="AB3227" t="s">
        <v>48</v>
      </c>
      <c r="AC3227" t="s">
        <v>56</v>
      </c>
      <c r="AD3227" t="s">
        <v>56</v>
      </c>
      <c r="AE3227">
        <v>0</v>
      </c>
      <c r="AF3227">
        <v>0</v>
      </c>
      <c r="AG3227">
        <v>3</v>
      </c>
      <c r="AH3227">
        <v>3</v>
      </c>
      <c r="AI3227">
        <f t="shared" si="350"/>
        <v>129</v>
      </c>
      <c r="AJ3227">
        <f t="shared" si="351"/>
        <v>129</v>
      </c>
      <c r="AK3227">
        <f t="shared" si="352"/>
        <v>0</v>
      </c>
      <c r="AL3227">
        <f t="shared" si="353"/>
        <v>0</v>
      </c>
      <c r="AM3227">
        <f t="shared" si="354"/>
        <v>129</v>
      </c>
      <c r="AN3227">
        <f t="shared" si="355"/>
        <v>0</v>
      </c>
      <c r="AO3227">
        <f t="shared" si="356"/>
        <v>0</v>
      </c>
      <c r="AP3227" t="s">
        <v>50</v>
      </c>
      <c r="AQ3227">
        <v>119262</v>
      </c>
      <c r="AR3227">
        <v>0</v>
      </c>
      <c r="AS3227">
        <v>0</v>
      </c>
    </row>
    <row r="3228" spans="1:45" x14ac:dyDescent="0.2">
      <c r="A3228" t="s">
        <v>3072</v>
      </c>
      <c r="B3228" t="s">
        <v>46</v>
      </c>
      <c r="C3228" t="s">
        <v>46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K3228">
        <v>0</v>
      </c>
      <c r="L3228">
        <v>0</v>
      </c>
      <c r="M3228">
        <v>3</v>
      </c>
      <c r="N3228">
        <v>3</v>
      </c>
      <c r="O3228" t="s">
        <v>47</v>
      </c>
      <c r="P3228" t="s">
        <v>47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227</v>
      </c>
      <c r="Z3228">
        <v>227</v>
      </c>
      <c r="AA3228" t="s">
        <v>48</v>
      </c>
      <c r="AB3228" t="s">
        <v>48</v>
      </c>
      <c r="AC3228" t="s">
        <v>49</v>
      </c>
      <c r="AD3228" t="s">
        <v>49</v>
      </c>
      <c r="AE3228">
        <v>0</v>
      </c>
      <c r="AF3228">
        <v>0</v>
      </c>
      <c r="AG3228">
        <v>5</v>
      </c>
      <c r="AH3228">
        <v>5</v>
      </c>
      <c r="AI3228">
        <f t="shared" si="350"/>
        <v>227</v>
      </c>
      <c r="AJ3228">
        <f t="shared" si="351"/>
        <v>227</v>
      </c>
      <c r="AK3228">
        <f t="shared" si="352"/>
        <v>0</v>
      </c>
      <c r="AL3228">
        <f t="shared" si="353"/>
        <v>0</v>
      </c>
      <c r="AM3228">
        <f t="shared" si="354"/>
        <v>227</v>
      </c>
      <c r="AN3228">
        <f t="shared" si="355"/>
        <v>0</v>
      </c>
      <c r="AO3228">
        <f t="shared" si="356"/>
        <v>0</v>
      </c>
      <c r="AP3228" t="s">
        <v>50</v>
      </c>
      <c r="AQ3228">
        <v>119269</v>
      </c>
      <c r="AR3228">
        <v>0</v>
      </c>
      <c r="AS3228">
        <v>0</v>
      </c>
    </row>
    <row r="3229" spans="1:45" x14ac:dyDescent="0.2">
      <c r="A3229" t="s">
        <v>3073</v>
      </c>
      <c r="B3229" t="s">
        <v>46</v>
      </c>
      <c r="C3229" t="s">
        <v>46</v>
      </c>
      <c r="D3229">
        <v>0</v>
      </c>
      <c r="E3229">
        <v>0</v>
      </c>
      <c r="F3229">
        <v>0</v>
      </c>
      <c r="G3229">
        <v>-77.5</v>
      </c>
      <c r="H3229">
        <v>0</v>
      </c>
      <c r="I3229">
        <v>0</v>
      </c>
      <c r="K3229">
        <v>0</v>
      </c>
      <c r="L3229">
        <v>0</v>
      </c>
      <c r="M3229">
        <v>4</v>
      </c>
      <c r="N3229">
        <v>4</v>
      </c>
      <c r="O3229" t="s">
        <v>47</v>
      </c>
      <c r="P3229" t="s">
        <v>47</v>
      </c>
      <c r="Q3229">
        <v>0</v>
      </c>
      <c r="R3229">
        <v>0</v>
      </c>
      <c r="S3229">
        <v>0</v>
      </c>
      <c r="T3229">
        <v>775</v>
      </c>
      <c r="U3229">
        <v>0</v>
      </c>
      <c r="V3229">
        <v>0</v>
      </c>
      <c r="W3229">
        <v>0</v>
      </c>
      <c r="X3229">
        <v>0</v>
      </c>
      <c r="Y3229">
        <v>960</v>
      </c>
      <c r="Z3229">
        <v>960</v>
      </c>
      <c r="AA3229" t="s">
        <v>48</v>
      </c>
      <c r="AB3229" t="s">
        <v>48</v>
      </c>
      <c r="AC3229" t="s">
        <v>53</v>
      </c>
      <c r="AD3229" t="s">
        <v>53</v>
      </c>
      <c r="AE3229">
        <v>0</v>
      </c>
      <c r="AF3229">
        <v>0</v>
      </c>
      <c r="AG3229">
        <v>14</v>
      </c>
      <c r="AH3229">
        <v>14</v>
      </c>
      <c r="AI3229">
        <f t="shared" si="350"/>
        <v>960</v>
      </c>
      <c r="AJ3229">
        <f t="shared" si="351"/>
        <v>960</v>
      </c>
      <c r="AK3229">
        <f t="shared" si="352"/>
        <v>0</v>
      </c>
      <c r="AL3229">
        <f t="shared" si="353"/>
        <v>0</v>
      </c>
      <c r="AM3229">
        <f t="shared" si="354"/>
        <v>960</v>
      </c>
      <c r="AN3229">
        <f t="shared" si="355"/>
        <v>0</v>
      </c>
      <c r="AO3229">
        <f t="shared" si="356"/>
        <v>0</v>
      </c>
      <c r="AP3229" t="s">
        <v>50</v>
      </c>
      <c r="AQ3229">
        <v>120435</v>
      </c>
      <c r="AR3229">
        <v>0</v>
      </c>
      <c r="AS3229">
        <v>0</v>
      </c>
    </row>
    <row r="3230" spans="1:45" x14ac:dyDescent="0.2">
      <c r="A3230" t="s">
        <v>3074</v>
      </c>
      <c r="B3230" t="s">
        <v>46</v>
      </c>
      <c r="C3230" t="s">
        <v>46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K3230">
        <v>0</v>
      </c>
      <c r="L3230">
        <v>0</v>
      </c>
      <c r="M3230">
        <v>3</v>
      </c>
      <c r="N3230">
        <v>3</v>
      </c>
      <c r="O3230" t="s">
        <v>47</v>
      </c>
      <c r="P3230" t="s">
        <v>47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52</v>
      </c>
      <c r="Z3230">
        <v>52</v>
      </c>
      <c r="AA3230" t="s">
        <v>48</v>
      </c>
      <c r="AB3230" t="s">
        <v>48</v>
      </c>
      <c r="AC3230" t="s">
        <v>49</v>
      </c>
      <c r="AD3230" t="s">
        <v>56</v>
      </c>
      <c r="AE3230">
        <v>0</v>
      </c>
      <c r="AF3230">
        <v>0</v>
      </c>
      <c r="AG3230">
        <v>1</v>
      </c>
      <c r="AH3230">
        <v>1</v>
      </c>
      <c r="AI3230">
        <f t="shared" si="350"/>
        <v>52</v>
      </c>
      <c r="AJ3230">
        <f t="shared" si="351"/>
        <v>52</v>
      </c>
      <c r="AK3230">
        <f t="shared" si="352"/>
        <v>0</v>
      </c>
      <c r="AL3230">
        <f t="shared" si="353"/>
        <v>0</v>
      </c>
      <c r="AM3230">
        <f t="shared" si="354"/>
        <v>52</v>
      </c>
      <c r="AN3230">
        <f t="shared" si="355"/>
        <v>0</v>
      </c>
      <c r="AO3230">
        <f t="shared" si="356"/>
        <v>0</v>
      </c>
      <c r="AP3230" t="s">
        <v>50</v>
      </c>
      <c r="AQ3230">
        <v>122972</v>
      </c>
      <c r="AR3230">
        <v>0</v>
      </c>
      <c r="AS3230">
        <v>0</v>
      </c>
    </row>
    <row r="3231" spans="1:45" x14ac:dyDescent="0.2">
      <c r="A3231" t="s">
        <v>3075</v>
      </c>
      <c r="B3231" t="s">
        <v>46</v>
      </c>
      <c r="C3231" t="s">
        <v>46</v>
      </c>
      <c r="D3231">
        <v>0</v>
      </c>
      <c r="E3231">
        <v>0</v>
      </c>
      <c r="F3231">
        <v>0</v>
      </c>
      <c r="G3231">
        <v>0</v>
      </c>
      <c r="H3231">
        <v>-40</v>
      </c>
      <c r="I3231">
        <v>-40</v>
      </c>
      <c r="K3231">
        <v>-280</v>
      </c>
      <c r="L3231">
        <v>-280</v>
      </c>
      <c r="M3231">
        <v>4</v>
      </c>
      <c r="N3231">
        <v>4</v>
      </c>
      <c r="O3231" t="s">
        <v>47</v>
      </c>
      <c r="P3231" t="s">
        <v>47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320</v>
      </c>
      <c r="Z3231">
        <v>320</v>
      </c>
      <c r="AA3231" t="s">
        <v>58</v>
      </c>
      <c r="AB3231" t="s">
        <v>58</v>
      </c>
      <c r="AC3231" t="s">
        <v>53</v>
      </c>
      <c r="AD3231" t="s">
        <v>53</v>
      </c>
      <c r="AE3231">
        <v>0</v>
      </c>
      <c r="AF3231">
        <v>0</v>
      </c>
      <c r="AG3231">
        <v>9</v>
      </c>
      <c r="AH3231">
        <v>9</v>
      </c>
      <c r="AI3231">
        <f t="shared" si="350"/>
        <v>280</v>
      </c>
      <c r="AJ3231">
        <f t="shared" si="351"/>
        <v>280</v>
      </c>
      <c r="AK3231">
        <f t="shared" si="352"/>
        <v>0</v>
      </c>
      <c r="AL3231">
        <f t="shared" si="353"/>
        <v>0</v>
      </c>
      <c r="AM3231">
        <f t="shared" si="354"/>
        <v>280</v>
      </c>
      <c r="AN3231">
        <f t="shared" si="355"/>
        <v>0</v>
      </c>
      <c r="AO3231">
        <f t="shared" si="356"/>
        <v>0</v>
      </c>
      <c r="AP3231" t="s">
        <v>50</v>
      </c>
      <c r="AQ3231">
        <v>125098</v>
      </c>
      <c r="AR3231">
        <v>0</v>
      </c>
      <c r="AS3231">
        <v>0</v>
      </c>
    </row>
    <row r="3232" spans="1:45" x14ac:dyDescent="0.2">
      <c r="A3232" t="s">
        <v>3076</v>
      </c>
      <c r="B3232" t="s">
        <v>46</v>
      </c>
      <c r="C3232" t="s">
        <v>46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K3232">
        <v>0</v>
      </c>
      <c r="L3232">
        <v>0</v>
      </c>
      <c r="M3232">
        <v>4</v>
      </c>
      <c r="N3232">
        <v>4</v>
      </c>
      <c r="O3232" t="s">
        <v>47</v>
      </c>
      <c r="P3232" t="s">
        <v>47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586</v>
      </c>
      <c r="Z3232">
        <v>598</v>
      </c>
      <c r="AA3232" t="s">
        <v>48</v>
      </c>
      <c r="AB3232" t="s">
        <v>48</v>
      </c>
      <c r="AC3232" t="s">
        <v>66</v>
      </c>
      <c r="AD3232" t="s">
        <v>66</v>
      </c>
      <c r="AE3232">
        <v>0</v>
      </c>
      <c r="AF3232">
        <v>0</v>
      </c>
      <c r="AG3232">
        <v>6</v>
      </c>
      <c r="AH3232">
        <v>6</v>
      </c>
      <c r="AI3232">
        <f t="shared" si="350"/>
        <v>586</v>
      </c>
      <c r="AJ3232">
        <f t="shared" si="351"/>
        <v>598</v>
      </c>
      <c r="AK3232">
        <f t="shared" si="352"/>
        <v>0</v>
      </c>
      <c r="AL3232">
        <f t="shared" si="353"/>
        <v>12</v>
      </c>
      <c r="AM3232">
        <f t="shared" si="354"/>
        <v>0</v>
      </c>
      <c r="AN3232">
        <f t="shared" si="355"/>
        <v>0</v>
      </c>
      <c r="AO3232">
        <f t="shared" si="356"/>
        <v>0</v>
      </c>
      <c r="AP3232" t="s">
        <v>73</v>
      </c>
      <c r="AQ3232">
        <v>127318</v>
      </c>
      <c r="AR3232">
        <v>0</v>
      </c>
      <c r="AS3232">
        <v>0</v>
      </c>
    </row>
    <row r="3233" spans="1:45" x14ac:dyDescent="0.2">
      <c r="A3233" t="s">
        <v>3077</v>
      </c>
      <c r="B3233" t="s">
        <v>46</v>
      </c>
      <c r="C3233" t="s">
        <v>46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K3233">
        <v>0</v>
      </c>
      <c r="L3233">
        <v>0</v>
      </c>
      <c r="M3233">
        <v>3</v>
      </c>
      <c r="N3233">
        <v>3</v>
      </c>
      <c r="O3233" t="s">
        <v>47</v>
      </c>
      <c r="P3233" t="s">
        <v>47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126</v>
      </c>
      <c r="Z3233">
        <v>126</v>
      </c>
      <c r="AA3233" t="s">
        <v>48</v>
      </c>
      <c r="AB3233" t="s">
        <v>48</v>
      </c>
      <c r="AC3233" t="s">
        <v>56</v>
      </c>
      <c r="AD3233" t="s">
        <v>56</v>
      </c>
      <c r="AE3233">
        <v>0</v>
      </c>
      <c r="AF3233">
        <v>0</v>
      </c>
      <c r="AG3233">
        <v>3</v>
      </c>
      <c r="AH3233">
        <v>3</v>
      </c>
      <c r="AI3233">
        <f t="shared" si="350"/>
        <v>126</v>
      </c>
      <c r="AJ3233">
        <f t="shared" si="351"/>
        <v>126</v>
      </c>
      <c r="AK3233">
        <f t="shared" si="352"/>
        <v>0</v>
      </c>
      <c r="AL3233">
        <f t="shared" si="353"/>
        <v>0</v>
      </c>
      <c r="AM3233">
        <f t="shared" si="354"/>
        <v>126</v>
      </c>
      <c r="AN3233">
        <f t="shared" si="355"/>
        <v>0</v>
      </c>
      <c r="AO3233">
        <f t="shared" si="356"/>
        <v>0</v>
      </c>
      <c r="AP3233" t="s">
        <v>50</v>
      </c>
      <c r="AQ3233">
        <v>114886</v>
      </c>
      <c r="AR3233">
        <v>0</v>
      </c>
      <c r="AS3233">
        <v>0</v>
      </c>
    </row>
    <row r="3234" spans="1:45" x14ac:dyDescent="0.2">
      <c r="A3234" t="s">
        <v>3078</v>
      </c>
      <c r="B3234" t="s">
        <v>46</v>
      </c>
      <c r="C3234" t="s">
        <v>46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K3234">
        <v>0</v>
      </c>
      <c r="L3234">
        <v>0</v>
      </c>
      <c r="M3234">
        <v>2</v>
      </c>
      <c r="N3234">
        <v>2</v>
      </c>
      <c r="O3234" t="s">
        <v>47</v>
      </c>
      <c r="P3234" t="s">
        <v>47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180</v>
      </c>
      <c r="Z3234">
        <v>180</v>
      </c>
      <c r="AA3234" t="s">
        <v>48</v>
      </c>
      <c r="AB3234" t="s">
        <v>48</v>
      </c>
      <c r="AC3234" t="s">
        <v>53</v>
      </c>
      <c r="AD3234" t="s">
        <v>53</v>
      </c>
      <c r="AE3234">
        <v>0</v>
      </c>
      <c r="AF3234">
        <v>0</v>
      </c>
      <c r="AG3234">
        <v>6</v>
      </c>
      <c r="AH3234">
        <v>6</v>
      </c>
      <c r="AI3234">
        <f t="shared" si="350"/>
        <v>180</v>
      </c>
      <c r="AJ3234">
        <f t="shared" si="351"/>
        <v>180</v>
      </c>
      <c r="AK3234">
        <f t="shared" si="352"/>
        <v>0</v>
      </c>
      <c r="AL3234">
        <f t="shared" si="353"/>
        <v>0</v>
      </c>
      <c r="AM3234">
        <f t="shared" si="354"/>
        <v>180</v>
      </c>
      <c r="AN3234">
        <f t="shared" si="355"/>
        <v>0</v>
      </c>
      <c r="AO3234">
        <f t="shared" si="356"/>
        <v>0</v>
      </c>
      <c r="AP3234" t="s">
        <v>50</v>
      </c>
      <c r="AQ3234">
        <v>116918</v>
      </c>
      <c r="AR3234">
        <v>0</v>
      </c>
      <c r="AS3234">
        <v>0</v>
      </c>
    </row>
    <row r="3235" spans="1:45" x14ac:dyDescent="0.2">
      <c r="A3235" t="s">
        <v>3079</v>
      </c>
      <c r="B3235" t="s">
        <v>46</v>
      </c>
      <c r="C3235" t="s">
        <v>46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-28</v>
      </c>
      <c r="K3235">
        <v>-54</v>
      </c>
      <c r="L3235">
        <v>2376</v>
      </c>
      <c r="M3235">
        <v>4</v>
      </c>
      <c r="N3235">
        <v>4</v>
      </c>
      <c r="O3235" t="s">
        <v>47</v>
      </c>
      <c r="P3235" t="s">
        <v>47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244</v>
      </c>
      <c r="Z3235">
        <v>244</v>
      </c>
      <c r="AA3235" t="s">
        <v>58</v>
      </c>
      <c r="AB3235" t="s">
        <v>58</v>
      </c>
      <c r="AC3235" t="s">
        <v>66</v>
      </c>
      <c r="AD3235" t="s">
        <v>66</v>
      </c>
      <c r="AE3235">
        <v>0</v>
      </c>
      <c r="AF3235">
        <v>0</v>
      </c>
      <c r="AG3235">
        <v>4</v>
      </c>
      <c r="AH3235">
        <v>4</v>
      </c>
      <c r="AI3235">
        <f t="shared" si="350"/>
        <v>244</v>
      </c>
      <c r="AJ3235">
        <f t="shared" si="351"/>
        <v>216</v>
      </c>
      <c r="AK3235">
        <f t="shared" si="352"/>
        <v>0</v>
      </c>
      <c r="AL3235">
        <f t="shared" si="353"/>
        <v>0</v>
      </c>
      <c r="AM3235">
        <f t="shared" si="354"/>
        <v>0</v>
      </c>
      <c r="AN3235">
        <f t="shared" si="355"/>
        <v>0</v>
      </c>
      <c r="AO3235">
        <f t="shared" si="356"/>
        <v>28</v>
      </c>
      <c r="AP3235" t="s">
        <v>50</v>
      </c>
      <c r="AQ3235">
        <v>116989</v>
      </c>
      <c r="AR3235">
        <v>0</v>
      </c>
      <c r="AS3235">
        <v>0</v>
      </c>
    </row>
    <row r="3236" spans="1:45" x14ac:dyDescent="0.2">
      <c r="A3236" t="s">
        <v>3080</v>
      </c>
      <c r="B3236" t="s">
        <v>46</v>
      </c>
      <c r="C3236" t="s">
        <v>46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K3236">
        <v>0</v>
      </c>
      <c r="L3236">
        <v>0</v>
      </c>
      <c r="M3236">
        <v>1</v>
      </c>
      <c r="N3236">
        <v>1</v>
      </c>
      <c r="O3236" t="s">
        <v>47</v>
      </c>
      <c r="P3236" t="s">
        <v>47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28</v>
      </c>
      <c r="Z3236">
        <v>28</v>
      </c>
      <c r="AA3236" t="s">
        <v>48</v>
      </c>
      <c r="AB3236" t="s">
        <v>48</v>
      </c>
      <c r="AC3236" t="s">
        <v>56</v>
      </c>
      <c r="AD3236" t="s">
        <v>56</v>
      </c>
      <c r="AE3236">
        <v>0</v>
      </c>
      <c r="AF3236">
        <v>0</v>
      </c>
      <c r="AG3236">
        <v>1</v>
      </c>
      <c r="AH3236">
        <v>1</v>
      </c>
      <c r="AI3236">
        <f t="shared" si="350"/>
        <v>28</v>
      </c>
      <c r="AJ3236">
        <f t="shared" si="351"/>
        <v>28</v>
      </c>
      <c r="AK3236">
        <f t="shared" si="352"/>
        <v>0</v>
      </c>
      <c r="AL3236">
        <f t="shared" si="353"/>
        <v>0</v>
      </c>
      <c r="AM3236">
        <f t="shared" si="354"/>
        <v>28</v>
      </c>
      <c r="AN3236">
        <f t="shared" si="355"/>
        <v>0</v>
      </c>
      <c r="AO3236">
        <f t="shared" si="356"/>
        <v>0</v>
      </c>
      <c r="AP3236" t="s">
        <v>50</v>
      </c>
      <c r="AQ3236">
        <v>118106</v>
      </c>
      <c r="AR3236">
        <v>0</v>
      </c>
      <c r="AS3236">
        <v>0</v>
      </c>
    </row>
    <row r="3237" spans="1:45" x14ac:dyDescent="0.2">
      <c r="A3237" t="s">
        <v>3081</v>
      </c>
      <c r="B3237" t="s">
        <v>46</v>
      </c>
      <c r="C3237" t="s">
        <v>46</v>
      </c>
      <c r="D3237">
        <v>0</v>
      </c>
      <c r="E3237">
        <v>0</v>
      </c>
      <c r="F3237">
        <v>0</v>
      </c>
      <c r="G3237">
        <v>0</v>
      </c>
      <c r="H3237">
        <v>-25</v>
      </c>
      <c r="I3237">
        <v>-25</v>
      </c>
      <c r="K3237">
        <v>-220</v>
      </c>
      <c r="L3237">
        <v>2420</v>
      </c>
      <c r="M3237">
        <v>3</v>
      </c>
      <c r="N3237">
        <v>3</v>
      </c>
      <c r="O3237" t="s">
        <v>47</v>
      </c>
      <c r="P3237" t="s">
        <v>47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245</v>
      </c>
      <c r="Z3237">
        <v>245</v>
      </c>
      <c r="AA3237" t="s">
        <v>58</v>
      </c>
      <c r="AB3237" t="s">
        <v>58</v>
      </c>
      <c r="AC3237" t="s">
        <v>66</v>
      </c>
      <c r="AD3237" t="s">
        <v>66</v>
      </c>
      <c r="AE3237">
        <v>0</v>
      </c>
      <c r="AF3237">
        <v>0</v>
      </c>
      <c r="AG3237">
        <v>5</v>
      </c>
      <c r="AH3237">
        <v>5</v>
      </c>
      <c r="AI3237">
        <f t="shared" si="350"/>
        <v>220</v>
      </c>
      <c r="AJ3237">
        <f t="shared" si="351"/>
        <v>220</v>
      </c>
      <c r="AK3237">
        <f t="shared" si="352"/>
        <v>0</v>
      </c>
      <c r="AL3237">
        <f t="shared" si="353"/>
        <v>0</v>
      </c>
      <c r="AM3237">
        <f t="shared" si="354"/>
        <v>220</v>
      </c>
      <c r="AN3237">
        <f t="shared" si="355"/>
        <v>0</v>
      </c>
      <c r="AO3237">
        <f t="shared" si="356"/>
        <v>0</v>
      </c>
      <c r="AP3237" t="s">
        <v>50</v>
      </c>
      <c r="AQ3237">
        <v>118088</v>
      </c>
      <c r="AR3237">
        <v>0</v>
      </c>
      <c r="AS3237">
        <v>0</v>
      </c>
    </row>
    <row r="3238" spans="1:45" x14ac:dyDescent="0.2">
      <c r="A3238" t="s">
        <v>3082</v>
      </c>
      <c r="B3238" t="s">
        <v>46</v>
      </c>
      <c r="C3238" t="s">
        <v>46</v>
      </c>
      <c r="D3238">
        <v>0</v>
      </c>
      <c r="E3238">
        <v>0</v>
      </c>
      <c r="F3238">
        <v>0</v>
      </c>
      <c r="G3238">
        <v>0</v>
      </c>
      <c r="H3238">
        <v>-8</v>
      </c>
      <c r="I3238">
        <v>-8</v>
      </c>
      <c r="K3238">
        <v>-66</v>
      </c>
      <c r="L3238">
        <v>-66</v>
      </c>
      <c r="M3238">
        <v>2</v>
      </c>
      <c r="N3238">
        <v>2</v>
      </c>
      <c r="O3238" t="s">
        <v>47</v>
      </c>
      <c r="P3238" t="s">
        <v>47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74</v>
      </c>
      <c r="Z3238">
        <v>74</v>
      </c>
      <c r="AA3238" t="s">
        <v>58</v>
      </c>
      <c r="AB3238" t="s">
        <v>58</v>
      </c>
      <c r="AC3238" t="s">
        <v>64</v>
      </c>
      <c r="AD3238" t="s">
        <v>64</v>
      </c>
      <c r="AE3238">
        <v>0</v>
      </c>
      <c r="AF3238">
        <v>0</v>
      </c>
      <c r="AG3238">
        <v>2</v>
      </c>
      <c r="AH3238">
        <v>2</v>
      </c>
      <c r="AI3238">
        <f t="shared" si="350"/>
        <v>66</v>
      </c>
      <c r="AJ3238">
        <f t="shared" si="351"/>
        <v>66</v>
      </c>
      <c r="AK3238">
        <f t="shared" si="352"/>
        <v>0</v>
      </c>
      <c r="AL3238">
        <f t="shared" si="353"/>
        <v>0</v>
      </c>
      <c r="AM3238">
        <f t="shared" si="354"/>
        <v>66</v>
      </c>
      <c r="AN3238">
        <f t="shared" si="355"/>
        <v>0</v>
      </c>
      <c r="AO3238">
        <f t="shared" si="356"/>
        <v>0</v>
      </c>
      <c r="AP3238" t="s">
        <v>73</v>
      </c>
      <c r="AQ3238">
        <v>118071</v>
      </c>
      <c r="AR3238">
        <v>0</v>
      </c>
      <c r="AS3238">
        <v>0</v>
      </c>
    </row>
    <row r="3239" spans="1:45" x14ac:dyDescent="0.2">
      <c r="A3239" t="s">
        <v>3083</v>
      </c>
      <c r="B3239" t="s">
        <v>46</v>
      </c>
      <c r="C3239" t="s">
        <v>46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K3239">
        <v>0</v>
      </c>
      <c r="L3239">
        <v>0</v>
      </c>
      <c r="M3239">
        <v>2</v>
      </c>
      <c r="N3239">
        <v>2</v>
      </c>
      <c r="O3239" t="s">
        <v>47</v>
      </c>
      <c r="P3239" t="s">
        <v>47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160</v>
      </c>
      <c r="Z3239">
        <v>160</v>
      </c>
      <c r="AA3239" t="s">
        <v>48</v>
      </c>
      <c r="AB3239" t="s">
        <v>48</v>
      </c>
      <c r="AC3239" t="s">
        <v>49</v>
      </c>
      <c r="AD3239" t="s">
        <v>49</v>
      </c>
      <c r="AE3239">
        <v>0</v>
      </c>
      <c r="AF3239">
        <v>0</v>
      </c>
      <c r="AG3239">
        <v>4</v>
      </c>
      <c r="AH3239">
        <v>4</v>
      </c>
      <c r="AI3239">
        <f t="shared" si="350"/>
        <v>160</v>
      </c>
      <c r="AJ3239">
        <f t="shared" si="351"/>
        <v>160</v>
      </c>
      <c r="AK3239">
        <f t="shared" si="352"/>
        <v>0</v>
      </c>
      <c r="AL3239">
        <f t="shared" si="353"/>
        <v>0</v>
      </c>
      <c r="AM3239">
        <f t="shared" si="354"/>
        <v>160</v>
      </c>
      <c r="AN3239">
        <f t="shared" si="355"/>
        <v>0</v>
      </c>
      <c r="AO3239">
        <f t="shared" si="356"/>
        <v>0</v>
      </c>
      <c r="AP3239" t="s">
        <v>50</v>
      </c>
      <c r="AQ3239">
        <v>102405</v>
      </c>
      <c r="AR3239">
        <v>0</v>
      </c>
      <c r="AS3239">
        <v>0</v>
      </c>
    </row>
    <row r="3240" spans="1:45" x14ac:dyDescent="0.2">
      <c r="A3240" t="s">
        <v>3084</v>
      </c>
      <c r="B3240" t="s">
        <v>46</v>
      </c>
      <c r="C3240" t="s">
        <v>46</v>
      </c>
      <c r="D3240">
        <v>-98</v>
      </c>
      <c r="E3240">
        <v>-98</v>
      </c>
      <c r="F3240">
        <v>0</v>
      </c>
      <c r="G3240">
        <v>0</v>
      </c>
      <c r="H3240">
        <v>0</v>
      </c>
      <c r="I3240">
        <v>0</v>
      </c>
      <c r="K3240">
        <v>0</v>
      </c>
      <c r="L3240">
        <v>0</v>
      </c>
      <c r="M3240">
        <v>3</v>
      </c>
      <c r="N3240">
        <v>3</v>
      </c>
      <c r="O3240" t="s">
        <v>47</v>
      </c>
      <c r="P3240" t="s">
        <v>47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98</v>
      </c>
      <c r="Z3240">
        <v>98</v>
      </c>
      <c r="AA3240" t="s">
        <v>48</v>
      </c>
      <c r="AB3240" t="s">
        <v>48</v>
      </c>
      <c r="AC3240" t="s">
        <v>53</v>
      </c>
      <c r="AD3240" t="s">
        <v>53</v>
      </c>
      <c r="AE3240">
        <v>0</v>
      </c>
      <c r="AF3240">
        <v>0</v>
      </c>
      <c r="AG3240">
        <v>2</v>
      </c>
      <c r="AH3240">
        <v>2</v>
      </c>
      <c r="AI3240">
        <f t="shared" si="350"/>
        <v>0</v>
      </c>
      <c r="AJ3240">
        <f t="shared" si="351"/>
        <v>0</v>
      </c>
      <c r="AK3240">
        <f t="shared" si="352"/>
        <v>0</v>
      </c>
      <c r="AL3240">
        <f t="shared" si="353"/>
        <v>0</v>
      </c>
      <c r="AM3240">
        <f t="shared" si="354"/>
        <v>0</v>
      </c>
      <c r="AN3240">
        <f t="shared" si="355"/>
        <v>0</v>
      </c>
      <c r="AO3240">
        <f t="shared" si="356"/>
        <v>0</v>
      </c>
      <c r="AP3240" t="s">
        <v>50</v>
      </c>
      <c r="AQ3240">
        <v>102401</v>
      </c>
      <c r="AR3240">
        <v>0</v>
      </c>
      <c r="AS3240">
        <v>0</v>
      </c>
    </row>
    <row r="3241" spans="1:45" x14ac:dyDescent="0.2">
      <c r="A3241" t="s">
        <v>3085</v>
      </c>
      <c r="B3241" t="s">
        <v>46</v>
      </c>
      <c r="C3241" t="s">
        <v>46</v>
      </c>
      <c r="D3241">
        <v>-98</v>
      </c>
      <c r="E3241">
        <v>-98</v>
      </c>
      <c r="F3241">
        <v>0</v>
      </c>
      <c r="G3241">
        <v>0</v>
      </c>
      <c r="H3241">
        <v>0</v>
      </c>
      <c r="I3241">
        <v>0</v>
      </c>
      <c r="K3241">
        <v>0</v>
      </c>
      <c r="L3241">
        <v>0</v>
      </c>
      <c r="M3241">
        <v>3</v>
      </c>
      <c r="N3241">
        <v>3</v>
      </c>
      <c r="O3241" t="s">
        <v>47</v>
      </c>
      <c r="P3241" t="s">
        <v>47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98</v>
      </c>
      <c r="Z3241">
        <v>98</v>
      </c>
      <c r="AA3241" t="s">
        <v>48</v>
      </c>
      <c r="AB3241" t="s">
        <v>48</v>
      </c>
      <c r="AC3241" t="s">
        <v>66</v>
      </c>
      <c r="AD3241" t="s">
        <v>66</v>
      </c>
      <c r="AE3241">
        <v>0</v>
      </c>
      <c r="AF3241">
        <v>0</v>
      </c>
      <c r="AG3241">
        <v>2</v>
      </c>
      <c r="AH3241">
        <v>2</v>
      </c>
      <c r="AI3241">
        <f t="shared" si="350"/>
        <v>0</v>
      </c>
      <c r="AJ3241">
        <f t="shared" si="351"/>
        <v>0</v>
      </c>
      <c r="AK3241">
        <f t="shared" si="352"/>
        <v>0</v>
      </c>
      <c r="AL3241">
        <f t="shared" si="353"/>
        <v>0</v>
      </c>
      <c r="AM3241">
        <f t="shared" si="354"/>
        <v>0</v>
      </c>
      <c r="AN3241">
        <f t="shared" si="355"/>
        <v>0</v>
      </c>
      <c r="AO3241">
        <f t="shared" si="356"/>
        <v>0</v>
      </c>
      <c r="AP3241" t="s">
        <v>73</v>
      </c>
      <c r="AQ3241">
        <v>104934</v>
      </c>
      <c r="AR3241">
        <v>0</v>
      </c>
      <c r="AS3241">
        <v>0</v>
      </c>
    </row>
    <row r="3242" spans="1:45" x14ac:dyDescent="0.2">
      <c r="A3242" t="s">
        <v>3086</v>
      </c>
      <c r="B3242" t="s">
        <v>46</v>
      </c>
      <c r="C3242" t="s">
        <v>46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K3242">
        <v>0</v>
      </c>
      <c r="L3242">
        <v>0</v>
      </c>
      <c r="M3242">
        <v>3</v>
      </c>
      <c r="N3242">
        <v>3</v>
      </c>
      <c r="O3242" t="s">
        <v>47</v>
      </c>
      <c r="P3242" t="s">
        <v>47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49</v>
      </c>
      <c r="Z3242">
        <v>49</v>
      </c>
      <c r="AA3242" t="s">
        <v>48</v>
      </c>
      <c r="AB3242" t="s">
        <v>48</v>
      </c>
      <c r="AC3242" t="s">
        <v>56</v>
      </c>
      <c r="AD3242" t="s">
        <v>56</v>
      </c>
      <c r="AE3242">
        <v>0</v>
      </c>
      <c r="AF3242">
        <v>0</v>
      </c>
      <c r="AG3242">
        <v>1</v>
      </c>
      <c r="AH3242">
        <v>1</v>
      </c>
      <c r="AI3242">
        <f t="shared" si="350"/>
        <v>49</v>
      </c>
      <c r="AJ3242">
        <f t="shared" si="351"/>
        <v>49</v>
      </c>
      <c r="AK3242">
        <f t="shared" si="352"/>
        <v>0</v>
      </c>
      <c r="AL3242">
        <f t="shared" si="353"/>
        <v>0</v>
      </c>
      <c r="AM3242">
        <f t="shared" si="354"/>
        <v>49</v>
      </c>
      <c r="AN3242">
        <f t="shared" si="355"/>
        <v>0</v>
      </c>
      <c r="AO3242">
        <f t="shared" si="356"/>
        <v>0</v>
      </c>
      <c r="AP3242" t="s">
        <v>50</v>
      </c>
      <c r="AQ3242">
        <v>109152</v>
      </c>
      <c r="AR3242">
        <v>0</v>
      </c>
      <c r="AS3242">
        <v>0</v>
      </c>
    </row>
    <row r="3243" spans="1:45" x14ac:dyDescent="0.2">
      <c r="A3243" t="s">
        <v>3087</v>
      </c>
      <c r="B3243" t="s">
        <v>46</v>
      </c>
      <c r="C3243" t="s">
        <v>46</v>
      </c>
      <c r="D3243">
        <v>0</v>
      </c>
      <c r="E3243">
        <v>0</v>
      </c>
      <c r="F3243">
        <v>0</v>
      </c>
      <c r="G3243">
        <v>0</v>
      </c>
      <c r="H3243">
        <v>-64</v>
      </c>
      <c r="I3243">
        <v>-64</v>
      </c>
      <c r="K3243">
        <v>-528</v>
      </c>
      <c r="L3243">
        <v>-528</v>
      </c>
      <c r="M3243">
        <v>2</v>
      </c>
      <c r="N3243">
        <v>2</v>
      </c>
      <c r="O3243" t="s">
        <v>47</v>
      </c>
      <c r="P3243" t="s">
        <v>47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592</v>
      </c>
      <c r="Z3243">
        <v>592</v>
      </c>
      <c r="AA3243" t="s">
        <v>58</v>
      </c>
      <c r="AB3243" t="s">
        <v>58</v>
      </c>
      <c r="AC3243" t="s">
        <v>53</v>
      </c>
      <c r="AD3243" t="s">
        <v>53</v>
      </c>
      <c r="AE3243">
        <v>0</v>
      </c>
      <c r="AF3243">
        <v>0</v>
      </c>
      <c r="AG3243">
        <v>16</v>
      </c>
      <c r="AH3243">
        <v>16</v>
      </c>
      <c r="AI3243">
        <f t="shared" si="350"/>
        <v>528</v>
      </c>
      <c r="AJ3243">
        <f t="shared" si="351"/>
        <v>528</v>
      </c>
      <c r="AK3243">
        <f t="shared" si="352"/>
        <v>0</v>
      </c>
      <c r="AL3243">
        <f t="shared" si="353"/>
        <v>0</v>
      </c>
      <c r="AM3243">
        <f t="shared" si="354"/>
        <v>528</v>
      </c>
      <c r="AN3243">
        <f t="shared" si="355"/>
        <v>0</v>
      </c>
      <c r="AO3243">
        <f t="shared" si="356"/>
        <v>0</v>
      </c>
      <c r="AP3243" t="s">
        <v>50</v>
      </c>
      <c r="AQ3243">
        <v>111306</v>
      </c>
      <c r="AR3243">
        <v>0</v>
      </c>
      <c r="AS3243">
        <v>0</v>
      </c>
    </row>
    <row r="3244" spans="1:45" x14ac:dyDescent="0.2">
      <c r="A3244" t="s">
        <v>3088</v>
      </c>
      <c r="B3244" t="s">
        <v>46</v>
      </c>
      <c r="C3244" t="s">
        <v>46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K3244">
        <v>0</v>
      </c>
      <c r="L3244">
        <v>0</v>
      </c>
      <c r="M3244">
        <v>3</v>
      </c>
      <c r="N3244">
        <v>3</v>
      </c>
      <c r="O3244" t="s">
        <v>47</v>
      </c>
      <c r="P3244" t="s">
        <v>47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196</v>
      </c>
      <c r="Z3244">
        <v>196</v>
      </c>
      <c r="AA3244" t="s">
        <v>48</v>
      </c>
      <c r="AB3244" t="s">
        <v>48</v>
      </c>
      <c r="AC3244" t="s">
        <v>66</v>
      </c>
      <c r="AD3244" t="s">
        <v>66</v>
      </c>
      <c r="AE3244">
        <v>0</v>
      </c>
      <c r="AF3244">
        <v>0</v>
      </c>
      <c r="AG3244">
        <v>4</v>
      </c>
      <c r="AH3244">
        <v>4</v>
      </c>
      <c r="AI3244">
        <f t="shared" si="350"/>
        <v>196</v>
      </c>
      <c r="AJ3244">
        <f t="shared" si="351"/>
        <v>196</v>
      </c>
      <c r="AK3244">
        <f t="shared" si="352"/>
        <v>0</v>
      </c>
      <c r="AL3244">
        <f t="shared" si="353"/>
        <v>0</v>
      </c>
      <c r="AM3244">
        <f t="shared" si="354"/>
        <v>196</v>
      </c>
      <c r="AN3244">
        <f t="shared" si="355"/>
        <v>0</v>
      </c>
      <c r="AO3244">
        <f t="shared" si="356"/>
        <v>0</v>
      </c>
      <c r="AP3244" t="s">
        <v>50</v>
      </c>
      <c r="AQ3244">
        <v>114878</v>
      </c>
      <c r="AR3244">
        <v>0</v>
      </c>
      <c r="AS3244">
        <v>0</v>
      </c>
    </row>
    <row r="3245" spans="1:45" x14ac:dyDescent="0.2">
      <c r="A3245" t="s">
        <v>3089</v>
      </c>
      <c r="B3245" t="s">
        <v>46</v>
      </c>
      <c r="C3245" t="s">
        <v>46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K3245">
        <v>0</v>
      </c>
      <c r="L3245">
        <v>0</v>
      </c>
      <c r="M3245">
        <v>3</v>
      </c>
      <c r="N3245">
        <v>3</v>
      </c>
      <c r="O3245" t="s">
        <v>47</v>
      </c>
      <c r="P3245" t="s">
        <v>47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196</v>
      </c>
      <c r="Z3245">
        <v>196</v>
      </c>
      <c r="AA3245" t="s">
        <v>48</v>
      </c>
      <c r="AB3245" t="s">
        <v>48</v>
      </c>
      <c r="AC3245" t="s">
        <v>49</v>
      </c>
      <c r="AD3245" t="s">
        <v>49</v>
      </c>
      <c r="AE3245">
        <v>0</v>
      </c>
      <c r="AF3245">
        <v>0</v>
      </c>
      <c r="AG3245">
        <v>4</v>
      </c>
      <c r="AH3245">
        <v>4</v>
      </c>
      <c r="AI3245">
        <f t="shared" si="350"/>
        <v>196</v>
      </c>
      <c r="AJ3245">
        <f t="shared" si="351"/>
        <v>196</v>
      </c>
      <c r="AK3245">
        <f t="shared" si="352"/>
        <v>0</v>
      </c>
      <c r="AL3245">
        <f t="shared" si="353"/>
        <v>0</v>
      </c>
      <c r="AM3245">
        <f t="shared" si="354"/>
        <v>196</v>
      </c>
      <c r="AN3245">
        <f t="shared" si="355"/>
        <v>0</v>
      </c>
      <c r="AO3245">
        <f t="shared" si="356"/>
        <v>0</v>
      </c>
      <c r="AP3245" t="s">
        <v>50</v>
      </c>
      <c r="AQ3245">
        <v>82574</v>
      </c>
      <c r="AR3245">
        <v>0</v>
      </c>
      <c r="AS3245">
        <v>0</v>
      </c>
    </row>
    <row r="3246" spans="1:45" x14ac:dyDescent="0.2">
      <c r="A3246" t="s">
        <v>3090</v>
      </c>
      <c r="B3246" t="s">
        <v>46</v>
      </c>
      <c r="C3246" t="s">
        <v>46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K3246">
        <v>0</v>
      </c>
      <c r="L3246">
        <v>0</v>
      </c>
      <c r="M3246">
        <v>1</v>
      </c>
      <c r="N3246">
        <v>1</v>
      </c>
      <c r="O3246" t="s">
        <v>47</v>
      </c>
      <c r="P3246" t="s">
        <v>47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28</v>
      </c>
      <c r="Z3246">
        <v>28</v>
      </c>
      <c r="AA3246" t="s">
        <v>48</v>
      </c>
      <c r="AB3246" t="s">
        <v>48</v>
      </c>
      <c r="AC3246" t="s">
        <v>64</v>
      </c>
      <c r="AD3246" t="s">
        <v>64</v>
      </c>
      <c r="AE3246">
        <v>0</v>
      </c>
      <c r="AF3246">
        <v>0</v>
      </c>
      <c r="AG3246">
        <v>1</v>
      </c>
      <c r="AH3246">
        <v>1</v>
      </c>
      <c r="AI3246">
        <f t="shared" si="350"/>
        <v>28</v>
      </c>
      <c r="AJ3246">
        <f t="shared" si="351"/>
        <v>28</v>
      </c>
      <c r="AK3246">
        <f t="shared" si="352"/>
        <v>0</v>
      </c>
      <c r="AL3246">
        <f t="shared" si="353"/>
        <v>0</v>
      </c>
      <c r="AM3246">
        <f t="shared" si="354"/>
        <v>28</v>
      </c>
      <c r="AN3246">
        <f t="shared" si="355"/>
        <v>0</v>
      </c>
      <c r="AO3246">
        <f t="shared" si="356"/>
        <v>0</v>
      </c>
      <c r="AP3246" t="s">
        <v>50</v>
      </c>
      <c r="AQ3246">
        <v>87548</v>
      </c>
      <c r="AR3246">
        <v>0</v>
      </c>
      <c r="AS3246">
        <v>0</v>
      </c>
    </row>
    <row r="3247" spans="1:45" x14ac:dyDescent="0.2">
      <c r="A3247" t="s">
        <v>3091</v>
      </c>
      <c r="B3247" t="s">
        <v>46</v>
      </c>
      <c r="C3247" t="s">
        <v>46</v>
      </c>
      <c r="D3247">
        <v>-49</v>
      </c>
      <c r="E3247">
        <v>-49</v>
      </c>
      <c r="F3247">
        <v>0</v>
      </c>
      <c r="G3247">
        <v>0</v>
      </c>
      <c r="H3247">
        <v>0</v>
      </c>
      <c r="I3247">
        <v>0</v>
      </c>
      <c r="K3247">
        <v>0</v>
      </c>
      <c r="L3247">
        <v>0</v>
      </c>
      <c r="M3247">
        <v>3</v>
      </c>
      <c r="N3247">
        <v>3</v>
      </c>
      <c r="O3247" t="s">
        <v>47</v>
      </c>
      <c r="P3247" t="s">
        <v>47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49</v>
      </c>
      <c r="Z3247">
        <v>49</v>
      </c>
      <c r="AA3247" t="s">
        <v>48</v>
      </c>
      <c r="AB3247" t="s">
        <v>48</v>
      </c>
      <c r="AC3247" t="s">
        <v>49</v>
      </c>
      <c r="AD3247" t="s">
        <v>49</v>
      </c>
      <c r="AE3247">
        <v>0</v>
      </c>
      <c r="AF3247">
        <v>0</v>
      </c>
      <c r="AG3247">
        <v>1</v>
      </c>
      <c r="AH3247">
        <v>1</v>
      </c>
      <c r="AI3247">
        <f t="shared" si="350"/>
        <v>0</v>
      </c>
      <c r="AJ3247">
        <f t="shared" si="351"/>
        <v>0</v>
      </c>
      <c r="AK3247">
        <f t="shared" si="352"/>
        <v>0</v>
      </c>
      <c r="AL3247">
        <f t="shared" si="353"/>
        <v>0</v>
      </c>
      <c r="AM3247">
        <f t="shared" si="354"/>
        <v>0</v>
      </c>
      <c r="AN3247">
        <f t="shared" si="355"/>
        <v>0</v>
      </c>
      <c r="AO3247">
        <f t="shared" si="356"/>
        <v>0</v>
      </c>
      <c r="AP3247" t="s">
        <v>50</v>
      </c>
      <c r="AQ3247">
        <v>86052</v>
      </c>
      <c r="AR3247">
        <v>0</v>
      </c>
      <c r="AS3247">
        <v>0</v>
      </c>
    </row>
    <row r="3248" spans="1:45" x14ac:dyDescent="0.2">
      <c r="A3248" t="s">
        <v>3092</v>
      </c>
      <c r="B3248" t="s">
        <v>46</v>
      </c>
      <c r="C3248" t="s">
        <v>46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K3248">
        <v>0</v>
      </c>
      <c r="L3248">
        <v>0</v>
      </c>
      <c r="M3248">
        <v>3</v>
      </c>
      <c r="N3248">
        <v>3</v>
      </c>
      <c r="O3248" t="s">
        <v>47</v>
      </c>
      <c r="P3248" t="s">
        <v>47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364</v>
      </c>
      <c r="Z3248">
        <v>364</v>
      </c>
      <c r="AA3248" t="s">
        <v>48</v>
      </c>
      <c r="AB3248" t="s">
        <v>48</v>
      </c>
      <c r="AC3248" t="s">
        <v>53</v>
      </c>
      <c r="AD3248" t="s">
        <v>53</v>
      </c>
      <c r="AE3248">
        <v>0</v>
      </c>
      <c r="AF3248">
        <v>0</v>
      </c>
      <c r="AG3248">
        <v>7</v>
      </c>
      <c r="AH3248">
        <v>7</v>
      </c>
      <c r="AI3248">
        <f t="shared" si="350"/>
        <v>364</v>
      </c>
      <c r="AJ3248">
        <f t="shared" si="351"/>
        <v>364</v>
      </c>
      <c r="AK3248">
        <f t="shared" si="352"/>
        <v>0</v>
      </c>
      <c r="AL3248">
        <f t="shared" si="353"/>
        <v>0</v>
      </c>
      <c r="AM3248">
        <f t="shared" si="354"/>
        <v>364</v>
      </c>
      <c r="AN3248">
        <f t="shared" si="355"/>
        <v>0</v>
      </c>
      <c r="AO3248">
        <f t="shared" si="356"/>
        <v>0</v>
      </c>
      <c r="AP3248" t="s">
        <v>73</v>
      </c>
      <c r="AQ3248">
        <v>89073</v>
      </c>
      <c r="AR3248">
        <v>0</v>
      </c>
      <c r="AS3248">
        <v>0</v>
      </c>
    </row>
    <row r="3249" spans="1:45" x14ac:dyDescent="0.2">
      <c r="A3249" t="s">
        <v>3093</v>
      </c>
      <c r="B3249" t="s">
        <v>46</v>
      </c>
      <c r="C3249" t="s">
        <v>46</v>
      </c>
      <c r="D3249">
        <v>0</v>
      </c>
      <c r="E3249">
        <v>0</v>
      </c>
      <c r="F3249">
        <v>0</v>
      </c>
      <c r="G3249">
        <v>0</v>
      </c>
      <c r="H3249">
        <v>-7</v>
      </c>
      <c r="I3249">
        <v>-7</v>
      </c>
      <c r="K3249">
        <v>-54</v>
      </c>
      <c r="L3249">
        <v>-54</v>
      </c>
      <c r="M3249">
        <v>4</v>
      </c>
      <c r="N3249">
        <v>4</v>
      </c>
      <c r="O3249" t="s">
        <v>47</v>
      </c>
      <c r="P3249" t="s">
        <v>47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61</v>
      </c>
      <c r="Z3249">
        <v>61</v>
      </c>
      <c r="AA3249" t="s">
        <v>58</v>
      </c>
      <c r="AB3249" t="s">
        <v>58</v>
      </c>
      <c r="AC3249" t="s">
        <v>64</v>
      </c>
      <c r="AD3249" t="s">
        <v>64</v>
      </c>
      <c r="AE3249">
        <v>0</v>
      </c>
      <c r="AF3249">
        <v>0</v>
      </c>
      <c r="AG3249">
        <v>1</v>
      </c>
      <c r="AH3249">
        <v>1</v>
      </c>
      <c r="AI3249">
        <f t="shared" si="350"/>
        <v>54</v>
      </c>
      <c r="AJ3249">
        <f t="shared" si="351"/>
        <v>54</v>
      </c>
      <c r="AK3249">
        <f t="shared" si="352"/>
        <v>0</v>
      </c>
      <c r="AL3249">
        <f t="shared" si="353"/>
        <v>0</v>
      </c>
      <c r="AM3249">
        <f t="shared" si="354"/>
        <v>54</v>
      </c>
      <c r="AN3249">
        <f t="shared" si="355"/>
        <v>0</v>
      </c>
      <c r="AO3249">
        <f t="shared" si="356"/>
        <v>0</v>
      </c>
      <c r="AP3249" t="s">
        <v>50</v>
      </c>
      <c r="AQ3249">
        <v>98251</v>
      </c>
      <c r="AR3249">
        <v>0</v>
      </c>
      <c r="AS3249">
        <v>0</v>
      </c>
    </row>
    <row r="3250" spans="1:45" x14ac:dyDescent="0.2">
      <c r="A3250" t="s">
        <v>3094</v>
      </c>
      <c r="B3250" t="s">
        <v>46</v>
      </c>
      <c r="C3250" t="s">
        <v>46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K3250">
        <v>0</v>
      </c>
      <c r="L3250">
        <v>0</v>
      </c>
      <c r="M3250">
        <v>2</v>
      </c>
      <c r="N3250">
        <v>2</v>
      </c>
      <c r="O3250" t="s">
        <v>47</v>
      </c>
      <c r="P3250" t="s">
        <v>47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35</v>
      </c>
      <c r="Z3250">
        <v>35</v>
      </c>
      <c r="AA3250" t="s">
        <v>48</v>
      </c>
      <c r="AB3250" t="s">
        <v>48</v>
      </c>
      <c r="AC3250" t="s">
        <v>64</v>
      </c>
      <c r="AD3250" t="s">
        <v>64</v>
      </c>
      <c r="AE3250">
        <v>0</v>
      </c>
      <c r="AF3250">
        <v>0</v>
      </c>
      <c r="AG3250">
        <v>1</v>
      </c>
      <c r="AH3250">
        <v>1</v>
      </c>
      <c r="AI3250">
        <f t="shared" si="350"/>
        <v>35</v>
      </c>
      <c r="AJ3250">
        <f t="shared" si="351"/>
        <v>35</v>
      </c>
      <c r="AK3250">
        <f t="shared" si="352"/>
        <v>0</v>
      </c>
      <c r="AL3250">
        <f t="shared" si="353"/>
        <v>0</v>
      </c>
      <c r="AM3250">
        <f t="shared" si="354"/>
        <v>35</v>
      </c>
      <c r="AN3250">
        <f t="shared" si="355"/>
        <v>0</v>
      </c>
      <c r="AO3250">
        <f t="shared" si="356"/>
        <v>0</v>
      </c>
      <c r="AP3250" t="s">
        <v>50</v>
      </c>
      <c r="AQ3250">
        <v>63128</v>
      </c>
      <c r="AR3250">
        <v>0</v>
      </c>
      <c r="AS3250">
        <v>0</v>
      </c>
    </row>
    <row r="3251" spans="1:45" x14ac:dyDescent="0.2">
      <c r="A3251" t="s">
        <v>3095</v>
      </c>
      <c r="B3251" t="s">
        <v>46</v>
      </c>
      <c r="C3251" t="s">
        <v>46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K3251">
        <v>0</v>
      </c>
      <c r="L3251">
        <v>0</v>
      </c>
      <c r="M3251">
        <v>2</v>
      </c>
      <c r="N3251">
        <v>2</v>
      </c>
      <c r="O3251" t="s">
        <v>47</v>
      </c>
      <c r="P3251" t="s">
        <v>47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80</v>
      </c>
      <c r="Z3251">
        <v>80</v>
      </c>
      <c r="AA3251" t="s">
        <v>48</v>
      </c>
      <c r="AB3251" t="s">
        <v>48</v>
      </c>
      <c r="AC3251" t="s">
        <v>56</v>
      </c>
      <c r="AD3251" t="s">
        <v>56</v>
      </c>
      <c r="AE3251">
        <v>0</v>
      </c>
      <c r="AF3251">
        <v>0</v>
      </c>
      <c r="AG3251">
        <v>2</v>
      </c>
      <c r="AH3251">
        <v>2</v>
      </c>
      <c r="AI3251">
        <f t="shared" si="350"/>
        <v>80</v>
      </c>
      <c r="AJ3251">
        <f t="shared" si="351"/>
        <v>80</v>
      </c>
      <c r="AK3251">
        <f t="shared" si="352"/>
        <v>0</v>
      </c>
      <c r="AL3251">
        <f t="shared" si="353"/>
        <v>0</v>
      </c>
      <c r="AM3251">
        <f t="shared" si="354"/>
        <v>80</v>
      </c>
      <c r="AN3251">
        <f t="shared" si="355"/>
        <v>0</v>
      </c>
      <c r="AO3251">
        <f t="shared" si="356"/>
        <v>0</v>
      </c>
      <c r="AP3251" t="s">
        <v>73</v>
      </c>
      <c r="AQ3251">
        <v>71876</v>
      </c>
      <c r="AR3251">
        <v>0</v>
      </c>
      <c r="AS3251">
        <v>0</v>
      </c>
    </row>
    <row r="3252" spans="1:45" x14ac:dyDescent="0.2">
      <c r="A3252" t="s">
        <v>3096</v>
      </c>
      <c r="B3252" t="s">
        <v>46</v>
      </c>
      <c r="C3252" t="s">
        <v>46</v>
      </c>
      <c r="D3252">
        <v>0</v>
      </c>
      <c r="E3252">
        <v>0</v>
      </c>
      <c r="F3252">
        <v>0</v>
      </c>
      <c r="G3252">
        <v>0</v>
      </c>
      <c r="H3252">
        <v>-5</v>
      </c>
      <c r="I3252">
        <v>-5</v>
      </c>
      <c r="K3252">
        <v>-35</v>
      </c>
      <c r="L3252">
        <v>-35</v>
      </c>
      <c r="M3252">
        <v>2</v>
      </c>
      <c r="N3252">
        <v>2</v>
      </c>
      <c r="O3252" t="s">
        <v>47</v>
      </c>
      <c r="P3252" t="s">
        <v>47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40</v>
      </c>
      <c r="Z3252">
        <v>40</v>
      </c>
      <c r="AA3252" t="s">
        <v>58</v>
      </c>
      <c r="AB3252" t="s">
        <v>58</v>
      </c>
      <c r="AC3252" t="s">
        <v>56</v>
      </c>
      <c r="AD3252" t="s">
        <v>56</v>
      </c>
      <c r="AE3252">
        <v>0</v>
      </c>
      <c r="AF3252">
        <v>0</v>
      </c>
      <c r="AG3252">
        <v>1</v>
      </c>
      <c r="AH3252">
        <v>1</v>
      </c>
      <c r="AI3252">
        <f t="shared" si="350"/>
        <v>35</v>
      </c>
      <c r="AJ3252">
        <f t="shared" si="351"/>
        <v>35</v>
      </c>
      <c r="AK3252">
        <f t="shared" si="352"/>
        <v>0</v>
      </c>
      <c r="AL3252">
        <f t="shared" si="353"/>
        <v>0</v>
      </c>
      <c r="AM3252">
        <f t="shared" si="354"/>
        <v>35</v>
      </c>
      <c r="AN3252">
        <f t="shared" si="355"/>
        <v>0</v>
      </c>
      <c r="AO3252">
        <f t="shared" si="356"/>
        <v>0</v>
      </c>
      <c r="AP3252" t="s">
        <v>50</v>
      </c>
      <c r="AQ3252">
        <v>75459</v>
      </c>
      <c r="AR3252">
        <v>0</v>
      </c>
      <c r="AS3252">
        <v>0</v>
      </c>
    </row>
    <row r="3253" spans="1:45" x14ac:dyDescent="0.2">
      <c r="A3253" t="s">
        <v>3097</v>
      </c>
      <c r="B3253" t="s">
        <v>46</v>
      </c>
      <c r="C3253" t="s">
        <v>46</v>
      </c>
      <c r="D3253">
        <v>0</v>
      </c>
      <c r="E3253">
        <v>0</v>
      </c>
      <c r="F3253">
        <v>0</v>
      </c>
      <c r="G3253">
        <v>0</v>
      </c>
      <c r="H3253">
        <v>-3</v>
      </c>
      <c r="I3253">
        <v>-3</v>
      </c>
      <c r="K3253">
        <v>-25</v>
      </c>
      <c r="L3253">
        <v>-25</v>
      </c>
      <c r="M3253">
        <v>1</v>
      </c>
      <c r="N3253">
        <v>1</v>
      </c>
      <c r="O3253" t="s">
        <v>47</v>
      </c>
      <c r="P3253" t="s">
        <v>47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28</v>
      </c>
      <c r="Z3253">
        <v>28</v>
      </c>
      <c r="AA3253" t="s">
        <v>58</v>
      </c>
      <c r="AB3253" t="s">
        <v>58</v>
      </c>
      <c r="AC3253" t="s">
        <v>56</v>
      </c>
      <c r="AD3253" t="s">
        <v>56</v>
      </c>
      <c r="AE3253">
        <v>0</v>
      </c>
      <c r="AF3253">
        <v>0</v>
      </c>
      <c r="AG3253">
        <v>1</v>
      </c>
      <c r="AH3253">
        <v>1</v>
      </c>
      <c r="AI3253">
        <f t="shared" si="350"/>
        <v>25</v>
      </c>
      <c r="AJ3253">
        <f t="shared" si="351"/>
        <v>25</v>
      </c>
      <c r="AK3253">
        <f t="shared" si="352"/>
        <v>0</v>
      </c>
      <c r="AL3253">
        <f t="shared" si="353"/>
        <v>0</v>
      </c>
      <c r="AM3253">
        <f t="shared" si="354"/>
        <v>25</v>
      </c>
      <c r="AN3253">
        <f t="shared" si="355"/>
        <v>0</v>
      </c>
      <c r="AO3253">
        <f t="shared" si="356"/>
        <v>0</v>
      </c>
      <c r="AP3253" t="s">
        <v>50</v>
      </c>
      <c r="AQ3253">
        <v>76184</v>
      </c>
      <c r="AR3253">
        <v>0</v>
      </c>
      <c r="AS3253">
        <v>0</v>
      </c>
    </row>
    <row r="3254" spans="1:45" x14ac:dyDescent="0.2">
      <c r="A3254" t="s">
        <v>3098</v>
      </c>
      <c r="B3254" t="s">
        <v>46</v>
      </c>
      <c r="C3254" t="s">
        <v>46</v>
      </c>
      <c r="D3254">
        <v>0</v>
      </c>
      <c r="E3254">
        <v>0</v>
      </c>
      <c r="F3254">
        <v>0</v>
      </c>
      <c r="G3254">
        <v>0</v>
      </c>
      <c r="H3254">
        <v>-10</v>
      </c>
      <c r="I3254">
        <v>-10</v>
      </c>
      <c r="K3254">
        <v>-88</v>
      </c>
      <c r="L3254">
        <v>-88</v>
      </c>
      <c r="M3254">
        <v>3</v>
      </c>
      <c r="N3254">
        <v>3</v>
      </c>
      <c r="O3254" t="s">
        <v>47</v>
      </c>
      <c r="P3254" t="s">
        <v>47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98</v>
      </c>
      <c r="Z3254">
        <v>98</v>
      </c>
      <c r="AA3254" t="s">
        <v>58</v>
      </c>
      <c r="AB3254" t="s">
        <v>58</v>
      </c>
      <c r="AC3254" t="s">
        <v>49</v>
      </c>
      <c r="AD3254" t="s">
        <v>49</v>
      </c>
      <c r="AE3254">
        <v>0</v>
      </c>
      <c r="AF3254">
        <v>0</v>
      </c>
      <c r="AG3254">
        <v>2</v>
      </c>
      <c r="AH3254">
        <v>2</v>
      </c>
      <c r="AI3254">
        <f t="shared" si="350"/>
        <v>88</v>
      </c>
      <c r="AJ3254">
        <f t="shared" si="351"/>
        <v>88</v>
      </c>
      <c r="AK3254">
        <f t="shared" si="352"/>
        <v>0</v>
      </c>
      <c r="AL3254">
        <f t="shared" si="353"/>
        <v>0</v>
      </c>
      <c r="AM3254">
        <f t="shared" si="354"/>
        <v>88</v>
      </c>
      <c r="AN3254">
        <f t="shared" si="355"/>
        <v>0</v>
      </c>
      <c r="AO3254">
        <f t="shared" si="356"/>
        <v>0</v>
      </c>
      <c r="AP3254" t="s">
        <v>50</v>
      </c>
      <c r="AQ3254">
        <v>169666</v>
      </c>
      <c r="AR3254">
        <v>0</v>
      </c>
      <c r="AS3254">
        <v>0</v>
      </c>
    </row>
    <row r="3255" spans="1:45" x14ac:dyDescent="0.2">
      <c r="A3255" t="s">
        <v>3099</v>
      </c>
      <c r="B3255" t="s">
        <v>46</v>
      </c>
      <c r="C3255" t="s">
        <v>46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K3255">
        <v>0</v>
      </c>
      <c r="L3255">
        <v>0</v>
      </c>
      <c r="M3255">
        <v>3</v>
      </c>
      <c r="N3255">
        <v>3</v>
      </c>
      <c r="O3255" t="s">
        <v>47</v>
      </c>
      <c r="P3255" t="s">
        <v>47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49</v>
      </c>
      <c r="Z3255">
        <v>49</v>
      </c>
      <c r="AA3255" t="s">
        <v>48</v>
      </c>
      <c r="AB3255" t="s">
        <v>48</v>
      </c>
      <c r="AC3255" t="s">
        <v>66</v>
      </c>
      <c r="AD3255" t="s">
        <v>66</v>
      </c>
      <c r="AE3255">
        <v>0</v>
      </c>
      <c r="AF3255">
        <v>0</v>
      </c>
      <c r="AG3255">
        <v>1</v>
      </c>
      <c r="AH3255">
        <v>1</v>
      </c>
      <c r="AI3255">
        <f t="shared" si="350"/>
        <v>49</v>
      </c>
      <c r="AJ3255">
        <f t="shared" si="351"/>
        <v>49</v>
      </c>
      <c r="AK3255">
        <f t="shared" si="352"/>
        <v>0</v>
      </c>
      <c r="AL3255">
        <f t="shared" si="353"/>
        <v>0</v>
      </c>
      <c r="AM3255">
        <f t="shared" si="354"/>
        <v>49</v>
      </c>
      <c r="AN3255">
        <f t="shared" si="355"/>
        <v>0</v>
      </c>
      <c r="AO3255">
        <f t="shared" si="356"/>
        <v>0</v>
      </c>
      <c r="AP3255" t="s">
        <v>50</v>
      </c>
      <c r="AQ3255">
        <v>99710</v>
      </c>
      <c r="AR3255">
        <v>0</v>
      </c>
      <c r="AS3255">
        <v>0</v>
      </c>
    </row>
    <row r="3256" spans="1:45" x14ac:dyDescent="0.2">
      <c r="A3256" t="s">
        <v>4066</v>
      </c>
      <c r="B3256" t="s">
        <v>46</v>
      </c>
      <c r="C3256" t="s">
        <v>46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K3256">
        <v>0</v>
      </c>
      <c r="L3256">
        <v>0</v>
      </c>
      <c r="M3256">
        <v>3</v>
      </c>
      <c r="N3256">
        <v>3</v>
      </c>
      <c r="O3256" t="s">
        <v>47</v>
      </c>
      <c r="P3256" t="s">
        <v>47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49</v>
      </c>
      <c r="Z3256">
        <v>49</v>
      </c>
      <c r="AA3256" t="s">
        <v>48</v>
      </c>
      <c r="AB3256" t="s">
        <v>48</v>
      </c>
      <c r="AC3256" t="s">
        <v>59</v>
      </c>
      <c r="AD3256" t="s">
        <v>59</v>
      </c>
      <c r="AE3256">
        <v>0</v>
      </c>
      <c r="AF3256">
        <v>0</v>
      </c>
      <c r="AG3256">
        <v>1</v>
      </c>
      <c r="AH3256">
        <v>1</v>
      </c>
      <c r="AI3256">
        <f t="shared" si="350"/>
        <v>49</v>
      </c>
      <c r="AJ3256">
        <f t="shared" si="351"/>
        <v>49</v>
      </c>
      <c r="AK3256">
        <f t="shared" si="352"/>
        <v>0</v>
      </c>
      <c r="AL3256">
        <f t="shared" si="353"/>
        <v>0</v>
      </c>
      <c r="AM3256">
        <f t="shared" si="354"/>
        <v>49</v>
      </c>
      <c r="AN3256">
        <f t="shared" si="355"/>
        <v>0</v>
      </c>
      <c r="AO3256">
        <f t="shared" si="356"/>
        <v>0</v>
      </c>
      <c r="AP3256" t="s">
        <v>50</v>
      </c>
      <c r="AQ3256">
        <v>113896</v>
      </c>
      <c r="AR3256">
        <v>0</v>
      </c>
      <c r="AS3256">
        <v>0</v>
      </c>
    </row>
    <row r="3257" spans="1:45" x14ac:dyDescent="0.2">
      <c r="A3257" t="s">
        <v>3100</v>
      </c>
      <c r="B3257" t="s">
        <v>46</v>
      </c>
      <c r="C3257" t="s">
        <v>46</v>
      </c>
      <c r="D3257">
        <v>0</v>
      </c>
      <c r="E3257">
        <v>0</v>
      </c>
      <c r="F3257">
        <v>0</v>
      </c>
      <c r="G3257">
        <v>0</v>
      </c>
      <c r="H3257">
        <v>-20</v>
      </c>
      <c r="I3257">
        <v>-25</v>
      </c>
      <c r="K3257">
        <v>-176</v>
      </c>
      <c r="L3257">
        <v>-220</v>
      </c>
      <c r="M3257">
        <v>3</v>
      </c>
      <c r="N3257">
        <v>3</v>
      </c>
      <c r="O3257" t="s">
        <v>47</v>
      </c>
      <c r="P3257" t="s">
        <v>47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196</v>
      </c>
      <c r="Z3257">
        <v>245</v>
      </c>
      <c r="AA3257" t="s">
        <v>58</v>
      </c>
      <c r="AB3257" t="s">
        <v>58</v>
      </c>
      <c r="AC3257" t="s">
        <v>53</v>
      </c>
      <c r="AD3257" t="s">
        <v>53</v>
      </c>
      <c r="AE3257">
        <v>0</v>
      </c>
      <c r="AF3257">
        <v>0</v>
      </c>
      <c r="AG3257">
        <v>4</v>
      </c>
      <c r="AH3257">
        <v>5</v>
      </c>
      <c r="AI3257">
        <f t="shared" si="350"/>
        <v>176</v>
      </c>
      <c r="AJ3257">
        <f t="shared" si="351"/>
        <v>220</v>
      </c>
      <c r="AK3257">
        <f t="shared" si="352"/>
        <v>0</v>
      </c>
      <c r="AL3257">
        <f t="shared" si="353"/>
        <v>44</v>
      </c>
      <c r="AM3257">
        <f t="shared" si="354"/>
        <v>0</v>
      </c>
      <c r="AN3257">
        <f t="shared" si="355"/>
        <v>0</v>
      </c>
      <c r="AO3257">
        <f t="shared" si="356"/>
        <v>0</v>
      </c>
      <c r="AP3257" t="s">
        <v>73</v>
      </c>
      <c r="AQ3257">
        <v>151291</v>
      </c>
      <c r="AR3257">
        <v>0</v>
      </c>
      <c r="AS3257">
        <v>0</v>
      </c>
    </row>
    <row r="3258" spans="1:45" x14ac:dyDescent="0.2">
      <c r="A3258" t="s">
        <v>3101</v>
      </c>
      <c r="B3258" t="s">
        <v>46</v>
      </c>
      <c r="C3258" t="s">
        <v>46</v>
      </c>
      <c r="D3258">
        <v>0</v>
      </c>
      <c r="E3258">
        <v>0</v>
      </c>
      <c r="F3258">
        <v>0</v>
      </c>
      <c r="G3258">
        <v>0</v>
      </c>
      <c r="H3258">
        <v>-18</v>
      </c>
      <c r="I3258">
        <v>-18</v>
      </c>
      <c r="K3258">
        <v>-148</v>
      </c>
      <c r="L3258">
        <v>-148</v>
      </c>
      <c r="M3258">
        <v>4</v>
      </c>
      <c r="N3258">
        <v>4</v>
      </c>
      <c r="O3258" t="s">
        <v>47</v>
      </c>
      <c r="P3258" t="s">
        <v>47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166</v>
      </c>
      <c r="Z3258">
        <v>166</v>
      </c>
      <c r="AA3258" t="s">
        <v>58</v>
      </c>
      <c r="AB3258" t="s">
        <v>58</v>
      </c>
      <c r="AC3258" t="s">
        <v>53</v>
      </c>
      <c r="AD3258" t="s">
        <v>53</v>
      </c>
      <c r="AE3258">
        <v>0</v>
      </c>
      <c r="AF3258">
        <v>0</v>
      </c>
      <c r="AG3258">
        <v>4</v>
      </c>
      <c r="AH3258">
        <v>4</v>
      </c>
      <c r="AI3258">
        <f t="shared" si="350"/>
        <v>148</v>
      </c>
      <c r="AJ3258">
        <f t="shared" si="351"/>
        <v>148</v>
      </c>
      <c r="AK3258">
        <f t="shared" si="352"/>
        <v>0</v>
      </c>
      <c r="AL3258">
        <f t="shared" si="353"/>
        <v>0</v>
      </c>
      <c r="AM3258">
        <f t="shared" si="354"/>
        <v>148</v>
      </c>
      <c r="AN3258">
        <f t="shared" si="355"/>
        <v>0</v>
      </c>
      <c r="AO3258">
        <f t="shared" si="356"/>
        <v>0</v>
      </c>
      <c r="AP3258" t="s">
        <v>50</v>
      </c>
      <c r="AQ3258">
        <v>95722</v>
      </c>
      <c r="AR3258">
        <v>0</v>
      </c>
      <c r="AS3258">
        <v>0</v>
      </c>
    </row>
    <row r="3259" spans="1:45" x14ac:dyDescent="0.2">
      <c r="A3259" t="s">
        <v>3102</v>
      </c>
      <c r="B3259" t="s">
        <v>46</v>
      </c>
      <c r="C3259" t="s">
        <v>46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K3259">
        <v>0</v>
      </c>
      <c r="L3259">
        <v>0</v>
      </c>
      <c r="M3259">
        <v>5</v>
      </c>
      <c r="N3259">
        <v>5</v>
      </c>
      <c r="O3259" t="s">
        <v>47</v>
      </c>
      <c r="P3259" t="s">
        <v>47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545</v>
      </c>
      <c r="Z3259">
        <v>545</v>
      </c>
      <c r="AA3259" t="s">
        <v>48</v>
      </c>
      <c r="AB3259" t="s">
        <v>48</v>
      </c>
      <c r="AC3259" t="s">
        <v>49</v>
      </c>
      <c r="AD3259" t="s">
        <v>49</v>
      </c>
      <c r="AE3259">
        <v>0</v>
      </c>
      <c r="AF3259">
        <v>0</v>
      </c>
      <c r="AG3259">
        <v>4</v>
      </c>
      <c r="AH3259">
        <v>4</v>
      </c>
      <c r="AI3259">
        <f t="shared" si="350"/>
        <v>545</v>
      </c>
      <c r="AJ3259">
        <f t="shared" si="351"/>
        <v>545</v>
      </c>
      <c r="AK3259">
        <f t="shared" si="352"/>
        <v>0</v>
      </c>
      <c r="AL3259">
        <f t="shared" si="353"/>
        <v>0</v>
      </c>
      <c r="AM3259">
        <f t="shared" si="354"/>
        <v>545</v>
      </c>
      <c r="AN3259">
        <f t="shared" si="355"/>
        <v>0</v>
      </c>
      <c r="AO3259">
        <f t="shared" si="356"/>
        <v>0</v>
      </c>
      <c r="AP3259" t="s">
        <v>50</v>
      </c>
      <c r="AQ3259">
        <v>181867</v>
      </c>
      <c r="AR3259">
        <v>0</v>
      </c>
      <c r="AS3259">
        <v>0</v>
      </c>
    </row>
    <row r="3260" spans="1:45" x14ac:dyDescent="0.2">
      <c r="A3260" t="s">
        <v>3103</v>
      </c>
      <c r="B3260" t="s">
        <v>46</v>
      </c>
      <c r="C3260" t="s">
        <v>46</v>
      </c>
      <c r="D3260">
        <v>0</v>
      </c>
      <c r="E3260">
        <v>0</v>
      </c>
      <c r="F3260">
        <v>0</v>
      </c>
      <c r="G3260">
        <v>0</v>
      </c>
      <c r="H3260">
        <v>-30</v>
      </c>
      <c r="I3260">
        <v>-30</v>
      </c>
      <c r="K3260">
        <v>-90</v>
      </c>
      <c r="L3260">
        <v>-90</v>
      </c>
      <c r="M3260">
        <v>2</v>
      </c>
      <c r="N3260">
        <v>2</v>
      </c>
      <c r="O3260" t="s">
        <v>47</v>
      </c>
      <c r="P3260" t="s">
        <v>47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120</v>
      </c>
      <c r="Z3260">
        <v>120</v>
      </c>
      <c r="AA3260" t="s">
        <v>58</v>
      </c>
      <c r="AB3260" t="s">
        <v>58</v>
      </c>
      <c r="AC3260" t="s">
        <v>49</v>
      </c>
      <c r="AD3260" t="s">
        <v>49</v>
      </c>
      <c r="AE3260">
        <v>0</v>
      </c>
      <c r="AF3260">
        <v>0</v>
      </c>
      <c r="AG3260">
        <v>3</v>
      </c>
      <c r="AH3260">
        <v>3</v>
      </c>
      <c r="AI3260">
        <f t="shared" si="350"/>
        <v>90</v>
      </c>
      <c r="AJ3260">
        <f t="shared" si="351"/>
        <v>90</v>
      </c>
      <c r="AK3260">
        <f t="shared" si="352"/>
        <v>0</v>
      </c>
      <c r="AL3260">
        <f t="shared" si="353"/>
        <v>0</v>
      </c>
      <c r="AM3260">
        <f t="shared" si="354"/>
        <v>90</v>
      </c>
      <c r="AN3260">
        <f t="shared" si="355"/>
        <v>0</v>
      </c>
      <c r="AO3260">
        <f t="shared" si="356"/>
        <v>0</v>
      </c>
      <c r="AP3260" t="s">
        <v>50</v>
      </c>
      <c r="AQ3260">
        <v>191515</v>
      </c>
      <c r="AR3260">
        <v>0</v>
      </c>
      <c r="AS3260">
        <v>0</v>
      </c>
    </row>
    <row r="3261" spans="1:45" x14ac:dyDescent="0.2">
      <c r="A3261" t="s">
        <v>3104</v>
      </c>
      <c r="B3261" t="s">
        <v>46</v>
      </c>
      <c r="C3261" t="s">
        <v>46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K3261">
        <v>0</v>
      </c>
      <c r="L3261">
        <v>0</v>
      </c>
      <c r="M3261">
        <v>3</v>
      </c>
      <c r="N3261">
        <v>3</v>
      </c>
      <c r="O3261" t="s">
        <v>47</v>
      </c>
      <c r="P3261" t="s">
        <v>47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98</v>
      </c>
      <c r="Z3261">
        <v>98</v>
      </c>
      <c r="AA3261" t="s">
        <v>48</v>
      </c>
      <c r="AB3261" t="s">
        <v>48</v>
      </c>
      <c r="AC3261" t="s">
        <v>49</v>
      </c>
      <c r="AD3261" t="s">
        <v>49</v>
      </c>
      <c r="AE3261">
        <v>0</v>
      </c>
      <c r="AF3261">
        <v>0</v>
      </c>
      <c r="AG3261">
        <v>2</v>
      </c>
      <c r="AH3261">
        <v>2</v>
      </c>
      <c r="AI3261">
        <f t="shared" si="350"/>
        <v>98</v>
      </c>
      <c r="AJ3261">
        <f t="shared" si="351"/>
        <v>98</v>
      </c>
      <c r="AK3261">
        <f t="shared" si="352"/>
        <v>0</v>
      </c>
      <c r="AL3261">
        <f t="shared" si="353"/>
        <v>0</v>
      </c>
      <c r="AM3261">
        <f t="shared" si="354"/>
        <v>98</v>
      </c>
      <c r="AN3261">
        <f t="shared" si="355"/>
        <v>0</v>
      </c>
      <c r="AO3261">
        <f t="shared" si="356"/>
        <v>0</v>
      </c>
      <c r="AP3261" t="s">
        <v>50</v>
      </c>
      <c r="AQ3261">
        <v>195670</v>
      </c>
      <c r="AR3261">
        <v>0</v>
      </c>
      <c r="AS3261">
        <v>0</v>
      </c>
    </row>
    <row r="3262" spans="1:45" x14ac:dyDescent="0.2">
      <c r="A3262" t="s">
        <v>4067</v>
      </c>
      <c r="B3262" t="s">
        <v>46</v>
      </c>
      <c r="C3262" t="s">
        <v>46</v>
      </c>
      <c r="D3262">
        <v>-80</v>
      </c>
      <c r="E3262">
        <v>-80</v>
      </c>
      <c r="F3262">
        <v>0</v>
      </c>
      <c r="G3262">
        <v>0</v>
      </c>
      <c r="H3262">
        <v>0</v>
      </c>
      <c r="I3262">
        <v>0</v>
      </c>
      <c r="K3262">
        <v>0</v>
      </c>
      <c r="L3262">
        <v>0</v>
      </c>
      <c r="M3262">
        <v>1</v>
      </c>
      <c r="N3262">
        <v>1</v>
      </c>
      <c r="O3262" t="s">
        <v>52</v>
      </c>
      <c r="P3262" t="s">
        <v>52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80</v>
      </c>
      <c r="X3262">
        <v>80</v>
      </c>
      <c r="Y3262">
        <v>0</v>
      </c>
      <c r="Z3262">
        <v>0</v>
      </c>
      <c r="AA3262" t="s">
        <v>48</v>
      </c>
      <c r="AB3262" t="s">
        <v>48</v>
      </c>
      <c r="AC3262" t="s">
        <v>49</v>
      </c>
      <c r="AD3262" t="s">
        <v>49</v>
      </c>
      <c r="AE3262">
        <v>0</v>
      </c>
      <c r="AF3262">
        <v>0</v>
      </c>
      <c r="AG3262">
        <v>2</v>
      </c>
      <c r="AH3262">
        <v>2</v>
      </c>
      <c r="AI3262">
        <f t="shared" si="350"/>
        <v>0</v>
      </c>
      <c r="AJ3262">
        <f t="shared" si="351"/>
        <v>0</v>
      </c>
      <c r="AK3262">
        <f t="shared" si="352"/>
        <v>0</v>
      </c>
      <c r="AL3262">
        <f t="shared" si="353"/>
        <v>0</v>
      </c>
      <c r="AM3262">
        <f t="shared" si="354"/>
        <v>0</v>
      </c>
      <c r="AN3262">
        <f t="shared" si="355"/>
        <v>0</v>
      </c>
      <c r="AO3262">
        <f t="shared" si="356"/>
        <v>0</v>
      </c>
      <c r="AP3262" t="s">
        <v>50</v>
      </c>
      <c r="AQ3262">
        <v>23951</v>
      </c>
      <c r="AR3262">
        <v>0</v>
      </c>
      <c r="AS3262">
        <v>0</v>
      </c>
    </row>
    <row r="3263" spans="1:45" x14ac:dyDescent="0.2">
      <c r="A3263" t="s">
        <v>3105</v>
      </c>
      <c r="B3263" t="s">
        <v>46</v>
      </c>
      <c r="C3263" t="s">
        <v>46</v>
      </c>
      <c r="D3263">
        <v>-120</v>
      </c>
      <c r="E3263">
        <v>-120</v>
      </c>
      <c r="F3263">
        <v>0</v>
      </c>
      <c r="G3263">
        <v>0</v>
      </c>
      <c r="H3263">
        <v>0</v>
      </c>
      <c r="I3263">
        <v>0</v>
      </c>
      <c r="K3263">
        <v>0</v>
      </c>
      <c r="L3263">
        <v>0</v>
      </c>
      <c r="M3263">
        <v>1</v>
      </c>
      <c r="N3263">
        <v>1</v>
      </c>
      <c r="O3263" t="s">
        <v>52</v>
      </c>
      <c r="P3263" t="s">
        <v>52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120</v>
      </c>
      <c r="X3263">
        <v>120</v>
      </c>
      <c r="Y3263">
        <v>0</v>
      </c>
      <c r="Z3263">
        <v>0</v>
      </c>
      <c r="AA3263" t="s">
        <v>48</v>
      </c>
      <c r="AB3263" t="s">
        <v>48</v>
      </c>
      <c r="AC3263" t="s">
        <v>49</v>
      </c>
      <c r="AD3263" t="s">
        <v>56</v>
      </c>
      <c r="AE3263">
        <v>0</v>
      </c>
      <c r="AF3263">
        <v>0</v>
      </c>
      <c r="AG3263">
        <v>3</v>
      </c>
      <c r="AH3263">
        <v>3</v>
      </c>
      <c r="AI3263">
        <f t="shared" si="350"/>
        <v>0</v>
      </c>
      <c r="AJ3263">
        <f t="shared" si="351"/>
        <v>0</v>
      </c>
      <c r="AK3263">
        <f t="shared" si="352"/>
        <v>0</v>
      </c>
      <c r="AL3263">
        <f t="shared" si="353"/>
        <v>0</v>
      </c>
      <c r="AM3263">
        <f t="shared" si="354"/>
        <v>0</v>
      </c>
      <c r="AN3263">
        <f t="shared" si="355"/>
        <v>0</v>
      </c>
      <c r="AO3263">
        <f t="shared" si="356"/>
        <v>0</v>
      </c>
      <c r="AP3263" t="s">
        <v>50</v>
      </c>
      <c r="AQ3263">
        <v>15356</v>
      </c>
      <c r="AR3263">
        <v>0</v>
      </c>
      <c r="AS3263">
        <v>0</v>
      </c>
    </row>
    <row r="3264" spans="1:45" x14ac:dyDescent="0.2">
      <c r="A3264" t="s">
        <v>4068</v>
      </c>
      <c r="B3264" t="s">
        <v>46</v>
      </c>
      <c r="C3264" t="s">
        <v>46</v>
      </c>
      <c r="D3264">
        <v>-45</v>
      </c>
      <c r="E3264">
        <v>-45</v>
      </c>
      <c r="F3264">
        <v>0</v>
      </c>
      <c r="G3264">
        <v>0</v>
      </c>
      <c r="H3264">
        <v>0</v>
      </c>
      <c r="I3264">
        <v>0</v>
      </c>
      <c r="K3264">
        <v>0</v>
      </c>
      <c r="L3264">
        <v>0</v>
      </c>
      <c r="M3264">
        <v>3</v>
      </c>
      <c r="N3264">
        <v>3</v>
      </c>
      <c r="O3264" t="s">
        <v>47</v>
      </c>
      <c r="P3264" t="s">
        <v>47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45</v>
      </c>
      <c r="Z3264">
        <v>45</v>
      </c>
      <c r="AA3264" t="s">
        <v>48</v>
      </c>
      <c r="AB3264" t="s">
        <v>48</v>
      </c>
      <c r="AC3264" t="s">
        <v>53</v>
      </c>
      <c r="AD3264" t="s">
        <v>53</v>
      </c>
      <c r="AE3264">
        <v>0</v>
      </c>
      <c r="AF3264">
        <v>0</v>
      </c>
      <c r="AG3264">
        <v>1</v>
      </c>
      <c r="AH3264">
        <v>1</v>
      </c>
      <c r="AI3264">
        <f t="shared" si="350"/>
        <v>0</v>
      </c>
      <c r="AJ3264">
        <f t="shared" si="351"/>
        <v>0</v>
      </c>
      <c r="AK3264">
        <f t="shared" si="352"/>
        <v>0</v>
      </c>
      <c r="AL3264">
        <f t="shared" si="353"/>
        <v>0</v>
      </c>
      <c r="AM3264">
        <f t="shared" si="354"/>
        <v>0</v>
      </c>
      <c r="AN3264">
        <f t="shared" si="355"/>
        <v>0</v>
      </c>
      <c r="AO3264">
        <f t="shared" si="356"/>
        <v>0</v>
      </c>
      <c r="AP3264" t="s">
        <v>73</v>
      </c>
      <c r="AQ3264">
        <v>21251</v>
      </c>
      <c r="AR3264">
        <v>0</v>
      </c>
      <c r="AS3264">
        <v>0</v>
      </c>
    </row>
    <row r="3265" spans="1:45" x14ac:dyDescent="0.2">
      <c r="A3265" t="s">
        <v>3106</v>
      </c>
      <c r="B3265" t="s">
        <v>46</v>
      </c>
      <c r="C3265" t="s">
        <v>46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K3265">
        <v>0</v>
      </c>
      <c r="L3265">
        <v>0</v>
      </c>
      <c r="M3265">
        <v>1</v>
      </c>
      <c r="N3265">
        <v>1</v>
      </c>
      <c r="O3265" t="s">
        <v>52</v>
      </c>
      <c r="P3265" t="s">
        <v>52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120</v>
      </c>
      <c r="X3265">
        <v>120</v>
      </c>
      <c r="Y3265">
        <v>0</v>
      </c>
      <c r="Z3265">
        <v>0</v>
      </c>
      <c r="AA3265" t="s">
        <v>48</v>
      </c>
      <c r="AB3265" t="s">
        <v>48</v>
      </c>
      <c r="AC3265" t="s">
        <v>56</v>
      </c>
      <c r="AD3265" t="s">
        <v>56</v>
      </c>
      <c r="AE3265">
        <v>0</v>
      </c>
      <c r="AF3265">
        <v>0</v>
      </c>
      <c r="AG3265">
        <v>3</v>
      </c>
      <c r="AH3265">
        <v>3</v>
      </c>
      <c r="AI3265">
        <f t="shared" si="350"/>
        <v>120</v>
      </c>
      <c r="AJ3265">
        <f t="shared" si="351"/>
        <v>120</v>
      </c>
      <c r="AK3265">
        <f t="shared" si="352"/>
        <v>0</v>
      </c>
      <c r="AL3265">
        <f t="shared" si="353"/>
        <v>0</v>
      </c>
      <c r="AM3265">
        <f t="shared" si="354"/>
        <v>120</v>
      </c>
      <c r="AN3265">
        <f t="shared" si="355"/>
        <v>0</v>
      </c>
      <c r="AO3265">
        <f t="shared" si="356"/>
        <v>0</v>
      </c>
      <c r="AP3265" t="s">
        <v>50</v>
      </c>
      <c r="AQ3265">
        <v>32713</v>
      </c>
      <c r="AR3265">
        <v>0</v>
      </c>
      <c r="AS3265">
        <v>0</v>
      </c>
    </row>
    <row r="3266" spans="1:45" x14ac:dyDescent="0.2">
      <c r="A3266" t="s">
        <v>4069</v>
      </c>
      <c r="B3266" t="s">
        <v>46</v>
      </c>
      <c r="C3266" t="s">
        <v>46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K3266">
        <v>0</v>
      </c>
      <c r="L3266">
        <v>0</v>
      </c>
      <c r="M3266">
        <v>4</v>
      </c>
      <c r="N3266">
        <v>4</v>
      </c>
      <c r="O3266" t="s">
        <v>47</v>
      </c>
      <c r="P3266" t="s">
        <v>47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272</v>
      </c>
      <c r="Z3266">
        <v>272</v>
      </c>
      <c r="AA3266" t="s">
        <v>48</v>
      </c>
      <c r="AB3266" t="s">
        <v>48</v>
      </c>
      <c r="AC3266" t="s">
        <v>49</v>
      </c>
      <c r="AD3266" t="s">
        <v>49</v>
      </c>
      <c r="AE3266">
        <v>0</v>
      </c>
      <c r="AF3266">
        <v>0</v>
      </c>
      <c r="AG3266">
        <v>5</v>
      </c>
      <c r="AH3266">
        <v>5</v>
      </c>
      <c r="AI3266">
        <f t="shared" ref="AI3266:AI3329" si="357">W3266+ Y3266+D3266+H3266</f>
        <v>272</v>
      </c>
      <c r="AJ3266">
        <f t="shared" ref="AJ3266:AJ3329" si="358">X3266+Z3266+E3266+I3266</f>
        <v>272</v>
      </c>
      <c r="AK3266">
        <f t="shared" ref="AK3266:AK3329" si="359">IF(AI3266=0,AJ3266,0)</f>
        <v>0</v>
      </c>
      <c r="AL3266">
        <f t="shared" ref="AL3266:AL3329" si="360">IF(AND(AI3266&gt;0,AJ3266&gt;AI3266),AJ3266-AI3266,0)</f>
        <v>0</v>
      </c>
      <c r="AM3266">
        <f t="shared" ref="AM3266:AM3329" si="361">IF(AI3266=AJ3266,AJ3266,0)</f>
        <v>272</v>
      </c>
      <c r="AN3266">
        <f t="shared" ref="AN3266:AN3329" si="362">IF(AJ3266=0,AI3266,0)</f>
        <v>0</v>
      </c>
      <c r="AO3266">
        <f t="shared" ref="AO3266:AO3329" si="363">IF(AND(AJ3266&gt;0,AJ3266&lt;AI3266),AI3266-AJ3266,0)</f>
        <v>0</v>
      </c>
      <c r="AP3266" t="s">
        <v>73</v>
      </c>
      <c r="AQ3266">
        <v>119200</v>
      </c>
      <c r="AR3266">
        <v>0</v>
      </c>
      <c r="AS3266">
        <v>0</v>
      </c>
    </row>
    <row r="3267" spans="1:45" x14ac:dyDescent="0.2">
      <c r="A3267" t="s">
        <v>3107</v>
      </c>
      <c r="B3267" t="s">
        <v>46</v>
      </c>
      <c r="C3267" t="s">
        <v>46</v>
      </c>
      <c r="D3267">
        <v>-73</v>
      </c>
      <c r="E3267">
        <v>-73</v>
      </c>
      <c r="F3267">
        <v>0</v>
      </c>
      <c r="G3267">
        <v>0</v>
      </c>
      <c r="H3267">
        <v>0</v>
      </c>
      <c r="I3267">
        <v>0</v>
      </c>
      <c r="K3267">
        <v>0</v>
      </c>
      <c r="L3267">
        <v>0</v>
      </c>
      <c r="M3267">
        <v>5</v>
      </c>
      <c r="N3267">
        <v>5</v>
      </c>
      <c r="O3267" t="s">
        <v>47</v>
      </c>
      <c r="P3267" t="s">
        <v>47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73</v>
      </c>
      <c r="Z3267">
        <v>73</v>
      </c>
      <c r="AA3267" t="s">
        <v>48</v>
      </c>
      <c r="AB3267" t="s">
        <v>48</v>
      </c>
      <c r="AC3267" t="s">
        <v>53</v>
      </c>
      <c r="AD3267" t="s">
        <v>59</v>
      </c>
      <c r="AE3267">
        <v>0</v>
      </c>
      <c r="AF3267">
        <v>0</v>
      </c>
      <c r="AG3267">
        <v>1</v>
      </c>
      <c r="AH3267">
        <v>1</v>
      </c>
      <c r="AI3267">
        <f t="shared" si="357"/>
        <v>0</v>
      </c>
      <c r="AJ3267">
        <f t="shared" si="358"/>
        <v>0</v>
      </c>
      <c r="AK3267">
        <f t="shared" si="359"/>
        <v>0</v>
      </c>
      <c r="AL3267">
        <f t="shared" si="360"/>
        <v>0</v>
      </c>
      <c r="AM3267">
        <f t="shared" si="361"/>
        <v>0</v>
      </c>
      <c r="AN3267">
        <f t="shared" si="362"/>
        <v>0</v>
      </c>
      <c r="AO3267">
        <f t="shared" si="363"/>
        <v>0</v>
      </c>
      <c r="AP3267" t="s">
        <v>50</v>
      </c>
      <c r="AQ3267">
        <v>134867</v>
      </c>
      <c r="AR3267">
        <v>0</v>
      </c>
      <c r="AS3267">
        <v>0</v>
      </c>
    </row>
    <row r="3268" spans="1:45" x14ac:dyDescent="0.2">
      <c r="A3268" t="s">
        <v>4070</v>
      </c>
      <c r="B3268" t="s">
        <v>46</v>
      </c>
      <c r="C3268" t="s">
        <v>46</v>
      </c>
      <c r="D3268">
        <v>-49</v>
      </c>
      <c r="E3268">
        <v>-49</v>
      </c>
      <c r="F3268">
        <v>0</v>
      </c>
      <c r="G3268">
        <v>0</v>
      </c>
      <c r="H3268">
        <v>0</v>
      </c>
      <c r="I3268">
        <v>0</v>
      </c>
      <c r="K3268">
        <v>0</v>
      </c>
      <c r="L3268">
        <v>0</v>
      </c>
      <c r="M3268">
        <v>3</v>
      </c>
      <c r="N3268">
        <v>3</v>
      </c>
      <c r="O3268" t="s">
        <v>47</v>
      </c>
      <c r="P3268" t="s">
        <v>47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49</v>
      </c>
      <c r="Z3268">
        <v>49</v>
      </c>
      <c r="AA3268" t="s">
        <v>48</v>
      </c>
      <c r="AB3268" t="s">
        <v>48</v>
      </c>
      <c r="AC3268" t="s">
        <v>49</v>
      </c>
      <c r="AD3268" t="s">
        <v>49</v>
      </c>
      <c r="AE3268">
        <v>0</v>
      </c>
      <c r="AF3268">
        <v>0</v>
      </c>
      <c r="AG3268">
        <v>1</v>
      </c>
      <c r="AH3268">
        <v>1</v>
      </c>
      <c r="AI3268">
        <f t="shared" si="357"/>
        <v>0</v>
      </c>
      <c r="AJ3268">
        <f t="shared" si="358"/>
        <v>0</v>
      </c>
      <c r="AK3268">
        <f t="shared" si="359"/>
        <v>0</v>
      </c>
      <c r="AL3268">
        <f t="shared" si="360"/>
        <v>0</v>
      </c>
      <c r="AM3268">
        <f t="shared" si="361"/>
        <v>0</v>
      </c>
      <c r="AN3268">
        <f t="shared" si="362"/>
        <v>0</v>
      </c>
      <c r="AO3268">
        <f t="shared" si="363"/>
        <v>0</v>
      </c>
      <c r="AP3268" t="s">
        <v>50</v>
      </c>
      <c r="AQ3268">
        <v>151314</v>
      </c>
      <c r="AR3268">
        <v>0</v>
      </c>
      <c r="AS3268">
        <v>0</v>
      </c>
    </row>
    <row r="3269" spans="1:45" x14ac:dyDescent="0.2">
      <c r="A3269" t="s">
        <v>3108</v>
      </c>
      <c r="B3269" t="s">
        <v>46</v>
      </c>
      <c r="C3269" t="s">
        <v>46</v>
      </c>
      <c r="D3269">
        <v>-61</v>
      </c>
      <c r="E3269">
        <v>-61</v>
      </c>
      <c r="F3269">
        <v>0</v>
      </c>
      <c r="G3269">
        <v>0</v>
      </c>
      <c r="H3269">
        <v>0</v>
      </c>
      <c r="I3269">
        <v>0</v>
      </c>
      <c r="K3269">
        <v>0</v>
      </c>
      <c r="L3269">
        <v>0</v>
      </c>
      <c r="M3269">
        <v>4</v>
      </c>
      <c r="N3269">
        <v>4</v>
      </c>
      <c r="O3269" t="s">
        <v>47</v>
      </c>
      <c r="P3269" t="s">
        <v>47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61</v>
      </c>
      <c r="Z3269">
        <v>61</v>
      </c>
      <c r="AA3269" t="s">
        <v>48</v>
      </c>
      <c r="AB3269" t="s">
        <v>48</v>
      </c>
      <c r="AC3269" t="s">
        <v>49</v>
      </c>
      <c r="AD3269" t="s">
        <v>49</v>
      </c>
      <c r="AE3269">
        <v>0</v>
      </c>
      <c r="AF3269">
        <v>0</v>
      </c>
      <c r="AG3269">
        <v>1</v>
      </c>
      <c r="AH3269">
        <v>1</v>
      </c>
      <c r="AI3269">
        <f t="shared" si="357"/>
        <v>0</v>
      </c>
      <c r="AJ3269">
        <f t="shared" si="358"/>
        <v>0</v>
      </c>
      <c r="AK3269">
        <f t="shared" si="359"/>
        <v>0</v>
      </c>
      <c r="AL3269">
        <f t="shared" si="360"/>
        <v>0</v>
      </c>
      <c r="AM3269">
        <f t="shared" si="361"/>
        <v>0</v>
      </c>
      <c r="AN3269">
        <f t="shared" si="362"/>
        <v>0</v>
      </c>
      <c r="AO3269">
        <f t="shared" si="363"/>
        <v>0</v>
      </c>
      <c r="AP3269" t="s">
        <v>50</v>
      </c>
      <c r="AQ3269">
        <v>151309</v>
      </c>
      <c r="AR3269">
        <v>0</v>
      </c>
      <c r="AS3269">
        <v>0</v>
      </c>
    </row>
    <row r="3270" spans="1:45" x14ac:dyDescent="0.2">
      <c r="A3270" t="s">
        <v>3109</v>
      </c>
      <c r="B3270" t="s">
        <v>46</v>
      </c>
      <c r="C3270" t="s">
        <v>46</v>
      </c>
      <c r="D3270">
        <v>-85</v>
      </c>
      <c r="E3270">
        <v>-85</v>
      </c>
      <c r="F3270">
        <v>0</v>
      </c>
      <c r="G3270">
        <v>0</v>
      </c>
      <c r="H3270">
        <v>0</v>
      </c>
      <c r="I3270">
        <v>0</v>
      </c>
      <c r="K3270">
        <v>0</v>
      </c>
      <c r="L3270">
        <v>0</v>
      </c>
      <c r="M3270">
        <v>6</v>
      </c>
      <c r="N3270">
        <v>6</v>
      </c>
      <c r="O3270" t="s">
        <v>47</v>
      </c>
      <c r="P3270" t="s">
        <v>47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85</v>
      </c>
      <c r="Z3270">
        <v>85</v>
      </c>
      <c r="AA3270" t="s">
        <v>48</v>
      </c>
      <c r="AB3270" t="s">
        <v>48</v>
      </c>
      <c r="AC3270" t="s">
        <v>53</v>
      </c>
      <c r="AD3270" t="s">
        <v>53</v>
      </c>
      <c r="AE3270">
        <v>0</v>
      </c>
      <c r="AF3270">
        <v>0</v>
      </c>
      <c r="AG3270">
        <v>1</v>
      </c>
      <c r="AH3270">
        <v>1</v>
      </c>
      <c r="AI3270">
        <f t="shared" si="357"/>
        <v>0</v>
      </c>
      <c r="AJ3270">
        <f t="shared" si="358"/>
        <v>0</v>
      </c>
      <c r="AK3270">
        <f t="shared" si="359"/>
        <v>0</v>
      </c>
      <c r="AL3270">
        <f t="shared" si="360"/>
        <v>0</v>
      </c>
      <c r="AM3270">
        <f t="shared" si="361"/>
        <v>0</v>
      </c>
      <c r="AN3270">
        <f t="shared" si="362"/>
        <v>0</v>
      </c>
      <c r="AO3270">
        <f t="shared" si="363"/>
        <v>0</v>
      </c>
      <c r="AP3270" t="s">
        <v>50</v>
      </c>
      <c r="AQ3270">
        <v>156179</v>
      </c>
      <c r="AR3270">
        <v>0</v>
      </c>
      <c r="AS3270">
        <v>0</v>
      </c>
    </row>
    <row r="3271" spans="1:45" x14ac:dyDescent="0.2">
      <c r="A3271" t="s">
        <v>3110</v>
      </c>
      <c r="B3271" t="s">
        <v>46</v>
      </c>
      <c r="C3271" t="s">
        <v>46</v>
      </c>
      <c r="D3271">
        <v>-122</v>
      </c>
      <c r="E3271">
        <v>-122</v>
      </c>
      <c r="F3271">
        <v>0</v>
      </c>
      <c r="G3271">
        <v>0</v>
      </c>
      <c r="H3271">
        <v>0</v>
      </c>
      <c r="I3271">
        <v>0</v>
      </c>
      <c r="K3271">
        <v>0</v>
      </c>
      <c r="L3271">
        <v>0</v>
      </c>
      <c r="M3271">
        <v>4</v>
      </c>
      <c r="N3271">
        <v>4</v>
      </c>
      <c r="O3271" t="s">
        <v>47</v>
      </c>
      <c r="P3271" t="s">
        <v>47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208</v>
      </c>
      <c r="Z3271">
        <v>208</v>
      </c>
      <c r="AA3271" t="s">
        <v>48</v>
      </c>
      <c r="AB3271" t="s">
        <v>48</v>
      </c>
      <c r="AC3271" t="s">
        <v>49</v>
      </c>
      <c r="AD3271" t="s">
        <v>49</v>
      </c>
      <c r="AE3271">
        <v>0</v>
      </c>
      <c r="AF3271">
        <v>0</v>
      </c>
      <c r="AG3271">
        <v>4</v>
      </c>
      <c r="AH3271">
        <v>4</v>
      </c>
      <c r="AI3271">
        <f t="shared" si="357"/>
        <v>86</v>
      </c>
      <c r="AJ3271">
        <f t="shared" si="358"/>
        <v>86</v>
      </c>
      <c r="AK3271">
        <f t="shared" si="359"/>
        <v>0</v>
      </c>
      <c r="AL3271">
        <f t="shared" si="360"/>
        <v>0</v>
      </c>
      <c r="AM3271">
        <f t="shared" si="361"/>
        <v>86</v>
      </c>
      <c r="AN3271">
        <f t="shared" si="362"/>
        <v>0</v>
      </c>
      <c r="AO3271">
        <f t="shared" si="363"/>
        <v>0</v>
      </c>
      <c r="AP3271" t="s">
        <v>50</v>
      </c>
      <c r="AQ3271">
        <v>26421</v>
      </c>
      <c r="AR3271">
        <v>0</v>
      </c>
      <c r="AS3271">
        <v>0</v>
      </c>
    </row>
    <row r="3272" spans="1:45" x14ac:dyDescent="0.2">
      <c r="A3272" t="s">
        <v>3111</v>
      </c>
      <c r="B3272" t="s">
        <v>46</v>
      </c>
      <c r="C3272" t="s">
        <v>46</v>
      </c>
      <c r="D3272">
        <v>-85</v>
      </c>
      <c r="E3272">
        <v>-85</v>
      </c>
      <c r="F3272">
        <v>0</v>
      </c>
      <c r="G3272">
        <v>0</v>
      </c>
      <c r="H3272">
        <v>0</v>
      </c>
      <c r="I3272">
        <v>0</v>
      </c>
      <c r="K3272">
        <v>0</v>
      </c>
      <c r="L3272">
        <v>0</v>
      </c>
      <c r="M3272">
        <v>6</v>
      </c>
      <c r="N3272">
        <v>6</v>
      </c>
      <c r="O3272" t="s">
        <v>47</v>
      </c>
      <c r="P3272" t="s">
        <v>47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85</v>
      </c>
      <c r="Z3272">
        <v>85</v>
      </c>
      <c r="AA3272" t="s">
        <v>48</v>
      </c>
      <c r="AB3272" t="s">
        <v>48</v>
      </c>
      <c r="AC3272" t="s">
        <v>49</v>
      </c>
      <c r="AD3272" t="s">
        <v>49</v>
      </c>
      <c r="AE3272">
        <v>0</v>
      </c>
      <c r="AF3272">
        <v>0</v>
      </c>
      <c r="AG3272">
        <v>1</v>
      </c>
      <c r="AH3272">
        <v>1</v>
      </c>
      <c r="AI3272">
        <f t="shared" si="357"/>
        <v>0</v>
      </c>
      <c r="AJ3272">
        <f t="shared" si="358"/>
        <v>0</v>
      </c>
      <c r="AK3272">
        <f t="shared" si="359"/>
        <v>0</v>
      </c>
      <c r="AL3272">
        <f t="shared" si="360"/>
        <v>0</v>
      </c>
      <c r="AM3272">
        <f t="shared" si="361"/>
        <v>0</v>
      </c>
      <c r="AN3272">
        <f t="shared" si="362"/>
        <v>0</v>
      </c>
      <c r="AO3272">
        <f t="shared" si="363"/>
        <v>0</v>
      </c>
      <c r="AP3272" t="s">
        <v>50</v>
      </c>
      <c r="AQ3272">
        <v>89067</v>
      </c>
      <c r="AR3272">
        <v>0</v>
      </c>
      <c r="AS3272">
        <v>0</v>
      </c>
    </row>
    <row r="3273" spans="1:45" x14ac:dyDescent="0.2">
      <c r="A3273" t="s">
        <v>3112</v>
      </c>
      <c r="B3273" t="s">
        <v>46</v>
      </c>
      <c r="C3273" t="s">
        <v>46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K3273">
        <v>0</v>
      </c>
      <c r="L3273">
        <v>0</v>
      </c>
      <c r="M3273">
        <v>3</v>
      </c>
      <c r="N3273">
        <v>3</v>
      </c>
      <c r="O3273" t="s">
        <v>47</v>
      </c>
      <c r="P3273" t="s">
        <v>47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147</v>
      </c>
      <c r="Z3273">
        <v>147</v>
      </c>
      <c r="AA3273" t="s">
        <v>48</v>
      </c>
      <c r="AB3273" t="s">
        <v>48</v>
      </c>
      <c r="AC3273" t="s">
        <v>56</v>
      </c>
      <c r="AD3273" t="s">
        <v>56</v>
      </c>
      <c r="AE3273">
        <v>0</v>
      </c>
      <c r="AF3273">
        <v>0</v>
      </c>
      <c r="AG3273">
        <v>3</v>
      </c>
      <c r="AH3273">
        <v>3</v>
      </c>
      <c r="AI3273">
        <f t="shared" si="357"/>
        <v>147</v>
      </c>
      <c r="AJ3273">
        <f t="shared" si="358"/>
        <v>147</v>
      </c>
      <c r="AK3273">
        <f t="shared" si="359"/>
        <v>0</v>
      </c>
      <c r="AL3273">
        <f t="shared" si="360"/>
        <v>0</v>
      </c>
      <c r="AM3273">
        <f t="shared" si="361"/>
        <v>147</v>
      </c>
      <c r="AN3273">
        <f t="shared" si="362"/>
        <v>0</v>
      </c>
      <c r="AO3273">
        <f t="shared" si="363"/>
        <v>0</v>
      </c>
      <c r="AP3273" t="s">
        <v>50</v>
      </c>
      <c r="AQ3273">
        <v>91815</v>
      </c>
      <c r="AR3273">
        <v>0</v>
      </c>
      <c r="AS3273">
        <v>0</v>
      </c>
    </row>
    <row r="3274" spans="1:45" x14ac:dyDescent="0.2">
      <c r="A3274" t="s">
        <v>3113</v>
      </c>
      <c r="B3274" t="s">
        <v>46</v>
      </c>
      <c r="C3274" t="s">
        <v>46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K3274">
        <v>0</v>
      </c>
      <c r="L3274">
        <v>0</v>
      </c>
      <c r="M3274">
        <v>2</v>
      </c>
      <c r="N3274">
        <v>2</v>
      </c>
      <c r="O3274" t="s">
        <v>47</v>
      </c>
      <c r="P3274" t="s">
        <v>47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120</v>
      </c>
      <c r="Z3274">
        <v>120</v>
      </c>
      <c r="AA3274" t="s">
        <v>48</v>
      </c>
      <c r="AB3274" t="s">
        <v>48</v>
      </c>
      <c r="AC3274" t="s">
        <v>56</v>
      </c>
      <c r="AD3274" t="s">
        <v>56</v>
      </c>
      <c r="AE3274">
        <v>0</v>
      </c>
      <c r="AF3274">
        <v>0</v>
      </c>
      <c r="AG3274">
        <v>3</v>
      </c>
      <c r="AH3274">
        <v>3</v>
      </c>
      <c r="AI3274">
        <f t="shared" si="357"/>
        <v>120</v>
      </c>
      <c r="AJ3274">
        <f t="shared" si="358"/>
        <v>120</v>
      </c>
      <c r="AK3274">
        <f t="shared" si="359"/>
        <v>0</v>
      </c>
      <c r="AL3274">
        <f t="shared" si="360"/>
        <v>0</v>
      </c>
      <c r="AM3274">
        <f t="shared" si="361"/>
        <v>120</v>
      </c>
      <c r="AN3274">
        <f t="shared" si="362"/>
        <v>0</v>
      </c>
      <c r="AO3274">
        <f t="shared" si="363"/>
        <v>0</v>
      </c>
      <c r="AP3274" t="s">
        <v>50</v>
      </c>
      <c r="AQ3274">
        <v>94261</v>
      </c>
      <c r="AR3274">
        <v>0</v>
      </c>
      <c r="AS3274">
        <v>0</v>
      </c>
    </row>
    <row r="3275" spans="1:45" x14ac:dyDescent="0.2">
      <c r="A3275" t="s">
        <v>3114</v>
      </c>
      <c r="B3275" t="s">
        <v>46</v>
      </c>
      <c r="C3275" t="s">
        <v>46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K3275">
        <v>0</v>
      </c>
      <c r="L3275">
        <v>0</v>
      </c>
      <c r="M3275">
        <v>1</v>
      </c>
      <c r="N3275">
        <v>1</v>
      </c>
      <c r="O3275" t="s">
        <v>47</v>
      </c>
      <c r="P3275" t="s">
        <v>47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112</v>
      </c>
      <c r="Z3275">
        <v>112</v>
      </c>
      <c r="AA3275" t="s">
        <v>48</v>
      </c>
      <c r="AB3275" t="s">
        <v>48</v>
      </c>
      <c r="AC3275" t="s">
        <v>49</v>
      </c>
      <c r="AD3275" t="s">
        <v>49</v>
      </c>
      <c r="AE3275">
        <v>0</v>
      </c>
      <c r="AF3275">
        <v>0</v>
      </c>
      <c r="AG3275">
        <v>4</v>
      </c>
      <c r="AH3275">
        <v>4</v>
      </c>
      <c r="AI3275">
        <f t="shared" si="357"/>
        <v>112</v>
      </c>
      <c r="AJ3275">
        <f t="shared" si="358"/>
        <v>112</v>
      </c>
      <c r="AK3275">
        <f t="shared" si="359"/>
        <v>0</v>
      </c>
      <c r="AL3275">
        <f t="shared" si="360"/>
        <v>0</v>
      </c>
      <c r="AM3275">
        <f t="shared" si="361"/>
        <v>112</v>
      </c>
      <c r="AN3275">
        <f t="shared" si="362"/>
        <v>0</v>
      </c>
      <c r="AO3275">
        <f t="shared" si="363"/>
        <v>0</v>
      </c>
      <c r="AP3275" t="s">
        <v>50</v>
      </c>
      <c r="AQ3275">
        <v>53200</v>
      </c>
      <c r="AR3275">
        <v>0</v>
      </c>
      <c r="AS3275">
        <v>0</v>
      </c>
    </row>
    <row r="3276" spans="1:45" x14ac:dyDescent="0.2">
      <c r="A3276" t="s">
        <v>3115</v>
      </c>
      <c r="B3276" t="s">
        <v>46</v>
      </c>
      <c r="C3276" t="s">
        <v>46</v>
      </c>
      <c r="D3276">
        <v>-49</v>
      </c>
      <c r="E3276">
        <v>-49</v>
      </c>
      <c r="F3276">
        <v>0</v>
      </c>
      <c r="G3276">
        <v>0</v>
      </c>
      <c r="H3276">
        <v>0</v>
      </c>
      <c r="I3276">
        <v>0</v>
      </c>
      <c r="K3276">
        <v>0</v>
      </c>
      <c r="L3276">
        <v>0</v>
      </c>
      <c r="M3276">
        <v>3</v>
      </c>
      <c r="N3276">
        <v>3</v>
      </c>
      <c r="O3276" t="s">
        <v>47</v>
      </c>
      <c r="P3276" t="s">
        <v>47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49</v>
      </c>
      <c r="Z3276">
        <v>49</v>
      </c>
      <c r="AA3276" t="s">
        <v>48</v>
      </c>
      <c r="AB3276" t="s">
        <v>48</v>
      </c>
      <c r="AC3276" t="s">
        <v>53</v>
      </c>
      <c r="AD3276" t="s">
        <v>53</v>
      </c>
      <c r="AE3276">
        <v>0</v>
      </c>
      <c r="AF3276">
        <v>0</v>
      </c>
      <c r="AG3276">
        <v>1</v>
      </c>
      <c r="AH3276">
        <v>1</v>
      </c>
      <c r="AI3276">
        <f t="shared" si="357"/>
        <v>0</v>
      </c>
      <c r="AJ3276">
        <f t="shared" si="358"/>
        <v>0</v>
      </c>
      <c r="AK3276">
        <f t="shared" si="359"/>
        <v>0</v>
      </c>
      <c r="AL3276">
        <f t="shared" si="360"/>
        <v>0</v>
      </c>
      <c r="AM3276">
        <f t="shared" si="361"/>
        <v>0</v>
      </c>
      <c r="AN3276">
        <f t="shared" si="362"/>
        <v>0</v>
      </c>
      <c r="AO3276">
        <f t="shared" si="363"/>
        <v>0</v>
      </c>
      <c r="AP3276" t="s">
        <v>50</v>
      </c>
      <c r="AQ3276">
        <v>97991</v>
      </c>
      <c r="AR3276">
        <v>0</v>
      </c>
      <c r="AS3276">
        <v>0</v>
      </c>
    </row>
    <row r="3277" spans="1:45" x14ac:dyDescent="0.2">
      <c r="A3277" t="s">
        <v>3116</v>
      </c>
      <c r="B3277" t="s">
        <v>46</v>
      </c>
      <c r="C3277" t="s">
        <v>46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K3277">
        <v>0</v>
      </c>
      <c r="L3277">
        <v>0</v>
      </c>
      <c r="M3277">
        <v>3</v>
      </c>
      <c r="N3277">
        <v>3</v>
      </c>
      <c r="O3277" t="s">
        <v>47</v>
      </c>
      <c r="P3277" t="s">
        <v>47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294</v>
      </c>
      <c r="Z3277">
        <v>294</v>
      </c>
      <c r="AA3277" t="s">
        <v>48</v>
      </c>
      <c r="AB3277" t="s">
        <v>48</v>
      </c>
      <c r="AC3277" t="s">
        <v>66</v>
      </c>
      <c r="AD3277" t="s">
        <v>66</v>
      </c>
      <c r="AE3277">
        <v>0</v>
      </c>
      <c r="AF3277">
        <v>0</v>
      </c>
      <c r="AG3277">
        <v>6</v>
      </c>
      <c r="AH3277">
        <v>6</v>
      </c>
      <c r="AI3277">
        <f t="shared" si="357"/>
        <v>294</v>
      </c>
      <c r="AJ3277">
        <f t="shared" si="358"/>
        <v>294</v>
      </c>
      <c r="AK3277">
        <f t="shared" si="359"/>
        <v>0</v>
      </c>
      <c r="AL3277">
        <f t="shared" si="360"/>
        <v>0</v>
      </c>
      <c r="AM3277">
        <f t="shared" si="361"/>
        <v>294</v>
      </c>
      <c r="AN3277">
        <f t="shared" si="362"/>
        <v>0</v>
      </c>
      <c r="AO3277">
        <f t="shared" si="363"/>
        <v>0</v>
      </c>
      <c r="AP3277" t="s">
        <v>50</v>
      </c>
      <c r="AQ3277">
        <v>125130</v>
      </c>
      <c r="AR3277">
        <v>0</v>
      </c>
      <c r="AS3277">
        <v>0</v>
      </c>
    </row>
    <row r="3278" spans="1:45" x14ac:dyDescent="0.2">
      <c r="A3278" t="s">
        <v>3117</v>
      </c>
      <c r="B3278" t="s">
        <v>46</v>
      </c>
      <c r="C3278" t="s">
        <v>46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K3278">
        <v>0</v>
      </c>
      <c r="L3278">
        <v>0</v>
      </c>
      <c r="M3278">
        <v>0</v>
      </c>
      <c r="N3278">
        <v>0</v>
      </c>
      <c r="O3278" t="s">
        <v>86</v>
      </c>
      <c r="P3278" t="s">
        <v>86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E3278">
        <v>0</v>
      </c>
      <c r="AF3278">
        <v>0</v>
      </c>
      <c r="AG3278">
        <v>0</v>
      </c>
      <c r="AH3278">
        <v>0</v>
      </c>
      <c r="AI3278">
        <f t="shared" si="357"/>
        <v>0</v>
      </c>
      <c r="AJ3278">
        <f t="shared" si="358"/>
        <v>0</v>
      </c>
      <c r="AK3278">
        <f t="shared" si="359"/>
        <v>0</v>
      </c>
      <c r="AL3278">
        <f t="shared" si="360"/>
        <v>0</v>
      </c>
      <c r="AM3278">
        <f t="shared" si="361"/>
        <v>0</v>
      </c>
      <c r="AN3278">
        <f t="shared" si="362"/>
        <v>0</v>
      </c>
      <c r="AO3278">
        <f t="shared" si="363"/>
        <v>0</v>
      </c>
      <c r="AP3278" t="s">
        <v>50</v>
      </c>
      <c r="AQ3278">
        <v>49646</v>
      </c>
      <c r="AR3278">
        <v>0</v>
      </c>
      <c r="AS3278">
        <v>0</v>
      </c>
    </row>
    <row r="3279" spans="1:45" x14ac:dyDescent="0.2">
      <c r="A3279" t="s">
        <v>3118</v>
      </c>
      <c r="B3279" t="s">
        <v>46</v>
      </c>
      <c r="C3279" t="s">
        <v>46</v>
      </c>
      <c r="D3279">
        <v>0</v>
      </c>
      <c r="E3279">
        <v>0</v>
      </c>
      <c r="F3279">
        <v>0</v>
      </c>
      <c r="G3279">
        <v>-155</v>
      </c>
      <c r="H3279">
        <v>0</v>
      </c>
      <c r="I3279">
        <v>0</v>
      </c>
      <c r="K3279">
        <v>0</v>
      </c>
      <c r="L3279">
        <v>0</v>
      </c>
      <c r="M3279">
        <v>1</v>
      </c>
      <c r="N3279">
        <v>1</v>
      </c>
      <c r="O3279" t="s">
        <v>52</v>
      </c>
      <c r="P3279" t="s">
        <v>52</v>
      </c>
      <c r="Q3279">
        <v>0</v>
      </c>
      <c r="R3279">
        <v>0</v>
      </c>
      <c r="S3279">
        <v>0</v>
      </c>
      <c r="T3279">
        <v>155</v>
      </c>
      <c r="U3279">
        <v>0</v>
      </c>
      <c r="V3279">
        <v>0</v>
      </c>
      <c r="W3279">
        <v>480</v>
      </c>
      <c r="X3279">
        <v>480</v>
      </c>
      <c r="Y3279">
        <v>0</v>
      </c>
      <c r="Z3279">
        <v>0</v>
      </c>
      <c r="AA3279" t="s">
        <v>48</v>
      </c>
      <c r="AB3279" t="s">
        <v>48</v>
      </c>
      <c r="AC3279" t="s">
        <v>53</v>
      </c>
      <c r="AD3279" t="s">
        <v>53</v>
      </c>
      <c r="AE3279">
        <v>0</v>
      </c>
      <c r="AF3279">
        <v>0</v>
      </c>
      <c r="AG3279">
        <v>12</v>
      </c>
      <c r="AH3279">
        <v>12</v>
      </c>
      <c r="AI3279">
        <f t="shared" si="357"/>
        <v>480</v>
      </c>
      <c r="AJ3279">
        <f t="shared" si="358"/>
        <v>480</v>
      </c>
      <c r="AK3279">
        <f t="shared" si="359"/>
        <v>0</v>
      </c>
      <c r="AL3279">
        <f t="shared" si="360"/>
        <v>0</v>
      </c>
      <c r="AM3279">
        <f t="shared" si="361"/>
        <v>480</v>
      </c>
      <c r="AN3279">
        <f t="shared" si="362"/>
        <v>0</v>
      </c>
      <c r="AO3279">
        <f t="shared" si="363"/>
        <v>0</v>
      </c>
      <c r="AP3279" t="s">
        <v>50</v>
      </c>
      <c r="AQ3279">
        <v>52631</v>
      </c>
      <c r="AR3279">
        <v>0</v>
      </c>
      <c r="AS3279">
        <v>0</v>
      </c>
    </row>
    <row r="3280" spans="1:45" x14ac:dyDescent="0.2">
      <c r="A3280" t="s">
        <v>4071</v>
      </c>
      <c r="B3280" t="s">
        <v>46</v>
      </c>
      <c r="C3280" t="s">
        <v>46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K3280">
        <v>0</v>
      </c>
      <c r="L3280">
        <v>0</v>
      </c>
      <c r="M3280">
        <v>1</v>
      </c>
      <c r="N3280">
        <v>1</v>
      </c>
      <c r="O3280" t="s">
        <v>52</v>
      </c>
      <c r="P3280" t="s">
        <v>52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40</v>
      </c>
      <c r="X3280">
        <v>40</v>
      </c>
      <c r="Y3280">
        <v>0</v>
      </c>
      <c r="Z3280">
        <v>0</v>
      </c>
      <c r="AA3280" t="s">
        <v>48</v>
      </c>
      <c r="AB3280" t="s">
        <v>48</v>
      </c>
      <c r="AC3280" t="s">
        <v>66</v>
      </c>
      <c r="AD3280" t="s">
        <v>66</v>
      </c>
      <c r="AE3280">
        <v>0</v>
      </c>
      <c r="AF3280">
        <v>0</v>
      </c>
      <c r="AG3280">
        <v>1</v>
      </c>
      <c r="AH3280">
        <v>1</v>
      </c>
      <c r="AI3280">
        <f t="shared" si="357"/>
        <v>40</v>
      </c>
      <c r="AJ3280">
        <f t="shared" si="358"/>
        <v>40</v>
      </c>
      <c r="AK3280">
        <f t="shared" si="359"/>
        <v>0</v>
      </c>
      <c r="AL3280">
        <f t="shared" si="360"/>
        <v>0</v>
      </c>
      <c r="AM3280">
        <f t="shared" si="361"/>
        <v>40</v>
      </c>
      <c r="AN3280">
        <f t="shared" si="362"/>
        <v>0</v>
      </c>
      <c r="AO3280">
        <f t="shared" si="363"/>
        <v>0</v>
      </c>
      <c r="AP3280" t="s">
        <v>50</v>
      </c>
      <c r="AQ3280">
        <v>63918</v>
      </c>
      <c r="AR3280">
        <v>0</v>
      </c>
      <c r="AS3280">
        <v>0</v>
      </c>
    </row>
    <row r="3281" spans="1:45" x14ac:dyDescent="0.2">
      <c r="A3281" t="s">
        <v>3119</v>
      </c>
      <c r="B3281" t="s">
        <v>46</v>
      </c>
      <c r="C3281" t="s">
        <v>46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K3281">
        <v>0</v>
      </c>
      <c r="L3281">
        <v>0</v>
      </c>
      <c r="M3281">
        <v>3</v>
      </c>
      <c r="N3281">
        <v>3</v>
      </c>
      <c r="O3281" t="s">
        <v>47</v>
      </c>
      <c r="P3281" t="s">
        <v>47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276</v>
      </c>
      <c r="Z3281">
        <v>276</v>
      </c>
      <c r="AA3281" t="s">
        <v>48</v>
      </c>
      <c r="AB3281" t="s">
        <v>48</v>
      </c>
      <c r="AC3281" t="s">
        <v>49</v>
      </c>
      <c r="AD3281" t="s">
        <v>49</v>
      </c>
      <c r="AE3281">
        <v>0</v>
      </c>
      <c r="AF3281">
        <v>0</v>
      </c>
      <c r="AG3281">
        <v>6</v>
      </c>
      <c r="AH3281">
        <v>6</v>
      </c>
      <c r="AI3281">
        <f t="shared" si="357"/>
        <v>276</v>
      </c>
      <c r="AJ3281">
        <f t="shared" si="358"/>
        <v>276</v>
      </c>
      <c r="AK3281">
        <f t="shared" si="359"/>
        <v>0</v>
      </c>
      <c r="AL3281">
        <f t="shared" si="360"/>
        <v>0</v>
      </c>
      <c r="AM3281">
        <f t="shared" si="361"/>
        <v>276</v>
      </c>
      <c r="AN3281">
        <f t="shared" si="362"/>
        <v>0</v>
      </c>
      <c r="AO3281">
        <f t="shared" si="363"/>
        <v>0</v>
      </c>
      <c r="AP3281" t="s">
        <v>50</v>
      </c>
      <c r="AQ3281">
        <v>71880</v>
      </c>
      <c r="AR3281">
        <v>0</v>
      </c>
      <c r="AS3281">
        <v>0</v>
      </c>
    </row>
    <row r="3282" spans="1:45" x14ac:dyDescent="0.2">
      <c r="A3282" t="s">
        <v>3120</v>
      </c>
      <c r="B3282" t="s">
        <v>46</v>
      </c>
      <c r="C3282" t="s">
        <v>46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K3282">
        <v>0</v>
      </c>
      <c r="L3282">
        <v>0</v>
      </c>
      <c r="M3282">
        <v>1</v>
      </c>
      <c r="N3282">
        <v>1</v>
      </c>
      <c r="O3282" t="s">
        <v>52</v>
      </c>
      <c r="P3282" t="s">
        <v>52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40</v>
      </c>
      <c r="X3282">
        <v>40</v>
      </c>
      <c r="Y3282">
        <v>0</v>
      </c>
      <c r="Z3282">
        <v>0</v>
      </c>
      <c r="AA3282" t="s">
        <v>48</v>
      </c>
      <c r="AB3282" t="s">
        <v>48</v>
      </c>
      <c r="AC3282" t="s">
        <v>64</v>
      </c>
      <c r="AD3282" t="s">
        <v>64</v>
      </c>
      <c r="AE3282">
        <v>0</v>
      </c>
      <c r="AF3282">
        <v>0</v>
      </c>
      <c r="AG3282">
        <v>1</v>
      </c>
      <c r="AH3282">
        <v>1</v>
      </c>
      <c r="AI3282">
        <f t="shared" si="357"/>
        <v>40</v>
      </c>
      <c r="AJ3282">
        <f t="shared" si="358"/>
        <v>40</v>
      </c>
      <c r="AK3282">
        <f t="shared" si="359"/>
        <v>0</v>
      </c>
      <c r="AL3282">
        <f t="shared" si="360"/>
        <v>0</v>
      </c>
      <c r="AM3282">
        <f t="shared" si="361"/>
        <v>40</v>
      </c>
      <c r="AN3282">
        <f t="shared" si="362"/>
        <v>0</v>
      </c>
      <c r="AO3282">
        <f t="shared" si="363"/>
        <v>0</v>
      </c>
      <c r="AP3282" t="s">
        <v>50</v>
      </c>
      <c r="AQ3282">
        <v>71875</v>
      </c>
      <c r="AR3282">
        <v>0</v>
      </c>
      <c r="AS3282">
        <v>0</v>
      </c>
    </row>
    <row r="3283" spans="1:45" x14ac:dyDescent="0.2">
      <c r="A3283" t="s">
        <v>3121</v>
      </c>
      <c r="B3283" t="s">
        <v>46</v>
      </c>
      <c r="C3283" t="s">
        <v>46</v>
      </c>
      <c r="D3283">
        <v>0</v>
      </c>
      <c r="E3283">
        <v>0</v>
      </c>
      <c r="F3283">
        <v>0</v>
      </c>
      <c r="G3283">
        <v>0</v>
      </c>
      <c r="H3283">
        <v>-66</v>
      </c>
      <c r="I3283">
        <v>-66</v>
      </c>
      <c r="K3283">
        <v>-575</v>
      </c>
      <c r="L3283">
        <v>-575</v>
      </c>
      <c r="M3283">
        <v>3</v>
      </c>
      <c r="N3283">
        <v>3</v>
      </c>
      <c r="O3283" t="s">
        <v>47</v>
      </c>
      <c r="P3283" t="s">
        <v>47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641</v>
      </c>
      <c r="Z3283">
        <v>641</v>
      </c>
      <c r="AA3283" t="s">
        <v>58</v>
      </c>
      <c r="AB3283" t="s">
        <v>58</v>
      </c>
      <c r="AC3283" t="s">
        <v>66</v>
      </c>
      <c r="AD3283" t="s">
        <v>66</v>
      </c>
      <c r="AE3283">
        <v>0</v>
      </c>
      <c r="AF3283">
        <v>0</v>
      </c>
      <c r="AG3283">
        <v>14</v>
      </c>
      <c r="AH3283">
        <v>14</v>
      </c>
      <c r="AI3283">
        <f t="shared" si="357"/>
        <v>575</v>
      </c>
      <c r="AJ3283">
        <f t="shared" si="358"/>
        <v>575</v>
      </c>
      <c r="AK3283">
        <f t="shared" si="359"/>
        <v>0</v>
      </c>
      <c r="AL3283">
        <f t="shared" si="360"/>
        <v>0</v>
      </c>
      <c r="AM3283">
        <f t="shared" si="361"/>
        <v>575</v>
      </c>
      <c r="AN3283">
        <f t="shared" si="362"/>
        <v>0</v>
      </c>
      <c r="AO3283">
        <f t="shared" si="363"/>
        <v>0</v>
      </c>
      <c r="AP3283" t="s">
        <v>50</v>
      </c>
      <c r="AQ3283">
        <v>86735</v>
      </c>
      <c r="AR3283">
        <v>0</v>
      </c>
      <c r="AS3283">
        <v>0</v>
      </c>
    </row>
    <row r="3284" spans="1:45" x14ac:dyDescent="0.2">
      <c r="A3284" t="s">
        <v>3122</v>
      </c>
      <c r="B3284" t="s">
        <v>46</v>
      </c>
      <c r="C3284" t="s">
        <v>46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K3284">
        <v>0</v>
      </c>
      <c r="L3284">
        <v>0</v>
      </c>
      <c r="M3284">
        <v>3</v>
      </c>
      <c r="N3284">
        <v>3</v>
      </c>
      <c r="O3284" t="s">
        <v>47</v>
      </c>
      <c r="P3284" t="s">
        <v>47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126</v>
      </c>
      <c r="Z3284">
        <v>126</v>
      </c>
      <c r="AA3284" t="s">
        <v>48</v>
      </c>
      <c r="AB3284" t="s">
        <v>48</v>
      </c>
      <c r="AC3284" t="s">
        <v>49</v>
      </c>
      <c r="AD3284" t="s">
        <v>49</v>
      </c>
      <c r="AE3284">
        <v>0</v>
      </c>
      <c r="AF3284">
        <v>0</v>
      </c>
      <c r="AG3284">
        <v>3</v>
      </c>
      <c r="AH3284">
        <v>3</v>
      </c>
      <c r="AI3284">
        <f t="shared" si="357"/>
        <v>126</v>
      </c>
      <c r="AJ3284">
        <f t="shared" si="358"/>
        <v>126</v>
      </c>
      <c r="AK3284">
        <f t="shared" si="359"/>
        <v>0</v>
      </c>
      <c r="AL3284">
        <f t="shared" si="360"/>
        <v>0</v>
      </c>
      <c r="AM3284">
        <f t="shared" si="361"/>
        <v>126</v>
      </c>
      <c r="AN3284">
        <f t="shared" si="362"/>
        <v>0</v>
      </c>
      <c r="AO3284">
        <f t="shared" si="363"/>
        <v>0</v>
      </c>
      <c r="AP3284" t="s">
        <v>50</v>
      </c>
      <c r="AQ3284">
        <v>136360</v>
      </c>
      <c r="AR3284">
        <v>0</v>
      </c>
      <c r="AS3284">
        <v>0</v>
      </c>
    </row>
    <row r="3285" spans="1:45" x14ac:dyDescent="0.2">
      <c r="A3285" t="s">
        <v>3123</v>
      </c>
      <c r="B3285" t="s">
        <v>46</v>
      </c>
      <c r="C3285" t="s">
        <v>46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K3285">
        <v>0</v>
      </c>
      <c r="L3285">
        <v>0</v>
      </c>
      <c r="M3285">
        <v>3</v>
      </c>
      <c r="N3285">
        <v>3</v>
      </c>
      <c r="O3285" t="s">
        <v>47</v>
      </c>
      <c r="P3285" t="s">
        <v>47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343</v>
      </c>
      <c r="Z3285">
        <v>343</v>
      </c>
      <c r="AA3285" t="s">
        <v>48</v>
      </c>
      <c r="AB3285" t="s">
        <v>48</v>
      </c>
      <c r="AC3285" t="s">
        <v>49</v>
      </c>
      <c r="AD3285" t="s">
        <v>49</v>
      </c>
      <c r="AE3285">
        <v>0</v>
      </c>
      <c r="AF3285">
        <v>0</v>
      </c>
      <c r="AG3285">
        <v>7</v>
      </c>
      <c r="AH3285">
        <v>7</v>
      </c>
      <c r="AI3285">
        <f t="shared" si="357"/>
        <v>343</v>
      </c>
      <c r="AJ3285">
        <f t="shared" si="358"/>
        <v>343</v>
      </c>
      <c r="AK3285">
        <f t="shared" si="359"/>
        <v>0</v>
      </c>
      <c r="AL3285">
        <f t="shared" si="360"/>
        <v>0</v>
      </c>
      <c r="AM3285">
        <f t="shared" si="361"/>
        <v>343</v>
      </c>
      <c r="AN3285">
        <f t="shared" si="362"/>
        <v>0</v>
      </c>
      <c r="AO3285">
        <f t="shared" si="363"/>
        <v>0</v>
      </c>
      <c r="AP3285" t="s">
        <v>50</v>
      </c>
      <c r="AQ3285">
        <v>102190</v>
      </c>
      <c r="AR3285">
        <v>0</v>
      </c>
      <c r="AS3285">
        <v>0</v>
      </c>
    </row>
    <row r="3286" spans="1:45" x14ac:dyDescent="0.2">
      <c r="A3286" t="s">
        <v>3124</v>
      </c>
      <c r="B3286" t="s">
        <v>46</v>
      </c>
      <c r="C3286" t="s">
        <v>46</v>
      </c>
      <c r="D3286">
        <v>-8</v>
      </c>
      <c r="E3286">
        <v>-8</v>
      </c>
      <c r="F3286">
        <v>0</v>
      </c>
      <c r="G3286">
        <v>0</v>
      </c>
      <c r="H3286">
        <v>0</v>
      </c>
      <c r="I3286">
        <v>0</v>
      </c>
      <c r="K3286">
        <v>0</v>
      </c>
      <c r="L3286">
        <v>0</v>
      </c>
      <c r="M3286">
        <v>1</v>
      </c>
      <c r="N3286">
        <v>1</v>
      </c>
      <c r="O3286" t="s">
        <v>52</v>
      </c>
      <c r="P3286" t="s">
        <v>52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40</v>
      </c>
      <c r="X3286">
        <v>40</v>
      </c>
      <c r="Y3286">
        <v>0</v>
      </c>
      <c r="Z3286">
        <v>0</v>
      </c>
      <c r="AA3286" t="s">
        <v>48</v>
      </c>
      <c r="AB3286" t="s">
        <v>48</v>
      </c>
      <c r="AC3286" t="s">
        <v>53</v>
      </c>
      <c r="AD3286" t="s">
        <v>53</v>
      </c>
      <c r="AE3286">
        <v>0</v>
      </c>
      <c r="AF3286">
        <v>0</v>
      </c>
      <c r="AG3286">
        <v>1</v>
      </c>
      <c r="AH3286">
        <v>1</v>
      </c>
      <c r="AI3286">
        <f t="shared" si="357"/>
        <v>32</v>
      </c>
      <c r="AJ3286">
        <f t="shared" si="358"/>
        <v>32</v>
      </c>
      <c r="AK3286">
        <f t="shared" si="359"/>
        <v>0</v>
      </c>
      <c r="AL3286">
        <f t="shared" si="360"/>
        <v>0</v>
      </c>
      <c r="AM3286">
        <f t="shared" si="361"/>
        <v>32</v>
      </c>
      <c r="AN3286">
        <f t="shared" si="362"/>
        <v>0</v>
      </c>
      <c r="AO3286">
        <f t="shared" si="363"/>
        <v>0</v>
      </c>
      <c r="AP3286" t="s">
        <v>50</v>
      </c>
      <c r="AQ3286">
        <v>19107</v>
      </c>
      <c r="AR3286">
        <v>0</v>
      </c>
      <c r="AS3286">
        <v>0</v>
      </c>
    </row>
    <row r="3287" spans="1:45" x14ac:dyDescent="0.2">
      <c r="A3287" t="s">
        <v>3125</v>
      </c>
      <c r="B3287" t="s">
        <v>46</v>
      </c>
      <c r="C3287" t="s">
        <v>46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K3287">
        <v>0</v>
      </c>
      <c r="L3287">
        <v>0</v>
      </c>
      <c r="M3287">
        <v>5</v>
      </c>
      <c r="N3287">
        <v>5</v>
      </c>
      <c r="O3287" t="s">
        <v>47</v>
      </c>
      <c r="P3287" t="s">
        <v>47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69</v>
      </c>
      <c r="Z3287">
        <v>69</v>
      </c>
      <c r="AA3287" t="s">
        <v>48</v>
      </c>
      <c r="AB3287" t="s">
        <v>48</v>
      </c>
      <c r="AC3287" t="s">
        <v>64</v>
      </c>
      <c r="AD3287" t="s">
        <v>64</v>
      </c>
      <c r="AE3287">
        <v>0</v>
      </c>
      <c r="AF3287">
        <v>0</v>
      </c>
      <c r="AG3287">
        <v>1</v>
      </c>
      <c r="AH3287">
        <v>1</v>
      </c>
      <c r="AI3287">
        <f t="shared" si="357"/>
        <v>69</v>
      </c>
      <c r="AJ3287">
        <f t="shared" si="358"/>
        <v>69</v>
      </c>
      <c r="AK3287">
        <f t="shared" si="359"/>
        <v>0</v>
      </c>
      <c r="AL3287">
        <f t="shared" si="360"/>
        <v>0</v>
      </c>
      <c r="AM3287">
        <f t="shared" si="361"/>
        <v>69</v>
      </c>
      <c r="AN3287">
        <f t="shared" si="362"/>
        <v>0</v>
      </c>
      <c r="AO3287">
        <f t="shared" si="363"/>
        <v>0</v>
      </c>
      <c r="AP3287" t="s">
        <v>50</v>
      </c>
      <c r="AQ3287">
        <v>25778</v>
      </c>
      <c r="AR3287">
        <v>0</v>
      </c>
      <c r="AS3287">
        <v>0</v>
      </c>
    </row>
    <row r="3288" spans="1:45" x14ac:dyDescent="0.2">
      <c r="A3288" t="s">
        <v>3126</v>
      </c>
      <c r="B3288" t="s">
        <v>46</v>
      </c>
      <c r="C3288" t="s">
        <v>46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K3288">
        <v>0</v>
      </c>
      <c r="L3288">
        <v>0</v>
      </c>
      <c r="M3288">
        <v>1</v>
      </c>
      <c r="N3288">
        <v>1</v>
      </c>
      <c r="O3288" t="s">
        <v>52</v>
      </c>
      <c r="P3288" t="s">
        <v>52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160</v>
      </c>
      <c r="X3288">
        <v>160</v>
      </c>
      <c r="Y3288">
        <v>0</v>
      </c>
      <c r="Z3288">
        <v>0</v>
      </c>
      <c r="AA3288" t="s">
        <v>48</v>
      </c>
      <c r="AB3288" t="s">
        <v>48</v>
      </c>
      <c r="AC3288" t="s">
        <v>53</v>
      </c>
      <c r="AD3288" t="s">
        <v>53</v>
      </c>
      <c r="AE3288">
        <v>0</v>
      </c>
      <c r="AF3288">
        <v>0</v>
      </c>
      <c r="AG3288">
        <v>4</v>
      </c>
      <c r="AH3288">
        <v>4</v>
      </c>
      <c r="AI3288">
        <f t="shared" si="357"/>
        <v>160</v>
      </c>
      <c r="AJ3288">
        <f t="shared" si="358"/>
        <v>160</v>
      </c>
      <c r="AK3288">
        <f t="shared" si="359"/>
        <v>0</v>
      </c>
      <c r="AL3288">
        <f t="shared" si="360"/>
        <v>0</v>
      </c>
      <c r="AM3288">
        <f t="shared" si="361"/>
        <v>160</v>
      </c>
      <c r="AN3288">
        <f t="shared" si="362"/>
        <v>0</v>
      </c>
      <c r="AO3288">
        <f t="shared" si="363"/>
        <v>0</v>
      </c>
      <c r="AP3288" t="s">
        <v>50</v>
      </c>
      <c r="AQ3288">
        <v>38249</v>
      </c>
      <c r="AR3288">
        <v>0</v>
      </c>
      <c r="AS3288">
        <v>0</v>
      </c>
    </row>
    <row r="3289" spans="1:45" x14ac:dyDescent="0.2">
      <c r="A3289" t="s">
        <v>4072</v>
      </c>
      <c r="B3289" t="s">
        <v>46</v>
      </c>
      <c r="C3289" t="s">
        <v>46</v>
      </c>
      <c r="D3289">
        <v>0</v>
      </c>
      <c r="E3289">
        <v>0</v>
      </c>
      <c r="F3289">
        <v>0</v>
      </c>
      <c r="G3289">
        <v>0</v>
      </c>
      <c r="H3289">
        <v>-16</v>
      </c>
      <c r="I3289">
        <v>-16</v>
      </c>
      <c r="K3289">
        <v>-144</v>
      </c>
      <c r="L3289">
        <v>-144</v>
      </c>
      <c r="M3289">
        <v>1</v>
      </c>
      <c r="N3289">
        <v>1</v>
      </c>
      <c r="O3289" t="s">
        <v>52</v>
      </c>
      <c r="P3289" t="s">
        <v>52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160</v>
      </c>
      <c r="X3289">
        <v>160</v>
      </c>
      <c r="Y3289">
        <v>0</v>
      </c>
      <c r="Z3289">
        <v>0</v>
      </c>
      <c r="AA3289" t="s">
        <v>58</v>
      </c>
      <c r="AB3289" t="s">
        <v>58</v>
      </c>
      <c r="AC3289" t="s">
        <v>66</v>
      </c>
      <c r="AD3289" t="s">
        <v>66</v>
      </c>
      <c r="AE3289">
        <v>0</v>
      </c>
      <c r="AF3289">
        <v>0</v>
      </c>
      <c r="AG3289">
        <v>4</v>
      </c>
      <c r="AH3289">
        <v>4</v>
      </c>
      <c r="AI3289">
        <f t="shared" si="357"/>
        <v>144</v>
      </c>
      <c r="AJ3289">
        <f t="shared" si="358"/>
        <v>144</v>
      </c>
      <c r="AK3289">
        <f t="shared" si="359"/>
        <v>0</v>
      </c>
      <c r="AL3289">
        <f t="shared" si="360"/>
        <v>0</v>
      </c>
      <c r="AM3289">
        <f t="shared" si="361"/>
        <v>144</v>
      </c>
      <c r="AN3289">
        <f t="shared" si="362"/>
        <v>0</v>
      </c>
      <c r="AO3289">
        <f t="shared" si="363"/>
        <v>0</v>
      </c>
      <c r="AP3289" t="s">
        <v>50</v>
      </c>
      <c r="AQ3289">
        <v>26388</v>
      </c>
      <c r="AR3289">
        <v>0</v>
      </c>
      <c r="AS3289">
        <v>0</v>
      </c>
    </row>
    <row r="3290" spans="1:45" x14ac:dyDescent="0.2">
      <c r="A3290" t="s">
        <v>3127</v>
      </c>
      <c r="B3290" t="s">
        <v>46</v>
      </c>
      <c r="C3290" t="s">
        <v>46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K3290">
        <v>0</v>
      </c>
      <c r="L3290">
        <v>0</v>
      </c>
      <c r="M3290">
        <v>1</v>
      </c>
      <c r="N3290">
        <v>1</v>
      </c>
      <c r="O3290" t="s">
        <v>52</v>
      </c>
      <c r="P3290" t="s">
        <v>52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25</v>
      </c>
      <c r="X3290">
        <v>25</v>
      </c>
      <c r="Y3290">
        <v>0</v>
      </c>
      <c r="Z3290">
        <v>0</v>
      </c>
      <c r="AA3290" t="s">
        <v>48</v>
      </c>
      <c r="AB3290" t="s">
        <v>48</v>
      </c>
      <c r="AC3290" t="s">
        <v>64</v>
      </c>
      <c r="AD3290" t="s">
        <v>64</v>
      </c>
      <c r="AE3290">
        <v>0</v>
      </c>
      <c r="AF3290">
        <v>0</v>
      </c>
      <c r="AG3290">
        <v>1</v>
      </c>
      <c r="AH3290">
        <v>1</v>
      </c>
      <c r="AI3290">
        <f t="shared" si="357"/>
        <v>25</v>
      </c>
      <c r="AJ3290">
        <f t="shared" si="358"/>
        <v>25</v>
      </c>
      <c r="AK3290">
        <f t="shared" si="359"/>
        <v>0</v>
      </c>
      <c r="AL3290">
        <f t="shared" si="360"/>
        <v>0</v>
      </c>
      <c r="AM3290">
        <f t="shared" si="361"/>
        <v>25</v>
      </c>
      <c r="AN3290">
        <f t="shared" si="362"/>
        <v>0</v>
      </c>
      <c r="AO3290">
        <f t="shared" si="363"/>
        <v>0</v>
      </c>
      <c r="AP3290" t="s">
        <v>50</v>
      </c>
      <c r="AQ3290">
        <v>52679</v>
      </c>
      <c r="AR3290">
        <v>0</v>
      </c>
      <c r="AS3290">
        <v>0</v>
      </c>
    </row>
    <row r="3291" spans="1:45" x14ac:dyDescent="0.2">
      <c r="A3291" t="s">
        <v>3128</v>
      </c>
      <c r="B3291" t="s">
        <v>46</v>
      </c>
      <c r="C3291" t="s">
        <v>46</v>
      </c>
      <c r="D3291">
        <v>0</v>
      </c>
      <c r="E3291">
        <v>0</v>
      </c>
      <c r="F3291">
        <v>0</v>
      </c>
      <c r="G3291">
        <v>0</v>
      </c>
      <c r="H3291">
        <v>-7</v>
      </c>
      <c r="I3291">
        <v>-7</v>
      </c>
      <c r="K3291">
        <v>-63</v>
      </c>
      <c r="L3291">
        <v>-63</v>
      </c>
      <c r="M3291">
        <v>2</v>
      </c>
      <c r="N3291">
        <v>2</v>
      </c>
      <c r="O3291" t="s">
        <v>47</v>
      </c>
      <c r="P3291" t="s">
        <v>47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70</v>
      </c>
      <c r="Z3291">
        <v>70</v>
      </c>
      <c r="AA3291" t="s">
        <v>58</v>
      </c>
      <c r="AB3291" t="s">
        <v>58</v>
      </c>
      <c r="AC3291" t="s">
        <v>56</v>
      </c>
      <c r="AD3291" t="s">
        <v>56</v>
      </c>
      <c r="AE3291">
        <v>0</v>
      </c>
      <c r="AF3291">
        <v>0</v>
      </c>
      <c r="AG3291">
        <v>2</v>
      </c>
      <c r="AH3291">
        <v>2</v>
      </c>
      <c r="AI3291">
        <f t="shared" si="357"/>
        <v>63</v>
      </c>
      <c r="AJ3291">
        <f t="shared" si="358"/>
        <v>63</v>
      </c>
      <c r="AK3291">
        <f t="shared" si="359"/>
        <v>0</v>
      </c>
      <c r="AL3291">
        <f t="shared" si="360"/>
        <v>0</v>
      </c>
      <c r="AM3291">
        <f t="shared" si="361"/>
        <v>63</v>
      </c>
      <c r="AN3291">
        <f t="shared" si="362"/>
        <v>0</v>
      </c>
      <c r="AO3291">
        <f t="shared" si="363"/>
        <v>0</v>
      </c>
      <c r="AP3291" t="s">
        <v>50</v>
      </c>
      <c r="AQ3291">
        <v>66642</v>
      </c>
      <c r="AR3291">
        <v>0</v>
      </c>
      <c r="AS3291">
        <v>0</v>
      </c>
    </row>
    <row r="3292" spans="1:45" x14ac:dyDescent="0.2">
      <c r="A3292" t="s">
        <v>3129</v>
      </c>
      <c r="B3292" t="s">
        <v>46</v>
      </c>
      <c r="C3292" t="s">
        <v>46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K3292">
        <v>0</v>
      </c>
      <c r="L3292">
        <v>0</v>
      </c>
      <c r="M3292">
        <v>2</v>
      </c>
      <c r="N3292">
        <v>2</v>
      </c>
      <c r="O3292" t="s">
        <v>47</v>
      </c>
      <c r="P3292" t="s">
        <v>47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80</v>
      </c>
      <c r="Z3292">
        <v>80</v>
      </c>
      <c r="AA3292" t="s">
        <v>48</v>
      </c>
      <c r="AB3292" t="s">
        <v>48</v>
      </c>
      <c r="AC3292" t="s">
        <v>64</v>
      </c>
      <c r="AD3292" t="s">
        <v>64</v>
      </c>
      <c r="AE3292">
        <v>0</v>
      </c>
      <c r="AF3292">
        <v>0</v>
      </c>
      <c r="AG3292">
        <v>2</v>
      </c>
      <c r="AH3292">
        <v>2</v>
      </c>
      <c r="AI3292">
        <f t="shared" si="357"/>
        <v>80</v>
      </c>
      <c r="AJ3292">
        <f t="shared" si="358"/>
        <v>80</v>
      </c>
      <c r="AK3292">
        <f t="shared" si="359"/>
        <v>0</v>
      </c>
      <c r="AL3292">
        <f t="shared" si="360"/>
        <v>0</v>
      </c>
      <c r="AM3292">
        <f t="shared" si="361"/>
        <v>80</v>
      </c>
      <c r="AN3292">
        <f t="shared" si="362"/>
        <v>0</v>
      </c>
      <c r="AO3292">
        <f t="shared" si="363"/>
        <v>0</v>
      </c>
      <c r="AP3292" t="s">
        <v>50</v>
      </c>
      <c r="AQ3292">
        <v>71906</v>
      </c>
      <c r="AR3292">
        <v>0</v>
      </c>
      <c r="AS3292">
        <v>0</v>
      </c>
    </row>
    <row r="3293" spans="1:45" x14ac:dyDescent="0.2">
      <c r="A3293" t="s">
        <v>3130</v>
      </c>
      <c r="B3293" t="s">
        <v>46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K3293">
        <v>0</v>
      </c>
      <c r="L3293">
        <v>0</v>
      </c>
      <c r="M3293">
        <v>1</v>
      </c>
      <c r="N3293">
        <v>0</v>
      </c>
      <c r="O3293" t="s">
        <v>47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28</v>
      </c>
      <c r="Z3293">
        <v>0</v>
      </c>
      <c r="AA3293" t="s">
        <v>48</v>
      </c>
      <c r="AC3293" t="s">
        <v>56</v>
      </c>
      <c r="AE3293">
        <v>0</v>
      </c>
      <c r="AF3293">
        <v>0</v>
      </c>
      <c r="AG3293">
        <v>1</v>
      </c>
      <c r="AH3293">
        <v>0</v>
      </c>
      <c r="AI3293">
        <f t="shared" si="357"/>
        <v>28</v>
      </c>
      <c r="AJ3293">
        <f t="shared" si="358"/>
        <v>0</v>
      </c>
      <c r="AK3293">
        <f t="shared" si="359"/>
        <v>0</v>
      </c>
      <c r="AL3293">
        <f t="shared" si="360"/>
        <v>0</v>
      </c>
      <c r="AM3293">
        <f t="shared" si="361"/>
        <v>0</v>
      </c>
      <c r="AN3293">
        <f t="shared" si="362"/>
        <v>28</v>
      </c>
      <c r="AO3293">
        <f t="shared" si="363"/>
        <v>0</v>
      </c>
      <c r="AP3293" t="s">
        <v>50</v>
      </c>
      <c r="AQ3293">
        <v>76964</v>
      </c>
      <c r="AR3293">
        <v>0</v>
      </c>
      <c r="AS3293">
        <v>0</v>
      </c>
    </row>
    <row r="3294" spans="1:45" x14ac:dyDescent="0.2">
      <c r="A3294" t="s">
        <v>3131</v>
      </c>
      <c r="B3294" t="s">
        <v>46</v>
      </c>
      <c r="C3294" t="s">
        <v>46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K3294">
        <v>0</v>
      </c>
      <c r="L3294">
        <v>0</v>
      </c>
      <c r="M3294">
        <v>4</v>
      </c>
      <c r="N3294">
        <v>4</v>
      </c>
      <c r="O3294" t="s">
        <v>47</v>
      </c>
      <c r="P3294" t="s">
        <v>47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61</v>
      </c>
      <c r="Z3294">
        <v>61</v>
      </c>
      <c r="AA3294" t="s">
        <v>48</v>
      </c>
      <c r="AB3294" t="s">
        <v>48</v>
      </c>
      <c r="AC3294" t="s">
        <v>56</v>
      </c>
      <c r="AD3294" t="s">
        <v>56</v>
      </c>
      <c r="AE3294">
        <v>0</v>
      </c>
      <c r="AF3294">
        <v>0</v>
      </c>
      <c r="AG3294">
        <v>1</v>
      </c>
      <c r="AH3294">
        <v>1</v>
      </c>
      <c r="AI3294">
        <f t="shared" si="357"/>
        <v>61</v>
      </c>
      <c r="AJ3294">
        <f t="shared" si="358"/>
        <v>61</v>
      </c>
      <c r="AK3294">
        <f t="shared" si="359"/>
        <v>0</v>
      </c>
      <c r="AL3294">
        <f t="shared" si="360"/>
        <v>0</v>
      </c>
      <c r="AM3294">
        <f t="shared" si="361"/>
        <v>61</v>
      </c>
      <c r="AN3294">
        <f t="shared" si="362"/>
        <v>0</v>
      </c>
      <c r="AO3294">
        <f t="shared" si="363"/>
        <v>0</v>
      </c>
      <c r="AP3294" t="s">
        <v>50</v>
      </c>
      <c r="AQ3294">
        <v>85122</v>
      </c>
      <c r="AR3294">
        <v>0</v>
      </c>
      <c r="AS3294">
        <v>0</v>
      </c>
    </row>
    <row r="3295" spans="1:45" x14ac:dyDescent="0.2">
      <c r="A3295" t="s">
        <v>3132</v>
      </c>
      <c r="B3295" t="s">
        <v>46</v>
      </c>
      <c r="C3295" t="s">
        <v>46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K3295">
        <v>0</v>
      </c>
      <c r="L3295">
        <v>0</v>
      </c>
      <c r="M3295">
        <v>2</v>
      </c>
      <c r="N3295">
        <v>2</v>
      </c>
      <c r="O3295" t="s">
        <v>47</v>
      </c>
      <c r="P3295" t="s">
        <v>47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200</v>
      </c>
      <c r="Z3295">
        <v>200</v>
      </c>
      <c r="AA3295" t="s">
        <v>48</v>
      </c>
      <c r="AB3295" t="s">
        <v>48</v>
      </c>
      <c r="AC3295" t="s">
        <v>49</v>
      </c>
      <c r="AD3295" t="s">
        <v>49</v>
      </c>
      <c r="AE3295">
        <v>0</v>
      </c>
      <c r="AF3295">
        <v>0</v>
      </c>
      <c r="AG3295">
        <v>5</v>
      </c>
      <c r="AH3295">
        <v>5</v>
      </c>
      <c r="AI3295">
        <f t="shared" si="357"/>
        <v>200</v>
      </c>
      <c r="AJ3295">
        <f t="shared" si="358"/>
        <v>200</v>
      </c>
      <c r="AK3295">
        <f t="shared" si="359"/>
        <v>0</v>
      </c>
      <c r="AL3295">
        <f t="shared" si="360"/>
        <v>0</v>
      </c>
      <c r="AM3295">
        <f t="shared" si="361"/>
        <v>200</v>
      </c>
      <c r="AN3295">
        <f t="shared" si="362"/>
        <v>0</v>
      </c>
      <c r="AO3295">
        <f t="shared" si="363"/>
        <v>0</v>
      </c>
      <c r="AP3295" t="s">
        <v>50</v>
      </c>
      <c r="AQ3295">
        <v>85952</v>
      </c>
      <c r="AR3295">
        <v>0</v>
      </c>
      <c r="AS3295">
        <v>0</v>
      </c>
    </row>
    <row r="3296" spans="1:45" x14ac:dyDescent="0.2">
      <c r="A3296" t="s">
        <v>3133</v>
      </c>
      <c r="B3296" t="s">
        <v>46</v>
      </c>
      <c r="C3296" t="s">
        <v>46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K3296">
        <v>0</v>
      </c>
      <c r="L3296">
        <v>0</v>
      </c>
      <c r="M3296">
        <v>4</v>
      </c>
      <c r="N3296">
        <v>4</v>
      </c>
      <c r="O3296" t="s">
        <v>47</v>
      </c>
      <c r="P3296" t="s">
        <v>47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263</v>
      </c>
      <c r="Z3296">
        <v>263</v>
      </c>
      <c r="AA3296" t="s">
        <v>48</v>
      </c>
      <c r="AB3296" t="s">
        <v>48</v>
      </c>
      <c r="AC3296" t="s">
        <v>49</v>
      </c>
      <c r="AD3296" t="s">
        <v>49</v>
      </c>
      <c r="AE3296">
        <v>0</v>
      </c>
      <c r="AF3296">
        <v>0</v>
      </c>
      <c r="AG3296">
        <v>5</v>
      </c>
      <c r="AH3296">
        <v>5</v>
      </c>
      <c r="AI3296">
        <f t="shared" si="357"/>
        <v>263</v>
      </c>
      <c r="AJ3296">
        <f t="shared" si="358"/>
        <v>263</v>
      </c>
      <c r="AK3296">
        <f t="shared" si="359"/>
        <v>0</v>
      </c>
      <c r="AL3296">
        <f t="shared" si="360"/>
        <v>0</v>
      </c>
      <c r="AM3296">
        <f t="shared" si="361"/>
        <v>263</v>
      </c>
      <c r="AN3296">
        <f t="shared" si="362"/>
        <v>0</v>
      </c>
      <c r="AO3296">
        <f t="shared" si="363"/>
        <v>0</v>
      </c>
      <c r="AP3296" t="s">
        <v>50</v>
      </c>
      <c r="AQ3296">
        <v>87595</v>
      </c>
      <c r="AR3296">
        <v>0</v>
      </c>
      <c r="AS3296">
        <v>0</v>
      </c>
    </row>
    <row r="3297" spans="1:45" x14ac:dyDescent="0.2">
      <c r="A3297" t="s">
        <v>3134</v>
      </c>
      <c r="B3297" t="s">
        <v>46</v>
      </c>
      <c r="C3297" t="s">
        <v>46</v>
      </c>
      <c r="D3297">
        <v>-49</v>
      </c>
      <c r="E3297">
        <v>-49</v>
      </c>
      <c r="F3297">
        <v>0</v>
      </c>
      <c r="G3297">
        <v>0</v>
      </c>
      <c r="H3297">
        <v>0</v>
      </c>
      <c r="I3297">
        <v>0</v>
      </c>
      <c r="K3297">
        <v>0</v>
      </c>
      <c r="L3297">
        <v>0</v>
      </c>
      <c r="M3297">
        <v>3</v>
      </c>
      <c r="N3297">
        <v>3</v>
      </c>
      <c r="O3297" t="s">
        <v>47</v>
      </c>
      <c r="P3297" t="s">
        <v>47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49</v>
      </c>
      <c r="Z3297">
        <v>49</v>
      </c>
      <c r="AA3297" t="s">
        <v>48</v>
      </c>
      <c r="AB3297" t="s">
        <v>48</v>
      </c>
      <c r="AC3297" t="s">
        <v>53</v>
      </c>
      <c r="AD3297" t="s">
        <v>53</v>
      </c>
      <c r="AE3297">
        <v>0</v>
      </c>
      <c r="AF3297">
        <v>0</v>
      </c>
      <c r="AG3297">
        <v>1</v>
      </c>
      <c r="AH3297">
        <v>1</v>
      </c>
      <c r="AI3297">
        <f t="shared" si="357"/>
        <v>0</v>
      </c>
      <c r="AJ3297">
        <f t="shared" si="358"/>
        <v>0</v>
      </c>
      <c r="AK3297">
        <f t="shared" si="359"/>
        <v>0</v>
      </c>
      <c r="AL3297">
        <f t="shared" si="360"/>
        <v>0</v>
      </c>
      <c r="AM3297">
        <f t="shared" si="361"/>
        <v>0</v>
      </c>
      <c r="AN3297">
        <f t="shared" si="362"/>
        <v>0</v>
      </c>
      <c r="AO3297">
        <f t="shared" si="363"/>
        <v>0</v>
      </c>
      <c r="AP3297" t="s">
        <v>50</v>
      </c>
      <c r="AQ3297">
        <v>88731</v>
      </c>
      <c r="AR3297">
        <v>0</v>
      </c>
      <c r="AS3297">
        <v>0</v>
      </c>
    </row>
    <row r="3298" spans="1:45" x14ac:dyDescent="0.2">
      <c r="A3298" t="s">
        <v>3135</v>
      </c>
      <c r="B3298" t="s">
        <v>46</v>
      </c>
      <c r="C3298" t="s">
        <v>46</v>
      </c>
      <c r="D3298">
        <v>-49</v>
      </c>
      <c r="E3298">
        <v>-49</v>
      </c>
      <c r="F3298">
        <v>0</v>
      </c>
      <c r="G3298">
        <v>0</v>
      </c>
      <c r="H3298">
        <v>0</v>
      </c>
      <c r="I3298">
        <v>0</v>
      </c>
      <c r="K3298">
        <v>0</v>
      </c>
      <c r="L3298">
        <v>0</v>
      </c>
      <c r="M3298">
        <v>3</v>
      </c>
      <c r="N3298">
        <v>3</v>
      </c>
      <c r="O3298" t="s">
        <v>47</v>
      </c>
      <c r="P3298" t="s">
        <v>47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49</v>
      </c>
      <c r="Z3298">
        <v>49</v>
      </c>
      <c r="AA3298" t="s">
        <v>48</v>
      </c>
      <c r="AB3298" t="s">
        <v>48</v>
      </c>
      <c r="AC3298" t="s">
        <v>53</v>
      </c>
      <c r="AD3298" t="s">
        <v>53</v>
      </c>
      <c r="AE3298">
        <v>0</v>
      </c>
      <c r="AF3298">
        <v>0</v>
      </c>
      <c r="AG3298">
        <v>1</v>
      </c>
      <c r="AH3298">
        <v>1</v>
      </c>
      <c r="AI3298">
        <f t="shared" si="357"/>
        <v>0</v>
      </c>
      <c r="AJ3298">
        <f t="shared" si="358"/>
        <v>0</v>
      </c>
      <c r="AK3298">
        <f t="shared" si="359"/>
        <v>0</v>
      </c>
      <c r="AL3298">
        <f t="shared" si="360"/>
        <v>0</v>
      </c>
      <c r="AM3298">
        <f t="shared" si="361"/>
        <v>0</v>
      </c>
      <c r="AN3298">
        <f t="shared" si="362"/>
        <v>0</v>
      </c>
      <c r="AO3298">
        <f t="shared" si="363"/>
        <v>0</v>
      </c>
      <c r="AP3298" t="s">
        <v>50</v>
      </c>
      <c r="AQ3298">
        <v>53912</v>
      </c>
      <c r="AR3298">
        <v>0</v>
      </c>
      <c r="AS3298">
        <v>0</v>
      </c>
    </row>
    <row r="3299" spans="1:45" x14ac:dyDescent="0.2">
      <c r="A3299" t="s">
        <v>4073</v>
      </c>
      <c r="B3299" t="s">
        <v>46</v>
      </c>
      <c r="C3299" t="s">
        <v>46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K3299">
        <v>0</v>
      </c>
      <c r="L3299">
        <v>0</v>
      </c>
      <c r="M3299">
        <v>2</v>
      </c>
      <c r="N3299">
        <v>2</v>
      </c>
      <c r="O3299" t="s">
        <v>47</v>
      </c>
      <c r="P3299" t="s">
        <v>47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108</v>
      </c>
      <c r="Z3299">
        <v>108</v>
      </c>
      <c r="AA3299" t="s">
        <v>48</v>
      </c>
      <c r="AB3299" t="s">
        <v>48</v>
      </c>
      <c r="AC3299" t="s">
        <v>53</v>
      </c>
      <c r="AD3299" t="s">
        <v>53</v>
      </c>
      <c r="AE3299">
        <v>0</v>
      </c>
      <c r="AF3299">
        <v>0</v>
      </c>
      <c r="AG3299">
        <v>3</v>
      </c>
      <c r="AH3299">
        <v>3</v>
      </c>
      <c r="AI3299">
        <f t="shared" si="357"/>
        <v>108</v>
      </c>
      <c r="AJ3299">
        <f t="shared" si="358"/>
        <v>108</v>
      </c>
      <c r="AK3299">
        <f t="shared" si="359"/>
        <v>0</v>
      </c>
      <c r="AL3299">
        <f t="shared" si="360"/>
        <v>0</v>
      </c>
      <c r="AM3299">
        <f t="shared" si="361"/>
        <v>108</v>
      </c>
      <c r="AN3299">
        <f t="shared" si="362"/>
        <v>0</v>
      </c>
      <c r="AO3299">
        <f t="shared" si="363"/>
        <v>0</v>
      </c>
      <c r="AP3299" t="s">
        <v>50</v>
      </c>
      <c r="AQ3299">
        <v>93420</v>
      </c>
      <c r="AR3299">
        <v>0</v>
      </c>
      <c r="AS3299">
        <v>0</v>
      </c>
    </row>
    <row r="3300" spans="1:45" x14ac:dyDescent="0.2">
      <c r="A3300" t="s">
        <v>3136</v>
      </c>
      <c r="B3300" t="s">
        <v>46</v>
      </c>
      <c r="C3300" t="s">
        <v>46</v>
      </c>
      <c r="D3300">
        <v>-49</v>
      </c>
      <c r="E3300">
        <v>-49</v>
      </c>
      <c r="F3300">
        <v>0</v>
      </c>
      <c r="G3300">
        <v>0</v>
      </c>
      <c r="H3300">
        <v>0</v>
      </c>
      <c r="I3300">
        <v>0</v>
      </c>
      <c r="K3300">
        <v>0</v>
      </c>
      <c r="L3300">
        <v>0</v>
      </c>
      <c r="M3300">
        <v>3</v>
      </c>
      <c r="N3300">
        <v>3</v>
      </c>
      <c r="O3300" t="s">
        <v>47</v>
      </c>
      <c r="P3300" t="s">
        <v>47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49</v>
      </c>
      <c r="Z3300">
        <v>49</v>
      </c>
      <c r="AA3300" t="s">
        <v>48</v>
      </c>
      <c r="AB3300" t="s">
        <v>48</v>
      </c>
      <c r="AC3300" t="s">
        <v>53</v>
      </c>
      <c r="AD3300" t="s">
        <v>53</v>
      </c>
      <c r="AE3300">
        <v>0</v>
      </c>
      <c r="AF3300">
        <v>0</v>
      </c>
      <c r="AG3300">
        <v>1</v>
      </c>
      <c r="AH3300">
        <v>1</v>
      </c>
      <c r="AI3300">
        <f t="shared" si="357"/>
        <v>0</v>
      </c>
      <c r="AJ3300">
        <f t="shared" si="358"/>
        <v>0</v>
      </c>
      <c r="AK3300">
        <f t="shared" si="359"/>
        <v>0</v>
      </c>
      <c r="AL3300">
        <f t="shared" si="360"/>
        <v>0</v>
      </c>
      <c r="AM3300">
        <f t="shared" si="361"/>
        <v>0</v>
      </c>
      <c r="AN3300">
        <f t="shared" si="362"/>
        <v>0</v>
      </c>
      <c r="AO3300">
        <f t="shared" si="363"/>
        <v>0</v>
      </c>
      <c r="AP3300" t="s">
        <v>50</v>
      </c>
      <c r="AQ3300">
        <v>94971</v>
      </c>
      <c r="AR3300">
        <v>0</v>
      </c>
      <c r="AS3300">
        <v>0</v>
      </c>
    </row>
    <row r="3301" spans="1:45" x14ac:dyDescent="0.2">
      <c r="A3301" t="s">
        <v>3137</v>
      </c>
      <c r="B3301" t="s">
        <v>46</v>
      </c>
      <c r="C3301" t="s">
        <v>46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K3301">
        <v>0</v>
      </c>
      <c r="L3301">
        <v>0</v>
      </c>
      <c r="M3301">
        <v>1</v>
      </c>
      <c r="N3301">
        <v>1</v>
      </c>
      <c r="O3301" t="s">
        <v>47</v>
      </c>
      <c r="P3301" t="s">
        <v>47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28</v>
      </c>
      <c r="Z3301">
        <v>28</v>
      </c>
      <c r="AA3301" t="s">
        <v>48</v>
      </c>
      <c r="AB3301" t="s">
        <v>48</v>
      </c>
      <c r="AC3301" t="s">
        <v>64</v>
      </c>
      <c r="AD3301" t="s">
        <v>64</v>
      </c>
      <c r="AE3301">
        <v>0</v>
      </c>
      <c r="AF3301">
        <v>0</v>
      </c>
      <c r="AG3301">
        <v>1</v>
      </c>
      <c r="AH3301">
        <v>1</v>
      </c>
      <c r="AI3301">
        <f t="shared" si="357"/>
        <v>28</v>
      </c>
      <c r="AJ3301">
        <f t="shared" si="358"/>
        <v>28</v>
      </c>
      <c r="AK3301">
        <f t="shared" si="359"/>
        <v>0</v>
      </c>
      <c r="AL3301">
        <f t="shared" si="360"/>
        <v>0</v>
      </c>
      <c r="AM3301">
        <f t="shared" si="361"/>
        <v>28</v>
      </c>
      <c r="AN3301">
        <f t="shared" si="362"/>
        <v>0</v>
      </c>
      <c r="AO3301">
        <f t="shared" si="363"/>
        <v>0</v>
      </c>
      <c r="AP3301" t="s">
        <v>50</v>
      </c>
      <c r="AQ3301">
        <v>96503</v>
      </c>
      <c r="AR3301">
        <v>0</v>
      </c>
      <c r="AS3301">
        <v>0</v>
      </c>
    </row>
    <row r="3302" spans="1:45" x14ac:dyDescent="0.2">
      <c r="A3302" t="s">
        <v>3138</v>
      </c>
      <c r="B3302" t="s">
        <v>46</v>
      </c>
      <c r="C3302" t="s">
        <v>46</v>
      </c>
      <c r="D3302">
        <v>-98</v>
      </c>
      <c r="E3302">
        <v>-98</v>
      </c>
      <c r="F3302">
        <v>0</v>
      </c>
      <c r="G3302">
        <v>0</v>
      </c>
      <c r="H3302">
        <v>0</v>
      </c>
      <c r="I3302">
        <v>0</v>
      </c>
      <c r="K3302">
        <v>0</v>
      </c>
      <c r="L3302">
        <v>0</v>
      </c>
      <c r="M3302">
        <v>3</v>
      </c>
      <c r="N3302">
        <v>3</v>
      </c>
      <c r="O3302" t="s">
        <v>47</v>
      </c>
      <c r="P3302" t="s">
        <v>47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98</v>
      </c>
      <c r="Z3302">
        <v>98</v>
      </c>
      <c r="AA3302" t="s">
        <v>48</v>
      </c>
      <c r="AB3302" t="s">
        <v>48</v>
      </c>
      <c r="AC3302" t="s">
        <v>53</v>
      </c>
      <c r="AD3302" t="s">
        <v>53</v>
      </c>
      <c r="AE3302">
        <v>0</v>
      </c>
      <c r="AF3302">
        <v>0</v>
      </c>
      <c r="AG3302">
        <v>2</v>
      </c>
      <c r="AH3302">
        <v>2</v>
      </c>
      <c r="AI3302">
        <f t="shared" si="357"/>
        <v>0</v>
      </c>
      <c r="AJ3302">
        <f t="shared" si="358"/>
        <v>0</v>
      </c>
      <c r="AK3302">
        <f t="shared" si="359"/>
        <v>0</v>
      </c>
      <c r="AL3302">
        <f t="shared" si="360"/>
        <v>0</v>
      </c>
      <c r="AM3302">
        <f t="shared" si="361"/>
        <v>0</v>
      </c>
      <c r="AN3302">
        <f t="shared" si="362"/>
        <v>0</v>
      </c>
      <c r="AO3302">
        <f t="shared" si="363"/>
        <v>0</v>
      </c>
      <c r="AP3302" t="s">
        <v>50</v>
      </c>
      <c r="AQ3302">
        <v>98275</v>
      </c>
      <c r="AR3302">
        <v>0</v>
      </c>
      <c r="AS3302">
        <v>0</v>
      </c>
    </row>
    <row r="3303" spans="1:45" x14ac:dyDescent="0.2">
      <c r="A3303" t="s">
        <v>3139</v>
      </c>
      <c r="B3303" t="s">
        <v>46</v>
      </c>
      <c r="C3303" t="s">
        <v>46</v>
      </c>
      <c r="D3303">
        <v>0</v>
      </c>
      <c r="E3303">
        <v>0</v>
      </c>
      <c r="F3303">
        <v>0</v>
      </c>
      <c r="G3303">
        <v>0</v>
      </c>
      <c r="H3303">
        <v>-19</v>
      </c>
      <c r="I3303">
        <v>-19</v>
      </c>
      <c r="K3303">
        <v>-152.18</v>
      </c>
      <c r="L3303">
        <v>1667.28</v>
      </c>
      <c r="M3303">
        <v>4</v>
      </c>
      <c r="N3303">
        <v>4</v>
      </c>
      <c r="O3303" t="s">
        <v>47</v>
      </c>
      <c r="P3303" t="s">
        <v>47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171.18</v>
      </c>
      <c r="Z3303">
        <v>175.72</v>
      </c>
      <c r="AA3303" t="s">
        <v>58</v>
      </c>
      <c r="AB3303" t="s">
        <v>58</v>
      </c>
      <c r="AC3303" t="s">
        <v>56</v>
      </c>
      <c r="AD3303" t="s">
        <v>56</v>
      </c>
      <c r="AE3303">
        <v>0</v>
      </c>
      <c r="AF3303">
        <v>0</v>
      </c>
      <c r="AG3303">
        <v>3</v>
      </c>
      <c r="AH3303">
        <v>3</v>
      </c>
      <c r="AI3303">
        <f t="shared" si="357"/>
        <v>152.18</v>
      </c>
      <c r="AJ3303">
        <f t="shared" si="358"/>
        <v>156.72</v>
      </c>
      <c r="AK3303">
        <f t="shared" si="359"/>
        <v>0</v>
      </c>
      <c r="AL3303">
        <f t="shared" si="360"/>
        <v>4.539999999999992</v>
      </c>
      <c r="AM3303">
        <f t="shared" si="361"/>
        <v>0</v>
      </c>
      <c r="AN3303">
        <f t="shared" si="362"/>
        <v>0</v>
      </c>
      <c r="AO3303">
        <f t="shared" si="363"/>
        <v>0</v>
      </c>
      <c r="AP3303" t="s">
        <v>50</v>
      </c>
      <c r="AQ3303">
        <v>98270</v>
      </c>
      <c r="AR3303">
        <v>0</v>
      </c>
      <c r="AS3303">
        <v>0</v>
      </c>
    </row>
    <row r="3304" spans="1:45" x14ac:dyDescent="0.2">
      <c r="A3304" t="s">
        <v>3140</v>
      </c>
      <c r="B3304" t="s">
        <v>46</v>
      </c>
      <c r="C3304" t="s">
        <v>46</v>
      </c>
      <c r="D3304">
        <v>0</v>
      </c>
      <c r="E3304">
        <v>0</v>
      </c>
      <c r="F3304">
        <v>0</v>
      </c>
      <c r="G3304">
        <v>0</v>
      </c>
      <c r="H3304">
        <v>-17</v>
      </c>
      <c r="I3304">
        <v>0</v>
      </c>
      <c r="K3304">
        <v>-142</v>
      </c>
      <c r="L3304">
        <v>0</v>
      </c>
      <c r="M3304">
        <v>4</v>
      </c>
      <c r="N3304">
        <v>4</v>
      </c>
      <c r="O3304" t="s">
        <v>47</v>
      </c>
      <c r="P3304" t="s">
        <v>47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159</v>
      </c>
      <c r="Z3304">
        <v>199</v>
      </c>
      <c r="AA3304" t="s">
        <v>58</v>
      </c>
      <c r="AB3304" t="s">
        <v>48</v>
      </c>
      <c r="AC3304" t="s">
        <v>56</v>
      </c>
      <c r="AD3304" t="s">
        <v>56</v>
      </c>
      <c r="AE3304">
        <v>0</v>
      </c>
      <c r="AF3304">
        <v>0</v>
      </c>
      <c r="AG3304">
        <v>3</v>
      </c>
      <c r="AH3304">
        <v>4</v>
      </c>
      <c r="AI3304">
        <f t="shared" si="357"/>
        <v>142</v>
      </c>
      <c r="AJ3304">
        <f t="shared" si="358"/>
        <v>199</v>
      </c>
      <c r="AK3304">
        <f t="shared" si="359"/>
        <v>0</v>
      </c>
      <c r="AL3304">
        <f t="shared" si="360"/>
        <v>57</v>
      </c>
      <c r="AM3304">
        <f t="shared" si="361"/>
        <v>0</v>
      </c>
      <c r="AN3304">
        <f t="shared" si="362"/>
        <v>0</v>
      </c>
      <c r="AO3304">
        <f t="shared" si="363"/>
        <v>0</v>
      </c>
      <c r="AP3304" t="s">
        <v>50</v>
      </c>
      <c r="AQ3304">
        <v>98286</v>
      </c>
      <c r="AR3304">
        <v>0</v>
      </c>
      <c r="AS3304">
        <v>0</v>
      </c>
    </row>
    <row r="3305" spans="1:45" x14ac:dyDescent="0.2">
      <c r="A3305" t="s">
        <v>3141</v>
      </c>
      <c r="B3305" t="s">
        <v>46</v>
      </c>
      <c r="C3305" t="s">
        <v>46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K3305">
        <v>0</v>
      </c>
      <c r="L3305">
        <v>0</v>
      </c>
      <c r="M3305">
        <v>3</v>
      </c>
      <c r="N3305">
        <v>3</v>
      </c>
      <c r="O3305" t="s">
        <v>47</v>
      </c>
      <c r="P3305" t="s">
        <v>47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49</v>
      </c>
      <c r="Z3305">
        <v>49</v>
      </c>
      <c r="AA3305" t="s">
        <v>48</v>
      </c>
      <c r="AB3305" t="s">
        <v>48</v>
      </c>
      <c r="AC3305" t="s">
        <v>64</v>
      </c>
      <c r="AD3305" t="s">
        <v>64</v>
      </c>
      <c r="AE3305">
        <v>0</v>
      </c>
      <c r="AF3305">
        <v>0</v>
      </c>
      <c r="AG3305">
        <v>1</v>
      </c>
      <c r="AH3305">
        <v>1</v>
      </c>
      <c r="AI3305">
        <f t="shared" si="357"/>
        <v>49</v>
      </c>
      <c r="AJ3305">
        <f t="shared" si="358"/>
        <v>49</v>
      </c>
      <c r="AK3305">
        <f t="shared" si="359"/>
        <v>0</v>
      </c>
      <c r="AL3305">
        <f t="shared" si="360"/>
        <v>0</v>
      </c>
      <c r="AM3305">
        <f t="shared" si="361"/>
        <v>49</v>
      </c>
      <c r="AN3305">
        <f t="shared" si="362"/>
        <v>0</v>
      </c>
      <c r="AO3305">
        <f t="shared" si="363"/>
        <v>0</v>
      </c>
      <c r="AP3305" t="s">
        <v>50</v>
      </c>
      <c r="AQ3305">
        <v>106762</v>
      </c>
      <c r="AR3305">
        <v>0</v>
      </c>
      <c r="AS3305">
        <v>0</v>
      </c>
    </row>
    <row r="3306" spans="1:45" x14ac:dyDescent="0.2">
      <c r="A3306" t="s">
        <v>3142</v>
      </c>
      <c r="B3306" t="s">
        <v>46</v>
      </c>
      <c r="C3306" t="s">
        <v>46</v>
      </c>
      <c r="D3306">
        <v>0</v>
      </c>
      <c r="E3306">
        <v>0</v>
      </c>
      <c r="F3306">
        <v>0</v>
      </c>
      <c r="G3306">
        <v>0</v>
      </c>
      <c r="H3306">
        <v>-3</v>
      </c>
      <c r="I3306">
        <v>-3</v>
      </c>
      <c r="K3306">
        <v>-25</v>
      </c>
      <c r="L3306">
        <v>-25</v>
      </c>
      <c r="M3306">
        <v>1</v>
      </c>
      <c r="N3306">
        <v>1</v>
      </c>
      <c r="O3306" t="s">
        <v>47</v>
      </c>
      <c r="P3306" t="s">
        <v>47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28</v>
      </c>
      <c r="Z3306">
        <v>28</v>
      </c>
      <c r="AA3306" t="s">
        <v>58</v>
      </c>
      <c r="AB3306" t="s">
        <v>58</v>
      </c>
      <c r="AC3306" t="s">
        <v>56</v>
      </c>
      <c r="AD3306" t="s">
        <v>56</v>
      </c>
      <c r="AE3306">
        <v>0</v>
      </c>
      <c r="AF3306">
        <v>0</v>
      </c>
      <c r="AG3306">
        <v>1</v>
      </c>
      <c r="AH3306">
        <v>1</v>
      </c>
      <c r="AI3306">
        <f t="shared" si="357"/>
        <v>25</v>
      </c>
      <c r="AJ3306">
        <f t="shared" si="358"/>
        <v>25</v>
      </c>
      <c r="AK3306">
        <f t="shared" si="359"/>
        <v>0</v>
      </c>
      <c r="AL3306">
        <f t="shared" si="360"/>
        <v>0</v>
      </c>
      <c r="AM3306">
        <f t="shared" si="361"/>
        <v>25</v>
      </c>
      <c r="AN3306">
        <f t="shared" si="362"/>
        <v>0</v>
      </c>
      <c r="AO3306">
        <f t="shared" si="363"/>
        <v>0</v>
      </c>
      <c r="AP3306" t="s">
        <v>50</v>
      </c>
      <c r="AQ3306">
        <v>106749</v>
      </c>
      <c r="AR3306">
        <v>0</v>
      </c>
      <c r="AS3306">
        <v>0</v>
      </c>
    </row>
    <row r="3307" spans="1:45" x14ac:dyDescent="0.2">
      <c r="A3307" t="s">
        <v>3143</v>
      </c>
      <c r="B3307" t="s">
        <v>46</v>
      </c>
      <c r="C3307" t="s">
        <v>46</v>
      </c>
      <c r="D3307">
        <v>0</v>
      </c>
      <c r="E3307">
        <v>0</v>
      </c>
      <c r="F3307">
        <v>0</v>
      </c>
      <c r="G3307">
        <v>0</v>
      </c>
      <c r="H3307">
        <v>-17</v>
      </c>
      <c r="I3307">
        <v>0</v>
      </c>
      <c r="K3307">
        <v>-152</v>
      </c>
      <c r="L3307">
        <v>-100</v>
      </c>
      <c r="M3307">
        <v>3</v>
      </c>
      <c r="N3307">
        <v>3</v>
      </c>
      <c r="O3307" t="s">
        <v>47</v>
      </c>
      <c r="P3307" t="s">
        <v>47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169</v>
      </c>
      <c r="Z3307">
        <v>169</v>
      </c>
      <c r="AA3307" t="s">
        <v>58</v>
      </c>
      <c r="AB3307" t="s">
        <v>58</v>
      </c>
      <c r="AC3307" t="s">
        <v>49</v>
      </c>
      <c r="AD3307" t="s">
        <v>49</v>
      </c>
      <c r="AE3307">
        <v>0</v>
      </c>
      <c r="AF3307">
        <v>0</v>
      </c>
      <c r="AG3307">
        <v>4</v>
      </c>
      <c r="AH3307">
        <v>4</v>
      </c>
      <c r="AI3307">
        <f t="shared" si="357"/>
        <v>152</v>
      </c>
      <c r="AJ3307">
        <f t="shared" si="358"/>
        <v>169</v>
      </c>
      <c r="AK3307">
        <f t="shared" si="359"/>
        <v>0</v>
      </c>
      <c r="AL3307">
        <f t="shared" si="360"/>
        <v>17</v>
      </c>
      <c r="AM3307">
        <f t="shared" si="361"/>
        <v>0</v>
      </c>
      <c r="AN3307">
        <f t="shared" si="362"/>
        <v>0</v>
      </c>
      <c r="AO3307">
        <f t="shared" si="363"/>
        <v>0</v>
      </c>
      <c r="AP3307" t="s">
        <v>73</v>
      </c>
      <c r="AQ3307">
        <v>106764</v>
      </c>
      <c r="AR3307">
        <v>0</v>
      </c>
      <c r="AS3307">
        <v>0</v>
      </c>
    </row>
    <row r="3308" spans="1:45" x14ac:dyDescent="0.2">
      <c r="A3308" t="s">
        <v>3144</v>
      </c>
      <c r="B3308" t="s">
        <v>46</v>
      </c>
      <c r="C3308" t="s">
        <v>46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K3308">
        <v>0</v>
      </c>
      <c r="L3308">
        <v>0</v>
      </c>
      <c r="M3308">
        <v>5</v>
      </c>
      <c r="N3308">
        <v>5</v>
      </c>
      <c r="O3308" t="s">
        <v>47</v>
      </c>
      <c r="P3308" t="s">
        <v>47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430</v>
      </c>
      <c r="Z3308">
        <v>491</v>
      </c>
      <c r="AA3308" t="s">
        <v>48</v>
      </c>
      <c r="AB3308" t="s">
        <v>48</v>
      </c>
      <c r="AC3308" t="s">
        <v>49</v>
      </c>
      <c r="AD3308" t="s">
        <v>49</v>
      </c>
      <c r="AE3308">
        <v>0</v>
      </c>
      <c r="AF3308">
        <v>0</v>
      </c>
      <c r="AG3308">
        <v>7</v>
      </c>
      <c r="AH3308">
        <v>8</v>
      </c>
      <c r="AI3308">
        <f t="shared" si="357"/>
        <v>430</v>
      </c>
      <c r="AJ3308">
        <f t="shared" si="358"/>
        <v>491</v>
      </c>
      <c r="AK3308">
        <f t="shared" si="359"/>
        <v>0</v>
      </c>
      <c r="AL3308">
        <f t="shared" si="360"/>
        <v>61</v>
      </c>
      <c r="AM3308">
        <f t="shared" si="361"/>
        <v>0</v>
      </c>
      <c r="AN3308">
        <f t="shared" si="362"/>
        <v>0</v>
      </c>
      <c r="AO3308">
        <f t="shared" si="363"/>
        <v>0</v>
      </c>
      <c r="AP3308" t="s">
        <v>50</v>
      </c>
      <c r="AQ3308">
        <v>110369</v>
      </c>
      <c r="AR3308">
        <v>0</v>
      </c>
      <c r="AS3308">
        <v>0</v>
      </c>
    </row>
    <row r="3309" spans="1:45" x14ac:dyDescent="0.2">
      <c r="A3309" t="s">
        <v>3145</v>
      </c>
      <c r="B3309" t="s">
        <v>46</v>
      </c>
      <c r="C3309" t="s">
        <v>46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K3309">
        <v>0</v>
      </c>
      <c r="L3309">
        <v>0</v>
      </c>
      <c r="M3309">
        <v>3</v>
      </c>
      <c r="N3309">
        <v>3</v>
      </c>
      <c r="O3309" t="s">
        <v>47</v>
      </c>
      <c r="P3309" t="s">
        <v>47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77</v>
      </c>
      <c r="Z3309">
        <v>77</v>
      </c>
      <c r="AA3309" t="s">
        <v>48</v>
      </c>
      <c r="AB3309" t="s">
        <v>48</v>
      </c>
      <c r="AC3309" t="s">
        <v>56</v>
      </c>
      <c r="AD3309" t="s">
        <v>56</v>
      </c>
      <c r="AE3309">
        <v>0</v>
      </c>
      <c r="AF3309">
        <v>0</v>
      </c>
      <c r="AG3309">
        <v>2</v>
      </c>
      <c r="AH3309">
        <v>2</v>
      </c>
      <c r="AI3309">
        <f t="shared" si="357"/>
        <v>77</v>
      </c>
      <c r="AJ3309">
        <f t="shared" si="358"/>
        <v>77</v>
      </c>
      <c r="AK3309">
        <f t="shared" si="359"/>
        <v>0</v>
      </c>
      <c r="AL3309">
        <f t="shared" si="360"/>
        <v>0</v>
      </c>
      <c r="AM3309">
        <f t="shared" si="361"/>
        <v>77</v>
      </c>
      <c r="AN3309">
        <f t="shared" si="362"/>
        <v>0</v>
      </c>
      <c r="AO3309">
        <f t="shared" si="363"/>
        <v>0</v>
      </c>
      <c r="AP3309" t="s">
        <v>50</v>
      </c>
      <c r="AQ3309">
        <v>111296</v>
      </c>
      <c r="AR3309">
        <v>0</v>
      </c>
      <c r="AS3309">
        <v>0</v>
      </c>
    </row>
    <row r="3310" spans="1:45" x14ac:dyDescent="0.2">
      <c r="A3310" t="s">
        <v>3146</v>
      </c>
      <c r="B3310" t="s">
        <v>46</v>
      </c>
      <c r="C3310" t="s">
        <v>46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K3310">
        <v>0</v>
      </c>
      <c r="L3310">
        <v>0</v>
      </c>
      <c r="M3310">
        <v>2</v>
      </c>
      <c r="N3310">
        <v>2</v>
      </c>
      <c r="O3310" t="s">
        <v>47</v>
      </c>
      <c r="P3310" t="s">
        <v>47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40</v>
      </c>
      <c r="Z3310">
        <v>40</v>
      </c>
      <c r="AA3310" t="s">
        <v>48</v>
      </c>
      <c r="AB3310" t="s">
        <v>48</v>
      </c>
      <c r="AC3310" t="s">
        <v>64</v>
      </c>
      <c r="AD3310" t="s">
        <v>64</v>
      </c>
      <c r="AE3310">
        <v>0</v>
      </c>
      <c r="AF3310">
        <v>0</v>
      </c>
      <c r="AG3310">
        <v>1</v>
      </c>
      <c r="AH3310">
        <v>1</v>
      </c>
      <c r="AI3310">
        <f t="shared" si="357"/>
        <v>40</v>
      </c>
      <c r="AJ3310">
        <f t="shared" si="358"/>
        <v>40</v>
      </c>
      <c r="AK3310">
        <f t="shared" si="359"/>
        <v>0</v>
      </c>
      <c r="AL3310">
        <f t="shared" si="360"/>
        <v>0</v>
      </c>
      <c r="AM3310">
        <f t="shared" si="361"/>
        <v>40</v>
      </c>
      <c r="AN3310">
        <f t="shared" si="362"/>
        <v>0</v>
      </c>
      <c r="AO3310">
        <f t="shared" si="363"/>
        <v>0</v>
      </c>
      <c r="AP3310" t="s">
        <v>50</v>
      </c>
      <c r="AQ3310">
        <v>112193</v>
      </c>
      <c r="AR3310">
        <v>0</v>
      </c>
      <c r="AS3310">
        <v>0</v>
      </c>
    </row>
    <row r="3311" spans="1:45" x14ac:dyDescent="0.2">
      <c r="A3311" t="s">
        <v>3147</v>
      </c>
      <c r="B3311" t="s">
        <v>46</v>
      </c>
      <c r="C3311" t="s">
        <v>46</v>
      </c>
      <c r="D3311">
        <v>-49</v>
      </c>
      <c r="E3311">
        <v>-49</v>
      </c>
      <c r="F3311">
        <v>0</v>
      </c>
      <c r="G3311">
        <v>0</v>
      </c>
      <c r="H3311">
        <v>0</v>
      </c>
      <c r="I3311">
        <v>0</v>
      </c>
      <c r="K3311">
        <v>0</v>
      </c>
      <c r="L3311">
        <v>0</v>
      </c>
      <c r="M3311">
        <v>3</v>
      </c>
      <c r="N3311">
        <v>3</v>
      </c>
      <c r="O3311" t="s">
        <v>47</v>
      </c>
      <c r="P3311" t="s">
        <v>47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49</v>
      </c>
      <c r="Z3311">
        <v>49</v>
      </c>
      <c r="AA3311" t="s">
        <v>48</v>
      </c>
      <c r="AB3311" t="s">
        <v>48</v>
      </c>
      <c r="AC3311" t="s">
        <v>66</v>
      </c>
      <c r="AD3311" t="s">
        <v>66</v>
      </c>
      <c r="AE3311">
        <v>0</v>
      </c>
      <c r="AF3311">
        <v>0</v>
      </c>
      <c r="AG3311">
        <v>1</v>
      </c>
      <c r="AH3311">
        <v>1</v>
      </c>
      <c r="AI3311">
        <f t="shared" si="357"/>
        <v>0</v>
      </c>
      <c r="AJ3311">
        <f t="shared" si="358"/>
        <v>0</v>
      </c>
      <c r="AK3311">
        <f t="shared" si="359"/>
        <v>0</v>
      </c>
      <c r="AL3311">
        <f t="shared" si="360"/>
        <v>0</v>
      </c>
      <c r="AM3311">
        <f t="shared" si="361"/>
        <v>0</v>
      </c>
      <c r="AN3311">
        <f t="shared" si="362"/>
        <v>0</v>
      </c>
      <c r="AO3311">
        <f t="shared" si="363"/>
        <v>0</v>
      </c>
      <c r="AP3311" t="s">
        <v>73</v>
      </c>
      <c r="AQ3311">
        <v>114932</v>
      </c>
      <c r="AR3311">
        <v>0</v>
      </c>
      <c r="AS3311">
        <v>0</v>
      </c>
    </row>
    <row r="3312" spans="1:45" x14ac:dyDescent="0.2">
      <c r="A3312" t="s">
        <v>3148</v>
      </c>
      <c r="B3312" t="s">
        <v>46</v>
      </c>
      <c r="C3312" t="s">
        <v>46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K3312">
        <v>0</v>
      </c>
      <c r="L3312">
        <v>0</v>
      </c>
      <c r="M3312">
        <v>4</v>
      </c>
      <c r="N3312">
        <v>4</v>
      </c>
      <c r="O3312" t="s">
        <v>47</v>
      </c>
      <c r="P3312" t="s">
        <v>47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183</v>
      </c>
      <c r="Z3312">
        <v>183</v>
      </c>
      <c r="AA3312" t="s">
        <v>48</v>
      </c>
      <c r="AB3312" t="s">
        <v>48</v>
      </c>
      <c r="AC3312" t="s">
        <v>56</v>
      </c>
      <c r="AD3312" t="s">
        <v>56</v>
      </c>
      <c r="AE3312">
        <v>0</v>
      </c>
      <c r="AF3312">
        <v>0</v>
      </c>
      <c r="AG3312">
        <v>3</v>
      </c>
      <c r="AH3312">
        <v>3</v>
      </c>
      <c r="AI3312">
        <f t="shared" si="357"/>
        <v>183</v>
      </c>
      <c r="AJ3312">
        <f t="shared" si="358"/>
        <v>183</v>
      </c>
      <c r="AK3312">
        <f t="shared" si="359"/>
        <v>0</v>
      </c>
      <c r="AL3312">
        <f t="shared" si="360"/>
        <v>0</v>
      </c>
      <c r="AM3312">
        <f t="shared" si="361"/>
        <v>183</v>
      </c>
      <c r="AN3312">
        <f t="shared" si="362"/>
        <v>0</v>
      </c>
      <c r="AO3312">
        <f t="shared" si="363"/>
        <v>0</v>
      </c>
      <c r="AP3312" t="s">
        <v>50</v>
      </c>
      <c r="AQ3312">
        <v>118145</v>
      </c>
      <c r="AR3312">
        <v>0</v>
      </c>
      <c r="AS3312">
        <v>0</v>
      </c>
    </row>
    <row r="3313" spans="1:45" x14ac:dyDescent="0.2">
      <c r="A3313" t="s">
        <v>3149</v>
      </c>
      <c r="B3313" t="s">
        <v>46</v>
      </c>
      <c r="C3313" t="s">
        <v>46</v>
      </c>
      <c r="D3313">
        <v>0</v>
      </c>
      <c r="E3313">
        <v>0</v>
      </c>
      <c r="F3313">
        <v>0</v>
      </c>
      <c r="G3313">
        <v>0</v>
      </c>
      <c r="H3313">
        <v>-12</v>
      </c>
      <c r="I3313">
        <v>-12</v>
      </c>
      <c r="K3313">
        <v>-89</v>
      </c>
      <c r="L3313">
        <v>-89</v>
      </c>
      <c r="M3313">
        <v>5</v>
      </c>
      <c r="N3313">
        <v>5</v>
      </c>
      <c r="O3313" t="s">
        <v>47</v>
      </c>
      <c r="P3313" t="s">
        <v>47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101</v>
      </c>
      <c r="Z3313">
        <v>101</v>
      </c>
      <c r="AA3313" t="s">
        <v>58</v>
      </c>
      <c r="AB3313" t="s">
        <v>58</v>
      </c>
      <c r="AC3313" t="s">
        <v>64</v>
      </c>
      <c r="AD3313" t="s">
        <v>64</v>
      </c>
      <c r="AE3313">
        <v>0</v>
      </c>
      <c r="AF3313">
        <v>0</v>
      </c>
      <c r="AG3313">
        <v>2</v>
      </c>
      <c r="AH3313">
        <v>2</v>
      </c>
      <c r="AI3313">
        <f t="shared" si="357"/>
        <v>89</v>
      </c>
      <c r="AJ3313">
        <f t="shared" si="358"/>
        <v>89</v>
      </c>
      <c r="AK3313">
        <f t="shared" si="359"/>
        <v>0</v>
      </c>
      <c r="AL3313">
        <f t="shared" si="360"/>
        <v>0</v>
      </c>
      <c r="AM3313">
        <f t="shared" si="361"/>
        <v>89</v>
      </c>
      <c r="AN3313">
        <f t="shared" si="362"/>
        <v>0</v>
      </c>
      <c r="AO3313">
        <f t="shared" si="363"/>
        <v>0</v>
      </c>
      <c r="AP3313" t="s">
        <v>73</v>
      </c>
      <c r="AQ3313">
        <v>122999</v>
      </c>
      <c r="AR3313">
        <v>0</v>
      </c>
      <c r="AS3313">
        <v>0</v>
      </c>
    </row>
    <row r="3314" spans="1:45" x14ac:dyDescent="0.2">
      <c r="A3314" t="s">
        <v>3150</v>
      </c>
      <c r="B3314" t="s">
        <v>46</v>
      </c>
      <c r="C3314" t="s">
        <v>46</v>
      </c>
      <c r="D3314">
        <v>0</v>
      </c>
      <c r="E3314">
        <v>0</v>
      </c>
      <c r="F3314">
        <v>0</v>
      </c>
      <c r="G3314">
        <v>0</v>
      </c>
      <c r="H3314">
        <v>-16</v>
      </c>
      <c r="I3314">
        <v>-16</v>
      </c>
      <c r="K3314">
        <v>-144</v>
      </c>
      <c r="L3314">
        <v>-144</v>
      </c>
      <c r="M3314">
        <v>2</v>
      </c>
      <c r="N3314">
        <v>2</v>
      </c>
      <c r="O3314" t="s">
        <v>47</v>
      </c>
      <c r="P3314" t="s">
        <v>47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160</v>
      </c>
      <c r="Z3314">
        <v>160</v>
      </c>
      <c r="AA3314" t="s">
        <v>58</v>
      </c>
      <c r="AB3314" t="s">
        <v>58</v>
      </c>
      <c r="AC3314" t="s">
        <v>49</v>
      </c>
      <c r="AD3314" t="s">
        <v>49</v>
      </c>
      <c r="AE3314">
        <v>0</v>
      </c>
      <c r="AF3314">
        <v>0</v>
      </c>
      <c r="AG3314">
        <v>4</v>
      </c>
      <c r="AH3314">
        <v>4</v>
      </c>
      <c r="AI3314">
        <f t="shared" si="357"/>
        <v>144</v>
      </c>
      <c r="AJ3314">
        <f t="shared" si="358"/>
        <v>144</v>
      </c>
      <c r="AK3314">
        <f t="shared" si="359"/>
        <v>0</v>
      </c>
      <c r="AL3314">
        <f t="shared" si="360"/>
        <v>0</v>
      </c>
      <c r="AM3314">
        <f t="shared" si="361"/>
        <v>144</v>
      </c>
      <c r="AN3314">
        <f t="shared" si="362"/>
        <v>0</v>
      </c>
      <c r="AO3314">
        <f t="shared" si="363"/>
        <v>0</v>
      </c>
      <c r="AP3314" t="s">
        <v>50</v>
      </c>
      <c r="AQ3314">
        <v>126274</v>
      </c>
      <c r="AR3314">
        <v>0</v>
      </c>
      <c r="AS3314">
        <v>0</v>
      </c>
    </row>
    <row r="3315" spans="1:45" x14ac:dyDescent="0.2">
      <c r="A3315" t="s">
        <v>3151</v>
      </c>
      <c r="B3315" t="s">
        <v>46</v>
      </c>
      <c r="C3315" t="s">
        <v>46</v>
      </c>
      <c r="D3315">
        <v>0</v>
      </c>
      <c r="E3315">
        <v>0</v>
      </c>
      <c r="F3315">
        <v>0</v>
      </c>
      <c r="G3315">
        <v>0</v>
      </c>
      <c r="H3315">
        <v>-2.8</v>
      </c>
      <c r="I3315">
        <v>-2.8</v>
      </c>
      <c r="K3315">
        <v>-25.2</v>
      </c>
      <c r="L3315">
        <v>-25.2</v>
      </c>
      <c r="M3315">
        <v>1</v>
      </c>
      <c r="N3315">
        <v>1</v>
      </c>
      <c r="O3315" t="s">
        <v>47</v>
      </c>
      <c r="P3315" t="s">
        <v>47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28</v>
      </c>
      <c r="Z3315">
        <v>28</v>
      </c>
      <c r="AA3315" t="s">
        <v>58</v>
      </c>
      <c r="AB3315" t="s">
        <v>58</v>
      </c>
      <c r="AC3315" t="s">
        <v>56</v>
      </c>
      <c r="AD3315" t="s">
        <v>56</v>
      </c>
      <c r="AE3315">
        <v>0</v>
      </c>
      <c r="AF3315">
        <v>0</v>
      </c>
      <c r="AG3315">
        <v>1</v>
      </c>
      <c r="AH3315">
        <v>1</v>
      </c>
      <c r="AI3315">
        <f t="shared" si="357"/>
        <v>25.2</v>
      </c>
      <c r="AJ3315">
        <f t="shared" si="358"/>
        <v>25.2</v>
      </c>
      <c r="AK3315">
        <f t="shared" si="359"/>
        <v>0</v>
      </c>
      <c r="AL3315">
        <f t="shared" si="360"/>
        <v>0</v>
      </c>
      <c r="AM3315">
        <f t="shared" si="361"/>
        <v>25.2</v>
      </c>
      <c r="AN3315">
        <f t="shared" si="362"/>
        <v>0</v>
      </c>
      <c r="AO3315">
        <f t="shared" si="363"/>
        <v>0</v>
      </c>
      <c r="AP3315" t="s">
        <v>50</v>
      </c>
      <c r="AQ3315">
        <v>129436</v>
      </c>
      <c r="AR3315">
        <v>0</v>
      </c>
      <c r="AS3315">
        <v>0</v>
      </c>
    </row>
    <row r="3316" spans="1:45" x14ac:dyDescent="0.2">
      <c r="A3316" t="s">
        <v>3152</v>
      </c>
      <c r="B3316" t="s">
        <v>46</v>
      </c>
      <c r="C3316" t="s">
        <v>46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K3316">
        <v>0</v>
      </c>
      <c r="L3316">
        <v>0</v>
      </c>
      <c r="M3316">
        <v>2</v>
      </c>
      <c r="N3316">
        <v>2</v>
      </c>
      <c r="O3316" t="s">
        <v>47</v>
      </c>
      <c r="P3316" t="s">
        <v>47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120</v>
      </c>
      <c r="Z3316">
        <v>120</v>
      </c>
      <c r="AA3316" t="s">
        <v>48</v>
      </c>
      <c r="AB3316" t="s">
        <v>48</v>
      </c>
      <c r="AC3316" t="s">
        <v>64</v>
      </c>
      <c r="AD3316" t="s">
        <v>64</v>
      </c>
      <c r="AE3316">
        <v>0</v>
      </c>
      <c r="AF3316">
        <v>0</v>
      </c>
      <c r="AG3316">
        <v>3</v>
      </c>
      <c r="AH3316">
        <v>3</v>
      </c>
      <c r="AI3316">
        <f t="shared" si="357"/>
        <v>120</v>
      </c>
      <c r="AJ3316">
        <f t="shared" si="358"/>
        <v>120</v>
      </c>
      <c r="AK3316">
        <f t="shared" si="359"/>
        <v>0</v>
      </c>
      <c r="AL3316">
        <f t="shared" si="360"/>
        <v>0</v>
      </c>
      <c r="AM3316">
        <f t="shared" si="361"/>
        <v>120</v>
      </c>
      <c r="AN3316">
        <f t="shared" si="362"/>
        <v>0</v>
      </c>
      <c r="AO3316">
        <f t="shared" si="363"/>
        <v>0</v>
      </c>
      <c r="AP3316" t="s">
        <v>50</v>
      </c>
      <c r="AQ3316">
        <v>132563</v>
      </c>
      <c r="AR3316">
        <v>0</v>
      </c>
      <c r="AS3316">
        <v>0</v>
      </c>
    </row>
    <row r="3317" spans="1:45" x14ac:dyDescent="0.2">
      <c r="A3317" t="s">
        <v>3153</v>
      </c>
      <c r="B3317" t="s">
        <v>46</v>
      </c>
      <c r="C3317" t="s">
        <v>46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K3317">
        <v>0</v>
      </c>
      <c r="L3317">
        <v>0</v>
      </c>
      <c r="M3317">
        <v>2</v>
      </c>
      <c r="N3317">
        <v>2</v>
      </c>
      <c r="O3317" t="s">
        <v>47</v>
      </c>
      <c r="P3317" t="s">
        <v>47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40</v>
      </c>
      <c r="Z3317">
        <v>40</v>
      </c>
      <c r="AA3317" t="s">
        <v>48</v>
      </c>
      <c r="AB3317" t="s">
        <v>48</v>
      </c>
      <c r="AC3317" t="s">
        <v>59</v>
      </c>
      <c r="AD3317" t="s">
        <v>59</v>
      </c>
      <c r="AE3317">
        <v>0</v>
      </c>
      <c r="AF3317">
        <v>0</v>
      </c>
      <c r="AG3317">
        <v>1</v>
      </c>
      <c r="AH3317">
        <v>1</v>
      </c>
      <c r="AI3317">
        <f t="shared" si="357"/>
        <v>40</v>
      </c>
      <c r="AJ3317">
        <f t="shared" si="358"/>
        <v>40</v>
      </c>
      <c r="AK3317">
        <f t="shared" si="359"/>
        <v>0</v>
      </c>
      <c r="AL3317">
        <f t="shared" si="360"/>
        <v>0</v>
      </c>
      <c r="AM3317">
        <f t="shared" si="361"/>
        <v>40</v>
      </c>
      <c r="AN3317">
        <f t="shared" si="362"/>
        <v>0</v>
      </c>
      <c r="AO3317">
        <f t="shared" si="363"/>
        <v>0</v>
      </c>
      <c r="AP3317" t="s">
        <v>50</v>
      </c>
      <c r="AQ3317">
        <v>133822</v>
      </c>
      <c r="AR3317">
        <v>0</v>
      </c>
      <c r="AS3317">
        <v>0</v>
      </c>
    </row>
    <row r="3318" spans="1:45" x14ac:dyDescent="0.2">
      <c r="A3318" t="s">
        <v>3154</v>
      </c>
      <c r="B3318" t="s">
        <v>46</v>
      </c>
      <c r="C3318" t="s">
        <v>46</v>
      </c>
      <c r="D3318">
        <v>-49</v>
      </c>
      <c r="E3318">
        <v>-49</v>
      </c>
      <c r="F3318">
        <v>0</v>
      </c>
      <c r="G3318">
        <v>0</v>
      </c>
      <c r="H3318">
        <v>0</v>
      </c>
      <c r="I3318">
        <v>0</v>
      </c>
      <c r="K3318">
        <v>0</v>
      </c>
      <c r="L3318">
        <v>0</v>
      </c>
      <c r="M3318">
        <v>3</v>
      </c>
      <c r="N3318">
        <v>3</v>
      </c>
      <c r="O3318" t="s">
        <v>47</v>
      </c>
      <c r="P3318" t="s">
        <v>47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49</v>
      </c>
      <c r="Z3318">
        <v>49</v>
      </c>
      <c r="AA3318" t="s">
        <v>48</v>
      </c>
      <c r="AB3318" t="s">
        <v>48</v>
      </c>
      <c r="AC3318" t="s">
        <v>66</v>
      </c>
      <c r="AD3318" t="s">
        <v>66</v>
      </c>
      <c r="AE3318">
        <v>0</v>
      </c>
      <c r="AF3318">
        <v>0</v>
      </c>
      <c r="AG3318">
        <v>1</v>
      </c>
      <c r="AH3318">
        <v>1</v>
      </c>
      <c r="AI3318">
        <f t="shared" si="357"/>
        <v>0</v>
      </c>
      <c r="AJ3318">
        <f t="shared" si="358"/>
        <v>0</v>
      </c>
      <c r="AK3318">
        <f t="shared" si="359"/>
        <v>0</v>
      </c>
      <c r="AL3318">
        <f t="shared" si="360"/>
        <v>0</v>
      </c>
      <c r="AM3318">
        <f t="shared" si="361"/>
        <v>0</v>
      </c>
      <c r="AN3318">
        <f t="shared" si="362"/>
        <v>0</v>
      </c>
      <c r="AO3318">
        <f t="shared" si="363"/>
        <v>0</v>
      </c>
      <c r="AP3318" t="s">
        <v>50</v>
      </c>
      <c r="AQ3318">
        <v>134884</v>
      </c>
      <c r="AR3318">
        <v>0</v>
      </c>
      <c r="AS3318">
        <v>0</v>
      </c>
    </row>
    <row r="3319" spans="1:45" x14ac:dyDescent="0.2">
      <c r="A3319" t="s">
        <v>3155</v>
      </c>
      <c r="B3319" t="s">
        <v>46</v>
      </c>
      <c r="C3319" t="s">
        <v>46</v>
      </c>
      <c r="D3319">
        <v>0</v>
      </c>
      <c r="E3319">
        <v>0</v>
      </c>
      <c r="F3319">
        <v>0</v>
      </c>
      <c r="G3319">
        <v>0</v>
      </c>
      <c r="H3319">
        <v>-4</v>
      </c>
      <c r="I3319">
        <v>-4</v>
      </c>
      <c r="K3319">
        <v>-36</v>
      </c>
      <c r="L3319">
        <v>-36</v>
      </c>
      <c r="M3319">
        <v>2</v>
      </c>
      <c r="N3319">
        <v>2</v>
      </c>
      <c r="O3319" t="s">
        <v>47</v>
      </c>
      <c r="P3319" t="s">
        <v>47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40</v>
      </c>
      <c r="Z3319">
        <v>40</v>
      </c>
      <c r="AA3319" t="s">
        <v>58</v>
      </c>
      <c r="AB3319" t="s">
        <v>58</v>
      </c>
      <c r="AC3319" t="s">
        <v>59</v>
      </c>
      <c r="AD3319" t="s">
        <v>59</v>
      </c>
      <c r="AE3319">
        <v>0</v>
      </c>
      <c r="AF3319">
        <v>0</v>
      </c>
      <c r="AG3319">
        <v>1</v>
      </c>
      <c r="AH3319">
        <v>1</v>
      </c>
      <c r="AI3319">
        <f t="shared" si="357"/>
        <v>36</v>
      </c>
      <c r="AJ3319">
        <f t="shared" si="358"/>
        <v>36</v>
      </c>
      <c r="AK3319">
        <f t="shared" si="359"/>
        <v>0</v>
      </c>
      <c r="AL3319">
        <f t="shared" si="360"/>
        <v>0</v>
      </c>
      <c r="AM3319">
        <f t="shared" si="361"/>
        <v>36</v>
      </c>
      <c r="AN3319">
        <f t="shared" si="362"/>
        <v>0</v>
      </c>
      <c r="AO3319">
        <f t="shared" si="363"/>
        <v>0</v>
      </c>
      <c r="AP3319" t="s">
        <v>50</v>
      </c>
      <c r="AQ3319">
        <v>135985</v>
      </c>
      <c r="AR3319">
        <v>0</v>
      </c>
      <c r="AS3319">
        <v>0</v>
      </c>
    </row>
    <row r="3320" spans="1:45" x14ac:dyDescent="0.2">
      <c r="A3320" t="s">
        <v>3156</v>
      </c>
      <c r="B3320" t="s">
        <v>46</v>
      </c>
      <c r="C3320" t="s">
        <v>46</v>
      </c>
      <c r="D3320">
        <v>0</v>
      </c>
      <c r="E3320">
        <v>0</v>
      </c>
      <c r="F3320">
        <v>0</v>
      </c>
      <c r="G3320">
        <v>0</v>
      </c>
      <c r="H3320">
        <v>-26.8</v>
      </c>
      <c r="I3320">
        <v>-26.8</v>
      </c>
      <c r="K3320">
        <v>-241.2</v>
      </c>
      <c r="L3320">
        <v>-241.2</v>
      </c>
      <c r="M3320">
        <v>5</v>
      </c>
      <c r="N3320">
        <v>5</v>
      </c>
      <c r="O3320" t="s">
        <v>47</v>
      </c>
      <c r="P3320" t="s">
        <v>47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268</v>
      </c>
      <c r="Z3320">
        <v>268</v>
      </c>
      <c r="AA3320" t="s">
        <v>58</v>
      </c>
      <c r="AB3320" t="s">
        <v>58</v>
      </c>
      <c r="AC3320" t="s">
        <v>53</v>
      </c>
      <c r="AD3320" t="s">
        <v>53</v>
      </c>
      <c r="AE3320">
        <v>0</v>
      </c>
      <c r="AF3320">
        <v>0</v>
      </c>
      <c r="AG3320">
        <v>4</v>
      </c>
      <c r="AH3320">
        <v>4</v>
      </c>
      <c r="AI3320">
        <f t="shared" si="357"/>
        <v>241.2</v>
      </c>
      <c r="AJ3320">
        <f t="shared" si="358"/>
        <v>241.2</v>
      </c>
      <c r="AK3320">
        <f t="shared" si="359"/>
        <v>0</v>
      </c>
      <c r="AL3320">
        <f t="shared" si="360"/>
        <v>0</v>
      </c>
      <c r="AM3320">
        <f t="shared" si="361"/>
        <v>241.2</v>
      </c>
      <c r="AN3320">
        <f t="shared" si="362"/>
        <v>0</v>
      </c>
      <c r="AO3320">
        <f t="shared" si="363"/>
        <v>0</v>
      </c>
      <c r="AP3320" t="s">
        <v>50</v>
      </c>
      <c r="AQ3320">
        <v>139182</v>
      </c>
      <c r="AR3320">
        <v>0</v>
      </c>
      <c r="AS3320">
        <v>0</v>
      </c>
    </row>
    <row r="3321" spans="1:45" x14ac:dyDescent="0.2">
      <c r="A3321" t="s">
        <v>3157</v>
      </c>
      <c r="B3321" t="s">
        <v>46</v>
      </c>
      <c r="C3321" t="s">
        <v>46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K3321">
        <v>0</v>
      </c>
      <c r="L3321">
        <v>0</v>
      </c>
      <c r="M3321">
        <v>4</v>
      </c>
      <c r="N3321">
        <v>4</v>
      </c>
      <c r="O3321" t="s">
        <v>47</v>
      </c>
      <c r="P3321" t="s">
        <v>47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150</v>
      </c>
      <c r="Z3321">
        <v>150</v>
      </c>
      <c r="AA3321" t="s">
        <v>48</v>
      </c>
      <c r="AB3321" t="s">
        <v>48</v>
      </c>
      <c r="AC3321" t="s">
        <v>53</v>
      </c>
      <c r="AD3321" t="s">
        <v>53</v>
      </c>
      <c r="AE3321">
        <v>0</v>
      </c>
      <c r="AF3321">
        <v>0</v>
      </c>
      <c r="AG3321">
        <v>3</v>
      </c>
      <c r="AH3321">
        <v>3</v>
      </c>
      <c r="AI3321">
        <f t="shared" si="357"/>
        <v>150</v>
      </c>
      <c r="AJ3321">
        <f t="shared" si="358"/>
        <v>150</v>
      </c>
      <c r="AK3321">
        <f t="shared" si="359"/>
        <v>0</v>
      </c>
      <c r="AL3321">
        <f t="shared" si="360"/>
        <v>0</v>
      </c>
      <c r="AM3321">
        <f t="shared" si="361"/>
        <v>150</v>
      </c>
      <c r="AN3321">
        <f t="shared" si="362"/>
        <v>0</v>
      </c>
      <c r="AO3321">
        <f t="shared" si="363"/>
        <v>0</v>
      </c>
      <c r="AP3321" t="s">
        <v>50</v>
      </c>
      <c r="AQ3321">
        <v>105093</v>
      </c>
      <c r="AR3321">
        <v>0</v>
      </c>
      <c r="AS3321">
        <v>0</v>
      </c>
    </row>
    <row r="3322" spans="1:45" x14ac:dyDescent="0.2">
      <c r="A3322" t="s">
        <v>3158</v>
      </c>
      <c r="B3322" t="s">
        <v>46</v>
      </c>
      <c r="C3322" t="s">
        <v>46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K3322">
        <v>0</v>
      </c>
      <c r="L3322">
        <v>0</v>
      </c>
      <c r="M3322">
        <v>1</v>
      </c>
      <c r="N3322">
        <v>1</v>
      </c>
      <c r="O3322" t="s">
        <v>47</v>
      </c>
      <c r="P3322" t="s">
        <v>47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28</v>
      </c>
      <c r="Z3322">
        <v>28</v>
      </c>
      <c r="AA3322" t="s">
        <v>48</v>
      </c>
      <c r="AB3322" t="s">
        <v>48</v>
      </c>
      <c r="AC3322" t="s">
        <v>56</v>
      </c>
      <c r="AD3322" t="s">
        <v>56</v>
      </c>
      <c r="AE3322">
        <v>0</v>
      </c>
      <c r="AF3322">
        <v>0</v>
      </c>
      <c r="AG3322">
        <v>1</v>
      </c>
      <c r="AH3322">
        <v>1</v>
      </c>
      <c r="AI3322">
        <f t="shared" si="357"/>
        <v>28</v>
      </c>
      <c r="AJ3322">
        <f t="shared" si="358"/>
        <v>28</v>
      </c>
      <c r="AK3322">
        <f t="shared" si="359"/>
        <v>0</v>
      </c>
      <c r="AL3322">
        <f t="shared" si="360"/>
        <v>0</v>
      </c>
      <c r="AM3322">
        <f t="shared" si="361"/>
        <v>28</v>
      </c>
      <c r="AN3322">
        <f t="shared" si="362"/>
        <v>0</v>
      </c>
      <c r="AO3322">
        <f t="shared" si="363"/>
        <v>0</v>
      </c>
      <c r="AP3322" t="s">
        <v>50</v>
      </c>
      <c r="AQ3322">
        <v>146870</v>
      </c>
      <c r="AR3322">
        <v>0</v>
      </c>
      <c r="AS3322">
        <v>0</v>
      </c>
    </row>
    <row r="3323" spans="1:45" x14ac:dyDescent="0.2">
      <c r="A3323" t="s">
        <v>3159</v>
      </c>
      <c r="B3323" t="s">
        <v>46</v>
      </c>
      <c r="C3323" t="s">
        <v>46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K3323">
        <v>0</v>
      </c>
      <c r="L3323">
        <v>0</v>
      </c>
      <c r="M3323">
        <v>1</v>
      </c>
      <c r="N3323">
        <v>1</v>
      </c>
      <c r="O3323" t="s">
        <v>47</v>
      </c>
      <c r="P3323" t="s">
        <v>47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56</v>
      </c>
      <c r="Z3323">
        <v>56</v>
      </c>
      <c r="AA3323" t="s">
        <v>48</v>
      </c>
      <c r="AB3323" t="s">
        <v>48</v>
      </c>
      <c r="AC3323" t="s">
        <v>64</v>
      </c>
      <c r="AD3323" t="s">
        <v>64</v>
      </c>
      <c r="AE3323">
        <v>0</v>
      </c>
      <c r="AF3323">
        <v>0</v>
      </c>
      <c r="AG3323">
        <v>2</v>
      </c>
      <c r="AH3323">
        <v>2</v>
      </c>
      <c r="AI3323">
        <f t="shared" si="357"/>
        <v>56</v>
      </c>
      <c r="AJ3323">
        <f t="shared" si="358"/>
        <v>56</v>
      </c>
      <c r="AK3323">
        <f t="shared" si="359"/>
        <v>0</v>
      </c>
      <c r="AL3323">
        <f t="shared" si="360"/>
        <v>0</v>
      </c>
      <c r="AM3323">
        <f t="shared" si="361"/>
        <v>56</v>
      </c>
      <c r="AN3323">
        <f t="shared" si="362"/>
        <v>0</v>
      </c>
      <c r="AO3323">
        <f t="shared" si="363"/>
        <v>0</v>
      </c>
      <c r="AP3323" t="s">
        <v>50</v>
      </c>
      <c r="AQ3323">
        <v>146894</v>
      </c>
      <c r="AR3323">
        <v>0</v>
      </c>
      <c r="AS3323">
        <v>0</v>
      </c>
    </row>
    <row r="3324" spans="1:45" x14ac:dyDescent="0.2">
      <c r="A3324" t="s">
        <v>3160</v>
      </c>
      <c r="B3324" t="s">
        <v>46</v>
      </c>
      <c r="C3324" t="s">
        <v>46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K3324">
        <v>0</v>
      </c>
      <c r="L3324">
        <v>0</v>
      </c>
      <c r="M3324">
        <v>1</v>
      </c>
      <c r="N3324">
        <v>1</v>
      </c>
      <c r="O3324" t="s">
        <v>47</v>
      </c>
      <c r="P3324" t="s">
        <v>47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56</v>
      </c>
      <c r="Z3324">
        <v>56</v>
      </c>
      <c r="AA3324" t="s">
        <v>48</v>
      </c>
      <c r="AB3324" t="s">
        <v>48</v>
      </c>
      <c r="AC3324" t="s">
        <v>53</v>
      </c>
      <c r="AD3324" t="s">
        <v>53</v>
      </c>
      <c r="AE3324">
        <v>0</v>
      </c>
      <c r="AF3324">
        <v>0</v>
      </c>
      <c r="AG3324">
        <v>2</v>
      </c>
      <c r="AH3324">
        <v>2</v>
      </c>
      <c r="AI3324">
        <f t="shared" si="357"/>
        <v>56</v>
      </c>
      <c r="AJ3324">
        <f t="shared" si="358"/>
        <v>56</v>
      </c>
      <c r="AK3324">
        <f t="shared" si="359"/>
        <v>0</v>
      </c>
      <c r="AL3324">
        <f t="shared" si="360"/>
        <v>0</v>
      </c>
      <c r="AM3324">
        <f t="shared" si="361"/>
        <v>56</v>
      </c>
      <c r="AN3324">
        <f t="shared" si="362"/>
        <v>0</v>
      </c>
      <c r="AO3324">
        <f t="shared" si="363"/>
        <v>0</v>
      </c>
      <c r="AP3324" t="s">
        <v>50</v>
      </c>
      <c r="AQ3324">
        <v>153920</v>
      </c>
      <c r="AR3324">
        <v>0</v>
      </c>
      <c r="AS3324">
        <v>0</v>
      </c>
    </row>
    <row r="3325" spans="1:45" x14ac:dyDescent="0.2">
      <c r="A3325" t="s">
        <v>3161</v>
      </c>
      <c r="B3325" t="s">
        <v>46</v>
      </c>
      <c r="C3325" t="s">
        <v>46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K3325">
        <v>0</v>
      </c>
      <c r="L3325">
        <v>0</v>
      </c>
      <c r="M3325">
        <v>3</v>
      </c>
      <c r="N3325">
        <v>3</v>
      </c>
      <c r="O3325" t="s">
        <v>47</v>
      </c>
      <c r="P3325" t="s">
        <v>47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49</v>
      </c>
      <c r="Z3325">
        <v>49</v>
      </c>
      <c r="AA3325" t="s">
        <v>48</v>
      </c>
      <c r="AB3325" t="s">
        <v>48</v>
      </c>
      <c r="AC3325" t="s">
        <v>56</v>
      </c>
      <c r="AD3325" t="s">
        <v>56</v>
      </c>
      <c r="AE3325">
        <v>0</v>
      </c>
      <c r="AF3325">
        <v>0</v>
      </c>
      <c r="AG3325">
        <v>1</v>
      </c>
      <c r="AH3325">
        <v>1</v>
      </c>
      <c r="AI3325">
        <f t="shared" si="357"/>
        <v>49</v>
      </c>
      <c r="AJ3325">
        <f t="shared" si="358"/>
        <v>49</v>
      </c>
      <c r="AK3325">
        <f t="shared" si="359"/>
        <v>0</v>
      </c>
      <c r="AL3325">
        <f t="shared" si="360"/>
        <v>0</v>
      </c>
      <c r="AM3325">
        <f t="shared" si="361"/>
        <v>49</v>
      </c>
      <c r="AN3325">
        <f t="shared" si="362"/>
        <v>0</v>
      </c>
      <c r="AO3325">
        <f t="shared" si="363"/>
        <v>0</v>
      </c>
      <c r="AP3325" t="s">
        <v>50</v>
      </c>
      <c r="AQ3325">
        <v>154972</v>
      </c>
      <c r="AR3325">
        <v>0</v>
      </c>
      <c r="AS3325">
        <v>0</v>
      </c>
    </row>
    <row r="3326" spans="1:45" x14ac:dyDescent="0.2">
      <c r="A3326" t="s">
        <v>3162</v>
      </c>
      <c r="B3326" t="s">
        <v>46</v>
      </c>
      <c r="C3326" t="s">
        <v>46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K3326">
        <v>0</v>
      </c>
      <c r="L3326">
        <v>0</v>
      </c>
      <c r="M3326">
        <v>0</v>
      </c>
      <c r="N3326">
        <v>0</v>
      </c>
      <c r="O3326" t="s">
        <v>86</v>
      </c>
      <c r="P3326" t="s">
        <v>86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E3326">
        <v>0</v>
      </c>
      <c r="AF3326">
        <v>0</v>
      </c>
      <c r="AG3326">
        <v>0</v>
      </c>
      <c r="AH3326">
        <v>0</v>
      </c>
      <c r="AI3326">
        <f t="shared" si="357"/>
        <v>0</v>
      </c>
      <c r="AJ3326">
        <f t="shared" si="358"/>
        <v>0</v>
      </c>
      <c r="AK3326">
        <f t="shared" si="359"/>
        <v>0</v>
      </c>
      <c r="AL3326">
        <f t="shared" si="360"/>
        <v>0</v>
      </c>
      <c r="AM3326">
        <f t="shared" si="361"/>
        <v>0</v>
      </c>
      <c r="AN3326">
        <f t="shared" si="362"/>
        <v>0</v>
      </c>
      <c r="AO3326">
        <f t="shared" si="363"/>
        <v>0</v>
      </c>
      <c r="AP3326" t="s">
        <v>50</v>
      </c>
      <c r="AQ3326">
        <v>160748</v>
      </c>
      <c r="AR3326">
        <v>0</v>
      </c>
      <c r="AS3326">
        <v>0</v>
      </c>
    </row>
    <row r="3327" spans="1:45" x14ac:dyDescent="0.2">
      <c r="A3327" t="s">
        <v>3163</v>
      </c>
      <c r="B3327" t="s">
        <v>46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K3327">
        <v>0</v>
      </c>
      <c r="L3327">
        <v>0</v>
      </c>
      <c r="M3327">
        <v>5</v>
      </c>
      <c r="N3327">
        <v>0</v>
      </c>
      <c r="O3327" t="s">
        <v>47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299</v>
      </c>
      <c r="Z3327">
        <v>0</v>
      </c>
      <c r="AA3327" t="s">
        <v>48</v>
      </c>
      <c r="AC3327" t="s">
        <v>49</v>
      </c>
      <c r="AE3327">
        <v>0</v>
      </c>
      <c r="AF3327">
        <v>0</v>
      </c>
      <c r="AG3327">
        <v>5</v>
      </c>
      <c r="AH3327">
        <v>0</v>
      </c>
      <c r="AI3327">
        <f t="shared" si="357"/>
        <v>299</v>
      </c>
      <c r="AJ3327">
        <f t="shared" si="358"/>
        <v>0</v>
      </c>
      <c r="AK3327">
        <f t="shared" si="359"/>
        <v>0</v>
      </c>
      <c r="AL3327">
        <f t="shared" si="360"/>
        <v>0</v>
      </c>
      <c r="AM3327">
        <f t="shared" si="361"/>
        <v>0</v>
      </c>
      <c r="AN3327">
        <f t="shared" si="362"/>
        <v>299</v>
      </c>
      <c r="AO3327">
        <f t="shared" si="363"/>
        <v>0</v>
      </c>
      <c r="AP3327" t="s">
        <v>50</v>
      </c>
      <c r="AQ3327">
        <v>160756</v>
      </c>
      <c r="AR3327">
        <v>0</v>
      </c>
      <c r="AS3327">
        <v>0</v>
      </c>
    </row>
    <row r="3328" spans="1:45" x14ac:dyDescent="0.2">
      <c r="A3328" t="s">
        <v>3164</v>
      </c>
      <c r="B3328" t="s">
        <v>46</v>
      </c>
      <c r="C3328" t="s">
        <v>46</v>
      </c>
      <c r="D3328">
        <v>0</v>
      </c>
      <c r="E3328">
        <v>0</v>
      </c>
      <c r="F3328">
        <v>0</v>
      </c>
      <c r="G3328">
        <v>0</v>
      </c>
      <c r="H3328">
        <v>-21.9</v>
      </c>
      <c r="I3328">
        <v>-21.9</v>
      </c>
      <c r="K3328">
        <v>-197.1</v>
      </c>
      <c r="L3328">
        <v>-197.1</v>
      </c>
      <c r="M3328">
        <v>6</v>
      </c>
      <c r="N3328">
        <v>6</v>
      </c>
      <c r="O3328" t="s">
        <v>47</v>
      </c>
      <c r="P3328" t="s">
        <v>47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219</v>
      </c>
      <c r="Z3328">
        <v>219</v>
      </c>
      <c r="AA3328" t="s">
        <v>58</v>
      </c>
      <c r="AB3328" t="s">
        <v>58</v>
      </c>
      <c r="AC3328" t="s">
        <v>59</v>
      </c>
      <c r="AD3328" t="s">
        <v>59</v>
      </c>
      <c r="AE3328">
        <v>0</v>
      </c>
      <c r="AF3328">
        <v>0</v>
      </c>
      <c r="AG3328">
        <v>3</v>
      </c>
      <c r="AH3328">
        <v>3</v>
      </c>
      <c r="AI3328">
        <f t="shared" si="357"/>
        <v>197.1</v>
      </c>
      <c r="AJ3328">
        <f t="shared" si="358"/>
        <v>197.1</v>
      </c>
      <c r="AK3328">
        <f t="shared" si="359"/>
        <v>0</v>
      </c>
      <c r="AL3328">
        <f t="shared" si="360"/>
        <v>0</v>
      </c>
      <c r="AM3328">
        <f t="shared" si="361"/>
        <v>197.1</v>
      </c>
      <c r="AN3328">
        <f t="shared" si="362"/>
        <v>0</v>
      </c>
      <c r="AO3328">
        <f t="shared" si="363"/>
        <v>0</v>
      </c>
      <c r="AP3328" t="s">
        <v>50</v>
      </c>
      <c r="AQ3328">
        <v>161878</v>
      </c>
      <c r="AR3328">
        <v>0</v>
      </c>
      <c r="AS3328">
        <v>0</v>
      </c>
    </row>
    <row r="3329" spans="1:45" x14ac:dyDescent="0.2">
      <c r="A3329" t="s">
        <v>3165</v>
      </c>
      <c r="B3329" t="s">
        <v>46</v>
      </c>
      <c r="C3329" t="s">
        <v>46</v>
      </c>
      <c r="D3329">
        <v>0</v>
      </c>
      <c r="E3329">
        <v>0</v>
      </c>
      <c r="F3329">
        <v>0</v>
      </c>
      <c r="G3329">
        <v>0</v>
      </c>
      <c r="H3329">
        <v>-16</v>
      </c>
      <c r="I3329">
        <v>-16</v>
      </c>
      <c r="K3329">
        <v>-132</v>
      </c>
      <c r="L3329">
        <v>-132</v>
      </c>
      <c r="M3329">
        <v>3</v>
      </c>
      <c r="N3329">
        <v>3</v>
      </c>
      <c r="O3329" t="s">
        <v>47</v>
      </c>
      <c r="P3329" t="s">
        <v>47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148</v>
      </c>
      <c r="Z3329">
        <v>148</v>
      </c>
      <c r="AA3329" t="s">
        <v>58</v>
      </c>
      <c r="AB3329" t="s">
        <v>58</v>
      </c>
      <c r="AC3329" t="s">
        <v>49</v>
      </c>
      <c r="AD3329" t="s">
        <v>49</v>
      </c>
      <c r="AE3329">
        <v>0</v>
      </c>
      <c r="AF3329">
        <v>0</v>
      </c>
      <c r="AG3329">
        <v>4</v>
      </c>
      <c r="AH3329">
        <v>4</v>
      </c>
      <c r="AI3329">
        <f t="shared" si="357"/>
        <v>132</v>
      </c>
      <c r="AJ3329">
        <f t="shared" si="358"/>
        <v>132</v>
      </c>
      <c r="AK3329">
        <f t="shared" si="359"/>
        <v>0</v>
      </c>
      <c r="AL3329">
        <f t="shared" si="360"/>
        <v>0</v>
      </c>
      <c r="AM3329">
        <f t="shared" si="361"/>
        <v>132</v>
      </c>
      <c r="AN3329">
        <f t="shared" si="362"/>
        <v>0</v>
      </c>
      <c r="AO3329">
        <f t="shared" si="363"/>
        <v>0</v>
      </c>
      <c r="AP3329" t="s">
        <v>50</v>
      </c>
      <c r="AQ3329">
        <v>163277</v>
      </c>
      <c r="AR3329">
        <v>0</v>
      </c>
      <c r="AS3329">
        <v>0</v>
      </c>
    </row>
    <row r="3330" spans="1:45" x14ac:dyDescent="0.2">
      <c r="A3330" t="s">
        <v>3166</v>
      </c>
      <c r="B3330" t="s">
        <v>46</v>
      </c>
      <c r="C3330" t="s">
        <v>46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K3330">
        <v>0</v>
      </c>
      <c r="L3330">
        <v>0</v>
      </c>
      <c r="M3330">
        <v>4</v>
      </c>
      <c r="N3330">
        <v>4</v>
      </c>
      <c r="O3330" t="s">
        <v>47</v>
      </c>
      <c r="P3330" t="s">
        <v>47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358</v>
      </c>
      <c r="Z3330">
        <v>358</v>
      </c>
      <c r="AA3330" t="s">
        <v>48</v>
      </c>
      <c r="AB3330" t="s">
        <v>48</v>
      </c>
      <c r="AC3330" t="s">
        <v>66</v>
      </c>
      <c r="AD3330" t="s">
        <v>66</v>
      </c>
      <c r="AE3330">
        <v>0</v>
      </c>
      <c r="AF3330">
        <v>0</v>
      </c>
      <c r="AG3330">
        <v>7</v>
      </c>
      <c r="AH3330">
        <v>7</v>
      </c>
      <c r="AI3330">
        <f t="shared" ref="AI3330:AI3393" si="364">W3330+ Y3330+D3330+H3330</f>
        <v>358</v>
      </c>
      <c r="AJ3330">
        <f t="shared" ref="AJ3330:AJ3393" si="365">X3330+Z3330+E3330+I3330</f>
        <v>358</v>
      </c>
      <c r="AK3330">
        <f t="shared" ref="AK3330:AK3393" si="366">IF(AI3330=0,AJ3330,0)</f>
        <v>0</v>
      </c>
      <c r="AL3330">
        <f t="shared" ref="AL3330:AL3393" si="367">IF(AND(AI3330&gt;0,AJ3330&gt;AI3330),AJ3330-AI3330,0)</f>
        <v>0</v>
      </c>
      <c r="AM3330">
        <f t="shared" ref="AM3330:AM3393" si="368">IF(AI3330=AJ3330,AJ3330,0)</f>
        <v>358</v>
      </c>
      <c r="AN3330">
        <f t="shared" ref="AN3330:AN3393" si="369">IF(AJ3330=0,AI3330,0)</f>
        <v>0</v>
      </c>
      <c r="AO3330">
        <f t="shared" ref="AO3330:AO3393" si="370">IF(AND(AJ3330&gt;0,AJ3330&lt;AI3330),AI3330-AJ3330,0)</f>
        <v>0</v>
      </c>
      <c r="AP3330" t="s">
        <v>50</v>
      </c>
      <c r="AQ3330">
        <v>164645</v>
      </c>
      <c r="AR3330">
        <v>0</v>
      </c>
      <c r="AS3330">
        <v>0</v>
      </c>
    </row>
    <row r="3331" spans="1:45" x14ac:dyDescent="0.2">
      <c r="A3331" t="s">
        <v>3167</v>
      </c>
      <c r="B3331" t="s">
        <v>46</v>
      </c>
      <c r="C3331" t="s">
        <v>46</v>
      </c>
      <c r="D3331">
        <v>0</v>
      </c>
      <c r="E3331">
        <v>0</v>
      </c>
      <c r="F3331">
        <v>0</v>
      </c>
      <c r="G3331">
        <v>0</v>
      </c>
      <c r="H3331">
        <v>-28</v>
      </c>
      <c r="I3331">
        <v>-28</v>
      </c>
      <c r="K3331">
        <v>-216</v>
      </c>
      <c r="L3331">
        <v>-216</v>
      </c>
      <c r="M3331">
        <v>4</v>
      </c>
      <c r="N3331">
        <v>4</v>
      </c>
      <c r="O3331" t="s">
        <v>47</v>
      </c>
      <c r="P3331" t="s">
        <v>47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244</v>
      </c>
      <c r="Z3331">
        <v>244</v>
      </c>
      <c r="AA3331" t="s">
        <v>58</v>
      </c>
      <c r="AB3331" t="s">
        <v>58</v>
      </c>
      <c r="AC3331" t="s">
        <v>113</v>
      </c>
      <c r="AD3331" t="s">
        <v>113</v>
      </c>
      <c r="AE3331">
        <v>0</v>
      </c>
      <c r="AF3331">
        <v>0</v>
      </c>
      <c r="AG3331">
        <v>4</v>
      </c>
      <c r="AH3331">
        <v>4</v>
      </c>
      <c r="AI3331">
        <f t="shared" si="364"/>
        <v>216</v>
      </c>
      <c r="AJ3331">
        <f t="shared" si="365"/>
        <v>216</v>
      </c>
      <c r="AK3331">
        <f t="shared" si="366"/>
        <v>0</v>
      </c>
      <c r="AL3331">
        <f t="shared" si="367"/>
        <v>0</v>
      </c>
      <c r="AM3331">
        <f t="shared" si="368"/>
        <v>216</v>
      </c>
      <c r="AN3331">
        <f t="shared" si="369"/>
        <v>0</v>
      </c>
      <c r="AO3331">
        <f t="shared" si="370"/>
        <v>0</v>
      </c>
      <c r="AP3331" t="s">
        <v>50</v>
      </c>
      <c r="AQ3331">
        <v>164629</v>
      </c>
      <c r="AR3331">
        <v>0</v>
      </c>
      <c r="AS3331">
        <v>0</v>
      </c>
    </row>
    <row r="3332" spans="1:45" x14ac:dyDescent="0.2">
      <c r="A3332" t="s">
        <v>3168</v>
      </c>
      <c r="B3332" t="s">
        <v>46</v>
      </c>
      <c r="C3332" t="s">
        <v>46</v>
      </c>
      <c r="D3332">
        <v>0</v>
      </c>
      <c r="E3332">
        <v>0</v>
      </c>
      <c r="F3332">
        <v>0</v>
      </c>
      <c r="G3332">
        <v>0</v>
      </c>
      <c r="H3332">
        <v>-22.2</v>
      </c>
      <c r="I3332">
        <v>-22.2</v>
      </c>
      <c r="K3332">
        <v>-199.8</v>
      </c>
      <c r="L3332">
        <v>-199.8</v>
      </c>
      <c r="M3332">
        <v>6</v>
      </c>
      <c r="N3332">
        <v>6</v>
      </c>
      <c r="O3332" t="s">
        <v>47</v>
      </c>
      <c r="P3332" t="s">
        <v>47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222</v>
      </c>
      <c r="Z3332">
        <v>222</v>
      </c>
      <c r="AA3332" t="s">
        <v>58</v>
      </c>
      <c r="AB3332" t="s">
        <v>58</v>
      </c>
      <c r="AC3332" t="s">
        <v>64</v>
      </c>
      <c r="AD3332" t="s">
        <v>64</v>
      </c>
      <c r="AE3332">
        <v>0</v>
      </c>
      <c r="AF3332">
        <v>0</v>
      </c>
      <c r="AG3332">
        <v>3</v>
      </c>
      <c r="AH3332">
        <v>3</v>
      </c>
      <c r="AI3332">
        <f t="shared" si="364"/>
        <v>199.8</v>
      </c>
      <c r="AJ3332">
        <f t="shared" si="365"/>
        <v>199.8</v>
      </c>
      <c r="AK3332">
        <f t="shared" si="366"/>
        <v>0</v>
      </c>
      <c r="AL3332">
        <f t="shared" si="367"/>
        <v>0</v>
      </c>
      <c r="AM3332">
        <f t="shared" si="368"/>
        <v>199.8</v>
      </c>
      <c r="AN3332">
        <f t="shared" si="369"/>
        <v>0</v>
      </c>
      <c r="AO3332">
        <f t="shared" si="370"/>
        <v>0</v>
      </c>
      <c r="AP3332" t="s">
        <v>50</v>
      </c>
      <c r="AQ3332">
        <v>165988</v>
      </c>
      <c r="AR3332">
        <v>0</v>
      </c>
      <c r="AS3332">
        <v>0</v>
      </c>
    </row>
    <row r="3333" spans="1:45" x14ac:dyDescent="0.2">
      <c r="A3333" t="s">
        <v>3169</v>
      </c>
      <c r="B3333" t="s">
        <v>46</v>
      </c>
      <c r="C3333" t="s">
        <v>46</v>
      </c>
      <c r="D3333">
        <v>0</v>
      </c>
      <c r="E3333">
        <v>0</v>
      </c>
      <c r="F3333">
        <v>0</v>
      </c>
      <c r="G3333">
        <v>0</v>
      </c>
      <c r="H3333">
        <v>-24.5</v>
      </c>
      <c r="I3333">
        <v>-24.5</v>
      </c>
      <c r="K3333">
        <v>-220.5</v>
      </c>
      <c r="L3333">
        <v>-220.5</v>
      </c>
      <c r="M3333">
        <v>3</v>
      </c>
      <c r="N3333">
        <v>3</v>
      </c>
      <c r="O3333" t="s">
        <v>47</v>
      </c>
      <c r="P3333" t="s">
        <v>47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245</v>
      </c>
      <c r="Z3333">
        <v>245</v>
      </c>
      <c r="AA3333" t="s">
        <v>58</v>
      </c>
      <c r="AB3333" t="s">
        <v>58</v>
      </c>
      <c r="AC3333" t="s">
        <v>49</v>
      </c>
      <c r="AD3333" t="s">
        <v>49</v>
      </c>
      <c r="AE3333">
        <v>0</v>
      </c>
      <c r="AF3333">
        <v>0</v>
      </c>
      <c r="AG3333">
        <v>5</v>
      </c>
      <c r="AH3333">
        <v>5</v>
      </c>
      <c r="AI3333">
        <f t="shared" si="364"/>
        <v>220.5</v>
      </c>
      <c r="AJ3333">
        <f t="shared" si="365"/>
        <v>220.5</v>
      </c>
      <c r="AK3333">
        <f t="shared" si="366"/>
        <v>0</v>
      </c>
      <c r="AL3333">
        <f t="shared" si="367"/>
        <v>0</v>
      </c>
      <c r="AM3333">
        <f t="shared" si="368"/>
        <v>220.5</v>
      </c>
      <c r="AN3333">
        <f t="shared" si="369"/>
        <v>0</v>
      </c>
      <c r="AO3333">
        <f t="shared" si="370"/>
        <v>0</v>
      </c>
      <c r="AP3333" t="s">
        <v>50</v>
      </c>
      <c r="AQ3333">
        <v>166020</v>
      </c>
      <c r="AR3333">
        <v>0</v>
      </c>
      <c r="AS3333">
        <v>0</v>
      </c>
    </row>
    <row r="3334" spans="1:45" x14ac:dyDescent="0.2">
      <c r="A3334" t="s">
        <v>3170</v>
      </c>
      <c r="B3334" t="s">
        <v>46</v>
      </c>
      <c r="C3334" t="s">
        <v>46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K3334">
        <v>0</v>
      </c>
      <c r="L3334">
        <v>0</v>
      </c>
      <c r="M3334">
        <v>5</v>
      </c>
      <c r="N3334">
        <v>5</v>
      </c>
      <c r="O3334" t="s">
        <v>47</v>
      </c>
      <c r="P3334" t="s">
        <v>47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247</v>
      </c>
      <c r="Z3334">
        <v>247</v>
      </c>
      <c r="AA3334" t="s">
        <v>48</v>
      </c>
      <c r="AB3334" t="s">
        <v>48</v>
      </c>
      <c r="AC3334" t="s">
        <v>53</v>
      </c>
      <c r="AD3334" t="s">
        <v>53</v>
      </c>
      <c r="AE3334">
        <v>0</v>
      </c>
      <c r="AF3334">
        <v>0</v>
      </c>
      <c r="AG3334">
        <v>4</v>
      </c>
      <c r="AH3334">
        <v>4</v>
      </c>
      <c r="AI3334">
        <f t="shared" si="364"/>
        <v>247</v>
      </c>
      <c r="AJ3334">
        <f t="shared" si="365"/>
        <v>247</v>
      </c>
      <c r="AK3334">
        <f t="shared" si="366"/>
        <v>0</v>
      </c>
      <c r="AL3334">
        <f t="shared" si="367"/>
        <v>0</v>
      </c>
      <c r="AM3334">
        <f t="shared" si="368"/>
        <v>247</v>
      </c>
      <c r="AN3334">
        <f t="shared" si="369"/>
        <v>0</v>
      </c>
      <c r="AO3334">
        <f t="shared" si="370"/>
        <v>0</v>
      </c>
      <c r="AP3334" t="s">
        <v>50</v>
      </c>
      <c r="AQ3334">
        <v>166675</v>
      </c>
      <c r="AR3334">
        <v>0</v>
      </c>
      <c r="AS3334">
        <v>0</v>
      </c>
    </row>
    <row r="3335" spans="1:45" x14ac:dyDescent="0.2">
      <c r="A3335" t="s">
        <v>3171</v>
      </c>
      <c r="B3335" t="s">
        <v>46</v>
      </c>
      <c r="C3335" t="s">
        <v>46</v>
      </c>
      <c r="D3335">
        <v>0</v>
      </c>
      <c r="E3335">
        <v>0</v>
      </c>
      <c r="F3335">
        <v>0</v>
      </c>
      <c r="G3335">
        <v>0</v>
      </c>
      <c r="H3335">
        <v>-5</v>
      </c>
      <c r="I3335">
        <v>-5</v>
      </c>
      <c r="K3335">
        <v>-44</v>
      </c>
      <c r="L3335">
        <v>-44</v>
      </c>
      <c r="M3335">
        <v>3</v>
      </c>
      <c r="N3335">
        <v>3</v>
      </c>
      <c r="O3335" t="s">
        <v>47</v>
      </c>
      <c r="P3335" t="s">
        <v>47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49</v>
      </c>
      <c r="Z3335">
        <v>49</v>
      </c>
      <c r="AA3335" t="s">
        <v>58</v>
      </c>
      <c r="AB3335" t="s">
        <v>58</v>
      </c>
      <c r="AC3335" t="s">
        <v>64</v>
      </c>
      <c r="AD3335" t="s">
        <v>64</v>
      </c>
      <c r="AE3335">
        <v>0</v>
      </c>
      <c r="AF3335">
        <v>0</v>
      </c>
      <c r="AG3335">
        <v>1</v>
      </c>
      <c r="AH3335">
        <v>1</v>
      </c>
      <c r="AI3335">
        <f t="shared" si="364"/>
        <v>44</v>
      </c>
      <c r="AJ3335">
        <f t="shared" si="365"/>
        <v>44</v>
      </c>
      <c r="AK3335">
        <f t="shared" si="366"/>
        <v>0</v>
      </c>
      <c r="AL3335">
        <f t="shared" si="367"/>
        <v>0</v>
      </c>
      <c r="AM3335">
        <f t="shared" si="368"/>
        <v>44</v>
      </c>
      <c r="AN3335">
        <f t="shared" si="369"/>
        <v>0</v>
      </c>
      <c r="AO3335">
        <f t="shared" si="370"/>
        <v>0</v>
      </c>
      <c r="AP3335" t="s">
        <v>50</v>
      </c>
      <c r="AQ3335">
        <v>169706</v>
      </c>
      <c r="AR3335">
        <v>0</v>
      </c>
      <c r="AS3335">
        <v>0</v>
      </c>
    </row>
    <row r="3336" spans="1:45" x14ac:dyDescent="0.2">
      <c r="A3336" t="s">
        <v>3172</v>
      </c>
      <c r="B3336" t="s">
        <v>46</v>
      </c>
      <c r="C3336" t="s">
        <v>46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K3336">
        <v>0</v>
      </c>
      <c r="L3336">
        <v>0</v>
      </c>
      <c r="M3336">
        <v>3</v>
      </c>
      <c r="N3336">
        <v>3</v>
      </c>
      <c r="O3336" t="s">
        <v>47</v>
      </c>
      <c r="P3336" t="s">
        <v>47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52</v>
      </c>
      <c r="Z3336">
        <v>52</v>
      </c>
      <c r="AA3336" t="s">
        <v>48</v>
      </c>
      <c r="AB3336" t="s">
        <v>48</v>
      </c>
      <c r="AC3336" t="s">
        <v>53</v>
      </c>
      <c r="AD3336" t="s">
        <v>53</v>
      </c>
      <c r="AE3336">
        <v>0</v>
      </c>
      <c r="AF3336">
        <v>0</v>
      </c>
      <c r="AG3336">
        <v>1</v>
      </c>
      <c r="AH3336">
        <v>1</v>
      </c>
      <c r="AI3336">
        <f t="shared" si="364"/>
        <v>52</v>
      </c>
      <c r="AJ3336">
        <f t="shared" si="365"/>
        <v>52</v>
      </c>
      <c r="AK3336">
        <f t="shared" si="366"/>
        <v>0</v>
      </c>
      <c r="AL3336">
        <f t="shared" si="367"/>
        <v>0</v>
      </c>
      <c r="AM3336">
        <f t="shared" si="368"/>
        <v>52</v>
      </c>
      <c r="AN3336">
        <f t="shared" si="369"/>
        <v>0</v>
      </c>
      <c r="AO3336">
        <f t="shared" si="370"/>
        <v>0</v>
      </c>
      <c r="AP3336" t="s">
        <v>50</v>
      </c>
      <c r="AQ3336">
        <v>170908</v>
      </c>
      <c r="AR3336">
        <v>0</v>
      </c>
      <c r="AS3336">
        <v>0</v>
      </c>
    </row>
    <row r="3337" spans="1:45" x14ac:dyDescent="0.2">
      <c r="A3337" t="s">
        <v>3173</v>
      </c>
      <c r="B3337" t="s">
        <v>46</v>
      </c>
      <c r="C3337" t="s">
        <v>46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K3337">
        <v>0</v>
      </c>
      <c r="L3337">
        <v>0</v>
      </c>
      <c r="M3337">
        <v>3</v>
      </c>
      <c r="N3337">
        <v>3</v>
      </c>
      <c r="O3337" t="s">
        <v>47</v>
      </c>
      <c r="P3337" t="s">
        <v>47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105</v>
      </c>
      <c r="Z3337">
        <v>105</v>
      </c>
      <c r="AA3337" t="s">
        <v>48</v>
      </c>
      <c r="AB3337" t="s">
        <v>48</v>
      </c>
      <c r="AC3337" t="s">
        <v>56</v>
      </c>
      <c r="AD3337" t="s">
        <v>56</v>
      </c>
      <c r="AE3337">
        <v>0</v>
      </c>
      <c r="AF3337">
        <v>0</v>
      </c>
      <c r="AG3337">
        <v>3</v>
      </c>
      <c r="AH3337">
        <v>3</v>
      </c>
      <c r="AI3337">
        <f t="shared" si="364"/>
        <v>105</v>
      </c>
      <c r="AJ3337">
        <f t="shared" si="365"/>
        <v>105</v>
      </c>
      <c r="AK3337">
        <f t="shared" si="366"/>
        <v>0</v>
      </c>
      <c r="AL3337">
        <f t="shared" si="367"/>
        <v>0</v>
      </c>
      <c r="AM3337">
        <f t="shared" si="368"/>
        <v>105</v>
      </c>
      <c r="AN3337">
        <f t="shared" si="369"/>
        <v>0</v>
      </c>
      <c r="AO3337">
        <f t="shared" si="370"/>
        <v>0</v>
      </c>
      <c r="AP3337" t="s">
        <v>73</v>
      </c>
      <c r="AQ3337">
        <v>170881</v>
      </c>
      <c r="AR3337">
        <v>0</v>
      </c>
      <c r="AS3337">
        <v>0</v>
      </c>
    </row>
    <row r="3338" spans="1:45" x14ac:dyDescent="0.2">
      <c r="A3338" t="s">
        <v>3174</v>
      </c>
      <c r="B3338" t="s">
        <v>46</v>
      </c>
      <c r="C3338" t="s">
        <v>46</v>
      </c>
      <c r="D3338">
        <v>0</v>
      </c>
      <c r="E3338">
        <v>0</v>
      </c>
      <c r="F3338">
        <v>0</v>
      </c>
      <c r="G3338">
        <v>0</v>
      </c>
      <c r="H3338">
        <v>-10</v>
      </c>
      <c r="I3338">
        <v>-10</v>
      </c>
      <c r="K3338">
        <v>-88</v>
      </c>
      <c r="L3338">
        <v>-88</v>
      </c>
      <c r="M3338">
        <v>3</v>
      </c>
      <c r="N3338">
        <v>3</v>
      </c>
      <c r="O3338" t="s">
        <v>47</v>
      </c>
      <c r="P3338" t="s">
        <v>47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98</v>
      </c>
      <c r="Z3338">
        <v>98</v>
      </c>
      <c r="AA3338" t="s">
        <v>58</v>
      </c>
      <c r="AB3338" t="s">
        <v>58</v>
      </c>
      <c r="AC3338" t="s">
        <v>118</v>
      </c>
      <c r="AD3338" t="s">
        <v>64</v>
      </c>
      <c r="AE3338">
        <v>0</v>
      </c>
      <c r="AF3338">
        <v>0</v>
      </c>
      <c r="AG3338">
        <v>2</v>
      </c>
      <c r="AH3338">
        <v>2</v>
      </c>
      <c r="AI3338">
        <f t="shared" si="364"/>
        <v>88</v>
      </c>
      <c r="AJ3338">
        <f t="shared" si="365"/>
        <v>88</v>
      </c>
      <c r="AK3338">
        <f t="shared" si="366"/>
        <v>0</v>
      </c>
      <c r="AL3338">
        <f t="shared" si="367"/>
        <v>0</v>
      </c>
      <c r="AM3338">
        <f t="shared" si="368"/>
        <v>88</v>
      </c>
      <c r="AN3338">
        <f t="shared" si="369"/>
        <v>0</v>
      </c>
      <c r="AO3338">
        <f t="shared" si="370"/>
        <v>0</v>
      </c>
      <c r="AP3338" t="s">
        <v>50</v>
      </c>
      <c r="AQ3338">
        <v>170895</v>
      </c>
      <c r="AR3338">
        <v>0</v>
      </c>
      <c r="AS3338">
        <v>0</v>
      </c>
    </row>
    <row r="3339" spans="1:45" x14ac:dyDescent="0.2">
      <c r="A3339" t="s">
        <v>3175</v>
      </c>
      <c r="B3339" t="s">
        <v>46</v>
      </c>
      <c r="C3339" t="s">
        <v>46</v>
      </c>
      <c r="D3339">
        <v>0</v>
      </c>
      <c r="E3339">
        <v>0</v>
      </c>
      <c r="F3339">
        <v>0</v>
      </c>
      <c r="G3339">
        <v>0</v>
      </c>
      <c r="H3339">
        <v>-14.7</v>
      </c>
      <c r="I3339">
        <v>-14.7</v>
      </c>
      <c r="K3339">
        <v>-132.30000000000001</v>
      </c>
      <c r="L3339">
        <v>-132.30000000000001</v>
      </c>
      <c r="M3339">
        <v>3</v>
      </c>
      <c r="N3339">
        <v>3</v>
      </c>
      <c r="O3339" t="s">
        <v>47</v>
      </c>
      <c r="P3339" t="s">
        <v>47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147</v>
      </c>
      <c r="Z3339">
        <v>147</v>
      </c>
      <c r="AA3339" t="s">
        <v>58</v>
      </c>
      <c r="AB3339" t="s">
        <v>58</v>
      </c>
      <c r="AC3339" t="s">
        <v>118</v>
      </c>
      <c r="AD3339" t="s">
        <v>163</v>
      </c>
      <c r="AE3339">
        <v>0</v>
      </c>
      <c r="AF3339">
        <v>0</v>
      </c>
      <c r="AG3339">
        <v>3</v>
      </c>
      <c r="AH3339">
        <v>3</v>
      </c>
      <c r="AI3339">
        <f t="shared" si="364"/>
        <v>132.30000000000001</v>
      </c>
      <c r="AJ3339">
        <f t="shared" si="365"/>
        <v>132.30000000000001</v>
      </c>
      <c r="AK3339">
        <f t="shared" si="366"/>
        <v>0</v>
      </c>
      <c r="AL3339">
        <f t="shared" si="367"/>
        <v>0</v>
      </c>
      <c r="AM3339">
        <f t="shared" si="368"/>
        <v>132.30000000000001</v>
      </c>
      <c r="AN3339">
        <f t="shared" si="369"/>
        <v>0</v>
      </c>
      <c r="AO3339">
        <f t="shared" si="370"/>
        <v>0</v>
      </c>
      <c r="AP3339" t="s">
        <v>73</v>
      </c>
      <c r="AQ3339">
        <v>174908</v>
      </c>
      <c r="AR3339">
        <v>0</v>
      </c>
      <c r="AS3339">
        <v>0</v>
      </c>
    </row>
    <row r="3340" spans="1:45" x14ac:dyDescent="0.2">
      <c r="A3340" t="s">
        <v>3176</v>
      </c>
      <c r="B3340" t="s">
        <v>46</v>
      </c>
      <c r="C3340" t="s">
        <v>46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K3340">
        <v>0</v>
      </c>
      <c r="L3340">
        <v>0</v>
      </c>
      <c r="M3340">
        <v>4</v>
      </c>
      <c r="N3340">
        <v>4</v>
      </c>
      <c r="O3340" t="s">
        <v>47</v>
      </c>
      <c r="P3340" t="s">
        <v>47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61</v>
      </c>
      <c r="Z3340">
        <v>61</v>
      </c>
      <c r="AA3340" t="s">
        <v>48</v>
      </c>
      <c r="AB3340" t="s">
        <v>48</v>
      </c>
      <c r="AC3340" t="s">
        <v>118</v>
      </c>
      <c r="AD3340" t="s">
        <v>56</v>
      </c>
      <c r="AE3340">
        <v>0</v>
      </c>
      <c r="AF3340">
        <v>0</v>
      </c>
      <c r="AG3340">
        <v>1</v>
      </c>
      <c r="AH3340">
        <v>1</v>
      </c>
      <c r="AI3340">
        <f t="shared" si="364"/>
        <v>61</v>
      </c>
      <c r="AJ3340">
        <f t="shared" si="365"/>
        <v>61</v>
      </c>
      <c r="AK3340">
        <f t="shared" si="366"/>
        <v>0</v>
      </c>
      <c r="AL3340">
        <f t="shared" si="367"/>
        <v>0</v>
      </c>
      <c r="AM3340">
        <f t="shared" si="368"/>
        <v>61</v>
      </c>
      <c r="AN3340">
        <f t="shared" si="369"/>
        <v>0</v>
      </c>
      <c r="AO3340">
        <f t="shared" si="370"/>
        <v>0</v>
      </c>
      <c r="AP3340" t="s">
        <v>50</v>
      </c>
      <c r="AQ3340">
        <v>176107</v>
      </c>
      <c r="AR3340">
        <v>0</v>
      </c>
      <c r="AS3340">
        <v>0</v>
      </c>
    </row>
    <row r="3341" spans="1:45" x14ac:dyDescent="0.2">
      <c r="A3341" t="s">
        <v>3177</v>
      </c>
      <c r="B3341" t="s">
        <v>46</v>
      </c>
      <c r="C3341" t="s">
        <v>46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K3341">
        <v>0</v>
      </c>
      <c r="L3341">
        <v>0</v>
      </c>
      <c r="M3341">
        <v>3</v>
      </c>
      <c r="N3341">
        <v>3</v>
      </c>
      <c r="O3341" t="s">
        <v>47</v>
      </c>
      <c r="P3341" t="s">
        <v>47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135</v>
      </c>
      <c r="Z3341">
        <v>135</v>
      </c>
      <c r="AA3341" t="s">
        <v>48</v>
      </c>
      <c r="AB3341" t="s">
        <v>48</v>
      </c>
      <c r="AC3341" t="s">
        <v>118</v>
      </c>
      <c r="AD3341" t="s">
        <v>64</v>
      </c>
      <c r="AE3341">
        <v>0</v>
      </c>
      <c r="AF3341">
        <v>0</v>
      </c>
      <c r="AG3341">
        <v>3</v>
      </c>
      <c r="AH3341">
        <v>3</v>
      </c>
      <c r="AI3341">
        <f t="shared" si="364"/>
        <v>135</v>
      </c>
      <c r="AJ3341">
        <f t="shared" si="365"/>
        <v>135</v>
      </c>
      <c r="AK3341">
        <f t="shared" si="366"/>
        <v>0</v>
      </c>
      <c r="AL3341">
        <f t="shared" si="367"/>
        <v>0</v>
      </c>
      <c r="AM3341">
        <f t="shared" si="368"/>
        <v>135</v>
      </c>
      <c r="AN3341">
        <f t="shared" si="369"/>
        <v>0</v>
      </c>
      <c r="AO3341">
        <f t="shared" si="370"/>
        <v>0</v>
      </c>
      <c r="AP3341" t="s">
        <v>50</v>
      </c>
      <c r="AQ3341">
        <v>176067</v>
      </c>
      <c r="AR3341">
        <v>0</v>
      </c>
      <c r="AS3341">
        <v>0</v>
      </c>
    </row>
    <row r="3342" spans="1:45" x14ac:dyDescent="0.2">
      <c r="A3342" t="s">
        <v>3178</v>
      </c>
      <c r="B3342" t="s">
        <v>46</v>
      </c>
      <c r="C3342" t="s">
        <v>46</v>
      </c>
      <c r="D3342">
        <v>0</v>
      </c>
      <c r="E3342">
        <v>0</v>
      </c>
      <c r="F3342">
        <v>0</v>
      </c>
      <c r="G3342">
        <v>0</v>
      </c>
      <c r="H3342">
        <v>-25.25</v>
      </c>
      <c r="I3342">
        <v>-25.25</v>
      </c>
      <c r="K3342">
        <v>-75.75</v>
      </c>
      <c r="L3342">
        <v>-75.75</v>
      </c>
      <c r="M3342">
        <v>4</v>
      </c>
      <c r="N3342">
        <v>4</v>
      </c>
      <c r="O3342" t="s">
        <v>47</v>
      </c>
      <c r="P3342" t="s">
        <v>47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101</v>
      </c>
      <c r="Z3342">
        <v>101</v>
      </c>
      <c r="AA3342" t="s">
        <v>58</v>
      </c>
      <c r="AB3342" t="s">
        <v>58</v>
      </c>
      <c r="AC3342" t="s">
        <v>118</v>
      </c>
      <c r="AD3342" t="s">
        <v>56</v>
      </c>
      <c r="AE3342">
        <v>0</v>
      </c>
      <c r="AF3342">
        <v>0</v>
      </c>
      <c r="AG3342">
        <v>2</v>
      </c>
      <c r="AH3342">
        <v>2</v>
      </c>
      <c r="AI3342">
        <f t="shared" si="364"/>
        <v>75.75</v>
      </c>
      <c r="AJ3342">
        <f t="shared" si="365"/>
        <v>75.75</v>
      </c>
      <c r="AK3342">
        <f t="shared" si="366"/>
        <v>0</v>
      </c>
      <c r="AL3342">
        <f t="shared" si="367"/>
        <v>0</v>
      </c>
      <c r="AM3342">
        <f t="shared" si="368"/>
        <v>75.75</v>
      </c>
      <c r="AN3342">
        <f t="shared" si="369"/>
        <v>0</v>
      </c>
      <c r="AO3342">
        <f t="shared" si="370"/>
        <v>0</v>
      </c>
      <c r="AP3342" t="s">
        <v>50</v>
      </c>
      <c r="AQ3342">
        <v>177356</v>
      </c>
      <c r="AR3342">
        <v>0</v>
      </c>
      <c r="AS3342">
        <v>0</v>
      </c>
    </row>
    <row r="3343" spans="1:45" x14ac:dyDescent="0.2">
      <c r="A3343" t="s">
        <v>3179</v>
      </c>
      <c r="B3343" t="s">
        <v>46</v>
      </c>
      <c r="C3343" t="s">
        <v>46</v>
      </c>
      <c r="D3343">
        <v>0</v>
      </c>
      <c r="E3343">
        <v>0</v>
      </c>
      <c r="F3343">
        <v>0</v>
      </c>
      <c r="G3343">
        <v>0</v>
      </c>
      <c r="H3343">
        <v>-10</v>
      </c>
      <c r="I3343">
        <v>-10</v>
      </c>
      <c r="K3343">
        <v>-88</v>
      </c>
      <c r="L3343">
        <v>-88</v>
      </c>
      <c r="M3343">
        <v>3</v>
      </c>
      <c r="N3343">
        <v>3</v>
      </c>
      <c r="O3343" t="s">
        <v>47</v>
      </c>
      <c r="P3343" t="s">
        <v>47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98</v>
      </c>
      <c r="Z3343">
        <v>98</v>
      </c>
      <c r="AA3343" t="s">
        <v>58</v>
      </c>
      <c r="AB3343" t="s">
        <v>58</v>
      </c>
      <c r="AC3343" t="s">
        <v>118</v>
      </c>
      <c r="AD3343" t="s">
        <v>64</v>
      </c>
      <c r="AE3343">
        <v>0</v>
      </c>
      <c r="AF3343">
        <v>0</v>
      </c>
      <c r="AG3343">
        <v>2</v>
      </c>
      <c r="AH3343">
        <v>2</v>
      </c>
      <c r="AI3343">
        <f t="shared" si="364"/>
        <v>88</v>
      </c>
      <c r="AJ3343">
        <f t="shared" si="365"/>
        <v>88</v>
      </c>
      <c r="AK3343">
        <f t="shared" si="366"/>
        <v>0</v>
      </c>
      <c r="AL3343">
        <f t="shared" si="367"/>
        <v>0</v>
      </c>
      <c r="AM3343">
        <f t="shared" si="368"/>
        <v>88</v>
      </c>
      <c r="AN3343">
        <f t="shared" si="369"/>
        <v>0</v>
      </c>
      <c r="AO3343">
        <f t="shared" si="370"/>
        <v>0</v>
      </c>
      <c r="AP3343" t="s">
        <v>73</v>
      </c>
      <c r="AQ3343">
        <v>179629</v>
      </c>
      <c r="AR3343">
        <v>0</v>
      </c>
      <c r="AS3343">
        <v>0</v>
      </c>
    </row>
    <row r="3344" spans="1:45" x14ac:dyDescent="0.2">
      <c r="A3344" t="s">
        <v>3180</v>
      </c>
      <c r="B3344" t="s">
        <v>46</v>
      </c>
      <c r="C3344" t="s">
        <v>168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K3344">
        <v>0</v>
      </c>
      <c r="L3344">
        <v>0</v>
      </c>
      <c r="M3344">
        <v>3</v>
      </c>
      <c r="N3344">
        <v>3</v>
      </c>
      <c r="O3344" t="s">
        <v>47</v>
      </c>
      <c r="P3344" t="s">
        <v>47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49</v>
      </c>
      <c r="Z3344">
        <v>49</v>
      </c>
      <c r="AA3344" t="s">
        <v>48</v>
      </c>
      <c r="AB3344" t="s">
        <v>48</v>
      </c>
      <c r="AC3344" t="s">
        <v>118</v>
      </c>
      <c r="AD3344" t="s">
        <v>56</v>
      </c>
      <c r="AE3344">
        <v>0</v>
      </c>
      <c r="AF3344">
        <v>0</v>
      </c>
      <c r="AG3344">
        <v>1</v>
      </c>
      <c r="AH3344">
        <v>1</v>
      </c>
      <c r="AI3344">
        <f t="shared" si="364"/>
        <v>49</v>
      </c>
      <c r="AJ3344">
        <f t="shared" si="365"/>
        <v>49</v>
      </c>
      <c r="AK3344">
        <f t="shared" si="366"/>
        <v>0</v>
      </c>
      <c r="AL3344">
        <f t="shared" si="367"/>
        <v>0</v>
      </c>
      <c r="AM3344">
        <f t="shared" si="368"/>
        <v>49</v>
      </c>
      <c r="AN3344">
        <f t="shared" si="369"/>
        <v>0</v>
      </c>
      <c r="AO3344">
        <f t="shared" si="370"/>
        <v>0</v>
      </c>
      <c r="AP3344" t="s">
        <v>50</v>
      </c>
      <c r="AQ3344">
        <v>178945</v>
      </c>
      <c r="AR3344">
        <v>0</v>
      </c>
      <c r="AS3344">
        <v>0</v>
      </c>
    </row>
    <row r="3345" spans="1:45" x14ac:dyDescent="0.2">
      <c r="A3345" t="s">
        <v>3181</v>
      </c>
      <c r="B3345" t="s">
        <v>46</v>
      </c>
      <c r="C3345" t="s">
        <v>46</v>
      </c>
      <c r="D3345">
        <v>0</v>
      </c>
      <c r="E3345">
        <v>0</v>
      </c>
      <c r="F3345">
        <v>0</v>
      </c>
      <c r="G3345">
        <v>0</v>
      </c>
      <c r="H3345">
        <v>-111.25</v>
      </c>
      <c r="I3345">
        <v>-111.25</v>
      </c>
      <c r="K3345">
        <v>-333.75</v>
      </c>
      <c r="L3345">
        <v>-333.75</v>
      </c>
      <c r="M3345">
        <v>6</v>
      </c>
      <c r="N3345">
        <v>6</v>
      </c>
      <c r="O3345" t="s">
        <v>47</v>
      </c>
      <c r="P3345" t="s">
        <v>47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770</v>
      </c>
      <c r="Z3345">
        <v>770</v>
      </c>
      <c r="AA3345" t="s">
        <v>58</v>
      </c>
      <c r="AB3345" t="s">
        <v>58</v>
      </c>
      <c r="AC3345" t="s">
        <v>49</v>
      </c>
      <c r="AD3345" t="s">
        <v>49</v>
      </c>
      <c r="AE3345">
        <v>0</v>
      </c>
      <c r="AF3345">
        <v>0</v>
      </c>
      <c r="AG3345">
        <v>7</v>
      </c>
      <c r="AH3345">
        <v>7</v>
      </c>
      <c r="AI3345">
        <f t="shared" si="364"/>
        <v>658.75</v>
      </c>
      <c r="AJ3345">
        <f t="shared" si="365"/>
        <v>658.75</v>
      </c>
      <c r="AK3345">
        <f t="shared" si="366"/>
        <v>0</v>
      </c>
      <c r="AL3345">
        <f t="shared" si="367"/>
        <v>0</v>
      </c>
      <c r="AM3345">
        <f t="shared" si="368"/>
        <v>658.75</v>
      </c>
      <c r="AN3345">
        <f t="shared" si="369"/>
        <v>0</v>
      </c>
      <c r="AO3345">
        <f t="shared" si="370"/>
        <v>0</v>
      </c>
      <c r="AP3345" t="s">
        <v>50</v>
      </c>
      <c r="AQ3345">
        <v>181565</v>
      </c>
      <c r="AR3345">
        <v>0</v>
      </c>
      <c r="AS3345">
        <v>0</v>
      </c>
    </row>
    <row r="3346" spans="1:45" x14ac:dyDescent="0.2">
      <c r="A3346" t="s">
        <v>3182</v>
      </c>
      <c r="B3346" t="s">
        <v>46</v>
      </c>
      <c r="C3346" t="s">
        <v>46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K3346">
        <v>0</v>
      </c>
      <c r="L3346">
        <v>0</v>
      </c>
      <c r="M3346">
        <v>3</v>
      </c>
      <c r="N3346">
        <v>3</v>
      </c>
      <c r="O3346" t="s">
        <v>47</v>
      </c>
      <c r="P3346" t="s">
        <v>47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49</v>
      </c>
      <c r="Z3346">
        <v>49</v>
      </c>
      <c r="AA3346" t="s">
        <v>48</v>
      </c>
      <c r="AB3346" t="s">
        <v>48</v>
      </c>
      <c r="AC3346" t="s">
        <v>118</v>
      </c>
      <c r="AD3346" t="s">
        <v>59</v>
      </c>
      <c r="AE3346">
        <v>0</v>
      </c>
      <c r="AF3346">
        <v>0</v>
      </c>
      <c r="AG3346">
        <v>1</v>
      </c>
      <c r="AH3346">
        <v>1</v>
      </c>
      <c r="AI3346">
        <f t="shared" si="364"/>
        <v>49</v>
      </c>
      <c r="AJ3346">
        <f t="shared" si="365"/>
        <v>49</v>
      </c>
      <c r="AK3346">
        <f t="shared" si="366"/>
        <v>0</v>
      </c>
      <c r="AL3346">
        <f t="shared" si="367"/>
        <v>0</v>
      </c>
      <c r="AM3346">
        <f t="shared" si="368"/>
        <v>49</v>
      </c>
      <c r="AN3346">
        <f t="shared" si="369"/>
        <v>0</v>
      </c>
      <c r="AO3346">
        <f t="shared" si="370"/>
        <v>0</v>
      </c>
      <c r="AP3346" t="s">
        <v>50</v>
      </c>
      <c r="AQ3346">
        <v>189035</v>
      </c>
      <c r="AR3346">
        <v>0</v>
      </c>
      <c r="AS3346">
        <v>0</v>
      </c>
    </row>
    <row r="3347" spans="1:45" x14ac:dyDescent="0.2">
      <c r="A3347" t="s">
        <v>3183</v>
      </c>
      <c r="B3347" t="s">
        <v>46</v>
      </c>
      <c r="C3347" t="s">
        <v>46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K3347">
        <v>0</v>
      </c>
      <c r="L3347">
        <v>0</v>
      </c>
      <c r="M3347">
        <v>3</v>
      </c>
      <c r="N3347">
        <v>3</v>
      </c>
      <c r="O3347" t="s">
        <v>47</v>
      </c>
      <c r="P3347" t="s">
        <v>47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89</v>
      </c>
      <c r="Z3347">
        <v>89</v>
      </c>
      <c r="AA3347" t="s">
        <v>48</v>
      </c>
      <c r="AB3347" t="s">
        <v>48</v>
      </c>
      <c r="AC3347" t="s">
        <v>64</v>
      </c>
      <c r="AD3347" t="s">
        <v>64</v>
      </c>
      <c r="AE3347">
        <v>0</v>
      </c>
      <c r="AF3347">
        <v>0</v>
      </c>
      <c r="AG3347">
        <v>2</v>
      </c>
      <c r="AH3347">
        <v>2</v>
      </c>
      <c r="AI3347">
        <f t="shared" si="364"/>
        <v>89</v>
      </c>
      <c r="AJ3347">
        <f t="shared" si="365"/>
        <v>89</v>
      </c>
      <c r="AK3347">
        <f t="shared" si="366"/>
        <v>0</v>
      </c>
      <c r="AL3347">
        <f t="shared" si="367"/>
        <v>0</v>
      </c>
      <c r="AM3347">
        <f t="shared" si="368"/>
        <v>89</v>
      </c>
      <c r="AN3347">
        <f t="shared" si="369"/>
        <v>0</v>
      </c>
      <c r="AO3347">
        <f t="shared" si="370"/>
        <v>0</v>
      </c>
      <c r="AP3347" t="s">
        <v>50</v>
      </c>
      <c r="AQ3347">
        <v>189010</v>
      </c>
      <c r="AR3347">
        <v>0</v>
      </c>
      <c r="AS3347">
        <v>0</v>
      </c>
    </row>
    <row r="3348" spans="1:45" x14ac:dyDescent="0.2">
      <c r="A3348" t="s">
        <v>3184</v>
      </c>
      <c r="B3348" t="s">
        <v>46</v>
      </c>
      <c r="C3348" t="s">
        <v>46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K3348">
        <v>0</v>
      </c>
      <c r="L3348">
        <v>0</v>
      </c>
      <c r="M3348">
        <v>3</v>
      </c>
      <c r="N3348">
        <v>3</v>
      </c>
      <c r="O3348" t="s">
        <v>47</v>
      </c>
      <c r="P3348" t="s">
        <v>47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98</v>
      </c>
      <c r="Z3348">
        <v>98</v>
      </c>
      <c r="AA3348" t="s">
        <v>48</v>
      </c>
      <c r="AB3348" t="s">
        <v>48</v>
      </c>
      <c r="AC3348" t="s">
        <v>118</v>
      </c>
      <c r="AD3348" t="s">
        <v>64</v>
      </c>
      <c r="AE3348">
        <v>0</v>
      </c>
      <c r="AF3348">
        <v>0</v>
      </c>
      <c r="AG3348">
        <v>2</v>
      </c>
      <c r="AH3348">
        <v>2</v>
      </c>
      <c r="AI3348">
        <f t="shared" si="364"/>
        <v>98</v>
      </c>
      <c r="AJ3348">
        <f t="shared" si="365"/>
        <v>98</v>
      </c>
      <c r="AK3348">
        <f t="shared" si="366"/>
        <v>0</v>
      </c>
      <c r="AL3348">
        <f t="shared" si="367"/>
        <v>0</v>
      </c>
      <c r="AM3348">
        <f t="shared" si="368"/>
        <v>98</v>
      </c>
      <c r="AN3348">
        <f t="shared" si="369"/>
        <v>0</v>
      </c>
      <c r="AO3348">
        <f t="shared" si="370"/>
        <v>0</v>
      </c>
      <c r="AP3348" t="s">
        <v>50</v>
      </c>
      <c r="AQ3348">
        <v>190834</v>
      </c>
      <c r="AR3348">
        <v>0</v>
      </c>
      <c r="AS3348">
        <v>0</v>
      </c>
    </row>
    <row r="3349" spans="1:45" x14ac:dyDescent="0.2">
      <c r="A3349" t="s">
        <v>3185</v>
      </c>
      <c r="B3349" t="s">
        <v>46</v>
      </c>
      <c r="C3349" t="s">
        <v>46</v>
      </c>
      <c r="D3349">
        <v>0</v>
      </c>
      <c r="E3349">
        <v>0</v>
      </c>
      <c r="F3349">
        <v>0</v>
      </c>
      <c r="G3349">
        <v>0</v>
      </c>
      <c r="H3349">
        <v>-36.75</v>
      </c>
      <c r="I3349">
        <v>-36.75</v>
      </c>
      <c r="K3349">
        <v>-110.25</v>
      </c>
      <c r="L3349">
        <v>-110.25</v>
      </c>
      <c r="M3349">
        <v>3</v>
      </c>
      <c r="N3349">
        <v>3</v>
      </c>
      <c r="O3349" t="s">
        <v>47</v>
      </c>
      <c r="P3349" t="s">
        <v>47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147</v>
      </c>
      <c r="Z3349">
        <v>147</v>
      </c>
      <c r="AA3349" t="s">
        <v>58</v>
      </c>
      <c r="AB3349" t="s">
        <v>58</v>
      </c>
      <c r="AC3349" t="s">
        <v>118</v>
      </c>
      <c r="AD3349" t="s">
        <v>64</v>
      </c>
      <c r="AE3349">
        <v>0</v>
      </c>
      <c r="AF3349">
        <v>0</v>
      </c>
      <c r="AG3349">
        <v>3</v>
      </c>
      <c r="AH3349">
        <v>3</v>
      </c>
      <c r="AI3349">
        <f t="shared" si="364"/>
        <v>110.25</v>
      </c>
      <c r="AJ3349">
        <f t="shared" si="365"/>
        <v>110.25</v>
      </c>
      <c r="AK3349">
        <f t="shared" si="366"/>
        <v>0</v>
      </c>
      <c r="AL3349">
        <f t="shared" si="367"/>
        <v>0</v>
      </c>
      <c r="AM3349">
        <f t="shared" si="368"/>
        <v>110.25</v>
      </c>
      <c r="AN3349">
        <f t="shared" si="369"/>
        <v>0</v>
      </c>
      <c r="AO3349">
        <f t="shared" si="370"/>
        <v>0</v>
      </c>
      <c r="AP3349" t="s">
        <v>73</v>
      </c>
      <c r="AQ3349">
        <v>190417</v>
      </c>
      <c r="AR3349">
        <v>0</v>
      </c>
      <c r="AS3349">
        <v>0</v>
      </c>
    </row>
    <row r="3350" spans="1:45" x14ac:dyDescent="0.2">
      <c r="A3350" t="s">
        <v>3186</v>
      </c>
      <c r="B3350" t="s">
        <v>46</v>
      </c>
      <c r="C3350" t="s">
        <v>46</v>
      </c>
      <c r="D3350">
        <v>0</v>
      </c>
      <c r="E3350">
        <v>0</v>
      </c>
      <c r="F3350">
        <v>0</v>
      </c>
      <c r="G3350">
        <v>0</v>
      </c>
      <c r="H3350">
        <v>-40</v>
      </c>
      <c r="I3350">
        <v>-40</v>
      </c>
      <c r="K3350">
        <v>-314</v>
      </c>
      <c r="L3350">
        <v>-314</v>
      </c>
      <c r="M3350">
        <v>4</v>
      </c>
      <c r="N3350">
        <v>4</v>
      </c>
      <c r="O3350" t="s">
        <v>47</v>
      </c>
      <c r="P3350" t="s">
        <v>47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354</v>
      </c>
      <c r="Z3350">
        <v>354</v>
      </c>
      <c r="AA3350" t="s">
        <v>58</v>
      </c>
      <c r="AB3350" t="s">
        <v>58</v>
      </c>
      <c r="AC3350" t="s">
        <v>53</v>
      </c>
      <c r="AD3350" t="s">
        <v>53</v>
      </c>
      <c r="AE3350">
        <v>0</v>
      </c>
      <c r="AF3350">
        <v>0</v>
      </c>
      <c r="AG3350">
        <v>6</v>
      </c>
      <c r="AH3350">
        <v>6</v>
      </c>
      <c r="AI3350">
        <f t="shared" si="364"/>
        <v>314</v>
      </c>
      <c r="AJ3350">
        <f t="shared" si="365"/>
        <v>314</v>
      </c>
      <c r="AK3350">
        <f t="shared" si="366"/>
        <v>0</v>
      </c>
      <c r="AL3350">
        <f t="shared" si="367"/>
        <v>0</v>
      </c>
      <c r="AM3350">
        <f t="shared" si="368"/>
        <v>314</v>
      </c>
      <c r="AN3350">
        <f t="shared" si="369"/>
        <v>0</v>
      </c>
      <c r="AO3350">
        <f t="shared" si="370"/>
        <v>0</v>
      </c>
      <c r="AP3350" t="s">
        <v>50</v>
      </c>
      <c r="AQ3350">
        <v>190350</v>
      </c>
      <c r="AR3350">
        <v>0</v>
      </c>
      <c r="AS3350">
        <v>0</v>
      </c>
    </row>
    <row r="3351" spans="1:45" x14ac:dyDescent="0.2">
      <c r="A3351" t="s">
        <v>3187</v>
      </c>
      <c r="B3351" t="s">
        <v>46</v>
      </c>
      <c r="C3351" t="s">
        <v>46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K3351">
        <v>0</v>
      </c>
      <c r="L3351">
        <v>0</v>
      </c>
      <c r="M3351">
        <v>1</v>
      </c>
      <c r="N3351">
        <v>1</v>
      </c>
      <c r="O3351" t="s">
        <v>47</v>
      </c>
      <c r="P3351" t="s">
        <v>47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28</v>
      </c>
      <c r="Z3351">
        <v>28</v>
      </c>
      <c r="AA3351" t="s">
        <v>48</v>
      </c>
      <c r="AB3351" t="s">
        <v>48</v>
      </c>
      <c r="AC3351" t="s">
        <v>53</v>
      </c>
      <c r="AD3351" t="s">
        <v>53</v>
      </c>
      <c r="AE3351">
        <v>0</v>
      </c>
      <c r="AF3351">
        <v>0</v>
      </c>
      <c r="AG3351">
        <v>1</v>
      </c>
      <c r="AH3351">
        <v>1</v>
      </c>
      <c r="AI3351">
        <f t="shared" si="364"/>
        <v>28</v>
      </c>
      <c r="AJ3351">
        <f t="shared" si="365"/>
        <v>28</v>
      </c>
      <c r="AK3351">
        <f t="shared" si="366"/>
        <v>0</v>
      </c>
      <c r="AL3351">
        <f t="shared" si="367"/>
        <v>0</v>
      </c>
      <c r="AM3351">
        <f t="shared" si="368"/>
        <v>28</v>
      </c>
      <c r="AN3351">
        <f t="shared" si="369"/>
        <v>0</v>
      </c>
      <c r="AO3351">
        <f t="shared" si="370"/>
        <v>0</v>
      </c>
      <c r="AP3351" t="s">
        <v>50</v>
      </c>
      <c r="AQ3351">
        <v>195700</v>
      </c>
      <c r="AR3351">
        <v>0</v>
      </c>
      <c r="AS3351">
        <v>0</v>
      </c>
    </row>
    <row r="3352" spans="1:45" x14ac:dyDescent="0.2">
      <c r="A3352" t="s">
        <v>3188</v>
      </c>
      <c r="B3352" t="s">
        <v>46</v>
      </c>
      <c r="C3352" t="s">
        <v>46</v>
      </c>
      <c r="D3352">
        <v>0</v>
      </c>
      <c r="E3352">
        <v>0</v>
      </c>
      <c r="F3352">
        <v>0</v>
      </c>
      <c r="G3352">
        <v>0</v>
      </c>
      <c r="H3352">
        <v>-5</v>
      </c>
      <c r="I3352">
        <v>-5</v>
      </c>
      <c r="K3352">
        <v>-44</v>
      </c>
      <c r="L3352">
        <v>-44</v>
      </c>
      <c r="M3352">
        <v>3</v>
      </c>
      <c r="N3352">
        <v>3</v>
      </c>
      <c r="O3352" t="s">
        <v>47</v>
      </c>
      <c r="P3352" t="s">
        <v>47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49</v>
      </c>
      <c r="Z3352">
        <v>49</v>
      </c>
      <c r="AA3352" t="s">
        <v>58</v>
      </c>
      <c r="AB3352" t="s">
        <v>58</v>
      </c>
      <c r="AC3352" t="s">
        <v>118</v>
      </c>
      <c r="AD3352" t="s">
        <v>59</v>
      </c>
      <c r="AE3352">
        <v>0</v>
      </c>
      <c r="AF3352">
        <v>0</v>
      </c>
      <c r="AG3352">
        <v>1</v>
      </c>
      <c r="AH3352">
        <v>1</v>
      </c>
      <c r="AI3352">
        <f t="shared" si="364"/>
        <v>44</v>
      </c>
      <c r="AJ3352">
        <f t="shared" si="365"/>
        <v>44</v>
      </c>
      <c r="AK3352">
        <f t="shared" si="366"/>
        <v>0</v>
      </c>
      <c r="AL3352">
        <f t="shared" si="367"/>
        <v>0</v>
      </c>
      <c r="AM3352">
        <f t="shared" si="368"/>
        <v>44</v>
      </c>
      <c r="AN3352">
        <f t="shared" si="369"/>
        <v>0</v>
      </c>
      <c r="AO3352">
        <f t="shared" si="370"/>
        <v>0</v>
      </c>
      <c r="AP3352" t="s">
        <v>50</v>
      </c>
      <c r="AQ3352">
        <v>195730</v>
      </c>
      <c r="AR3352">
        <v>0</v>
      </c>
      <c r="AS3352">
        <v>0</v>
      </c>
    </row>
    <row r="3353" spans="1:45" x14ac:dyDescent="0.2">
      <c r="A3353" t="s">
        <v>3189</v>
      </c>
      <c r="B3353" t="s">
        <v>46</v>
      </c>
      <c r="C3353" t="s">
        <v>46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K3353">
        <v>0</v>
      </c>
      <c r="L3353">
        <v>0</v>
      </c>
      <c r="M3353">
        <v>5</v>
      </c>
      <c r="N3353">
        <v>5</v>
      </c>
      <c r="O3353" t="s">
        <v>47</v>
      </c>
      <c r="P3353" t="s">
        <v>47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268</v>
      </c>
      <c r="Z3353">
        <v>268</v>
      </c>
      <c r="AA3353" t="s">
        <v>48</v>
      </c>
      <c r="AB3353" t="s">
        <v>48</v>
      </c>
      <c r="AC3353" t="s">
        <v>49</v>
      </c>
      <c r="AD3353" t="s">
        <v>49</v>
      </c>
      <c r="AE3353">
        <v>0</v>
      </c>
      <c r="AF3353">
        <v>0</v>
      </c>
      <c r="AG3353">
        <v>4</v>
      </c>
      <c r="AH3353">
        <v>4</v>
      </c>
      <c r="AI3353">
        <f t="shared" si="364"/>
        <v>268</v>
      </c>
      <c r="AJ3353">
        <f t="shared" si="365"/>
        <v>268</v>
      </c>
      <c r="AK3353">
        <f t="shared" si="366"/>
        <v>0</v>
      </c>
      <c r="AL3353">
        <f t="shared" si="367"/>
        <v>0</v>
      </c>
      <c r="AM3353">
        <f t="shared" si="368"/>
        <v>268</v>
      </c>
      <c r="AN3353">
        <f t="shared" si="369"/>
        <v>0</v>
      </c>
      <c r="AO3353">
        <f t="shared" si="370"/>
        <v>0</v>
      </c>
      <c r="AP3353" t="s">
        <v>50</v>
      </c>
      <c r="AQ3353">
        <v>195725</v>
      </c>
      <c r="AR3353">
        <v>0</v>
      </c>
      <c r="AS3353">
        <v>0</v>
      </c>
    </row>
    <row r="3354" spans="1:45" x14ac:dyDescent="0.2">
      <c r="A3354" t="s">
        <v>4074</v>
      </c>
      <c r="B3354" t="s">
        <v>46</v>
      </c>
      <c r="C3354" t="s">
        <v>46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K3354">
        <v>0</v>
      </c>
      <c r="L3354">
        <v>0</v>
      </c>
      <c r="M3354">
        <v>2</v>
      </c>
      <c r="N3354">
        <v>2</v>
      </c>
      <c r="O3354" t="s">
        <v>47</v>
      </c>
      <c r="P3354" t="s">
        <v>47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680</v>
      </c>
      <c r="Z3354">
        <v>600</v>
      </c>
      <c r="AA3354" t="s">
        <v>48</v>
      </c>
      <c r="AB3354" t="s">
        <v>48</v>
      </c>
      <c r="AC3354" t="s">
        <v>66</v>
      </c>
      <c r="AD3354" t="s">
        <v>66</v>
      </c>
      <c r="AE3354">
        <v>0</v>
      </c>
      <c r="AF3354">
        <v>0</v>
      </c>
      <c r="AG3354">
        <v>17</v>
      </c>
      <c r="AH3354">
        <v>15</v>
      </c>
      <c r="AI3354">
        <f t="shared" si="364"/>
        <v>680</v>
      </c>
      <c r="AJ3354">
        <f t="shared" si="365"/>
        <v>600</v>
      </c>
      <c r="AK3354">
        <f t="shared" si="366"/>
        <v>0</v>
      </c>
      <c r="AL3354">
        <f t="shared" si="367"/>
        <v>0</v>
      </c>
      <c r="AM3354">
        <f t="shared" si="368"/>
        <v>0</v>
      </c>
      <c r="AN3354">
        <f t="shared" si="369"/>
        <v>0</v>
      </c>
      <c r="AO3354">
        <f t="shared" si="370"/>
        <v>80</v>
      </c>
      <c r="AP3354" t="s">
        <v>50</v>
      </c>
      <c r="AQ3354">
        <v>190527</v>
      </c>
      <c r="AR3354">
        <v>0</v>
      </c>
      <c r="AS3354">
        <v>0</v>
      </c>
    </row>
    <row r="3355" spans="1:45" x14ac:dyDescent="0.2">
      <c r="A3355" t="s">
        <v>3190</v>
      </c>
      <c r="B3355" t="s">
        <v>46</v>
      </c>
      <c r="C3355" t="s">
        <v>46</v>
      </c>
      <c r="D3355">
        <v>-73</v>
      </c>
      <c r="E3355">
        <v>-73</v>
      </c>
      <c r="F3355">
        <v>0</v>
      </c>
      <c r="G3355">
        <v>0</v>
      </c>
      <c r="H3355">
        <v>0</v>
      </c>
      <c r="I3355">
        <v>0</v>
      </c>
      <c r="K3355">
        <v>0</v>
      </c>
      <c r="L3355">
        <v>0</v>
      </c>
      <c r="M3355">
        <v>5</v>
      </c>
      <c r="N3355">
        <v>5</v>
      </c>
      <c r="O3355" t="s">
        <v>47</v>
      </c>
      <c r="P3355" t="s">
        <v>47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73</v>
      </c>
      <c r="Z3355">
        <v>73</v>
      </c>
      <c r="AA3355" t="s">
        <v>48</v>
      </c>
      <c r="AB3355" t="s">
        <v>48</v>
      </c>
      <c r="AC3355" t="s">
        <v>49</v>
      </c>
      <c r="AD3355" t="s">
        <v>49</v>
      </c>
      <c r="AE3355">
        <v>0</v>
      </c>
      <c r="AF3355">
        <v>0</v>
      </c>
      <c r="AG3355">
        <v>1</v>
      </c>
      <c r="AH3355">
        <v>1</v>
      </c>
      <c r="AI3355">
        <f t="shared" si="364"/>
        <v>0</v>
      </c>
      <c r="AJ3355">
        <f t="shared" si="365"/>
        <v>0</v>
      </c>
      <c r="AK3355">
        <f t="shared" si="366"/>
        <v>0</v>
      </c>
      <c r="AL3355">
        <f t="shared" si="367"/>
        <v>0</v>
      </c>
      <c r="AM3355">
        <f t="shared" si="368"/>
        <v>0</v>
      </c>
      <c r="AN3355">
        <f t="shared" si="369"/>
        <v>0</v>
      </c>
      <c r="AO3355">
        <f t="shared" si="370"/>
        <v>0</v>
      </c>
      <c r="AP3355" t="s">
        <v>50</v>
      </c>
      <c r="AQ3355">
        <v>196838</v>
      </c>
      <c r="AR3355">
        <v>0</v>
      </c>
      <c r="AS3355">
        <v>0</v>
      </c>
    </row>
    <row r="3356" spans="1:45" x14ac:dyDescent="0.2">
      <c r="A3356" t="s">
        <v>3191</v>
      </c>
      <c r="B3356" t="s">
        <v>46</v>
      </c>
      <c r="C3356" t="s">
        <v>46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-228.5</v>
      </c>
      <c r="K3356">
        <v>0</v>
      </c>
      <c r="L3356">
        <v>7540.5</v>
      </c>
      <c r="M3356">
        <v>5</v>
      </c>
      <c r="N3356">
        <v>5</v>
      </c>
      <c r="O3356" t="s">
        <v>47</v>
      </c>
      <c r="P3356" t="s">
        <v>47</v>
      </c>
      <c r="Q3356">
        <v>0</v>
      </c>
      <c r="R3356">
        <v>0</v>
      </c>
      <c r="S3356">
        <v>0</v>
      </c>
      <c r="T3356">
        <v>155</v>
      </c>
      <c r="U3356">
        <v>0</v>
      </c>
      <c r="V3356">
        <v>0</v>
      </c>
      <c r="W3356">
        <v>0</v>
      </c>
      <c r="X3356">
        <v>0</v>
      </c>
      <c r="Y3356">
        <v>792</v>
      </c>
      <c r="Z3356">
        <v>914</v>
      </c>
      <c r="AA3356" t="s">
        <v>48</v>
      </c>
      <c r="AB3356" t="s">
        <v>58</v>
      </c>
      <c r="AC3356" t="s">
        <v>49</v>
      </c>
      <c r="AD3356" t="s">
        <v>49</v>
      </c>
      <c r="AE3356">
        <v>0</v>
      </c>
      <c r="AF3356">
        <v>0</v>
      </c>
      <c r="AG3356">
        <v>12</v>
      </c>
      <c r="AH3356">
        <v>14</v>
      </c>
      <c r="AI3356">
        <f t="shared" si="364"/>
        <v>792</v>
      </c>
      <c r="AJ3356">
        <f t="shared" si="365"/>
        <v>685.5</v>
      </c>
      <c r="AK3356">
        <f t="shared" si="366"/>
        <v>0</v>
      </c>
      <c r="AL3356">
        <f t="shared" si="367"/>
        <v>0</v>
      </c>
      <c r="AM3356">
        <f t="shared" si="368"/>
        <v>0</v>
      </c>
      <c r="AN3356">
        <f t="shared" si="369"/>
        <v>0</v>
      </c>
      <c r="AO3356">
        <f t="shared" si="370"/>
        <v>106.5</v>
      </c>
      <c r="AP3356" t="s">
        <v>50</v>
      </c>
      <c r="AQ3356">
        <v>190752</v>
      </c>
      <c r="AR3356">
        <v>0</v>
      </c>
      <c r="AS3356">
        <v>0</v>
      </c>
    </row>
    <row r="3357" spans="1:45" x14ac:dyDescent="0.2">
      <c r="A3357" t="s">
        <v>3192</v>
      </c>
      <c r="B3357" t="s">
        <v>188</v>
      </c>
      <c r="C3357" t="s">
        <v>120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K3357">
        <v>0</v>
      </c>
      <c r="L3357">
        <v>0</v>
      </c>
      <c r="M3357">
        <v>1</v>
      </c>
      <c r="N3357">
        <v>1</v>
      </c>
      <c r="O3357" t="s">
        <v>47</v>
      </c>
      <c r="P3357" t="s">
        <v>47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28</v>
      </c>
      <c r="Z3357">
        <v>56</v>
      </c>
      <c r="AA3357" t="s">
        <v>48</v>
      </c>
      <c r="AB3357" t="s">
        <v>48</v>
      </c>
      <c r="AC3357" t="s">
        <v>53</v>
      </c>
      <c r="AD3357" t="s">
        <v>53</v>
      </c>
      <c r="AE3357">
        <v>0</v>
      </c>
      <c r="AF3357">
        <v>0</v>
      </c>
      <c r="AG3357">
        <v>1</v>
      </c>
      <c r="AH3357">
        <v>2</v>
      </c>
      <c r="AI3357">
        <f t="shared" si="364"/>
        <v>28</v>
      </c>
      <c r="AJ3357">
        <f t="shared" si="365"/>
        <v>56</v>
      </c>
      <c r="AK3357">
        <f t="shared" si="366"/>
        <v>0</v>
      </c>
      <c r="AL3357">
        <f t="shared" si="367"/>
        <v>28</v>
      </c>
      <c r="AM3357">
        <f t="shared" si="368"/>
        <v>0</v>
      </c>
      <c r="AN3357">
        <f t="shared" si="369"/>
        <v>0</v>
      </c>
      <c r="AO3357">
        <f t="shared" si="370"/>
        <v>0</v>
      </c>
      <c r="AP3357" t="s">
        <v>50</v>
      </c>
      <c r="AQ3357">
        <v>201613</v>
      </c>
      <c r="AR3357">
        <v>0</v>
      </c>
      <c r="AS3357">
        <v>0</v>
      </c>
    </row>
    <row r="3358" spans="1:45" x14ac:dyDescent="0.2">
      <c r="A3358" t="s">
        <v>3193</v>
      </c>
      <c r="B3358" t="s">
        <v>46</v>
      </c>
      <c r="C3358" t="s">
        <v>46</v>
      </c>
      <c r="D3358">
        <v>0</v>
      </c>
      <c r="E3358">
        <v>0</v>
      </c>
      <c r="F3358">
        <v>0</v>
      </c>
      <c r="G3358">
        <v>0</v>
      </c>
      <c r="H3358">
        <v>-6</v>
      </c>
      <c r="I3358">
        <v>-6</v>
      </c>
      <c r="K3358">
        <v>-50</v>
      </c>
      <c r="L3358">
        <v>-50</v>
      </c>
      <c r="M3358">
        <v>1</v>
      </c>
      <c r="N3358">
        <v>1</v>
      </c>
      <c r="O3358" t="s">
        <v>47</v>
      </c>
      <c r="P3358" t="s">
        <v>47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56</v>
      </c>
      <c r="Z3358">
        <v>56</v>
      </c>
      <c r="AA3358" t="s">
        <v>58</v>
      </c>
      <c r="AB3358" t="s">
        <v>58</v>
      </c>
      <c r="AC3358" t="s">
        <v>49</v>
      </c>
      <c r="AD3358" t="s">
        <v>49</v>
      </c>
      <c r="AE3358">
        <v>0</v>
      </c>
      <c r="AF3358">
        <v>0</v>
      </c>
      <c r="AG3358">
        <v>2</v>
      </c>
      <c r="AH3358">
        <v>2</v>
      </c>
      <c r="AI3358">
        <f t="shared" si="364"/>
        <v>50</v>
      </c>
      <c r="AJ3358">
        <f t="shared" si="365"/>
        <v>50</v>
      </c>
      <c r="AK3358">
        <f t="shared" si="366"/>
        <v>0</v>
      </c>
      <c r="AL3358">
        <f t="shared" si="367"/>
        <v>0</v>
      </c>
      <c r="AM3358">
        <f t="shared" si="368"/>
        <v>50</v>
      </c>
      <c r="AN3358">
        <f t="shared" si="369"/>
        <v>0</v>
      </c>
      <c r="AO3358">
        <f t="shared" si="370"/>
        <v>0</v>
      </c>
      <c r="AP3358" t="s">
        <v>50</v>
      </c>
      <c r="AQ3358">
        <v>106754</v>
      </c>
      <c r="AR3358">
        <v>0</v>
      </c>
      <c r="AS3358">
        <v>0</v>
      </c>
    </row>
    <row r="3359" spans="1:45" x14ac:dyDescent="0.2">
      <c r="A3359" t="s">
        <v>3194</v>
      </c>
      <c r="B3359" t="s">
        <v>46</v>
      </c>
      <c r="C3359" t="s">
        <v>46</v>
      </c>
      <c r="D3359">
        <v>0</v>
      </c>
      <c r="E3359">
        <v>0</v>
      </c>
      <c r="F3359">
        <v>0</v>
      </c>
      <c r="G3359">
        <v>0</v>
      </c>
      <c r="H3359">
        <v>-21</v>
      </c>
      <c r="I3359">
        <v>-21</v>
      </c>
      <c r="K3359">
        <v>-188</v>
      </c>
      <c r="L3359">
        <v>-188</v>
      </c>
      <c r="M3359">
        <v>3</v>
      </c>
      <c r="N3359">
        <v>3</v>
      </c>
      <c r="O3359" t="s">
        <v>47</v>
      </c>
      <c r="P3359" t="s">
        <v>47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209</v>
      </c>
      <c r="Z3359">
        <v>209</v>
      </c>
      <c r="AA3359" t="s">
        <v>58</v>
      </c>
      <c r="AB3359" t="s">
        <v>58</v>
      </c>
      <c r="AC3359" t="s">
        <v>66</v>
      </c>
      <c r="AD3359" t="s">
        <v>66</v>
      </c>
      <c r="AE3359">
        <v>0</v>
      </c>
      <c r="AF3359">
        <v>0</v>
      </c>
      <c r="AG3359">
        <v>5</v>
      </c>
      <c r="AH3359">
        <v>5</v>
      </c>
      <c r="AI3359">
        <f t="shared" si="364"/>
        <v>188</v>
      </c>
      <c r="AJ3359">
        <f t="shared" si="365"/>
        <v>188</v>
      </c>
      <c r="AK3359">
        <f t="shared" si="366"/>
        <v>0</v>
      </c>
      <c r="AL3359">
        <f t="shared" si="367"/>
        <v>0</v>
      </c>
      <c r="AM3359">
        <f t="shared" si="368"/>
        <v>188</v>
      </c>
      <c r="AN3359">
        <f t="shared" si="369"/>
        <v>0</v>
      </c>
      <c r="AO3359">
        <f t="shared" si="370"/>
        <v>0</v>
      </c>
      <c r="AP3359" t="s">
        <v>50</v>
      </c>
      <c r="AQ3359">
        <v>116976</v>
      </c>
      <c r="AR3359">
        <v>0</v>
      </c>
      <c r="AS3359">
        <v>0</v>
      </c>
    </row>
    <row r="3360" spans="1:45" x14ac:dyDescent="0.2">
      <c r="A3360" t="s">
        <v>3195</v>
      </c>
      <c r="B3360" t="s">
        <v>46</v>
      </c>
      <c r="C3360" t="s">
        <v>46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K3360">
        <v>0</v>
      </c>
      <c r="L3360">
        <v>0</v>
      </c>
      <c r="M3360">
        <v>3</v>
      </c>
      <c r="N3360">
        <v>3</v>
      </c>
      <c r="O3360" t="s">
        <v>47</v>
      </c>
      <c r="P3360" t="s">
        <v>47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890</v>
      </c>
      <c r="Z3360">
        <v>845</v>
      </c>
      <c r="AA3360" t="s">
        <v>48</v>
      </c>
      <c r="AB3360" t="s">
        <v>48</v>
      </c>
      <c r="AC3360" t="s">
        <v>49</v>
      </c>
      <c r="AD3360" t="s">
        <v>49</v>
      </c>
      <c r="AE3360">
        <v>0</v>
      </c>
      <c r="AF3360">
        <v>0</v>
      </c>
      <c r="AG3360">
        <v>30</v>
      </c>
      <c r="AH3360">
        <v>27</v>
      </c>
      <c r="AI3360">
        <f t="shared" si="364"/>
        <v>890</v>
      </c>
      <c r="AJ3360">
        <f t="shared" si="365"/>
        <v>845</v>
      </c>
      <c r="AK3360">
        <f t="shared" si="366"/>
        <v>0</v>
      </c>
      <c r="AL3360">
        <f t="shared" si="367"/>
        <v>0</v>
      </c>
      <c r="AM3360">
        <f t="shared" si="368"/>
        <v>0</v>
      </c>
      <c r="AN3360">
        <f t="shared" si="369"/>
        <v>0</v>
      </c>
      <c r="AO3360">
        <f t="shared" si="370"/>
        <v>45</v>
      </c>
      <c r="AP3360" t="s">
        <v>73</v>
      </c>
      <c r="AQ3360">
        <v>63173</v>
      </c>
      <c r="AR3360">
        <v>0</v>
      </c>
      <c r="AS3360">
        <v>0</v>
      </c>
    </row>
    <row r="3361" spans="1:45" x14ac:dyDescent="0.2">
      <c r="A3361" t="s">
        <v>4075</v>
      </c>
      <c r="B3361" t="s">
        <v>46</v>
      </c>
      <c r="C3361" t="s">
        <v>46</v>
      </c>
      <c r="D3361">
        <v>-71.599999999999994</v>
      </c>
      <c r="E3361">
        <v>-71.599999999999994</v>
      </c>
      <c r="F3361">
        <v>0</v>
      </c>
      <c r="G3361">
        <v>0</v>
      </c>
      <c r="H3361">
        <v>0</v>
      </c>
      <c r="I3361">
        <v>0</v>
      </c>
      <c r="K3361">
        <v>0</v>
      </c>
      <c r="L3361">
        <v>0</v>
      </c>
      <c r="M3361">
        <v>4</v>
      </c>
      <c r="N3361">
        <v>4</v>
      </c>
      <c r="O3361" t="s">
        <v>47</v>
      </c>
      <c r="P3361" t="s">
        <v>47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348</v>
      </c>
      <c r="Z3361">
        <v>348</v>
      </c>
      <c r="AA3361" t="s">
        <v>48</v>
      </c>
      <c r="AB3361" t="s">
        <v>48</v>
      </c>
      <c r="AC3361" t="s">
        <v>66</v>
      </c>
      <c r="AD3361" t="s">
        <v>66</v>
      </c>
      <c r="AE3361">
        <v>0</v>
      </c>
      <c r="AF3361">
        <v>0</v>
      </c>
      <c r="AG3361">
        <v>7</v>
      </c>
      <c r="AH3361">
        <v>7</v>
      </c>
      <c r="AI3361">
        <f t="shared" si="364"/>
        <v>276.39999999999998</v>
      </c>
      <c r="AJ3361">
        <f t="shared" si="365"/>
        <v>276.39999999999998</v>
      </c>
      <c r="AK3361">
        <f t="shared" si="366"/>
        <v>0</v>
      </c>
      <c r="AL3361">
        <f t="shared" si="367"/>
        <v>0</v>
      </c>
      <c r="AM3361">
        <f t="shared" si="368"/>
        <v>276.39999999999998</v>
      </c>
      <c r="AN3361">
        <f t="shared" si="369"/>
        <v>0</v>
      </c>
      <c r="AO3361">
        <f t="shared" si="370"/>
        <v>0</v>
      </c>
      <c r="AP3361" t="s">
        <v>50</v>
      </c>
      <c r="AQ3361">
        <v>133608</v>
      </c>
      <c r="AR3361">
        <v>0</v>
      </c>
      <c r="AS3361">
        <v>0</v>
      </c>
    </row>
    <row r="3362" spans="1:45" x14ac:dyDescent="0.2">
      <c r="A3362" t="s">
        <v>3196</v>
      </c>
      <c r="B3362" t="s">
        <v>46</v>
      </c>
      <c r="C3362" t="s">
        <v>46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K3362">
        <v>0</v>
      </c>
      <c r="L3362">
        <v>0</v>
      </c>
      <c r="M3362">
        <v>3</v>
      </c>
      <c r="N3362">
        <v>3</v>
      </c>
      <c r="O3362" t="s">
        <v>47</v>
      </c>
      <c r="P3362" t="s">
        <v>47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872</v>
      </c>
      <c r="Z3362">
        <v>872</v>
      </c>
      <c r="AA3362" t="s">
        <v>48</v>
      </c>
      <c r="AB3362" t="s">
        <v>48</v>
      </c>
      <c r="AC3362" t="s">
        <v>53</v>
      </c>
      <c r="AD3362" t="s">
        <v>53</v>
      </c>
      <c r="AE3362">
        <v>0</v>
      </c>
      <c r="AF3362">
        <v>0</v>
      </c>
      <c r="AG3362">
        <v>20</v>
      </c>
      <c r="AH3362">
        <v>20</v>
      </c>
      <c r="AI3362">
        <f t="shared" si="364"/>
        <v>872</v>
      </c>
      <c r="AJ3362">
        <f t="shared" si="365"/>
        <v>872</v>
      </c>
      <c r="AK3362">
        <f t="shared" si="366"/>
        <v>0</v>
      </c>
      <c r="AL3362">
        <f t="shared" si="367"/>
        <v>0</v>
      </c>
      <c r="AM3362">
        <f t="shared" si="368"/>
        <v>872</v>
      </c>
      <c r="AN3362">
        <f t="shared" si="369"/>
        <v>0</v>
      </c>
      <c r="AO3362">
        <f t="shared" si="370"/>
        <v>0</v>
      </c>
      <c r="AP3362" t="s">
        <v>50</v>
      </c>
      <c r="AQ3362">
        <v>158484</v>
      </c>
      <c r="AR3362">
        <v>0</v>
      </c>
      <c r="AS3362">
        <v>0</v>
      </c>
    </row>
    <row r="3363" spans="1:45" x14ac:dyDescent="0.2">
      <c r="A3363" t="s">
        <v>4076</v>
      </c>
      <c r="B3363" t="s">
        <v>46</v>
      </c>
      <c r="C3363" t="s">
        <v>46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K3363">
        <v>0</v>
      </c>
      <c r="L3363">
        <v>0</v>
      </c>
      <c r="M3363">
        <v>2</v>
      </c>
      <c r="N3363">
        <v>2</v>
      </c>
      <c r="O3363" t="s">
        <v>47</v>
      </c>
      <c r="P3363" t="s">
        <v>47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40</v>
      </c>
      <c r="Z3363">
        <v>40</v>
      </c>
      <c r="AA3363" t="s">
        <v>48</v>
      </c>
      <c r="AB3363" t="s">
        <v>48</v>
      </c>
      <c r="AC3363" t="s">
        <v>53</v>
      </c>
      <c r="AD3363" t="s">
        <v>53</v>
      </c>
      <c r="AE3363">
        <v>0</v>
      </c>
      <c r="AF3363">
        <v>0</v>
      </c>
      <c r="AG3363">
        <v>1</v>
      </c>
      <c r="AH3363">
        <v>1</v>
      </c>
      <c r="AI3363">
        <f t="shared" si="364"/>
        <v>40</v>
      </c>
      <c r="AJ3363">
        <f t="shared" si="365"/>
        <v>40</v>
      </c>
      <c r="AK3363">
        <f t="shared" si="366"/>
        <v>0</v>
      </c>
      <c r="AL3363">
        <f t="shared" si="367"/>
        <v>0</v>
      </c>
      <c r="AM3363">
        <f t="shared" si="368"/>
        <v>40</v>
      </c>
      <c r="AN3363">
        <f t="shared" si="369"/>
        <v>0</v>
      </c>
      <c r="AO3363">
        <f t="shared" si="370"/>
        <v>0</v>
      </c>
      <c r="AP3363" t="s">
        <v>50</v>
      </c>
      <c r="AQ3363">
        <v>122402</v>
      </c>
      <c r="AR3363">
        <v>0</v>
      </c>
      <c r="AS3363">
        <v>0</v>
      </c>
    </row>
    <row r="3364" spans="1:45" x14ac:dyDescent="0.2">
      <c r="A3364" t="s">
        <v>4077</v>
      </c>
      <c r="B3364" t="s">
        <v>46</v>
      </c>
      <c r="C3364" t="s">
        <v>46</v>
      </c>
      <c r="D3364">
        <v>-19.600000000000001</v>
      </c>
      <c r="E3364">
        <v>-19.600000000000001</v>
      </c>
      <c r="F3364">
        <v>0</v>
      </c>
      <c r="G3364">
        <v>0</v>
      </c>
      <c r="H3364">
        <v>0</v>
      </c>
      <c r="I3364">
        <v>0</v>
      </c>
      <c r="K3364">
        <v>0</v>
      </c>
      <c r="L3364">
        <v>0</v>
      </c>
      <c r="M3364">
        <v>3</v>
      </c>
      <c r="N3364">
        <v>3</v>
      </c>
      <c r="O3364" t="s">
        <v>47</v>
      </c>
      <c r="P3364" t="s">
        <v>47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98</v>
      </c>
      <c r="Z3364">
        <v>98</v>
      </c>
      <c r="AA3364" t="s">
        <v>48</v>
      </c>
      <c r="AB3364" t="s">
        <v>48</v>
      </c>
      <c r="AC3364" t="s">
        <v>66</v>
      </c>
      <c r="AD3364" t="s">
        <v>66</v>
      </c>
      <c r="AE3364">
        <v>0</v>
      </c>
      <c r="AF3364">
        <v>0</v>
      </c>
      <c r="AG3364">
        <v>2</v>
      </c>
      <c r="AH3364">
        <v>2</v>
      </c>
      <c r="AI3364">
        <f t="shared" si="364"/>
        <v>78.400000000000006</v>
      </c>
      <c r="AJ3364">
        <f t="shared" si="365"/>
        <v>78.400000000000006</v>
      </c>
      <c r="AK3364">
        <f t="shared" si="366"/>
        <v>0</v>
      </c>
      <c r="AL3364">
        <f t="shared" si="367"/>
        <v>0</v>
      </c>
      <c r="AM3364">
        <f t="shared" si="368"/>
        <v>78.400000000000006</v>
      </c>
      <c r="AN3364">
        <f t="shared" si="369"/>
        <v>0</v>
      </c>
      <c r="AO3364">
        <f t="shared" si="370"/>
        <v>0</v>
      </c>
      <c r="AP3364" t="s">
        <v>50</v>
      </c>
      <c r="AQ3364">
        <v>133608</v>
      </c>
      <c r="AR3364">
        <v>0</v>
      </c>
      <c r="AS3364">
        <v>0</v>
      </c>
    </row>
    <row r="3365" spans="1:45" x14ac:dyDescent="0.2">
      <c r="A3365" t="s">
        <v>3197</v>
      </c>
      <c r="B3365" t="s">
        <v>46</v>
      </c>
      <c r="C3365" t="s">
        <v>46</v>
      </c>
      <c r="D3365">
        <v>-189</v>
      </c>
      <c r="E3365">
        <v>-189</v>
      </c>
      <c r="F3365">
        <v>0</v>
      </c>
      <c r="G3365">
        <v>0</v>
      </c>
      <c r="H3365">
        <v>0</v>
      </c>
      <c r="I3365">
        <v>0</v>
      </c>
      <c r="K3365">
        <v>0</v>
      </c>
      <c r="L3365">
        <v>0</v>
      </c>
      <c r="M3365">
        <v>6</v>
      </c>
      <c r="N3365">
        <v>6</v>
      </c>
      <c r="O3365" t="s">
        <v>47</v>
      </c>
      <c r="P3365" t="s">
        <v>47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189</v>
      </c>
      <c r="Z3365">
        <v>189</v>
      </c>
      <c r="AA3365" t="s">
        <v>48</v>
      </c>
      <c r="AB3365" t="s">
        <v>48</v>
      </c>
      <c r="AC3365" t="s">
        <v>53</v>
      </c>
      <c r="AD3365" t="s">
        <v>59</v>
      </c>
      <c r="AE3365">
        <v>0</v>
      </c>
      <c r="AF3365">
        <v>0</v>
      </c>
      <c r="AG3365">
        <v>3</v>
      </c>
      <c r="AH3365">
        <v>3</v>
      </c>
      <c r="AI3365">
        <f t="shared" si="364"/>
        <v>0</v>
      </c>
      <c r="AJ3365">
        <f t="shared" si="365"/>
        <v>0</v>
      </c>
      <c r="AK3365">
        <f t="shared" si="366"/>
        <v>0</v>
      </c>
      <c r="AL3365">
        <f t="shared" si="367"/>
        <v>0</v>
      </c>
      <c r="AM3365">
        <f t="shared" si="368"/>
        <v>0</v>
      </c>
      <c r="AN3365">
        <f t="shared" si="369"/>
        <v>0</v>
      </c>
      <c r="AO3365">
        <f t="shared" si="370"/>
        <v>0</v>
      </c>
      <c r="AP3365" t="s">
        <v>50</v>
      </c>
      <c r="AQ3365">
        <v>13331</v>
      </c>
      <c r="AR3365">
        <v>0</v>
      </c>
      <c r="AS3365">
        <v>0</v>
      </c>
    </row>
    <row r="3366" spans="1:45" x14ac:dyDescent="0.2">
      <c r="A3366" t="s">
        <v>3198</v>
      </c>
      <c r="B3366" t="s">
        <v>46</v>
      </c>
      <c r="C3366" t="s">
        <v>46</v>
      </c>
      <c r="D3366">
        <v>-40</v>
      </c>
      <c r="E3366">
        <v>-40</v>
      </c>
      <c r="F3366">
        <v>0</v>
      </c>
      <c r="G3366">
        <v>0</v>
      </c>
      <c r="H3366">
        <v>0</v>
      </c>
      <c r="I3366">
        <v>0</v>
      </c>
      <c r="K3366">
        <v>0</v>
      </c>
      <c r="L3366">
        <v>0</v>
      </c>
      <c r="M3366">
        <v>1</v>
      </c>
      <c r="N3366">
        <v>1</v>
      </c>
      <c r="O3366" t="s">
        <v>52</v>
      </c>
      <c r="P3366" t="s">
        <v>52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68</v>
      </c>
      <c r="X3366">
        <v>68</v>
      </c>
      <c r="Y3366">
        <v>0</v>
      </c>
      <c r="Z3366">
        <v>0</v>
      </c>
      <c r="AA3366" t="s">
        <v>48</v>
      </c>
      <c r="AB3366" t="s">
        <v>48</v>
      </c>
      <c r="AC3366" t="s">
        <v>53</v>
      </c>
      <c r="AD3366" t="s">
        <v>59</v>
      </c>
      <c r="AE3366">
        <v>0</v>
      </c>
      <c r="AF3366">
        <v>0</v>
      </c>
      <c r="AG3366">
        <v>2</v>
      </c>
      <c r="AH3366">
        <v>2</v>
      </c>
      <c r="AI3366">
        <f t="shared" si="364"/>
        <v>28</v>
      </c>
      <c r="AJ3366">
        <f t="shared" si="365"/>
        <v>28</v>
      </c>
      <c r="AK3366">
        <f t="shared" si="366"/>
        <v>0</v>
      </c>
      <c r="AL3366">
        <f t="shared" si="367"/>
        <v>0</v>
      </c>
      <c r="AM3366">
        <f t="shared" si="368"/>
        <v>28</v>
      </c>
      <c r="AN3366">
        <f t="shared" si="369"/>
        <v>0</v>
      </c>
      <c r="AO3366">
        <f t="shared" si="370"/>
        <v>0</v>
      </c>
      <c r="AP3366" t="s">
        <v>50</v>
      </c>
      <c r="AQ3366">
        <v>4088</v>
      </c>
      <c r="AR3366">
        <v>0</v>
      </c>
      <c r="AS3366">
        <v>0</v>
      </c>
    </row>
    <row r="3367" spans="1:45" x14ac:dyDescent="0.2">
      <c r="A3367" t="s">
        <v>3199</v>
      </c>
      <c r="B3367" t="s">
        <v>46</v>
      </c>
      <c r="C3367" t="s">
        <v>46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K3367">
        <v>0</v>
      </c>
      <c r="L3367">
        <v>0</v>
      </c>
      <c r="M3367">
        <v>1</v>
      </c>
      <c r="N3367">
        <v>1</v>
      </c>
      <c r="O3367" t="s">
        <v>52</v>
      </c>
      <c r="P3367" t="s">
        <v>52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348</v>
      </c>
      <c r="X3367">
        <v>358</v>
      </c>
      <c r="Y3367">
        <v>0</v>
      </c>
      <c r="Z3367">
        <v>0</v>
      </c>
      <c r="AA3367" t="s">
        <v>48</v>
      </c>
      <c r="AB3367" t="s">
        <v>48</v>
      </c>
      <c r="AC3367" t="s">
        <v>53</v>
      </c>
      <c r="AD3367" t="s">
        <v>53</v>
      </c>
      <c r="AE3367">
        <v>0</v>
      </c>
      <c r="AF3367">
        <v>0</v>
      </c>
      <c r="AG3367">
        <v>16</v>
      </c>
      <c r="AH3367">
        <v>17</v>
      </c>
      <c r="AI3367">
        <f t="shared" si="364"/>
        <v>348</v>
      </c>
      <c r="AJ3367">
        <f t="shared" si="365"/>
        <v>358</v>
      </c>
      <c r="AK3367">
        <f t="shared" si="366"/>
        <v>0</v>
      </c>
      <c r="AL3367">
        <f t="shared" si="367"/>
        <v>10</v>
      </c>
      <c r="AM3367">
        <f t="shared" si="368"/>
        <v>0</v>
      </c>
      <c r="AN3367">
        <f t="shared" si="369"/>
        <v>0</v>
      </c>
      <c r="AO3367">
        <f t="shared" si="370"/>
        <v>0</v>
      </c>
      <c r="AP3367" t="s">
        <v>50</v>
      </c>
      <c r="AQ3367">
        <v>12017</v>
      </c>
      <c r="AR3367">
        <v>0</v>
      </c>
      <c r="AS3367">
        <v>0</v>
      </c>
    </row>
    <row r="3368" spans="1:45" x14ac:dyDescent="0.2">
      <c r="A3368" t="s">
        <v>3200</v>
      </c>
      <c r="B3368" t="s">
        <v>46</v>
      </c>
      <c r="C3368" t="s">
        <v>46</v>
      </c>
      <c r="D3368">
        <v>-45</v>
      </c>
      <c r="E3368">
        <v>-45</v>
      </c>
      <c r="F3368">
        <v>0</v>
      </c>
      <c r="G3368">
        <v>0</v>
      </c>
      <c r="H3368">
        <v>0</v>
      </c>
      <c r="I3368">
        <v>0</v>
      </c>
      <c r="K3368">
        <v>0</v>
      </c>
      <c r="L3368">
        <v>0</v>
      </c>
      <c r="M3368">
        <v>3</v>
      </c>
      <c r="N3368">
        <v>3</v>
      </c>
      <c r="O3368" t="s">
        <v>47</v>
      </c>
      <c r="P3368" t="s">
        <v>47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45</v>
      </c>
      <c r="Z3368">
        <v>45</v>
      </c>
      <c r="AA3368" t="s">
        <v>48</v>
      </c>
      <c r="AB3368" t="s">
        <v>48</v>
      </c>
      <c r="AC3368" t="s">
        <v>49</v>
      </c>
      <c r="AD3368" t="s">
        <v>49</v>
      </c>
      <c r="AE3368">
        <v>0</v>
      </c>
      <c r="AF3368">
        <v>0</v>
      </c>
      <c r="AG3368">
        <v>1</v>
      </c>
      <c r="AH3368">
        <v>1</v>
      </c>
      <c r="AI3368">
        <f t="shared" si="364"/>
        <v>0</v>
      </c>
      <c r="AJ3368">
        <f t="shared" si="365"/>
        <v>0</v>
      </c>
      <c r="AK3368">
        <f t="shared" si="366"/>
        <v>0</v>
      </c>
      <c r="AL3368">
        <f t="shared" si="367"/>
        <v>0</v>
      </c>
      <c r="AM3368">
        <f t="shared" si="368"/>
        <v>0</v>
      </c>
      <c r="AN3368">
        <f t="shared" si="369"/>
        <v>0</v>
      </c>
      <c r="AO3368">
        <f t="shared" si="370"/>
        <v>0</v>
      </c>
      <c r="AP3368" t="s">
        <v>50</v>
      </c>
      <c r="AQ3368">
        <v>20740</v>
      </c>
      <c r="AR3368">
        <v>0</v>
      </c>
      <c r="AS3368">
        <v>0</v>
      </c>
    </row>
    <row r="3369" spans="1:45" x14ac:dyDescent="0.2">
      <c r="A3369" t="s">
        <v>3201</v>
      </c>
      <c r="B3369" t="s">
        <v>46</v>
      </c>
      <c r="C3369" t="s">
        <v>46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K3369">
        <v>0</v>
      </c>
      <c r="L3369">
        <v>0</v>
      </c>
      <c r="M3369">
        <v>4</v>
      </c>
      <c r="N3369">
        <v>4</v>
      </c>
      <c r="O3369" t="s">
        <v>47</v>
      </c>
      <c r="P3369" t="s">
        <v>47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3377</v>
      </c>
      <c r="Z3369">
        <v>3342</v>
      </c>
      <c r="AA3369" t="s">
        <v>48</v>
      </c>
      <c r="AB3369" t="s">
        <v>48</v>
      </c>
      <c r="AC3369" t="s">
        <v>53</v>
      </c>
      <c r="AD3369" t="s">
        <v>53</v>
      </c>
      <c r="AE3369">
        <v>0</v>
      </c>
      <c r="AF3369">
        <v>0</v>
      </c>
      <c r="AG3369">
        <v>75</v>
      </c>
      <c r="AH3369">
        <v>74</v>
      </c>
      <c r="AI3369">
        <f t="shared" si="364"/>
        <v>3377</v>
      </c>
      <c r="AJ3369">
        <f t="shared" si="365"/>
        <v>3342</v>
      </c>
      <c r="AK3369">
        <f t="shared" si="366"/>
        <v>0</v>
      </c>
      <c r="AL3369">
        <f t="shared" si="367"/>
        <v>0</v>
      </c>
      <c r="AM3369">
        <f t="shared" si="368"/>
        <v>0</v>
      </c>
      <c r="AN3369">
        <f t="shared" si="369"/>
        <v>0</v>
      </c>
      <c r="AO3369">
        <f t="shared" si="370"/>
        <v>35</v>
      </c>
      <c r="AP3369" t="s">
        <v>50</v>
      </c>
      <c r="AQ3369">
        <v>23830</v>
      </c>
      <c r="AR3369">
        <v>0</v>
      </c>
      <c r="AS3369">
        <v>0</v>
      </c>
    </row>
    <row r="3370" spans="1:45" x14ac:dyDescent="0.2">
      <c r="A3370" t="s">
        <v>3202</v>
      </c>
      <c r="B3370" t="s">
        <v>46</v>
      </c>
      <c r="C3370" t="s">
        <v>46</v>
      </c>
      <c r="D3370">
        <v>-35</v>
      </c>
      <c r="E3370">
        <v>-35</v>
      </c>
      <c r="F3370">
        <v>0</v>
      </c>
      <c r="G3370">
        <v>0</v>
      </c>
      <c r="H3370">
        <v>0</v>
      </c>
      <c r="I3370">
        <v>0</v>
      </c>
      <c r="K3370">
        <v>0</v>
      </c>
      <c r="L3370">
        <v>0</v>
      </c>
      <c r="M3370">
        <v>2</v>
      </c>
      <c r="N3370">
        <v>2</v>
      </c>
      <c r="O3370" t="s">
        <v>47</v>
      </c>
      <c r="P3370" t="s">
        <v>47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35</v>
      </c>
      <c r="Z3370">
        <v>35</v>
      </c>
      <c r="AA3370" t="s">
        <v>48</v>
      </c>
      <c r="AB3370" t="s">
        <v>48</v>
      </c>
      <c r="AC3370" t="s">
        <v>49</v>
      </c>
      <c r="AD3370" t="s">
        <v>56</v>
      </c>
      <c r="AE3370">
        <v>0</v>
      </c>
      <c r="AF3370">
        <v>0</v>
      </c>
      <c r="AG3370">
        <v>1</v>
      </c>
      <c r="AH3370">
        <v>1</v>
      </c>
      <c r="AI3370">
        <f t="shared" si="364"/>
        <v>0</v>
      </c>
      <c r="AJ3370">
        <f t="shared" si="365"/>
        <v>0</v>
      </c>
      <c r="AK3370">
        <f t="shared" si="366"/>
        <v>0</v>
      </c>
      <c r="AL3370">
        <f t="shared" si="367"/>
        <v>0</v>
      </c>
      <c r="AM3370">
        <f t="shared" si="368"/>
        <v>0</v>
      </c>
      <c r="AN3370">
        <f t="shared" si="369"/>
        <v>0</v>
      </c>
      <c r="AO3370">
        <f t="shared" si="370"/>
        <v>0</v>
      </c>
      <c r="AP3370" t="s">
        <v>50</v>
      </c>
      <c r="AQ3370">
        <v>24764</v>
      </c>
      <c r="AR3370">
        <v>0</v>
      </c>
      <c r="AS3370">
        <v>0</v>
      </c>
    </row>
    <row r="3371" spans="1:45" x14ac:dyDescent="0.2">
      <c r="A3371" t="s">
        <v>4078</v>
      </c>
      <c r="B3371" t="s">
        <v>46</v>
      </c>
      <c r="C3371" t="s">
        <v>46</v>
      </c>
      <c r="D3371">
        <v>-80</v>
      </c>
      <c r="E3371">
        <v>-80</v>
      </c>
      <c r="F3371">
        <v>0</v>
      </c>
      <c r="G3371">
        <v>0</v>
      </c>
      <c r="H3371">
        <v>0</v>
      </c>
      <c r="I3371">
        <v>0</v>
      </c>
      <c r="K3371">
        <v>0</v>
      </c>
      <c r="L3371">
        <v>0</v>
      </c>
      <c r="M3371">
        <v>1</v>
      </c>
      <c r="N3371">
        <v>1</v>
      </c>
      <c r="O3371" t="s">
        <v>52</v>
      </c>
      <c r="P3371" t="s">
        <v>52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80</v>
      </c>
      <c r="X3371">
        <v>80</v>
      </c>
      <c r="Y3371">
        <v>0</v>
      </c>
      <c r="Z3371">
        <v>0</v>
      </c>
      <c r="AA3371" t="s">
        <v>48</v>
      </c>
      <c r="AB3371" t="s">
        <v>48</v>
      </c>
      <c r="AC3371" t="s">
        <v>49</v>
      </c>
      <c r="AD3371" t="s">
        <v>49</v>
      </c>
      <c r="AE3371">
        <v>0</v>
      </c>
      <c r="AF3371">
        <v>0</v>
      </c>
      <c r="AG3371">
        <v>2</v>
      </c>
      <c r="AH3371">
        <v>2</v>
      </c>
      <c r="AI3371">
        <f t="shared" si="364"/>
        <v>0</v>
      </c>
      <c r="AJ3371">
        <f t="shared" si="365"/>
        <v>0</v>
      </c>
      <c r="AK3371">
        <f t="shared" si="366"/>
        <v>0</v>
      </c>
      <c r="AL3371">
        <f t="shared" si="367"/>
        <v>0</v>
      </c>
      <c r="AM3371">
        <f t="shared" si="368"/>
        <v>0</v>
      </c>
      <c r="AN3371">
        <f t="shared" si="369"/>
        <v>0</v>
      </c>
      <c r="AO3371">
        <f t="shared" si="370"/>
        <v>0</v>
      </c>
      <c r="AP3371" t="s">
        <v>50</v>
      </c>
      <c r="AQ3371">
        <v>29742</v>
      </c>
      <c r="AR3371">
        <v>0</v>
      </c>
      <c r="AS3371">
        <v>0</v>
      </c>
    </row>
    <row r="3372" spans="1:45" x14ac:dyDescent="0.2">
      <c r="A3372" t="s">
        <v>4079</v>
      </c>
      <c r="B3372" t="s">
        <v>46</v>
      </c>
      <c r="C3372" t="s">
        <v>46</v>
      </c>
      <c r="D3372">
        <v>-45</v>
      </c>
      <c r="E3372">
        <v>-45</v>
      </c>
      <c r="F3372">
        <v>0</v>
      </c>
      <c r="G3372">
        <v>0</v>
      </c>
      <c r="H3372">
        <v>0</v>
      </c>
      <c r="I3372">
        <v>0</v>
      </c>
      <c r="K3372">
        <v>0</v>
      </c>
      <c r="L3372">
        <v>0</v>
      </c>
      <c r="M3372">
        <v>3</v>
      </c>
      <c r="N3372">
        <v>3</v>
      </c>
      <c r="O3372" t="s">
        <v>47</v>
      </c>
      <c r="P3372" t="s">
        <v>47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45</v>
      </c>
      <c r="Z3372">
        <v>45</v>
      </c>
      <c r="AA3372" t="s">
        <v>48</v>
      </c>
      <c r="AB3372" t="s">
        <v>48</v>
      </c>
      <c r="AC3372" t="s">
        <v>49</v>
      </c>
      <c r="AD3372" t="s">
        <v>49</v>
      </c>
      <c r="AE3372">
        <v>0</v>
      </c>
      <c r="AF3372">
        <v>0</v>
      </c>
      <c r="AG3372">
        <v>1</v>
      </c>
      <c r="AH3372">
        <v>1</v>
      </c>
      <c r="AI3372">
        <f t="shared" si="364"/>
        <v>0</v>
      </c>
      <c r="AJ3372">
        <f t="shared" si="365"/>
        <v>0</v>
      </c>
      <c r="AK3372">
        <f t="shared" si="366"/>
        <v>0</v>
      </c>
      <c r="AL3372">
        <f t="shared" si="367"/>
        <v>0</v>
      </c>
      <c r="AM3372">
        <f t="shared" si="368"/>
        <v>0</v>
      </c>
      <c r="AN3372">
        <f t="shared" si="369"/>
        <v>0</v>
      </c>
      <c r="AO3372">
        <f t="shared" si="370"/>
        <v>0</v>
      </c>
      <c r="AP3372" t="s">
        <v>50</v>
      </c>
      <c r="AQ3372">
        <v>11575</v>
      </c>
      <c r="AR3372">
        <v>0</v>
      </c>
      <c r="AS3372">
        <v>0</v>
      </c>
    </row>
    <row r="3373" spans="1:45" x14ac:dyDescent="0.2">
      <c r="A3373" t="s">
        <v>3203</v>
      </c>
      <c r="B3373" t="s">
        <v>46</v>
      </c>
      <c r="C3373" t="s">
        <v>46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K3373">
        <v>0</v>
      </c>
      <c r="L3373">
        <v>0</v>
      </c>
      <c r="M3373">
        <v>1</v>
      </c>
      <c r="N3373">
        <v>1</v>
      </c>
      <c r="O3373" t="s">
        <v>52</v>
      </c>
      <c r="P3373" t="s">
        <v>52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80</v>
      </c>
      <c r="X3373">
        <v>80</v>
      </c>
      <c r="Y3373">
        <v>0</v>
      </c>
      <c r="Z3373">
        <v>0</v>
      </c>
      <c r="AA3373" t="s">
        <v>48</v>
      </c>
      <c r="AB3373" t="s">
        <v>48</v>
      </c>
      <c r="AC3373" t="s">
        <v>49</v>
      </c>
      <c r="AD3373" t="s">
        <v>49</v>
      </c>
      <c r="AE3373">
        <v>0</v>
      </c>
      <c r="AF3373">
        <v>0</v>
      </c>
      <c r="AG3373">
        <v>2</v>
      </c>
      <c r="AH3373">
        <v>2</v>
      </c>
      <c r="AI3373">
        <f t="shared" si="364"/>
        <v>80</v>
      </c>
      <c r="AJ3373">
        <f t="shared" si="365"/>
        <v>80</v>
      </c>
      <c r="AK3373">
        <f t="shared" si="366"/>
        <v>0</v>
      </c>
      <c r="AL3373">
        <f t="shared" si="367"/>
        <v>0</v>
      </c>
      <c r="AM3373">
        <f t="shared" si="368"/>
        <v>80</v>
      </c>
      <c r="AN3373">
        <f t="shared" si="369"/>
        <v>0</v>
      </c>
      <c r="AO3373">
        <f t="shared" si="370"/>
        <v>0</v>
      </c>
      <c r="AP3373" t="s">
        <v>50</v>
      </c>
      <c r="AQ3373">
        <v>35263</v>
      </c>
      <c r="AR3373">
        <v>0</v>
      </c>
      <c r="AS3373">
        <v>0</v>
      </c>
    </row>
    <row r="3374" spans="1:45" x14ac:dyDescent="0.2">
      <c r="A3374" t="s">
        <v>3204</v>
      </c>
      <c r="B3374" t="s">
        <v>46</v>
      </c>
      <c r="C3374" t="s">
        <v>46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K3374">
        <v>0</v>
      </c>
      <c r="L3374">
        <v>0</v>
      </c>
      <c r="M3374">
        <v>2</v>
      </c>
      <c r="N3374">
        <v>2</v>
      </c>
      <c r="O3374" t="s">
        <v>47</v>
      </c>
      <c r="P3374" t="s">
        <v>47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40</v>
      </c>
      <c r="Z3374">
        <v>40</v>
      </c>
      <c r="AA3374" t="s">
        <v>48</v>
      </c>
      <c r="AB3374" t="s">
        <v>48</v>
      </c>
      <c r="AC3374" t="s">
        <v>64</v>
      </c>
      <c r="AD3374" t="s">
        <v>64</v>
      </c>
      <c r="AE3374">
        <v>0</v>
      </c>
      <c r="AF3374">
        <v>0</v>
      </c>
      <c r="AG3374">
        <v>1</v>
      </c>
      <c r="AH3374">
        <v>1</v>
      </c>
      <c r="AI3374">
        <f t="shared" si="364"/>
        <v>40</v>
      </c>
      <c r="AJ3374">
        <f t="shared" si="365"/>
        <v>40</v>
      </c>
      <c r="AK3374">
        <f t="shared" si="366"/>
        <v>0</v>
      </c>
      <c r="AL3374">
        <f t="shared" si="367"/>
        <v>0</v>
      </c>
      <c r="AM3374">
        <f t="shared" si="368"/>
        <v>40</v>
      </c>
      <c r="AN3374">
        <f t="shared" si="369"/>
        <v>0</v>
      </c>
      <c r="AO3374">
        <f t="shared" si="370"/>
        <v>0</v>
      </c>
      <c r="AP3374" t="s">
        <v>73</v>
      </c>
      <c r="AQ3374">
        <v>52691</v>
      </c>
      <c r="AR3374">
        <v>0</v>
      </c>
      <c r="AS3374">
        <v>0</v>
      </c>
    </row>
    <row r="3375" spans="1:45" x14ac:dyDescent="0.2">
      <c r="A3375" t="s">
        <v>3205</v>
      </c>
      <c r="B3375" t="s">
        <v>46</v>
      </c>
      <c r="C3375" t="s">
        <v>46</v>
      </c>
      <c r="D3375">
        <v>-52</v>
      </c>
      <c r="E3375">
        <v>-52</v>
      </c>
      <c r="F3375">
        <v>0</v>
      </c>
      <c r="G3375">
        <v>0</v>
      </c>
      <c r="H3375">
        <v>0</v>
      </c>
      <c r="I3375">
        <v>0</v>
      </c>
      <c r="K3375">
        <v>0</v>
      </c>
      <c r="L3375">
        <v>0</v>
      </c>
      <c r="M3375">
        <v>3</v>
      </c>
      <c r="N3375">
        <v>3</v>
      </c>
      <c r="O3375" t="s">
        <v>47</v>
      </c>
      <c r="P3375" t="s">
        <v>47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52</v>
      </c>
      <c r="Z3375">
        <v>52</v>
      </c>
      <c r="AA3375" t="s">
        <v>48</v>
      </c>
      <c r="AB3375" t="s">
        <v>48</v>
      </c>
      <c r="AC3375" t="s">
        <v>53</v>
      </c>
      <c r="AD3375" t="s">
        <v>59</v>
      </c>
      <c r="AE3375">
        <v>0</v>
      </c>
      <c r="AF3375">
        <v>0</v>
      </c>
      <c r="AG3375">
        <v>1</v>
      </c>
      <c r="AH3375">
        <v>1</v>
      </c>
      <c r="AI3375">
        <f t="shared" si="364"/>
        <v>0</v>
      </c>
      <c r="AJ3375">
        <f t="shared" si="365"/>
        <v>0</v>
      </c>
      <c r="AK3375">
        <f t="shared" si="366"/>
        <v>0</v>
      </c>
      <c r="AL3375">
        <f t="shared" si="367"/>
        <v>0</v>
      </c>
      <c r="AM3375">
        <f t="shared" si="368"/>
        <v>0</v>
      </c>
      <c r="AN3375">
        <f t="shared" si="369"/>
        <v>0</v>
      </c>
      <c r="AO3375">
        <f t="shared" si="370"/>
        <v>0</v>
      </c>
      <c r="AP3375" t="s">
        <v>73</v>
      </c>
      <c r="AQ3375">
        <v>73714</v>
      </c>
      <c r="AR3375">
        <v>0</v>
      </c>
      <c r="AS3375">
        <v>0</v>
      </c>
    </row>
    <row r="3376" spans="1:45" x14ac:dyDescent="0.2">
      <c r="A3376" t="s">
        <v>3206</v>
      </c>
      <c r="B3376" t="s">
        <v>46</v>
      </c>
      <c r="C3376" t="s">
        <v>46</v>
      </c>
      <c r="D3376">
        <v>0</v>
      </c>
      <c r="E3376">
        <v>0</v>
      </c>
      <c r="F3376">
        <v>0</v>
      </c>
      <c r="G3376">
        <v>0</v>
      </c>
      <c r="H3376">
        <v>-47</v>
      </c>
      <c r="I3376">
        <v>-47</v>
      </c>
      <c r="K3376">
        <v>3135</v>
      </c>
      <c r="L3376">
        <v>-285</v>
      </c>
      <c r="M3376">
        <v>3</v>
      </c>
      <c r="N3376">
        <v>3</v>
      </c>
      <c r="O3376" t="s">
        <v>47</v>
      </c>
      <c r="P3376" t="s">
        <v>47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332</v>
      </c>
      <c r="Z3376">
        <v>332</v>
      </c>
      <c r="AA3376" t="s">
        <v>58</v>
      </c>
      <c r="AB3376" t="s">
        <v>58</v>
      </c>
      <c r="AC3376" t="s">
        <v>66</v>
      </c>
      <c r="AD3376" t="s">
        <v>66</v>
      </c>
      <c r="AE3376">
        <v>0</v>
      </c>
      <c r="AF3376">
        <v>0</v>
      </c>
      <c r="AG3376">
        <v>9</v>
      </c>
      <c r="AH3376">
        <v>9</v>
      </c>
      <c r="AI3376">
        <f t="shared" si="364"/>
        <v>285</v>
      </c>
      <c r="AJ3376">
        <f t="shared" si="365"/>
        <v>285</v>
      </c>
      <c r="AK3376">
        <f t="shared" si="366"/>
        <v>0</v>
      </c>
      <c r="AL3376">
        <f t="shared" si="367"/>
        <v>0</v>
      </c>
      <c r="AM3376">
        <f t="shared" si="368"/>
        <v>285</v>
      </c>
      <c r="AN3376">
        <f t="shared" si="369"/>
        <v>0</v>
      </c>
      <c r="AO3376">
        <f t="shared" si="370"/>
        <v>0</v>
      </c>
      <c r="AP3376" t="s">
        <v>50</v>
      </c>
      <c r="AQ3376">
        <v>76967</v>
      </c>
      <c r="AR3376">
        <v>0</v>
      </c>
      <c r="AS3376">
        <v>0</v>
      </c>
    </row>
    <row r="3377" spans="1:45" x14ac:dyDescent="0.2">
      <c r="A3377" t="s">
        <v>4080</v>
      </c>
      <c r="B3377" t="s">
        <v>46</v>
      </c>
      <c r="C3377" t="s">
        <v>46</v>
      </c>
      <c r="D3377">
        <v>-85</v>
      </c>
      <c r="E3377">
        <v>-85</v>
      </c>
      <c r="F3377">
        <v>0</v>
      </c>
      <c r="G3377">
        <v>0</v>
      </c>
      <c r="H3377">
        <v>0</v>
      </c>
      <c r="I3377">
        <v>0</v>
      </c>
      <c r="K3377">
        <v>0</v>
      </c>
      <c r="L3377">
        <v>0</v>
      </c>
      <c r="M3377">
        <v>6</v>
      </c>
      <c r="N3377">
        <v>6</v>
      </c>
      <c r="O3377" t="s">
        <v>47</v>
      </c>
      <c r="P3377" t="s">
        <v>47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85</v>
      </c>
      <c r="Z3377">
        <v>85</v>
      </c>
      <c r="AA3377" t="s">
        <v>48</v>
      </c>
      <c r="AB3377" t="s">
        <v>48</v>
      </c>
      <c r="AC3377" t="s">
        <v>53</v>
      </c>
      <c r="AD3377" t="s">
        <v>53</v>
      </c>
      <c r="AE3377">
        <v>0</v>
      </c>
      <c r="AF3377">
        <v>0</v>
      </c>
      <c r="AG3377">
        <v>1</v>
      </c>
      <c r="AH3377">
        <v>1</v>
      </c>
      <c r="AI3377">
        <f t="shared" si="364"/>
        <v>0</v>
      </c>
      <c r="AJ3377">
        <f t="shared" si="365"/>
        <v>0</v>
      </c>
      <c r="AK3377">
        <f t="shared" si="366"/>
        <v>0</v>
      </c>
      <c r="AL3377">
        <f t="shared" si="367"/>
        <v>0</v>
      </c>
      <c r="AM3377">
        <f t="shared" si="368"/>
        <v>0</v>
      </c>
      <c r="AN3377">
        <f t="shared" si="369"/>
        <v>0</v>
      </c>
      <c r="AO3377">
        <f t="shared" si="370"/>
        <v>0</v>
      </c>
      <c r="AP3377" t="s">
        <v>50</v>
      </c>
      <c r="AQ3377">
        <v>12037</v>
      </c>
      <c r="AR3377">
        <v>0</v>
      </c>
      <c r="AS3377">
        <v>0</v>
      </c>
    </row>
    <row r="3378" spans="1:45" x14ac:dyDescent="0.2">
      <c r="A3378" t="s">
        <v>3207</v>
      </c>
      <c r="B3378" t="s">
        <v>46</v>
      </c>
      <c r="C3378" t="s">
        <v>46</v>
      </c>
      <c r="D3378">
        <v>-98</v>
      </c>
      <c r="E3378">
        <v>-98</v>
      </c>
      <c r="F3378">
        <v>0</v>
      </c>
      <c r="G3378">
        <v>0</v>
      </c>
      <c r="H3378">
        <v>0</v>
      </c>
      <c r="I3378">
        <v>0</v>
      </c>
      <c r="K3378">
        <v>0</v>
      </c>
      <c r="L3378">
        <v>0</v>
      </c>
      <c r="M3378">
        <v>3</v>
      </c>
      <c r="N3378">
        <v>3</v>
      </c>
      <c r="O3378" t="s">
        <v>47</v>
      </c>
      <c r="P3378" t="s">
        <v>47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98</v>
      </c>
      <c r="Z3378">
        <v>98</v>
      </c>
      <c r="AA3378" t="s">
        <v>48</v>
      </c>
      <c r="AB3378" t="s">
        <v>48</v>
      </c>
      <c r="AC3378" t="s">
        <v>53</v>
      </c>
      <c r="AD3378" t="s">
        <v>59</v>
      </c>
      <c r="AE3378">
        <v>0</v>
      </c>
      <c r="AF3378">
        <v>0</v>
      </c>
      <c r="AG3378">
        <v>2</v>
      </c>
      <c r="AH3378">
        <v>2</v>
      </c>
      <c r="AI3378">
        <f t="shared" si="364"/>
        <v>0</v>
      </c>
      <c r="AJ3378">
        <f t="shared" si="365"/>
        <v>0</v>
      </c>
      <c r="AK3378">
        <f t="shared" si="366"/>
        <v>0</v>
      </c>
      <c r="AL3378">
        <f t="shared" si="367"/>
        <v>0</v>
      </c>
      <c r="AM3378">
        <f t="shared" si="368"/>
        <v>0</v>
      </c>
      <c r="AN3378">
        <f t="shared" si="369"/>
        <v>0</v>
      </c>
      <c r="AO3378">
        <f t="shared" si="370"/>
        <v>0</v>
      </c>
      <c r="AP3378" t="s">
        <v>50</v>
      </c>
      <c r="AQ3378">
        <v>98997</v>
      </c>
      <c r="AR3378">
        <v>0</v>
      </c>
      <c r="AS3378">
        <v>0</v>
      </c>
    </row>
    <row r="3379" spans="1:45" x14ac:dyDescent="0.2">
      <c r="A3379" t="s">
        <v>4081</v>
      </c>
      <c r="B3379" t="s">
        <v>46</v>
      </c>
      <c r="C3379" t="s">
        <v>46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K3379">
        <v>0</v>
      </c>
      <c r="L3379">
        <v>0</v>
      </c>
      <c r="M3379">
        <v>1</v>
      </c>
      <c r="N3379">
        <v>1</v>
      </c>
      <c r="O3379" t="s">
        <v>52</v>
      </c>
      <c r="P3379" t="s">
        <v>52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40</v>
      </c>
      <c r="X3379">
        <v>40</v>
      </c>
      <c r="Y3379">
        <v>0</v>
      </c>
      <c r="Z3379">
        <v>0</v>
      </c>
      <c r="AA3379" t="s">
        <v>48</v>
      </c>
      <c r="AB3379" t="s">
        <v>48</v>
      </c>
      <c r="AC3379" t="s">
        <v>66</v>
      </c>
      <c r="AD3379" t="s">
        <v>66</v>
      </c>
      <c r="AE3379">
        <v>0</v>
      </c>
      <c r="AF3379">
        <v>0</v>
      </c>
      <c r="AG3379">
        <v>1</v>
      </c>
      <c r="AH3379">
        <v>1</v>
      </c>
      <c r="AI3379">
        <f t="shared" si="364"/>
        <v>40</v>
      </c>
      <c r="AJ3379">
        <f t="shared" si="365"/>
        <v>40</v>
      </c>
      <c r="AK3379">
        <f t="shared" si="366"/>
        <v>0</v>
      </c>
      <c r="AL3379">
        <f t="shared" si="367"/>
        <v>0</v>
      </c>
      <c r="AM3379">
        <f t="shared" si="368"/>
        <v>40</v>
      </c>
      <c r="AN3379">
        <f t="shared" si="369"/>
        <v>0</v>
      </c>
      <c r="AO3379">
        <f t="shared" si="370"/>
        <v>0</v>
      </c>
      <c r="AP3379" t="s">
        <v>50</v>
      </c>
      <c r="AQ3379">
        <v>32049</v>
      </c>
      <c r="AR3379">
        <v>0</v>
      </c>
      <c r="AS3379">
        <v>0</v>
      </c>
    </row>
    <row r="3380" spans="1:45" x14ac:dyDescent="0.2">
      <c r="A3380" t="s">
        <v>4082</v>
      </c>
      <c r="B3380" t="s">
        <v>46</v>
      </c>
      <c r="C3380" t="s">
        <v>46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K3380">
        <v>0</v>
      </c>
      <c r="L3380">
        <v>0</v>
      </c>
      <c r="M3380">
        <v>1</v>
      </c>
      <c r="N3380">
        <v>1</v>
      </c>
      <c r="O3380" t="s">
        <v>52</v>
      </c>
      <c r="P3380" t="s">
        <v>52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40</v>
      </c>
      <c r="X3380">
        <v>40</v>
      </c>
      <c r="Y3380">
        <v>0</v>
      </c>
      <c r="Z3380">
        <v>0</v>
      </c>
      <c r="AA3380" t="s">
        <v>48</v>
      </c>
      <c r="AB3380" t="s">
        <v>48</v>
      </c>
      <c r="AC3380" t="s">
        <v>66</v>
      </c>
      <c r="AD3380" t="s">
        <v>66</v>
      </c>
      <c r="AE3380">
        <v>0</v>
      </c>
      <c r="AF3380">
        <v>0</v>
      </c>
      <c r="AG3380">
        <v>1</v>
      </c>
      <c r="AH3380">
        <v>1</v>
      </c>
      <c r="AI3380">
        <f t="shared" si="364"/>
        <v>40</v>
      </c>
      <c r="AJ3380">
        <f t="shared" si="365"/>
        <v>40</v>
      </c>
      <c r="AK3380">
        <f t="shared" si="366"/>
        <v>0</v>
      </c>
      <c r="AL3380">
        <f t="shared" si="367"/>
        <v>0</v>
      </c>
      <c r="AM3380">
        <f t="shared" si="368"/>
        <v>40</v>
      </c>
      <c r="AN3380">
        <f t="shared" si="369"/>
        <v>0</v>
      </c>
      <c r="AO3380">
        <f t="shared" si="370"/>
        <v>0</v>
      </c>
      <c r="AP3380" t="s">
        <v>50</v>
      </c>
      <c r="AQ3380">
        <v>32049</v>
      </c>
      <c r="AR3380">
        <v>0</v>
      </c>
      <c r="AS3380">
        <v>0</v>
      </c>
    </row>
    <row r="3381" spans="1:45" x14ac:dyDescent="0.2">
      <c r="A3381" t="s">
        <v>3208</v>
      </c>
      <c r="B3381" t="s">
        <v>46</v>
      </c>
      <c r="C3381" t="s">
        <v>46</v>
      </c>
      <c r="D3381">
        <v>-49</v>
      </c>
      <c r="E3381">
        <v>-49</v>
      </c>
      <c r="F3381">
        <v>0</v>
      </c>
      <c r="G3381">
        <v>0</v>
      </c>
      <c r="H3381">
        <v>0</v>
      </c>
      <c r="I3381">
        <v>0</v>
      </c>
      <c r="K3381">
        <v>0</v>
      </c>
      <c r="L3381">
        <v>0</v>
      </c>
      <c r="M3381">
        <v>3</v>
      </c>
      <c r="N3381">
        <v>3</v>
      </c>
      <c r="O3381" t="s">
        <v>47</v>
      </c>
      <c r="P3381" t="s">
        <v>47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49</v>
      </c>
      <c r="Z3381">
        <v>49</v>
      </c>
      <c r="AA3381" t="s">
        <v>48</v>
      </c>
      <c r="AB3381" t="s">
        <v>48</v>
      </c>
      <c r="AC3381" t="s">
        <v>53</v>
      </c>
      <c r="AD3381" t="s">
        <v>53</v>
      </c>
      <c r="AE3381">
        <v>0</v>
      </c>
      <c r="AF3381">
        <v>0</v>
      </c>
      <c r="AG3381">
        <v>1</v>
      </c>
      <c r="AH3381">
        <v>1</v>
      </c>
      <c r="AI3381">
        <f t="shared" si="364"/>
        <v>0</v>
      </c>
      <c r="AJ3381">
        <f t="shared" si="365"/>
        <v>0</v>
      </c>
      <c r="AK3381">
        <f t="shared" si="366"/>
        <v>0</v>
      </c>
      <c r="AL3381">
        <f t="shared" si="367"/>
        <v>0</v>
      </c>
      <c r="AM3381">
        <f t="shared" si="368"/>
        <v>0</v>
      </c>
      <c r="AN3381">
        <f t="shared" si="369"/>
        <v>0</v>
      </c>
      <c r="AO3381">
        <f t="shared" si="370"/>
        <v>0</v>
      </c>
      <c r="AP3381" t="s">
        <v>73</v>
      </c>
      <c r="AQ3381">
        <v>103917</v>
      </c>
      <c r="AR3381">
        <v>0</v>
      </c>
      <c r="AS3381">
        <v>0</v>
      </c>
    </row>
    <row r="3382" spans="1:45" x14ac:dyDescent="0.2">
      <c r="A3382" t="s">
        <v>3209</v>
      </c>
      <c r="B3382" t="s">
        <v>46</v>
      </c>
      <c r="C3382" t="s">
        <v>46</v>
      </c>
      <c r="D3382">
        <v>-61</v>
      </c>
      <c r="E3382">
        <v>-61</v>
      </c>
      <c r="F3382">
        <v>0</v>
      </c>
      <c r="G3382">
        <v>0</v>
      </c>
      <c r="H3382">
        <v>0</v>
      </c>
      <c r="I3382">
        <v>0</v>
      </c>
      <c r="K3382">
        <v>0</v>
      </c>
      <c r="L3382">
        <v>0</v>
      </c>
      <c r="M3382">
        <v>4</v>
      </c>
      <c r="N3382">
        <v>4</v>
      </c>
      <c r="O3382" t="s">
        <v>47</v>
      </c>
      <c r="P3382" t="s">
        <v>47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61</v>
      </c>
      <c r="Z3382">
        <v>61</v>
      </c>
      <c r="AA3382" t="s">
        <v>48</v>
      </c>
      <c r="AB3382" t="s">
        <v>48</v>
      </c>
      <c r="AC3382" t="s">
        <v>53</v>
      </c>
      <c r="AD3382" t="s">
        <v>59</v>
      </c>
      <c r="AE3382">
        <v>0</v>
      </c>
      <c r="AF3382">
        <v>0</v>
      </c>
      <c r="AG3382">
        <v>1</v>
      </c>
      <c r="AH3382">
        <v>1</v>
      </c>
      <c r="AI3382">
        <f t="shared" si="364"/>
        <v>0</v>
      </c>
      <c r="AJ3382">
        <f t="shared" si="365"/>
        <v>0</v>
      </c>
      <c r="AK3382">
        <f t="shared" si="366"/>
        <v>0</v>
      </c>
      <c r="AL3382">
        <f t="shared" si="367"/>
        <v>0</v>
      </c>
      <c r="AM3382">
        <f t="shared" si="368"/>
        <v>0</v>
      </c>
      <c r="AN3382">
        <f t="shared" si="369"/>
        <v>0</v>
      </c>
      <c r="AO3382">
        <f t="shared" si="370"/>
        <v>0</v>
      </c>
      <c r="AP3382" t="s">
        <v>50</v>
      </c>
      <c r="AQ3382">
        <v>98995</v>
      </c>
      <c r="AR3382">
        <v>0</v>
      </c>
      <c r="AS3382">
        <v>0</v>
      </c>
    </row>
    <row r="3383" spans="1:45" x14ac:dyDescent="0.2">
      <c r="A3383" t="s">
        <v>3210</v>
      </c>
      <c r="B3383" t="s">
        <v>46</v>
      </c>
      <c r="C3383" t="s">
        <v>46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K3383">
        <v>0</v>
      </c>
      <c r="L3383">
        <v>0</v>
      </c>
      <c r="M3383">
        <v>1</v>
      </c>
      <c r="N3383">
        <v>1</v>
      </c>
      <c r="O3383" t="s">
        <v>47</v>
      </c>
      <c r="P3383" t="s">
        <v>47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28</v>
      </c>
      <c r="Z3383">
        <v>28</v>
      </c>
      <c r="AA3383" t="s">
        <v>48</v>
      </c>
      <c r="AB3383" t="s">
        <v>48</v>
      </c>
      <c r="AC3383" t="s">
        <v>64</v>
      </c>
      <c r="AD3383" t="s">
        <v>64</v>
      </c>
      <c r="AE3383">
        <v>0</v>
      </c>
      <c r="AF3383">
        <v>0</v>
      </c>
      <c r="AG3383">
        <v>1</v>
      </c>
      <c r="AH3383">
        <v>1</v>
      </c>
      <c r="AI3383">
        <f t="shared" si="364"/>
        <v>28</v>
      </c>
      <c r="AJ3383">
        <f t="shared" si="365"/>
        <v>28</v>
      </c>
      <c r="AK3383">
        <f t="shared" si="366"/>
        <v>0</v>
      </c>
      <c r="AL3383">
        <f t="shared" si="367"/>
        <v>0</v>
      </c>
      <c r="AM3383">
        <f t="shared" si="368"/>
        <v>28</v>
      </c>
      <c r="AN3383">
        <f t="shared" si="369"/>
        <v>0</v>
      </c>
      <c r="AO3383">
        <f t="shared" si="370"/>
        <v>0</v>
      </c>
      <c r="AP3383" t="s">
        <v>73</v>
      </c>
      <c r="AQ3383">
        <v>111303</v>
      </c>
      <c r="AR3383">
        <v>0</v>
      </c>
      <c r="AS3383">
        <v>0</v>
      </c>
    </row>
    <row r="3384" spans="1:45" x14ac:dyDescent="0.2">
      <c r="A3384" t="s">
        <v>3211</v>
      </c>
      <c r="B3384" t="s">
        <v>46</v>
      </c>
      <c r="C3384" t="s">
        <v>46</v>
      </c>
      <c r="D3384">
        <v>-49</v>
      </c>
      <c r="E3384">
        <v>-49</v>
      </c>
      <c r="F3384">
        <v>0</v>
      </c>
      <c r="G3384">
        <v>0</v>
      </c>
      <c r="H3384">
        <v>0</v>
      </c>
      <c r="I3384">
        <v>0</v>
      </c>
      <c r="K3384">
        <v>0</v>
      </c>
      <c r="L3384">
        <v>0</v>
      </c>
      <c r="M3384">
        <v>3</v>
      </c>
      <c r="N3384">
        <v>3</v>
      </c>
      <c r="O3384" t="s">
        <v>47</v>
      </c>
      <c r="P3384" t="s">
        <v>47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49</v>
      </c>
      <c r="Z3384">
        <v>49</v>
      </c>
      <c r="AA3384" t="s">
        <v>48</v>
      </c>
      <c r="AB3384" t="s">
        <v>48</v>
      </c>
      <c r="AC3384" t="s">
        <v>53</v>
      </c>
      <c r="AD3384" t="s">
        <v>53</v>
      </c>
      <c r="AE3384">
        <v>0</v>
      </c>
      <c r="AF3384">
        <v>0</v>
      </c>
      <c r="AG3384">
        <v>1</v>
      </c>
      <c r="AH3384">
        <v>1</v>
      </c>
      <c r="AI3384">
        <f t="shared" si="364"/>
        <v>0</v>
      </c>
      <c r="AJ3384">
        <f t="shared" si="365"/>
        <v>0</v>
      </c>
      <c r="AK3384">
        <f t="shared" si="366"/>
        <v>0</v>
      </c>
      <c r="AL3384">
        <f t="shared" si="367"/>
        <v>0</v>
      </c>
      <c r="AM3384">
        <f t="shared" si="368"/>
        <v>0</v>
      </c>
      <c r="AN3384">
        <f t="shared" si="369"/>
        <v>0</v>
      </c>
      <c r="AO3384">
        <f t="shared" si="370"/>
        <v>0</v>
      </c>
      <c r="AP3384" t="s">
        <v>73</v>
      </c>
      <c r="AQ3384">
        <v>88898</v>
      </c>
      <c r="AR3384">
        <v>0</v>
      </c>
      <c r="AS3384">
        <v>0</v>
      </c>
    </row>
    <row r="3385" spans="1:45" x14ac:dyDescent="0.2">
      <c r="A3385" t="s">
        <v>3212</v>
      </c>
      <c r="B3385" t="s">
        <v>46</v>
      </c>
      <c r="C3385" t="s">
        <v>46</v>
      </c>
      <c r="D3385">
        <v>-158</v>
      </c>
      <c r="E3385">
        <v>-158</v>
      </c>
      <c r="F3385">
        <v>0</v>
      </c>
      <c r="G3385">
        <v>0</v>
      </c>
      <c r="H3385">
        <v>0</v>
      </c>
      <c r="I3385">
        <v>0</v>
      </c>
      <c r="K3385">
        <v>0</v>
      </c>
      <c r="L3385">
        <v>0</v>
      </c>
      <c r="M3385">
        <v>6</v>
      </c>
      <c r="N3385">
        <v>6</v>
      </c>
      <c r="O3385" t="s">
        <v>47</v>
      </c>
      <c r="P3385" t="s">
        <v>47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158</v>
      </c>
      <c r="Z3385">
        <v>158</v>
      </c>
      <c r="AA3385" t="s">
        <v>48</v>
      </c>
      <c r="AB3385" t="s">
        <v>48</v>
      </c>
      <c r="AC3385" t="s">
        <v>53</v>
      </c>
      <c r="AD3385" t="s">
        <v>53</v>
      </c>
      <c r="AE3385">
        <v>0</v>
      </c>
      <c r="AF3385">
        <v>0</v>
      </c>
      <c r="AG3385">
        <v>2</v>
      </c>
      <c r="AH3385">
        <v>2</v>
      </c>
      <c r="AI3385">
        <f t="shared" si="364"/>
        <v>0</v>
      </c>
      <c r="AJ3385">
        <f t="shared" si="365"/>
        <v>0</v>
      </c>
      <c r="AK3385">
        <f t="shared" si="366"/>
        <v>0</v>
      </c>
      <c r="AL3385">
        <f t="shared" si="367"/>
        <v>0</v>
      </c>
      <c r="AM3385">
        <f t="shared" si="368"/>
        <v>0</v>
      </c>
      <c r="AN3385">
        <f t="shared" si="369"/>
        <v>0</v>
      </c>
      <c r="AO3385">
        <f t="shared" si="370"/>
        <v>0</v>
      </c>
      <c r="AP3385" t="s">
        <v>50</v>
      </c>
      <c r="AQ3385">
        <v>91763</v>
      </c>
      <c r="AR3385">
        <v>0</v>
      </c>
      <c r="AS3385">
        <v>0</v>
      </c>
    </row>
    <row r="3386" spans="1:45" x14ac:dyDescent="0.2">
      <c r="A3386" t="s">
        <v>4083</v>
      </c>
      <c r="B3386" t="s">
        <v>46</v>
      </c>
      <c r="C3386" t="s">
        <v>46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K3386">
        <v>0</v>
      </c>
      <c r="L3386">
        <v>0</v>
      </c>
      <c r="M3386">
        <v>3</v>
      </c>
      <c r="N3386">
        <v>3</v>
      </c>
      <c r="O3386" t="s">
        <v>47</v>
      </c>
      <c r="P3386" t="s">
        <v>47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600</v>
      </c>
      <c r="Z3386">
        <v>600</v>
      </c>
      <c r="AA3386" t="s">
        <v>48</v>
      </c>
      <c r="AB3386" t="s">
        <v>48</v>
      </c>
      <c r="AC3386" t="s">
        <v>53</v>
      </c>
      <c r="AD3386" t="s">
        <v>53</v>
      </c>
      <c r="AE3386">
        <v>0</v>
      </c>
      <c r="AF3386">
        <v>0</v>
      </c>
      <c r="AG3386">
        <v>15</v>
      </c>
      <c r="AH3386">
        <v>15</v>
      </c>
      <c r="AI3386">
        <f t="shared" si="364"/>
        <v>600</v>
      </c>
      <c r="AJ3386">
        <f t="shared" si="365"/>
        <v>600</v>
      </c>
      <c r="AK3386">
        <f t="shared" si="366"/>
        <v>0</v>
      </c>
      <c r="AL3386">
        <f t="shared" si="367"/>
        <v>0</v>
      </c>
      <c r="AM3386">
        <f t="shared" si="368"/>
        <v>600</v>
      </c>
      <c r="AN3386">
        <f t="shared" si="369"/>
        <v>0</v>
      </c>
      <c r="AO3386">
        <f t="shared" si="370"/>
        <v>0</v>
      </c>
      <c r="AP3386" t="s">
        <v>50</v>
      </c>
      <c r="AQ3386">
        <v>122591</v>
      </c>
      <c r="AR3386">
        <v>0</v>
      </c>
      <c r="AS3386">
        <v>0</v>
      </c>
    </row>
    <row r="3387" spans="1:45" x14ac:dyDescent="0.2">
      <c r="A3387" t="s">
        <v>3213</v>
      </c>
      <c r="B3387" t="s">
        <v>46</v>
      </c>
      <c r="C3387" t="s">
        <v>46</v>
      </c>
      <c r="D3387">
        <v>0</v>
      </c>
      <c r="E3387">
        <v>0</v>
      </c>
      <c r="F3387">
        <v>0</v>
      </c>
      <c r="G3387">
        <v>0</v>
      </c>
      <c r="H3387">
        <v>-27.3</v>
      </c>
      <c r="I3387">
        <v>-27.3</v>
      </c>
      <c r="K3387">
        <v>2702.7</v>
      </c>
      <c r="L3387">
        <v>-245.7</v>
      </c>
      <c r="M3387">
        <v>3</v>
      </c>
      <c r="N3387">
        <v>3</v>
      </c>
      <c r="O3387" t="s">
        <v>47</v>
      </c>
      <c r="P3387" t="s">
        <v>47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273</v>
      </c>
      <c r="Z3387">
        <v>273</v>
      </c>
      <c r="AA3387" t="s">
        <v>58</v>
      </c>
      <c r="AB3387" t="s">
        <v>58</v>
      </c>
      <c r="AC3387" t="s">
        <v>49</v>
      </c>
      <c r="AD3387" t="s">
        <v>49</v>
      </c>
      <c r="AE3387">
        <v>0</v>
      </c>
      <c r="AF3387">
        <v>0</v>
      </c>
      <c r="AG3387">
        <v>6</v>
      </c>
      <c r="AH3387">
        <v>6</v>
      </c>
      <c r="AI3387">
        <f t="shared" si="364"/>
        <v>245.7</v>
      </c>
      <c r="AJ3387">
        <f t="shared" si="365"/>
        <v>245.7</v>
      </c>
      <c r="AK3387">
        <f t="shared" si="366"/>
        <v>0</v>
      </c>
      <c r="AL3387">
        <f t="shared" si="367"/>
        <v>0</v>
      </c>
      <c r="AM3387">
        <f t="shared" si="368"/>
        <v>245.7</v>
      </c>
      <c r="AN3387">
        <f t="shared" si="369"/>
        <v>0</v>
      </c>
      <c r="AO3387">
        <f t="shared" si="370"/>
        <v>0</v>
      </c>
      <c r="AP3387" t="s">
        <v>50</v>
      </c>
      <c r="AQ3387">
        <v>126899</v>
      </c>
      <c r="AR3387">
        <v>0</v>
      </c>
      <c r="AS3387">
        <v>0</v>
      </c>
    </row>
    <row r="3388" spans="1:45" x14ac:dyDescent="0.2">
      <c r="A3388" t="s">
        <v>4084</v>
      </c>
      <c r="B3388" t="s">
        <v>46</v>
      </c>
      <c r="C3388" t="s">
        <v>46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K3388">
        <v>0</v>
      </c>
      <c r="L3388">
        <v>0</v>
      </c>
      <c r="M3388">
        <v>3</v>
      </c>
      <c r="N3388">
        <v>3</v>
      </c>
      <c r="O3388" t="s">
        <v>47</v>
      </c>
      <c r="P3388" t="s">
        <v>47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49</v>
      </c>
      <c r="Z3388">
        <v>49</v>
      </c>
      <c r="AA3388" t="s">
        <v>48</v>
      </c>
      <c r="AB3388" t="s">
        <v>48</v>
      </c>
      <c r="AC3388" t="s">
        <v>53</v>
      </c>
      <c r="AD3388" t="s">
        <v>53</v>
      </c>
      <c r="AE3388">
        <v>0</v>
      </c>
      <c r="AF3388">
        <v>0</v>
      </c>
      <c r="AG3388">
        <v>1</v>
      </c>
      <c r="AH3388">
        <v>1</v>
      </c>
      <c r="AI3388">
        <f t="shared" si="364"/>
        <v>49</v>
      </c>
      <c r="AJ3388">
        <f t="shared" si="365"/>
        <v>49</v>
      </c>
      <c r="AK3388">
        <f t="shared" si="366"/>
        <v>0</v>
      </c>
      <c r="AL3388">
        <f t="shared" si="367"/>
        <v>0</v>
      </c>
      <c r="AM3388">
        <f t="shared" si="368"/>
        <v>49</v>
      </c>
      <c r="AN3388">
        <f t="shared" si="369"/>
        <v>0</v>
      </c>
      <c r="AO3388">
        <f t="shared" si="370"/>
        <v>0</v>
      </c>
      <c r="AP3388" t="s">
        <v>50</v>
      </c>
      <c r="AQ3388">
        <v>116461</v>
      </c>
      <c r="AR3388">
        <v>0</v>
      </c>
      <c r="AS3388">
        <v>0</v>
      </c>
    </row>
    <row r="3389" spans="1:45" x14ac:dyDescent="0.2">
      <c r="A3389" t="s">
        <v>4085</v>
      </c>
      <c r="B3389" t="s">
        <v>46</v>
      </c>
      <c r="C3389" t="s">
        <v>46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K3389">
        <v>0</v>
      </c>
      <c r="L3389">
        <v>0</v>
      </c>
      <c r="M3389">
        <v>3</v>
      </c>
      <c r="N3389">
        <v>3</v>
      </c>
      <c r="O3389" t="s">
        <v>47</v>
      </c>
      <c r="P3389" t="s">
        <v>47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49</v>
      </c>
      <c r="Z3389">
        <v>49</v>
      </c>
      <c r="AA3389" t="s">
        <v>48</v>
      </c>
      <c r="AB3389" t="s">
        <v>48</v>
      </c>
      <c r="AC3389" t="s">
        <v>53</v>
      </c>
      <c r="AD3389" t="s">
        <v>53</v>
      </c>
      <c r="AE3389">
        <v>0</v>
      </c>
      <c r="AF3389">
        <v>0</v>
      </c>
      <c r="AG3389">
        <v>1</v>
      </c>
      <c r="AH3389">
        <v>1</v>
      </c>
      <c r="AI3389">
        <f t="shared" si="364"/>
        <v>49</v>
      </c>
      <c r="AJ3389">
        <f t="shared" si="365"/>
        <v>49</v>
      </c>
      <c r="AK3389">
        <f t="shared" si="366"/>
        <v>0</v>
      </c>
      <c r="AL3389">
        <f t="shared" si="367"/>
        <v>0</v>
      </c>
      <c r="AM3389">
        <f t="shared" si="368"/>
        <v>49</v>
      </c>
      <c r="AN3389">
        <f t="shared" si="369"/>
        <v>0</v>
      </c>
      <c r="AO3389">
        <f t="shared" si="370"/>
        <v>0</v>
      </c>
      <c r="AP3389" t="s">
        <v>50</v>
      </c>
      <c r="AQ3389">
        <v>137662</v>
      </c>
      <c r="AR3389">
        <v>0</v>
      </c>
      <c r="AS3389">
        <v>0</v>
      </c>
    </row>
    <row r="3390" spans="1:45" x14ac:dyDescent="0.2">
      <c r="A3390" t="s">
        <v>3214</v>
      </c>
      <c r="B3390" t="s">
        <v>46</v>
      </c>
      <c r="C3390" t="s">
        <v>46</v>
      </c>
      <c r="D3390">
        <v>-49</v>
      </c>
      <c r="E3390">
        <v>-49</v>
      </c>
      <c r="F3390">
        <v>0</v>
      </c>
      <c r="G3390">
        <v>0</v>
      </c>
      <c r="H3390">
        <v>0</v>
      </c>
      <c r="I3390">
        <v>0</v>
      </c>
      <c r="K3390">
        <v>0</v>
      </c>
      <c r="L3390">
        <v>0</v>
      </c>
      <c r="M3390">
        <v>3</v>
      </c>
      <c r="N3390">
        <v>3</v>
      </c>
      <c r="O3390" t="s">
        <v>47</v>
      </c>
      <c r="P3390" t="s">
        <v>47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49</v>
      </c>
      <c r="Z3390">
        <v>49</v>
      </c>
      <c r="AA3390" t="s">
        <v>48</v>
      </c>
      <c r="AB3390" t="s">
        <v>48</v>
      </c>
      <c r="AC3390" t="s">
        <v>49</v>
      </c>
      <c r="AD3390" t="s">
        <v>49</v>
      </c>
      <c r="AE3390">
        <v>0</v>
      </c>
      <c r="AF3390">
        <v>0</v>
      </c>
      <c r="AG3390">
        <v>1</v>
      </c>
      <c r="AH3390">
        <v>1</v>
      </c>
      <c r="AI3390">
        <f t="shared" si="364"/>
        <v>0</v>
      </c>
      <c r="AJ3390">
        <f t="shared" si="365"/>
        <v>0</v>
      </c>
      <c r="AK3390">
        <f t="shared" si="366"/>
        <v>0</v>
      </c>
      <c r="AL3390">
        <f t="shared" si="367"/>
        <v>0</v>
      </c>
      <c r="AM3390">
        <f t="shared" si="368"/>
        <v>0</v>
      </c>
      <c r="AN3390">
        <f t="shared" si="369"/>
        <v>0</v>
      </c>
      <c r="AO3390">
        <f t="shared" si="370"/>
        <v>0</v>
      </c>
      <c r="AP3390" t="s">
        <v>50</v>
      </c>
      <c r="AQ3390">
        <v>141488</v>
      </c>
      <c r="AR3390">
        <v>0</v>
      </c>
      <c r="AS3390">
        <v>0</v>
      </c>
    </row>
    <row r="3391" spans="1:45" x14ac:dyDescent="0.2">
      <c r="A3391" t="s">
        <v>3215</v>
      </c>
      <c r="B3391" t="s">
        <v>46</v>
      </c>
      <c r="C3391" t="s">
        <v>46</v>
      </c>
      <c r="D3391">
        <v>-49</v>
      </c>
      <c r="E3391">
        <v>-49</v>
      </c>
      <c r="F3391">
        <v>0</v>
      </c>
      <c r="G3391">
        <v>0</v>
      </c>
      <c r="H3391">
        <v>0</v>
      </c>
      <c r="I3391">
        <v>0</v>
      </c>
      <c r="K3391">
        <v>0</v>
      </c>
      <c r="L3391">
        <v>0</v>
      </c>
      <c r="M3391">
        <v>3</v>
      </c>
      <c r="N3391">
        <v>3</v>
      </c>
      <c r="O3391" t="s">
        <v>47</v>
      </c>
      <c r="P3391" t="s">
        <v>47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49</v>
      </c>
      <c r="Z3391">
        <v>49</v>
      </c>
      <c r="AA3391" t="s">
        <v>48</v>
      </c>
      <c r="AB3391" t="s">
        <v>48</v>
      </c>
      <c r="AC3391" t="s">
        <v>49</v>
      </c>
      <c r="AD3391" t="s">
        <v>49</v>
      </c>
      <c r="AE3391">
        <v>0</v>
      </c>
      <c r="AF3391">
        <v>0</v>
      </c>
      <c r="AG3391">
        <v>1</v>
      </c>
      <c r="AH3391">
        <v>1</v>
      </c>
      <c r="AI3391">
        <f t="shared" si="364"/>
        <v>0</v>
      </c>
      <c r="AJ3391">
        <f t="shared" si="365"/>
        <v>0</v>
      </c>
      <c r="AK3391">
        <f t="shared" si="366"/>
        <v>0</v>
      </c>
      <c r="AL3391">
        <f t="shared" si="367"/>
        <v>0</v>
      </c>
      <c r="AM3391">
        <f t="shared" si="368"/>
        <v>0</v>
      </c>
      <c r="AN3391">
        <f t="shared" si="369"/>
        <v>0</v>
      </c>
      <c r="AO3391">
        <f t="shared" si="370"/>
        <v>0</v>
      </c>
      <c r="AP3391" t="s">
        <v>50</v>
      </c>
      <c r="AQ3391">
        <v>123642</v>
      </c>
      <c r="AR3391">
        <v>0</v>
      </c>
      <c r="AS3391">
        <v>0</v>
      </c>
    </row>
    <row r="3392" spans="1:45" x14ac:dyDescent="0.2">
      <c r="A3392" t="s">
        <v>3216</v>
      </c>
      <c r="B3392" t="s">
        <v>46</v>
      </c>
      <c r="C3392" t="s">
        <v>46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K3392">
        <v>0</v>
      </c>
      <c r="L3392">
        <v>0</v>
      </c>
      <c r="M3392">
        <v>5</v>
      </c>
      <c r="N3392">
        <v>5</v>
      </c>
      <c r="O3392" t="s">
        <v>47</v>
      </c>
      <c r="P3392" t="s">
        <v>47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125</v>
      </c>
      <c r="Z3392">
        <v>125</v>
      </c>
      <c r="AA3392" t="s">
        <v>48</v>
      </c>
      <c r="AB3392" t="s">
        <v>48</v>
      </c>
      <c r="AC3392" t="s">
        <v>56</v>
      </c>
      <c r="AD3392" t="s">
        <v>56</v>
      </c>
      <c r="AE3392">
        <v>0</v>
      </c>
      <c r="AF3392">
        <v>0</v>
      </c>
      <c r="AG3392">
        <v>2</v>
      </c>
      <c r="AH3392">
        <v>2</v>
      </c>
      <c r="AI3392">
        <f t="shared" si="364"/>
        <v>125</v>
      </c>
      <c r="AJ3392">
        <f t="shared" si="365"/>
        <v>125</v>
      </c>
      <c r="AK3392">
        <f t="shared" si="366"/>
        <v>0</v>
      </c>
      <c r="AL3392">
        <f t="shared" si="367"/>
        <v>0</v>
      </c>
      <c r="AM3392">
        <f t="shared" si="368"/>
        <v>125</v>
      </c>
      <c r="AN3392">
        <f t="shared" si="369"/>
        <v>0</v>
      </c>
      <c r="AO3392">
        <f t="shared" si="370"/>
        <v>0</v>
      </c>
      <c r="AP3392" t="s">
        <v>73</v>
      </c>
      <c r="AQ3392">
        <v>161887</v>
      </c>
      <c r="AR3392">
        <v>0</v>
      </c>
      <c r="AS3392">
        <v>0</v>
      </c>
    </row>
    <row r="3393" spans="1:45" x14ac:dyDescent="0.2">
      <c r="A3393" t="s">
        <v>3217</v>
      </c>
      <c r="B3393" t="s">
        <v>46</v>
      </c>
      <c r="C3393" t="s">
        <v>46</v>
      </c>
      <c r="D3393">
        <v>0</v>
      </c>
      <c r="E3393">
        <v>0</v>
      </c>
      <c r="F3393">
        <v>0</v>
      </c>
      <c r="G3393">
        <v>0</v>
      </c>
      <c r="H3393">
        <v>-134.5</v>
      </c>
      <c r="I3393">
        <v>-134.5</v>
      </c>
      <c r="K3393">
        <v>-403.5</v>
      </c>
      <c r="L3393">
        <v>5406.9</v>
      </c>
      <c r="M3393">
        <v>5</v>
      </c>
      <c r="N3393">
        <v>5</v>
      </c>
      <c r="O3393" t="s">
        <v>47</v>
      </c>
      <c r="P3393" t="s">
        <v>47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538</v>
      </c>
      <c r="Z3393">
        <v>538</v>
      </c>
      <c r="AA3393" t="s">
        <v>58</v>
      </c>
      <c r="AB3393" t="s">
        <v>58</v>
      </c>
      <c r="AC3393" t="s">
        <v>53</v>
      </c>
      <c r="AD3393" t="s">
        <v>53</v>
      </c>
      <c r="AE3393">
        <v>0</v>
      </c>
      <c r="AF3393">
        <v>0</v>
      </c>
      <c r="AG3393">
        <v>10</v>
      </c>
      <c r="AH3393">
        <v>10</v>
      </c>
      <c r="AI3393">
        <f t="shared" si="364"/>
        <v>403.5</v>
      </c>
      <c r="AJ3393">
        <f t="shared" si="365"/>
        <v>403.5</v>
      </c>
      <c r="AK3393">
        <f t="shared" si="366"/>
        <v>0</v>
      </c>
      <c r="AL3393">
        <f t="shared" si="367"/>
        <v>0</v>
      </c>
      <c r="AM3393">
        <f t="shared" si="368"/>
        <v>403.5</v>
      </c>
      <c r="AN3393">
        <f t="shared" si="369"/>
        <v>0</v>
      </c>
      <c r="AO3393">
        <f t="shared" si="370"/>
        <v>0</v>
      </c>
      <c r="AP3393" t="s">
        <v>50</v>
      </c>
      <c r="AQ3393">
        <v>161909</v>
      </c>
      <c r="AR3393">
        <v>0</v>
      </c>
      <c r="AS3393">
        <v>0</v>
      </c>
    </row>
    <row r="3394" spans="1:45" x14ac:dyDescent="0.2">
      <c r="A3394" t="s">
        <v>3218</v>
      </c>
      <c r="B3394" t="s">
        <v>46</v>
      </c>
      <c r="C3394" t="s">
        <v>46</v>
      </c>
      <c r="D3394">
        <v>0</v>
      </c>
      <c r="E3394">
        <v>0</v>
      </c>
      <c r="F3394">
        <v>0</v>
      </c>
      <c r="G3394">
        <v>0</v>
      </c>
      <c r="H3394">
        <v>-8.9</v>
      </c>
      <c r="I3394">
        <v>-10.1</v>
      </c>
      <c r="K3394">
        <v>-80.099999999999994</v>
      </c>
      <c r="L3394">
        <v>-90.9</v>
      </c>
      <c r="M3394">
        <v>4</v>
      </c>
      <c r="N3394">
        <v>4</v>
      </c>
      <c r="O3394" t="s">
        <v>47</v>
      </c>
      <c r="P3394" t="s">
        <v>47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89</v>
      </c>
      <c r="Z3394">
        <v>101</v>
      </c>
      <c r="AA3394" t="s">
        <v>58</v>
      </c>
      <c r="AB3394" t="s">
        <v>58</v>
      </c>
      <c r="AC3394" t="s">
        <v>56</v>
      </c>
      <c r="AD3394" t="s">
        <v>56</v>
      </c>
      <c r="AE3394">
        <v>0</v>
      </c>
      <c r="AF3394">
        <v>0</v>
      </c>
      <c r="AG3394">
        <v>2</v>
      </c>
      <c r="AH3394">
        <v>2</v>
      </c>
      <c r="AI3394">
        <f t="shared" ref="AI3394:AI3457" si="371">W3394+ Y3394+D3394+H3394</f>
        <v>80.099999999999994</v>
      </c>
      <c r="AJ3394">
        <f t="shared" ref="AJ3394:AJ3457" si="372">X3394+Z3394+E3394+I3394</f>
        <v>90.9</v>
      </c>
      <c r="AK3394">
        <f t="shared" ref="AK3394:AK3457" si="373">IF(AI3394=0,AJ3394,0)</f>
        <v>0</v>
      </c>
      <c r="AL3394">
        <f t="shared" ref="AL3394:AL3457" si="374">IF(AND(AI3394&gt;0,AJ3394&gt;AI3394),AJ3394-AI3394,0)</f>
        <v>10.800000000000011</v>
      </c>
      <c r="AM3394">
        <f t="shared" ref="AM3394:AM3457" si="375">IF(AI3394=AJ3394,AJ3394,0)</f>
        <v>0</v>
      </c>
      <c r="AN3394">
        <f t="shared" ref="AN3394:AN3457" si="376">IF(AJ3394=0,AI3394,0)</f>
        <v>0</v>
      </c>
      <c r="AO3394">
        <f t="shared" ref="AO3394:AO3457" si="377">IF(AND(AJ3394&gt;0,AJ3394&lt;AI3394),AI3394-AJ3394,0)</f>
        <v>0</v>
      </c>
      <c r="AP3394" t="s">
        <v>50</v>
      </c>
      <c r="AQ3394">
        <v>162458</v>
      </c>
      <c r="AR3394">
        <v>0</v>
      </c>
      <c r="AS3394">
        <v>0</v>
      </c>
    </row>
    <row r="3395" spans="1:45" x14ac:dyDescent="0.2">
      <c r="A3395" t="s">
        <v>3219</v>
      </c>
      <c r="B3395" t="s">
        <v>46</v>
      </c>
      <c r="C3395" t="s">
        <v>46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K3395">
        <v>0</v>
      </c>
      <c r="L3395">
        <v>0</v>
      </c>
      <c r="M3395">
        <v>6</v>
      </c>
      <c r="N3395">
        <v>6</v>
      </c>
      <c r="O3395" t="s">
        <v>47</v>
      </c>
      <c r="P3395" t="s">
        <v>47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747</v>
      </c>
      <c r="Z3395">
        <v>747</v>
      </c>
      <c r="AA3395" t="s">
        <v>48</v>
      </c>
      <c r="AB3395" t="s">
        <v>48</v>
      </c>
      <c r="AC3395" t="s">
        <v>53</v>
      </c>
      <c r="AD3395" t="s">
        <v>53</v>
      </c>
      <c r="AE3395">
        <v>0</v>
      </c>
      <c r="AF3395">
        <v>0</v>
      </c>
      <c r="AG3395">
        <v>12</v>
      </c>
      <c r="AH3395">
        <v>12</v>
      </c>
      <c r="AI3395">
        <f t="shared" si="371"/>
        <v>747</v>
      </c>
      <c r="AJ3395">
        <f t="shared" si="372"/>
        <v>747</v>
      </c>
      <c r="AK3395">
        <f t="shared" si="373"/>
        <v>0</v>
      </c>
      <c r="AL3395">
        <f t="shared" si="374"/>
        <v>0</v>
      </c>
      <c r="AM3395">
        <f t="shared" si="375"/>
        <v>747</v>
      </c>
      <c r="AN3395">
        <f t="shared" si="376"/>
        <v>0</v>
      </c>
      <c r="AO3395">
        <f t="shared" si="377"/>
        <v>0</v>
      </c>
      <c r="AP3395" t="s">
        <v>50</v>
      </c>
      <c r="AQ3395">
        <v>169705</v>
      </c>
      <c r="AR3395">
        <v>0</v>
      </c>
      <c r="AS3395">
        <v>0</v>
      </c>
    </row>
    <row r="3396" spans="1:45" x14ac:dyDescent="0.2">
      <c r="A3396" t="s">
        <v>4086</v>
      </c>
      <c r="B3396" t="s">
        <v>46</v>
      </c>
      <c r="C3396" t="s">
        <v>46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K3396">
        <v>0</v>
      </c>
      <c r="L3396">
        <v>0</v>
      </c>
      <c r="M3396">
        <v>1</v>
      </c>
      <c r="N3396">
        <v>1</v>
      </c>
      <c r="O3396" t="s">
        <v>47</v>
      </c>
      <c r="P3396" t="s">
        <v>47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40</v>
      </c>
      <c r="Z3396">
        <v>40</v>
      </c>
      <c r="AA3396" t="s">
        <v>48</v>
      </c>
      <c r="AB3396" t="s">
        <v>48</v>
      </c>
      <c r="AC3396" t="s">
        <v>49</v>
      </c>
      <c r="AD3396" t="s">
        <v>49</v>
      </c>
      <c r="AE3396">
        <v>0</v>
      </c>
      <c r="AF3396">
        <v>0</v>
      </c>
      <c r="AG3396">
        <v>0</v>
      </c>
      <c r="AH3396">
        <v>0</v>
      </c>
      <c r="AI3396">
        <f t="shared" si="371"/>
        <v>40</v>
      </c>
      <c r="AJ3396">
        <f t="shared" si="372"/>
        <v>40</v>
      </c>
      <c r="AK3396">
        <f t="shared" si="373"/>
        <v>0</v>
      </c>
      <c r="AL3396">
        <f t="shared" si="374"/>
        <v>0</v>
      </c>
      <c r="AM3396">
        <f t="shared" si="375"/>
        <v>40</v>
      </c>
      <c r="AN3396">
        <f t="shared" si="376"/>
        <v>0</v>
      </c>
      <c r="AO3396">
        <f t="shared" si="377"/>
        <v>0</v>
      </c>
      <c r="AP3396" t="s">
        <v>50</v>
      </c>
      <c r="AQ3396">
        <v>18447</v>
      </c>
      <c r="AR3396">
        <v>0</v>
      </c>
      <c r="AS3396">
        <v>0</v>
      </c>
    </row>
    <row r="3397" spans="1:45" x14ac:dyDescent="0.2">
      <c r="A3397" t="s">
        <v>3220</v>
      </c>
      <c r="B3397" t="s">
        <v>46</v>
      </c>
      <c r="C3397" t="s">
        <v>46</v>
      </c>
      <c r="D3397">
        <v>0</v>
      </c>
      <c r="E3397">
        <v>0</v>
      </c>
      <c r="F3397">
        <v>0</v>
      </c>
      <c r="G3397">
        <v>0</v>
      </c>
      <c r="H3397">
        <v>-35</v>
      </c>
      <c r="I3397">
        <v>-35</v>
      </c>
      <c r="K3397">
        <v>-283</v>
      </c>
      <c r="L3397">
        <v>-283</v>
      </c>
      <c r="M3397">
        <v>5</v>
      </c>
      <c r="N3397">
        <v>5</v>
      </c>
      <c r="O3397" t="s">
        <v>47</v>
      </c>
      <c r="P3397" t="s">
        <v>47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643</v>
      </c>
      <c r="Z3397">
        <v>643</v>
      </c>
      <c r="AA3397" t="s">
        <v>58</v>
      </c>
      <c r="AB3397" t="s">
        <v>58</v>
      </c>
      <c r="AC3397" t="s">
        <v>53</v>
      </c>
      <c r="AD3397" t="s">
        <v>53</v>
      </c>
      <c r="AE3397">
        <v>0</v>
      </c>
      <c r="AF3397">
        <v>0</v>
      </c>
      <c r="AG3397">
        <v>6</v>
      </c>
      <c r="AH3397">
        <v>6</v>
      </c>
      <c r="AI3397">
        <f t="shared" si="371"/>
        <v>608</v>
      </c>
      <c r="AJ3397">
        <f t="shared" si="372"/>
        <v>608</v>
      </c>
      <c r="AK3397">
        <f t="shared" si="373"/>
        <v>0</v>
      </c>
      <c r="AL3397">
        <f t="shared" si="374"/>
        <v>0</v>
      </c>
      <c r="AM3397">
        <f t="shared" si="375"/>
        <v>608</v>
      </c>
      <c r="AN3397">
        <f t="shared" si="376"/>
        <v>0</v>
      </c>
      <c r="AO3397">
        <f t="shared" si="377"/>
        <v>0</v>
      </c>
      <c r="AP3397" t="s">
        <v>50</v>
      </c>
      <c r="AQ3397">
        <v>178553</v>
      </c>
      <c r="AR3397">
        <v>0</v>
      </c>
      <c r="AS3397">
        <v>0</v>
      </c>
    </row>
    <row r="3398" spans="1:45" x14ac:dyDescent="0.2">
      <c r="A3398" t="s">
        <v>3221</v>
      </c>
      <c r="B3398" t="s">
        <v>46</v>
      </c>
      <c r="C3398" t="s">
        <v>46</v>
      </c>
      <c r="D3398">
        <v>-320.5</v>
      </c>
      <c r="E3398">
        <v>-376.5</v>
      </c>
      <c r="F3398">
        <v>0</v>
      </c>
      <c r="G3398">
        <v>0</v>
      </c>
      <c r="H3398">
        <v>0</v>
      </c>
      <c r="I3398">
        <v>0</v>
      </c>
      <c r="K3398">
        <v>0</v>
      </c>
      <c r="L3398">
        <v>0</v>
      </c>
      <c r="M3398">
        <v>4</v>
      </c>
      <c r="N3398">
        <v>4</v>
      </c>
      <c r="O3398" t="s">
        <v>47</v>
      </c>
      <c r="P3398" t="s">
        <v>47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966</v>
      </c>
      <c r="Z3398">
        <v>1078</v>
      </c>
      <c r="AA3398" t="s">
        <v>48</v>
      </c>
      <c r="AB3398" t="s">
        <v>48</v>
      </c>
      <c r="AC3398" t="s">
        <v>66</v>
      </c>
      <c r="AD3398" t="s">
        <v>66</v>
      </c>
      <c r="AE3398">
        <v>0</v>
      </c>
      <c r="AF3398">
        <v>0</v>
      </c>
      <c r="AG3398">
        <v>14</v>
      </c>
      <c r="AH3398">
        <v>15</v>
      </c>
      <c r="AI3398">
        <f t="shared" si="371"/>
        <v>645.5</v>
      </c>
      <c r="AJ3398">
        <f t="shared" si="372"/>
        <v>701.5</v>
      </c>
      <c r="AK3398">
        <f t="shared" si="373"/>
        <v>0</v>
      </c>
      <c r="AL3398">
        <f t="shared" si="374"/>
        <v>56</v>
      </c>
      <c r="AM3398">
        <f t="shared" si="375"/>
        <v>0</v>
      </c>
      <c r="AN3398">
        <f t="shared" si="376"/>
        <v>0</v>
      </c>
      <c r="AO3398">
        <f t="shared" si="377"/>
        <v>0</v>
      </c>
      <c r="AP3398" t="s">
        <v>50</v>
      </c>
      <c r="AQ3398">
        <v>197236</v>
      </c>
      <c r="AR3398">
        <v>0</v>
      </c>
      <c r="AS3398">
        <v>0</v>
      </c>
    </row>
    <row r="3399" spans="1:45" x14ac:dyDescent="0.2">
      <c r="A3399" t="s">
        <v>3222</v>
      </c>
      <c r="B3399" t="s">
        <v>46</v>
      </c>
      <c r="C3399" t="s">
        <v>46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K3399">
        <v>0</v>
      </c>
      <c r="L3399">
        <v>0</v>
      </c>
      <c r="M3399">
        <v>1</v>
      </c>
      <c r="N3399">
        <v>1</v>
      </c>
      <c r="O3399" t="s">
        <v>47</v>
      </c>
      <c r="P3399" t="s">
        <v>47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84</v>
      </c>
      <c r="Z3399">
        <v>84</v>
      </c>
      <c r="AA3399" t="s">
        <v>48</v>
      </c>
      <c r="AB3399" t="s">
        <v>48</v>
      </c>
      <c r="AC3399" t="s">
        <v>53</v>
      </c>
      <c r="AD3399" t="s">
        <v>53</v>
      </c>
      <c r="AE3399">
        <v>0</v>
      </c>
      <c r="AF3399">
        <v>0</v>
      </c>
      <c r="AG3399">
        <v>3</v>
      </c>
      <c r="AH3399">
        <v>3</v>
      </c>
      <c r="AI3399">
        <f t="shared" si="371"/>
        <v>84</v>
      </c>
      <c r="AJ3399">
        <f t="shared" si="372"/>
        <v>84</v>
      </c>
      <c r="AK3399">
        <f t="shared" si="373"/>
        <v>0</v>
      </c>
      <c r="AL3399">
        <f t="shared" si="374"/>
        <v>0</v>
      </c>
      <c r="AM3399">
        <f t="shared" si="375"/>
        <v>84</v>
      </c>
      <c r="AN3399">
        <f t="shared" si="376"/>
        <v>0</v>
      </c>
      <c r="AO3399">
        <f t="shared" si="377"/>
        <v>0</v>
      </c>
      <c r="AP3399" t="s">
        <v>50</v>
      </c>
      <c r="AQ3399">
        <v>121741</v>
      </c>
      <c r="AR3399">
        <v>0</v>
      </c>
      <c r="AS3399">
        <v>0</v>
      </c>
    </row>
    <row r="3400" spans="1:45" x14ac:dyDescent="0.2">
      <c r="A3400" t="s">
        <v>3223</v>
      </c>
      <c r="B3400" t="s">
        <v>46</v>
      </c>
      <c r="C3400" t="s">
        <v>46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K3400">
        <v>0</v>
      </c>
      <c r="L3400">
        <v>0</v>
      </c>
      <c r="M3400">
        <v>3</v>
      </c>
      <c r="N3400">
        <v>3</v>
      </c>
      <c r="O3400" t="s">
        <v>47</v>
      </c>
      <c r="P3400" t="s">
        <v>47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222</v>
      </c>
      <c r="Z3400">
        <v>152</v>
      </c>
      <c r="AA3400" t="s">
        <v>48</v>
      </c>
      <c r="AB3400" t="s">
        <v>48</v>
      </c>
      <c r="AC3400" t="s">
        <v>53</v>
      </c>
      <c r="AD3400" t="s">
        <v>53</v>
      </c>
      <c r="AE3400">
        <v>0</v>
      </c>
      <c r="AF3400">
        <v>0</v>
      </c>
      <c r="AG3400">
        <v>3</v>
      </c>
      <c r="AH3400">
        <v>2</v>
      </c>
      <c r="AI3400">
        <f t="shared" si="371"/>
        <v>222</v>
      </c>
      <c r="AJ3400">
        <f t="shared" si="372"/>
        <v>152</v>
      </c>
      <c r="AK3400">
        <f t="shared" si="373"/>
        <v>0</v>
      </c>
      <c r="AL3400">
        <f t="shared" si="374"/>
        <v>0</v>
      </c>
      <c r="AM3400">
        <f t="shared" si="375"/>
        <v>0</v>
      </c>
      <c r="AN3400">
        <f t="shared" si="376"/>
        <v>0</v>
      </c>
      <c r="AO3400">
        <f t="shared" si="377"/>
        <v>70</v>
      </c>
      <c r="AP3400" t="s">
        <v>50</v>
      </c>
      <c r="AQ3400">
        <v>179003</v>
      </c>
      <c r="AR3400">
        <v>0</v>
      </c>
      <c r="AS3400">
        <v>0</v>
      </c>
    </row>
    <row r="3401" spans="1:45" x14ac:dyDescent="0.2">
      <c r="A3401" t="s">
        <v>3224</v>
      </c>
      <c r="B3401" t="s">
        <v>46</v>
      </c>
      <c r="C3401" t="s">
        <v>46</v>
      </c>
      <c r="D3401">
        <v>0</v>
      </c>
      <c r="E3401">
        <v>0</v>
      </c>
      <c r="F3401">
        <v>0</v>
      </c>
      <c r="G3401">
        <v>0</v>
      </c>
      <c r="H3401">
        <v>-73</v>
      </c>
      <c r="I3401">
        <v>-79</v>
      </c>
      <c r="K3401">
        <v>-605</v>
      </c>
      <c r="L3401">
        <v>-651</v>
      </c>
      <c r="M3401">
        <v>4</v>
      </c>
      <c r="N3401">
        <v>4</v>
      </c>
      <c r="O3401" t="s">
        <v>47</v>
      </c>
      <c r="P3401" t="s">
        <v>47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678</v>
      </c>
      <c r="Z3401">
        <v>730</v>
      </c>
      <c r="AA3401" t="s">
        <v>58</v>
      </c>
      <c r="AB3401" t="s">
        <v>58</v>
      </c>
      <c r="AC3401" t="s">
        <v>53</v>
      </c>
      <c r="AD3401" t="s">
        <v>53</v>
      </c>
      <c r="AE3401">
        <v>0</v>
      </c>
      <c r="AF3401">
        <v>0</v>
      </c>
      <c r="AG3401">
        <v>15</v>
      </c>
      <c r="AH3401">
        <v>16</v>
      </c>
      <c r="AI3401">
        <f t="shared" si="371"/>
        <v>605</v>
      </c>
      <c r="AJ3401">
        <f t="shared" si="372"/>
        <v>651</v>
      </c>
      <c r="AK3401">
        <f t="shared" si="373"/>
        <v>0</v>
      </c>
      <c r="AL3401">
        <f t="shared" si="374"/>
        <v>46</v>
      </c>
      <c r="AM3401">
        <f t="shared" si="375"/>
        <v>0</v>
      </c>
      <c r="AN3401">
        <f t="shared" si="376"/>
        <v>0</v>
      </c>
      <c r="AO3401">
        <f t="shared" si="377"/>
        <v>0</v>
      </c>
      <c r="AP3401" t="s">
        <v>50</v>
      </c>
      <c r="AQ3401">
        <v>121728</v>
      </c>
      <c r="AR3401">
        <v>0</v>
      </c>
      <c r="AS3401">
        <v>0</v>
      </c>
    </row>
    <row r="3402" spans="1:45" x14ac:dyDescent="0.2">
      <c r="A3402" t="s">
        <v>3225</v>
      </c>
      <c r="B3402" t="s">
        <v>46</v>
      </c>
      <c r="C3402" t="s">
        <v>46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K3402">
        <v>0</v>
      </c>
      <c r="L3402">
        <v>0</v>
      </c>
      <c r="M3402">
        <v>4</v>
      </c>
      <c r="N3402">
        <v>4</v>
      </c>
      <c r="O3402" t="s">
        <v>47</v>
      </c>
      <c r="P3402" t="s">
        <v>47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601</v>
      </c>
      <c r="Z3402">
        <v>629</v>
      </c>
      <c r="AA3402" t="s">
        <v>48</v>
      </c>
      <c r="AB3402" t="s">
        <v>48</v>
      </c>
      <c r="AC3402" t="s">
        <v>49</v>
      </c>
      <c r="AD3402" t="s">
        <v>49</v>
      </c>
      <c r="AE3402">
        <v>0</v>
      </c>
      <c r="AF3402">
        <v>0</v>
      </c>
      <c r="AG3402">
        <v>16</v>
      </c>
      <c r="AH3402">
        <v>17</v>
      </c>
      <c r="AI3402">
        <f t="shared" si="371"/>
        <v>601</v>
      </c>
      <c r="AJ3402">
        <f t="shared" si="372"/>
        <v>629</v>
      </c>
      <c r="AK3402">
        <f t="shared" si="373"/>
        <v>0</v>
      </c>
      <c r="AL3402">
        <f t="shared" si="374"/>
        <v>28</v>
      </c>
      <c r="AM3402">
        <f t="shared" si="375"/>
        <v>0</v>
      </c>
      <c r="AN3402">
        <f t="shared" si="376"/>
        <v>0</v>
      </c>
      <c r="AO3402">
        <f t="shared" si="377"/>
        <v>0</v>
      </c>
      <c r="AP3402" t="s">
        <v>50</v>
      </c>
      <c r="AQ3402">
        <v>169695</v>
      </c>
      <c r="AR3402">
        <v>0</v>
      </c>
      <c r="AS3402">
        <v>0</v>
      </c>
    </row>
    <row r="3403" spans="1:45" x14ac:dyDescent="0.2">
      <c r="A3403" t="s">
        <v>3226</v>
      </c>
      <c r="B3403" t="s">
        <v>46</v>
      </c>
      <c r="C3403" t="s">
        <v>46</v>
      </c>
      <c r="D3403">
        <v>-45</v>
      </c>
      <c r="E3403">
        <v>-45</v>
      </c>
      <c r="F3403">
        <v>0</v>
      </c>
      <c r="G3403">
        <v>0</v>
      </c>
      <c r="H3403">
        <v>0</v>
      </c>
      <c r="I3403">
        <v>0</v>
      </c>
      <c r="K3403">
        <v>0</v>
      </c>
      <c r="L3403">
        <v>0</v>
      </c>
      <c r="M3403">
        <v>3</v>
      </c>
      <c r="N3403">
        <v>3</v>
      </c>
      <c r="O3403" t="s">
        <v>47</v>
      </c>
      <c r="P3403" t="s">
        <v>47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45</v>
      </c>
      <c r="Z3403">
        <v>45</v>
      </c>
      <c r="AA3403" t="s">
        <v>48</v>
      </c>
      <c r="AB3403" t="s">
        <v>48</v>
      </c>
      <c r="AC3403" t="s">
        <v>53</v>
      </c>
      <c r="AD3403" t="s">
        <v>53</v>
      </c>
      <c r="AE3403">
        <v>0</v>
      </c>
      <c r="AF3403">
        <v>0</v>
      </c>
      <c r="AG3403">
        <v>1</v>
      </c>
      <c r="AH3403">
        <v>1</v>
      </c>
      <c r="AI3403">
        <f t="shared" si="371"/>
        <v>0</v>
      </c>
      <c r="AJ3403">
        <f t="shared" si="372"/>
        <v>0</v>
      </c>
      <c r="AK3403">
        <f t="shared" si="373"/>
        <v>0</v>
      </c>
      <c r="AL3403">
        <f t="shared" si="374"/>
        <v>0</v>
      </c>
      <c r="AM3403">
        <f t="shared" si="375"/>
        <v>0</v>
      </c>
      <c r="AN3403">
        <f t="shared" si="376"/>
        <v>0</v>
      </c>
      <c r="AO3403">
        <f t="shared" si="377"/>
        <v>0</v>
      </c>
      <c r="AP3403" t="s">
        <v>50</v>
      </c>
      <c r="AQ3403">
        <v>4081</v>
      </c>
      <c r="AR3403">
        <v>0</v>
      </c>
      <c r="AS3403">
        <v>0</v>
      </c>
    </row>
    <row r="3404" spans="1:45" x14ac:dyDescent="0.2">
      <c r="A3404" t="s">
        <v>4087</v>
      </c>
      <c r="B3404" t="s">
        <v>46</v>
      </c>
      <c r="C3404" t="s">
        <v>46</v>
      </c>
      <c r="D3404">
        <v>-45</v>
      </c>
      <c r="E3404">
        <v>-45</v>
      </c>
      <c r="F3404">
        <v>0</v>
      </c>
      <c r="G3404">
        <v>0</v>
      </c>
      <c r="H3404">
        <v>0</v>
      </c>
      <c r="I3404">
        <v>0</v>
      </c>
      <c r="K3404">
        <v>0</v>
      </c>
      <c r="L3404">
        <v>0</v>
      </c>
      <c r="M3404">
        <v>3</v>
      </c>
      <c r="N3404">
        <v>3</v>
      </c>
      <c r="O3404" t="s">
        <v>47</v>
      </c>
      <c r="P3404" t="s">
        <v>47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45</v>
      </c>
      <c r="Z3404">
        <v>45</v>
      </c>
      <c r="AA3404" t="s">
        <v>48</v>
      </c>
      <c r="AB3404" t="s">
        <v>48</v>
      </c>
      <c r="AC3404" t="s">
        <v>53</v>
      </c>
      <c r="AD3404" t="s">
        <v>53</v>
      </c>
      <c r="AE3404">
        <v>0</v>
      </c>
      <c r="AF3404">
        <v>0</v>
      </c>
      <c r="AG3404">
        <v>1</v>
      </c>
      <c r="AH3404">
        <v>1</v>
      </c>
      <c r="AI3404">
        <f t="shared" si="371"/>
        <v>0</v>
      </c>
      <c r="AJ3404">
        <f t="shared" si="372"/>
        <v>0</v>
      </c>
      <c r="AK3404">
        <f t="shared" si="373"/>
        <v>0</v>
      </c>
      <c r="AL3404">
        <f t="shared" si="374"/>
        <v>0</v>
      </c>
      <c r="AM3404">
        <f t="shared" si="375"/>
        <v>0</v>
      </c>
      <c r="AN3404">
        <f t="shared" si="376"/>
        <v>0</v>
      </c>
      <c r="AO3404">
        <f t="shared" si="377"/>
        <v>0</v>
      </c>
      <c r="AP3404" t="s">
        <v>50</v>
      </c>
      <c r="AQ3404">
        <v>4081</v>
      </c>
      <c r="AR3404">
        <v>0</v>
      </c>
      <c r="AS3404">
        <v>0</v>
      </c>
    </row>
    <row r="3405" spans="1:45" x14ac:dyDescent="0.2">
      <c r="A3405" t="s">
        <v>3227</v>
      </c>
      <c r="B3405" t="s">
        <v>46</v>
      </c>
      <c r="C3405" t="s">
        <v>46</v>
      </c>
      <c r="D3405">
        <v>-80</v>
      </c>
      <c r="E3405">
        <v>-80</v>
      </c>
      <c r="F3405">
        <v>0</v>
      </c>
      <c r="G3405">
        <v>0</v>
      </c>
      <c r="H3405">
        <v>0</v>
      </c>
      <c r="I3405">
        <v>0</v>
      </c>
      <c r="K3405">
        <v>0</v>
      </c>
      <c r="L3405">
        <v>0</v>
      </c>
      <c r="M3405">
        <v>4</v>
      </c>
      <c r="N3405">
        <v>4</v>
      </c>
      <c r="O3405" t="s">
        <v>47</v>
      </c>
      <c r="P3405" t="s">
        <v>47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80</v>
      </c>
      <c r="Z3405">
        <v>80</v>
      </c>
      <c r="AA3405" t="s">
        <v>48</v>
      </c>
      <c r="AB3405" t="s">
        <v>48</v>
      </c>
      <c r="AC3405" t="s">
        <v>53</v>
      </c>
      <c r="AD3405" t="s">
        <v>59</v>
      </c>
      <c r="AE3405">
        <v>0</v>
      </c>
      <c r="AF3405">
        <v>0</v>
      </c>
      <c r="AG3405">
        <v>2</v>
      </c>
      <c r="AH3405">
        <v>2</v>
      </c>
      <c r="AI3405">
        <f t="shared" si="371"/>
        <v>0</v>
      </c>
      <c r="AJ3405">
        <f t="shared" si="372"/>
        <v>0</v>
      </c>
      <c r="AK3405">
        <f t="shared" si="373"/>
        <v>0</v>
      </c>
      <c r="AL3405">
        <f t="shared" si="374"/>
        <v>0</v>
      </c>
      <c r="AM3405">
        <f t="shared" si="375"/>
        <v>0</v>
      </c>
      <c r="AN3405">
        <f t="shared" si="376"/>
        <v>0</v>
      </c>
      <c r="AO3405">
        <f t="shared" si="377"/>
        <v>0</v>
      </c>
      <c r="AP3405" t="s">
        <v>50</v>
      </c>
      <c r="AQ3405">
        <v>14420</v>
      </c>
      <c r="AR3405">
        <v>0</v>
      </c>
      <c r="AS3405">
        <v>0</v>
      </c>
    </row>
    <row r="3406" spans="1:45" x14ac:dyDescent="0.2">
      <c r="A3406" t="s">
        <v>3228</v>
      </c>
      <c r="B3406" t="s">
        <v>46</v>
      </c>
      <c r="C3406" t="s">
        <v>46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K3406">
        <v>0</v>
      </c>
      <c r="L3406">
        <v>0</v>
      </c>
      <c r="M3406">
        <v>1</v>
      </c>
      <c r="N3406">
        <v>1</v>
      </c>
      <c r="O3406" t="s">
        <v>52</v>
      </c>
      <c r="P3406" t="s">
        <v>52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25</v>
      </c>
      <c r="X3406">
        <v>25</v>
      </c>
      <c r="Y3406">
        <v>0</v>
      </c>
      <c r="Z3406">
        <v>0</v>
      </c>
      <c r="AA3406" t="s">
        <v>48</v>
      </c>
      <c r="AB3406" t="s">
        <v>48</v>
      </c>
      <c r="AC3406" t="s">
        <v>64</v>
      </c>
      <c r="AD3406" t="s">
        <v>64</v>
      </c>
      <c r="AE3406">
        <v>0</v>
      </c>
      <c r="AF3406">
        <v>0</v>
      </c>
      <c r="AG3406">
        <v>1</v>
      </c>
      <c r="AH3406">
        <v>1</v>
      </c>
      <c r="AI3406">
        <f t="shared" si="371"/>
        <v>25</v>
      </c>
      <c r="AJ3406">
        <f t="shared" si="372"/>
        <v>25</v>
      </c>
      <c r="AK3406">
        <f t="shared" si="373"/>
        <v>0</v>
      </c>
      <c r="AL3406">
        <f t="shared" si="374"/>
        <v>0</v>
      </c>
      <c r="AM3406">
        <f t="shared" si="375"/>
        <v>25</v>
      </c>
      <c r="AN3406">
        <f t="shared" si="376"/>
        <v>0</v>
      </c>
      <c r="AO3406">
        <f t="shared" si="377"/>
        <v>0</v>
      </c>
      <c r="AP3406" t="s">
        <v>50</v>
      </c>
      <c r="AQ3406">
        <v>46316</v>
      </c>
      <c r="AR3406">
        <v>0</v>
      </c>
      <c r="AS3406">
        <v>0</v>
      </c>
    </row>
    <row r="3407" spans="1:45" x14ac:dyDescent="0.2">
      <c r="A3407" t="s">
        <v>3229</v>
      </c>
      <c r="B3407" t="s">
        <v>46</v>
      </c>
      <c r="C3407" t="s">
        <v>46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K3407">
        <v>0</v>
      </c>
      <c r="L3407">
        <v>0</v>
      </c>
      <c r="M3407">
        <v>1</v>
      </c>
      <c r="N3407">
        <v>1</v>
      </c>
      <c r="O3407" t="s">
        <v>52</v>
      </c>
      <c r="P3407" t="s">
        <v>52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80</v>
      </c>
      <c r="X3407">
        <v>80</v>
      </c>
      <c r="Y3407">
        <v>0</v>
      </c>
      <c r="Z3407">
        <v>0</v>
      </c>
      <c r="AA3407" t="s">
        <v>48</v>
      </c>
      <c r="AB3407" t="s">
        <v>48</v>
      </c>
      <c r="AC3407" t="s">
        <v>56</v>
      </c>
      <c r="AD3407" t="s">
        <v>56</v>
      </c>
      <c r="AE3407">
        <v>0</v>
      </c>
      <c r="AF3407">
        <v>0</v>
      </c>
      <c r="AG3407">
        <v>2</v>
      </c>
      <c r="AH3407">
        <v>2</v>
      </c>
      <c r="AI3407">
        <f t="shared" si="371"/>
        <v>80</v>
      </c>
      <c r="AJ3407">
        <f t="shared" si="372"/>
        <v>80</v>
      </c>
      <c r="AK3407">
        <f t="shared" si="373"/>
        <v>0</v>
      </c>
      <c r="AL3407">
        <f t="shared" si="374"/>
        <v>0</v>
      </c>
      <c r="AM3407">
        <f t="shared" si="375"/>
        <v>80</v>
      </c>
      <c r="AN3407">
        <f t="shared" si="376"/>
        <v>0</v>
      </c>
      <c r="AO3407">
        <f t="shared" si="377"/>
        <v>0</v>
      </c>
      <c r="AP3407" t="s">
        <v>50</v>
      </c>
      <c r="AQ3407">
        <v>57058</v>
      </c>
      <c r="AR3407">
        <v>0</v>
      </c>
      <c r="AS3407">
        <v>0</v>
      </c>
    </row>
    <row r="3408" spans="1:45" x14ac:dyDescent="0.2">
      <c r="A3408" t="s">
        <v>4088</v>
      </c>
      <c r="B3408" t="s">
        <v>46</v>
      </c>
      <c r="C3408" t="s">
        <v>46</v>
      </c>
      <c r="D3408">
        <v>0</v>
      </c>
      <c r="E3408">
        <v>0</v>
      </c>
      <c r="F3408">
        <v>0</v>
      </c>
      <c r="G3408">
        <v>0</v>
      </c>
      <c r="H3408">
        <v>-4</v>
      </c>
      <c r="I3408">
        <v>-4</v>
      </c>
      <c r="K3408">
        <v>-36</v>
      </c>
      <c r="L3408">
        <v>-36</v>
      </c>
      <c r="M3408">
        <v>1</v>
      </c>
      <c r="N3408">
        <v>1</v>
      </c>
      <c r="O3408" t="s">
        <v>52</v>
      </c>
      <c r="P3408" t="s">
        <v>52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40</v>
      </c>
      <c r="X3408">
        <v>40</v>
      </c>
      <c r="Y3408">
        <v>0</v>
      </c>
      <c r="Z3408">
        <v>0</v>
      </c>
      <c r="AA3408" t="s">
        <v>58</v>
      </c>
      <c r="AB3408" t="s">
        <v>58</v>
      </c>
      <c r="AC3408" t="s">
        <v>66</v>
      </c>
      <c r="AD3408" t="s">
        <v>66</v>
      </c>
      <c r="AE3408">
        <v>0</v>
      </c>
      <c r="AF3408">
        <v>0</v>
      </c>
      <c r="AG3408">
        <v>1</v>
      </c>
      <c r="AH3408">
        <v>1</v>
      </c>
      <c r="AI3408">
        <f t="shared" si="371"/>
        <v>36</v>
      </c>
      <c r="AJ3408">
        <f t="shared" si="372"/>
        <v>36</v>
      </c>
      <c r="AK3408">
        <f t="shared" si="373"/>
        <v>0</v>
      </c>
      <c r="AL3408">
        <f t="shared" si="374"/>
        <v>0</v>
      </c>
      <c r="AM3408">
        <f t="shared" si="375"/>
        <v>36</v>
      </c>
      <c r="AN3408">
        <f t="shared" si="376"/>
        <v>0</v>
      </c>
      <c r="AO3408">
        <f t="shared" si="377"/>
        <v>0</v>
      </c>
      <c r="AP3408" t="s">
        <v>50</v>
      </c>
      <c r="AQ3408">
        <v>16806</v>
      </c>
      <c r="AR3408">
        <v>0</v>
      </c>
      <c r="AS3408">
        <v>0</v>
      </c>
    </row>
    <row r="3409" spans="1:45" x14ac:dyDescent="0.2">
      <c r="A3409" t="s">
        <v>3230</v>
      </c>
      <c r="B3409" t="s">
        <v>46</v>
      </c>
      <c r="C3409" t="s">
        <v>46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K3409">
        <v>0</v>
      </c>
      <c r="L3409">
        <v>0</v>
      </c>
      <c r="M3409">
        <v>3</v>
      </c>
      <c r="N3409">
        <v>3</v>
      </c>
      <c r="O3409" t="s">
        <v>47</v>
      </c>
      <c r="P3409" t="s">
        <v>47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45</v>
      </c>
      <c r="Z3409">
        <v>45</v>
      </c>
      <c r="AA3409" t="s">
        <v>48</v>
      </c>
      <c r="AB3409" t="s">
        <v>48</v>
      </c>
      <c r="AC3409" t="s">
        <v>56</v>
      </c>
      <c r="AD3409" t="s">
        <v>56</v>
      </c>
      <c r="AE3409">
        <v>0</v>
      </c>
      <c r="AF3409">
        <v>0</v>
      </c>
      <c r="AG3409">
        <v>1</v>
      </c>
      <c r="AH3409">
        <v>1</v>
      </c>
      <c r="AI3409">
        <f t="shared" si="371"/>
        <v>45</v>
      </c>
      <c r="AJ3409">
        <f t="shared" si="372"/>
        <v>45</v>
      </c>
      <c r="AK3409">
        <f t="shared" si="373"/>
        <v>0</v>
      </c>
      <c r="AL3409">
        <f t="shared" si="374"/>
        <v>0</v>
      </c>
      <c r="AM3409">
        <f t="shared" si="375"/>
        <v>45</v>
      </c>
      <c r="AN3409">
        <f t="shared" si="376"/>
        <v>0</v>
      </c>
      <c r="AO3409">
        <f t="shared" si="377"/>
        <v>0</v>
      </c>
      <c r="AP3409" t="s">
        <v>50</v>
      </c>
      <c r="AQ3409">
        <v>59146</v>
      </c>
      <c r="AR3409">
        <v>0</v>
      </c>
      <c r="AS3409">
        <v>0</v>
      </c>
    </row>
    <row r="3410" spans="1:45" x14ac:dyDescent="0.2">
      <c r="A3410" t="s">
        <v>3231</v>
      </c>
      <c r="B3410" t="s">
        <v>46</v>
      </c>
      <c r="C3410" t="s">
        <v>46</v>
      </c>
      <c r="D3410">
        <v>0</v>
      </c>
      <c r="E3410">
        <v>0</v>
      </c>
      <c r="F3410">
        <v>0</v>
      </c>
      <c r="G3410">
        <v>0</v>
      </c>
      <c r="H3410">
        <v>-5</v>
      </c>
      <c r="I3410">
        <v>-5</v>
      </c>
      <c r="K3410">
        <v>-35</v>
      </c>
      <c r="L3410">
        <v>-35</v>
      </c>
      <c r="M3410">
        <v>2</v>
      </c>
      <c r="N3410">
        <v>2</v>
      </c>
      <c r="O3410" t="s">
        <v>47</v>
      </c>
      <c r="P3410" t="s">
        <v>47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40</v>
      </c>
      <c r="Z3410">
        <v>40</v>
      </c>
      <c r="AA3410" t="s">
        <v>58</v>
      </c>
      <c r="AB3410" t="s">
        <v>58</v>
      </c>
      <c r="AC3410" t="s">
        <v>56</v>
      </c>
      <c r="AD3410" t="s">
        <v>56</v>
      </c>
      <c r="AE3410">
        <v>0</v>
      </c>
      <c r="AF3410">
        <v>0</v>
      </c>
      <c r="AG3410">
        <v>1</v>
      </c>
      <c r="AH3410">
        <v>1</v>
      </c>
      <c r="AI3410">
        <f t="shared" si="371"/>
        <v>35</v>
      </c>
      <c r="AJ3410">
        <f t="shared" si="372"/>
        <v>35</v>
      </c>
      <c r="AK3410">
        <f t="shared" si="373"/>
        <v>0</v>
      </c>
      <c r="AL3410">
        <f t="shared" si="374"/>
        <v>0</v>
      </c>
      <c r="AM3410">
        <f t="shared" si="375"/>
        <v>35</v>
      </c>
      <c r="AN3410">
        <f t="shared" si="376"/>
        <v>0</v>
      </c>
      <c r="AO3410">
        <f t="shared" si="377"/>
        <v>0</v>
      </c>
      <c r="AP3410" t="s">
        <v>50</v>
      </c>
      <c r="AQ3410">
        <v>71988</v>
      </c>
      <c r="AR3410">
        <v>0</v>
      </c>
      <c r="AS3410">
        <v>0</v>
      </c>
    </row>
    <row r="3411" spans="1:45" x14ac:dyDescent="0.2">
      <c r="A3411" t="s">
        <v>3232</v>
      </c>
      <c r="B3411" t="s">
        <v>46</v>
      </c>
      <c r="C3411" t="s">
        <v>46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K3411">
        <v>0</v>
      </c>
      <c r="L3411">
        <v>0</v>
      </c>
      <c r="M3411">
        <v>4</v>
      </c>
      <c r="N3411">
        <v>4</v>
      </c>
      <c r="O3411" t="s">
        <v>47</v>
      </c>
      <c r="P3411" t="s">
        <v>47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232</v>
      </c>
      <c r="Z3411">
        <v>232</v>
      </c>
      <c r="AA3411" t="s">
        <v>48</v>
      </c>
      <c r="AB3411" t="s">
        <v>48</v>
      </c>
      <c r="AC3411" t="s">
        <v>49</v>
      </c>
      <c r="AD3411" t="s">
        <v>49</v>
      </c>
      <c r="AE3411">
        <v>0</v>
      </c>
      <c r="AF3411">
        <v>0</v>
      </c>
      <c r="AG3411">
        <v>4</v>
      </c>
      <c r="AH3411">
        <v>4</v>
      </c>
      <c r="AI3411">
        <f t="shared" si="371"/>
        <v>232</v>
      </c>
      <c r="AJ3411">
        <f t="shared" si="372"/>
        <v>232</v>
      </c>
      <c r="AK3411">
        <f t="shared" si="373"/>
        <v>0</v>
      </c>
      <c r="AL3411">
        <f t="shared" si="374"/>
        <v>0</v>
      </c>
      <c r="AM3411">
        <f t="shared" si="375"/>
        <v>232</v>
      </c>
      <c r="AN3411">
        <f t="shared" si="376"/>
        <v>0</v>
      </c>
      <c r="AO3411">
        <f t="shared" si="377"/>
        <v>0</v>
      </c>
      <c r="AP3411" t="s">
        <v>50</v>
      </c>
      <c r="AQ3411">
        <v>83590</v>
      </c>
      <c r="AR3411">
        <v>0</v>
      </c>
      <c r="AS3411">
        <v>0</v>
      </c>
    </row>
    <row r="3412" spans="1:45" x14ac:dyDescent="0.2">
      <c r="A3412" t="s">
        <v>3233</v>
      </c>
      <c r="B3412" t="s">
        <v>46</v>
      </c>
      <c r="C3412" t="s">
        <v>46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K3412">
        <v>0</v>
      </c>
      <c r="L3412">
        <v>0</v>
      </c>
      <c r="M3412">
        <v>2</v>
      </c>
      <c r="N3412">
        <v>2</v>
      </c>
      <c r="O3412" t="s">
        <v>47</v>
      </c>
      <c r="P3412" t="s">
        <v>47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37</v>
      </c>
      <c r="Z3412">
        <v>37</v>
      </c>
      <c r="AA3412" t="s">
        <v>48</v>
      </c>
      <c r="AB3412" t="s">
        <v>48</v>
      </c>
      <c r="AC3412" t="s">
        <v>66</v>
      </c>
      <c r="AD3412" t="s">
        <v>64</v>
      </c>
      <c r="AE3412">
        <v>0</v>
      </c>
      <c r="AF3412">
        <v>0</v>
      </c>
      <c r="AG3412">
        <v>1</v>
      </c>
      <c r="AH3412">
        <v>1</v>
      </c>
      <c r="AI3412">
        <f t="shared" si="371"/>
        <v>37</v>
      </c>
      <c r="AJ3412">
        <f t="shared" si="372"/>
        <v>37</v>
      </c>
      <c r="AK3412">
        <f t="shared" si="373"/>
        <v>0</v>
      </c>
      <c r="AL3412">
        <f t="shared" si="374"/>
        <v>0</v>
      </c>
      <c r="AM3412">
        <f t="shared" si="375"/>
        <v>37</v>
      </c>
      <c r="AN3412">
        <f t="shared" si="376"/>
        <v>0</v>
      </c>
      <c r="AO3412">
        <f t="shared" si="377"/>
        <v>0</v>
      </c>
      <c r="AP3412" t="s">
        <v>50</v>
      </c>
      <c r="AQ3412">
        <v>92594</v>
      </c>
      <c r="AR3412">
        <v>0</v>
      </c>
      <c r="AS3412">
        <v>0</v>
      </c>
    </row>
    <row r="3413" spans="1:45" x14ac:dyDescent="0.2">
      <c r="A3413" t="s">
        <v>3234</v>
      </c>
      <c r="B3413" t="s">
        <v>46</v>
      </c>
      <c r="C3413" t="s">
        <v>46</v>
      </c>
      <c r="D3413">
        <v>0</v>
      </c>
      <c r="E3413">
        <v>0</v>
      </c>
      <c r="F3413">
        <v>0</v>
      </c>
      <c r="G3413">
        <v>0</v>
      </c>
      <c r="H3413">
        <v>-20</v>
      </c>
      <c r="I3413">
        <v>-15</v>
      </c>
      <c r="K3413">
        <v>-176</v>
      </c>
      <c r="L3413">
        <v>-132</v>
      </c>
      <c r="M3413">
        <v>3</v>
      </c>
      <c r="N3413">
        <v>3</v>
      </c>
      <c r="O3413" t="s">
        <v>47</v>
      </c>
      <c r="P3413" t="s">
        <v>47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196</v>
      </c>
      <c r="Z3413">
        <v>147</v>
      </c>
      <c r="AA3413" t="s">
        <v>58</v>
      </c>
      <c r="AB3413" t="s">
        <v>58</v>
      </c>
      <c r="AC3413" t="s">
        <v>53</v>
      </c>
      <c r="AD3413" t="s">
        <v>53</v>
      </c>
      <c r="AE3413">
        <v>0</v>
      </c>
      <c r="AF3413">
        <v>0</v>
      </c>
      <c r="AG3413">
        <v>4</v>
      </c>
      <c r="AH3413">
        <v>3</v>
      </c>
      <c r="AI3413">
        <f t="shared" si="371"/>
        <v>176</v>
      </c>
      <c r="AJ3413">
        <f t="shared" si="372"/>
        <v>132</v>
      </c>
      <c r="AK3413">
        <f t="shared" si="373"/>
        <v>0</v>
      </c>
      <c r="AL3413">
        <f t="shared" si="374"/>
        <v>0</v>
      </c>
      <c r="AM3413">
        <f t="shared" si="375"/>
        <v>0</v>
      </c>
      <c r="AN3413">
        <f t="shared" si="376"/>
        <v>0</v>
      </c>
      <c r="AO3413">
        <f t="shared" si="377"/>
        <v>44</v>
      </c>
      <c r="AP3413" t="s">
        <v>50</v>
      </c>
      <c r="AQ3413">
        <v>95022</v>
      </c>
      <c r="AR3413">
        <v>0</v>
      </c>
      <c r="AS3413">
        <v>0</v>
      </c>
    </row>
    <row r="3414" spans="1:45" x14ac:dyDescent="0.2">
      <c r="A3414" t="s">
        <v>3235</v>
      </c>
      <c r="B3414" t="s">
        <v>46</v>
      </c>
      <c r="C3414" t="s">
        <v>46</v>
      </c>
      <c r="D3414">
        <v>-49</v>
      </c>
      <c r="E3414">
        <v>-49</v>
      </c>
      <c r="F3414">
        <v>0</v>
      </c>
      <c r="G3414">
        <v>0</v>
      </c>
      <c r="H3414">
        <v>0</v>
      </c>
      <c r="I3414">
        <v>0</v>
      </c>
      <c r="K3414">
        <v>0</v>
      </c>
      <c r="L3414">
        <v>0</v>
      </c>
      <c r="M3414">
        <v>3</v>
      </c>
      <c r="N3414">
        <v>3</v>
      </c>
      <c r="O3414" t="s">
        <v>47</v>
      </c>
      <c r="P3414" t="s">
        <v>47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49</v>
      </c>
      <c r="Z3414">
        <v>49</v>
      </c>
      <c r="AA3414" t="s">
        <v>48</v>
      </c>
      <c r="AB3414" t="s">
        <v>48</v>
      </c>
      <c r="AC3414" t="s">
        <v>53</v>
      </c>
      <c r="AD3414" t="s">
        <v>53</v>
      </c>
      <c r="AE3414">
        <v>0</v>
      </c>
      <c r="AF3414">
        <v>0</v>
      </c>
      <c r="AG3414">
        <v>1</v>
      </c>
      <c r="AH3414">
        <v>1</v>
      </c>
      <c r="AI3414">
        <f t="shared" si="371"/>
        <v>0</v>
      </c>
      <c r="AJ3414">
        <f t="shared" si="372"/>
        <v>0</v>
      </c>
      <c r="AK3414">
        <f t="shared" si="373"/>
        <v>0</v>
      </c>
      <c r="AL3414">
        <f t="shared" si="374"/>
        <v>0</v>
      </c>
      <c r="AM3414">
        <f t="shared" si="375"/>
        <v>0</v>
      </c>
      <c r="AN3414">
        <f t="shared" si="376"/>
        <v>0</v>
      </c>
      <c r="AO3414">
        <f t="shared" si="377"/>
        <v>0</v>
      </c>
      <c r="AP3414" t="s">
        <v>50</v>
      </c>
      <c r="AQ3414">
        <v>95072</v>
      </c>
      <c r="AR3414">
        <v>0</v>
      </c>
      <c r="AS3414">
        <v>0</v>
      </c>
    </row>
    <row r="3415" spans="1:45" x14ac:dyDescent="0.2">
      <c r="A3415" t="s">
        <v>3236</v>
      </c>
      <c r="B3415" t="s">
        <v>46</v>
      </c>
      <c r="C3415" t="s">
        <v>46</v>
      </c>
      <c r="D3415">
        <v>-49</v>
      </c>
      <c r="E3415">
        <v>-49</v>
      </c>
      <c r="F3415">
        <v>0</v>
      </c>
      <c r="G3415">
        <v>0</v>
      </c>
      <c r="H3415">
        <v>0</v>
      </c>
      <c r="I3415">
        <v>0</v>
      </c>
      <c r="K3415">
        <v>0</v>
      </c>
      <c r="L3415">
        <v>0</v>
      </c>
      <c r="M3415">
        <v>3</v>
      </c>
      <c r="N3415">
        <v>3</v>
      </c>
      <c r="O3415" t="s">
        <v>47</v>
      </c>
      <c r="P3415" t="s">
        <v>47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49</v>
      </c>
      <c r="Z3415">
        <v>49</v>
      </c>
      <c r="AA3415" t="s">
        <v>48</v>
      </c>
      <c r="AB3415" t="s">
        <v>48</v>
      </c>
      <c r="AC3415" t="s">
        <v>49</v>
      </c>
      <c r="AD3415" t="s">
        <v>49</v>
      </c>
      <c r="AE3415">
        <v>0</v>
      </c>
      <c r="AF3415">
        <v>0</v>
      </c>
      <c r="AG3415">
        <v>1</v>
      </c>
      <c r="AH3415">
        <v>1</v>
      </c>
      <c r="AI3415">
        <f t="shared" si="371"/>
        <v>0</v>
      </c>
      <c r="AJ3415">
        <f t="shared" si="372"/>
        <v>0</v>
      </c>
      <c r="AK3415">
        <f t="shared" si="373"/>
        <v>0</v>
      </c>
      <c r="AL3415">
        <f t="shared" si="374"/>
        <v>0</v>
      </c>
      <c r="AM3415">
        <f t="shared" si="375"/>
        <v>0</v>
      </c>
      <c r="AN3415">
        <f t="shared" si="376"/>
        <v>0</v>
      </c>
      <c r="AO3415">
        <f t="shared" si="377"/>
        <v>0</v>
      </c>
      <c r="AP3415" t="s">
        <v>73</v>
      </c>
      <c r="AQ3415">
        <v>95051</v>
      </c>
      <c r="AR3415">
        <v>0</v>
      </c>
      <c r="AS3415">
        <v>0</v>
      </c>
    </row>
    <row r="3416" spans="1:45" x14ac:dyDescent="0.2">
      <c r="A3416" t="s">
        <v>3237</v>
      </c>
      <c r="B3416" t="s">
        <v>46</v>
      </c>
      <c r="C3416" t="s">
        <v>46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K3416">
        <v>0</v>
      </c>
      <c r="L3416">
        <v>0</v>
      </c>
      <c r="M3416">
        <v>2</v>
      </c>
      <c r="N3416">
        <v>2</v>
      </c>
      <c r="O3416" t="s">
        <v>47</v>
      </c>
      <c r="P3416" t="s">
        <v>47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280</v>
      </c>
      <c r="Z3416">
        <v>280</v>
      </c>
      <c r="AA3416" t="s">
        <v>48</v>
      </c>
      <c r="AB3416" t="s">
        <v>48</v>
      </c>
      <c r="AC3416" t="s">
        <v>66</v>
      </c>
      <c r="AD3416" t="s">
        <v>66</v>
      </c>
      <c r="AE3416">
        <v>0</v>
      </c>
      <c r="AF3416">
        <v>0</v>
      </c>
      <c r="AG3416">
        <v>7</v>
      </c>
      <c r="AH3416">
        <v>7</v>
      </c>
      <c r="AI3416">
        <f t="shared" si="371"/>
        <v>280</v>
      </c>
      <c r="AJ3416">
        <f t="shared" si="372"/>
        <v>280</v>
      </c>
      <c r="AK3416">
        <f t="shared" si="373"/>
        <v>0</v>
      </c>
      <c r="AL3416">
        <f t="shared" si="374"/>
        <v>0</v>
      </c>
      <c r="AM3416">
        <f t="shared" si="375"/>
        <v>280</v>
      </c>
      <c r="AN3416">
        <f t="shared" si="376"/>
        <v>0</v>
      </c>
      <c r="AO3416">
        <f t="shared" si="377"/>
        <v>0</v>
      </c>
      <c r="AP3416" t="s">
        <v>50</v>
      </c>
      <c r="AQ3416">
        <v>98300</v>
      </c>
      <c r="AR3416">
        <v>0</v>
      </c>
      <c r="AS3416">
        <v>0</v>
      </c>
    </row>
    <row r="3417" spans="1:45" x14ac:dyDescent="0.2">
      <c r="A3417" t="s">
        <v>3238</v>
      </c>
      <c r="B3417" t="s">
        <v>46</v>
      </c>
      <c r="C3417" t="s">
        <v>46</v>
      </c>
      <c r="D3417">
        <v>-49</v>
      </c>
      <c r="E3417">
        <v>-49</v>
      </c>
      <c r="F3417">
        <v>0</v>
      </c>
      <c r="G3417">
        <v>0</v>
      </c>
      <c r="H3417">
        <v>0</v>
      </c>
      <c r="I3417">
        <v>0</v>
      </c>
      <c r="K3417">
        <v>0</v>
      </c>
      <c r="L3417">
        <v>0</v>
      </c>
      <c r="M3417">
        <v>3</v>
      </c>
      <c r="N3417">
        <v>3</v>
      </c>
      <c r="O3417" t="s">
        <v>47</v>
      </c>
      <c r="P3417" t="s">
        <v>47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49</v>
      </c>
      <c r="Z3417">
        <v>49</v>
      </c>
      <c r="AA3417" t="s">
        <v>48</v>
      </c>
      <c r="AB3417" t="s">
        <v>48</v>
      </c>
      <c r="AC3417" t="s">
        <v>53</v>
      </c>
      <c r="AD3417" t="s">
        <v>53</v>
      </c>
      <c r="AE3417">
        <v>0</v>
      </c>
      <c r="AF3417">
        <v>0</v>
      </c>
      <c r="AG3417">
        <v>1</v>
      </c>
      <c r="AH3417">
        <v>1</v>
      </c>
      <c r="AI3417">
        <f t="shared" si="371"/>
        <v>0</v>
      </c>
      <c r="AJ3417">
        <f t="shared" si="372"/>
        <v>0</v>
      </c>
      <c r="AK3417">
        <f t="shared" si="373"/>
        <v>0</v>
      </c>
      <c r="AL3417">
        <f t="shared" si="374"/>
        <v>0</v>
      </c>
      <c r="AM3417">
        <f t="shared" si="375"/>
        <v>0</v>
      </c>
      <c r="AN3417">
        <f t="shared" si="376"/>
        <v>0</v>
      </c>
      <c r="AO3417">
        <f t="shared" si="377"/>
        <v>0</v>
      </c>
      <c r="AP3417" t="s">
        <v>50</v>
      </c>
      <c r="AQ3417">
        <v>100441</v>
      </c>
      <c r="AR3417">
        <v>0</v>
      </c>
      <c r="AS3417">
        <v>0</v>
      </c>
    </row>
    <row r="3418" spans="1:45" x14ac:dyDescent="0.2">
      <c r="A3418" t="s">
        <v>3239</v>
      </c>
      <c r="B3418" t="s">
        <v>46</v>
      </c>
      <c r="C3418" t="s">
        <v>46</v>
      </c>
      <c r="D3418">
        <v>-49</v>
      </c>
      <c r="E3418">
        <v>-49</v>
      </c>
      <c r="F3418">
        <v>0</v>
      </c>
      <c r="G3418">
        <v>0</v>
      </c>
      <c r="H3418">
        <v>0</v>
      </c>
      <c r="I3418">
        <v>0</v>
      </c>
      <c r="K3418">
        <v>0</v>
      </c>
      <c r="L3418">
        <v>0</v>
      </c>
      <c r="M3418">
        <v>3</v>
      </c>
      <c r="N3418">
        <v>3</v>
      </c>
      <c r="O3418" t="s">
        <v>47</v>
      </c>
      <c r="P3418" t="s">
        <v>47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49</v>
      </c>
      <c r="Z3418">
        <v>49</v>
      </c>
      <c r="AA3418" t="s">
        <v>48</v>
      </c>
      <c r="AB3418" t="s">
        <v>48</v>
      </c>
      <c r="AC3418" t="s">
        <v>53</v>
      </c>
      <c r="AD3418" t="s">
        <v>53</v>
      </c>
      <c r="AE3418">
        <v>0</v>
      </c>
      <c r="AF3418">
        <v>0</v>
      </c>
      <c r="AG3418">
        <v>1</v>
      </c>
      <c r="AH3418">
        <v>1</v>
      </c>
      <c r="AI3418">
        <f t="shared" si="371"/>
        <v>0</v>
      </c>
      <c r="AJ3418">
        <f t="shared" si="372"/>
        <v>0</v>
      </c>
      <c r="AK3418">
        <f t="shared" si="373"/>
        <v>0</v>
      </c>
      <c r="AL3418">
        <f t="shared" si="374"/>
        <v>0</v>
      </c>
      <c r="AM3418">
        <f t="shared" si="375"/>
        <v>0</v>
      </c>
      <c r="AN3418">
        <f t="shared" si="376"/>
        <v>0</v>
      </c>
      <c r="AO3418">
        <f t="shared" si="377"/>
        <v>0</v>
      </c>
      <c r="AP3418" t="s">
        <v>50</v>
      </c>
      <c r="AQ3418">
        <v>100535</v>
      </c>
      <c r="AR3418">
        <v>0</v>
      </c>
      <c r="AS3418">
        <v>0</v>
      </c>
    </row>
    <row r="3419" spans="1:45" x14ac:dyDescent="0.2">
      <c r="A3419" t="s">
        <v>3240</v>
      </c>
      <c r="B3419" t="s">
        <v>46</v>
      </c>
      <c r="C3419" t="s">
        <v>46</v>
      </c>
      <c r="D3419">
        <v>0</v>
      </c>
      <c r="E3419">
        <v>0</v>
      </c>
      <c r="F3419">
        <v>0</v>
      </c>
      <c r="G3419">
        <v>0</v>
      </c>
      <c r="H3419">
        <v>-5</v>
      </c>
      <c r="I3419">
        <v>-5</v>
      </c>
      <c r="K3419">
        <v>-44</v>
      </c>
      <c r="L3419">
        <v>-44</v>
      </c>
      <c r="M3419">
        <v>3</v>
      </c>
      <c r="N3419">
        <v>3</v>
      </c>
      <c r="O3419" t="s">
        <v>47</v>
      </c>
      <c r="P3419" t="s">
        <v>47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49</v>
      </c>
      <c r="Z3419">
        <v>49</v>
      </c>
      <c r="AA3419" t="s">
        <v>58</v>
      </c>
      <c r="AB3419" t="s">
        <v>58</v>
      </c>
      <c r="AC3419" t="s">
        <v>64</v>
      </c>
      <c r="AD3419" t="s">
        <v>64</v>
      </c>
      <c r="AE3419">
        <v>0</v>
      </c>
      <c r="AF3419">
        <v>0</v>
      </c>
      <c r="AG3419">
        <v>1</v>
      </c>
      <c r="AH3419">
        <v>1</v>
      </c>
      <c r="AI3419">
        <f t="shared" si="371"/>
        <v>44</v>
      </c>
      <c r="AJ3419">
        <f t="shared" si="372"/>
        <v>44</v>
      </c>
      <c r="AK3419">
        <f t="shared" si="373"/>
        <v>0</v>
      </c>
      <c r="AL3419">
        <f t="shared" si="374"/>
        <v>0</v>
      </c>
      <c r="AM3419">
        <f t="shared" si="375"/>
        <v>44</v>
      </c>
      <c r="AN3419">
        <f t="shared" si="376"/>
        <v>0</v>
      </c>
      <c r="AO3419">
        <f t="shared" si="377"/>
        <v>0</v>
      </c>
      <c r="AP3419" t="s">
        <v>50</v>
      </c>
      <c r="AQ3419">
        <v>100538</v>
      </c>
      <c r="AR3419">
        <v>0</v>
      </c>
      <c r="AS3419">
        <v>0</v>
      </c>
    </row>
    <row r="3420" spans="1:45" x14ac:dyDescent="0.2">
      <c r="A3420" t="s">
        <v>3241</v>
      </c>
      <c r="B3420" t="s">
        <v>46</v>
      </c>
      <c r="C3420" t="s">
        <v>46</v>
      </c>
      <c r="D3420">
        <v>-98</v>
      </c>
      <c r="E3420">
        <v>-98</v>
      </c>
      <c r="F3420">
        <v>0</v>
      </c>
      <c r="G3420">
        <v>0</v>
      </c>
      <c r="H3420">
        <v>0</v>
      </c>
      <c r="I3420">
        <v>0</v>
      </c>
      <c r="K3420">
        <v>0</v>
      </c>
      <c r="L3420">
        <v>0</v>
      </c>
      <c r="M3420">
        <v>3</v>
      </c>
      <c r="N3420">
        <v>3</v>
      </c>
      <c r="O3420" t="s">
        <v>47</v>
      </c>
      <c r="P3420" t="s">
        <v>47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98</v>
      </c>
      <c r="Z3420">
        <v>98</v>
      </c>
      <c r="AA3420" t="s">
        <v>48</v>
      </c>
      <c r="AB3420" t="s">
        <v>48</v>
      </c>
      <c r="AC3420" t="s">
        <v>53</v>
      </c>
      <c r="AD3420" t="s">
        <v>53</v>
      </c>
      <c r="AE3420">
        <v>0</v>
      </c>
      <c r="AF3420">
        <v>0</v>
      </c>
      <c r="AG3420">
        <v>2</v>
      </c>
      <c r="AH3420">
        <v>2</v>
      </c>
      <c r="AI3420">
        <f t="shared" si="371"/>
        <v>0</v>
      </c>
      <c r="AJ3420">
        <f t="shared" si="372"/>
        <v>0</v>
      </c>
      <c r="AK3420">
        <f t="shared" si="373"/>
        <v>0</v>
      </c>
      <c r="AL3420">
        <f t="shared" si="374"/>
        <v>0</v>
      </c>
      <c r="AM3420">
        <f t="shared" si="375"/>
        <v>0</v>
      </c>
      <c r="AN3420">
        <f t="shared" si="376"/>
        <v>0</v>
      </c>
      <c r="AO3420">
        <f t="shared" si="377"/>
        <v>0</v>
      </c>
      <c r="AP3420" t="s">
        <v>50</v>
      </c>
      <c r="AQ3420">
        <v>101548</v>
      </c>
      <c r="AR3420">
        <v>0</v>
      </c>
      <c r="AS3420">
        <v>0</v>
      </c>
    </row>
    <row r="3421" spans="1:45" x14ac:dyDescent="0.2">
      <c r="A3421" t="s">
        <v>3242</v>
      </c>
      <c r="B3421" t="s">
        <v>46</v>
      </c>
      <c r="C3421" t="s">
        <v>46</v>
      </c>
      <c r="D3421">
        <v>0</v>
      </c>
      <c r="E3421">
        <v>0</v>
      </c>
      <c r="F3421">
        <v>0</v>
      </c>
      <c r="G3421">
        <v>0</v>
      </c>
      <c r="H3421">
        <v>-25</v>
      </c>
      <c r="I3421">
        <v>-25</v>
      </c>
      <c r="K3421">
        <v>-220</v>
      </c>
      <c r="L3421">
        <v>-220</v>
      </c>
      <c r="M3421">
        <v>3</v>
      </c>
      <c r="N3421">
        <v>3</v>
      </c>
      <c r="O3421" t="s">
        <v>47</v>
      </c>
      <c r="P3421" t="s">
        <v>47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245</v>
      </c>
      <c r="Z3421">
        <v>245</v>
      </c>
      <c r="AA3421" t="s">
        <v>58</v>
      </c>
      <c r="AB3421" t="s">
        <v>58</v>
      </c>
      <c r="AC3421" t="s">
        <v>49</v>
      </c>
      <c r="AD3421" t="s">
        <v>49</v>
      </c>
      <c r="AE3421">
        <v>0</v>
      </c>
      <c r="AF3421">
        <v>0</v>
      </c>
      <c r="AG3421">
        <v>5</v>
      </c>
      <c r="AH3421">
        <v>5</v>
      </c>
      <c r="AI3421">
        <f t="shared" si="371"/>
        <v>220</v>
      </c>
      <c r="AJ3421">
        <f t="shared" si="372"/>
        <v>220</v>
      </c>
      <c r="AK3421">
        <f t="shared" si="373"/>
        <v>0</v>
      </c>
      <c r="AL3421">
        <f t="shared" si="374"/>
        <v>0</v>
      </c>
      <c r="AM3421">
        <f t="shared" si="375"/>
        <v>220</v>
      </c>
      <c r="AN3421">
        <f t="shared" si="376"/>
        <v>0</v>
      </c>
      <c r="AO3421">
        <f t="shared" si="377"/>
        <v>0</v>
      </c>
      <c r="AP3421" t="s">
        <v>50</v>
      </c>
      <c r="AQ3421">
        <v>105785</v>
      </c>
      <c r="AR3421">
        <v>0</v>
      </c>
      <c r="AS3421">
        <v>0</v>
      </c>
    </row>
    <row r="3422" spans="1:45" x14ac:dyDescent="0.2">
      <c r="A3422" t="s">
        <v>3243</v>
      </c>
      <c r="B3422" t="s">
        <v>46</v>
      </c>
      <c r="C3422" t="s">
        <v>46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K3422">
        <v>0</v>
      </c>
      <c r="L3422">
        <v>0</v>
      </c>
      <c r="M3422">
        <v>2</v>
      </c>
      <c r="N3422">
        <v>2</v>
      </c>
      <c r="O3422" t="s">
        <v>47</v>
      </c>
      <c r="P3422" t="s">
        <v>47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40</v>
      </c>
      <c r="Z3422">
        <v>40</v>
      </c>
      <c r="AA3422" t="s">
        <v>48</v>
      </c>
      <c r="AB3422" t="s">
        <v>48</v>
      </c>
      <c r="AC3422" t="s">
        <v>56</v>
      </c>
      <c r="AD3422" t="s">
        <v>56</v>
      </c>
      <c r="AE3422">
        <v>0</v>
      </c>
      <c r="AF3422">
        <v>0</v>
      </c>
      <c r="AG3422">
        <v>1</v>
      </c>
      <c r="AH3422">
        <v>1</v>
      </c>
      <c r="AI3422">
        <f t="shared" si="371"/>
        <v>40</v>
      </c>
      <c r="AJ3422">
        <f t="shared" si="372"/>
        <v>40</v>
      </c>
      <c r="AK3422">
        <f t="shared" si="373"/>
        <v>0</v>
      </c>
      <c r="AL3422">
        <f t="shared" si="374"/>
        <v>0</v>
      </c>
      <c r="AM3422">
        <f t="shared" si="375"/>
        <v>40</v>
      </c>
      <c r="AN3422">
        <f t="shared" si="376"/>
        <v>0</v>
      </c>
      <c r="AO3422">
        <f t="shared" si="377"/>
        <v>0</v>
      </c>
      <c r="AP3422" t="s">
        <v>50</v>
      </c>
      <c r="AQ3422">
        <v>105814</v>
      </c>
      <c r="AR3422">
        <v>0</v>
      </c>
      <c r="AS3422">
        <v>0</v>
      </c>
    </row>
    <row r="3423" spans="1:45" x14ac:dyDescent="0.2">
      <c r="A3423" t="s">
        <v>3244</v>
      </c>
      <c r="B3423" t="s">
        <v>46</v>
      </c>
      <c r="C3423" t="s">
        <v>46</v>
      </c>
      <c r="D3423">
        <v>-49</v>
      </c>
      <c r="E3423">
        <v>-49</v>
      </c>
      <c r="F3423">
        <v>0</v>
      </c>
      <c r="G3423">
        <v>0</v>
      </c>
      <c r="H3423">
        <v>0</v>
      </c>
      <c r="I3423">
        <v>0</v>
      </c>
      <c r="K3423">
        <v>0</v>
      </c>
      <c r="L3423">
        <v>0</v>
      </c>
      <c r="M3423">
        <v>3</v>
      </c>
      <c r="N3423">
        <v>3</v>
      </c>
      <c r="O3423" t="s">
        <v>47</v>
      </c>
      <c r="P3423" t="s">
        <v>47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49</v>
      </c>
      <c r="Z3423">
        <v>49</v>
      </c>
      <c r="AA3423" t="s">
        <v>48</v>
      </c>
      <c r="AB3423" t="s">
        <v>48</v>
      </c>
      <c r="AC3423" t="s">
        <v>53</v>
      </c>
      <c r="AD3423" t="s">
        <v>53</v>
      </c>
      <c r="AE3423">
        <v>0</v>
      </c>
      <c r="AF3423">
        <v>0</v>
      </c>
      <c r="AG3423">
        <v>1</v>
      </c>
      <c r="AH3423">
        <v>1</v>
      </c>
      <c r="AI3423">
        <f t="shared" si="371"/>
        <v>0</v>
      </c>
      <c r="AJ3423">
        <f t="shared" si="372"/>
        <v>0</v>
      </c>
      <c r="AK3423">
        <f t="shared" si="373"/>
        <v>0</v>
      </c>
      <c r="AL3423">
        <f t="shared" si="374"/>
        <v>0</v>
      </c>
      <c r="AM3423">
        <f t="shared" si="375"/>
        <v>0</v>
      </c>
      <c r="AN3423">
        <f t="shared" si="376"/>
        <v>0</v>
      </c>
      <c r="AO3423">
        <f t="shared" si="377"/>
        <v>0</v>
      </c>
      <c r="AP3423" t="s">
        <v>50</v>
      </c>
      <c r="AQ3423">
        <v>108325</v>
      </c>
      <c r="AR3423">
        <v>0</v>
      </c>
      <c r="AS3423">
        <v>0</v>
      </c>
    </row>
    <row r="3424" spans="1:45" x14ac:dyDescent="0.2">
      <c r="A3424" t="s">
        <v>3245</v>
      </c>
      <c r="B3424" t="s">
        <v>46</v>
      </c>
      <c r="C3424" t="s">
        <v>46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K3424">
        <v>0</v>
      </c>
      <c r="L3424">
        <v>0</v>
      </c>
      <c r="M3424">
        <v>4</v>
      </c>
      <c r="N3424">
        <v>4</v>
      </c>
      <c r="O3424" t="s">
        <v>47</v>
      </c>
      <c r="P3424" t="s">
        <v>47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230</v>
      </c>
      <c r="Z3424">
        <v>230</v>
      </c>
      <c r="AA3424" t="s">
        <v>48</v>
      </c>
      <c r="AB3424" t="s">
        <v>48</v>
      </c>
      <c r="AC3424" t="s">
        <v>66</v>
      </c>
      <c r="AD3424" t="s">
        <v>66</v>
      </c>
      <c r="AE3424">
        <v>0</v>
      </c>
      <c r="AF3424">
        <v>0</v>
      </c>
      <c r="AG3424">
        <v>5</v>
      </c>
      <c r="AH3424">
        <v>5</v>
      </c>
      <c r="AI3424">
        <f t="shared" si="371"/>
        <v>230</v>
      </c>
      <c r="AJ3424">
        <f t="shared" si="372"/>
        <v>230</v>
      </c>
      <c r="AK3424">
        <f t="shared" si="373"/>
        <v>0</v>
      </c>
      <c r="AL3424">
        <f t="shared" si="374"/>
        <v>0</v>
      </c>
      <c r="AM3424">
        <f t="shared" si="375"/>
        <v>230</v>
      </c>
      <c r="AN3424">
        <f t="shared" si="376"/>
        <v>0</v>
      </c>
      <c r="AO3424">
        <f t="shared" si="377"/>
        <v>0</v>
      </c>
      <c r="AP3424" t="s">
        <v>50</v>
      </c>
      <c r="AQ3424">
        <v>109476</v>
      </c>
      <c r="AR3424">
        <v>0</v>
      </c>
      <c r="AS3424">
        <v>0</v>
      </c>
    </row>
    <row r="3425" spans="1:45" x14ac:dyDescent="0.2">
      <c r="A3425" t="s">
        <v>3246</v>
      </c>
      <c r="B3425" t="s">
        <v>46</v>
      </c>
      <c r="C3425" t="s">
        <v>46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K3425">
        <v>0</v>
      </c>
      <c r="L3425">
        <v>0</v>
      </c>
      <c r="M3425">
        <v>3</v>
      </c>
      <c r="N3425">
        <v>3</v>
      </c>
      <c r="O3425" t="s">
        <v>47</v>
      </c>
      <c r="P3425" t="s">
        <v>47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117</v>
      </c>
      <c r="Z3425">
        <v>117</v>
      </c>
      <c r="AA3425" t="s">
        <v>48</v>
      </c>
      <c r="AB3425" t="s">
        <v>48</v>
      </c>
      <c r="AC3425" t="s">
        <v>49</v>
      </c>
      <c r="AD3425" t="s">
        <v>56</v>
      </c>
      <c r="AE3425">
        <v>0</v>
      </c>
      <c r="AF3425">
        <v>0</v>
      </c>
      <c r="AG3425">
        <v>3</v>
      </c>
      <c r="AH3425">
        <v>3</v>
      </c>
      <c r="AI3425">
        <f t="shared" si="371"/>
        <v>117</v>
      </c>
      <c r="AJ3425">
        <f t="shared" si="372"/>
        <v>117</v>
      </c>
      <c r="AK3425">
        <f t="shared" si="373"/>
        <v>0</v>
      </c>
      <c r="AL3425">
        <f t="shared" si="374"/>
        <v>0</v>
      </c>
      <c r="AM3425">
        <f t="shared" si="375"/>
        <v>117</v>
      </c>
      <c r="AN3425">
        <f t="shared" si="376"/>
        <v>0</v>
      </c>
      <c r="AO3425">
        <f t="shared" si="377"/>
        <v>0</v>
      </c>
      <c r="AP3425" t="s">
        <v>50</v>
      </c>
      <c r="AQ3425">
        <v>109492</v>
      </c>
      <c r="AR3425">
        <v>0</v>
      </c>
      <c r="AS3425">
        <v>0</v>
      </c>
    </row>
    <row r="3426" spans="1:45" x14ac:dyDescent="0.2">
      <c r="A3426" t="s">
        <v>3247</v>
      </c>
      <c r="B3426" t="s">
        <v>46</v>
      </c>
      <c r="C3426" t="s">
        <v>46</v>
      </c>
      <c r="D3426">
        <v>-49</v>
      </c>
      <c r="E3426">
        <v>-49</v>
      </c>
      <c r="F3426">
        <v>0</v>
      </c>
      <c r="G3426">
        <v>0</v>
      </c>
      <c r="H3426">
        <v>0</v>
      </c>
      <c r="I3426">
        <v>0</v>
      </c>
      <c r="K3426">
        <v>0</v>
      </c>
      <c r="L3426">
        <v>0</v>
      </c>
      <c r="M3426">
        <v>3</v>
      </c>
      <c r="N3426">
        <v>3</v>
      </c>
      <c r="O3426" t="s">
        <v>47</v>
      </c>
      <c r="P3426" t="s">
        <v>47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49</v>
      </c>
      <c r="Z3426">
        <v>49</v>
      </c>
      <c r="AA3426" t="s">
        <v>48</v>
      </c>
      <c r="AB3426" t="s">
        <v>48</v>
      </c>
      <c r="AC3426" t="s">
        <v>49</v>
      </c>
      <c r="AD3426" t="s">
        <v>49</v>
      </c>
      <c r="AE3426">
        <v>0</v>
      </c>
      <c r="AF3426">
        <v>0</v>
      </c>
      <c r="AG3426">
        <v>1</v>
      </c>
      <c r="AH3426">
        <v>1</v>
      </c>
      <c r="AI3426">
        <f t="shared" si="371"/>
        <v>0</v>
      </c>
      <c r="AJ3426">
        <f t="shared" si="372"/>
        <v>0</v>
      </c>
      <c r="AK3426">
        <f t="shared" si="373"/>
        <v>0</v>
      </c>
      <c r="AL3426">
        <f t="shared" si="374"/>
        <v>0</v>
      </c>
      <c r="AM3426">
        <f t="shared" si="375"/>
        <v>0</v>
      </c>
      <c r="AN3426">
        <f t="shared" si="376"/>
        <v>0</v>
      </c>
      <c r="AO3426">
        <f t="shared" si="377"/>
        <v>0</v>
      </c>
      <c r="AP3426" t="s">
        <v>50</v>
      </c>
      <c r="AQ3426">
        <v>105128</v>
      </c>
      <c r="AR3426">
        <v>0</v>
      </c>
      <c r="AS3426">
        <v>0</v>
      </c>
    </row>
    <row r="3427" spans="1:45" x14ac:dyDescent="0.2">
      <c r="A3427" t="s">
        <v>3248</v>
      </c>
      <c r="B3427" t="s">
        <v>46</v>
      </c>
      <c r="C3427" t="s">
        <v>46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K3427">
        <v>0</v>
      </c>
      <c r="L3427">
        <v>0</v>
      </c>
      <c r="M3427">
        <v>1</v>
      </c>
      <c r="N3427">
        <v>1</v>
      </c>
      <c r="O3427" t="s">
        <v>47</v>
      </c>
      <c r="P3427" t="s">
        <v>47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28</v>
      </c>
      <c r="Z3427">
        <v>28</v>
      </c>
      <c r="AA3427" t="s">
        <v>48</v>
      </c>
      <c r="AB3427" t="s">
        <v>48</v>
      </c>
      <c r="AC3427" t="s">
        <v>56</v>
      </c>
      <c r="AD3427" t="s">
        <v>56</v>
      </c>
      <c r="AE3427">
        <v>0</v>
      </c>
      <c r="AF3427">
        <v>0</v>
      </c>
      <c r="AG3427">
        <v>1</v>
      </c>
      <c r="AH3427">
        <v>1</v>
      </c>
      <c r="AI3427">
        <f t="shared" si="371"/>
        <v>28</v>
      </c>
      <c r="AJ3427">
        <f t="shared" si="372"/>
        <v>28</v>
      </c>
      <c r="AK3427">
        <f t="shared" si="373"/>
        <v>0</v>
      </c>
      <c r="AL3427">
        <f t="shared" si="374"/>
        <v>0</v>
      </c>
      <c r="AM3427">
        <f t="shared" si="375"/>
        <v>28</v>
      </c>
      <c r="AN3427">
        <f t="shared" si="376"/>
        <v>0</v>
      </c>
      <c r="AO3427">
        <f t="shared" si="377"/>
        <v>0</v>
      </c>
      <c r="AP3427" t="s">
        <v>50</v>
      </c>
      <c r="AQ3427">
        <v>111419</v>
      </c>
      <c r="AR3427">
        <v>0</v>
      </c>
      <c r="AS3427">
        <v>0</v>
      </c>
    </row>
    <row r="3428" spans="1:45" x14ac:dyDescent="0.2">
      <c r="A3428" t="s">
        <v>3249</v>
      </c>
      <c r="B3428" t="s">
        <v>46</v>
      </c>
      <c r="C3428" t="s">
        <v>46</v>
      </c>
      <c r="D3428">
        <v>-49</v>
      </c>
      <c r="E3428">
        <v>-49</v>
      </c>
      <c r="F3428">
        <v>0</v>
      </c>
      <c r="G3428">
        <v>0</v>
      </c>
      <c r="H3428">
        <v>0</v>
      </c>
      <c r="I3428">
        <v>0</v>
      </c>
      <c r="K3428">
        <v>0</v>
      </c>
      <c r="L3428">
        <v>0</v>
      </c>
      <c r="M3428">
        <v>3</v>
      </c>
      <c r="N3428">
        <v>3</v>
      </c>
      <c r="O3428" t="s">
        <v>47</v>
      </c>
      <c r="P3428" t="s">
        <v>47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49</v>
      </c>
      <c r="Z3428">
        <v>49</v>
      </c>
      <c r="AA3428" t="s">
        <v>48</v>
      </c>
      <c r="AB3428" t="s">
        <v>48</v>
      </c>
      <c r="AC3428" t="s">
        <v>49</v>
      </c>
      <c r="AD3428" t="s">
        <v>49</v>
      </c>
      <c r="AE3428">
        <v>0</v>
      </c>
      <c r="AF3428">
        <v>0</v>
      </c>
      <c r="AG3428">
        <v>1</v>
      </c>
      <c r="AH3428">
        <v>1</v>
      </c>
      <c r="AI3428">
        <f t="shared" si="371"/>
        <v>0</v>
      </c>
      <c r="AJ3428">
        <f t="shared" si="372"/>
        <v>0</v>
      </c>
      <c r="AK3428">
        <f t="shared" si="373"/>
        <v>0</v>
      </c>
      <c r="AL3428">
        <f t="shared" si="374"/>
        <v>0</v>
      </c>
      <c r="AM3428">
        <f t="shared" si="375"/>
        <v>0</v>
      </c>
      <c r="AN3428">
        <f t="shared" si="376"/>
        <v>0</v>
      </c>
      <c r="AO3428">
        <f t="shared" si="377"/>
        <v>0</v>
      </c>
      <c r="AP3428" t="s">
        <v>50</v>
      </c>
      <c r="AQ3428">
        <v>115700</v>
      </c>
      <c r="AR3428">
        <v>0</v>
      </c>
      <c r="AS3428">
        <v>0</v>
      </c>
    </row>
    <row r="3429" spans="1:45" x14ac:dyDescent="0.2">
      <c r="A3429" t="s">
        <v>3250</v>
      </c>
      <c r="B3429" t="s">
        <v>46</v>
      </c>
      <c r="C3429" t="s">
        <v>46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K3429">
        <v>0</v>
      </c>
      <c r="L3429">
        <v>0</v>
      </c>
      <c r="M3429">
        <v>2</v>
      </c>
      <c r="N3429">
        <v>2</v>
      </c>
      <c r="O3429" t="s">
        <v>47</v>
      </c>
      <c r="P3429" t="s">
        <v>47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80</v>
      </c>
      <c r="Z3429">
        <v>80</v>
      </c>
      <c r="AA3429" t="s">
        <v>48</v>
      </c>
      <c r="AB3429" t="s">
        <v>48</v>
      </c>
      <c r="AC3429" t="s">
        <v>56</v>
      </c>
      <c r="AD3429" t="s">
        <v>56</v>
      </c>
      <c r="AE3429">
        <v>0</v>
      </c>
      <c r="AF3429">
        <v>0</v>
      </c>
      <c r="AG3429">
        <v>2</v>
      </c>
      <c r="AH3429">
        <v>2</v>
      </c>
      <c r="AI3429">
        <f t="shared" si="371"/>
        <v>80</v>
      </c>
      <c r="AJ3429">
        <f t="shared" si="372"/>
        <v>80</v>
      </c>
      <c r="AK3429">
        <f t="shared" si="373"/>
        <v>0</v>
      </c>
      <c r="AL3429">
        <f t="shared" si="374"/>
        <v>0</v>
      </c>
      <c r="AM3429">
        <f t="shared" si="375"/>
        <v>80</v>
      </c>
      <c r="AN3429">
        <f t="shared" si="376"/>
        <v>0</v>
      </c>
      <c r="AO3429">
        <f t="shared" si="377"/>
        <v>0</v>
      </c>
      <c r="AP3429" t="s">
        <v>50</v>
      </c>
      <c r="AQ3429">
        <v>118173</v>
      </c>
      <c r="AR3429">
        <v>0</v>
      </c>
      <c r="AS3429">
        <v>0</v>
      </c>
    </row>
    <row r="3430" spans="1:45" x14ac:dyDescent="0.2">
      <c r="A3430" t="s">
        <v>3251</v>
      </c>
      <c r="B3430" t="s">
        <v>46</v>
      </c>
      <c r="C3430" t="s">
        <v>46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K3430">
        <v>0</v>
      </c>
      <c r="L3430">
        <v>0</v>
      </c>
      <c r="M3430">
        <v>1</v>
      </c>
      <c r="N3430">
        <v>1</v>
      </c>
      <c r="O3430" t="s">
        <v>47</v>
      </c>
      <c r="P3430" t="s">
        <v>47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28</v>
      </c>
      <c r="Z3430">
        <v>28</v>
      </c>
      <c r="AA3430" t="s">
        <v>48</v>
      </c>
      <c r="AB3430" t="s">
        <v>48</v>
      </c>
      <c r="AC3430" t="s">
        <v>64</v>
      </c>
      <c r="AD3430" t="s">
        <v>64</v>
      </c>
      <c r="AE3430">
        <v>0</v>
      </c>
      <c r="AF3430">
        <v>0</v>
      </c>
      <c r="AG3430">
        <v>1</v>
      </c>
      <c r="AH3430">
        <v>1</v>
      </c>
      <c r="AI3430">
        <f t="shared" si="371"/>
        <v>28</v>
      </c>
      <c r="AJ3430">
        <f t="shared" si="372"/>
        <v>28</v>
      </c>
      <c r="AK3430">
        <f t="shared" si="373"/>
        <v>0</v>
      </c>
      <c r="AL3430">
        <f t="shared" si="374"/>
        <v>0</v>
      </c>
      <c r="AM3430">
        <f t="shared" si="375"/>
        <v>28</v>
      </c>
      <c r="AN3430">
        <f t="shared" si="376"/>
        <v>0</v>
      </c>
      <c r="AO3430">
        <f t="shared" si="377"/>
        <v>0</v>
      </c>
      <c r="AP3430" t="s">
        <v>50</v>
      </c>
      <c r="AQ3430">
        <v>120525</v>
      </c>
      <c r="AR3430">
        <v>0</v>
      </c>
      <c r="AS3430">
        <v>0</v>
      </c>
    </row>
    <row r="3431" spans="1:45" x14ac:dyDescent="0.2">
      <c r="A3431" t="s">
        <v>4089</v>
      </c>
      <c r="B3431" t="s">
        <v>46</v>
      </c>
      <c r="C3431" t="s">
        <v>46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K3431">
        <v>0</v>
      </c>
      <c r="L3431">
        <v>0</v>
      </c>
      <c r="M3431">
        <v>2</v>
      </c>
      <c r="N3431">
        <v>2</v>
      </c>
      <c r="O3431" t="s">
        <v>47</v>
      </c>
      <c r="P3431" t="s">
        <v>47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40</v>
      </c>
      <c r="Z3431">
        <v>40</v>
      </c>
      <c r="AA3431" t="s">
        <v>48</v>
      </c>
      <c r="AB3431" t="s">
        <v>48</v>
      </c>
      <c r="AC3431" t="s">
        <v>66</v>
      </c>
      <c r="AD3431" t="s">
        <v>66</v>
      </c>
      <c r="AE3431">
        <v>0</v>
      </c>
      <c r="AF3431">
        <v>0</v>
      </c>
      <c r="AG3431">
        <v>1</v>
      </c>
      <c r="AH3431">
        <v>1</v>
      </c>
      <c r="AI3431">
        <f t="shared" si="371"/>
        <v>40</v>
      </c>
      <c r="AJ3431">
        <f t="shared" si="372"/>
        <v>40</v>
      </c>
      <c r="AK3431">
        <f t="shared" si="373"/>
        <v>0</v>
      </c>
      <c r="AL3431">
        <f t="shared" si="374"/>
        <v>0</v>
      </c>
      <c r="AM3431">
        <f t="shared" si="375"/>
        <v>40</v>
      </c>
      <c r="AN3431">
        <f t="shared" si="376"/>
        <v>0</v>
      </c>
      <c r="AO3431">
        <f t="shared" si="377"/>
        <v>0</v>
      </c>
      <c r="AP3431" t="s">
        <v>50</v>
      </c>
      <c r="AQ3431">
        <v>121774</v>
      </c>
      <c r="AR3431">
        <v>0</v>
      </c>
      <c r="AS3431">
        <v>0</v>
      </c>
    </row>
    <row r="3432" spans="1:45" x14ac:dyDescent="0.2">
      <c r="A3432" t="s">
        <v>3252</v>
      </c>
      <c r="B3432" t="s">
        <v>46</v>
      </c>
      <c r="C3432" t="s">
        <v>46</v>
      </c>
      <c r="D3432">
        <v>-110</v>
      </c>
      <c r="E3432">
        <v>-110</v>
      </c>
      <c r="F3432">
        <v>0</v>
      </c>
      <c r="G3432">
        <v>0</v>
      </c>
      <c r="H3432">
        <v>0</v>
      </c>
      <c r="I3432">
        <v>0</v>
      </c>
      <c r="K3432">
        <v>0</v>
      </c>
      <c r="L3432">
        <v>0</v>
      </c>
      <c r="M3432">
        <v>4</v>
      </c>
      <c r="N3432">
        <v>4</v>
      </c>
      <c r="O3432" t="s">
        <v>47</v>
      </c>
      <c r="P3432" t="s">
        <v>47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110</v>
      </c>
      <c r="Z3432">
        <v>110</v>
      </c>
      <c r="AA3432" t="s">
        <v>48</v>
      </c>
      <c r="AB3432" t="s">
        <v>48</v>
      </c>
      <c r="AC3432" t="s">
        <v>53</v>
      </c>
      <c r="AD3432" t="s">
        <v>53</v>
      </c>
      <c r="AE3432">
        <v>0</v>
      </c>
      <c r="AF3432">
        <v>0</v>
      </c>
      <c r="AG3432">
        <v>2</v>
      </c>
      <c r="AH3432">
        <v>2</v>
      </c>
      <c r="AI3432">
        <f t="shared" si="371"/>
        <v>0</v>
      </c>
      <c r="AJ3432">
        <f t="shared" si="372"/>
        <v>0</v>
      </c>
      <c r="AK3432">
        <f t="shared" si="373"/>
        <v>0</v>
      </c>
      <c r="AL3432">
        <f t="shared" si="374"/>
        <v>0</v>
      </c>
      <c r="AM3432">
        <f t="shared" si="375"/>
        <v>0</v>
      </c>
      <c r="AN3432">
        <f t="shared" si="376"/>
        <v>0</v>
      </c>
      <c r="AO3432">
        <f t="shared" si="377"/>
        <v>0</v>
      </c>
      <c r="AP3432" t="s">
        <v>50</v>
      </c>
      <c r="AQ3432">
        <v>126282</v>
      </c>
      <c r="AR3432">
        <v>0</v>
      </c>
      <c r="AS3432">
        <v>0</v>
      </c>
    </row>
    <row r="3433" spans="1:45" x14ac:dyDescent="0.2">
      <c r="A3433" t="s">
        <v>3253</v>
      </c>
      <c r="B3433" t="s">
        <v>46</v>
      </c>
      <c r="C3433" t="s">
        <v>46</v>
      </c>
      <c r="D3433">
        <v>0</v>
      </c>
      <c r="E3433">
        <v>0</v>
      </c>
      <c r="F3433">
        <v>0</v>
      </c>
      <c r="G3433">
        <v>0</v>
      </c>
      <c r="H3433">
        <v>-5</v>
      </c>
      <c r="I3433">
        <v>0</v>
      </c>
      <c r="K3433">
        <v>-44</v>
      </c>
      <c r="L3433">
        <v>0</v>
      </c>
      <c r="M3433">
        <v>3</v>
      </c>
      <c r="N3433">
        <v>3</v>
      </c>
      <c r="O3433" t="s">
        <v>47</v>
      </c>
      <c r="P3433" t="s">
        <v>47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49</v>
      </c>
      <c r="Z3433">
        <v>49</v>
      </c>
      <c r="AA3433" t="s">
        <v>58</v>
      </c>
      <c r="AB3433" t="s">
        <v>48</v>
      </c>
      <c r="AC3433" t="s">
        <v>64</v>
      </c>
      <c r="AD3433" t="s">
        <v>64</v>
      </c>
      <c r="AE3433">
        <v>0</v>
      </c>
      <c r="AF3433">
        <v>0</v>
      </c>
      <c r="AG3433">
        <v>1</v>
      </c>
      <c r="AH3433">
        <v>1</v>
      </c>
      <c r="AI3433">
        <f t="shared" si="371"/>
        <v>44</v>
      </c>
      <c r="AJ3433">
        <f t="shared" si="372"/>
        <v>49</v>
      </c>
      <c r="AK3433">
        <f t="shared" si="373"/>
        <v>0</v>
      </c>
      <c r="AL3433">
        <f t="shared" si="374"/>
        <v>5</v>
      </c>
      <c r="AM3433">
        <f t="shared" si="375"/>
        <v>0</v>
      </c>
      <c r="AN3433">
        <f t="shared" si="376"/>
        <v>0</v>
      </c>
      <c r="AO3433">
        <f t="shared" si="377"/>
        <v>0</v>
      </c>
      <c r="AP3433" t="s">
        <v>50</v>
      </c>
      <c r="AQ3433">
        <v>127400</v>
      </c>
      <c r="AR3433">
        <v>0</v>
      </c>
      <c r="AS3433">
        <v>0</v>
      </c>
    </row>
    <row r="3434" spans="1:45" x14ac:dyDescent="0.2">
      <c r="A3434" t="s">
        <v>3254</v>
      </c>
      <c r="B3434" t="s">
        <v>46</v>
      </c>
      <c r="C3434" t="s">
        <v>46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K3434">
        <v>0</v>
      </c>
      <c r="L3434">
        <v>0</v>
      </c>
      <c r="M3434">
        <v>3</v>
      </c>
      <c r="N3434">
        <v>3</v>
      </c>
      <c r="O3434" t="s">
        <v>47</v>
      </c>
      <c r="P3434" t="s">
        <v>47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49</v>
      </c>
      <c r="Z3434">
        <v>49</v>
      </c>
      <c r="AA3434" t="s">
        <v>48</v>
      </c>
      <c r="AB3434" t="s">
        <v>48</v>
      </c>
      <c r="AC3434" t="s">
        <v>59</v>
      </c>
      <c r="AD3434" t="s">
        <v>59</v>
      </c>
      <c r="AE3434">
        <v>0</v>
      </c>
      <c r="AF3434">
        <v>0</v>
      </c>
      <c r="AG3434">
        <v>1</v>
      </c>
      <c r="AH3434">
        <v>1</v>
      </c>
      <c r="AI3434">
        <f t="shared" si="371"/>
        <v>49</v>
      </c>
      <c r="AJ3434">
        <f t="shared" si="372"/>
        <v>49</v>
      </c>
      <c r="AK3434">
        <f t="shared" si="373"/>
        <v>0</v>
      </c>
      <c r="AL3434">
        <f t="shared" si="374"/>
        <v>0</v>
      </c>
      <c r="AM3434">
        <f t="shared" si="375"/>
        <v>49</v>
      </c>
      <c r="AN3434">
        <f t="shared" si="376"/>
        <v>0</v>
      </c>
      <c r="AO3434">
        <f t="shared" si="377"/>
        <v>0</v>
      </c>
      <c r="AP3434" t="s">
        <v>50</v>
      </c>
      <c r="AQ3434">
        <v>127500</v>
      </c>
      <c r="AR3434">
        <v>0</v>
      </c>
      <c r="AS3434">
        <v>0</v>
      </c>
    </row>
    <row r="3435" spans="1:45" x14ac:dyDescent="0.2">
      <c r="A3435" t="s">
        <v>3255</v>
      </c>
      <c r="B3435" t="s">
        <v>46</v>
      </c>
      <c r="C3435" t="s">
        <v>46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K3435">
        <v>0</v>
      </c>
      <c r="L3435">
        <v>0</v>
      </c>
      <c r="M3435">
        <v>5</v>
      </c>
      <c r="N3435">
        <v>5</v>
      </c>
      <c r="O3435" t="s">
        <v>47</v>
      </c>
      <c r="P3435" t="s">
        <v>47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1124</v>
      </c>
      <c r="Z3435">
        <v>1164</v>
      </c>
      <c r="AA3435" t="s">
        <v>48</v>
      </c>
      <c r="AB3435" t="s">
        <v>48</v>
      </c>
      <c r="AC3435" t="s">
        <v>49</v>
      </c>
      <c r="AD3435" t="s">
        <v>49</v>
      </c>
      <c r="AE3435">
        <v>0</v>
      </c>
      <c r="AF3435">
        <v>0</v>
      </c>
      <c r="AG3435">
        <v>23</v>
      </c>
      <c r="AH3435">
        <v>24</v>
      </c>
      <c r="AI3435">
        <f t="shared" si="371"/>
        <v>1124</v>
      </c>
      <c r="AJ3435">
        <f t="shared" si="372"/>
        <v>1164</v>
      </c>
      <c r="AK3435">
        <f t="shared" si="373"/>
        <v>0</v>
      </c>
      <c r="AL3435">
        <f t="shared" si="374"/>
        <v>40</v>
      </c>
      <c r="AM3435">
        <f t="shared" si="375"/>
        <v>0</v>
      </c>
      <c r="AN3435">
        <f t="shared" si="376"/>
        <v>0</v>
      </c>
      <c r="AO3435">
        <f t="shared" si="377"/>
        <v>0</v>
      </c>
      <c r="AP3435" t="s">
        <v>50</v>
      </c>
      <c r="AQ3435">
        <v>131375</v>
      </c>
      <c r="AR3435">
        <v>0</v>
      </c>
      <c r="AS3435">
        <v>0</v>
      </c>
    </row>
    <row r="3436" spans="1:45" x14ac:dyDescent="0.2">
      <c r="A3436" t="s">
        <v>3256</v>
      </c>
      <c r="B3436" t="s">
        <v>46</v>
      </c>
      <c r="C3436" t="s">
        <v>46</v>
      </c>
      <c r="D3436">
        <v>-101</v>
      </c>
      <c r="E3436">
        <v>-101</v>
      </c>
      <c r="F3436">
        <v>0</v>
      </c>
      <c r="G3436">
        <v>0</v>
      </c>
      <c r="H3436">
        <v>0</v>
      </c>
      <c r="I3436">
        <v>0</v>
      </c>
      <c r="K3436">
        <v>0</v>
      </c>
      <c r="L3436">
        <v>0</v>
      </c>
      <c r="M3436">
        <v>4</v>
      </c>
      <c r="N3436">
        <v>4</v>
      </c>
      <c r="O3436" t="s">
        <v>47</v>
      </c>
      <c r="P3436" t="s">
        <v>47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101</v>
      </c>
      <c r="Z3436">
        <v>101</v>
      </c>
      <c r="AA3436" t="s">
        <v>48</v>
      </c>
      <c r="AB3436" t="s">
        <v>48</v>
      </c>
      <c r="AC3436" t="s">
        <v>53</v>
      </c>
      <c r="AD3436" t="s">
        <v>53</v>
      </c>
      <c r="AE3436">
        <v>0</v>
      </c>
      <c r="AF3436">
        <v>0</v>
      </c>
      <c r="AG3436">
        <v>2</v>
      </c>
      <c r="AH3436">
        <v>2</v>
      </c>
      <c r="AI3436">
        <f t="shared" si="371"/>
        <v>0</v>
      </c>
      <c r="AJ3436">
        <f t="shared" si="372"/>
        <v>0</v>
      </c>
      <c r="AK3436">
        <f t="shared" si="373"/>
        <v>0</v>
      </c>
      <c r="AL3436">
        <f t="shared" si="374"/>
        <v>0</v>
      </c>
      <c r="AM3436">
        <f t="shared" si="375"/>
        <v>0</v>
      </c>
      <c r="AN3436">
        <f t="shared" si="376"/>
        <v>0</v>
      </c>
      <c r="AO3436">
        <f t="shared" si="377"/>
        <v>0</v>
      </c>
      <c r="AP3436" t="s">
        <v>50</v>
      </c>
      <c r="AQ3436">
        <v>136106</v>
      </c>
      <c r="AR3436">
        <v>0</v>
      </c>
      <c r="AS3436">
        <v>0</v>
      </c>
    </row>
    <row r="3437" spans="1:45" x14ac:dyDescent="0.2">
      <c r="A3437" t="s">
        <v>3257</v>
      </c>
      <c r="B3437" t="s">
        <v>46</v>
      </c>
      <c r="C3437" t="s">
        <v>46</v>
      </c>
      <c r="D3437">
        <v>-73</v>
      </c>
      <c r="E3437">
        <v>-73</v>
      </c>
      <c r="F3437">
        <v>0</v>
      </c>
      <c r="G3437">
        <v>0</v>
      </c>
      <c r="H3437">
        <v>0</v>
      </c>
      <c r="I3437">
        <v>0</v>
      </c>
      <c r="K3437">
        <v>0</v>
      </c>
      <c r="L3437">
        <v>0</v>
      </c>
      <c r="M3437">
        <v>5</v>
      </c>
      <c r="N3437">
        <v>5</v>
      </c>
      <c r="O3437" t="s">
        <v>47</v>
      </c>
      <c r="P3437" t="s">
        <v>47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73</v>
      </c>
      <c r="Z3437">
        <v>73</v>
      </c>
      <c r="AA3437" t="s">
        <v>48</v>
      </c>
      <c r="AB3437" t="s">
        <v>48</v>
      </c>
      <c r="AC3437" t="s">
        <v>53</v>
      </c>
      <c r="AD3437" t="s">
        <v>53</v>
      </c>
      <c r="AE3437">
        <v>0</v>
      </c>
      <c r="AF3437">
        <v>0</v>
      </c>
      <c r="AG3437">
        <v>1</v>
      </c>
      <c r="AH3437">
        <v>1</v>
      </c>
      <c r="AI3437">
        <f t="shared" si="371"/>
        <v>0</v>
      </c>
      <c r="AJ3437">
        <f t="shared" si="372"/>
        <v>0</v>
      </c>
      <c r="AK3437">
        <f t="shared" si="373"/>
        <v>0</v>
      </c>
      <c r="AL3437">
        <f t="shared" si="374"/>
        <v>0</v>
      </c>
      <c r="AM3437">
        <f t="shared" si="375"/>
        <v>0</v>
      </c>
      <c r="AN3437">
        <f t="shared" si="376"/>
        <v>0</v>
      </c>
      <c r="AO3437">
        <f t="shared" si="377"/>
        <v>0</v>
      </c>
      <c r="AP3437" t="s">
        <v>73</v>
      </c>
      <c r="AQ3437">
        <v>136048</v>
      </c>
      <c r="AR3437">
        <v>0</v>
      </c>
      <c r="AS3437">
        <v>0</v>
      </c>
    </row>
    <row r="3438" spans="1:45" x14ac:dyDescent="0.2">
      <c r="A3438" t="s">
        <v>3258</v>
      </c>
      <c r="B3438" t="s">
        <v>46</v>
      </c>
      <c r="C3438" t="s">
        <v>46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K3438">
        <v>0</v>
      </c>
      <c r="L3438">
        <v>0</v>
      </c>
      <c r="M3438">
        <v>3</v>
      </c>
      <c r="N3438">
        <v>3</v>
      </c>
      <c r="O3438" t="s">
        <v>47</v>
      </c>
      <c r="P3438" t="s">
        <v>47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49</v>
      </c>
      <c r="Z3438">
        <v>49</v>
      </c>
      <c r="AA3438" t="s">
        <v>48</v>
      </c>
      <c r="AB3438" t="s">
        <v>48</v>
      </c>
      <c r="AC3438" t="s">
        <v>56</v>
      </c>
      <c r="AD3438" t="s">
        <v>56</v>
      </c>
      <c r="AE3438">
        <v>0</v>
      </c>
      <c r="AF3438">
        <v>0</v>
      </c>
      <c r="AG3438">
        <v>1</v>
      </c>
      <c r="AH3438">
        <v>1</v>
      </c>
      <c r="AI3438">
        <f t="shared" si="371"/>
        <v>49</v>
      </c>
      <c r="AJ3438">
        <f t="shared" si="372"/>
        <v>49</v>
      </c>
      <c r="AK3438">
        <f t="shared" si="373"/>
        <v>0</v>
      </c>
      <c r="AL3438">
        <f t="shared" si="374"/>
        <v>0</v>
      </c>
      <c r="AM3438">
        <f t="shared" si="375"/>
        <v>49</v>
      </c>
      <c r="AN3438">
        <f t="shared" si="376"/>
        <v>0</v>
      </c>
      <c r="AO3438">
        <f t="shared" si="377"/>
        <v>0</v>
      </c>
      <c r="AP3438" t="s">
        <v>50</v>
      </c>
      <c r="AQ3438">
        <v>136016</v>
      </c>
      <c r="AR3438">
        <v>0</v>
      </c>
      <c r="AS3438">
        <v>0</v>
      </c>
    </row>
    <row r="3439" spans="1:45" x14ac:dyDescent="0.2">
      <c r="A3439" t="s">
        <v>3259</v>
      </c>
      <c r="B3439" t="s">
        <v>46</v>
      </c>
      <c r="C3439" t="s">
        <v>46</v>
      </c>
      <c r="D3439">
        <v>0</v>
      </c>
      <c r="E3439">
        <v>0</v>
      </c>
      <c r="F3439">
        <v>0</v>
      </c>
      <c r="G3439">
        <v>0</v>
      </c>
      <c r="H3439">
        <v>-11.7</v>
      </c>
      <c r="I3439">
        <v>-10.5</v>
      </c>
      <c r="K3439">
        <v>-105.3</v>
      </c>
      <c r="L3439">
        <v>-94.5</v>
      </c>
      <c r="M3439">
        <v>3</v>
      </c>
      <c r="N3439">
        <v>3</v>
      </c>
      <c r="O3439" t="s">
        <v>47</v>
      </c>
      <c r="P3439" t="s">
        <v>47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117</v>
      </c>
      <c r="Z3439">
        <v>105</v>
      </c>
      <c r="AA3439" t="s">
        <v>58</v>
      </c>
      <c r="AB3439" t="s">
        <v>58</v>
      </c>
      <c r="AC3439" t="s">
        <v>56</v>
      </c>
      <c r="AD3439" t="s">
        <v>56</v>
      </c>
      <c r="AE3439">
        <v>0</v>
      </c>
      <c r="AF3439">
        <v>0</v>
      </c>
      <c r="AG3439">
        <v>3</v>
      </c>
      <c r="AH3439">
        <v>3</v>
      </c>
      <c r="AI3439">
        <f t="shared" si="371"/>
        <v>105.3</v>
      </c>
      <c r="AJ3439">
        <f t="shared" si="372"/>
        <v>94.5</v>
      </c>
      <c r="AK3439">
        <f t="shared" si="373"/>
        <v>0</v>
      </c>
      <c r="AL3439">
        <f t="shared" si="374"/>
        <v>0</v>
      </c>
      <c r="AM3439">
        <f t="shared" si="375"/>
        <v>0</v>
      </c>
      <c r="AN3439">
        <f t="shared" si="376"/>
        <v>0</v>
      </c>
      <c r="AO3439">
        <f t="shared" si="377"/>
        <v>10.799999999999997</v>
      </c>
      <c r="AP3439" t="s">
        <v>50</v>
      </c>
      <c r="AQ3439">
        <v>136024</v>
      </c>
      <c r="AR3439">
        <v>0</v>
      </c>
      <c r="AS3439">
        <v>0</v>
      </c>
    </row>
    <row r="3440" spans="1:45" x14ac:dyDescent="0.2">
      <c r="A3440" t="s">
        <v>3260</v>
      </c>
      <c r="B3440" t="s">
        <v>46</v>
      </c>
      <c r="C3440" t="s">
        <v>46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K3440">
        <v>0</v>
      </c>
      <c r="L3440">
        <v>0</v>
      </c>
      <c r="M3440">
        <v>4</v>
      </c>
      <c r="N3440">
        <v>4</v>
      </c>
      <c r="O3440" t="s">
        <v>47</v>
      </c>
      <c r="P3440" t="s">
        <v>47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419</v>
      </c>
      <c r="Z3440">
        <v>419</v>
      </c>
      <c r="AA3440" t="s">
        <v>48</v>
      </c>
      <c r="AB3440" t="s">
        <v>48</v>
      </c>
      <c r="AC3440" t="s">
        <v>66</v>
      </c>
      <c r="AD3440" t="s">
        <v>66</v>
      </c>
      <c r="AE3440">
        <v>0</v>
      </c>
      <c r="AF3440">
        <v>0</v>
      </c>
      <c r="AG3440">
        <v>8</v>
      </c>
      <c r="AH3440">
        <v>8</v>
      </c>
      <c r="AI3440">
        <f t="shared" si="371"/>
        <v>419</v>
      </c>
      <c r="AJ3440">
        <f t="shared" si="372"/>
        <v>419</v>
      </c>
      <c r="AK3440">
        <f t="shared" si="373"/>
        <v>0</v>
      </c>
      <c r="AL3440">
        <f t="shared" si="374"/>
        <v>0</v>
      </c>
      <c r="AM3440">
        <f t="shared" si="375"/>
        <v>419</v>
      </c>
      <c r="AN3440">
        <f t="shared" si="376"/>
        <v>0</v>
      </c>
      <c r="AO3440">
        <f t="shared" si="377"/>
        <v>0</v>
      </c>
      <c r="AP3440" t="s">
        <v>50</v>
      </c>
      <c r="AQ3440">
        <v>138123</v>
      </c>
      <c r="AR3440">
        <v>0</v>
      </c>
      <c r="AS3440">
        <v>0</v>
      </c>
    </row>
    <row r="3441" spans="1:45" x14ac:dyDescent="0.2">
      <c r="A3441" t="s">
        <v>3261</v>
      </c>
      <c r="B3441" t="s">
        <v>46</v>
      </c>
      <c r="C3441" t="s">
        <v>46</v>
      </c>
      <c r="D3441">
        <v>-85</v>
      </c>
      <c r="E3441">
        <v>-85</v>
      </c>
      <c r="F3441">
        <v>0</v>
      </c>
      <c r="G3441">
        <v>0</v>
      </c>
      <c r="H3441">
        <v>0</v>
      </c>
      <c r="I3441">
        <v>0</v>
      </c>
      <c r="K3441">
        <v>0</v>
      </c>
      <c r="L3441">
        <v>0</v>
      </c>
      <c r="M3441">
        <v>6</v>
      </c>
      <c r="N3441">
        <v>6</v>
      </c>
      <c r="O3441" t="s">
        <v>47</v>
      </c>
      <c r="P3441" t="s">
        <v>47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85</v>
      </c>
      <c r="Z3441">
        <v>85</v>
      </c>
      <c r="AA3441" t="s">
        <v>48</v>
      </c>
      <c r="AB3441" t="s">
        <v>48</v>
      </c>
      <c r="AC3441" t="s">
        <v>49</v>
      </c>
      <c r="AD3441" t="s">
        <v>49</v>
      </c>
      <c r="AE3441">
        <v>0</v>
      </c>
      <c r="AF3441">
        <v>0</v>
      </c>
      <c r="AG3441">
        <v>1</v>
      </c>
      <c r="AH3441">
        <v>1</v>
      </c>
      <c r="AI3441">
        <f t="shared" si="371"/>
        <v>0</v>
      </c>
      <c r="AJ3441">
        <f t="shared" si="372"/>
        <v>0</v>
      </c>
      <c r="AK3441">
        <f t="shared" si="373"/>
        <v>0</v>
      </c>
      <c r="AL3441">
        <f t="shared" si="374"/>
        <v>0</v>
      </c>
      <c r="AM3441">
        <f t="shared" si="375"/>
        <v>0</v>
      </c>
      <c r="AN3441">
        <f t="shared" si="376"/>
        <v>0</v>
      </c>
      <c r="AO3441">
        <f t="shared" si="377"/>
        <v>0</v>
      </c>
      <c r="AP3441" t="s">
        <v>50</v>
      </c>
      <c r="AQ3441">
        <v>139235</v>
      </c>
      <c r="AR3441">
        <v>0</v>
      </c>
      <c r="AS3441">
        <v>0</v>
      </c>
    </row>
    <row r="3442" spans="1:45" x14ac:dyDescent="0.2">
      <c r="A3442" t="s">
        <v>3262</v>
      </c>
      <c r="B3442" t="s">
        <v>46</v>
      </c>
      <c r="C3442" t="s">
        <v>46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K3442">
        <v>0</v>
      </c>
      <c r="L3442">
        <v>0</v>
      </c>
      <c r="M3442">
        <v>2</v>
      </c>
      <c r="N3442">
        <v>2</v>
      </c>
      <c r="O3442" t="s">
        <v>47</v>
      </c>
      <c r="P3442" t="s">
        <v>47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68</v>
      </c>
      <c r="Z3442">
        <v>68</v>
      </c>
      <c r="AA3442" t="s">
        <v>48</v>
      </c>
      <c r="AB3442" t="s">
        <v>48</v>
      </c>
      <c r="AC3442" t="s">
        <v>64</v>
      </c>
      <c r="AD3442" t="s">
        <v>64</v>
      </c>
      <c r="AE3442">
        <v>0</v>
      </c>
      <c r="AF3442">
        <v>0</v>
      </c>
      <c r="AG3442">
        <v>2</v>
      </c>
      <c r="AH3442">
        <v>2</v>
      </c>
      <c r="AI3442">
        <f t="shared" si="371"/>
        <v>68</v>
      </c>
      <c r="AJ3442">
        <f t="shared" si="372"/>
        <v>68</v>
      </c>
      <c r="AK3442">
        <f t="shared" si="373"/>
        <v>0</v>
      </c>
      <c r="AL3442">
        <f t="shared" si="374"/>
        <v>0</v>
      </c>
      <c r="AM3442">
        <f t="shared" si="375"/>
        <v>68</v>
      </c>
      <c r="AN3442">
        <f t="shared" si="376"/>
        <v>0</v>
      </c>
      <c r="AO3442">
        <f t="shared" si="377"/>
        <v>0</v>
      </c>
      <c r="AP3442" t="s">
        <v>50</v>
      </c>
      <c r="AQ3442">
        <v>140261</v>
      </c>
      <c r="AR3442">
        <v>0</v>
      </c>
      <c r="AS3442">
        <v>0</v>
      </c>
    </row>
    <row r="3443" spans="1:45" x14ac:dyDescent="0.2">
      <c r="A3443" t="s">
        <v>3263</v>
      </c>
      <c r="B3443" t="s">
        <v>46</v>
      </c>
      <c r="C3443" t="s">
        <v>46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K3443">
        <v>0</v>
      </c>
      <c r="L3443">
        <v>0</v>
      </c>
      <c r="M3443">
        <v>4</v>
      </c>
      <c r="N3443">
        <v>4</v>
      </c>
      <c r="O3443" t="s">
        <v>47</v>
      </c>
      <c r="P3443" t="s">
        <v>47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61</v>
      </c>
      <c r="Z3443">
        <v>61</v>
      </c>
      <c r="AA3443" t="s">
        <v>48</v>
      </c>
      <c r="AB3443" t="s">
        <v>48</v>
      </c>
      <c r="AC3443" t="s">
        <v>59</v>
      </c>
      <c r="AD3443" t="s">
        <v>59</v>
      </c>
      <c r="AE3443">
        <v>0</v>
      </c>
      <c r="AF3443">
        <v>0</v>
      </c>
      <c r="AG3443">
        <v>1</v>
      </c>
      <c r="AH3443">
        <v>1</v>
      </c>
      <c r="AI3443">
        <f t="shared" si="371"/>
        <v>61</v>
      </c>
      <c r="AJ3443">
        <f t="shared" si="372"/>
        <v>61</v>
      </c>
      <c r="AK3443">
        <f t="shared" si="373"/>
        <v>0</v>
      </c>
      <c r="AL3443">
        <f t="shared" si="374"/>
        <v>0</v>
      </c>
      <c r="AM3443">
        <f t="shared" si="375"/>
        <v>61</v>
      </c>
      <c r="AN3443">
        <f t="shared" si="376"/>
        <v>0</v>
      </c>
      <c r="AO3443">
        <f t="shared" si="377"/>
        <v>0</v>
      </c>
      <c r="AP3443" t="s">
        <v>50</v>
      </c>
      <c r="AQ3443">
        <v>140350</v>
      </c>
      <c r="AR3443">
        <v>0</v>
      </c>
      <c r="AS3443">
        <v>0</v>
      </c>
    </row>
    <row r="3444" spans="1:45" x14ac:dyDescent="0.2">
      <c r="A3444" t="s">
        <v>3264</v>
      </c>
      <c r="B3444" t="s">
        <v>46</v>
      </c>
      <c r="C3444" t="s">
        <v>46</v>
      </c>
      <c r="D3444">
        <v>0</v>
      </c>
      <c r="E3444">
        <v>0</v>
      </c>
      <c r="F3444">
        <v>0</v>
      </c>
      <c r="G3444">
        <v>0</v>
      </c>
      <c r="H3444">
        <v>-25</v>
      </c>
      <c r="I3444">
        <v>-25</v>
      </c>
      <c r="K3444">
        <v>-220</v>
      </c>
      <c r="L3444">
        <v>-220</v>
      </c>
      <c r="M3444">
        <v>3</v>
      </c>
      <c r="N3444">
        <v>3</v>
      </c>
      <c r="O3444" t="s">
        <v>47</v>
      </c>
      <c r="P3444" t="s">
        <v>47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245</v>
      </c>
      <c r="Z3444">
        <v>245</v>
      </c>
      <c r="AA3444" t="s">
        <v>58</v>
      </c>
      <c r="AB3444" t="s">
        <v>58</v>
      </c>
      <c r="AC3444" t="s">
        <v>53</v>
      </c>
      <c r="AD3444" t="s">
        <v>53</v>
      </c>
      <c r="AE3444">
        <v>0</v>
      </c>
      <c r="AF3444">
        <v>0</v>
      </c>
      <c r="AG3444">
        <v>5</v>
      </c>
      <c r="AH3444">
        <v>5</v>
      </c>
      <c r="AI3444">
        <f t="shared" si="371"/>
        <v>220</v>
      </c>
      <c r="AJ3444">
        <f t="shared" si="372"/>
        <v>220</v>
      </c>
      <c r="AK3444">
        <f t="shared" si="373"/>
        <v>0</v>
      </c>
      <c r="AL3444">
        <f t="shared" si="374"/>
        <v>0</v>
      </c>
      <c r="AM3444">
        <f t="shared" si="375"/>
        <v>220</v>
      </c>
      <c r="AN3444">
        <f t="shared" si="376"/>
        <v>0</v>
      </c>
      <c r="AO3444">
        <f t="shared" si="377"/>
        <v>0</v>
      </c>
      <c r="AP3444" t="s">
        <v>50</v>
      </c>
      <c r="AQ3444">
        <v>140465</v>
      </c>
      <c r="AR3444">
        <v>0</v>
      </c>
      <c r="AS3444">
        <v>0</v>
      </c>
    </row>
    <row r="3445" spans="1:45" x14ac:dyDescent="0.2">
      <c r="A3445" t="s">
        <v>3265</v>
      </c>
      <c r="B3445" t="s">
        <v>46</v>
      </c>
      <c r="C3445" t="s">
        <v>46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K3445">
        <v>0</v>
      </c>
      <c r="L3445">
        <v>0</v>
      </c>
      <c r="M3445">
        <v>1</v>
      </c>
      <c r="N3445">
        <v>1</v>
      </c>
      <c r="O3445" t="s">
        <v>47</v>
      </c>
      <c r="P3445" t="s">
        <v>47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28</v>
      </c>
      <c r="Z3445">
        <v>28</v>
      </c>
      <c r="AA3445" t="s">
        <v>48</v>
      </c>
      <c r="AB3445" t="s">
        <v>48</v>
      </c>
      <c r="AC3445" t="s">
        <v>53</v>
      </c>
      <c r="AD3445" t="s">
        <v>53</v>
      </c>
      <c r="AE3445">
        <v>0</v>
      </c>
      <c r="AF3445">
        <v>0</v>
      </c>
      <c r="AG3445">
        <v>1</v>
      </c>
      <c r="AH3445">
        <v>1</v>
      </c>
      <c r="AI3445">
        <f t="shared" si="371"/>
        <v>28</v>
      </c>
      <c r="AJ3445">
        <f t="shared" si="372"/>
        <v>28</v>
      </c>
      <c r="AK3445">
        <f t="shared" si="373"/>
        <v>0</v>
      </c>
      <c r="AL3445">
        <f t="shared" si="374"/>
        <v>0</v>
      </c>
      <c r="AM3445">
        <f t="shared" si="375"/>
        <v>28</v>
      </c>
      <c r="AN3445">
        <f t="shared" si="376"/>
        <v>0</v>
      </c>
      <c r="AO3445">
        <f t="shared" si="377"/>
        <v>0</v>
      </c>
      <c r="AP3445" t="s">
        <v>50</v>
      </c>
      <c r="AQ3445">
        <v>146929</v>
      </c>
      <c r="AR3445">
        <v>0</v>
      </c>
      <c r="AS3445">
        <v>0</v>
      </c>
    </row>
    <row r="3446" spans="1:45" x14ac:dyDescent="0.2">
      <c r="A3446" t="s">
        <v>4090</v>
      </c>
      <c r="B3446" t="s">
        <v>46</v>
      </c>
      <c r="C3446" t="s">
        <v>46</v>
      </c>
      <c r="D3446">
        <v>0</v>
      </c>
      <c r="E3446">
        <v>0</v>
      </c>
      <c r="F3446">
        <v>0</v>
      </c>
      <c r="G3446">
        <v>0</v>
      </c>
      <c r="H3446">
        <v>-34</v>
      </c>
      <c r="I3446">
        <v>-34</v>
      </c>
      <c r="K3446">
        <v>-306</v>
      </c>
      <c r="L3446">
        <v>-306</v>
      </c>
      <c r="M3446">
        <v>6</v>
      </c>
      <c r="N3446">
        <v>6</v>
      </c>
      <c r="O3446" t="s">
        <v>47</v>
      </c>
      <c r="P3446" t="s">
        <v>47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340</v>
      </c>
      <c r="Z3446">
        <v>340</v>
      </c>
      <c r="AA3446" t="s">
        <v>58</v>
      </c>
      <c r="AB3446" t="s">
        <v>58</v>
      </c>
      <c r="AC3446" t="s">
        <v>53</v>
      </c>
      <c r="AD3446" t="s">
        <v>53</v>
      </c>
      <c r="AE3446">
        <v>0</v>
      </c>
      <c r="AF3446">
        <v>0</v>
      </c>
      <c r="AG3446">
        <v>4</v>
      </c>
      <c r="AH3446">
        <v>4</v>
      </c>
      <c r="AI3446">
        <f t="shared" si="371"/>
        <v>306</v>
      </c>
      <c r="AJ3446">
        <f t="shared" si="372"/>
        <v>306</v>
      </c>
      <c r="AK3446">
        <f t="shared" si="373"/>
        <v>0</v>
      </c>
      <c r="AL3446">
        <f t="shared" si="374"/>
        <v>0</v>
      </c>
      <c r="AM3446">
        <f t="shared" si="375"/>
        <v>306</v>
      </c>
      <c r="AN3446">
        <f t="shared" si="376"/>
        <v>0</v>
      </c>
      <c r="AO3446">
        <f t="shared" si="377"/>
        <v>0</v>
      </c>
      <c r="AP3446" t="s">
        <v>50</v>
      </c>
      <c r="AQ3446">
        <v>146907</v>
      </c>
      <c r="AR3446">
        <v>0</v>
      </c>
      <c r="AS3446">
        <v>0</v>
      </c>
    </row>
    <row r="3447" spans="1:45" x14ac:dyDescent="0.2">
      <c r="A3447" t="s">
        <v>3266</v>
      </c>
      <c r="B3447" t="s">
        <v>46</v>
      </c>
      <c r="C3447" t="s">
        <v>46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K3447">
        <v>0</v>
      </c>
      <c r="L3447">
        <v>0</v>
      </c>
      <c r="M3447">
        <v>4</v>
      </c>
      <c r="N3447">
        <v>4</v>
      </c>
      <c r="O3447" t="s">
        <v>47</v>
      </c>
      <c r="P3447" t="s">
        <v>47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61</v>
      </c>
      <c r="Z3447">
        <v>61</v>
      </c>
      <c r="AA3447" t="s">
        <v>48</v>
      </c>
      <c r="AB3447" t="s">
        <v>48</v>
      </c>
      <c r="AC3447" t="s">
        <v>59</v>
      </c>
      <c r="AD3447" t="s">
        <v>59</v>
      </c>
      <c r="AE3447">
        <v>0</v>
      </c>
      <c r="AF3447">
        <v>0</v>
      </c>
      <c r="AG3447">
        <v>1</v>
      </c>
      <c r="AH3447">
        <v>1</v>
      </c>
      <c r="AI3447">
        <f t="shared" si="371"/>
        <v>61</v>
      </c>
      <c r="AJ3447">
        <f t="shared" si="372"/>
        <v>61</v>
      </c>
      <c r="AK3447">
        <f t="shared" si="373"/>
        <v>0</v>
      </c>
      <c r="AL3447">
        <f t="shared" si="374"/>
        <v>0</v>
      </c>
      <c r="AM3447">
        <f t="shared" si="375"/>
        <v>61</v>
      </c>
      <c r="AN3447">
        <f t="shared" si="376"/>
        <v>0</v>
      </c>
      <c r="AO3447">
        <f t="shared" si="377"/>
        <v>0</v>
      </c>
      <c r="AP3447" t="s">
        <v>50</v>
      </c>
      <c r="AQ3447">
        <v>148578</v>
      </c>
      <c r="AR3447">
        <v>0</v>
      </c>
      <c r="AS3447">
        <v>0</v>
      </c>
    </row>
    <row r="3448" spans="1:45" x14ac:dyDescent="0.2">
      <c r="A3448" t="s">
        <v>3267</v>
      </c>
      <c r="B3448" t="s">
        <v>46</v>
      </c>
      <c r="C3448" t="s">
        <v>46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K3448">
        <v>0</v>
      </c>
      <c r="L3448">
        <v>0</v>
      </c>
      <c r="M3448">
        <v>1</v>
      </c>
      <c r="N3448">
        <v>1</v>
      </c>
      <c r="O3448" t="s">
        <v>47</v>
      </c>
      <c r="P3448" t="s">
        <v>47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28</v>
      </c>
      <c r="Z3448">
        <v>28</v>
      </c>
      <c r="AA3448" t="s">
        <v>48</v>
      </c>
      <c r="AB3448" t="s">
        <v>48</v>
      </c>
      <c r="AC3448" t="s">
        <v>64</v>
      </c>
      <c r="AD3448" t="s">
        <v>64</v>
      </c>
      <c r="AE3448">
        <v>0</v>
      </c>
      <c r="AF3448">
        <v>0</v>
      </c>
      <c r="AG3448">
        <v>1</v>
      </c>
      <c r="AH3448">
        <v>1</v>
      </c>
      <c r="AI3448">
        <f t="shared" si="371"/>
        <v>28</v>
      </c>
      <c r="AJ3448">
        <f t="shared" si="372"/>
        <v>28</v>
      </c>
      <c r="AK3448">
        <f t="shared" si="373"/>
        <v>0</v>
      </c>
      <c r="AL3448">
        <f t="shared" si="374"/>
        <v>0</v>
      </c>
      <c r="AM3448">
        <f t="shared" si="375"/>
        <v>28</v>
      </c>
      <c r="AN3448">
        <f t="shared" si="376"/>
        <v>0</v>
      </c>
      <c r="AO3448">
        <f t="shared" si="377"/>
        <v>0</v>
      </c>
      <c r="AP3448" t="s">
        <v>50</v>
      </c>
      <c r="AQ3448">
        <v>148579</v>
      </c>
      <c r="AR3448">
        <v>0</v>
      </c>
      <c r="AS3448">
        <v>0</v>
      </c>
    </row>
    <row r="3449" spans="1:45" x14ac:dyDescent="0.2">
      <c r="A3449" t="s">
        <v>3268</v>
      </c>
      <c r="B3449" t="s">
        <v>46</v>
      </c>
      <c r="C3449" t="s">
        <v>46</v>
      </c>
      <c r="D3449">
        <v>-98</v>
      </c>
      <c r="E3449">
        <v>-98</v>
      </c>
      <c r="F3449">
        <v>0</v>
      </c>
      <c r="G3449">
        <v>0</v>
      </c>
      <c r="H3449">
        <v>0</v>
      </c>
      <c r="I3449">
        <v>0</v>
      </c>
      <c r="K3449">
        <v>0</v>
      </c>
      <c r="L3449">
        <v>0</v>
      </c>
      <c r="M3449">
        <v>3</v>
      </c>
      <c r="N3449">
        <v>3</v>
      </c>
      <c r="O3449" t="s">
        <v>47</v>
      </c>
      <c r="P3449" t="s">
        <v>47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98</v>
      </c>
      <c r="Z3449">
        <v>98</v>
      </c>
      <c r="AA3449" t="s">
        <v>48</v>
      </c>
      <c r="AB3449" t="s">
        <v>48</v>
      </c>
      <c r="AC3449" t="s">
        <v>49</v>
      </c>
      <c r="AD3449" t="s">
        <v>49</v>
      </c>
      <c r="AE3449">
        <v>0</v>
      </c>
      <c r="AF3449">
        <v>0</v>
      </c>
      <c r="AG3449">
        <v>2</v>
      </c>
      <c r="AH3449">
        <v>2</v>
      </c>
      <c r="AI3449">
        <f t="shared" si="371"/>
        <v>0</v>
      </c>
      <c r="AJ3449">
        <f t="shared" si="372"/>
        <v>0</v>
      </c>
      <c r="AK3449">
        <f t="shared" si="373"/>
        <v>0</v>
      </c>
      <c r="AL3449">
        <f t="shared" si="374"/>
        <v>0</v>
      </c>
      <c r="AM3449">
        <f t="shared" si="375"/>
        <v>0</v>
      </c>
      <c r="AN3449">
        <f t="shared" si="376"/>
        <v>0</v>
      </c>
      <c r="AO3449">
        <f t="shared" si="377"/>
        <v>0</v>
      </c>
      <c r="AP3449" t="s">
        <v>50</v>
      </c>
      <c r="AQ3449">
        <v>149988</v>
      </c>
      <c r="AR3449">
        <v>0</v>
      </c>
      <c r="AS3449">
        <v>0</v>
      </c>
    </row>
    <row r="3450" spans="1:45" x14ac:dyDescent="0.2">
      <c r="A3450" t="s">
        <v>3269</v>
      </c>
      <c r="B3450" t="s">
        <v>46</v>
      </c>
      <c r="C3450" t="s">
        <v>46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K3450">
        <v>0</v>
      </c>
      <c r="L3450">
        <v>0</v>
      </c>
      <c r="M3450">
        <v>4</v>
      </c>
      <c r="N3450">
        <v>4</v>
      </c>
      <c r="O3450" t="s">
        <v>47</v>
      </c>
      <c r="P3450" t="s">
        <v>47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502</v>
      </c>
      <c r="Z3450">
        <v>502</v>
      </c>
      <c r="AA3450" t="s">
        <v>48</v>
      </c>
      <c r="AB3450" t="s">
        <v>48</v>
      </c>
      <c r="AC3450" t="s">
        <v>66</v>
      </c>
      <c r="AD3450" t="s">
        <v>66</v>
      </c>
      <c r="AE3450">
        <v>0</v>
      </c>
      <c r="AF3450">
        <v>0</v>
      </c>
      <c r="AG3450">
        <v>10</v>
      </c>
      <c r="AH3450">
        <v>10</v>
      </c>
      <c r="AI3450">
        <f t="shared" si="371"/>
        <v>502</v>
      </c>
      <c r="AJ3450">
        <f t="shared" si="372"/>
        <v>502</v>
      </c>
      <c r="AK3450">
        <f t="shared" si="373"/>
        <v>0</v>
      </c>
      <c r="AL3450">
        <f t="shared" si="374"/>
        <v>0</v>
      </c>
      <c r="AM3450">
        <f t="shared" si="375"/>
        <v>502</v>
      </c>
      <c r="AN3450">
        <f t="shared" si="376"/>
        <v>0</v>
      </c>
      <c r="AO3450">
        <f t="shared" si="377"/>
        <v>0</v>
      </c>
      <c r="AP3450" t="s">
        <v>50</v>
      </c>
      <c r="AQ3450">
        <v>151395</v>
      </c>
      <c r="AR3450">
        <v>0</v>
      </c>
      <c r="AS3450">
        <v>0</v>
      </c>
    </row>
    <row r="3451" spans="1:45" x14ac:dyDescent="0.2">
      <c r="A3451" t="s">
        <v>3270</v>
      </c>
      <c r="B3451" t="s">
        <v>46</v>
      </c>
      <c r="C3451" t="s">
        <v>46</v>
      </c>
      <c r="D3451">
        <v>0</v>
      </c>
      <c r="E3451">
        <v>0</v>
      </c>
      <c r="F3451">
        <v>0</v>
      </c>
      <c r="G3451">
        <v>0</v>
      </c>
      <c r="H3451">
        <v>-15</v>
      </c>
      <c r="I3451">
        <v>-15</v>
      </c>
      <c r="K3451">
        <v>-126</v>
      </c>
      <c r="L3451">
        <v>-126</v>
      </c>
      <c r="M3451">
        <v>4</v>
      </c>
      <c r="N3451">
        <v>4</v>
      </c>
      <c r="O3451" t="s">
        <v>47</v>
      </c>
      <c r="P3451" t="s">
        <v>47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141</v>
      </c>
      <c r="Z3451">
        <v>141</v>
      </c>
      <c r="AA3451" t="s">
        <v>58</v>
      </c>
      <c r="AB3451" t="s">
        <v>58</v>
      </c>
      <c r="AC3451" t="s">
        <v>64</v>
      </c>
      <c r="AD3451" t="s">
        <v>64</v>
      </c>
      <c r="AE3451">
        <v>0</v>
      </c>
      <c r="AF3451">
        <v>0</v>
      </c>
      <c r="AG3451">
        <v>3</v>
      </c>
      <c r="AH3451">
        <v>3</v>
      </c>
      <c r="AI3451">
        <f t="shared" si="371"/>
        <v>126</v>
      </c>
      <c r="AJ3451">
        <f t="shared" si="372"/>
        <v>126</v>
      </c>
      <c r="AK3451">
        <f t="shared" si="373"/>
        <v>0</v>
      </c>
      <c r="AL3451">
        <f t="shared" si="374"/>
        <v>0</v>
      </c>
      <c r="AM3451">
        <f t="shared" si="375"/>
        <v>126</v>
      </c>
      <c r="AN3451">
        <f t="shared" si="376"/>
        <v>0</v>
      </c>
      <c r="AO3451">
        <f t="shared" si="377"/>
        <v>0</v>
      </c>
      <c r="AP3451" t="s">
        <v>50</v>
      </c>
      <c r="AQ3451">
        <v>151399</v>
      </c>
      <c r="AR3451">
        <v>0</v>
      </c>
      <c r="AS3451">
        <v>0</v>
      </c>
    </row>
    <row r="3452" spans="1:45" x14ac:dyDescent="0.2">
      <c r="A3452" t="s">
        <v>3271</v>
      </c>
      <c r="B3452" t="s">
        <v>46</v>
      </c>
      <c r="C3452" t="s">
        <v>46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K3452">
        <v>0</v>
      </c>
      <c r="L3452">
        <v>0</v>
      </c>
      <c r="M3452">
        <v>4</v>
      </c>
      <c r="N3452">
        <v>4</v>
      </c>
      <c r="O3452" t="s">
        <v>47</v>
      </c>
      <c r="P3452" t="s">
        <v>47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184</v>
      </c>
      <c r="Z3452">
        <v>184</v>
      </c>
      <c r="AA3452" t="s">
        <v>48</v>
      </c>
      <c r="AB3452" t="s">
        <v>48</v>
      </c>
      <c r="AC3452" t="s">
        <v>49</v>
      </c>
      <c r="AD3452" t="s">
        <v>49</v>
      </c>
      <c r="AE3452">
        <v>0</v>
      </c>
      <c r="AF3452">
        <v>0</v>
      </c>
      <c r="AG3452">
        <v>4</v>
      </c>
      <c r="AH3452">
        <v>4</v>
      </c>
      <c r="AI3452">
        <f t="shared" si="371"/>
        <v>184</v>
      </c>
      <c r="AJ3452">
        <f t="shared" si="372"/>
        <v>184</v>
      </c>
      <c r="AK3452">
        <f t="shared" si="373"/>
        <v>0</v>
      </c>
      <c r="AL3452">
        <f t="shared" si="374"/>
        <v>0</v>
      </c>
      <c r="AM3452">
        <f t="shared" si="375"/>
        <v>184</v>
      </c>
      <c r="AN3452">
        <f t="shared" si="376"/>
        <v>0</v>
      </c>
      <c r="AO3452">
        <f t="shared" si="377"/>
        <v>0</v>
      </c>
      <c r="AP3452" t="s">
        <v>50</v>
      </c>
      <c r="AQ3452">
        <v>155040</v>
      </c>
      <c r="AR3452">
        <v>0</v>
      </c>
      <c r="AS3452">
        <v>0</v>
      </c>
    </row>
    <row r="3453" spans="1:45" x14ac:dyDescent="0.2">
      <c r="A3453" t="s">
        <v>3272</v>
      </c>
      <c r="B3453" t="s">
        <v>46</v>
      </c>
      <c r="C3453" t="s">
        <v>46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K3453">
        <v>0</v>
      </c>
      <c r="L3453">
        <v>0</v>
      </c>
      <c r="M3453">
        <v>2</v>
      </c>
      <c r="N3453">
        <v>2</v>
      </c>
      <c r="O3453" t="s">
        <v>47</v>
      </c>
      <c r="P3453" t="s">
        <v>47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40</v>
      </c>
      <c r="Z3453">
        <v>40</v>
      </c>
      <c r="AA3453" t="s">
        <v>48</v>
      </c>
      <c r="AB3453" t="s">
        <v>48</v>
      </c>
      <c r="AC3453" t="s">
        <v>59</v>
      </c>
      <c r="AD3453" t="s">
        <v>59</v>
      </c>
      <c r="AE3453">
        <v>0</v>
      </c>
      <c r="AF3453">
        <v>0</v>
      </c>
      <c r="AG3453">
        <v>1</v>
      </c>
      <c r="AH3453">
        <v>1</v>
      </c>
      <c r="AI3453">
        <f t="shared" si="371"/>
        <v>40</v>
      </c>
      <c r="AJ3453">
        <f t="shared" si="372"/>
        <v>40</v>
      </c>
      <c r="AK3453">
        <f t="shared" si="373"/>
        <v>0</v>
      </c>
      <c r="AL3453">
        <f t="shared" si="374"/>
        <v>0</v>
      </c>
      <c r="AM3453">
        <f t="shared" si="375"/>
        <v>40</v>
      </c>
      <c r="AN3453">
        <f t="shared" si="376"/>
        <v>0</v>
      </c>
      <c r="AO3453">
        <f t="shared" si="377"/>
        <v>0</v>
      </c>
      <c r="AP3453" t="s">
        <v>50</v>
      </c>
      <c r="AQ3453">
        <v>155042</v>
      </c>
      <c r="AR3453">
        <v>0</v>
      </c>
      <c r="AS3453">
        <v>0</v>
      </c>
    </row>
    <row r="3454" spans="1:45" x14ac:dyDescent="0.2">
      <c r="A3454" t="s">
        <v>3273</v>
      </c>
      <c r="B3454" t="s">
        <v>46</v>
      </c>
      <c r="C3454" t="s">
        <v>46</v>
      </c>
      <c r="D3454">
        <v>0</v>
      </c>
      <c r="E3454">
        <v>0</v>
      </c>
      <c r="F3454">
        <v>0</v>
      </c>
      <c r="G3454">
        <v>0</v>
      </c>
      <c r="H3454">
        <v>-11</v>
      </c>
      <c r="I3454">
        <v>-11</v>
      </c>
      <c r="K3454">
        <v>-74</v>
      </c>
      <c r="L3454">
        <v>-74</v>
      </c>
      <c r="M3454">
        <v>6</v>
      </c>
      <c r="N3454">
        <v>6</v>
      </c>
      <c r="O3454" t="s">
        <v>47</v>
      </c>
      <c r="P3454" t="s">
        <v>47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85</v>
      </c>
      <c r="Z3454">
        <v>85</v>
      </c>
      <c r="AA3454" t="s">
        <v>58</v>
      </c>
      <c r="AB3454" t="s">
        <v>58</v>
      </c>
      <c r="AC3454" t="s">
        <v>64</v>
      </c>
      <c r="AD3454" t="s">
        <v>64</v>
      </c>
      <c r="AE3454">
        <v>0</v>
      </c>
      <c r="AF3454">
        <v>0</v>
      </c>
      <c r="AG3454">
        <v>1</v>
      </c>
      <c r="AH3454">
        <v>1</v>
      </c>
      <c r="AI3454">
        <f t="shared" si="371"/>
        <v>74</v>
      </c>
      <c r="AJ3454">
        <f t="shared" si="372"/>
        <v>74</v>
      </c>
      <c r="AK3454">
        <f t="shared" si="373"/>
        <v>0</v>
      </c>
      <c r="AL3454">
        <f t="shared" si="374"/>
        <v>0</v>
      </c>
      <c r="AM3454">
        <f t="shared" si="375"/>
        <v>74</v>
      </c>
      <c r="AN3454">
        <f t="shared" si="376"/>
        <v>0</v>
      </c>
      <c r="AO3454">
        <f t="shared" si="377"/>
        <v>0</v>
      </c>
      <c r="AP3454" t="s">
        <v>50</v>
      </c>
      <c r="AQ3454">
        <v>156268</v>
      </c>
      <c r="AR3454">
        <v>0</v>
      </c>
      <c r="AS3454">
        <v>0</v>
      </c>
    </row>
    <row r="3455" spans="1:45" x14ac:dyDescent="0.2">
      <c r="A3455" t="s">
        <v>3274</v>
      </c>
      <c r="B3455" t="s">
        <v>46</v>
      </c>
      <c r="C3455" t="s">
        <v>46</v>
      </c>
      <c r="D3455">
        <v>0</v>
      </c>
      <c r="E3455">
        <v>0</v>
      </c>
      <c r="F3455">
        <v>0</v>
      </c>
      <c r="G3455">
        <v>0</v>
      </c>
      <c r="H3455">
        <v>-14</v>
      </c>
      <c r="I3455">
        <v>-14</v>
      </c>
      <c r="K3455">
        <v>-108</v>
      </c>
      <c r="L3455">
        <v>-108</v>
      </c>
      <c r="M3455">
        <v>4</v>
      </c>
      <c r="N3455">
        <v>4</v>
      </c>
      <c r="O3455" t="s">
        <v>47</v>
      </c>
      <c r="P3455" t="s">
        <v>47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122</v>
      </c>
      <c r="Z3455">
        <v>122</v>
      </c>
      <c r="AA3455" t="s">
        <v>58</v>
      </c>
      <c r="AB3455" t="s">
        <v>58</v>
      </c>
      <c r="AC3455" t="s">
        <v>56</v>
      </c>
      <c r="AD3455" t="s">
        <v>56</v>
      </c>
      <c r="AE3455">
        <v>0</v>
      </c>
      <c r="AF3455">
        <v>0</v>
      </c>
      <c r="AG3455">
        <v>2</v>
      </c>
      <c r="AH3455">
        <v>2</v>
      </c>
      <c r="AI3455">
        <f t="shared" si="371"/>
        <v>108</v>
      </c>
      <c r="AJ3455">
        <f t="shared" si="372"/>
        <v>108</v>
      </c>
      <c r="AK3455">
        <f t="shared" si="373"/>
        <v>0</v>
      </c>
      <c r="AL3455">
        <f t="shared" si="374"/>
        <v>0</v>
      </c>
      <c r="AM3455">
        <f t="shared" si="375"/>
        <v>108</v>
      </c>
      <c r="AN3455">
        <f t="shared" si="376"/>
        <v>0</v>
      </c>
      <c r="AO3455">
        <f t="shared" si="377"/>
        <v>0</v>
      </c>
      <c r="AP3455" t="s">
        <v>50</v>
      </c>
      <c r="AQ3455">
        <v>157333</v>
      </c>
      <c r="AR3455">
        <v>0</v>
      </c>
      <c r="AS3455">
        <v>0</v>
      </c>
    </row>
    <row r="3456" spans="1:45" x14ac:dyDescent="0.2">
      <c r="A3456" t="s">
        <v>3275</v>
      </c>
      <c r="B3456" t="s">
        <v>46</v>
      </c>
      <c r="C3456" t="s">
        <v>46</v>
      </c>
      <c r="D3456">
        <v>0</v>
      </c>
      <c r="E3456">
        <v>0</v>
      </c>
      <c r="F3456">
        <v>0</v>
      </c>
      <c r="G3456">
        <v>0</v>
      </c>
      <c r="H3456">
        <v>-10</v>
      </c>
      <c r="I3456">
        <v>-10</v>
      </c>
      <c r="K3456">
        <v>-88</v>
      </c>
      <c r="L3456">
        <v>-88</v>
      </c>
      <c r="M3456">
        <v>3</v>
      </c>
      <c r="N3456">
        <v>3</v>
      </c>
      <c r="O3456" t="s">
        <v>47</v>
      </c>
      <c r="P3456" t="s">
        <v>47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98</v>
      </c>
      <c r="Z3456">
        <v>98</v>
      </c>
      <c r="AA3456" t="s">
        <v>58</v>
      </c>
      <c r="AB3456" t="s">
        <v>58</v>
      </c>
      <c r="AC3456" t="s">
        <v>64</v>
      </c>
      <c r="AD3456" t="s">
        <v>64</v>
      </c>
      <c r="AE3456">
        <v>0</v>
      </c>
      <c r="AF3456">
        <v>0</v>
      </c>
      <c r="AG3456">
        <v>2</v>
      </c>
      <c r="AH3456">
        <v>2</v>
      </c>
      <c r="AI3456">
        <f t="shared" si="371"/>
        <v>88</v>
      </c>
      <c r="AJ3456">
        <f t="shared" si="372"/>
        <v>88</v>
      </c>
      <c r="AK3456">
        <f t="shared" si="373"/>
        <v>0</v>
      </c>
      <c r="AL3456">
        <f t="shared" si="374"/>
        <v>0</v>
      </c>
      <c r="AM3456">
        <f t="shared" si="375"/>
        <v>88</v>
      </c>
      <c r="AN3456">
        <f t="shared" si="376"/>
        <v>0</v>
      </c>
      <c r="AO3456">
        <f t="shared" si="377"/>
        <v>0</v>
      </c>
      <c r="AP3456" t="s">
        <v>50</v>
      </c>
      <c r="AQ3456">
        <v>158547</v>
      </c>
      <c r="AR3456">
        <v>0</v>
      </c>
      <c r="AS3456">
        <v>0</v>
      </c>
    </row>
    <row r="3457" spans="1:45" x14ac:dyDescent="0.2">
      <c r="A3457" t="s">
        <v>3276</v>
      </c>
      <c r="B3457" t="s">
        <v>46</v>
      </c>
      <c r="C3457" t="s">
        <v>46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-19</v>
      </c>
      <c r="K3457">
        <v>0</v>
      </c>
      <c r="L3457">
        <v>1672</v>
      </c>
      <c r="M3457">
        <v>4</v>
      </c>
      <c r="N3457">
        <v>4</v>
      </c>
      <c r="O3457" t="s">
        <v>47</v>
      </c>
      <c r="P3457" t="s">
        <v>47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171</v>
      </c>
      <c r="Z3457">
        <v>171</v>
      </c>
      <c r="AA3457" t="s">
        <v>48</v>
      </c>
      <c r="AB3457" t="s">
        <v>58</v>
      </c>
      <c r="AC3457" t="s">
        <v>56</v>
      </c>
      <c r="AD3457" t="s">
        <v>56</v>
      </c>
      <c r="AE3457">
        <v>0</v>
      </c>
      <c r="AF3457">
        <v>0</v>
      </c>
      <c r="AG3457">
        <v>3</v>
      </c>
      <c r="AH3457">
        <v>3</v>
      </c>
      <c r="AI3457">
        <f t="shared" si="371"/>
        <v>171</v>
      </c>
      <c r="AJ3457">
        <f t="shared" si="372"/>
        <v>152</v>
      </c>
      <c r="AK3457">
        <f t="shared" si="373"/>
        <v>0</v>
      </c>
      <c r="AL3457">
        <f t="shared" si="374"/>
        <v>0</v>
      </c>
      <c r="AM3457">
        <f t="shared" si="375"/>
        <v>0</v>
      </c>
      <c r="AN3457">
        <f t="shared" si="376"/>
        <v>0</v>
      </c>
      <c r="AO3457">
        <f t="shared" si="377"/>
        <v>19</v>
      </c>
      <c r="AP3457" t="s">
        <v>73</v>
      </c>
      <c r="AQ3457">
        <v>157994</v>
      </c>
      <c r="AR3457">
        <v>0</v>
      </c>
      <c r="AS3457">
        <v>0</v>
      </c>
    </row>
    <row r="3458" spans="1:45" x14ac:dyDescent="0.2">
      <c r="A3458" t="s">
        <v>3277</v>
      </c>
      <c r="B3458" t="s">
        <v>46</v>
      </c>
      <c r="C3458" t="s">
        <v>46</v>
      </c>
      <c r="D3458">
        <v>0</v>
      </c>
      <c r="E3458">
        <v>0</v>
      </c>
      <c r="F3458">
        <v>0</v>
      </c>
      <c r="G3458">
        <v>0</v>
      </c>
      <c r="H3458">
        <v>-8</v>
      </c>
      <c r="I3458">
        <v>-8</v>
      </c>
      <c r="K3458">
        <v>792</v>
      </c>
      <c r="L3458">
        <v>-72</v>
      </c>
      <c r="M3458">
        <v>2</v>
      </c>
      <c r="N3458">
        <v>2</v>
      </c>
      <c r="O3458" t="s">
        <v>47</v>
      </c>
      <c r="P3458" t="s">
        <v>47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80</v>
      </c>
      <c r="Z3458">
        <v>80</v>
      </c>
      <c r="AA3458" t="s">
        <v>58</v>
      </c>
      <c r="AB3458" t="s">
        <v>58</v>
      </c>
      <c r="AC3458" t="s">
        <v>64</v>
      </c>
      <c r="AD3458" t="s">
        <v>64</v>
      </c>
      <c r="AE3458">
        <v>0</v>
      </c>
      <c r="AF3458">
        <v>0</v>
      </c>
      <c r="AG3458">
        <v>2</v>
      </c>
      <c r="AH3458">
        <v>2</v>
      </c>
      <c r="AI3458">
        <f t="shared" ref="AI3458:AI3521" si="378">W3458+ Y3458+D3458+H3458</f>
        <v>72</v>
      </c>
      <c r="AJ3458">
        <f t="shared" ref="AJ3458:AJ3521" si="379">X3458+Z3458+E3458+I3458</f>
        <v>72</v>
      </c>
      <c r="AK3458">
        <f t="shared" ref="AK3458:AK3521" si="380">IF(AI3458=0,AJ3458,0)</f>
        <v>0</v>
      </c>
      <c r="AL3458">
        <f t="shared" ref="AL3458:AL3521" si="381">IF(AND(AI3458&gt;0,AJ3458&gt;AI3458),AJ3458-AI3458,0)</f>
        <v>0</v>
      </c>
      <c r="AM3458">
        <f t="shared" ref="AM3458:AM3521" si="382">IF(AI3458=AJ3458,AJ3458,0)</f>
        <v>72</v>
      </c>
      <c r="AN3458">
        <f t="shared" ref="AN3458:AN3521" si="383">IF(AJ3458=0,AI3458,0)</f>
        <v>0</v>
      </c>
      <c r="AO3458">
        <f t="shared" ref="AO3458:AO3521" si="384">IF(AND(AJ3458&gt;0,AJ3458&lt;AI3458),AI3458-AJ3458,0)</f>
        <v>0</v>
      </c>
      <c r="AP3458" t="s">
        <v>50</v>
      </c>
      <c r="AQ3458">
        <v>159724</v>
      </c>
      <c r="AR3458">
        <v>0</v>
      </c>
      <c r="AS3458">
        <v>0</v>
      </c>
    </row>
    <row r="3459" spans="1:45" x14ac:dyDescent="0.2">
      <c r="A3459" t="s">
        <v>4091</v>
      </c>
      <c r="B3459" t="s">
        <v>46</v>
      </c>
      <c r="C3459" t="s">
        <v>46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K3459">
        <v>0</v>
      </c>
      <c r="L3459">
        <v>0</v>
      </c>
      <c r="M3459">
        <v>1</v>
      </c>
      <c r="N3459">
        <v>1</v>
      </c>
      <c r="O3459" t="s">
        <v>47</v>
      </c>
      <c r="P3459" t="s">
        <v>47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40</v>
      </c>
      <c r="Z3459">
        <v>40</v>
      </c>
      <c r="AA3459" t="s">
        <v>48</v>
      </c>
      <c r="AB3459" t="s">
        <v>48</v>
      </c>
      <c r="AC3459" t="s">
        <v>53</v>
      </c>
      <c r="AD3459" t="s">
        <v>53</v>
      </c>
      <c r="AE3459">
        <v>0</v>
      </c>
      <c r="AF3459">
        <v>0</v>
      </c>
      <c r="AG3459">
        <v>0</v>
      </c>
      <c r="AH3459">
        <v>0</v>
      </c>
      <c r="AI3459">
        <f t="shared" si="378"/>
        <v>40</v>
      </c>
      <c r="AJ3459">
        <f t="shared" si="379"/>
        <v>40</v>
      </c>
      <c r="AK3459">
        <f t="shared" si="380"/>
        <v>0</v>
      </c>
      <c r="AL3459">
        <f t="shared" si="381"/>
        <v>0</v>
      </c>
      <c r="AM3459">
        <f t="shared" si="382"/>
        <v>40</v>
      </c>
      <c r="AN3459">
        <f t="shared" si="383"/>
        <v>0</v>
      </c>
      <c r="AO3459">
        <f t="shared" si="384"/>
        <v>0</v>
      </c>
      <c r="AP3459" t="s">
        <v>50</v>
      </c>
      <c r="AQ3459">
        <v>120064</v>
      </c>
      <c r="AR3459">
        <v>0</v>
      </c>
      <c r="AS3459">
        <v>0</v>
      </c>
    </row>
    <row r="3460" spans="1:45" x14ac:dyDescent="0.2">
      <c r="A3460" t="s">
        <v>3278</v>
      </c>
      <c r="B3460" t="s">
        <v>46</v>
      </c>
      <c r="C3460" t="s">
        <v>46</v>
      </c>
      <c r="D3460">
        <v>0</v>
      </c>
      <c r="E3460">
        <v>0</v>
      </c>
      <c r="F3460">
        <v>0</v>
      </c>
      <c r="G3460">
        <v>0</v>
      </c>
      <c r="H3460">
        <v>-7</v>
      </c>
      <c r="I3460">
        <v>-7</v>
      </c>
      <c r="K3460">
        <v>-54</v>
      </c>
      <c r="L3460">
        <v>594</v>
      </c>
      <c r="M3460">
        <v>4</v>
      </c>
      <c r="N3460">
        <v>4</v>
      </c>
      <c r="O3460" t="s">
        <v>47</v>
      </c>
      <c r="P3460" t="s">
        <v>47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61</v>
      </c>
      <c r="Z3460">
        <v>61</v>
      </c>
      <c r="AA3460" t="s">
        <v>58</v>
      </c>
      <c r="AB3460" t="s">
        <v>58</v>
      </c>
      <c r="AC3460" t="s">
        <v>64</v>
      </c>
      <c r="AD3460" t="s">
        <v>64</v>
      </c>
      <c r="AE3460">
        <v>0</v>
      </c>
      <c r="AF3460">
        <v>0</v>
      </c>
      <c r="AG3460">
        <v>1</v>
      </c>
      <c r="AH3460">
        <v>1</v>
      </c>
      <c r="AI3460">
        <f t="shared" si="378"/>
        <v>54</v>
      </c>
      <c r="AJ3460">
        <f t="shared" si="379"/>
        <v>54</v>
      </c>
      <c r="AK3460">
        <f t="shared" si="380"/>
        <v>0</v>
      </c>
      <c r="AL3460">
        <f t="shared" si="381"/>
        <v>0</v>
      </c>
      <c r="AM3460">
        <f t="shared" si="382"/>
        <v>54</v>
      </c>
      <c r="AN3460">
        <f t="shared" si="383"/>
        <v>0</v>
      </c>
      <c r="AO3460">
        <f t="shared" si="384"/>
        <v>0</v>
      </c>
      <c r="AP3460" t="s">
        <v>50</v>
      </c>
      <c r="AQ3460">
        <v>160850</v>
      </c>
      <c r="AR3460">
        <v>0</v>
      </c>
      <c r="AS3460">
        <v>0</v>
      </c>
    </row>
    <row r="3461" spans="1:45" x14ac:dyDescent="0.2">
      <c r="A3461" t="s">
        <v>3279</v>
      </c>
      <c r="B3461" t="s">
        <v>46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K3461">
        <v>0</v>
      </c>
      <c r="L3461">
        <v>0</v>
      </c>
      <c r="M3461">
        <v>4</v>
      </c>
      <c r="N3461">
        <v>0</v>
      </c>
      <c r="O3461" t="s">
        <v>47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212</v>
      </c>
      <c r="Z3461">
        <v>0</v>
      </c>
      <c r="AA3461" t="s">
        <v>48</v>
      </c>
      <c r="AC3461" t="s">
        <v>49</v>
      </c>
      <c r="AE3461">
        <v>0</v>
      </c>
      <c r="AF3461">
        <v>0</v>
      </c>
      <c r="AG3461">
        <v>5</v>
      </c>
      <c r="AH3461">
        <v>0</v>
      </c>
      <c r="AI3461">
        <f t="shared" si="378"/>
        <v>212</v>
      </c>
      <c r="AJ3461">
        <f t="shared" si="379"/>
        <v>0</v>
      </c>
      <c r="AK3461">
        <f t="shared" si="380"/>
        <v>0</v>
      </c>
      <c r="AL3461">
        <f t="shared" si="381"/>
        <v>0</v>
      </c>
      <c r="AM3461">
        <f t="shared" si="382"/>
        <v>0</v>
      </c>
      <c r="AN3461">
        <f t="shared" si="383"/>
        <v>212</v>
      </c>
      <c r="AO3461">
        <f t="shared" si="384"/>
        <v>0</v>
      </c>
      <c r="AP3461" t="s">
        <v>50</v>
      </c>
      <c r="AQ3461">
        <v>160812</v>
      </c>
      <c r="AR3461">
        <v>0</v>
      </c>
      <c r="AS3461">
        <v>0</v>
      </c>
    </row>
    <row r="3462" spans="1:45" x14ac:dyDescent="0.2">
      <c r="A3462" t="s">
        <v>3280</v>
      </c>
      <c r="B3462" t="s">
        <v>46</v>
      </c>
      <c r="C3462" t="s">
        <v>46</v>
      </c>
      <c r="D3462">
        <v>0</v>
      </c>
      <c r="E3462">
        <v>0</v>
      </c>
      <c r="F3462">
        <v>0</v>
      </c>
      <c r="G3462">
        <v>0</v>
      </c>
      <c r="H3462">
        <v>-8</v>
      </c>
      <c r="I3462">
        <v>-8</v>
      </c>
      <c r="K3462">
        <v>-72</v>
      </c>
      <c r="L3462">
        <v>-72</v>
      </c>
      <c r="M3462">
        <v>2</v>
      </c>
      <c r="N3462">
        <v>2</v>
      </c>
      <c r="O3462" t="s">
        <v>47</v>
      </c>
      <c r="P3462" t="s">
        <v>47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80</v>
      </c>
      <c r="Z3462">
        <v>80</v>
      </c>
      <c r="AA3462" t="s">
        <v>58</v>
      </c>
      <c r="AB3462" t="s">
        <v>58</v>
      </c>
      <c r="AC3462" t="s">
        <v>59</v>
      </c>
      <c r="AD3462" t="s">
        <v>59</v>
      </c>
      <c r="AE3462">
        <v>0</v>
      </c>
      <c r="AF3462">
        <v>0</v>
      </c>
      <c r="AG3462">
        <v>2</v>
      </c>
      <c r="AH3462">
        <v>2</v>
      </c>
      <c r="AI3462">
        <f t="shared" si="378"/>
        <v>72</v>
      </c>
      <c r="AJ3462">
        <f t="shared" si="379"/>
        <v>72</v>
      </c>
      <c r="AK3462">
        <f t="shared" si="380"/>
        <v>0</v>
      </c>
      <c r="AL3462">
        <f t="shared" si="381"/>
        <v>0</v>
      </c>
      <c r="AM3462">
        <f t="shared" si="382"/>
        <v>72</v>
      </c>
      <c r="AN3462">
        <f t="shared" si="383"/>
        <v>0</v>
      </c>
      <c r="AO3462">
        <f t="shared" si="384"/>
        <v>0</v>
      </c>
      <c r="AP3462" t="s">
        <v>50</v>
      </c>
      <c r="AQ3462">
        <v>163330</v>
      </c>
      <c r="AR3462">
        <v>0</v>
      </c>
      <c r="AS3462">
        <v>0</v>
      </c>
    </row>
    <row r="3463" spans="1:45" x14ac:dyDescent="0.2">
      <c r="A3463" t="s">
        <v>3281</v>
      </c>
      <c r="B3463" t="s">
        <v>46</v>
      </c>
      <c r="C3463" t="s">
        <v>46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K3463">
        <v>0</v>
      </c>
      <c r="L3463">
        <v>0</v>
      </c>
      <c r="M3463">
        <v>6</v>
      </c>
      <c r="N3463">
        <v>6</v>
      </c>
      <c r="O3463" t="s">
        <v>47</v>
      </c>
      <c r="P3463" t="s">
        <v>47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170</v>
      </c>
      <c r="Z3463">
        <v>170</v>
      </c>
      <c r="AA3463" t="s">
        <v>48</v>
      </c>
      <c r="AB3463" t="s">
        <v>48</v>
      </c>
      <c r="AC3463" t="s">
        <v>59</v>
      </c>
      <c r="AD3463" t="s">
        <v>59</v>
      </c>
      <c r="AE3463">
        <v>0</v>
      </c>
      <c r="AF3463">
        <v>0</v>
      </c>
      <c r="AG3463">
        <v>2</v>
      </c>
      <c r="AH3463">
        <v>2</v>
      </c>
      <c r="AI3463">
        <f t="shared" si="378"/>
        <v>170</v>
      </c>
      <c r="AJ3463">
        <f t="shared" si="379"/>
        <v>170</v>
      </c>
      <c r="AK3463">
        <f t="shared" si="380"/>
        <v>0</v>
      </c>
      <c r="AL3463">
        <f t="shared" si="381"/>
        <v>0</v>
      </c>
      <c r="AM3463">
        <f t="shared" si="382"/>
        <v>170</v>
      </c>
      <c r="AN3463">
        <f t="shared" si="383"/>
        <v>0</v>
      </c>
      <c r="AO3463">
        <f t="shared" si="384"/>
        <v>0</v>
      </c>
      <c r="AP3463" t="s">
        <v>50</v>
      </c>
      <c r="AQ3463">
        <v>163352</v>
      </c>
      <c r="AR3463">
        <v>0</v>
      </c>
      <c r="AS3463">
        <v>0</v>
      </c>
    </row>
    <row r="3464" spans="1:45" x14ac:dyDescent="0.2">
      <c r="A3464" t="s">
        <v>3282</v>
      </c>
      <c r="B3464" t="s">
        <v>46</v>
      </c>
      <c r="C3464" t="s">
        <v>46</v>
      </c>
      <c r="D3464">
        <v>0</v>
      </c>
      <c r="E3464">
        <v>0</v>
      </c>
      <c r="F3464">
        <v>0</v>
      </c>
      <c r="G3464">
        <v>0</v>
      </c>
      <c r="H3464">
        <v>-3</v>
      </c>
      <c r="I3464">
        <v>-3</v>
      </c>
      <c r="K3464">
        <v>-25</v>
      </c>
      <c r="L3464">
        <v>-25</v>
      </c>
      <c r="M3464">
        <v>1</v>
      </c>
      <c r="N3464">
        <v>1</v>
      </c>
      <c r="O3464" t="s">
        <v>47</v>
      </c>
      <c r="P3464" t="s">
        <v>47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28</v>
      </c>
      <c r="Z3464">
        <v>28</v>
      </c>
      <c r="AA3464" t="s">
        <v>58</v>
      </c>
      <c r="AB3464" t="s">
        <v>58</v>
      </c>
      <c r="AC3464" t="s">
        <v>64</v>
      </c>
      <c r="AD3464" t="s">
        <v>64</v>
      </c>
      <c r="AE3464">
        <v>0</v>
      </c>
      <c r="AF3464">
        <v>0</v>
      </c>
      <c r="AG3464">
        <v>1</v>
      </c>
      <c r="AH3464">
        <v>1</v>
      </c>
      <c r="AI3464">
        <f t="shared" si="378"/>
        <v>25</v>
      </c>
      <c r="AJ3464">
        <f t="shared" si="379"/>
        <v>25</v>
      </c>
      <c r="AK3464">
        <f t="shared" si="380"/>
        <v>0</v>
      </c>
      <c r="AL3464">
        <f t="shared" si="381"/>
        <v>0</v>
      </c>
      <c r="AM3464">
        <f t="shared" si="382"/>
        <v>25</v>
      </c>
      <c r="AN3464">
        <f t="shared" si="383"/>
        <v>0</v>
      </c>
      <c r="AO3464">
        <f t="shared" si="384"/>
        <v>0</v>
      </c>
      <c r="AP3464" t="s">
        <v>50</v>
      </c>
      <c r="AQ3464">
        <v>163337</v>
      </c>
      <c r="AR3464">
        <v>0</v>
      </c>
      <c r="AS3464">
        <v>0</v>
      </c>
    </row>
    <row r="3465" spans="1:45" x14ac:dyDescent="0.2">
      <c r="A3465" t="s">
        <v>3283</v>
      </c>
      <c r="B3465" t="s">
        <v>46</v>
      </c>
      <c r="C3465" t="s">
        <v>46</v>
      </c>
      <c r="D3465">
        <v>-85</v>
      </c>
      <c r="E3465">
        <v>-85</v>
      </c>
      <c r="F3465">
        <v>0</v>
      </c>
      <c r="G3465">
        <v>0</v>
      </c>
      <c r="H3465">
        <v>0</v>
      </c>
      <c r="I3465">
        <v>0</v>
      </c>
      <c r="K3465">
        <v>0</v>
      </c>
      <c r="L3465">
        <v>0</v>
      </c>
      <c r="M3465">
        <v>6</v>
      </c>
      <c r="N3465">
        <v>6</v>
      </c>
      <c r="O3465" t="s">
        <v>47</v>
      </c>
      <c r="P3465" t="s">
        <v>47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85</v>
      </c>
      <c r="Z3465">
        <v>85</v>
      </c>
      <c r="AA3465" t="s">
        <v>48</v>
      </c>
      <c r="AB3465" t="s">
        <v>48</v>
      </c>
      <c r="AC3465" t="s">
        <v>66</v>
      </c>
      <c r="AD3465" t="s">
        <v>66</v>
      </c>
      <c r="AE3465">
        <v>0</v>
      </c>
      <c r="AF3465">
        <v>0</v>
      </c>
      <c r="AG3465">
        <v>1</v>
      </c>
      <c r="AH3465">
        <v>1</v>
      </c>
      <c r="AI3465">
        <f t="shared" si="378"/>
        <v>0</v>
      </c>
      <c r="AJ3465">
        <f t="shared" si="379"/>
        <v>0</v>
      </c>
      <c r="AK3465">
        <f t="shared" si="380"/>
        <v>0</v>
      </c>
      <c r="AL3465">
        <f t="shared" si="381"/>
        <v>0</v>
      </c>
      <c r="AM3465">
        <f t="shared" si="382"/>
        <v>0</v>
      </c>
      <c r="AN3465">
        <f t="shared" si="383"/>
        <v>0</v>
      </c>
      <c r="AO3465">
        <f t="shared" si="384"/>
        <v>0</v>
      </c>
      <c r="AP3465" t="s">
        <v>50</v>
      </c>
      <c r="AQ3465">
        <v>164665</v>
      </c>
      <c r="AR3465">
        <v>0</v>
      </c>
      <c r="AS3465">
        <v>0</v>
      </c>
    </row>
    <row r="3466" spans="1:45" x14ac:dyDescent="0.2">
      <c r="A3466" t="s">
        <v>3284</v>
      </c>
      <c r="B3466" t="s">
        <v>46</v>
      </c>
      <c r="C3466" t="s">
        <v>46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K3466">
        <v>0</v>
      </c>
      <c r="L3466">
        <v>0</v>
      </c>
      <c r="M3466">
        <v>3</v>
      </c>
      <c r="N3466">
        <v>3</v>
      </c>
      <c r="O3466" t="s">
        <v>47</v>
      </c>
      <c r="P3466" t="s">
        <v>47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98</v>
      </c>
      <c r="Z3466">
        <v>98</v>
      </c>
      <c r="AA3466" t="s">
        <v>48</v>
      </c>
      <c r="AB3466" t="s">
        <v>48</v>
      </c>
      <c r="AC3466" t="s">
        <v>56</v>
      </c>
      <c r="AD3466" t="s">
        <v>56</v>
      </c>
      <c r="AE3466">
        <v>0</v>
      </c>
      <c r="AF3466">
        <v>0</v>
      </c>
      <c r="AG3466">
        <v>2</v>
      </c>
      <c r="AH3466">
        <v>2</v>
      </c>
      <c r="AI3466">
        <f t="shared" si="378"/>
        <v>98</v>
      </c>
      <c r="AJ3466">
        <f t="shared" si="379"/>
        <v>98</v>
      </c>
      <c r="AK3466">
        <f t="shared" si="380"/>
        <v>0</v>
      </c>
      <c r="AL3466">
        <f t="shared" si="381"/>
        <v>0</v>
      </c>
      <c r="AM3466">
        <f t="shared" si="382"/>
        <v>98</v>
      </c>
      <c r="AN3466">
        <f t="shared" si="383"/>
        <v>0</v>
      </c>
      <c r="AO3466">
        <f t="shared" si="384"/>
        <v>0</v>
      </c>
      <c r="AP3466" t="s">
        <v>50</v>
      </c>
      <c r="AQ3466">
        <v>167384</v>
      </c>
      <c r="AR3466">
        <v>0</v>
      </c>
      <c r="AS3466">
        <v>0</v>
      </c>
    </row>
    <row r="3467" spans="1:45" x14ac:dyDescent="0.2">
      <c r="A3467" t="s">
        <v>3285</v>
      </c>
      <c r="B3467" t="s">
        <v>46</v>
      </c>
      <c r="C3467" t="s">
        <v>46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K3467">
        <v>0</v>
      </c>
      <c r="L3467">
        <v>0</v>
      </c>
      <c r="M3467">
        <v>4</v>
      </c>
      <c r="N3467">
        <v>4</v>
      </c>
      <c r="O3467" t="s">
        <v>47</v>
      </c>
      <c r="P3467" t="s">
        <v>47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257</v>
      </c>
      <c r="Z3467">
        <v>257</v>
      </c>
      <c r="AA3467" t="s">
        <v>48</v>
      </c>
      <c r="AB3467" t="s">
        <v>48</v>
      </c>
      <c r="AC3467" t="s">
        <v>53</v>
      </c>
      <c r="AD3467" t="s">
        <v>53</v>
      </c>
      <c r="AE3467">
        <v>0</v>
      </c>
      <c r="AF3467">
        <v>0</v>
      </c>
      <c r="AG3467">
        <v>5</v>
      </c>
      <c r="AH3467">
        <v>5</v>
      </c>
      <c r="AI3467">
        <f t="shared" si="378"/>
        <v>257</v>
      </c>
      <c r="AJ3467">
        <f t="shared" si="379"/>
        <v>257</v>
      </c>
      <c r="AK3467">
        <f t="shared" si="380"/>
        <v>0</v>
      </c>
      <c r="AL3467">
        <f t="shared" si="381"/>
        <v>0</v>
      </c>
      <c r="AM3467">
        <f t="shared" si="382"/>
        <v>257</v>
      </c>
      <c r="AN3467">
        <f t="shared" si="383"/>
        <v>0</v>
      </c>
      <c r="AO3467">
        <f t="shared" si="384"/>
        <v>0</v>
      </c>
      <c r="AP3467" t="s">
        <v>50</v>
      </c>
      <c r="AQ3467">
        <v>167471</v>
      </c>
      <c r="AR3467">
        <v>0</v>
      </c>
      <c r="AS3467">
        <v>0</v>
      </c>
    </row>
    <row r="3468" spans="1:45" x14ac:dyDescent="0.2">
      <c r="A3468" t="s">
        <v>3286</v>
      </c>
      <c r="B3468" t="s">
        <v>46</v>
      </c>
      <c r="C3468" t="s">
        <v>46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K3468">
        <v>0</v>
      </c>
      <c r="L3468">
        <v>0</v>
      </c>
      <c r="M3468">
        <v>3</v>
      </c>
      <c r="N3468">
        <v>3</v>
      </c>
      <c r="O3468" t="s">
        <v>47</v>
      </c>
      <c r="P3468" t="s">
        <v>47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322</v>
      </c>
      <c r="Z3468">
        <v>322</v>
      </c>
      <c r="AA3468" t="s">
        <v>48</v>
      </c>
      <c r="AB3468" t="s">
        <v>48</v>
      </c>
      <c r="AC3468" t="s">
        <v>49</v>
      </c>
      <c r="AD3468" t="s">
        <v>49</v>
      </c>
      <c r="AE3468">
        <v>0</v>
      </c>
      <c r="AF3468">
        <v>0</v>
      </c>
      <c r="AG3468">
        <v>7</v>
      </c>
      <c r="AH3468">
        <v>7</v>
      </c>
      <c r="AI3468">
        <f t="shared" si="378"/>
        <v>322</v>
      </c>
      <c r="AJ3468">
        <f t="shared" si="379"/>
        <v>322</v>
      </c>
      <c r="AK3468">
        <f t="shared" si="380"/>
        <v>0</v>
      </c>
      <c r="AL3468">
        <f t="shared" si="381"/>
        <v>0</v>
      </c>
      <c r="AM3468">
        <f t="shared" si="382"/>
        <v>322</v>
      </c>
      <c r="AN3468">
        <f t="shared" si="383"/>
        <v>0</v>
      </c>
      <c r="AO3468">
        <f t="shared" si="384"/>
        <v>0</v>
      </c>
      <c r="AP3468" t="s">
        <v>50</v>
      </c>
      <c r="AQ3468">
        <v>167400</v>
      </c>
      <c r="AR3468">
        <v>0</v>
      </c>
      <c r="AS3468">
        <v>0</v>
      </c>
    </row>
    <row r="3469" spans="1:45" x14ac:dyDescent="0.2">
      <c r="A3469" t="s">
        <v>3287</v>
      </c>
      <c r="B3469" t="s">
        <v>46</v>
      </c>
      <c r="C3469" t="s">
        <v>46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K3469">
        <v>0</v>
      </c>
      <c r="L3469">
        <v>0</v>
      </c>
      <c r="M3469">
        <v>4</v>
      </c>
      <c r="N3469">
        <v>4</v>
      </c>
      <c r="O3469" t="s">
        <v>47</v>
      </c>
      <c r="P3469" t="s">
        <v>47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465</v>
      </c>
      <c r="Z3469">
        <v>465</v>
      </c>
      <c r="AA3469" t="s">
        <v>48</v>
      </c>
      <c r="AB3469" t="s">
        <v>48</v>
      </c>
      <c r="AC3469" t="s">
        <v>66</v>
      </c>
      <c r="AD3469" t="s">
        <v>66</v>
      </c>
      <c r="AE3469">
        <v>0</v>
      </c>
      <c r="AF3469">
        <v>0</v>
      </c>
      <c r="AG3469">
        <v>9</v>
      </c>
      <c r="AH3469">
        <v>9</v>
      </c>
      <c r="AI3469">
        <f t="shared" si="378"/>
        <v>465</v>
      </c>
      <c r="AJ3469">
        <f t="shared" si="379"/>
        <v>465</v>
      </c>
      <c r="AK3469">
        <f t="shared" si="380"/>
        <v>0</v>
      </c>
      <c r="AL3469">
        <f t="shared" si="381"/>
        <v>0</v>
      </c>
      <c r="AM3469">
        <f t="shared" si="382"/>
        <v>465</v>
      </c>
      <c r="AN3469">
        <f t="shared" si="383"/>
        <v>0</v>
      </c>
      <c r="AO3469">
        <f t="shared" si="384"/>
        <v>0</v>
      </c>
      <c r="AP3469" t="s">
        <v>50</v>
      </c>
      <c r="AQ3469">
        <v>99335</v>
      </c>
      <c r="AR3469">
        <v>0</v>
      </c>
      <c r="AS3469">
        <v>0</v>
      </c>
    </row>
    <row r="3470" spans="1:45" x14ac:dyDescent="0.2">
      <c r="A3470" t="s">
        <v>3288</v>
      </c>
      <c r="B3470" t="s">
        <v>46</v>
      </c>
      <c r="C3470" t="s">
        <v>46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K3470">
        <v>0</v>
      </c>
      <c r="L3470">
        <v>0</v>
      </c>
      <c r="M3470">
        <v>2</v>
      </c>
      <c r="N3470">
        <v>2</v>
      </c>
      <c r="O3470" t="s">
        <v>47</v>
      </c>
      <c r="P3470" t="s">
        <v>47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40</v>
      </c>
      <c r="Z3470">
        <v>40</v>
      </c>
      <c r="AA3470" t="s">
        <v>48</v>
      </c>
      <c r="AB3470" t="s">
        <v>48</v>
      </c>
      <c r="AC3470" t="s">
        <v>53</v>
      </c>
      <c r="AD3470" t="s">
        <v>59</v>
      </c>
      <c r="AE3470">
        <v>0</v>
      </c>
      <c r="AF3470">
        <v>0</v>
      </c>
      <c r="AG3470">
        <v>1</v>
      </c>
      <c r="AH3470">
        <v>1</v>
      </c>
      <c r="AI3470">
        <f t="shared" si="378"/>
        <v>40</v>
      </c>
      <c r="AJ3470">
        <f t="shared" si="379"/>
        <v>40</v>
      </c>
      <c r="AK3470">
        <f t="shared" si="380"/>
        <v>0</v>
      </c>
      <c r="AL3470">
        <f t="shared" si="381"/>
        <v>0</v>
      </c>
      <c r="AM3470">
        <f t="shared" si="382"/>
        <v>40</v>
      </c>
      <c r="AN3470">
        <f t="shared" si="383"/>
        <v>0</v>
      </c>
      <c r="AO3470">
        <f t="shared" si="384"/>
        <v>0</v>
      </c>
      <c r="AP3470" t="s">
        <v>73</v>
      </c>
      <c r="AQ3470">
        <v>167522</v>
      </c>
      <c r="AR3470">
        <v>0</v>
      </c>
      <c r="AS3470">
        <v>0</v>
      </c>
    </row>
    <row r="3471" spans="1:45" x14ac:dyDescent="0.2">
      <c r="A3471" t="s">
        <v>3289</v>
      </c>
      <c r="B3471" t="s">
        <v>46</v>
      </c>
      <c r="C3471" t="s">
        <v>46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K3471">
        <v>0</v>
      </c>
      <c r="L3471">
        <v>0</v>
      </c>
      <c r="M3471">
        <v>3</v>
      </c>
      <c r="N3471">
        <v>3</v>
      </c>
      <c r="O3471" t="s">
        <v>47</v>
      </c>
      <c r="P3471" t="s">
        <v>47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52</v>
      </c>
      <c r="Z3471">
        <v>52</v>
      </c>
      <c r="AA3471" t="s">
        <v>48</v>
      </c>
      <c r="AB3471" t="s">
        <v>48</v>
      </c>
      <c r="AC3471" t="s">
        <v>59</v>
      </c>
      <c r="AD3471" t="s">
        <v>59</v>
      </c>
      <c r="AE3471">
        <v>0</v>
      </c>
      <c r="AF3471">
        <v>0</v>
      </c>
      <c r="AG3471">
        <v>1</v>
      </c>
      <c r="AH3471">
        <v>1</v>
      </c>
      <c r="AI3471">
        <f t="shared" si="378"/>
        <v>52</v>
      </c>
      <c r="AJ3471">
        <f t="shared" si="379"/>
        <v>52</v>
      </c>
      <c r="AK3471">
        <f t="shared" si="380"/>
        <v>0</v>
      </c>
      <c r="AL3471">
        <f t="shared" si="381"/>
        <v>0</v>
      </c>
      <c r="AM3471">
        <f t="shared" si="382"/>
        <v>52</v>
      </c>
      <c r="AN3471">
        <f t="shared" si="383"/>
        <v>0</v>
      </c>
      <c r="AO3471">
        <f t="shared" si="384"/>
        <v>0</v>
      </c>
      <c r="AP3471" t="s">
        <v>50</v>
      </c>
      <c r="AQ3471">
        <v>167584</v>
      </c>
      <c r="AR3471">
        <v>0</v>
      </c>
      <c r="AS3471">
        <v>0</v>
      </c>
    </row>
    <row r="3472" spans="1:45" x14ac:dyDescent="0.2">
      <c r="A3472" t="s">
        <v>3290</v>
      </c>
      <c r="B3472" t="s">
        <v>46</v>
      </c>
      <c r="C3472" t="s">
        <v>46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K3472">
        <v>0</v>
      </c>
      <c r="L3472">
        <v>0</v>
      </c>
      <c r="M3472">
        <v>3</v>
      </c>
      <c r="N3472">
        <v>3</v>
      </c>
      <c r="O3472" t="s">
        <v>47</v>
      </c>
      <c r="P3472" t="s">
        <v>47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187</v>
      </c>
      <c r="Z3472">
        <v>187</v>
      </c>
      <c r="AA3472" t="s">
        <v>48</v>
      </c>
      <c r="AB3472" t="s">
        <v>48</v>
      </c>
      <c r="AC3472" t="s">
        <v>49</v>
      </c>
      <c r="AD3472" t="s">
        <v>49</v>
      </c>
      <c r="AE3472">
        <v>0</v>
      </c>
      <c r="AF3472">
        <v>0</v>
      </c>
      <c r="AG3472">
        <v>4</v>
      </c>
      <c r="AH3472">
        <v>4</v>
      </c>
      <c r="AI3472">
        <f t="shared" si="378"/>
        <v>187</v>
      </c>
      <c r="AJ3472">
        <f t="shared" si="379"/>
        <v>187</v>
      </c>
      <c r="AK3472">
        <f t="shared" si="380"/>
        <v>0</v>
      </c>
      <c r="AL3472">
        <f t="shared" si="381"/>
        <v>0</v>
      </c>
      <c r="AM3472">
        <f t="shared" si="382"/>
        <v>187</v>
      </c>
      <c r="AN3472">
        <f t="shared" si="383"/>
        <v>0</v>
      </c>
      <c r="AO3472">
        <f t="shared" si="384"/>
        <v>0</v>
      </c>
      <c r="AP3472" t="s">
        <v>73</v>
      </c>
      <c r="AQ3472">
        <v>170933</v>
      </c>
      <c r="AR3472">
        <v>0</v>
      </c>
      <c r="AS3472">
        <v>0</v>
      </c>
    </row>
    <row r="3473" spans="1:45" x14ac:dyDescent="0.2">
      <c r="A3473" t="s">
        <v>3291</v>
      </c>
      <c r="B3473" t="s">
        <v>46</v>
      </c>
      <c r="C3473" t="s">
        <v>46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K3473">
        <v>0</v>
      </c>
      <c r="L3473">
        <v>0</v>
      </c>
      <c r="M3473">
        <v>3</v>
      </c>
      <c r="N3473">
        <v>3</v>
      </c>
      <c r="O3473" t="s">
        <v>47</v>
      </c>
      <c r="P3473" t="s">
        <v>47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196</v>
      </c>
      <c r="Z3473">
        <v>196</v>
      </c>
      <c r="AA3473" t="s">
        <v>48</v>
      </c>
      <c r="AB3473" t="s">
        <v>48</v>
      </c>
      <c r="AC3473" t="s">
        <v>49</v>
      </c>
      <c r="AD3473" t="s">
        <v>49</v>
      </c>
      <c r="AE3473">
        <v>0</v>
      </c>
      <c r="AF3473">
        <v>0</v>
      </c>
      <c r="AG3473">
        <v>4</v>
      </c>
      <c r="AH3473">
        <v>4</v>
      </c>
      <c r="AI3473">
        <f t="shared" si="378"/>
        <v>196</v>
      </c>
      <c r="AJ3473">
        <f t="shared" si="379"/>
        <v>196</v>
      </c>
      <c r="AK3473">
        <f t="shared" si="380"/>
        <v>0</v>
      </c>
      <c r="AL3473">
        <f t="shared" si="381"/>
        <v>0</v>
      </c>
      <c r="AM3473">
        <f t="shared" si="382"/>
        <v>196</v>
      </c>
      <c r="AN3473">
        <f t="shared" si="383"/>
        <v>0</v>
      </c>
      <c r="AO3473">
        <f t="shared" si="384"/>
        <v>0</v>
      </c>
      <c r="AP3473" t="s">
        <v>50</v>
      </c>
      <c r="AQ3473">
        <v>170972</v>
      </c>
      <c r="AR3473">
        <v>0</v>
      </c>
      <c r="AS3473">
        <v>0</v>
      </c>
    </row>
    <row r="3474" spans="1:45" x14ac:dyDescent="0.2">
      <c r="A3474" t="s">
        <v>3292</v>
      </c>
      <c r="B3474" t="s">
        <v>46</v>
      </c>
      <c r="C3474" t="s">
        <v>46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K3474">
        <v>0</v>
      </c>
      <c r="L3474">
        <v>0</v>
      </c>
      <c r="M3474">
        <v>4</v>
      </c>
      <c r="N3474">
        <v>4</v>
      </c>
      <c r="O3474" t="s">
        <v>47</v>
      </c>
      <c r="P3474" t="s">
        <v>47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426</v>
      </c>
      <c r="Z3474">
        <v>426</v>
      </c>
      <c r="AA3474" t="s">
        <v>48</v>
      </c>
      <c r="AB3474" t="s">
        <v>48</v>
      </c>
      <c r="AC3474" t="s">
        <v>66</v>
      </c>
      <c r="AD3474" t="s">
        <v>66</v>
      </c>
      <c r="AE3474">
        <v>0</v>
      </c>
      <c r="AF3474">
        <v>0</v>
      </c>
      <c r="AG3474">
        <v>2</v>
      </c>
      <c r="AH3474">
        <v>2</v>
      </c>
      <c r="AI3474">
        <f t="shared" si="378"/>
        <v>426</v>
      </c>
      <c r="AJ3474">
        <f t="shared" si="379"/>
        <v>426</v>
      </c>
      <c r="AK3474">
        <f t="shared" si="380"/>
        <v>0</v>
      </c>
      <c r="AL3474">
        <f t="shared" si="381"/>
        <v>0</v>
      </c>
      <c r="AM3474">
        <f t="shared" si="382"/>
        <v>426</v>
      </c>
      <c r="AN3474">
        <f t="shared" si="383"/>
        <v>0</v>
      </c>
      <c r="AO3474">
        <f t="shared" si="384"/>
        <v>0</v>
      </c>
      <c r="AP3474" t="s">
        <v>50</v>
      </c>
      <c r="AQ3474">
        <v>173005</v>
      </c>
      <c r="AR3474">
        <v>0</v>
      </c>
      <c r="AS3474">
        <v>0</v>
      </c>
    </row>
    <row r="3475" spans="1:45" x14ac:dyDescent="0.2">
      <c r="A3475" t="s">
        <v>3293</v>
      </c>
      <c r="B3475" t="s">
        <v>46</v>
      </c>
      <c r="C3475" t="s">
        <v>46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K3475">
        <v>0</v>
      </c>
      <c r="L3475">
        <v>0</v>
      </c>
      <c r="M3475">
        <v>1</v>
      </c>
      <c r="N3475">
        <v>1</v>
      </c>
      <c r="O3475" t="s">
        <v>47</v>
      </c>
      <c r="P3475" t="s">
        <v>47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56</v>
      </c>
      <c r="Z3475">
        <v>56</v>
      </c>
      <c r="AA3475" t="s">
        <v>48</v>
      </c>
      <c r="AB3475" t="s">
        <v>48</v>
      </c>
      <c r="AC3475" t="s">
        <v>53</v>
      </c>
      <c r="AD3475" t="s">
        <v>53</v>
      </c>
      <c r="AE3475">
        <v>0</v>
      </c>
      <c r="AF3475">
        <v>0</v>
      </c>
      <c r="AG3475">
        <v>2</v>
      </c>
      <c r="AH3475">
        <v>2</v>
      </c>
      <c r="AI3475">
        <f t="shared" si="378"/>
        <v>56</v>
      </c>
      <c r="AJ3475">
        <f t="shared" si="379"/>
        <v>56</v>
      </c>
      <c r="AK3475">
        <f t="shared" si="380"/>
        <v>0</v>
      </c>
      <c r="AL3475">
        <f t="shared" si="381"/>
        <v>0</v>
      </c>
      <c r="AM3475">
        <f t="shared" si="382"/>
        <v>56</v>
      </c>
      <c r="AN3475">
        <f t="shared" si="383"/>
        <v>0</v>
      </c>
      <c r="AO3475">
        <f t="shared" si="384"/>
        <v>0</v>
      </c>
      <c r="AP3475" t="s">
        <v>50</v>
      </c>
      <c r="AQ3475">
        <v>174954</v>
      </c>
      <c r="AR3475">
        <v>0</v>
      </c>
      <c r="AS3475">
        <v>0</v>
      </c>
    </row>
    <row r="3476" spans="1:45" x14ac:dyDescent="0.2">
      <c r="A3476" t="s">
        <v>3294</v>
      </c>
      <c r="B3476" t="s">
        <v>46</v>
      </c>
      <c r="C3476" t="s">
        <v>46</v>
      </c>
      <c r="D3476">
        <v>0</v>
      </c>
      <c r="E3476">
        <v>0</v>
      </c>
      <c r="F3476">
        <v>0</v>
      </c>
      <c r="G3476">
        <v>0</v>
      </c>
      <c r="H3476">
        <v>-20</v>
      </c>
      <c r="I3476">
        <v>-20</v>
      </c>
      <c r="K3476">
        <v>1936</v>
      </c>
      <c r="L3476">
        <v>-176</v>
      </c>
      <c r="M3476">
        <v>3</v>
      </c>
      <c r="N3476">
        <v>3</v>
      </c>
      <c r="O3476" t="s">
        <v>47</v>
      </c>
      <c r="P3476" t="s">
        <v>47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521</v>
      </c>
      <c r="Z3476">
        <v>521</v>
      </c>
      <c r="AA3476" t="s">
        <v>58</v>
      </c>
      <c r="AB3476" t="s">
        <v>58</v>
      </c>
      <c r="AC3476" t="s">
        <v>49</v>
      </c>
      <c r="AD3476" t="s">
        <v>49</v>
      </c>
      <c r="AE3476">
        <v>0</v>
      </c>
      <c r="AF3476">
        <v>0</v>
      </c>
      <c r="AG3476">
        <v>4</v>
      </c>
      <c r="AH3476">
        <v>4</v>
      </c>
      <c r="AI3476">
        <f t="shared" si="378"/>
        <v>501</v>
      </c>
      <c r="AJ3476">
        <f t="shared" si="379"/>
        <v>501</v>
      </c>
      <c r="AK3476">
        <f t="shared" si="380"/>
        <v>0</v>
      </c>
      <c r="AL3476">
        <f t="shared" si="381"/>
        <v>0</v>
      </c>
      <c r="AM3476">
        <f t="shared" si="382"/>
        <v>501</v>
      </c>
      <c r="AN3476">
        <f t="shared" si="383"/>
        <v>0</v>
      </c>
      <c r="AO3476">
        <f t="shared" si="384"/>
        <v>0</v>
      </c>
      <c r="AP3476" t="s">
        <v>50</v>
      </c>
      <c r="AQ3476">
        <v>175146</v>
      </c>
      <c r="AR3476">
        <v>0</v>
      </c>
      <c r="AS3476">
        <v>0</v>
      </c>
    </row>
    <row r="3477" spans="1:45" x14ac:dyDescent="0.2">
      <c r="A3477" t="s">
        <v>3295</v>
      </c>
      <c r="B3477" t="s">
        <v>46</v>
      </c>
      <c r="C3477" t="s">
        <v>46</v>
      </c>
      <c r="D3477">
        <v>0</v>
      </c>
      <c r="E3477">
        <v>0</v>
      </c>
      <c r="F3477">
        <v>0</v>
      </c>
      <c r="G3477">
        <v>0</v>
      </c>
      <c r="H3477">
        <v>-30</v>
      </c>
      <c r="I3477">
        <v>-12</v>
      </c>
      <c r="K3477">
        <v>1206</v>
      </c>
      <c r="L3477">
        <v>-108</v>
      </c>
      <c r="M3477">
        <v>2</v>
      </c>
      <c r="N3477">
        <v>2</v>
      </c>
      <c r="O3477" t="s">
        <v>47</v>
      </c>
      <c r="P3477" t="s">
        <v>47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120</v>
      </c>
      <c r="Z3477">
        <v>120</v>
      </c>
      <c r="AA3477" t="s">
        <v>58</v>
      </c>
      <c r="AB3477" t="s">
        <v>58</v>
      </c>
      <c r="AC3477" t="s">
        <v>66</v>
      </c>
      <c r="AD3477" t="s">
        <v>66</v>
      </c>
      <c r="AE3477">
        <v>0</v>
      </c>
      <c r="AF3477">
        <v>0</v>
      </c>
      <c r="AG3477">
        <v>3</v>
      </c>
      <c r="AH3477">
        <v>3</v>
      </c>
      <c r="AI3477">
        <f t="shared" si="378"/>
        <v>90</v>
      </c>
      <c r="AJ3477">
        <f t="shared" si="379"/>
        <v>108</v>
      </c>
      <c r="AK3477">
        <f t="shared" si="380"/>
        <v>0</v>
      </c>
      <c r="AL3477">
        <f t="shared" si="381"/>
        <v>18</v>
      </c>
      <c r="AM3477">
        <f t="shared" si="382"/>
        <v>0</v>
      </c>
      <c r="AN3477">
        <f t="shared" si="383"/>
        <v>0</v>
      </c>
      <c r="AO3477">
        <f t="shared" si="384"/>
        <v>0</v>
      </c>
      <c r="AP3477" t="s">
        <v>50</v>
      </c>
      <c r="AQ3477">
        <v>175047</v>
      </c>
      <c r="AR3477">
        <v>0</v>
      </c>
      <c r="AS3477">
        <v>0</v>
      </c>
    </row>
    <row r="3478" spans="1:45" x14ac:dyDescent="0.2">
      <c r="A3478" t="s">
        <v>3296</v>
      </c>
      <c r="B3478" t="s">
        <v>46</v>
      </c>
      <c r="C3478" t="s">
        <v>46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K3478">
        <v>0</v>
      </c>
      <c r="L3478">
        <v>0</v>
      </c>
      <c r="M3478">
        <v>3</v>
      </c>
      <c r="N3478">
        <v>3</v>
      </c>
      <c r="O3478" t="s">
        <v>47</v>
      </c>
      <c r="P3478" t="s">
        <v>47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245</v>
      </c>
      <c r="Z3478">
        <v>147</v>
      </c>
      <c r="AA3478" t="s">
        <v>48</v>
      </c>
      <c r="AB3478" t="s">
        <v>48</v>
      </c>
      <c r="AC3478" t="s">
        <v>66</v>
      </c>
      <c r="AD3478" t="s">
        <v>66</v>
      </c>
      <c r="AE3478">
        <v>0</v>
      </c>
      <c r="AF3478">
        <v>0</v>
      </c>
      <c r="AG3478">
        <v>5</v>
      </c>
      <c r="AH3478">
        <v>3</v>
      </c>
      <c r="AI3478">
        <f t="shared" si="378"/>
        <v>245</v>
      </c>
      <c r="AJ3478">
        <f t="shared" si="379"/>
        <v>147</v>
      </c>
      <c r="AK3478">
        <f t="shared" si="380"/>
        <v>0</v>
      </c>
      <c r="AL3478">
        <f t="shared" si="381"/>
        <v>0</v>
      </c>
      <c r="AM3478">
        <f t="shared" si="382"/>
        <v>0</v>
      </c>
      <c r="AN3478">
        <f t="shared" si="383"/>
        <v>0</v>
      </c>
      <c r="AO3478">
        <f t="shared" si="384"/>
        <v>98</v>
      </c>
      <c r="AP3478" t="s">
        <v>50</v>
      </c>
      <c r="AQ3478">
        <v>174977</v>
      </c>
      <c r="AR3478">
        <v>0</v>
      </c>
      <c r="AS3478">
        <v>0</v>
      </c>
    </row>
    <row r="3479" spans="1:45" x14ac:dyDescent="0.2">
      <c r="A3479" t="s">
        <v>3297</v>
      </c>
      <c r="B3479" t="s">
        <v>46</v>
      </c>
      <c r="C3479" t="s">
        <v>46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K3479">
        <v>0</v>
      </c>
      <c r="L3479">
        <v>0</v>
      </c>
      <c r="M3479">
        <v>4</v>
      </c>
      <c r="N3479">
        <v>4</v>
      </c>
      <c r="O3479" t="s">
        <v>47</v>
      </c>
      <c r="P3479" t="s">
        <v>47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122</v>
      </c>
      <c r="Z3479">
        <v>122</v>
      </c>
      <c r="AA3479" t="s">
        <v>48</v>
      </c>
      <c r="AB3479" t="s">
        <v>48</v>
      </c>
      <c r="AC3479" t="s">
        <v>118</v>
      </c>
      <c r="AD3479" t="s">
        <v>64</v>
      </c>
      <c r="AE3479">
        <v>0</v>
      </c>
      <c r="AF3479">
        <v>0</v>
      </c>
      <c r="AG3479">
        <v>2</v>
      </c>
      <c r="AH3479">
        <v>2</v>
      </c>
      <c r="AI3479">
        <f t="shared" si="378"/>
        <v>122</v>
      </c>
      <c r="AJ3479">
        <f t="shared" si="379"/>
        <v>122</v>
      </c>
      <c r="AK3479">
        <f t="shared" si="380"/>
        <v>0</v>
      </c>
      <c r="AL3479">
        <f t="shared" si="381"/>
        <v>0</v>
      </c>
      <c r="AM3479">
        <f t="shared" si="382"/>
        <v>122</v>
      </c>
      <c r="AN3479">
        <f t="shared" si="383"/>
        <v>0</v>
      </c>
      <c r="AO3479">
        <f t="shared" si="384"/>
        <v>0</v>
      </c>
      <c r="AP3479" t="s">
        <v>50</v>
      </c>
      <c r="AQ3479">
        <v>174995</v>
      </c>
      <c r="AR3479">
        <v>0</v>
      </c>
      <c r="AS3479">
        <v>0</v>
      </c>
    </row>
    <row r="3480" spans="1:45" x14ac:dyDescent="0.2">
      <c r="A3480" t="s">
        <v>4092</v>
      </c>
      <c r="B3480" t="s">
        <v>46</v>
      </c>
      <c r="C3480" t="s">
        <v>46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K3480">
        <v>0</v>
      </c>
      <c r="L3480">
        <v>0</v>
      </c>
      <c r="M3480">
        <v>4</v>
      </c>
      <c r="N3480">
        <v>4</v>
      </c>
      <c r="O3480" t="s">
        <v>47</v>
      </c>
      <c r="P3480" t="s">
        <v>47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545</v>
      </c>
      <c r="Z3480">
        <v>545</v>
      </c>
      <c r="AA3480" t="s">
        <v>48</v>
      </c>
      <c r="AB3480" t="s">
        <v>48</v>
      </c>
      <c r="AC3480" t="s">
        <v>53</v>
      </c>
      <c r="AD3480" t="s">
        <v>53</v>
      </c>
      <c r="AE3480">
        <v>0</v>
      </c>
      <c r="AF3480">
        <v>0</v>
      </c>
      <c r="AG3480">
        <v>19</v>
      </c>
      <c r="AH3480">
        <v>19</v>
      </c>
      <c r="AI3480">
        <f t="shared" si="378"/>
        <v>545</v>
      </c>
      <c r="AJ3480">
        <f t="shared" si="379"/>
        <v>545</v>
      </c>
      <c r="AK3480">
        <f t="shared" si="380"/>
        <v>0</v>
      </c>
      <c r="AL3480">
        <f t="shared" si="381"/>
        <v>0</v>
      </c>
      <c r="AM3480">
        <f t="shared" si="382"/>
        <v>545</v>
      </c>
      <c r="AN3480">
        <f t="shared" si="383"/>
        <v>0</v>
      </c>
      <c r="AO3480">
        <f t="shared" si="384"/>
        <v>0</v>
      </c>
      <c r="AP3480" t="s">
        <v>50</v>
      </c>
      <c r="AQ3480">
        <v>163890</v>
      </c>
      <c r="AR3480">
        <v>0</v>
      </c>
      <c r="AS3480">
        <v>0</v>
      </c>
    </row>
    <row r="3481" spans="1:45" x14ac:dyDescent="0.2">
      <c r="A3481" t="s">
        <v>3298</v>
      </c>
      <c r="B3481" t="s">
        <v>46</v>
      </c>
      <c r="C3481" t="s">
        <v>46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K3481">
        <v>0</v>
      </c>
      <c r="L3481">
        <v>0</v>
      </c>
      <c r="M3481">
        <v>3</v>
      </c>
      <c r="N3481">
        <v>3</v>
      </c>
      <c r="O3481" t="s">
        <v>47</v>
      </c>
      <c r="P3481" t="s">
        <v>47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49</v>
      </c>
      <c r="Z3481">
        <v>49</v>
      </c>
      <c r="AA3481" t="s">
        <v>48</v>
      </c>
      <c r="AB3481" t="s">
        <v>48</v>
      </c>
      <c r="AC3481" t="s">
        <v>118</v>
      </c>
      <c r="AD3481" t="s">
        <v>59</v>
      </c>
      <c r="AE3481">
        <v>0</v>
      </c>
      <c r="AF3481">
        <v>0</v>
      </c>
      <c r="AG3481">
        <v>1</v>
      </c>
      <c r="AH3481">
        <v>1</v>
      </c>
      <c r="AI3481">
        <f t="shared" si="378"/>
        <v>49</v>
      </c>
      <c r="AJ3481">
        <f t="shared" si="379"/>
        <v>49</v>
      </c>
      <c r="AK3481">
        <f t="shared" si="380"/>
        <v>0</v>
      </c>
      <c r="AL3481">
        <f t="shared" si="381"/>
        <v>0</v>
      </c>
      <c r="AM3481">
        <f t="shared" si="382"/>
        <v>49</v>
      </c>
      <c r="AN3481">
        <f t="shared" si="383"/>
        <v>0</v>
      </c>
      <c r="AO3481">
        <f t="shared" si="384"/>
        <v>0</v>
      </c>
      <c r="AP3481" t="s">
        <v>50</v>
      </c>
      <c r="AQ3481">
        <v>177385</v>
      </c>
      <c r="AR3481">
        <v>0</v>
      </c>
      <c r="AS3481">
        <v>0</v>
      </c>
    </row>
    <row r="3482" spans="1:45" x14ac:dyDescent="0.2">
      <c r="A3482" t="s">
        <v>3299</v>
      </c>
      <c r="B3482" t="s">
        <v>46</v>
      </c>
      <c r="C3482" t="s">
        <v>46</v>
      </c>
      <c r="D3482">
        <v>0</v>
      </c>
      <c r="E3482">
        <v>0</v>
      </c>
      <c r="F3482">
        <v>0</v>
      </c>
      <c r="G3482">
        <v>-77.5</v>
      </c>
      <c r="H3482">
        <v>0</v>
      </c>
      <c r="I3482">
        <v>0</v>
      </c>
      <c r="K3482">
        <v>0</v>
      </c>
      <c r="L3482">
        <v>0</v>
      </c>
      <c r="M3482">
        <v>5</v>
      </c>
      <c r="N3482">
        <v>5</v>
      </c>
      <c r="O3482" t="s">
        <v>47</v>
      </c>
      <c r="P3482" t="s">
        <v>47</v>
      </c>
      <c r="Q3482">
        <v>0</v>
      </c>
      <c r="R3482">
        <v>0</v>
      </c>
      <c r="S3482">
        <v>0</v>
      </c>
      <c r="T3482">
        <v>775</v>
      </c>
      <c r="U3482">
        <v>0</v>
      </c>
      <c r="V3482">
        <v>0</v>
      </c>
      <c r="W3482">
        <v>0</v>
      </c>
      <c r="X3482">
        <v>0</v>
      </c>
      <c r="Y3482">
        <v>1057</v>
      </c>
      <c r="Z3482">
        <v>1057</v>
      </c>
      <c r="AA3482" t="s">
        <v>48</v>
      </c>
      <c r="AB3482" t="s">
        <v>48</v>
      </c>
      <c r="AC3482" t="s">
        <v>66</v>
      </c>
      <c r="AD3482" t="s">
        <v>66</v>
      </c>
      <c r="AE3482">
        <v>0</v>
      </c>
      <c r="AF3482">
        <v>0</v>
      </c>
      <c r="AG3482">
        <v>12</v>
      </c>
      <c r="AH3482">
        <v>12</v>
      </c>
      <c r="AI3482">
        <f t="shared" si="378"/>
        <v>1057</v>
      </c>
      <c r="AJ3482">
        <f t="shared" si="379"/>
        <v>1057</v>
      </c>
      <c r="AK3482">
        <f t="shared" si="380"/>
        <v>0</v>
      </c>
      <c r="AL3482">
        <f t="shared" si="381"/>
        <v>0</v>
      </c>
      <c r="AM3482">
        <f t="shared" si="382"/>
        <v>1057</v>
      </c>
      <c r="AN3482">
        <f t="shared" si="383"/>
        <v>0</v>
      </c>
      <c r="AO3482">
        <f t="shared" si="384"/>
        <v>0</v>
      </c>
      <c r="AP3482" t="s">
        <v>73</v>
      </c>
      <c r="AQ3482">
        <v>160041</v>
      </c>
      <c r="AR3482">
        <v>0</v>
      </c>
      <c r="AS3482">
        <v>0</v>
      </c>
    </row>
    <row r="3483" spans="1:45" x14ac:dyDescent="0.2">
      <c r="A3483" t="s">
        <v>3300</v>
      </c>
      <c r="B3483" t="s">
        <v>46</v>
      </c>
      <c r="C3483" t="s">
        <v>46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K3483">
        <v>0</v>
      </c>
      <c r="L3483">
        <v>0</v>
      </c>
      <c r="M3483">
        <v>2</v>
      </c>
      <c r="N3483">
        <v>2</v>
      </c>
      <c r="O3483" t="s">
        <v>47</v>
      </c>
      <c r="P3483" t="s">
        <v>47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40</v>
      </c>
      <c r="Z3483">
        <v>40</v>
      </c>
      <c r="AA3483" t="s">
        <v>48</v>
      </c>
      <c r="AB3483" t="s">
        <v>48</v>
      </c>
      <c r="AC3483" t="s">
        <v>118</v>
      </c>
      <c r="AD3483" t="s">
        <v>64</v>
      </c>
      <c r="AE3483">
        <v>0</v>
      </c>
      <c r="AF3483">
        <v>0</v>
      </c>
      <c r="AG3483">
        <v>1</v>
      </c>
      <c r="AH3483">
        <v>1</v>
      </c>
      <c r="AI3483">
        <f t="shared" si="378"/>
        <v>40</v>
      </c>
      <c r="AJ3483">
        <f t="shared" si="379"/>
        <v>40</v>
      </c>
      <c r="AK3483">
        <f t="shared" si="380"/>
        <v>0</v>
      </c>
      <c r="AL3483">
        <f t="shared" si="381"/>
        <v>0</v>
      </c>
      <c r="AM3483">
        <f t="shared" si="382"/>
        <v>40</v>
      </c>
      <c r="AN3483">
        <f t="shared" si="383"/>
        <v>0</v>
      </c>
      <c r="AO3483">
        <f t="shared" si="384"/>
        <v>0</v>
      </c>
      <c r="AP3483" t="s">
        <v>50</v>
      </c>
      <c r="AQ3483">
        <v>178202</v>
      </c>
      <c r="AR3483">
        <v>0</v>
      </c>
      <c r="AS3483">
        <v>0</v>
      </c>
    </row>
    <row r="3484" spans="1:45" x14ac:dyDescent="0.2">
      <c r="A3484" t="s">
        <v>3301</v>
      </c>
      <c r="B3484" t="s">
        <v>46</v>
      </c>
      <c r="C3484" t="s">
        <v>46</v>
      </c>
      <c r="D3484">
        <v>0</v>
      </c>
      <c r="E3484">
        <v>0</v>
      </c>
      <c r="F3484">
        <v>0</v>
      </c>
      <c r="G3484">
        <v>0</v>
      </c>
      <c r="H3484">
        <v>-22.25</v>
      </c>
      <c r="I3484">
        <v>-22.25</v>
      </c>
      <c r="K3484">
        <v>-66.75</v>
      </c>
      <c r="L3484">
        <v>-66.75</v>
      </c>
      <c r="M3484">
        <v>3</v>
      </c>
      <c r="N3484">
        <v>3</v>
      </c>
      <c r="O3484" t="s">
        <v>47</v>
      </c>
      <c r="P3484" t="s">
        <v>47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414</v>
      </c>
      <c r="Z3484">
        <v>414</v>
      </c>
      <c r="AA3484" t="s">
        <v>58</v>
      </c>
      <c r="AB3484" t="s">
        <v>58</v>
      </c>
      <c r="AC3484" t="s">
        <v>66</v>
      </c>
      <c r="AD3484" t="s">
        <v>66</v>
      </c>
      <c r="AE3484">
        <v>0</v>
      </c>
      <c r="AF3484">
        <v>0</v>
      </c>
      <c r="AG3484">
        <v>2</v>
      </c>
      <c r="AH3484">
        <v>2</v>
      </c>
      <c r="AI3484">
        <f t="shared" si="378"/>
        <v>391.75</v>
      </c>
      <c r="AJ3484">
        <f t="shared" si="379"/>
        <v>391.75</v>
      </c>
      <c r="AK3484">
        <f t="shared" si="380"/>
        <v>0</v>
      </c>
      <c r="AL3484">
        <f t="shared" si="381"/>
        <v>0</v>
      </c>
      <c r="AM3484">
        <f t="shared" si="382"/>
        <v>391.75</v>
      </c>
      <c r="AN3484">
        <f t="shared" si="383"/>
        <v>0</v>
      </c>
      <c r="AO3484">
        <f t="shared" si="384"/>
        <v>0</v>
      </c>
      <c r="AP3484" t="s">
        <v>50</v>
      </c>
      <c r="AQ3484">
        <v>177387</v>
      </c>
      <c r="AR3484">
        <v>0</v>
      </c>
      <c r="AS3484">
        <v>0</v>
      </c>
    </row>
    <row r="3485" spans="1:45" x14ac:dyDescent="0.2">
      <c r="A3485" t="s">
        <v>3302</v>
      </c>
      <c r="B3485" t="s">
        <v>46</v>
      </c>
      <c r="C3485" t="s">
        <v>46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K3485">
        <v>0</v>
      </c>
      <c r="L3485">
        <v>0</v>
      </c>
      <c r="M3485">
        <v>3</v>
      </c>
      <c r="N3485">
        <v>3</v>
      </c>
      <c r="O3485" t="s">
        <v>47</v>
      </c>
      <c r="P3485" t="s">
        <v>47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98</v>
      </c>
      <c r="Z3485">
        <v>98</v>
      </c>
      <c r="AA3485" t="s">
        <v>48</v>
      </c>
      <c r="AB3485" t="s">
        <v>48</v>
      </c>
      <c r="AC3485" t="s">
        <v>118</v>
      </c>
      <c r="AD3485" t="s">
        <v>59</v>
      </c>
      <c r="AE3485">
        <v>0</v>
      </c>
      <c r="AF3485">
        <v>0</v>
      </c>
      <c r="AG3485">
        <v>2</v>
      </c>
      <c r="AH3485">
        <v>2</v>
      </c>
      <c r="AI3485">
        <f t="shared" si="378"/>
        <v>98</v>
      </c>
      <c r="AJ3485">
        <f t="shared" si="379"/>
        <v>98</v>
      </c>
      <c r="AK3485">
        <f t="shared" si="380"/>
        <v>0</v>
      </c>
      <c r="AL3485">
        <f t="shared" si="381"/>
        <v>0</v>
      </c>
      <c r="AM3485">
        <f t="shared" si="382"/>
        <v>98</v>
      </c>
      <c r="AN3485">
        <f t="shared" si="383"/>
        <v>0</v>
      </c>
      <c r="AO3485">
        <f t="shared" si="384"/>
        <v>0</v>
      </c>
      <c r="AP3485" t="s">
        <v>50</v>
      </c>
      <c r="AQ3485">
        <v>179291</v>
      </c>
      <c r="AR3485">
        <v>0</v>
      </c>
      <c r="AS3485">
        <v>0</v>
      </c>
    </row>
    <row r="3486" spans="1:45" x14ac:dyDescent="0.2">
      <c r="A3486" t="s">
        <v>3303</v>
      </c>
      <c r="B3486" t="s">
        <v>46</v>
      </c>
      <c r="C3486" t="s">
        <v>46</v>
      </c>
      <c r="D3486">
        <v>0</v>
      </c>
      <c r="E3486">
        <v>0</v>
      </c>
      <c r="F3486">
        <v>0</v>
      </c>
      <c r="G3486">
        <v>0</v>
      </c>
      <c r="H3486">
        <v>-4</v>
      </c>
      <c r="I3486">
        <v>-4</v>
      </c>
      <c r="K3486">
        <v>-36</v>
      </c>
      <c r="L3486">
        <v>-36</v>
      </c>
      <c r="M3486">
        <v>2</v>
      </c>
      <c r="N3486">
        <v>2</v>
      </c>
      <c r="O3486" t="s">
        <v>47</v>
      </c>
      <c r="P3486" t="s">
        <v>47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40</v>
      </c>
      <c r="Z3486">
        <v>40</v>
      </c>
      <c r="AA3486" t="s">
        <v>58</v>
      </c>
      <c r="AB3486" t="s">
        <v>58</v>
      </c>
      <c r="AC3486" t="s">
        <v>118</v>
      </c>
      <c r="AD3486" t="s">
        <v>59</v>
      </c>
      <c r="AE3486">
        <v>0</v>
      </c>
      <c r="AF3486">
        <v>0</v>
      </c>
      <c r="AG3486">
        <v>1</v>
      </c>
      <c r="AH3486">
        <v>1</v>
      </c>
      <c r="AI3486">
        <f t="shared" si="378"/>
        <v>36</v>
      </c>
      <c r="AJ3486">
        <f t="shared" si="379"/>
        <v>36</v>
      </c>
      <c r="AK3486">
        <f t="shared" si="380"/>
        <v>0</v>
      </c>
      <c r="AL3486">
        <f t="shared" si="381"/>
        <v>0</v>
      </c>
      <c r="AM3486">
        <f t="shared" si="382"/>
        <v>36</v>
      </c>
      <c r="AN3486">
        <f t="shared" si="383"/>
        <v>0</v>
      </c>
      <c r="AO3486">
        <f t="shared" si="384"/>
        <v>0</v>
      </c>
      <c r="AP3486" t="s">
        <v>50</v>
      </c>
      <c r="AQ3486">
        <v>179059</v>
      </c>
      <c r="AR3486">
        <v>0</v>
      </c>
      <c r="AS3486">
        <v>0</v>
      </c>
    </row>
    <row r="3487" spans="1:45" x14ac:dyDescent="0.2">
      <c r="A3487" t="s">
        <v>3304</v>
      </c>
      <c r="B3487" t="s">
        <v>46</v>
      </c>
      <c r="C3487" t="s">
        <v>46</v>
      </c>
      <c r="D3487">
        <v>0</v>
      </c>
      <c r="E3487">
        <v>0</v>
      </c>
      <c r="F3487">
        <v>0</v>
      </c>
      <c r="G3487">
        <v>0</v>
      </c>
      <c r="H3487">
        <v>-5</v>
      </c>
      <c r="I3487">
        <v>-5</v>
      </c>
      <c r="K3487">
        <v>-35</v>
      </c>
      <c r="L3487">
        <v>-35</v>
      </c>
      <c r="M3487">
        <v>2</v>
      </c>
      <c r="N3487">
        <v>2</v>
      </c>
      <c r="O3487" t="s">
        <v>47</v>
      </c>
      <c r="P3487" t="s">
        <v>47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40</v>
      </c>
      <c r="Z3487">
        <v>40</v>
      </c>
      <c r="AA3487" t="s">
        <v>58</v>
      </c>
      <c r="AB3487" t="s">
        <v>58</v>
      </c>
      <c r="AC3487" t="s">
        <v>118</v>
      </c>
      <c r="AD3487" t="s">
        <v>59</v>
      </c>
      <c r="AE3487">
        <v>0</v>
      </c>
      <c r="AF3487">
        <v>0</v>
      </c>
      <c r="AG3487">
        <v>1</v>
      </c>
      <c r="AH3487">
        <v>1</v>
      </c>
      <c r="AI3487">
        <f t="shared" si="378"/>
        <v>35</v>
      </c>
      <c r="AJ3487">
        <f t="shared" si="379"/>
        <v>35</v>
      </c>
      <c r="AK3487">
        <f t="shared" si="380"/>
        <v>0</v>
      </c>
      <c r="AL3487">
        <f t="shared" si="381"/>
        <v>0</v>
      </c>
      <c r="AM3487">
        <f t="shared" si="382"/>
        <v>35</v>
      </c>
      <c r="AN3487">
        <f t="shared" si="383"/>
        <v>0</v>
      </c>
      <c r="AO3487">
        <f t="shared" si="384"/>
        <v>0</v>
      </c>
      <c r="AP3487" t="s">
        <v>50</v>
      </c>
      <c r="AQ3487">
        <v>179033</v>
      </c>
      <c r="AR3487">
        <v>0</v>
      </c>
      <c r="AS3487">
        <v>0</v>
      </c>
    </row>
    <row r="3488" spans="1:45" x14ac:dyDescent="0.2">
      <c r="A3488" t="s">
        <v>3305</v>
      </c>
      <c r="B3488" t="s">
        <v>46</v>
      </c>
      <c r="C3488" t="s">
        <v>46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K3488">
        <v>0</v>
      </c>
      <c r="L3488">
        <v>0</v>
      </c>
      <c r="M3488">
        <v>4</v>
      </c>
      <c r="N3488">
        <v>4</v>
      </c>
      <c r="O3488" t="s">
        <v>47</v>
      </c>
      <c r="P3488" t="s">
        <v>47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61</v>
      </c>
      <c r="Z3488">
        <v>61</v>
      </c>
      <c r="AA3488" t="s">
        <v>48</v>
      </c>
      <c r="AB3488" t="s">
        <v>48</v>
      </c>
      <c r="AC3488" t="s">
        <v>118</v>
      </c>
      <c r="AD3488" t="s">
        <v>56</v>
      </c>
      <c r="AE3488">
        <v>0</v>
      </c>
      <c r="AF3488">
        <v>0</v>
      </c>
      <c r="AG3488">
        <v>1</v>
      </c>
      <c r="AH3488">
        <v>1</v>
      </c>
      <c r="AI3488">
        <f t="shared" si="378"/>
        <v>61</v>
      </c>
      <c r="AJ3488">
        <f t="shared" si="379"/>
        <v>61</v>
      </c>
      <c r="AK3488">
        <f t="shared" si="380"/>
        <v>0</v>
      </c>
      <c r="AL3488">
        <f t="shared" si="381"/>
        <v>0</v>
      </c>
      <c r="AM3488">
        <f t="shared" si="382"/>
        <v>61</v>
      </c>
      <c r="AN3488">
        <f t="shared" si="383"/>
        <v>0</v>
      </c>
      <c r="AO3488">
        <f t="shared" si="384"/>
        <v>0</v>
      </c>
      <c r="AP3488" t="s">
        <v>50</v>
      </c>
      <c r="AQ3488">
        <v>179056</v>
      </c>
      <c r="AR3488">
        <v>0</v>
      </c>
      <c r="AS3488">
        <v>0</v>
      </c>
    </row>
    <row r="3489" spans="1:45" x14ac:dyDescent="0.2">
      <c r="A3489" t="s">
        <v>3306</v>
      </c>
      <c r="B3489" t="s">
        <v>46</v>
      </c>
      <c r="C3489" t="s">
        <v>46</v>
      </c>
      <c r="D3489">
        <v>0</v>
      </c>
      <c r="E3489">
        <v>0</v>
      </c>
      <c r="F3489">
        <v>0</v>
      </c>
      <c r="G3489">
        <v>0</v>
      </c>
      <c r="H3489">
        <v>-3</v>
      </c>
      <c r="I3489">
        <v>-3</v>
      </c>
      <c r="K3489">
        <v>-25</v>
      </c>
      <c r="L3489">
        <v>-25</v>
      </c>
      <c r="M3489">
        <v>1</v>
      </c>
      <c r="N3489">
        <v>1</v>
      </c>
      <c r="O3489" t="s">
        <v>47</v>
      </c>
      <c r="P3489" t="s">
        <v>47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28</v>
      </c>
      <c r="Z3489">
        <v>28</v>
      </c>
      <c r="AA3489" t="s">
        <v>58</v>
      </c>
      <c r="AB3489" t="s">
        <v>58</v>
      </c>
      <c r="AC3489" t="s">
        <v>118</v>
      </c>
      <c r="AD3489" t="s">
        <v>64</v>
      </c>
      <c r="AE3489">
        <v>0</v>
      </c>
      <c r="AF3489">
        <v>0</v>
      </c>
      <c r="AG3489">
        <v>1</v>
      </c>
      <c r="AH3489">
        <v>1</v>
      </c>
      <c r="AI3489">
        <f t="shared" si="378"/>
        <v>25</v>
      </c>
      <c r="AJ3489">
        <f t="shared" si="379"/>
        <v>25</v>
      </c>
      <c r="AK3489">
        <f t="shared" si="380"/>
        <v>0</v>
      </c>
      <c r="AL3489">
        <f t="shared" si="381"/>
        <v>0</v>
      </c>
      <c r="AM3489">
        <f t="shared" si="382"/>
        <v>25</v>
      </c>
      <c r="AN3489">
        <f t="shared" si="383"/>
        <v>0</v>
      </c>
      <c r="AO3489">
        <f t="shared" si="384"/>
        <v>0</v>
      </c>
      <c r="AP3489" t="s">
        <v>50</v>
      </c>
      <c r="AQ3489">
        <v>176758</v>
      </c>
      <c r="AR3489">
        <v>0</v>
      </c>
      <c r="AS3489">
        <v>0</v>
      </c>
    </row>
    <row r="3490" spans="1:45" x14ac:dyDescent="0.2">
      <c r="A3490" t="s">
        <v>3307</v>
      </c>
      <c r="B3490" t="s">
        <v>46</v>
      </c>
      <c r="C3490" t="s">
        <v>46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K3490">
        <v>0</v>
      </c>
      <c r="L3490">
        <v>0</v>
      </c>
      <c r="M3490">
        <v>5</v>
      </c>
      <c r="N3490">
        <v>5</v>
      </c>
      <c r="O3490" t="s">
        <v>47</v>
      </c>
      <c r="P3490" t="s">
        <v>47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146</v>
      </c>
      <c r="Z3490">
        <v>146</v>
      </c>
      <c r="AA3490" t="s">
        <v>48</v>
      </c>
      <c r="AB3490" t="s">
        <v>48</v>
      </c>
      <c r="AC3490" t="s">
        <v>118</v>
      </c>
      <c r="AD3490" t="s">
        <v>59</v>
      </c>
      <c r="AE3490">
        <v>0</v>
      </c>
      <c r="AF3490">
        <v>0</v>
      </c>
      <c r="AG3490">
        <v>2</v>
      </c>
      <c r="AH3490">
        <v>2</v>
      </c>
      <c r="AI3490">
        <f t="shared" si="378"/>
        <v>146</v>
      </c>
      <c r="AJ3490">
        <f t="shared" si="379"/>
        <v>146</v>
      </c>
      <c r="AK3490">
        <f t="shared" si="380"/>
        <v>0</v>
      </c>
      <c r="AL3490">
        <f t="shared" si="381"/>
        <v>0</v>
      </c>
      <c r="AM3490">
        <f t="shared" si="382"/>
        <v>146</v>
      </c>
      <c r="AN3490">
        <f t="shared" si="383"/>
        <v>0</v>
      </c>
      <c r="AO3490">
        <f t="shared" si="384"/>
        <v>0</v>
      </c>
      <c r="AP3490" t="s">
        <v>50</v>
      </c>
      <c r="AQ3490">
        <v>181278</v>
      </c>
      <c r="AR3490">
        <v>0</v>
      </c>
      <c r="AS3490">
        <v>0</v>
      </c>
    </row>
    <row r="3491" spans="1:45" x14ac:dyDescent="0.2">
      <c r="A3491" t="s">
        <v>3308</v>
      </c>
      <c r="B3491" t="s">
        <v>46</v>
      </c>
      <c r="C3491" t="s">
        <v>46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K3491">
        <v>0</v>
      </c>
      <c r="L3491">
        <v>0</v>
      </c>
      <c r="M3491">
        <v>5</v>
      </c>
      <c r="N3491">
        <v>5</v>
      </c>
      <c r="O3491" t="s">
        <v>47</v>
      </c>
      <c r="P3491" t="s">
        <v>47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195</v>
      </c>
      <c r="Z3491">
        <v>195</v>
      </c>
      <c r="AA3491" t="s">
        <v>48</v>
      </c>
      <c r="AB3491" t="s">
        <v>48</v>
      </c>
      <c r="AC3491" t="s">
        <v>118</v>
      </c>
      <c r="AD3491" t="s">
        <v>64</v>
      </c>
      <c r="AE3491">
        <v>0</v>
      </c>
      <c r="AF3491">
        <v>0</v>
      </c>
      <c r="AG3491">
        <v>3</v>
      </c>
      <c r="AH3491">
        <v>3</v>
      </c>
      <c r="AI3491">
        <f t="shared" si="378"/>
        <v>195</v>
      </c>
      <c r="AJ3491">
        <f t="shared" si="379"/>
        <v>195</v>
      </c>
      <c r="AK3491">
        <f t="shared" si="380"/>
        <v>0</v>
      </c>
      <c r="AL3491">
        <f t="shared" si="381"/>
        <v>0</v>
      </c>
      <c r="AM3491">
        <f t="shared" si="382"/>
        <v>195</v>
      </c>
      <c r="AN3491">
        <f t="shared" si="383"/>
        <v>0</v>
      </c>
      <c r="AO3491">
        <f t="shared" si="384"/>
        <v>0</v>
      </c>
      <c r="AP3491" t="s">
        <v>50</v>
      </c>
      <c r="AQ3491">
        <v>181023</v>
      </c>
      <c r="AR3491">
        <v>0</v>
      </c>
      <c r="AS3491">
        <v>0</v>
      </c>
    </row>
    <row r="3492" spans="1:45" x14ac:dyDescent="0.2">
      <c r="A3492" t="s">
        <v>3309</v>
      </c>
      <c r="B3492" t="s">
        <v>46</v>
      </c>
      <c r="C3492" t="s">
        <v>46</v>
      </c>
      <c r="D3492">
        <v>0</v>
      </c>
      <c r="E3492">
        <v>0</v>
      </c>
      <c r="F3492">
        <v>0</v>
      </c>
      <c r="G3492">
        <v>-46.5</v>
      </c>
      <c r="H3492">
        <v>0</v>
      </c>
      <c r="I3492">
        <v>0</v>
      </c>
      <c r="K3492">
        <v>0</v>
      </c>
      <c r="L3492">
        <v>0</v>
      </c>
      <c r="M3492">
        <v>4</v>
      </c>
      <c r="N3492">
        <v>4</v>
      </c>
      <c r="O3492" t="s">
        <v>47</v>
      </c>
      <c r="P3492" t="s">
        <v>47</v>
      </c>
      <c r="Q3492">
        <v>0</v>
      </c>
      <c r="R3492">
        <v>0</v>
      </c>
      <c r="S3492">
        <v>0</v>
      </c>
      <c r="T3492">
        <v>465</v>
      </c>
      <c r="U3492">
        <v>0</v>
      </c>
      <c r="V3492">
        <v>0</v>
      </c>
      <c r="W3492">
        <v>0</v>
      </c>
      <c r="X3492">
        <v>0</v>
      </c>
      <c r="Y3492">
        <v>1052</v>
      </c>
      <c r="Z3492">
        <v>1089</v>
      </c>
      <c r="AA3492" t="s">
        <v>48</v>
      </c>
      <c r="AB3492" t="s">
        <v>48</v>
      </c>
      <c r="AC3492" t="s">
        <v>53</v>
      </c>
      <c r="AD3492" t="s">
        <v>53</v>
      </c>
      <c r="AE3492">
        <v>0</v>
      </c>
      <c r="AF3492">
        <v>0</v>
      </c>
      <c r="AG3492">
        <v>16</v>
      </c>
      <c r="AH3492">
        <v>17</v>
      </c>
      <c r="AI3492">
        <f t="shared" si="378"/>
        <v>1052</v>
      </c>
      <c r="AJ3492">
        <f t="shared" si="379"/>
        <v>1089</v>
      </c>
      <c r="AK3492">
        <f t="shared" si="380"/>
        <v>0</v>
      </c>
      <c r="AL3492">
        <f t="shared" si="381"/>
        <v>37</v>
      </c>
      <c r="AM3492">
        <f t="shared" si="382"/>
        <v>0</v>
      </c>
      <c r="AN3492">
        <f t="shared" si="383"/>
        <v>0</v>
      </c>
      <c r="AO3492">
        <f t="shared" si="384"/>
        <v>0</v>
      </c>
      <c r="AP3492" t="s">
        <v>73</v>
      </c>
      <c r="AQ3492">
        <v>181279</v>
      </c>
      <c r="AR3492">
        <v>0</v>
      </c>
      <c r="AS3492">
        <v>0</v>
      </c>
    </row>
    <row r="3493" spans="1:45" x14ac:dyDescent="0.2">
      <c r="A3493" t="s">
        <v>3310</v>
      </c>
      <c r="B3493" t="s">
        <v>46</v>
      </c>
      <c r="C3493" t="s">
        <v>46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K3493">
        <v>0</v>
      </c>
      <c r="L3493">
        <v>0</v>
      </c>
      <c r="M3493">
        <v>2</v>
      </c>
      <c r="N3493">
        <v>2</v>
      </c>
      <c r="O3493" t="s">
        <v>47</v>
      </c>
      <c r="P3493" t="s">
        <v>47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37</v>
      </c>
      <c r="Z3493">
        <v>37</v>
      </c>
      <c r="AA3493" t="s">
        <v>48</v>
      </c>
      <c r="AB3493" t="s">
        <v>48</v>
      </c>
      <c r="AC3493" t="s">
        <v>118</v>
      </c>
      <c r="AD3493" t="s">
        <v>59</v>
      </c>
      <c r="AE3493">
        <v>0</v>
      </c>
      <c r="AF3493">
        <v>0</v>
      </c>
      <c r="AG3493">
        <v>1</v>
      </c>
      <c r="AH3493">
        <v>1</v>
      </c>
      <c r="AI3493">
        <f t="shared" si="378"/>
        <v>37</v>
      </c>
      <c r="AJ3493">
        <f t="shared" si="379"/>
        <v>37</v>
      </c>
      <c r="AK3493">
        <f t="shared" si="380"/>
        <v>0</v>
      </c>
      <c r="AL3493">
        <f t="shared" si="381"/>
        <v>0</v>
      </c>
      <c r="AM3493">
        <f t="shared" si="382"/>
        <v>37</v>
      </c>
      <c r="AN3493">
        <f t="shared" si="383"/>
        <v>0</v>
      </c>
      <c r="AO3493">
        <f t="shared" si="384"/>
        <v>0</v>
      </c>
      <c r="AP3493" t="s">
        <v>50</v>
      </c>
      <c r="AQ3493">
        <v>181271</v>
      </c>
      <c r="AR3493">
        <v>0</v>
      </c>
      <c r="AS3493">
        <v>0</v>
      </c>
    </row>
    <row r="3494" spans="1:45" x14ac:dyDescent="0.2">
      <c r="A3494" t="s">
        <v>3311</v>
      </c>
      <c r="B3494" t="s">
        <v>46</v>
      </c>
      <c r="C3494" t="s">
        <v>46</v>
      </c>
      <c r="D3494">
        <v>0</v>
      </c>
      <c r="E3494">
        <v>0</v>
      </c>
      <c r="F3494">
        <v>0</v>
      </c>
      <c r="G3494">
        <v>0</v>
      </c>
      <c r="H3494">
        <v>-5</v>
      </c>
      <c r="I3494">
        <v>-5</v>
      </c>
      <c r="K3494">
        <v>-44</v>
      </c>
      <c r="L3494">
        <v>-44</v>
      </c>
      <c r="M3494">
        <v>3</v>
      </c>
      <c r="N3494">
        <v>3</v>
      </c>
      <c r="O3494" t="s">
        <v>47</v>
      </c>
      <c r="P3494" t="s">
        <v>47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49</v>
      </c>
      <c r="Z3494">
        <v>49</v>
      </c>
      <c r="AA3494" t="s">
        <v>58</v>
      </c>
      <c r="AB3494" t="s">
        <v>58</v>
      </c>
      <c r="AC3494" t="s">
        <v>64</v>
      </c>
      <c r="AD3494" t="s">
        <v>64</v>
      </c>
      <c r="AE3494">
        <v>0</v>
      </c>
      <c r="AF3494">
        <v>0</v>
      </c>
      <c r="AG3494">
        <v>1</v>
      </c>
      <c r="AH3494">
        <v>1</v>
      </c>
      <c r="AI3494">
        <f t="shared" si="378"/>
        <v>44</v>
      </c>
      <c r="AJ3494">
        <f t="shared" si="379"/>
        <v>44</v>
      </c>
      <c r="AK3494">
        <f t="shared" si="380"/>
        <v>0</v>
      </c>
      <c r="AL3494">
        <f t="shared" si="381"/>
        <v>0</v>
      </c>
      <c r="AM3494">
        <f t="shared" si="382"/>
        <v>44</v>
      </c>
      <c r="AN3494">
        <f t="shared" si="383"/>
        <v>0</v>
      </c>
      <c r="AO3494">
        <f t="shared" si="384"/>
        <v>0</v>
      </c>
      <c r="AP3494" t="s">
        <v>73</v>
      </c>
      <c r="AQ3494">
        <v>186247</v>
      </c>
      <c r="AR3494">
        <v>0</v>
      </c>
      <c r="AS3494">
        <v>0</v>
      </c>
    </row>
    <row r="3495" spans="1:45" x14ac:dyDescent="0.2">
      <c r="A3495" t="s">
        <v>3312</v>
      </c>
      <c r="B3495" t="s">
        <v>46</v>
      </c>
      <c r="C3495" t="s">
        <v>46</v>
      </c>
      <c r="D3495">
        <v>0</v>
      </c>
      <c r="E3495">
        <v>0</v>
      </c>
      <c r="F3495">
        <v>0</v>
      </c>
      <c r="G3495">
        <v>0</v>
      </c>
      <c r="H3495">
        <v>-68.75</v>
      </c>
      <c r="I3495">
        <v>-88.75</v>
      </c>
      <c r="K3495">
        <v>-206.25</v>
      </c>
      <c r="L3495">
        <v>-266.25</v>
      </c>
      <c r="M3495">
        <v>4</v>
      </c>
      <c r="N3495">
        <v>4</v>
      </c>
      <c r="O3495" t="s">
        <v>47</v>
      </c>
      <c r="P3495" t="s">
        <v>47</v>
      </c>
      <c r="Q3495">
        <v>0</v>
      </c>
      <c r="R3495">
        <v>0</v>
      </c>
      <c r="S3495">
        <v>0</v>
      </c>
      <c r="T3495">
        <v>1550</v>
      </c>
      <c r="U3495">
        <v>0</v>
      </c>
      <c r="V3495">
        <v>0</v>
      </c>
      <c r="W3495">
        <v>0</v>
      </c>
      <c r="X3495">
        <v>0</v>
      </c>
      <c r="Y3495">
        <v>275</v>
      </c>
      <c r="Z3495">
        <v>355</v>
      </c>
      <c r="AA3495" t="s">
        <v>58</v>
      </c>
      <c r="AB3495" t="s">
        <v>58</v>
      </c>
      <c r="AC3495" t="s">
        <v>66</v>
      </c>
      <c r="AD3495" t="s">
        <v>66</v>
      </c>
      <c r="AE3495">
        <v>0</v>
      </c>
      <c r="AF3495">
        <v>0</v>
      </c>
      <c r="AG3495">
        <v>6</v>
      </c>
      <c r="AH3495">
        <v>7</v>
      </c>
      <c r="AI3495">
        <f t="shared" si="378"/>
        <v>206.25</v>
      </c>
      <c r="AJ3495">
        <f t="shared" si="379"/>
        <v>266.25</v>
      </c>
      <c r="AK3495">
        <f t="shared" si="380"/>
        <v>0</v>
      </c>
      <c r="AL3495">
        <f t="shared" si="381"/>
        <v>60</v>
      </c>
      <c r="AM3495">
        <f t="shared" si="382"/>
        <v>0</v>
      </c>
      <c r="AN3495">
        <f t="shared" si="383"/>
        <v>0</v>
      </c>
      <c r="AO3495">
        <f t="shared" si="384"/>
        <v>0</v>
      </c>
      <c r="AP3495" t="s">
        <v>50</v>
      </c>
      <c r="AQ3495">
        <v>189093</v>
      </c>
      <c r="AR3495">
        <v>0</v>
      </c>
      <c r="AS3495">
        <v>0</v>
      </c>
    </row>
    <row r="3496" spans="1:45" x14ac:dyDescent="0.2">
      <c r="A3496" t="s">
        <v>3313</v>
      </c>
      <c r="B3496" t="s">
        <v>46</v>
      </c>
      <c r="C3496" t="s">
        <v>46</v>
      </c>
      <c r="D3496">
        <v>0</v>
      </c>
      <c r="E3496">
        <v>0</v>
      </c>
      <c r="F3496">
        <v>0</v>
      </c>
      <c r="G3496">
        <v>0</v>
      </c>
      <c r="H3496">
        <v>-30</v>
      </c>
      <c r="I3496">
        <v>-30</v>
      </c>
      <c r="K3496">
        <v>-90</v>
      </c>
      <c r="L3496">
        <v>-90</v>
      </c>
      <c r="M3496">
        <v>2</v>
      </c>
      <c r="N3496">
        <v>2</v>
      </c>
      <c r="O3496" t="s">
        <v>47</v>
      </c>
      <c r="P3496" t="s">
        <v>47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120</v>
      </c>
      <c r="Z3496">
        <v>120</v>
      </c>
      <c r="AA3496" t="s">
        <v>58</v>
      </c>
      <c r="AB3496" t="s">
        <v>58</v>
      </c>
      <c r="AC3496" t="s">
        <v>118</v>
      </c>
      <c r="AD3496" t="s">
        <v>64</v>
      </c>
      <c r="AE3496">
        <v>0</v>
      </c>
      <c r="AF3496">
        <v>0</v>
      </c>
      <c r="AG3496">
        <v>3</v>
      </c>
      <c r="AH3496">
        <v>3</v>
      </c>
      <c r="AI3496">
        <f t="shared" si="378"/>
        <v>90</v>
      </c>
      <c r="AJ3496">
        <f t="shared" si="379"/>
        <v>90</v>
      </c>
      <c r="AK3496">
        <f t="shared" si="380"/>
        <v>0</v>
      </c>
      <c r="AL3496">
        <f t="shared" si="381"/>
        <v>0</v>
      </c>
      <c r="AM3496">
        <f t="shared" si="382"/>
        <v>90</v>
      </c>
      <c r="AN3496">
        <f t="shared" si="383"/>
        <v>0</v>
      </c>
      <c r="AO3496">
        <f t="shared" si="384"/>
        <v>0</v>
      </c>
      <c r="AP3496" t="s">
        <v>50</v>
      </c>
      <c r="AQ3496">
        <v>189074</v>
      </c>
      <c r="AR3496">
        <v>0</v>
      </c>
      <c r="AS3496">
        <v>0</v>
      </c>
    </row>
    <row r="3497" spans="1:45" x14ac:dyDescent="0.2">
      <c r="A3497" t="s">
        <v>3314</v>
      </c>
      <c r="B3497" t="s">
        <v>46</v>
      </c>
      <c r="C3497" t="s">
        <v>46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K3497">
        <v>0</v>
      </c>
      <c r="L3497">
        <v>0</v>
      </c>
      <c r="M3497">
        <v>5</v>
      </c>
      <c r="N3497">
        <v>5</v>
      </c>
      <c r="O3497" t="s">
        <v>47</v>
      </c>
      <c r="P3497" t="s">
        <v>47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73</v>
      </c>
      <c r="Z3497">
        <v>73</v>
      </c>
      <c r="AA3497" t="s">
        <v>48</v>
      </c>
      <c r="AB3497" t="s">
        <v>48</v>
      </c>
      <c r="AC3497" t="s">
        <v>118</v>
      </c>
      <c r="AD3497" t="s">
        <v>59</v>
      </c>
      <c r="AE3497">
        <v>0</v>
      </c>
      <c r="AF3497">
        <v>0</v>
      </c>
      <c r="AG3497">
        <v>1</v>
      </c>
      <c r="AH3497">
        <v>1</v>
      </c>
      <c r="AI3497">
        <f t="shared" si="378"/>
        <v>73</v>
      </c>
      <c r="AJ3497">
        <f t="shared" si="379"/>
        <v>73</v>
      </c>
      <c r="AK3497">
        <f t="shared" si="380"/>
        <v>0</v>
      </c>
      <c r="AL3497">
        <f t="shared" si="381"/>
        <v>0</v>
      </c>
      <c r="AM3497">
        <f t="shared" si="382"/>
        <v>73</v>
      </c>
      <c r="AN3497">
        <f t="shared" si="383"/>
        <v>0</v>
      </c>
      <c r="AO3497">
        <f t="shared" si="384"/>
        <v>0</v>
      </c>
      <c r="AP3497" t="s">
        <v>50</v>
      </c>
      <c r="AQ3497">
        <v>189437</v>
      </c>
      <c r="AR3497">
        <v>0</v>
      </c>
      <c r="AS3497">
        <v>0</v>
      </c>
    </row>
    <row r="3498" spans="1:45" x14ac:dyDescent="0.2">
      <c r="A3498" t="s">
        <v>3315</v>
      </c>
      <c r="B3498" t="s">
        <v>46</v>
      </c>
      <c r="C3498" t="s">
        <v>46</v>
      </c>
      <c r="D3498">
        <v>0</v>
      </c>
      <c r="E3498">
        <v>0</v>
      </c>
      <c r="F3498">
        <v>0</v>
      </c>
      <c r="G3498">
        <v>0</v>
      </c>
      <c r="H3498">
        <v>-16</v>
      </c>
      <c r="I3498">
        <v>-16</v>
      </c>
      <c r="K3498">
        <v>-118</v>
      </c>
      <c r="L3498">
        <v>-118</v>
      </c>
      <c r="M3498">
        <v>5</v>
      </c>
      <c r="N3498">
        <v>5</v>
      </c>
      <c r="O3498" t="s">
        <v>47</v>
      </c>
      <c r="P3498" t="s">
        <v>47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134</v>
      </c>
      <c r="Z3498">
        <v>134</v>
      </c>
      <c r="AA3498" t="s">
        <v>58</v>
      </c>
      <c r="AB3498" t="s">
        <v>58</v>
      </c>
      <c r="AC3498" t="s">
        <v>118</v>
      </c>
      <c r="AD3498" t="s">
        <v>163</v>
      </c>
      <c r="AE3498">
        <v>0</v>
      </c>
      <c r="AF3498">
        <v>0</v>
      </c>
      <c r="AG3498">
        <v>2</v>
      </c>
      <c r="AH3498">
        <v>2</v>
      </c>
      <c r="AI3498">
        <f t="shared" si="378"/>
        <v>118</v>
      </c>
      <c r="AJ3498">
        <f t="shared" si="379"/>
        <v>118</v>
      </c>
      <c r="AK3498">
        <f t="shared" si="380"/>
        <v>0</v>
      </c>
      <c r="AL3498">
        <f t="shared" si="381"/>
        <v>0</v>
      </c>
      <c r="AM3498">
        <f t="shared" si="382"/>
        <v>118</v>
      </c>
      <c r="AN3498">
        <f t="shared" si="383"/>
        <v>0</v>
      </c>
      <c r="AO3498">
        <f t="shared" si="384"/>
        <v>0</v>
      </c>
      <c r="AP3498" t="s">
        <v>50</v>
      </c>
      <c r="AQ3498">
        <v>190396</v>
      </c>
      <c r="AR3498">
        <v>0</v>
      </c>
      <c r="AS3498">
        <v>0</v>
      </c>
    </row>
    <row r="3499" spans="1:45" x14ac:dyDescent="0.2">
      <c r="A3499" t="s">
        <v>3316</v>
      </c>
      <c r="B3499" t="s">
        <v>46</v>
      </c>
      <c r="C3499" t="s">
        <v>46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K3499">
        <v>0</v>
      </c>
      <c r="L3499">
        <v>0</v>
      </c>
      <c r="M3499">
        <v>5</v>
      </c>
      <c r="N3499">
        <v>5</v>
      </c>
      <c r="O3499" t="s">
        <v>47</v>
      </c>
      <c r="P3499" t="s">
        <v>47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353</v>
      </c>
      <c r="Z3499">
        <v>353</v>
      </c>
      <c r="AA3499" t="s">
        <v>48</v>
      </c>
      <c r="AB3499" t="s">
        <v>48</v>
      </c>
      <c r="AC3499" t="s">
        <v>66</v>
      </c>
      <c r="AD3499" t="s">
        <v>66</v>
      </c>
      <c r="AE3499">
        <v>0</v>
      </c>
      <c r="AF3499">
        <v>0</v>
      </c>
      <c r="AG3499">
        <v>5</v>
      </c>
      <c r="AH3499">
        <v>5</v>
      </c>
      <c r="AI3499">
        <f t="shared" si="378"/>
        <v>353</v>
      </c>
      <c r="AJ3499">
        <f t="shared" si="379"/>
        <v>353</v>
      </c>
      <c r="AK3499">
        <f t="shared" si="380"/>
        <v>0</v>
      </c>
      <c r="AL3499">
        <f t="shared" si="381"/>
        <v>0</v>
      </c>
      <c r="AM3499">
        <f t="shared" si="382"/>
        <v>353</v>
      </c>
      <c r="AN3499">
        <f t="shared" si="383"/>
        <v>0</v>
      </c>
      <c r="AO3499">
        <f t="shared" si="384"/>
        <v>0</v>
      </c>
      <c r="AP3499" t="s">
        <v>73</v>
      </c>
      <c r="AQ3499">
        <v>192186</v>
      </c>
      <c r="AR3499">
        <v>0</v>
      </c>
      <c r="AS3499">
        <v>0</v>
      </c>
    </row>
    <row r="3500" spans="1:45" x14ac:dyDescent="0.2">
      <c r="A3500" t="s">
        <v>3317</v>
      </c>
      <c r="B3500" t="s">
        <v>46</v>
      </c>
      <c r="C3500" t="s">
        <v>46</v>
      </c>
      <c r="D3500">
        <v>0</v>
      </c>
      <c r="E3500">
        <v>0</v>
      </c>
      <c r="F3500">
        <v>0</v>
      </c>
      <c r="G3500">
        <v>-46.5</v>
      </c>
      <c r="H3500">
        <v>-91.75</v>
      </c>
      <c r="I3500">
        <v>-79.5</v>
      </c>
      <c r="K3500">
        <v>-275.25</v>
      </c>
      <c r="L3500">
        <v>-238.5</v>
      </c>
      <c r="M3500">
        <v>4</v>
      </c>
      <c r="N3500">
        <v>4</v>
      </c>
      <c r="O3500" t="s">
        <v>47</v>
      </c>
      <c r="P3500" t="s">
        <v>47</v>
      </c>
      <c r="Q3500">
        <v>0</v>
      </c>
      <c r="R3500">
        <v>0</v>
      </c>
      <c r="S3500">
        <v>0</v>
      </c>
      <c r="T3500">
        <v>465</v>
      </c>
      <c r="U3500">
        <v>0</v>
      </c>
      <c r="V3500">
        <v>0</v>
      </c>
      <c r="W3500">
        <v>0</v>
      </c>
      <c r="X3500">
        <v>0</v>
      </c>
      <c r="Y3500">
        <v>692</v>
      </c>
      <c r="Z3500">
        <v>643</v>
      </c>
      <c r="AA3500" t="s">
        <v>58</v>
      </c>
      <c r="AB3500" t="s">
        <v>58</v>
      </c>
      <c r="AC3500" t="s">
        <v>53</v>
      </c>
      <c r="AD3500" t="s">
        <v>53</v>
      </c>
      <c r="AE3500">
        <v>0</v>
      </c>
      <c r="AF3500">
        <v>0</v>
      </c>
      <c r="AG3500">
        <v>7</v>
      </c>
      <c r="AH3500">
        <v>6</v>
      </c>
      <c r="AI3500">
        <f t="shared" si="378"/>
        <v>600.25</v>
      </c>
      <c r="AJ3500">
        <f t="shared" si="379"/>
        <v>563.5</v>
      </c>
      <c r="AK3500">
        <f t="shared" si="380"/>
        <v>0</v>
      </c>
      <c r="AL3500">
        <f t="shared" si="381"/>
        <v>0</v>
      </c>
      <c r="AM3500">
        <f t="shared" si="382"/>
        <v>0</v>
      </c>
      <c r="AN3500">
        <f t="shared" si="383"/>
        <v>0</v>
      </c>
      <c r="AO3500">
        <f t="shared" si="384"/>
        <v>36.75</v>
      </c>
      <c r="AP3500" t="s">
        <v>50</v>
      </c>
      <c r="AQ3500">
        <v>195749</v>
      </c>
      <c r="AR3500">
        <v>0</v>
      </c>
      <c r="AS3500">
        <v>0</v>
      </c>
    </row>
    <row r="3501" spans="1:45" x14ac:dyDescent="0.2">
      <c r="A3501" t="s">
        <v>3318</v>
      </c>
      <c r="B3501" t="s">
        <v>46</v>
      </c>
      <c r="C3501" t="s">
        <v>46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K3501">
        <v>0</v>
      </c>
      <c r="L3501">
        <v>0</v>
      </c>
      <c r="M3501">
        <v>3</v>
      </c>
      <c r="N3501">
        <v>3</v>
      </c>
      <c r="O3501" t="s">
        <v>47</v>
      </c>
      <c r="P3501" t="s">
        <v>47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49</v>
      </c>
      <c r="Z3501">
        <v>49</v>
      </c>
      <c r="AA3501" t="s">
        <v>48</v>
      </c>
      <c r="AB3501" t="s">
        <v>48</v>
      </c>
      <c r="AC3501" t="s">
        <v>118</v>
      </c>
      <c r="AD3501" t="s">
        <v>59</v>
      </c>
      <c r="AE3501">
        <v>0</v>
      </c>
      <c r="AF3501">
        <v>0</v>
      </c>
      <c r="AG3501">
        <v>1</v>
      </c>
      <c r="AH3501">
        <v>1</v>
      </c>
      <c r="AI3501">
        <f t="shared" si="378"/>
        <v>49</v>
      </c>
      <c r="AJ3501">
        <f t="shared" si="379"/>
        <v>49</v>
      </c>
      <c r="AK3501">
        <f t="shared" si="380"/>
        <v>0</v>
      </c>
      <c r="AL3501">
        <f t="shared" si="381"/>
        <v>0</v>
      </c>
      <c r="AM3501">
        <f t="shared" si="382"/>
        <v>49</v>
      </c>
      <c r="AN3501">
        <f t="shared" si="383"/>
        <v>0</v>
      </c>
      <c r="AO3501">
        <f t="shared" si="384"/>
        <v>0</v>
      </c>
      <c r="AP3501" t="s">
        <v>73</v>
      </c>
      <c r="AQ3501">
        <v>195571</v>
      </c>
      <c r="AR3501">
        <v>0</v>
      </c>
      <c r="AS3501">
        <v>0</v>
      </c>
    </row>
    <row r="3502" spans="1:45" x14ac:dyDescent="0.2">
      <c r="A3502" t="s">
        <v>3319</v>
      </c>
      <c r="B3502" t="s">
        <v>46</v>
      </c>
      <c r="C3502" t="s">
        <v>46</v>
      </c>
      <c r="D3502">
        <v>-30.5</v>
      </c>
      <c r="E3502">
        <v>-30.5</v>
      </c>
      <c r="F3502">
        <v>0</v>
      </c>
      <c r="G3502">
        <v>0</v>
      </c>
      <c r="H3502">
        <v>0</v>
      </c>
      <c r="I3502">
        <v>0</v>
      </c>
      <c r="K3502">
        <v>0</v>
      </c>
      <c r="L3502">
        <v>0</v>
      </c>
      <c r="M3502">
        <v>4</v>
      </c>
      <c r="N3502">
        <v>4</v>
      </c>
      <c r="O3502" t="s">
        <v>47</v>
      </c>
      <c r="P3502" t="s">
        <v>47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61</v>
      </c>
      <c r="Z3502">
        <v>61</v>
      </c>
      <c r="AA3502" t="s">
        <v>48</v>
      </c>
      <c r="AB3502" t="s">
        <v>48</v>
      </c>
      <c r="AC3502" t="s">
        <v>481</v>
      </c>
      <c r="AD3502" t="s">
        <v>481</v>
      </c>
      <c r="AE3502">
        <v>0</v>
      </c>
      <c r="AF3502">
        <v>0</v>
      </c>
      <c r="AG3502">
        <v>1</v>
      </c>
      <c r="AH3502">
        <v>1</v>
      </c>
      <c r="AI3502">
        <f t="shared" si="378"/>
        <v>30.5</v>
      </c>
      <c r="AJ3502">
        <f t="shared" si="379"/>
        <v>30.5</v>
      </c>
      <c r="AK3502">
        <f t="shared" si="380"/>
        <v>0</v>
      </c>
      <c r="AL3502">
        <f t="shared" si="381"/>
        <v>0</v>
      </c>
      <c r="AM3502">
        <f t="shared" si="382"/>
        <v>30.5</v>
      </c>
      <c r="AN3502">
        <f t="shared" si="383"/>
        <v>0</v>
      </c>
      <c r="AO3502">
        <f t="shared" si="384"/>
        <v>0</v>
      </c>
      <c r="AP3502" t="s">
        <v>50</v>
      </c>
      <c r="AQ3502">
        <v>195753</v>
      </c>
      <c r="AR3502">
        <v>0</v>
      </c>
      <c r="AS3502">
        <v>0</v>
      </c>
    </row>
    <row r="3503" spans="1:45" x14ac:dyDescent="0.2">
      <c r="A3503" t="s">
        <v>3320</v>
      </c>
      <c r="B3503" t="s">
        <v>46</v>
      </c>
      <c r="C3503" t="s">
        <v>46</v>
      </c>
      <c r="D3503">
        <v>0</v>
      </c>
      <c r="E3503">
        <v>0</v>
      </c>
      <c r="F3503">
        <v>0</v>
      </c>
      <c r="G3503">
        <v>0</v>
      </c>
      <c r="H3503">
        <v>-9</v>
      </c>
      <c r="I3503">
        <v>-9</v>
      </c>
      <c r="K3503">
        <v>-71</v>
      </c>
      <c r="L3503">
        <v>-71</v>
      </c>
      <c r="M3503">
        <v>3</v>
      </c>
      <c r="N3503">
        <v>3</v>
      </c>
      <c r="O3503" t="s">
        <v>47</v>
      </c>
      <c r="P3503" t="s">
        <v>47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80</v>
      </c>
      <c r="Z3503">
        <v>80</v>
      </c>
      <c r="AA3503" t="s">
        <v>58</v>
      </c>
      <c r="AB3503" t="s">
        <v>58</v>
      </c>
      <c r="AC3503" t="s">
        <v>118</v>
      </c>
      <c r="AD3503" t="s">
        <v>56</v>
      </c>
      <c r="AE3503">
        <v>0</v>
      </c>
      <c r="AF3503">
        <v>0</v>
      </c>
      <c r="AG3503">
        <v>2</v>
      </c>
      <c r="AH3503">
        <v>2</v>
      </c>
      <c r="AI3503">
        <f t="shared" si="378"/>
        <v>71</v>
      </c>
      <c r="AJ3503">
        <f t="shared" si="379"/>
        <v>71</v>
      </c>
      <c r="AK3503">
        <f t="shared" si="380"/>
        <v>0</v>
      </c>
      <c r="AL3503">
        <f t="shared" si="381"/>
        <v>0</v>
      </c>
      <c r="AM3503">
        <f t="shared" si="382"/>
        <v>71</v>
      </c>
      <c r="AN3503">
        <f t="shared" si="383"/>
        <v>0</v>
      </c>
      <c r="AO3503">
        <f t="shared" si="384"/>
        <v>0</v>
      </c>
      <c r="AP3503" t="s">
        <v>50</v>
      </c>
      <c r="AQ3503">
        <v>195750</v>
      </c>
      <c r="AR3503">
        <v>0</v>
      </c>
      <c r="AS3503">
        <v>0</v>
      </c>
    </row>
    <row r="3504" spans="1:45" x14ac:dyDescent="0.2">
      <c r="A3504" t="s">
        <v>4093</v>
      </c>
      <c r="B3504" t="s">
        <v>311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K3504">
        <v>0</v>
      </c>
      <c r="L3504">
        <v>0</v>
      </c>
      <c r="M3504">
        <v>1</v>
      </c>
      <c r="N3504">
        <v>0</v>
      </c>
      <c r="O3504" t="s">
        <v>47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40</v>
      </c>
      <c r="Z3504">
        <v>0</v>
      </c>
      <c r="AA3504" t="s">
        <v>48</v>
      </c>
      <c r="AC3504" t="s">
        <v>66</v>
      </c>
      <c r="AE3504">
        <v>0</v>
      </c>
      <c r="AF3504">
        <v>0</v>
      </c>
      <c r="AG3504">
        <v>0</v>
      </c>
      <c r="AH3504">
        <v>0</v>
      </c>
      <c r="AI3504">
        <f t="shared" si="378"/>
        <v>40</v>
      </c>
      <c r="AJ3504">
        <f t="shared" si="379"/>
        <v>0</v>
      </c>
      <c r="AK3504">
        <f t="shared" si="380"/>
        <v>0</v>
      </c>
      <c r="AL3504">
        <f t="shared" si="381"/>
        <v>0</v>
      </c>
      <c r="AM3504">
        <f t="shared" si="382"/>
        <v>0</v>
      </c>
      <c r="AN3504">
        <f t="shared" si="383"/>
        <v>40</v>
      </c>
      <c r="AO3504">
        <f t="shared" si="384"/>
        <v>0</v>
      </c>
      <c r="AP3504" t="s">
        <v>50</v>
      </c>
      <c r="AQ3504">
        <v>144037</v>
      </c>
      <c r="AR3504">
        <v>0</v>
      </c>
      <c r="AS3504">
        <v>0</v>
      </c>
    </row>
    <row r="3505" spans="1:45" x14ac:dyDescent="0.2">
      <c r="A3505" t="s">
        <v>4094</v>
      </c>
      <c r="B3505" t="s">
        <v>311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K3505">
        <v>0</v>
      </c>
      <c r="L3505">
        <v>0</v>
      </c>
      <c r="M3505">
        <v>1</v>
      </c>
      <c r="N3505">
        <v>0</v>
      </c>
      <c r="O3505" t="s">
        <v>47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40</v>
      </c>
      <c r="Z3505">
        <v>0</v>
      </c>
      <c r="AA3505" t="s">
        <v>48</v>
      </c>
      <c r="AC3505" t="s">
        <v>66</v>
      </c>
      <c r="AE3505">
        <v>0</v>
      </c>
      <c r="AF3505">
        <v>0</v>
      </c>
      <c r="AG3505">
        <v>0</v>
      </c>
      <c r="AH3505">
        <v>0</v>
      </c>
      <c r="AI3505">
        <f t="shared" si="378"/>
        <v>40</v>
      </c>
      <c r="AJ3505">
        <f t="shared" si="379"/>
        <v>0</v>
      </c>
      <c r="AK3505">
        <f t="shared" si="380"/>
        <v>0</v>
      </c>
      <c r="AL3505">
        <f t="shared" si="381"/>
        <v>0</v>
      </c>
      <c r="AM3505">
        <f t="shared" si="382"/>
        <v>0</v>
      </c>
      <c r="AN3505">
        <f t="shared" si="383"/>
        <v>40</v>
      </c>
      <c r="AO3505">
        <f t="shared" si="384"/>
        <v>0</v>
      </c>
      <c r="AP3505" t="s">
        <v>50</v>
      </c>
      <c r="AQ3505">
        <v>144037</v>
      </c>
      <c r="AR3505">
        <v>0</v>
      </c>
      <c r="AS3505">
        <v>0</v>
      </c>
    </row>
    <row r="3506" spans="1:45" x14ac:dyDescent="0.2">
      <c r="A3506" t="s">
        <v>4095</v>
      </c>
      <c r="B3506" t="s">
        <v>46</v>
      </c>
      <c r="C3506" t="s">
        <v>46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K3506">
        <v>0</v>
      </c>
      <c r="L3506">
        <v>0</v>
      </c>
      <c r="M3506">
        <v>1</v>
      </c>
      <c r="N3506">
        <v>1</v>
      </c>
      <c r="O3506" t="s">
        <v>47</v>
      </c>
      <c r="P3506" t="s">
        <v>47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40</v>
      </c>
      <c r="Z3506">
        <v>40</v>
      </c>
      <c r="AA3506" t="s">
        <v>48</v>
      </c>
      <c r="AB3506" t="s">
        <v>48</v>
      </c>
      <c r="AC3506" t="s">
        <v>53</v>
      </c>
      <c r="AD3506" t="s">
        <v>53</v>
      </c>
      <c r="AE3506">
        <v>0</v>
      </c>
      <c r="AF3506">
        <v>0</v>
      </c>
      <c r="AG3506">
        <v>0</v>
      </c>
      <c r="AH3506">
        <v>0</v>
      </c>
      <c r="AI3506">
        <f t="shared" si="378"/>
        <v>40</v>
      </c>
      <c r="AJ3506">
        <f t="shared" si="379"/>
        <v>40</v>
      </c>
      <c r="AK3506">
        <f t="shared" si="380"/>
        <v>0</v>
      </c>
      <c r="AL3506">
        <f t="shared" si="381"/>
        <v>0</v>
      </c>
      <c r="AM3506">
        <f t="shared" si="382"/>
        <v>40</v>
      </c>
      <c r="AN3506">
        <f t="shared" si="383"/>
        <v>0</v>
      </c>
      <c r="AO3506">
        <f t="shared" si="384"/>
        <v>0</v>
      </c>
      <c r="AP3506" t="s">
        <v>50</v>
      </c>
      <c r="AQ3506">
        <v>41874</v>
      </c>
      <c r="AR3506">
        <v>0</v>
      </c>
      <c r="AS3506">
        <v>0</v>
      </c>
    </row>
    <row r="3507" spans="1:45" x14ac:dyDescent="0.2">
      <c r="A3507" t="s">
        <v>3321</v>
      </c>
      <c r="B3507" t="s">
        <v>46</v>
      </c>
      <c r="C3507" t="s">
        <v>46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K3507">
        <v>0</v>
      </c>
      <c r="L3507">
        <v>0</v>
      </c>
      <c r="M3507">
        <v>2</v>
      </c>
      <c r="N3507">
        <v>2</v>
      </c>
      <c r="O3507" t="s">
        <v>47</v>
      </c>
      <c r="P3507" t="s">
        <v>47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40</v>
      </c>
      <c r="Z3507">
        <v>40</v>
      </c>
      <c r="AA3507" t="s">
        <v>48</v>
      </c>
      <c r="AB3507" t="s">
        <v>48</v>
      </c>
      <c r="AC3507" t="s">
        <v>49</v>
      </c>
      <c r="AD3507" t="s">
        <v>49</v>
      </c>
      <c r="AE3507">
        <v>0</v>
      </c>
      <c r="AF3507">
        <v>0</v>
      </c>
      <c r="AG3507">
        <v>1</v>
      </c>
      <c r="AH3507">
        <v>1</v>
      </c>
      <c r="AI3507">
        <f t="shared" si="378"/>
        <v>40</v>
      </c>
      <c r="AJ3507">
        <f t="shared" si="379"/>
        <v>40</v>
      </c>
      <c r="AK3507">
        <f t="shared" si="380"/>
        <v>0</v>
      </c>
      <c r="AL3507">
        <f t="shared" si="381"/>
        <v>0</v>
      </c>
      <c r="AM3507">
        <f t="shared" si="382"/>
        <v>40</v>
      </c>
      <c r="AN3507">
        <f t="shared" si="383"/>
        <v>0</v>
      </c>
      <c r="AO3507">
        <f t="shared" si="384"/>
        <v>0</v>
      </c>
      <c r="AP3507" t="s">
        <v>50</v>
      </c>
      <c r="AQ3507">
        <v>94197</v>
      </c>
      <c r="AR3507">
        <v>0</v>
      </c>
      <c r="AS3507">
        <v>0</v>
      </c>
    </row>
    <row r="3508" spans="1:45" x14ac:dyDescent="0.2">
      <c r="A3508" t="s">
        <v>3322</v>
      </c>
      <c r="B3508" t="s">
        <v>46</v>
      </c>
      <c r="C3508" t="s">
        <v>46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K3508">
        <v>0</v>
      </c>
      <c r="L3508">
        <v>0</v>
      </c>
      <c r="M3508">
        <v>3</v>
      </c>
      <c r="N3508">
        <v>3</v>
      </c>
      <c r="O3508" t="s">
        <v>47</v>
      </c>
      <c r="P3508" t="s">
        <v>47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895</v>
      </c>
      <c r="Z3508">
        <v>895</v>
      </c>
      <c r="AA3508" t="s">
        <v>48</v>
      </c>
      <c r="AB3508" t="s">
        <v>48</v>
      </c>
      <c r="AC3508" t="s">
        <v>53</v>
      </c>
      <c r="AD3508" t="s">
        <v>53</v>
      </c>
      <c r="AE3508">
        <v>0</v>
      </c>
      <c r="AF3508">
        <v>0</v>
      </c>
      <c r="AG3508">
        <v>21</v>
      </c>
      <c r="AH3508">
        <v>21</v>
      </c>
      <c r="AI3508">
        <f t="shared" si="378"/>
        <v>895</v>
      </c>
      <c r="AJ3508">
        <f t="shared" si="379"/>
        <v>895</v>
      </c>
      <c r="AK3508">
        <f t="shared" si="380"/>
        <v>0</v>
      </c>
      <c r="AL3508">
        <f t="shared" si="381"/>
        <v>0</v>
      </c>
      <c r="AM3508">
        <f t="shared" si="382"/>
        <v>895</v>
      </c>
      <c r="AN3508">
        <f t="shared" si="383"/>
        <v>0</v>
      </c>
      <c r="AO3508">
        <f t="shared" si="384"/>
        <v>0</v>
      </c>
      <c r="AP3508" t="s">
        <v>50</v>
      </c>
      <c r="AQ3508">
        <v>27278</v>
      </c>
      <c r="AR3508">
        <v>0</v>
      </c>
      <c r="AS3508">
        <v>0</v>
      </c>
    </row>
    <row r="3509" spans="1:45" x14ac:dyDescent="0.2">
      <c r="A3509" t="s">
        <v>3323</v>
      </c>
      <c r="B3509" t="s">
        <v>46</v>
      </c>
      <c r="C3509" t="s">
        <v>46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K3509">
        <v>0</v>
      </c>
      <c r="L3509">
        <v>0</v>
      </c>
      <c r="M3509">
        <v>3</v>
      </c>
      <c r="N3509">
        <v>3</v>
      </c>
      <c r="O3509" t="s">
        <v>47</v>
      </c>
      <c r="P3509" t="s">
        <v>47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663</v>
      </c>
      <c r="Z3509">
        <v>616</v>
      </c>
      <c r="AA3509" t="s">
        <v>48</v>
      </c>
      <c r="AB3509" t="s">
        <v>48</v>
      </c>
      <c r="AC3509" t="s">
        <v>53</v>
      </c>
      <c r="AD3509" t="s">
        <v>53</v>
      </c>
      <c r="AE3509">
        <v>0</v>
      </c>
      <c r="AF3509">
        <v>0</v>
      </c>
      <c r="AG3509">
        <v>21</v>
      </c>
      <c r="AH3509">
        <v>19</v>
      </c>
      <c r="AI3509">
        <f t="shared" si="378"/>
        <v>663</v>
      </c>
      <c r="AJ3509">
        <f t="shared" si="379"/>
        <v>616</v>
      </c>
      <c r="AK3509">
        <f t="shared" si="380"/>
        <v>0</v>
      </c>
      <c r="AL3509">
        <f t="shared" si="381"/>
        <v>0</v>
      </c>
      <c r="AM3509">
        <f t="shared" si="382"/>
        <v>0</v>
      </c>
      <c r="AN3509">
        <f t="shared" si="383"/>
        <v>0</v>
      </c>
      <c r="AO3509">
        <f t="shared" si="384"/>
        <v>47</v>
      </c>
      <c r="AP3509" t="s">
        <v>50</v>
      </c>
      <c r="AQ3509">
        <v>87613</v>
      </c>
      <c r="AR3509">
        <v>0</v>
      </c>
      <c r="AS3509">
        <v>0</v>
      </c>
    </row>
    <row r="3510" spans="1:45" x14ac:dyDescent="0.2">
      <c r="A3510" t="s">
        <v>3324</v>
      </c>
      <c r="B3510" t="s">
        <v>46</v>
      </c>
      <c r="C3510" t="s">
        <v>46</v>
      </c>
      <c r="D3510">
        <v>0</v>
      </c>
      <c r="E3510">
        <v>0</v>
      </c>
      <c r="F3510">
        <v>0</v>
      </c>
      <c r="G3510">
        <v>0</v>
      </c>
      <c r="H3510">
        <v>-54</v>
      </c>
      <c r="I3510">
        <v>-54</v>
      </c>
      <c r="K3510">
        <v>-476</v>
      </c>
      <c r="L3510">
        <v>-476</v>
      </c>
      <c r="M3510">
        <v>3</v>
      </c>
      <c r="N3510">
        <v>3</v>
      </c>
      <c r="O3510" t="s">
        <v>47</v>
      </c>
      <c r="P3510" t="s">
        <v>47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530</v>
      </c>
      <c r="Z3510">
        <v>530</v>
      </c>
      <c r="AA3510" t="s">
        <v>58</v>
      </c>
      <c r="AB3510" t="s">
        <v>58</v>
      </c>
      <c r="AC3510" t="s">
        <v>53</v>
      </c>
      <c r="AD3510" t="s">
        <v>53</v>
      </c>
      <c r="AE3510">
        <v>0</v>
      </c>
      <c r="AF3510">
        <v>0</v>
      </c>
      <c r="AG3510">
        <v>11</v>
      </c>
      <c r="AH3510">
        <v>11</v>
      </c>
      <c r="AI3510">
        <f t="shared" si="378"/>
        <v>476</v>
      </c>
      <c r="AJ3510">
        <f t="shared" si="379"/>
        <v>476</v>
      </c>
      <c r="AK3510">
        <f t="shared" si="380"/>
        <v>0</v>
      </c>
      <c r="AL3510">
        <f t="shared" si="381"/>
        <v>0</v>
      </c>
      <c r="AM3510">
        <f t="shared" si="382"/>
        <v>476</v>
      </c>
      <c r="AN3510">
        <f t="shared" si="383"/>
        <v>0</v>
      </c>
      <c r="AO3510">
        <f t="shared" si="384"/>
        <v>0</v>
      </c>
      <c r="AP3510" t="s">
        <v>50</v>
      </c>
      <c r="AQ3510">
        <v>102491</v>
      </c>
      <c r="AR3510">
        <v>0</v>
      </c>
      <c r="AS3510">
        <v>0</v>
      </c>
    </row>
    <row r="3511" spans="1:45" x14ac:dyDescent="0.2">
      <c r="A3511" t="s">
        <v>3325</v>
      </c>
      <c r="B3511" t="s">
        <v>46</v>
      </c>
      <c r="C3511" t="s">
        <v>46</v>
      </c>
      <c r="D3511">
        <v>0</v>
      </c>
      <c r="E3511">
        <v>0</v>
      </c>
      <c r="F3511">
        <v>0</v>
      </c>
      <c r="G3511">
        <v>0</v>
      </c>
      <c r="H3511">
        <v>-15</v>
      </c>
      <c r="I3511">
        <v>-15</v>
      </c>
      <c r="K3511">
        <v>-132</v>
      </c>
      <c r="L3511">
        <v>-132</v>
      </c>
      <c r="M3511">
        <v>3</v>
      </c>
      <c r="N3511">
        <v>3</v>
      </c>
      <c r="O3511" t="s">
        <v>47</v>
      </c>
      <c r="P3511" t="s">
        <v>47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147</v>
      </c>
      <c r="Z3511">
        <v>147</v>
      </c>
      <c r="AA3511" t="s">
        <v>58</v>
      </c>
      <c r="AB3511" t="s">
        <v>58</v>
      </c>
      <c r="AC3511" t="s">
        <v>53</v>
      </c>
      <c r="AD3511" t="s">
        <v>53</v>
      </c>
      <c r="AE3511">
        <v>0</v>
      </c>
      <c r="AF3511">
        <v>0</v>
      </c>
      <c r="AG3511">
        <v>3</v>
      </c>
      <c r="AH3511">
        <v>3</v>
      </c>
      <c r="AI3511">
        <f t="shared" si="378"/>
        <v>132</v>
      </c>
      <c r="AJ3511">
        <f t="shared" si="379"/>
        <v>132</v>
      </c>
      <c r="AK3511">
        <f t="shared" si="380"/>
        <v>0</v>
      </c>
      <c r="AL3511">
        <f t="shared" si="381"/>
        <v>0</v>
      </c>
      <c r="AM3511">
        <f t="shared" si="382"/>
        <v>132</v>
      </c>
      <c r="AN3511">
        <f t="shared" si="383"/>
        <v>0</v>
      </c>
      <c r="AO3511">
        <f t="shared" si="384"/>
        <v>0</v>
      </c>
      <c r="AP3511" t="s">
        <v>50</v>
      </c>
      <c r="AQ3511">
        <v>102492</v>
      </c>
      <c r="AR3511">
        <v>0</v>
      </c>
      <c r="AS3511">
        <v>0</v>
      </c>
    </row>
    <row r="3512" spans="1:45" x14ac:dyDescent="0.2">
      <c r="A3512" t="s">
        <v>3326</v>
      </c>
      <c r="B3512" t="s">
        <v>46</v>
      </c>
      <c r="C3512" t="s">
        <v>46</v>
      </c>
      <c r="D3512">
        <v>0</v>
      </c>
      <c r="E3512">
        <v>0</v>
      </c>
      <c r="F3512">
        <v>0</v>
      </c>
      <c r="G3512">
        <v>0</v>
      </c>
      <c r="H3512">
        <v>-9</v>
      </c>
      <c r="I3512">
        <v>-9</v>
      </c>
      <c r="K3512">
        <v>-64</v>
      </c>
      <c r="L3512">
        <v>-64</v>
      </c>
      <c r="M3512">
        <v>5</v>
      </c>
      <c r="N3512">
        <v>5</v>
      </c>
      <c r="O3512" t="s">
        <v>47</v>
      </c>
      <c r="P3512" t="s">
        <v>47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73</v>
      </c>
      <c r="Z3512">
        <v>73</v>
      </c>
      <c r="AA3512" t="s">
        <v>58</v>
      </c>
      <c r="AB3512" t="s">
        <v>58</v>
      </c>
      <c r="AC3512" t="s">
        <v>49</v>
      </c>
      <c r="AD3512" t="s">
        <v>49</v>
      </c>
      <c r="AE3512">
        <v>0</v>
      </c>
      <c r="AF3512">
        <v>0</v>
      </c>
      <c r="AG3512">
        <v>1</v>
      </c>
      <c r="AH3512">
        <v>1</v>
      </c>
      <c r="AI3512">
        <f t="shared" si="378"/>
        <v>64</v>
      </c>
      <c r="AJ3512">
        <f t="shared" si="379"/>
        <v>64</v>
      </c>
      <c r="AK3512">
        <f t="shared" si="380"/>
        <v>0</v>
      </c>
      <c r="AL3512">
        <f t="shared" si="381"/>
        <v>0</v>
      </c>
      <c r="AM3512">
        <f t="shared" si="382"/>
        <v>64</v>
      </c>
      <c r="AN3512">
        <f t="shared" si="383"/>
        <v>0</v>
      </c>
      <c r="AO3512">
        <f t="shared" si="384"/>
        <v>0</v>
      </c>
      <c r="AP3512" t="s">
        <v>50</v>
      </c>
      <c r="AQ3512">
        <v>132412</v>
      </c>
      <c r="AR3512">
        <v>0</v>
      </c>
      <c r="AS3512">
        <v>0</v>
      </c>
    </row>
    <row r="3513" spans="1:45" x14ac:dyDescent="0.2">
      <c r="A3513" t="s">
        <v>4096</v>
      </c>
      <c r="B3513" t="s">
        <v>46</v>
      </c>
      <c r="C3513" t="s">
        <v>46</v>
      </c>
      <c r="D3513">
        <v>-118</v>
      </c>
      <c r="E3513">
        <v>-118</v>
      </c>
      <c r="F3513">
        <v>0</v>
      </c>
      <c r="G3513">
        <v>0</v>
      </c>
      <c r="H3513">
        <v>0</v>
      </c>
      <c r="I3513">
        <v>0</v>
      </c>
      <c r="K3513">
        <v>0</v>
      </c>
      <c r="L3513">
        <v>0</v>
      </c>
      <c r="M3513">
        <v>6</v>
      </c>
      <c r="N3513">
        <v>6</v>
      </c>
      <c r="O3513" t="s">
        <v>47</v>
      </c>
      <c r="P3513" t="s">
        <v>47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118</v>
      </c>
      <c r="Z3513">
        <v>118</v>
      </c>
      <c r="AA3513" t="s">
        <v>48</v>
      </c>
      <c r="AB3513" t="s">
        <v>48</v>
      </c>
      <c r="AC3513" t="s">
        <v>53</v>
      </c>
      <c r="AD3513" t="s">
        <v>53</v>
      </c>
      <c r="AE3513">
        <v>0</v>
      </c>
      <c r="AF3513">
        <v>0</v>
      </c>
      <c r="AG3513">
        <v>2</v>
      </c>
      <c r="AH3513">
        <v>2</v>
      </c>
      <c r="AI3513">
        <f t="shared" si="378"/>
        <v>0</v>
      </c>
      <c r="AJ3513">
        <f t="shared" si="379"/>
        <v>0</v>
      </c>
      <c r="AK3513">
        <f t="shared" si="380"/>
        <v>0</v>
      </c>
      <c r="AL3513">
        <f t="shared" si="381"/>
        <v>0</v>
      </c>
      <c r="AM3513">
        <f t="shared" si="382"/>
        <v>0</v>
      </c>
      <c r="AN3513">
        <f t="shared" si="383"/>
        <v>0</v>
      </c>
      <c r="AO3513">
        <f t="shared" si="384"/>
        <v>0</v>
      </c>
      <c r="AP3513" t="s">
        <v>50</v>
      </c>
      <c r="AQ3513">
        <v>13487</v>
      </c>
      <c r="AR3513">
        <v>0</v>
      </c>
      <c r="AS3513">
        <v>0</v>
      </c>
    </row>
    <row r="3514" spans="1:45" x14ac:dyDescent="0.2">
      <c r="A3514" t="s">
        <v>3327</v>
      </c>
      <c r="B3514" t="s">
        <v>46</v>
      </c>
      <c r="C3514" t="s">
        <v>46</v>
      </c>
      <c r="D3514">
        <v>-25</v>
      </c>
      <c r="E3514">
        <v>-25</v>
      </c>
      <c r="F3514">
        <v>0</v>
      </c>
      <c r="G3514">
        <v>0</v>
      </c>
      <c r="H3514">
        <v>0</v>
      </c>
      <c r="I3514">
        <v>0</v>
      </c>
      <c r="K3514">
        <v>0</v>
      </c>
      <c r="L3514">
        <v>0</v>
      </c>
      <c r="M3514">
        <v>1</v>
      </c>
      <c r="N3514">
        <v>1</v>
      </c>
      <c r="O3514" t="s">
        <v>47</v>
      </c>
      <c r="P3514" t="s">
        <v>47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25</v>
      </c>
      <c r="Z3514">
        <v>25</v>
      </c>
      <c r="AA3514" t="s">
        <v>48</v>
      </c>
      <c r="AB3514" t="s">
        <v>48</v>
      </c>
      <c r="AC3514" t="s">
        <v>53</v>
      </c>
      <c r="AD3514" t="s">
        <v>59</v>
      </c>
      <c r="AE3514">
        <v>0</v>
      </c>
      <c r="AF3514">
        <v>0</v>
      </c>
      <c r="AG3514">
        <v>1</v>
      </c>
      <c r="AH3514">
        <v>1</v>
      </c>
      <c r="AI3514">
        <f t="shared" si="378"/>
        <v>0</v>
      </c>
      <c r="AJ3514">
        <f t="shared" si="379"/>
        <v>0</v>
      </c>
      <c r="AK3514">
        <f t="shared" si="380"/>
        <v>0</v>
      </c>
      <c r="AL3514">
        <f t="shared" si="381"/>
        <v>0</v>
      </c>
      <c r="AM3514">
        <f t="shared" si="382"/>
        <v>0</v>
      </c>
      <c r="AN3514">
        <f t="shared" si="383"/>
        <v>0</v>
      </c>
      <c r="AO3514">
        <f t="shared" si="384"/>
        <v>0</v>
      </c>
      <c r="AP3514" t="s">
        <v>73</v>
      </c>
      <c r="AQ3514">
        <v>21945</v>
      </c>
      <c r="AR3514">
        <v>0</v>
      </c>
      <c r="AS3514">
        <v>0</v>
      </c>
    </row>
    <row r="3515" spans="1:45" x14ac:dyDescent="0.2">
      <c r="A3515" t="s">
        <v>3328</v>
      </c>
      <c r="B3515" t="s">
        <v>46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K3515">
        <v>0</v>
      </c>
      <c r="L3515">
        <v>0</v>
      </c>
      <c r="M3515">
        <v>1</v>
      </c>
      <c r="N3515">
        <v>0</v>
      </c>
      <c r="O3515" t="s">
        <v>52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120</v>
      </c>
      <c r="X3515">
        <v>0</v>
      </c>
      <c r="Y3515">
        <v>0</v>
      </c>
      <c r="Z3515">
        <v>0</v>
      </c>
      <c r="AA3515" t="s">
        <v>48</v>
      </c>
      <c r="AC3515" t="s">
        <v>53</v>
      </c>
      <c r="AE3515">
        <v>0</v>
      </c>
      <c r="AF3515">
        <v>0</v>
      </c>
      <c r="AG3515">
        <v>3</v>
      </c>
      <c r="AH3515">
        <v>0</v>
      </c>
      <c r="AI3515">
        <f t="shared" si="378"/>
        <v>120</v>
      </c>
      <c r="AJ3515">
        <f t="shared" si="379"/>
        <v>0</v>
      </c>
      <c r="AK3515">
        <f t="shared" si="380"/>
        <v>0</v>
      </c>
      <c r="AL3515">
        <f t="shared" si="381"/>
        <v>0</v>
      </c>
      <c r="AM3515">
        <f t="shared" si="382"/>
        <v>0</v>
      </c>
      <c r="AN3515">
        <f t="shared" si="383"/>
        <v>120</v>
      </c>
      <c r="AO3515">
        <f t="shared" si="384"/>
        <v>0</v>
      </c>
      <c r="AP3515" t="s">
        <v>50</v>
      </c>
      <c r="AQ3515">
        <v>21947</v>
      </c>
      <c r="AR3515">
        <v>0</v>
      </c>
      <c r="AS3515">
        <v>0</v>
      </c>
    </row>
    <row r="3516" spans="1:45" x14ac:dyDescent="0.2">
      <c r="A3516" t="s">
        <v>3329</v>
      </c>
      <c r="B3516" t="s">
        <v>46</v>
      </c>
      <c r="C3516" t="s">
        <v>46</v>
      </c>
      <c r="D3516">
        <v>0</v>
      </c>
      <c r="E3516">
        <v>0</v>
      </c>
      <c r="F3516">
        <v>0</v>
      </c>
      <c r="G3516">
        <v>-155</v>
      </c>
      <c r="H3516">
        <v>0</v>
      </c>
      <c r="I3516">
        <v>0</v>
      </c>
      <c r="K3516">
        <v>0</v>
      </c>
      <c r="L3516">
        <v>0</v>
      </c>
      <c r="M3516">
        <v>1</v>
      </c>
      <c r="N3516">
        <v>1</v>
      </c>
      <c r="O3516" t="s">
        <v>52</v>
      </c>
      <c r="P3516" t="s">
        <v>52</v>
      </c>
      <c r="Q3516">
        <v>0</v>
      </c>
      <c r="R3516">
        <v>0</v>
      </c>
      <c r="S3516">
        <v>0</v>
      </c>
      <c r="T3516">
        <v>155</v>
      </c>
      <c r="U3516">
        <v>0</v>
      </c>
      <c r="V3516">
        <v>0</v>
      </c>
      <c r="W3516">
        <v>800</v>
      </c>
      <c r="X3516">
        <v>800</v>
      </c>
      <c r="Y3516">
        <v>1.83</v>
      </c>
      <c r="Z3516">
        <v>0</v>
      </c>
      <c r="AA3516" t="s">
        <v>48</v>
      </c>
      <c r="AB3516" t="s">
        <v>48</v>
      </c>
      <c r="AC3516" t="s">
        <v>66</v>
      </c>
      <c r="AD3516" t="s">
        <v>66</v>
      </c>
      <c r="AE3516">
        <v>0</v>
      </c>
      <c r="AF3516">
        <v>0</v>
      </c>
      <c r="AG3516">
        <v>20</v>
      </c>
      <c r="AH3516">
        <v>20</v>
      </c>
      <c r="AI3516">
        <f t="shared" si="378"/>
        <v>801.83</v>
      </c>
      <c r="AJ3516">
        <f t="shared" si="379"/>
        <v>800</v>
      </c>
      <c r="AK3516">
        <f t="shared" si="380"/>
        <v>0</v>
      </c>
      <c r="AL3516">
        <f t="shared" si="381"/>
        <v>0</v>
      </c>
      <c r="AM3516">
        <f t="shared" si="382"/>
        <v>0</v>
      </c>
      <c r="AN3516">
        <f t="shared" si="383"/>
        <v>0</v>
      </c>
      <c r="AO3516">
        <f t="shared" si="384"/>
        <v>1.8300000000000409</v>
      </c>
      <c r="AP3516" t="s">
        <v>50</v>
      </c>
      <c r="AQ3516">
        <v>27884</v>
      </c>
      <c r="AR3516">
        <v>0</v>
      </c>
      <c r="AS3516">
        <v>0</v>
      </c>
    </row>
    <row r="3517" spans="1:45" x14ac:dyDescent="0.2">
      <c r="A3517" t="s">
        <v>3330</v>
      </c>
      <c r="B3517" t="s">
        <v>46</v>
      </c>
      <c r="C3517" t="s">
        <v>46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K3517">
        <v>0</v>
      </c>
      <c r="L3517">
        <v>0</v>
      </c>
      <c r="M3517">
        <v>3</v>
      </c>
      <c r="N3517">
        <v>3</v>
      </c>
      <c r="O3517" t="s">
        <v>47</v>
      </c>
      <c r="P3517" t="s">
        <v>47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184</v>
      </c>
      <c r="Z3517">
        <v>184</v>
      </c>
      <c r="AA3517" t="s">
        <v>48</v>
      </c>
      <c r="AB3517" t="s">
        <v>48</v>
      </c>
      <c r="AC3517" t="s">
        <v>66</v>
      </c>
      <c r="AD3517" t="s">
        <v>66</v>
      </c>
      <c r="AE3517">
        <v>0</v>
      </c>
      <c r="AF3517">
        <v>0</v>
      </c>
      <c r="AG3517">
        <v>4</v>
      </c>
      <c r="AH3517">
        <v>4</v>
      </c>
      <c r="AI3517">
        <f t="shared" si="378"/>
        <v>184</v>
      </c>
      <c r="AJ3517">
        <f t="shared" si="379"/>
        <v>184</v>
      </c>
      <c r="AK3517">
        <f t="shared" si="380"/>
        <v>0</v>
      </c>
      <c r="AL3517">
        <f t="shared" si="381"/>
        <v>0</v>
      </c>
      <c r="AM3517">
        <f t="shared" si="382"/>
        <v>184</v>
      </c>
      <c r="AN3517">
        <f t="shared" si="383"/>
        <v>0</v>
      </c>
      <c r="AO3517">
        <f t="shared" si="384"/>
        <v>0</v>
      </c>
      <c r="AP3517" t="s">
        <v>50</v>
      </c>
      <c r="AQ3517">
        <v>30219</v>
      </c>
      <c r="AR3517">
        <v>0</v>
      </c>
      <c r="AS3517">
        <v>0</v>
      </c>
    </row>
    <row r="3518" spans="1:45" x14ac:dyDescent="0.2">
      <c r="A3518" t="s">
        <v>3331</v>
      </c>
      <c r="B3518" t="s">
        <v>46</v>
      </c>
      <c r="C3518" t="s">
        <v>46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K3518">
        <v>0</v>
      </c>
      <c r="L3518">
        <v>0</v>
      </c>
      <c r="M3518">
        <v>1</v>
      </c>
      <c r="N3518">
        <v>1</v>
      </c>
      <c r="O3518" t="s">
        <v>52</v>
      </c>
      <c r="P3518" t="s">
        <v>52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75</v>
      </c>
      <c r="X3518">
        <v>75</v>
      </c>
      <c r="Y3518">
        <v>0</v>
      </c>
      <c r="Z3518">
        <v>0</v>
      </c>
      <c r="AA3518" t="s">
        <v>48</v>
      </c>
      <c r="AB3518" t="s">
        <v>48</v>
      </c>
      <c r="AC3518" t="s">
        <v>56</v>
      </c>
      <c r="AD3518" t="s">
        <v>56</v>
      </c>
      <c r="AE3518">
        <v>0</v>
      </c>
      <c r="AF3518">
        <v>0</v>
      </c>
      <c r="AG3518">
        <v>3</v>
      </c>
      <c r="AH3518">
        <v>3</v>
      </c>
      <c r="AI3518">
        <f t="shared" si="378"/>
        <v>75</v>
      </c>
      <c r="AJ3518">
        <f t="shared" si="379"/>
        <v>75</v>
      </c>
      <c r="AK3518">
        <f t="shared" si="380"/>
        <v>0</v>
      </c>
      <c r="AL3518">
        <f t="shared" si="381"/>
        <v>0</v>
      </c>
      <c r="AM3518">
        <f t="shared" si="382"/>
        <v>75</v>
      </c>
      <c r="AN3518">
        <f t="shared" si="383"/>
        <v>0</v>
      </c>
      <c r="AO3518">
        <f t="shared" si="384"/>
        <v>0</v>
      </c>
      <c r="AP3518" t="s">
        <v>50</v>
      </c>
      <c r="AQ3518">
        <v>38348</v>
      </c>
      <c r="AR3518">
        <v>0</v>
      </c>
      <c r="AS3518">
        <v>0</v>
      </c>
    </row>
    <row r="3519" spans="1:45" x14ac:dyDescent="0.2">
      <c r="A3519" t="s">
        <v>3332</v>
      </c>
      <c r="B3519" t="s">
        <v>46</v>
      </c>
      <c r="C3519" t="s">
        <v>46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K3519">
        <v>0</v>
      </c>
      <c r="L3519">
        <v>0</v>
      </c>
      <c r="M3519">
        <v>1</v>
      </c>
      <c r="N3519">
        <v>1</v>
      </c>
      <c r="O3519" t="s">
        <v>52</v>
      </c>
      <c r="P3519" t="s">
        <v>52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25</v>
      </c>
      <c r="X3519">
        <v>25</v>
      </c>
      <c r="Y3519">
        <v>0</v>
      </c>
      <c r="Z3519">
        <v>0</v>
      </c>
      <c r="AA3519" t="s">
        <v>48</v>
      </c>
      <c r="AB3519" t="s">
        <v>48</v>
      </c>
      <c r="AC3519" t="s">
        <v>64</v>
      </c>
      <c r="AD3519" t="s">
        <v>64</v>
      </c>
      <c r="AE3519">
        <v>0</v>
      </c>
      <c r="AF3519">
        <v>0</v>
      </c>
      <c r="AG3519">
        <v>1</v>
      </c>
      <c r="AH3519">
        <v>1</v>
      </c>
      <c r="AI3519">
        <f t="shared" si="378"/>
        <v>25</v>
      </c>
      <c r="AJ3519">
        <f t="shared" si="379"/>
        <v>25</v>
      </c>
      <c r="AK3519">
        <f t="shared" si="380"/>
        <v>0</v>
      </c>
      <c r="AL3519">
        <f t="shared" si="381"/>
        <v>0</v>
      </c>
      <c r="AM3519">
        <f t="shared" si="382"/>
        <v>25</v>
      </c>
      <c r="AN3519">
        <f t="shared" si="383"/>
        <v>0</v>
      </c>
      <c r="AO3519">
        <f t="shared" si="384"/>
        <v>0</v>
      </c>
      <c r="AP3519" t="s">
        <v>73</v>
      </c>
      <c r="AQ3519">
        <v>45345</v>
      </c>
      <c r="AR3519">
        <v>0</v>
      </c>
      <c r="AS3519">
        <v>0</v>
      </c>
    </row>
    <row r="3520" spans="1:45" x14ac:dyDescent="0.2">
      <c r="A3520" t="s">
        <v>3333</v>
      </c>
      <c r="B3520" t="s">
        <v>46</v>
      </c>
      <c r="C3520" t="s">
        <v>46</v>
      </c>
      <c r="D3520">
        <v>-162</v>
      </c>
      <c r="E3520">
        <v>-162</v>
      </c>
      <c r="F3520">
        <v>0</v>
      </c>
      <c r="G3520">
        <v>0</v>
      </c>
      <c r="H3520">
        <v>0</v>
      </c>
      <c r="I3520">
        <v>0</v>
      </c>
      <c r="K3520">
        <v>0</v>
      </c>
      <c r="L3520">
        <v>0</v>
      </c>
      <c r="M3520">
        <v>6</v>
      </c>
      <c r="N3520">
        <v>6</v>
      </c>
      <c r="O3520" t="s">
        <v>47</v>
      </c>
      <c r="P3520" t="s">
        <v>47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162</v>
      </c>
      <c r="Z3520">
        <v>162</v>
      </c>
      <c r="AA3520" t="s">
        <v>48</v>
      </c>
      <c r="AB3520" t="s">
        <v>48</v>
      </c>
      <c r="AC3520" t="s">
        <v>49</v>
      </c>
      <c r="AD3520" t="s">
        <v>56</v>
      </c>
      <c r="AE3520">
        <v>0</v>
      </c>
      <c r="AF3520">
        <v>0</v>
      </c>
      <c r="AG3520">
        <v>2</v>
      </c>
      <c r="AH3520">
        <v>2</v>
      </c>
      <c r="AI3520">
        <f t="shared" si="378"/>
        <v>0</v>
      </c>
      <c r="AJ3520">
        <f t="shared" si="379"/>
        <v>0</v>
      </c>
      <c r="AK3520">
        <f t="shared" si="380"/>
        <v>0</v>
      </c>
      <c r="AL3520">
        <f t="shared" si="381"/>
        <v>0</v>
      </c>
      <c r="AM3520">
        <f t="shared" si="382"/>
        <v>0</v>
      </c>
      <c r="AN3520">
        <f t="shared" si="383"/>
        <v>0</v>
      </c>
      <c r="AO3520">
        <f t="shared" si="384"/>
        <v>0</v>
      </c>
      <c r="AP3520" t="s">
        <v>50</v>
      </c>
      <c r="AQ3520">
        <v>57997</v>
      </c>
      <c r="AR3520">
        <v>0</v>
      </c>
      <c r="AS3520">
        <v>0</v>
      </c>
    </row>
    <row r="3521" spans="1:45" x14ac:dyDescent="0.2">
      <c r="A3521" t="s">
        <v>3334</v>
      </c>
      <c r="B3521" t="s">
        <v>46</v>
      </c>
      <c r="C3521" t="s">
        <v>46</v>
      </c>
      <c r="D3521">
        <v>-57</v>
      </c>
      <c r="E3521">
        <v>-57</v>
      </c>
      <c r="F3521">
        <v>0</v>
      </c>
      <c r="G3521">
        <v>0</v>
      </c>
      <c r="H3521">
        <v>0</v>
      </c>
      <c r="I3521">
        <v>0</v>
      </c>
      <c r="K3521">
        <v>0</v>
      </c>
      <c r="L3521">
        <v>0</v>
      </c>
      <c r="M3521">
        <v>4</v>
      </c>
      <c r="N3521">
        <v>4</v>
      </c>
      <c r="O3521" t="s">
        <v>47</v>
      </c>
      <c r="P3521" t="s">
        <v>47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57</v>
      </c>
      <c r="Z3521">
        <v>57</v>
      </c>
      <c r="AA3521" t="s">
        <v>48</v>
      </c>
      <c r="AB3521" t="s">
        <v>48</v>
      </c>
      <c r="AC3521" t="s">
        <v>53</v>
      </c>
      <c r="AD3521" t="s">
        <v>59</v>
      </c>
      <c r="AE3521">
        <v>0</v>
      </c>
      <c r="AF3521">
        <v>0</v>
      </c>
      <c r="AG3521">
        <v>1</v>
      </c>
      <c r="AH3521">
        <v>1</v>
      </c>
      <c r="AI3521">
        <f t="shared" si="378"/>
        <v>0</v>
      </c>
      <c r="AJ3521">
        <f t="shared" si="379"/>
        <v>0</v>
      </c>
      <c r="AK3521">
        <f t="shared" si="380"/>
        <v>0</v>
      </c>
      <c r="AL3521">
        <f t="shared" si="381"/>
        <v>0</v>
      </c>
      <c r="AM3521">
        <f t="shared" si="382"/>
        <v>0</v>
      </c>
      <c r="AN3521">
        <f t="shared" si="383"/>
        <v>0</v>
      </c>
      <c r="AO3521">
        <f t="shared" si="384"/>
        <v>0</v>
      </c>
      <c r="AP3521" t="s">
        <v>50</v>
      </c>
      <c r="AQ3521">
        <v>62196</v>
      </c>
      <c r="AR3521">
        <v>0</v>
      </c>
      <c r="AS3521">
        <v>0</v>
      </c>
    </row>
    <row r="3522" spans="1:45" x14ac:dyDescent="0.2">
      <c r="A3522" t="s">
        <v>3335</v>
      </c>
      <c r="B3522" t="s">
        <v>46</v>
      </c>
      <c r="C3522" t="s">
        <v>46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K3522">
        <v>0</v>
      </c>
      <c r="L3522">
        <v>0</v>
      </c>
      <c r="M3522">
        <v>3</v>
      </c>
      <c r="N3522">
        <v>3</v>
      </c>
      <c r="O3522" t="s">
        <v>47</v>
      </c>
      <c r="P3522" t="s">
        <v>47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52</v>
      </c>
      <c r="Z3522">
        <v>52</v>
      </c>
      <c r="AA3522" t="s">
        <v>48</v>
      </c>
      <c r="AB3522" t="s">
        <v>48</v>
      </c>
      <c r="AC3522" t="s">
        <v>49</v>
      </c>
      <c r="AD3522" t="s">
        <v>56</v>
      </c>
      <c r="AE3522">
        <v>0</v>
      </c>
      <c r="AF3522">
        <v>0</v>
      </c>
      <c r="AG3522">
        <v>1</v>
      </c>
      <c r="AH3522">
        <v>1</v>
      </c>
      <c r="AI3522">
        <f t="shared" ref="AI3522:AI3585" si="385">W3522+ Y3522+D3522+H3522</f>
        <v>52</v>
      </c>
      <c r="AJ3522">
        <f t="shared" ref="AJ3522:AJ3585" si="386">X3522+Z3522+E3522+I3522</f>
        <v>52</v>
      </c>
      <c r="AK3522">
        <f t="shared" ref="AK3522:AK3585" si="387">IF(AI3522=0,AJ3522,0)</f>
        <v>0</v>
      </c>
      <c r="AL3522">
        <f t="shared" ref="AL3522:AL3585" si="388">IF(AND(AI3522&gt;0,AJ3522&gt;AI3522),AJ3522-AI3522,0)</f>
        <v>0</v>
      </c>
      <c r="AM3522">
        <f t="shared" ref="AM3522:AM3585" si="389">IF(AI3522=AJ3522,AJ3522,0)</f>
        <v>52</v>
      </c>
      <c r="AN3522">
        <f t="shared" ref="AN3522:AN3585" si="390">IF(AJ3522=0,AI3522,0)</f>
        <v>0</v>
      </c>
      <c r="AO3522">
        <f t="shared" ref="AO3522:AO3585" si="391">IF(AND(AJ3522&gt;0,AJ3522&lt;AI3522),AI3522-AJ3522,0)</f>
        <v>0</v>
      </c>
      <c r="AP3522" t="s">
        <v>50</v>
      </c>
      <c r="AQ3522">
        <v>73724</v>
      </c>
      <c r="AR3522">
        <v>0</v>
      </c>
      <c r="AS3522">
        <v>0</v>
      </c>
    </row>
    <row r="3523" spans="1:45" x14ac:dyDescent="0.2">
      <c r="A3523" t="s">
        <v>4097</v>
      </c>
      <c r="B3523" t="s">
        <v>46</v>
      </c>
      <c r="C3523" t="s">
        <v>46</v>
      </c>
      <c r="D3523">
        <v>-28</v>
      </c>
      <c r="E3523">
        <v>-28</v>
      </c>
      <c r="F3523">
        <v>0</v>
      </c>
      <c r="G3523">
        <v>0</v>
      </c>
      <c r="H3523">
        <v>0</v>
      </c>
      <c r="I3523">
        <v>0</v>
      </c>
      <c r="K3523">
        <v>0</v>
      </c>
      <c r="L3523">
        <v>0</v>
      </c>
      <c r="M3523">
        <v>1</v>
      </c>
      <c r="N3523">
        <v>1</v>
      </c>
      <c r="O3523" t="s">
        <v>47</v>
      </c>
      <c r="P3523" t="s">
        <v>47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28</v>
      </c>
      <c r="Z3523">
        <v>28</v>
      </c>
      <c r="AA3523" t="s">
        <v>48</v>
      </c>
      <c r="AB3523" t="s">
        <v>48</v>
      </c>
      <c r="AC3523" t="s">
        <v>53</v>
      </c>
      <c r="AD3523" t="s">
        <v>53</v>
      </c>
      <c r="AE3523">
        <v>0</v>
      </c>
      <c r="AF3523">
        <v>0</v>
      </c>
      <c r="AG3523">
        <v>1</v>
      </c>
      <c r="AH3523">
        <v>1</v>
      </c>
      <c r="AI3523">
        <f t="shared" si="385"/>
        <v>0</v>
      </c>
      <c r="AJ3523">
        <f t="shared" si="386"/>
        <v>0</v>
      </c>
      <c r="AK3523">
        <f t="shared" si="387"/>
        <v>0</v>
      </c>
      <c r="AL3523">
        <f t="shared" si="388"/>
        <v>0</v>
      </c>
      <c r="AM3523">
        <f t="shared" si="389"/>
        <v>0</v>
      </c>
      <c r="AN3523">
        <f t="shared" si="390"/>
        <v>0</v>
      </c>
      <c r="AO3523">
        <f t="shared" si="391"/>
        <v>0</v>
      </c>
      <c r="AP3523" t="s">
        <v>50</v>
      </c>
      <c r="AQ3523">
        <v>4636</v>
      </c>
      <c r="AR3523">
        <v>0</v>
      </c>
      <c r="AS3523">
        <v>0</v>
      </c>
    </row>
    <row r="3524" spans="1:45" x14ac:dyDescent="0.2">
      <c r="A3524" t="s">
        <v>3336</v>
      </c>
      <c r="B3524" t="s">
        <v>46</v>
      </c>
      <c r="C3524" t="s">
        <v>46</v>
      </c>
      <c r="D3524">
        <v>-49</v>
      </c>
      <c r="E3524">
        <v>-49</v>
      </c>
      <c r="F3524">
        <v>0</v>
      </c>
      <c r="G3524">
        <v>0</v>
      </c>
      <c r="H3524">
        <v>0</v>
      </c>
      <c r="I3524">
        <v>0</v>
      </c>
      <c r="K3524">
        <v>0</v>
      </c>
      <c r="L3524">
        <v>0</v>
      </c>
      <c r="M3524">
        <v>3</v>
      </c>
      <c r="N3524">
        <v>3</v>
      </c>
      <c r="O3524" t="s">
        <v>47</v>
      </c>
      <c r="P3524" t="s">
        <v>47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49</v>
      </c>
      <c r="Z3524">
        <v>49</v>
      </c>
      <c r="AA3524" t="s">
        <v>48</v>
      </c>
      <c r="AB3524" t="s">
        <v>48</v>
      </c>
      <c r="AC3524" t="s">
        <v>53</v>
      </c>
      <c r="AD3524" t="s">
        <v>53</v>
      </c>
      <c r="AE3524">
        <v>0</v>
      </c>
      <c r="AF3524">
        <v>0</v>
      </c>
      <c r="AG3524">
        <v>1</v>
      </c>
      <c r="AH3524">
        <v>1</v>
      </c>
      <c r="AI3524">
        <f t="shared" si="385"/>
        <v>0</v>
      </c>
      <c r="AJ3524">
        <f t="shared" si="386"/>
        <v>0</v>
      </c>
      <c r="AK3524">
        <f t="shared" si="387"/>
        <v>0</v>
      </c>
      <c r="AL3524">
        <f t="shared" si="388"/>
        <v>0</v>
      </c>
      <c r="AM3524">
        <f t="shared" si="389"/>
        <v>0</v>
      </c>
      <c r="AN3524">
        <f t="shared" si="390"/>
        <v>0</v>
      </c>
      <c r="AO3524">
        <f t="shared" si="391"/>
        <v>0</v>
      </c>
      <c r="AP3524" t="s">
        <v>50</v>
      </c>
      <c r="AQ3524">
        <v>92603</v>
      </c>
      <c r="AR3524">
        <v>0</v>
      </c>
      <c r="AS3524">
        <v>0</v>
      </c>
    </row>
    <row r="3525" spans="1:45" x14ac:dyDescent="0.2">
      <c r="A3525" t="s">
        <v>3337</v>
      </c>
      <c r="B3525" t="s">
        <v>46</v>
      </c>
      <c r="C3525" t="s">
        <v>46</v>
      </c>
      <c r="D3525">
        <v>-49</v>
      </c>
      <c r="E3525">
        <v>-49</v>
      </c>
      <c r="F3525">
        <v>0</v>
      </c>
      <c r="G3525">
        <v>0</v>
      </c>
      <c r="H3525">
        <v>0</v>
      </c>
      <c r="I3525">
        <v>0</v>
      </c>
      <c r="K3525">
        <v>0</v>
      </c>
      <c r="L3525">
        <v>0</v>
      </c>
      <c r="M3525">
        <v>3</v>
      </c>
      <c r="N3525">
        <v>3</v>
      </c>
      <c r="O3525" t="s">
        <v>47</v>
      </c>
      <c r="P3525" t="s">
        <v>47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49</v>
      </c>
      <c r="Z3525">
        <v>49</v>
      </c>
      <c r="AA3525" t="s">
        <v>48</v>
      </c>
      <c r="AB3525" t="s">
        <v>48</v>
      </c>
      <c r="AC3525" t="s">
        <v>53</v>
      </c>
      <c r="AD3525" t="s">
        <v>53</v>
      </c>
      <c r="AE3525">
        <v>0</v>
      </c>
      <c r="AF3525">
        <v>0</v>
      </c>
      <c r="AG3525">
        <v>1</v>
      </c>
      <c r="AH3525">
        <v>1</v>
      </c>
      <c r="AI3525">
        <f t="shared" si="385"/>
        <v>0</v>
      </c>
      <c r="AJ3525">
        <f t="shared" si="386"/>
        <v>0</v>
      </c>
      <c r="AK3525">
        <f t="shared" si="387"/>
        <v>0</v>
      </c>
      <c r="AL3525">
        <f t="shared" si="388"/>
        <v>0</v>
      </c>
      <c r="AM3525">
        <f t="shared" si="389"/>
        <v>0</v>
      </c>
      <c r="AN3525">
        <f t="shared" si="390"/>
        <v>0</v>
      </c>
      <c r="AO3525">
        <f t="shared" si="391"/>
        <v>0</v>
      </c>
      <c r="AP3525" t="s">
        <v>50</v>
      </c>
      <c r="AQ3525">
        <v>92660</v>
      </c>
      <c r="AR3525">
        <v>0</v>
      </c>
      <c r="AS3525">
        <v>0</v>
      </c>
    </row>
    <row r="3526" spans="1:45" x14ac:dyDescent="0.2">
      <c r="A3526" t="s">
        <v>3338</v>
      </c>
      <c r="B3526" t="s">
        <v>46</v>
      </c>
      <c r="C3526" t="s">
        <v>46</v>
      </c>
      <c r="D3526">
        <v>-80</v>
      </c>
      <c r="E3526">
        <v>-80</v>
      </c>
      <c r="F3526">
        <v>0</v>
      </c>
      <c r="G3526">
        <v>0</v>
      </c>
      <c r="H3526">
        <v>0</v>
      </c>
      <c r="I3526">
        <v>0</v>
      </c>
      <c r="K3526">
        <v>0</v>
      </c>
      <c r="L3526">
        <v>0</v>
      </c>
      <c r="M3526">
        <v>2</v>
      </c>
      <c r="N3526">
        <v>2</v>
      </c>
      <c r="O3526" t="s">
        <v>47</v>
      </c>
      <c r="P3526" t="s">
        <v>47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428</v>
      </c>
      <c r="Z3526">
        <v>428</v>
      </c>
      <c r="AA3526" t="s">
        <v>48</v>
      </c>
      <c r="AB3526" t="s">
        <v>48</v>
      </c>
      <c r="AC3526" t="s">
        <v>49</v>
      </c>
      <c r="AD3526" t="s">
        <v>49</v>
      </c>
      <c r="AE3526">
        <v>0</v>
      </c>
      <c r="AF3526">
        <v>0</v>
      </c>
      <c r="AG3526">
        <v>11</v>
      </c>
      <c r="AH3526">
        <v>11</v>
      </c>
      <c r="AI3526">
        <f t="shared" si="385"/>
        <v>348</v>
      </c>
      <c r="AJ3526">
        <f t="shared" si="386"/>
        <v>348</v>
      </c>
      <c r="AK3526">
        <f t="shared" si="387"/>
        <v>0</v>
      </c>
      <c r="AL3526">
        <f t="shared" si="388"/>
        <v>0</v>
      </c>
      <c r="AM3526">
        <f t="shared" si="389"/>
        <v>348</v>
      </c>
      <c r="AN3526">
        <f t="shared" si="390"/>
        <v>0</v>
      </c>
      <c r="AO3526">
        <f t="shared" si="391"/>
        <v>0</v>
      </c>
      <c r="AP3526" t="s">
        <v>50</v>
      </c>
      <c r="AQ3526">
        <v>99266</v>
      </c>
      <c r="AR3526">
        <v>0</v>
      </c>
      <c r="AS3526">
        <v>0</v>
      </c>
    </row>
    <row r="3527" spans="1:45" x14ac:dyDescent="0.2">
      <c r="A3527" t="s">
        <v>3339</v>
      </c>
      <c r="B3527" t="s">
        <v>46</v>
      </c>
      <c r="C3527" t="s">
        <v>46</v>
      </c>
      <c r="D3527">
        <v>-28</v>
      </c>
      <c r="E3527">
        <v>-28</v>
      </c>
      <c r="F3527">
        <v>0</v>
      </c>
      <c r="G3527">
        <v>0</v>
      </c>
      <c r="H3527">
        <v>0</v>
      </c>
      <c r="I3527">
        <v>0</v>
      </c>
      <c r="K3527">
        <v>0</v>
      </c>
      <c r="L3527">
        <v>0</v>
      </c>
      <c r="M3527">
        <v>1</v>
      </c>
      <c r="N3527">
        <v>1</v>
      </c>
      <c r="O3527" t="s">
        <v>47</v>
      </c>
      <c r="P3527" t="s">
        <v>47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28</v>
      </c>
      <c r="Z3527">
        <v>28</v>
      </c>
      <c r="AA3527" t="s">
        <v>48</v>
      </c>
      <c r="AB3527" t="s">
        <v>48</v>
      </c>
      <c r="AC3527" t="s">
        <v>53</v>
      </c>
      <c r="AD3527" t="s">
        <v>53</v>
      </c>
      <c r="AE3527">
        <v>0</v>
      </c>
      <c r="AF3527">
        <v>0</v>
      </c>
      <c r="AG3527">
        <v>1</v>
      </c>
      <c r="AH3527">
        <v>1</v>
      </c>
      <c r="AI3527">
        <f t="shared" si="385"/>
        <v>0</v>
      </c>
      <c r="AJ3527">
        <f t="shared" si="386"/>
        <v>0</v>
      </c>
      <c r="AK3527">
        <f t="shared" si="387"/>
        <v>0</v>
      </c>
      <c r="AL3527">
        <f t="shared" si="388"/>
        <v>0</v>
      </c>
      <c r="AM3527">
        <f t="shared" si="389"/>
        <v>0</v>
      </c>
      <c r="AN3527">
        <f t="shared" si="390"/>
        <v>0</v>
      </c>
      <c r="AO3527">
        <f t="shared" si="391"/>
        <v>0</v>
      </c>
      <c r="AP3527" t="s">
        <v>50</v>
      </c>
      <c r="AQ3527">
        <v>104244</v>
      </c>
      <c r="AR3527">
        <v>0</v>
      </c>
      <c r="AS3527">
        <v>0</v>
      </c>
    </row>
    <row r="3528" spans="1:45" x14ac:dyDescent="0.2">
      <c r="A3528" t="s">
        <v>4098</v>
      </c>
      <c r="B3528" t="s">
        <v>46</v>
      </c>
      <c r="C3528" t="s">
        <v>46</v>
      </c>
      <c r="D3528">
        <v>0</v>
      </c>
      <c r="E3528">
        <v>0</v>
      </c>
      <c r="F3528">
        <v>0</v>
      </c>
      <c r="G3528">
        <v>0</v>
      </c>
      <c r="H3528">
        <v>-60</v>
      </c>
      <c r="I3528">
        <v>-60</v>
      </c>
      <c r="K3528">
        <v>-540</v>
      </c>
      <c r="L3528">
        <v>-540</v>
      </c>
      <c r="M3528">
        <v>1</v>
      </c>
      <c r="N3528">
        <v>1</v>
      </c>
      <c r="O3528" t="s">
        <v>52</v>
      </c>
      <c r="P3528" t="s">
        <v>52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600</v>
      </c>
      <c r="X3528">
        <v>600</v>
      </c>
      <c r="Y3528">
        <v>0</v>
      </c>
      <c r="Z3528">
        <v>0</v>
      </c>
      <c r="AA3528" t="s">
        <v>58</v>
      </c>
      <c r="AB3528" t="s">
        <v>58</v>
      </c>
      <c r="AC3528" t="s">
        <v>66</v>
      </c>
      <c r="AD3528" t="s">
        <v>66</v>
      </c>
      <c r="AE3528">
        <v>0</v>
      </c>
      <c r="AF3528">
        <v>0</v>
      </c>
      <c r="AG3528">
        <v>15</v>
      </c>
      <c r="AH3528">
        <v>15</v>
      </c>
      <c r="AI3528">
        <f t="shared" si="385"/>
        <v>540</v>
      </c>
      <c r="AJ3528">
        <f t="shared" si="386"/>
        <v>540</v>
      </c>
      <c r="AK3528">
        <f t="shared" si="387"/>
        <v>0</v>
      </c>
      <c r="AL3528">
        <f t="shared" si="388"/>
        <v>0</v>
      </c>
      <c r="AM3528">
        <f t="shared" si="389"/>
        <v>540</v>
      </c>
      <c r="AN3528">
        <f t="shared" si="390"/>
        <v>0</v>
      </c>
      <c r="AO3528">
        <f t="shared" si="391"/>
        <v>0</v>
      </c>
      <c r="AP3528" t="s">
        <v>50</v>
      </c>
      <c r="AQ3528">
        <v>176280</v>
      </c>
      <c r="AR3528">
        <v>0</v>
      </c>
      <c r="AS3528">
        <v>0</v>
      </c>
    </row>
    <row r="3529" spans="1:45" x14ac:dyDescent="0.2">
      <c r="A3529" t="s">
        <v>3340</v>
      </c>
      <c r="B3529" t="s">
        <v>46</v>
      </c>
      <c r="C3529" t="s">
        <v>46</v>
      </c>
      <c r="D3529">
        <v>0</v>
      </c>
      <c r="E3529">
        <v>0</v>
      </c>
      <c r="F3529">
        <v>0</v>
      </c>
      <c r="G3529">
        <v>0</v>
      </c>
      <c r="H3529">
        <v>-32</v>
      </c>
      <c r="I3529">
        <v>-32</v>
      </c>
      <c r="K3529">
        <v>-274</v>
      </c>
      <c r="L3529">
        <v>-274</v>
      </c>
      <c r="M3529">
        <v>4</v>
      </c>
      <c r="N3529">
        <v>4</v>
      </c>
      <c r="O3529" t="s">
        <v>47</v>
      </c>
      <c r="P3529" t="s">
        <v>47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306</v>
      </c>
      <c r="Z3529">
        <v>306</v>
      </c>
      <c r="AA3529" t="s">
        <v>58</v>
      </c>
      <c r="AB3529" t="s">
        <v>58</v>
      </c>
      <c r="AC3529" t="s">
        <v>53</v>
      </c>
      <c r="AD3529" t="s">
        <v>53</v>
      </c>
      <c r="AE3529">
        <v>0</v>
      </c>
      <c r="AF3529">
        <v>0</v>
      </c>
      <c r="AG3529">
        <v>6</v>
      </c>
      <c r="AH3529">
        <v>6</v>
      </c>
      <c r="AI3529">
        <f t="shared" si="385"/>
        <v>274</v>
      </c>
      <c r="AJ3529">
        <f t="shared" si="386"/>
        <v>274</v>
      </c>
      <c r="AK3529">
        <f t="shared" si="387"/>
        <v>0</v>
      </c>
      <c r="AL3529">
        <f t="shared" si="388"/>
        <v>0</v>
      </c>
      <c r="AM3529">
        <f t="shared" si="389"/>
        <v>274</v>
      </c>
      <c r="AN3529">
        <f t="shared" si="390"/>
        <v>0</v>
      </c>
      <c r="AO3529">
        <f t="shared" si="391"/>
        <v>0</v>
      </c>
      <c r="AP3529" t="s">
        <v>73</v>
      </c>
      <c r="AQ3529">
        <v>120759</v>
      </c>
      <c r="AR3529">
        <v>0</v>
      </c>
      <c r="AS3529">
        <v>0</v>
      </c>
    </row>
    <row r="3530" spans="1:45" x14ac:dyDescent="0.2">
      <c r="A3530" t="s">
        <v>4099</v>
      </c>
      <c r="B3530" t="s">
        <v>46</v>
      </c>
      <c r="C3530" t="s">
        <v>46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K3530">
        <v>0</v>
      </c>
      <c r="L3530">
        <v>0</v>
      </c>
      <c r="M3530">
        <v>1</v>
      </c>
      <c r="N3530">
        <v>1</v>
      </c>
      <c r="O3530" t="s">
        <v>52</v>
      </c>
      <c r="P3530" t="s">
        <v>52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40</v>
      </c>
      <c r="X3530">
        <v>40</v>
      </c>
      <c r="Y3530">
        <v>0</v>
      </c>
      <c r="Z3530">
        <v>0</v>
      </c>
      <c r="AA3530" t="s">
        <v>48</v>
      </c>
      <c r="AB3530" t="s">
        <v>48</v>
      </c>
      <c r="AC3530" t="s">
        <v>66</v>
      </c>
      <c r="AD3530" t="s">
        <v>66</v>
      </c>
      <c r="AE3530">
        <v>0</v>
      </c>
      <c r="AF3530">
        <v>0</v>
      </c>
      <c r="AG3530">
        <v>1</v>
      </c>
      <c r="AH3530">
        <v>1</v>
      </c>
      <c r="AI3530">
        <f t="shared" si="385"/>
        <v>40</v>
      </c>
      <c r="AJ3530">
        <f t="shared" si="386"/>
        <v>40</v>
      </c>
      <c r="AK3530">
        <f t="shared" si="387"/>
        <v>0</v>
      </c>
      <c r="AL3530">
        <f t="shared" si="388"/>
        <v>0</v>
      </c>
      <c r="AM3530">
        <f t="shared" si="389"/>
        <v>40</v>
      </c>
      <c r="AN3530">
        <f t="shared" si="390"/>
        <v>0</v>
      </c>
      <c r="AO3530">
        <f t="shared" si="391"/>
        <v>0</v>
      </c>
      <c r="AP3530" t="s">
        <v>50</v>
      </c>
      <c r="AQ3530">
        <v>32049</v>
      </c>
      <c r="AR3530">
        <v>0</v>
      </c>
      <c r="AS3530">
        <v>0</v>
      </c>
    </row>
    <row r="3531" spans="1:45" x14ac:dyDescent="0.2">
      <c r="A3531" t="s">
        <v>3341</v>
      </c>
      <c r="B3531" t="s">
        <v>46</v>
      </c>
      <c r="C3531" t="s">
        <v>46</v>
      </c>
      <c r="D3531">
        <v>0</v>
      </c>
      <c r="E3531">
        <v>0</v>
      </c>
      <c r="F3531">
        <v>0</v>
      </c>
      <c r="G3531">
        <v>0</v>
      </c>
      <c r="H3531">
        <v>-39</v>
      </c>
      <c r="I3531">
        <v>-39</v>
      </c>
      <c r="K3531">
        <v>-342</v>
      </c>
      <c r="L3531">
        <v>-342</v>
      </c>
      <c r="M3531">
        <v>4</v>
      </c>
      <c r="N3531">
        <v>4</v>
      </c>
      <c r="O3531" t="s">
        <v>47</v>
      </c>
      <c r="P3531" t="s">
        <v>47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381</v>
      </c>
      <c r="Z3531">
        <v>381</v>
      </c>
      <c r="AA3531" t="s">
        <v>58</v>
      </c>
      <c r="AB3531" t="s">
        <v>58</v>
      </c>
      <c r="AC3531" t="s">
        <v>66</v>
      </c>
      <c r="AD3531" t="s">
        <v>66</v>
      </c>
      <c r="AE3531">
        <v>0</v>
      </c>
      <c r="AF3531">
        <v>0</v>
      </c>
      <c r="AG3531">
        <v>9</v>
      </c>
      <c r="AH3531">
        <v>9</v>
      </c>
      <c r="AI3531">
        <f t="shared" si="385"/>
        <v>342</v>
      </c>
      <c r="AJ3531">
        <f t="shared" si="386"/>
        <v>342</v>
      </c>
      <c r="AK3531">
        <f t="shared" si="387"/>
        <v>0</v>
      </c>
      <c r="AL3531">
        <f t="shared" si="388"/>
        <v>0</v>
      </c>
      <c r="AM3531">
        <f t="shared" si="389"/>
        <v>342</v>
      </c>
      <c r="AN3531">
        <f t="shared" si="390"/>
        <v>0</v>
      </c>
      <c r="AO3531">
        <f t="shared" si="391"/>
        <v>0</v>
      </c>
      <c r="AP3531" t="s">
        <v>50</v>
      </c>
      <c r="AQ3531">
        <v>132604</v>
      </c>
      <c r="AR3531">
        <v>0</v>
      </c>
      <c r="AS3531">
        <v>0</v>
      </c>
    </row>
    <row r="3532" spans="1:45" x14ac:dyDescent="0.2">
      <c r="A3532" t="s">
        <v>3342</v>
      </c>
      <c r="B3532" t="s">
        <v>46</v>
      </c>
      <c r="C3532" t="s">
        <v>46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K3532">
        <v>0</v>
      </c>
      <c r="L3532">
        <v>0</v>
      </c>
      <c r="M3532">
        <v>3</v>
      </c>
      <c r="N3532">
        <v>3</v>
      </c>
      <c r="O3532" t="s">
        <v>47</v>
      </c>
      <c r="P3532" t="s">
        <v>47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465</v>
      </c>
      <c r="Z3532">
        <v>409</v>
      </c>
      <c r="AA3532" t="s">
        <v>48</v>
      </c>
      <c r="AB3532" t="s">
        <v>48</v>
      </c>
      <c r="AC3532" t="s">
        <v>53</v>
      </c>
      <c r="AD3532" t="s">
        <v>53</v>
      </c>
      <c r="AE3532">
        <v>0</v>
      </c>
      <c r="AF3532">
        <v>0</v>
      </c>
      <c r="AG3532">
        <v>15</v>
      </c>
      <c r="AH3532">
        <v>13</v>
      </c>
      <c r="AI3532">
        <f t="shared" si="385"/>
        <v>465</v>
      </c>
      <c r="AJ3532">
        <f t="shared" si="386"/>
        <v>409</v>
      </c>
      <c r="AK3532">
        <f t="shared" si="387"/>
        <v>0</v>
      </c>
      <c r="AL3532">
        <f t="shared" si="388"/>
        <v>0</v>
      </c>
      <c r="AM3532">
        <f t="shared" si="389"/>
        <v>0</v>
      </c>
      <c r="AN3532">
        <f t="shared" si="390"/>
        <v>0</v>
      </c>
      <c r="AO3532">
        <f t="shared" si="391"/>
        <v>56</v>
      </c>
      <c r="AP3532" t="s">
        <v>50</v>
      </c>
      <c r="AQ3532">
        <v>139293</v>
      </c>
      <c r="AR3532">
        <v>0</v>
      </c>
      <c r="AS3532">
        <v>0</v>
      </c>
    </row>
    <row r="3533" spans="1:45" x14ac:dyDescent="0.2">
      <c r="A3533" t="s">
        <v>3343</v>
      </c>
      <c r="B3533" t="s">
        <v>46</v>
      </c>
      <c r="C3533" t="s">
        <v>46</v>
      </c>
      <c r="D3533">
        <v>0</v>
      </c>
      <c r="E3533">
        <v>0</v>
      </c>
      <c r="F3533">
        <v>0</v>
      </c>
      <c r="G3533">
        <v>0</v>
      </c>
      <c r="H3533">
        <v>-47.6</v>
      </c>
      <c r="I3533">
        <v>-50.4</v>
      </c>
      <c r="K3533">
        <v>-428.4</v>
      </c>
      <c r="L3533">
        <v>-453.6</v>
      </c>
      <c r="M3533">
        <v>1</v>
      </c>
      <c r="N3533">
        <v>1</v>
      </c>
      <c r="O3533" t="s">
        <v>47</v>
      </c>
      <c r="P3533" t="s">
        <v>47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476</v>
      </c>
      <c r="Z3533">
        <v>504</v>
      </c>
      <c r="AA3533" t="s">
        <v>58</v>
      </c>
      <c r="AB3533" t="s">
        <v>58</v>
      </c>
      <c r="AC3533" t="s">
        <v>66</v>
      </c>
      <c r="AD3533" t="s">
        <v>66</v>
      </c>
      <c r="AE3533">
        <v>0</v>
      </c>
      <c r="AF3533">
        <v>0</v>
      </c>
      <c r="AG3533">
        <v>17</v>
      </c>
      <c r="AH3533">
        <v>18</v>
      </c>
      <c r="AI3533">
        <f t="shared" si="385"/>
        <v>428.4</v>
      </c>
      <c r="AJ3533">
        <f t="shared" si="386"/>
        <v>453.6</v>
      </c>
      <c r="AK3533">
        <f t="shared" si="387"/>
        <v>0</v>
      </c>
      <c r="AL3533">
        <f t="shared" si="388"/>
        <v>25.200000000000045</v>
      </c>
      <c r="AM3533">
        <f t="shared" si="389"/>
        <v>0</v>
      </c>
      <c r="AN3533">
        <f t="shared" si="390"/>
        <v>0</v>
      </c>
      <c r="AO3533">
        <f t="shared" si="391"/>
        <v>0</v>
      </c>
      <c r="AP3533" t="s">
        <v>50</v>
      </c>
      <c r="AQ3533">
        <v>149913</v>
      </c>
      <c r="AR3533">
        <v>0</v>
      </c>
      <c r="AS3533">
        <v>0</v>
      </c>
    </row>
    <row r="3534" spans="1:45" x14ac:dyDescent="0.2">
      <c r="A3534" t="s">
        <v>3344</v>
      </c>
      <c r="B3534" t="s">
        <v>46</v>
      </c>
      <c r="C3534" t="s">
        <v>46</v>
      </c>
      <c r="D3534">
        <v>-122</v>
      </c>
      <c r="E3534">
        <v>-122</v>
      </c>
      <c r="F3534">
        <v>0</v>
      </c>
      <c r="G3534">
        <v>0</v>
      </c>
      <c r="H3534">
        <v>0</v>
      </c>
      <c r="I3534">
        <v>0</v>
      </c>
      <c r="K3534">
        <v>0</v>
      </c>
      <c r="L3534">
        <v>0</v>
      </c>
      <c r="M3534">
        <v>5</v>
      </c>
      <c r="N3534">
        <v>5</v>
      </c>
      <c r="O3534" t="s">
        <v>47</v>
      </c>
      <c r="P3534" t="s">
        <v>47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122</v>
      </c>
      <c r="Z3534">
        <v>122</v>
      </c>
      <c r="AA3534" t="s">
        <v>48</v>
      </c>
      <c r="AB3534" t="s">
        <v>48</v>
      </c>
      <c r="AC3534" t="s">
        <v>49</v>
      </c>
      <c r="AD3534" t="s">
        <v>49</v>
      </c>
      <c r="AE3534">
        <v>0</v>
      </c>
      <c r="AF3534">
        <v>0</v>
      </c>
      <c r="AG3534">
        <v>2</v>
      </c>
      <c r="AH3534">
        <v>2</v>
      </c>
      <c r="AI3534">
        <f t="shared" si="385"/>
        <v>0</v>
      </c>
      <c r="AJ3534">
        <f t="shared" si="386"/>
        <v>0</v>
      </c>
      <c r="AK3534">
        <f t="shared" si="387"/>
        <v>0</v>
      </c>
      <c r="AL3534">
        <f t="shared" si="388"/>
        <v>0</v>
      </c>
      <c r="AM3534">
        <f t="shared" si="389"/>
        <v>0</v>
      </c>
      <c r="AN3534">
        <f t="shared" si="390"/>
        <v>0</v>
      </c>
      <c r="AO3534">
        <f t="shared" si="391"/>
        <v>0</v>
      </c>
      <c r="AP3534" t="s">
        <v>73</v>
      </c>
      <c r="AQ3534">
        <v>155078</v>
      </c>
      <c r="AR3534">
        <v>0</v>
      </c>
      <c r="AS3534">
        <v>0</v>
      </c>
    </row>
    <row r="3535" spans="1:45" x14ac:dyDescent="0.2">
      <c r="A3535" t="s">
        <v>3345</v>
      </c>
      <c r="B3535" t="s">
        <v>46</v>
      </c>
      <c r="C3535" t="s">
        <v>46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K3535">
        <v>0</v>
      </c>
      <c r="L3535">
        <v>0</v>
      </c>
      <c r="M3535">
        <v>3</v>
      </c>
      <c r="N3535">
        <v>3</v>
      </c>
      <c r="O3535" t="s">
        <v>47</v>
      </c>
      <c r="P3535" t="s">
        <v>47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265</v>
      </c>
      <c r="Z3535">
        <v>265</v>
      </c>
      <c r="AA3535" t="s">
        <v>48</v>
      </c>
      <c r="AB3535" t="s">
        <v>48</v>
      </c>
      <c r="AC3535" t="s">
        <v>53</v>
      </c>
      <c r="AD3535" t="s">
        <v>53</v>
      </c>
      <c r="AE3535">
        <v>0</v>
      </c>
      <c r="AF3535">
        <v>0</v>
      </c>
      <c r="AG3535">
        <v>7</v>
      </c>
      <c r="AH3535">
        <v>7</v>
      </c>
      <c r="AI3535">
        <f t="shared" si="385"/>
        <v>265</v>
      </c>
      <c r="AJ3535">
        <f t="shared" si="386"/>
        <v>265</v>
      </c>
      <c r="AK3535">
        <f t="shared" si="387"/>
        <v>0</v>
      </c>
      <c r="AL3535">
        <f t="shared" si="388"/>
        <v>0</v>
      </c>
      <c r="AM3535">
        <f t="shared" si="389"/>
        <v>265</v>
      </c>
      <c r="AN3535">
        <f t="shared" si="390"/>
        <v>0</v>
      </c>
      <c r="AO3535">
        <f t="shared" si="391"/>
        <v>0</v>
      </c>
      <c r="AP3535" t="s">
        <v>50</v>
      </c>
      <c r="AQ3535">
        <v>160819</v>
      </c>
      <c r="AR3535">
        <v>0</v>
      </c>
      <c r="AS3535">
        <v>0</v>
      </c>
    </row>
    <row r="3536" spans="1:45" x14ac:dyDescent="0.2">
      <c r="A3536" t="s">
        <v>3346</v>
      </c>
      <c r="B3536" t="s">
        <v>46</v>
      </c>
      <c r="C3536" t="s">
        <v>46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K3536">
        <v>0</v>
      </c>
      <c r="L3536">
        <v>0</v>
      </c>
      <c r="M3536">
        <v>2</v>
      </c>
      <c r="N3536">
        <v>2</v>
      </c>
      <c r="O3536" t="s">
        <v>47</v>
      </c>
      <c r="P3536" t="s">
        <v>47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80</v>
      </c>
      <c r="Z3536">
        <v>80</v>
      </c>
      <c r="AA3536" t="s">
        <v>48</v>
      </c>
      <c r="AB3536" t="s">
        <v>48</v>
      </c>
      <c r="AC3536" t="s">
        <v>59</v>
      </c>
      <c r="AD3536" t="s">
        <v>59</v>
      </c>
      <c r="AE3536">
        <v>0</v>
      </c>
      <c r="AF3536">
        <v>0</v>
      </c>
      <c r="AG3536">
        <v>2</v>
      </c>
      <c r="AH3536">
        <v>2</v>
      </c>
      <c r="AI3536">
        <f t="shared" si="385"/>
        <v>80</v>
      </c>
      <c r="AJ3536">
        <f t="shared" si="386"/>
        <v>80</v>
      </c>
      <c r="AK3536">
        <f t="shared" si="387"/>
        <v>0</v>
      </c>
      <c r="AL3536">
        <f t="shared" si="388"/>
        <v>0</v>
      </c>
      <c r="AM3536">
        <f t="shared" si="389"/>
        <v>80</v>
      </c>
      <c r="AN3536">
        <f t="shared" si="390"/>
        <v>0</v>
      </c>
      <c r="AO3536">
        <f t="shared" si="391"/>
        <v>0</v>
      </c>
      <c r="AP3536" t="s">
        <v>50</v>
      </c>
      <c r="AQ3536">
        <v>160845</v>
      </c>
      <c r="AR3536">
        <v>0</v>
      </c>
      <c r="AS3536">
        <v>0</v>
      </c>
    </row>
    <row r="3537" spans="1:45" x14ac:dyDescent="0.2">
      <c r="A3537" t="s">
        <v>3347</v>
      </c>
      <c r="B3537" t="s">
        <v>46</v>
      </c>
      <c r="C3537" t="s">
        <v>46</v>
      </c>
      <c r="D3537">
        <v>-61</v>
      </c>
      <c r="E3537">
        <v>-61</v>
      </c>
      <c r="F3537">
        <v>0</v>
      </c>
      <c r="G3537">
        <v>0</v>
      </c>
      <c r="H3537">
        <v>0</v>
      </c>
      <c r="I3537">
        <v>0</v>
      </c>
      <c r="K3537">
        <v>0</v>
      </c>
      <c r="L3537">
        <v>0</v>
      </c>
      <c r="M3537">
        <v>4</v>
      </c>
      <c r="N3537">
        <v>4</v>
      </c>
      <c r="O3537" t="s">
        <v>47</v>
      </c>
      <c r="P3537" t="s">
        <v>47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61</v>
      </c>
      <c r="Z3537">
        <v>61</v>
      </c>
      <c r="AA3537" t="s">
        <v>48</v>
      </c>
      <c r="AB3537" t="s">
        <v>48</v>
      </c>
      <c r="AC3537" t="s">
        <v>53</v>
      </c>
      <c r="AD3537" t="s">
        <v>53</v>
      </c>
      <c r="AE3537">
        <v>0</v>
      </c>
      <c r="AF3537">
        <v>0</v>
      </c>
      <c r="AG3537">
        <v>1</v>
      </c>
      <c r="AH3537">
        <v>1</v>
      </c>
      <c r="AI3537">
        <f t="shared" si="385"/>
        <v>0</v>
      </c>
      <c r="AJ3537">
        <f t="shared" si="386"/>
        <v>0</v>
      </c>
      <c r="AK3537">
        <f t="shared" si="387"/>
        <v>0</v>
      </c>
      <c r="AL3537">
        <f t="shared" si="388"/>
        <v>0</v>
      </c>
      <c r="AM3537">
        <f t="shared" si="389"/>
        <v>0</v>
      </c>
      <c r="AN3537">
        <f t="shared" si="390"/>
        <v>0</v>
      </c>
      <c r="AO3537">
        <f t="shared" si="391"/>
        <v>0</v>
      </c>
      <c r="AP3537" t="s">
        <v>50</v>
      </c>
      <c r="AQ3537">
        <v>164675</v>
      </c>
      <c r="AR3537">
        <v>0</v>
      </c>
      <c r="AS3537">
        <v>0</v>
      </c>
    </row>
    <row r="3538" spans="1:45" x14ac:dyDescent="0.2">
      <c r="A3538" t="s">
        <v>3348</v>
      </c>
      <c r="B3538" t="s">
        <v>46</v>
      </c>
      <c r="C3538" t="s">
        <v>46</v>
      </c>
      <c r="D3538">
        <v>0</v>
      </c>
      <c r="E3538">
        <v>0</v>
      </c>
      <c r="F3538">
        <v>0</v>
      </c>
      <c r="G3538">
        <v>0</v>
      </c>
      <c r="H3538">
        <v>-22</v>
      </c>
      <c r="I3538">
        <v>-22</v>
      </c>
      <c r="K3538">
        <v>-148</v>
      </c>
      <c r="L3538">
        <v>-148</v>
      </c>
      <c r="M3538">
        <v>6</v>
      </c>
      <c r="N3538">
        <v>6</v>
      </c>
      <c r="O3538" t="s">
        <v>47</v>
      </c>
      <c r="P3538" t="s">
        <v>47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170</v>
      </c>
      <c r="Z3538">
        <v>170</v>
      </c>
      <c r="AA3538" t="s">
        <v>58</v>
      </c>
      <c r="AB3538" t="s">
        <v>58</v>
      </c>
      <c r="AC3538" t="s">
        <v>56</v>
      </c>
      <c r="AD3538" t="s">
        <v>56</v>
      </c>
      <c r="AE3538">
        <v>0</v>
      </c>
      <c r="AF3538">
        <v>0</v>
      </c>
      <c r="AG3538">
        <v>2</v>
      </c>
      <c r="AH3538">
        <v>2</v>
      </c>
      <c r="AI3538">
        <f t="shared" si="385"/>
        <v>148</v>
      </c>
      <c r="AJ3538">
        <f t="shared" si="386"/>
        <v>148</v>
      </c>
      <c r="AK3538">
        <f t="shared" si="387"/>
        <v>0</v>
      </c>
      <c r="AL3538">
        <f t="shared" si="388"/>
        <v>0</v>
      </c>
      <c r="AM3538">
        <f t="shared" si="389"/>
        <v>148</v>
      </c>
      <c r="AN3538">
        <f t="shared" si="390"/>
        <v>0</v>
      </c>
      <c r="AO3538">
        <f t="shared" si="391"/>
        <v>0</v>
      </c>
      <c r="AP3538" t="s">
        <v>50</v>
      </c>
      <c r="AQ3538">
        <v>168634</v>
      </c>
      <c r="AR3538">
        <v>0</v>
      </c>
      <c r="AS3538">
        <v>0</v>
      </c>
    </row>
    <row r="3539" spans="1:45" x14ac:dyDescent="0.2">
      <c r="A3539" t="s">
        <v>4100</v>
      </c>
      <c r="B3539" t="s">
        <v>46</v>
      </c>
      <c r="C3539" t="s">
        <v>46</v>
      </c>
      <c r="D3539">
        <v>-134</v>
      </c>
      <c r="E3539">
        <v>-134</v>
      </c>
      <c r="F3539">
        <v>0</v>
      </c>
      <c r="G3539">
        <v>0</v>
      </c>
      <c r="H3539">
        <v>0</v>
      </c>
      <c r="I3539">
        <v>0</v>
      </c>
      <c r="K3539">
        <v>0</v>
      </c>
      <c r="L3539">
        <v>0</v>
      </c>
      <c r="M3539">
        <v>6</v>
      </c>
      <c r="N3539">
        <v>6</v>
      </c>
      <c r="O3539" t="s">
        <v>47</v>
      </c>
      <c r="P3539" t="s">
        <v>47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134</v>
      </c>
      <c r="Z3539">
        <v>134</v>
      </c>
      <c r="AA3539" t="s">
        <v>48</v>
      </c>
      <c r="AB3539" t="s">
        <v>48</v>
      </c>
      <c r="AC3539" t="s">
        <v>49</v>
      </c>
      <c r="AD3539" t="s">
        <v>49</v>
      </c>
      <c r="AE3539">
        <v>0</v>
      </c>
      <c r="AF3539">
        <v>0</v>
      </c>
      <c r="AG3539">
        <v>2</v>
      </c>
      <c r="AH3539">
        <v>2</v>
      </c>
      <c r="AI3539">
        <f t="shared" si="385"/>
        <v>0</v>
      </c>
      <c r="AJ3539">
        <f t="shared" si="386"/>
        <v>0</v>
      </c>
      <c r="AK3539">
        <f t="shared" si="387"/>
        <v>0</v>
      </c>
      <c r="AL3539">
        <f t="shared" si="388"/>
        <v>0</v>
      </c>
      <c r="AM3539">
        <f t="shared" si="389"/>
        <v>0</v>
      </c>
      <c r="AN3539">
        <f t="shared" si="390"/>
        <v>0</v>
      </c>
      <c r="AO3539">
        <f t="shared" si="391"/>
        <v>0</v>
      </c>
      <c r="AP3539" t="s">
        <v>50</v>
      </c>
      <c r="AQ3539">
        <v>174501</v>
      </c>
      <c r="AR3539">
        <v>0</v>
      </c>
      <c r="AS3539">
        <v>0</v>
      </c>
    </row>
    <row r="3540" spans="1:45" x14ac:dyDescent="0.2">
      <c r="A3540" t="s">
        <v>3349</v>
      </c>
      <c r="B3540" t="s">
        <v>46</v>
      </c>
      <c r="C3540" t="s">
        <v>46</v>
      </c>
      <c r="D3540">
        <v>0</v>
      </c>
      <c r="E3540">
        <v>0</v>
      </c>
      <c r="F3540">
        <v>0</v>
      </c>
      <c r="G3540">
        <v>0</v>
      </c>
      <c r="H3540">
        <v>-30.5</v>
      </c>
      <c r="I3540">
        <v>-12.2</v>
      </c>
      <c r="K3540">
        <v>1226.0999999999999</v>
      </c>
      <c r="L3540">
        <v>-109.8</v>
      </c>
      <c r="M3540">
        <v>4</v>
      </c>
      <c r="N3540">
        <v>4</v>
      </c>
      <c r="O3540" t="s">
        <v>47</v>
      </c>
      <c r="P3540" t="s">
        <v>47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447</v>
      </c>
      <c r="Z3540">
        <v>447</v>
      </c>
      <c r="AA3540" t="s">
        <v>58</v>
      </c>
      <c r="AB3540" t="s">
        <v>58</v>
      </c>
      <c r="AC3540" t="s">
        <v>49</v>
      </c>
      <c r="AD3540" t="s">
        <v>49</v>
      </c>
      <c r="AE3540">
        <v>0</v>
      </c>
      <c r="AF3540">
        <v>0</v>
      </c>
      <c r="AG3540">
        <v>2</v>
      </c>
      <c r="AH3540">
        <v>2</v>
      </c>
      <c r="AI3540">
        <f t="shared" si="385"/>
        <v>416.5</v>
      </c>
      <c r="AJ3540">
        <f t="shared" si="386"/>
        <v>434.8</v>
      </c>
      <c r="AK3540">
        <f t="shared" si="387"/>
        <v>0</v>
      </c>
      <c r="AL3540">
        <f t="shared" si="388"/>
        <v>18.300000000000011</v>
      </c>
      <c r="AM3540">
        <f t="shared" si="389"/>
        <v>0</v>
      </c>
      <c r="AN3540">
        <f t="shared" si="390"/>
        <v>0</v>
      </c>
      <c r="AO3540">
        <f t="shared" si="391"/>
        <v>0</v>
      </c>
      <c r="AP3540" t="s">
        <v>50</v>
      </c>
      <c r="AQ3540">
        <v>174991</v>
      </c>
      <c r="AR3540">
        <v>0</v>
      </c>
      <c r="AS3540">
        <v>0</v>
      </c>
    </row>
    <row r="3541" spans="1:45" x14ac:dyDescent="0.2">
      <c r="A3541" t="s">
        <v>3350</v>
      </c>
      <c r="B3541" t="s">
        <v>46</v>
      </c>
      <c r="C3541" t="s">
        <v>46</v>
      </c>
      <c r="D3541">
        <v>0</v>
      </c>
      <c r="E3541">
        <v>0</v>
      </c>
      <c r="F3541">
        <v>0</v>
      </c>
      <c r="G3541">
        <v>0</v>
      </c>
      <c r="H3541">
        <v>-52</v>
      </c>
      <c r="I3541">
        <v>-52</v>
      </c>
      <c r="K3541">
        <v>-156</v>
      </c>
      <c r="L3541">
        <v>-156</v>
      </c>
      <c r="M3541">
        <v>4</v>
      </c>
      <c r="N3541">
        <v>4</v>
      </c>
      <c r="O3541" t="s">
        <v>47</v>
      </c>
      <c r="P3541" t="s">
        <v>47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208</v>
      </c>
      <c r="Z3541">
        <v>208</v>
      </c>
      <c r="AA3541" t="s">
        <v>58</v>
      </c>
      <c r="AB3541" t="s">
        <v>58</v>
      </c>
      <c r="AC3541" t="s">
        <v>53</v>
      </c>
      <c r="AD3541" t="s">
        <v>53</v>
      </c>
      <c r="AE3541">
        <v>0</v>
      </c>
      <c r="AF3541">
        <v>0</v>
      </c>
      <c r="AG3541">
        <v>4</v>
      </c>
      <c r="AH3541">
        <v>4</v>
      </c>
      <c r="AI3541">
        <f t="shared" si="385"/>
        <v>156</v>
      </c>
      <c r="AJ3541">
        <f t="shared" si="386"/>
        <v>156</v>
      </c>
      <c r="AK3541">
        <f t="shared" si="387"/>
        <v>0</v>
      </c>
      <c r="AL3541">
        <f t="shared" si="388"/>
        <v>0</v>
      </c>
      <c r="AM3541">
        <f t="shared" si="389"/>
        <v>156</v>
      </c>
      <c r="AN3541">
        <f t="shared" si="390"/>
        <v>0</v>
      </c>
      <c r="AO3541">
        <f t="shared" si="391"/>
        <v>0</v>
      </c>
      <c r="AP3541" t="s">
        <v>50</v>
      </c>
      <c r="AQ3541">
        <v>177651</v>
      </c>
      <c r="AR3541">
        <v>0</v>
      </c>
      <c r="AS3541">
        <v>0</v>
      </c>
    </row>
    <row r="3542" spans="1:45" x14ac:dyDescent="0.2">
      <c r="A3542" t="s">
        <v>3351</v>
      </c>
      <c r="B3542" t="s">
        <v>46</v>
      </c>
      <c r="C3542" t="s">
        <v>46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K3542">
        <v>0</v>
      </c>
      <c r="L3542">
        <v>0</v>
      </c>
      <c r="M3542">
        <v>2</v>
      </c>
      <c r="N3542">
        <v>2</v>
      </c>
      <c r="O3542" t="s">
        <v>47</v>
      </c>
      <c r="P3542" t="s">
        <v>47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485</v>
      </c>
      <c r="Z3542">
        <v>485</v>
      </c>
      <c r="AA3542" t="s">
        <v>48</v>
      </c>
      <c r="AB3542" t="s">
        <v>48</v>
      </c>
      <c r="AC3542" t="s">
        <v>49</v>
      </c>
      <c r="AD3542" t="s">
        <v>49</v>
      </c>
      <c r="AE3542">
        <v>0</v>
      </c>
      <c r="AF3542">
        <v>0</v>
      </c>
      <c r="AG3542">
        <v>4</v>
      </c>
      <c r="AH3542">
        <v>4</v>
      </c>
      <c r="AI3542">
        <f t="shared" si="385"/>
        <v>485</v>
      </c>
      <c r="AJ3542">
        <f t="shared" si="386"/>
        <v>485</v>
      </c>
      <c r="AK3542">
        <f t="shared" si="387"/>
        <v>0</v>
      </c>
      <c r="AL3542">
        <f t="shared" si="388"/>
        <v>0</v>
      </c>
      <c r="AM3542">
        <f t="shared" si="389"/>
        <v>485</v>
      </c>
      <c r="AN3542">
        <f t="shared" si="390"/>
        <v>0</v>
      </c>
      <c r="AO3542">
        <f t="shared" si="391"/>
        <v>0</v>
      </c>
      <c r="AP3542" t="s">
        <v>50</v>
      </c>
      <c r="AQ3542">
        <v>189025</v>
      </c>
      <c r="AR3542">
        <v>0</v>
      </c>
      <c r="AS3542">
        <v>0</v>
      </c>
    </row>
    <row r="3543" spans="1:45" x14ac:dyDescent="0.2">
      <c r="A3543" t="s">
        <v>3352</v>
      </c>
      <c r="B3543" t="s">
        <v>188</v>
      </c>
      <c r="C3543" t="s">
        <v>188</v>
      </c>
      <c r="D3543">
        <v>0</v>
      </c>
      <c r="E3543">
        <v>0</v>
      </c>
      <c r="F3543">
        <v>-155</v>
      </c>
      <c r="G3543">
        <v>0</v>
      </c>
      <c r="H3543">
        <v>0</v>
      </c>
      <c r="I3543">
        <v>0</v>
      </c>
      <c r="K3543">
        <v>0</v>
      </c>
      <c r="L3543">
        <v>0</v>
      </c>
      <c r="M3543">
        <v>0</v>
      </c>
      <c r="N3543">
        <v>4</v>
      </c>
      <c r="O3543" t="s">
        <v>86</v>
      </c>
      <c r="P3543" t="s">
        <v>47</v>
      </c>
      <c r="Q3543">
        <v>0</v>
      </c>
      <c r="R3543">
        <v>0</v>
      </c>
      <c r="S3543">
        <v>155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110</v>
      </c>
      <c r="AB3543" t="s">
        <v>48</v>
      </c>
      <c r="AD3543" t="s">
        <v>66</v>
      </c>
      <c r="AE3543">
        <v>0</v>
      </c>
      <c r="AF3543">
        <v>0</v>
      </c>
      <c r="AG3543">
        <v>0</v>
      </c>
      <c r="AH3543">
        <v>2</v>
      </c>
      <c r="AI3543">
        <f t="shared" si="385"/>
        <v>0</v>
      </c>
      <c r="AJ3543">
        <f t="shared" si="386"/>
        <v>110</v>
      </c>
      <c r="AK3543">
        <f t="shared" si="387"/>
        <v>110</v>
      </c>
      <c r="AL3543">
        <f t="shared" si="388"/>
        <v>0</v>
      </c>
      <c r="AM3543">
        <f t="shared" si="389"/>
        <v>0</v>
      </c>
      <c r="AN3543">
        <f t="shared" si="390"/>
        <v>0</v>
      </c>
      <c r="AO3543">
        <f t="shared" si="391"/>
        <v>0</v>
      </c>
      <c r="AP3543" t="s">
        <v>50</v>
      </c>
      <c r="AQ3543">
        <v>202497</v>
      </c>
      <c r="AR3543">
        <v>0</v>
      </c>
      <c r="AS3543">
        <v>0</v>
      </c>
    </row>
    <row r="3544" spans="1:45" x14ac:dyDescent="0.2">
      <c r="A3544" t="s">
        <v>3353</v>
      </c>
      <c r="B3544" t="s">
        <v>188</v>
      </c>
      <c r="C3544" t="s">
        <v>120</v>
      </c>
      <c r="D3544">
        <v>0</v>
      </c>
      <c r="E3544">
        <v>0</v>
      </c>
      <c r="F3544">
        <v>-155</v>
      </c>
      <c r="G3544">
        <v>0</v>
      </c>
      <c r="H3544">
        <v>0</v>
      </c>
      <c r="I3544">
        <v>0</v>
      </c>
      <c r="K3544">
        <v>0</v>
      </c>
      <c r="L3544">
        <v>0</v>
      </c>
      <c r="M3544">
        <v>3</v>
      </c>
      <c r="N3544">
        <v>3</v>
      </c>
      <c r="O3544" t="s">
        <v>86</v>
      </c>
      <c r="P3544" t="s">
        <v>47</v>
      </c>
      <c r="Q3544">
        <v>0</v>
      </c>
      <c r="R3544">
        <v>0</v>
      </c>
      <c r="S3544">
        <v>155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49</v>
      </c>
      <c r="Z3544">
        <v>49</v>
      </c>
      <c r="AA3544" t="s">
        <v>48</v>
      </c>
      <c r="AB3544" t="s">
        <v>48</v>
      </c>
      <c r="AC3544" t="s">
        <v>49</v>
      </c>
      <c r="AD3544" t="s">
        <v>163</v>
      </c>
      <c r="AE3544">
        <v>0</v>
      </c>
      <c r="AF3544">
        <v>0</v>
      </c>
      <c r="AG3544">
        <v>1</v>
      </c>
      <c r="AH3544">
        <v>1</v>
      </c>
      <c r="AI3544">
        <f t="shared" si="385"/>
        <v>49</v>
      </c>
      <c r="AJ3544">
        <f t="shared" si="386"/>
        <v>49</v>
      </c>
      <c r="AK3544">
        <f t="shared" si="387"/>
        <v>0</v>
      </c>
      <c r="AL3544">
        <f t="shared" si="388"/>
        <v>0</v>
      </c>
      <c r="AM3544">
        <f t="shared" si="389"/>
        <v>49</v>
      </c>
      <c r="AN3544">
        <f t="shared" si="390"/>
        <v>0</v>
      </c>
      <c r="AO3544">
        <f t="shared" si="391"/>
        <v>0</v>
      </c>
      <c r="AP3544" t="s">
        <v>50</v>
      </c>
      <c r="AQ3544">
        <v>201544</v>
      </c>
      <c r="AR3544">
        <v>0</v>
      </c>
      <c r="AS3544">
        <v>0</v>
      </c>
    </row>
    <row r="3545" spans="1:45" x14ac:dyDescent="0.2">
      <c r="A3545" t="s">
        <v>3354</v>
      </c>
      <c r="B3545" t="s">
        <v>188</v>
      </c>
      <c r="C3545" t="s">
        <v>120</v>
      </c>
      <c r="D3545">
        <v>0</v>
      </c>
      <c r="E3545">
        <v>0</v>
      </c>
      <c r="F3545">
        <v>0</v>
      </c>
      <c r="G3545">
        <v>0</v>
      </c>
      <c r="H3545">
        <v>-5</v>
      </c>
      <c r="I3545">
        <v>-28</v>
      </c>
      <c r="K3545">
        <v>484</v>
      </c>
      <c r="L3545">
        <v>-216</v>
      </c>
      <c r="M3545">
        <v>3</v>
      </c>
      <c r="N3545">
        <v>4</v>
      </c>
      <c r="O3545" t="s">
        <v>47</v>
      </c>
      <c r="P3545" t="s">
        <v>47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49</v>
      </c>
      <c r="Z3545">
        <v>244</v>
      </c>
      <c r="AA3545" t="s">
        <v>58</v>
      </c>
      <c r="AB3545" t="s">
        <v>58</v>
      </c>
      <c r="AC3545" t="s">
        <v>49</v>
      </c>
      <c r="AD3545" t="s">
        <v>163</v>
      </c>
      <c r="AE3545">
        <v>0</v>
      </c>
      <c r="AF3545">
        <v>0</v>
      </c>
      <c r="AG3545">
        <v>1</v>
      </c>
      <c r="AH3545">
        <v>4</v>
      </c>
      <c r="AI3545">
        <f t="shared" si="385"/>
        <v>44</v>
      </c>
      <c r="AJ3545">
        <f t="shared" si="386"/>
        <v>216</v>
      </c>
      <c r="AK3545">
        <f t="shared" si="387"/>
        <v>0</v>
      </c>
      <c r="AL3545">
        <f t="shared" si="388"/>
        <v>172</v>
      </c>
      <c r="AM3545">
        <f t="shared" si="389"/>
        <v>0</v>
      </c>
      <c r="AN3545">
        <f t="shared" si="390"/>
        <v>0</v>
      </c>
      <c r="AO3545">
        <f t="shared" si="391"/>
        <v>0</v>
      </c>
      <c r="AP3545" t="s">
        <v>50</v>
      </c>
      <c r="AQ3545">
        <v>201290</v>
      </c>
      <c r="AR3545">
        <v>0</v>
      </c>
      <c r="AS3545">
        <v>0</v>
      </c>
    </row>
    <row r="3546" spans="1:45" x14ac:dyDescent="0.2">
      <c r="A3546" t="s">
        <v>3355</v>
      </c>
      <c r="B3546" t="s">
        <v>188</v>
      </c>
      <c r="C3546" t="s">
        <v>188</v>
      </c>
      <c r="D3546">
        <v>0</v>
      </c>
      <c r="E3546">
        <v>0</v>
      </c>
      <c r="F3546">
        <v>-155</v>
      </c>
      <c r="G3546">
        <v>0</v>
      </c>
      <c r="H3546">
        <v>0</v>
      </c>
      <c r="I3546">
        <v>-9</v>
      </c>
      <c r="K3546">
        <v>0</v>
      </c>
      <c r="L3546">
        <v>880</v>
      </c>
      <c r="M3546">
        <v>0</v>
      </c>
      <c r="N3546">
        <v>3</v>
      </c>
      <c r="O3546" t="s">
        <v>86</v>
      </c>
      <c r="P3546" t="s">
        <v>86</v>
      </c>
      <c r="Q3546">
        <v>0</v>
      </c>
      <c r="R3546">
        <v>0</v>
      </c>
      <c r="S3546">
        <v>155</v>
      </c>
      <c r="T3546">
        <v>310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89</v>
      </c>
      <c r="AB3546" t="s">
        <v>58</v>
      </c>
      <c r="AD3546" t="s">
        <v>49</v>
      </c>
      <c r="AE3546">
        <v>0</v>
      </c>
      <c r="AF3546">
        <v>0</v>
      </c>
      <c r="AG3546">
        <v>0</v>
      </c>
      <c r="AH3546">
        <v>2</v>
      </c>
      <c r="AI3546">
        <f t="shared" si="385"/>
        <v>0</v>
      </c>
      <c r="AJ3546">
        <f t="shared" si="386"/>
        <v>80</v>
      </c>
      <c r="AK3546">
        <f t="shared" si="387"/>
        <v>80</v>
      </c>
      <c r="AL3546">
        <f t="shared" si="388"/>
        <v>0</v>
      </c>
      <c r="AM3546">
        <f t="shared" si="389"/>
        <v>0</v>
      </c>
      <c r="AN3546">
        <f t="shared" si="390"/>
        <v>0</v>
      </c>
      <c r="AO3546">
        <f t="shared" si="391"/>
        <v>0</v>
      </c>
      <c r="AP3546" t="s">
        <v>50</v>
      </c>
      <c r="AQ3546">
        <v>202596</v>
      </c>
      <c r="AR3546">
        <v>0</v>
      </c>
      <c r="AS3546">
        <v>0</v>
      </c>
    </row>
    <row r="3547" spans="1:45" x14ac:dyDescent="0.2">
      <c r="A3547" t="s">
        <v>3356</v>
      </c>
      <c r="B3547" t="s">
        <v>188</v>
      </c>
      <c r="C3547" t="s">
        <v>120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K3547">
        <v>0</v>
      </c>
      <c r="L3547">
        <v>0</v>
      </c>
      <c r="M3547">
        <v>3</v>
      </c>
      <c r="N3547">
        <v>3</v>
      </c>
      <c r="O3547" t="s">
        <v>47</v>
      </c>
      <c r="P3547" t="s">
        <v>47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49</v>
      </c>
      <c r="Z3547">
        <v>49</v>
      </c>
      <c r="AA3547" t="s">
        <v>48</v>
      </c>
      <c r="AB3547" t="s">
        <v>48</v>
      </c>
      <c r="AC3547" t="s">
        <v>66</v>
      </c>
      <c r="AD3547" t="s">
        <v>163</v>
      </c>
      <c r="AE3547">
        <v>0</v>
      </c>
      <c r="AF3547">
        <v>0</v>
      </c>
      <c r="AG3547">
        <v>1</v>
      </c>
      <c r="AH3547">
        <v>1</v>
      </c>
      <c r="AI3547">
        <f t="shared" si="385"/>
        <v>49</v>
      </c>
      <c r="AJ3547">
        <f t="shared" si="386"/>
        <v>49</v>
      </c>
      <c r="AK3547">
        <f t="shared" si="387"/>
        <v>0</v>
      </c>
      <c r="AL3547">
        <f t="shared" si="388"/>
        <v>0</v>
      </c>
      <c r="AM3547">
        <f t="shared" si="389"/>
        <v>49</v>
      </c>
      <c r="AN3547">
        <f t="shared" si="390"/>
        <v>0</v>
      </c>
      <c r="AO3547">
        <f t="shared" si="391"/>
        <v>0</v>
      </c>
      <c r="AP3547" t="s">
        <v>73</v>
      </c>
      <c r="AQ3547">
        <v>177790</v>
      </c>
      <c r="AR3547">
        <v>0</v>
      </c>
      <c r="AS3547">
        <v>0</v>
      </c>
    </row>
    <row r="3548" spans="1:45" x14ac:dyDescent="0.2">
      <c r="A3548" t="s">
        <v>4101</v>
      </c>
      <c r="B3548" t="s">
        <v>188</v>
      </c>
      <c r="C3548" t="s">
        <v>188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K3548">
        <v>0</v>
      </c>
      <c r="L3548">
        <v>0</v>
      </c>
      <c r="M3548">
        <v>1</v>
      </c>
      <c r="N3548">
        <v>1</v>
      </c>
      <c r="O3548" t="s">
        <v>47</v>
      </c>
      <c r="P3548" t="s">
        <v>47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40</v>
      </c>
      <c r="Z3548">
        <v>40</v>
      </c>
      <c r="AA3548" t="s">
        <v>48</v>
      </c>
      <c r="AB3548" t="s">
        <v>48</v>
      </c>
      <c r="AC3548" t="s">
        <v>53</v>
      </c>
      <c r="AD3548" t="s">
        <v>53</v>
      </c>
      <c r="AE3548">
        <v>0</v>
      </c>
      <c r="AF3548">
        <v>0</v>
      </c>
      <c r="AG3548">
        <v>0</v>
      </c>
      <c r="AH3548">
        <v>0</v>
      </c>
      <c r="AI3548">
        <f t="shared" si="385"/>
        <v>40</v>
      </c>
      <c r="AJ3548">
        <f t="shared" si="386"/>
        <v>40</v>
      </c>
      <c r="AK3548">
        <f t="shared" si="387"/>
        <v>0</v>
      </c>
      <c r="AL3548">
        <f t="shared" si="388"/>
        <v>0</v>
      </c>
      <c r="AM3548">
        <f t="shared" si="389"/>
        <v>40</v>
      </c>
      <c r="AN3548">
        <f t="shared" si="390"/>
        <v>0</v>
      </c>
      <c r="AO3548">
        <f t="shared" si="391"/>
        <v>0</v>
      </c>
      <c r="AP3548" t="s">
        <v>50</v>
      </c>
      <c r="AQ3548">
        <v>172556</v>
      </c>
      <c r="AR3548">
        <v>0</v>
      </c>
      <c r="AS3548">
        <v>0</v>
      </c>
    </row>
    <row r="3549" spans="1:45" x14ac:dyDescent="0.2">
      <c r="A3549" t="s">
        <v>3357</v>
      </c>
      <c r="B3549" t="s">
        <v>188</v>
      </c>
      <c r="D3549">
        <v>0</v>
      </c>
      <c r="E3549">
        <v>0</v>
      </c>
      <c r="F3549">
        <v>-310</v>
      </c>
      <c r="G3549">
        <v>0</v>
      </c>
      <c r="H3549">
        <v>0</v>
      </c>
      <c r="I3549">
        <v>0</v>
      </c>
      <c r="K3549">
        <v>0</v>
      </c>
      <c r="L3549">
        <v>0</v>
      </c>
      <c r="M3549">
        <v>0</v>
      </c>
      <c r="N3549">
        <v>0</v>
      </c>
      <c r="O3549" t="s">
        <v>86</v>
      </c>
      <c r="Q3549">
        <v>0</v>
      </c>
      <c r="R3549">
        <v>0</v>
      </c>
      <c r="S3549">
        <v>310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E3549">
        <v>0</v>
      </c>
      <c r="AF3549">
        <v>0</v>
      </c>
      <c r="AG3549">
        <v>0</v>
      </c>
      <c r="AH3549">
        <v>0</v>
      </c>
      <c r="AI3549">
        <f t="shared" si="385"/>
        <v>0</v>
      </c>
      <c r="AJ3549">
        <f t="shared" si="386"/>
        <v>0</v>
      </c>
      <c r="AK3549">
        <f t="shared" si="387"/>
        <v>0</v>
      </c>
      <c r="AL3549">
        <f t="shared" si="388"/>
        <v>0</v>
      </c>
      <c r="AM3549">
        <f t="shared" si="389"/>
        <v>0</v>
      </c>
      <c r="AN3549">
        <f t="shared" si="390"/>
        <v>0</v>
      </c>
      <c r="AO3549">
        <f t="shared" si="391"/>
        <v>0</v>
      </c>
      <c r="AP3549" t="s">
        <v>50</v>
      </c>
      <c r="AQ3549">
        <v>202619</v>
      </c>
      <c r="AR3549">
        <v>0</v>
      </c>
      <c r="AS3549">
        <v>0</v>
      </c>
    </row>
    <row r="3550" spans="1:45" x14ac:dyDescent="0.2">
      <c r="A3550" t="s">
        <v>3358</v>
      </c>
      <c r="B3550" t="s">
        <v>188</v>
      </c>
      <c r="D3550">
        <v>0</v>
      </c>
      <c r="E3550">
        <v>0</v>
      </c>
      <c r="F3550">
        <v>-155</v>
      </c>
      <c r="G3550">
        <v>0</v>
      </c>
      <c r="H3550">
        <v>0</v>
      </c>
      <c r="I3550">
        <v>0</v>
      </c>
      <c r="K3550">
        <v>0</v>
      </c>
      <c r="L3550">
        <v>0</v>
      </c>
      <c r="M3550">
        <v>0</v>
      </c>
      <c r="N3550">
        <v>0</v>
      </c>
      <c r="O3550" t="s">
        <v>86</v>
      </c>
      <c r="Q3550">
        <v>0</v>
      </c>
      <c r="R3550">
        <v>0</v>
      </c>
      <c r="S3550">
        <v>155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E3550">
        <v>0</v>
      </c>
      <c r="AF3550">
        <v>0</v>
      </c>
      <c r="AG3550">
        <v>0</v>
      </c>
      <c r="AH3550">
        <v>0</v>
      </c>
      <c r="AI3550">
        <f t="shared" si="385"/>
        <v>0</v>
      </c>
      <c r="AJ3550">
        <f t="shared" si="386"/>
        <v>0</v>
      </c>
      <c r="AK3550">
        <f t="shared" si="387"/>
        <v>0</v>
      </c>
      <c r="AL3550">
        <f t="shared" si="388"/>
        <v>0</v>
      </c>
      <c r="AM3550">
        <f t="shared" si="389"/>
        <v>0</v>
      </c>
      <c r="AN3550">
        <f t="shared" si="390"/>
        <v>0</v>
      </c>
      <c r="AO3550">
        <f t="shared" si="391"/>
        <v>0</v>
      </c>
      <c r="AP3550" t="s">
        <v>73</v>
      </c>
      <c r="AQ3550">
        <v>189337</v>
      </c>
      <c r="AR3550">
        <v>0</v>
      </c>
      <c r="AS3550">
        <v>0</v>
      </c>
    </row>
    <row r="3551" spans="1:45" x14ac:dyDescent="0.2">
      <c r="A3551" t="s">
        <v>3359</v>
      </c>
      <c r="B3551" t="s">
        <v>46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K3551">
        <v>0</v>
      </c>
      <c r="L3551">
        <v>0</v>
      </c>
      <c r="M3551">
        <v>0</v>
      </c>
      <c r="N3551">
        <v>0</v>
      </c>
      <c r="O3551" t="s">
        <v>86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E3551">
        <v>0</v>
      </c>
      <c r="AF3551">
        <v>0</v>
      </c>
      <c r="AG3551">
        <v>0</v>
      </c>
      <c r="AH3551">
        <v>0</v>
      </c>
      <c r="AI3551">
        <f t="shared" si="385"/>
        <v>0</v>
      </c>
      <c r="AJ3551">
        <f t="shared" si="386"/>
        <v>0</v>
      </c>
      <c r="AK3551">
        <f t="shared" si="387"/>
        <v>0</v>
      </c>
      <c r="AL3551">
        <f t="shared" si="388"/>
        <v>0</v>
      </c>
      <c r="AM3551">
        <f t="shared" si="389"/>
        <v>0</v>
      </c>
      <c r="AN3551">
        <f t="shared" si="390"/>
        <v>0</v>
      </c>
      <c r="AO3551">
        <f t="shared" si="391"/>
        <v>0</v>
      </c>
      <c r="AP3551" t="s">
        <v>50</v>
      </c>
      <c r="AQ3551">
        <v>125615</v>
      </c>
      <c r="AR3551">
        <v>0</v>
      </c>
      <c r="AS3551">
        <v>0</v>
      </c>
    </row>
    <row r="3552" spans="1:45" x14ac:dyDescent="0.2">
      <c r="A3552" t="s">
        <v>4102</v>
      </c>
      <c r="B3552" t="s">
        <v>46</v>
      </c>
      <c r="C3552" t="s">
        <v>46</v>
      </c>
      <c r="D3552">
        <v>-72</v>
      </c>
      <c r="E3552">
        <v>-72</v>
      </c>
      <c r="F3552">
        <v>0</v>
      </c>
      <c r="G3552">
        <v>0</v>
      </c>
      <c r="H3552">
        <v>0</v>
      </c>
      <c r="I3552">
        <v>0</v>
      </c>
      <c r="K3552">
        <v>0</v>
      </c>
      <c r="L3552">
        <v>0</v>
      </c>
      <c r="M3552">
        <v>3</v>
      </c>
      <c r="N3552">
        <v>3</v>
      </c>
      <c r="O3552" t="s">
        <v>47</v>
      </c>
      <c r="P3552" t="s">
        <v>47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72</v>
      </c>
      <c r="Z3552">
        <v>72</v>
      </c>
      <c r="AA3552" t="s">
        <v>48</v>
      </c>
      <c r="AB3552" t="s">
        <v>48</v>
      </c>
      <c r="AC3552" t="s">
        <v>49</v>
      </c>
      <c r="AD3552" t="s">
        <v>49</v>
      </c>
      <c r="AE3552">
        <v>0</v>
      </c>
      <c r="AF3552">
        <v>0</v>
      </c>
      <c r="AG3552">
        <v>2</v>
      </c>
      <c r="AH3552">
        <v>2</v>
      </c>
      <c r="AI3552">
        <f t="shared" si="385"/>
        <v>0</v>
      </c>
      <c r="AJ3552">
        <f t="shared" si="386"/>
        <v>0</v>
      </c>
      <c r="AK3552">
        <f t="shared" si="387"/>
        <v>0</v>
      </c>
      <c r="AL3552">
        <f t="shared" si="388"/>
        <v>0</v>
      </c>
      <c r="AM3552">
        <f t="shared" si="389"/>
        <v>0</v>
      </c>
      <c r="AN3552">
        <f t="shared" si="390"/>
        <v>0</v>
      </c>
      <c r="AO3552">
        <f t="shared" si="391"/>
        <v>0</v>
      </c>
      <c r="AP3552" t="s">
        <v>50</v>
      </c>
      <c r="AQ3552">
        <v>4271</v>
      </c>
      <c r="AR3552">
        <v>0</v>
      </c>
      <c r="AS3552">
        <v>0</v>
      </c>
    </row>
    <row r="3553" spans="1:45" x14ac:dyDescent="0.2">
      <c r="A3553" t="s">
        <v>4103</v>
      </c>
      <c r="B3553" t="s">
        <v>46</v>
      </c>
      <c r="C3553" t="s">
        <v>46</v>
      </c>
      <c r="D3553">
        <v>-100</v>
      </c>
      <c r="E3553">
        <v>-100</v>
      </c>
      <c r="F3553">
        <v>0</v>
      </c>
      <c r="G3553">
        <v>0</v>
      </c>
      <c r="H3553">
        <v>0</v>
      </c>
      <c r="I3553">
        <v>0</v>
      </c>
      <c r="K3553">
        <v>0</v>
      </c>
      <c r="L3553">
        <v>0</v>
      </c>
      <c r="M3553">
        <v>5</v>
      </c>
      <c r="N3553">
        <v>5</v>
      </c>
      <c r="O3553" t="s">
        <v>47</v>
      </c>
      <c r="P3553" t="s">
        <v>47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100</v>
      </c>
      <c r="Z3553">
        <v>100</v>
      </c>
      <c r="AA3553" t="s">
        <v>48</v>
      </c>
      <c r="AB3553" t="s">
        <v>48</v>
      </c>
      <c r="AC3553" t="s">
        <v>53</v>
      </c>
      <c r="AD3553" t="s">
        <v>53</v>
      </c>
      <c r="AE3553">
        <v>0</v>
      </c>
      <c r="AF3553">
        <v>0</v>
      </c>
      <c r="AG3553">
        <v>2</v>
      </c>
      <c r="AH3553">
        <v>2</v>
      </c>
      <c r="AI3553">
        <f t="shared" si="385"/>
        <v>0</v>
      </c>
      <c r="AJ3553">
        <f t="shared" si="386"/>
        <v>0</v>
      </c>
      <c r="AK3553">
        <f t="shared" si="387"/>
        <v>0</v>
      </c>
      <c r="AL3553">
        <f t="shared" si="388"/>
        <v>0</v>
      </c>
      <c r="AM3553">
        <f t="shared" si="389"/>
        <v>0</v>
      </c>
      <c r="AN3553">
        <f t="shared" si="390"/>
        <v>0</v>
      </c>
      <c r="AO3553">
        <f t="shared" si="391"/>
        <v>0</v>
      </c>
      <c r="AP3553" t="s">
        <v>50</v>
      </c>
      <c r="AQ3553">
        <v>4178</v>
      </c>
      <c r="AR3553">
        <v>0</v>
      </c>
      <c r="AS3553">
        <v>0</v>
      </c>
    </row>
    <row r="3554" spans="1:45" x14ac:dyDescent="0.2">
      <c r="A3554" t="s">
        <v>4104</v>
      </c>
      <c r="B3554" t="s">
        <v>46</v>
      </c>
      <c r="C3554" t="s">
        <v>46</v>
      </c>
      <c r="D3554">
        <v>-40</v>
      </c>
      <c r="E3554">
        <v>-40</v>
      </c>
      <c r="F3554">
        <v>0</v>
      </c>
      <c r="G3554">
        <v>0</v>
      </c>
      <c r="H3554">
        <v>0</v>
      </c>
      <c r="I3554">
        <v>0</v>
      </c>
      <c r="K3554">
        <v>0</v>
      </c>
      <c r="L3554">
        <v>0</v>
      </c>
      <c r="M3554">
        <v>1</v>
      </c>
      <c r="N3554">
        <v>1</v>
      </c>
      <c r="O3554" t="s">
        <v>52</v>
      </c>
      <c r="P3554" t="s">
        <v>52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40</v>
      </c>
      <c r="X3554">
        <v>40</v>
      </c>
      <c r="Y3554">
        <v>0</v>
      </c>
      <c r="Z3554">
        <v>0</v>
      </c>
      <c r="AA3554" t="s">
        <v>48</v>
      </c>
      <c r="AB3554" t="s">
        <v>48</v>
      </c>
      <c r="AC3554" t="s">
        <v>49</v>
      </c>
      <c r="AD3554" t="s">
        <v>49</v>
      </c>
      <c r="AE3554">
        <v>0</v>
      </c>
      <c r="AF3554">
        <v>0</v>
      </c>
      <c r="AG3554">
        <v>1</v>
      </c>
      <c r="AH3554">
        <v>1</v>
      </c>
      <c r="AI3554">
        <f t="shared" si="385"/>
        <v>0</v>
      </c>
      <c r="AJ3554">
        <f t="shared" si="386"/>
        <v>0</v>
      </c>
      <c r="AK3554">
        <f t="shared" si="387"/>
        <v>0</v>
      </c>
      <c r="AL3554">
        <f t="shared" si="388"/>
        <v>0</v>
      </c>
      <c r="AM3554">
        <f t="shared" si="389"/>
        <v>0</v>
      </c>
      <c r="AN3554">
        <f t="shared" si="390"/>
        <v>0</v>
      </c>
      <c r="AO3554">
        <f t="shared" si="391"/>
        <v>0</v>
      </c>
      <c r="AP3554" t="s">
        <v>50</v>
      </c>
      <c r="AQ3554">
        <v>4795</v>
      </c>
      <c r="AR3554">
        <v>0</v>
      </c>
      <c r="AS3554">
        <v>0</v>
      </c>
    </row>
    <row r="3555" spans="1:45" x14ac:dyDescent="0.2">
      <c r="A3555" t="s">
        <v>4105</v>
      </c>
      <c r="B3555" t="s">
        <v>46</v>
      </c>
      <c r="C3555" t="s">
        <v>46</v>
      </c>
      <c r="D3555">
        <v>-35</v>
      </c>
      <c r="E3555">
        <v>-35</v>
      </c>
      <c r="F3555">
        <v>0</v>
      </c>
      <c r="G3555">
        <v>0</v>
      </c>
      <c r="H3555">
        <v>0</v>
      </c>
      <c r="I3555">
        <v>0</v>
      </c>
      <c r="K3555">
        <v>0</v>
      </c>
      <c r="L3555">
        <v>0</v>
      </c>
      <c r="M3555">
        <v>2</v>
      </c>
      <c r="N3555">
        <v>2</v>
      </c>
      <c r="O3555" t="s">
        <v>47</v>
      </c>
      <c r="P3555" t="s">
        <v>47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35</v>
      </c>
      <c r="Z3555">
        <v>35</v>
      </c>
      <c r="AA3555" t="s">
        <v>48</v>
      </c>
      <c r="AB3555" t="s">
        <v>48</v>
      </c>
      <c r="AC3555" t="s">
        <v>49</v>
      </c>
      <c r="AD3555" t="s">
        <v>49</v>
      </c>
      <c r="AE3555">
        <v>0</v>
      </c>
      <c r="AF3555">
        <v>0</v>
      </c>
      <c r="AG3555">
        <v>1</v>
      </c>
      <c r="AH3555">
        <v>1</v>
      </c>
      <c r="AI3555">
        <f t="shared" si="385"/>
        <v>0</v>
      </c>
      <c r="AJ3555">
        <f t="shared" si="386"/>
        <v>0</v>
      </c>
      <c r="AK3555">
        <f t="shared" si="387"/>
        <v>0</v>
      </c>
      <c r="AL3555">
        <f t="shared" si="388"/>
        <v>0</v>
      </c>
      <c r="AM3555">
        <f t="shared" si="389"/>
        <v>0</v>
      </c>
      <c r="AN3555">
        <f t="shared" si="390"/>
        <v>0</v>
      </c>
      <c r="AO3555">
        <f t="shared" si="391"/>
        <v>0</v>
      </c>
      <c r="AP3555" t="s">
        <v>50</v>
      </c>
      <c r="AQ3555">
        <v>6018</v>
      </c>
      <c r="AR3555">
        <v>0</v>
      </c>
      <c r="AS3555">
        <v>0</v>
      </c>
    </row>
    <row r="3556" spans="1:45" x14ac:dyDescent="0.2">
      <c r="A3556" t="s">
        <v>4106</v>
      </c>
      <c r="B3556" t="s">
        <v>46</v>
      </c>
      <c r="C3556" t="s">
        <v>46</v>
      </c>
      <c r="D3556">
        <v>-25</v>
      </c>
      <c r="E3556">
        <v>-25</v>
      </c>
      <c r="F3556">
        <v>0</v>
      </c>
      <c r="G3556">
        <v>0</v>
      </c>
      <c r="H3556">
        <v>0</v>
      </c>
      <c r="I3556">
        <v>0</v>
      </c>
      <c r="K3556">
        <v>0</v>
      </c>
      <c r="L3556">
        <v>0</v>
      </c>
      <c r="M3556">
        <v>1</v>
      </c>
      <c r="N3556">
        <v>1</v>
      </c>
      <c r="O3556" t="s">
        <v>47</v>
      </c>
      <c r="P3556" t="s">
        <v>47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25</v>
      </c>
      <c r="Z3556">
        <v>25</v>
      </c>
      <c r="AA3556" t="s">
        <v>48</v>
      </c>
      <c r="AB3556" t="s">
        <v>48</v>
      </c>
      <c r="AC3556" t="s">
        <v>53</v>
      </c>
      <c r="AD3556" t="s">
        <v>53</v>
      </c>
      <c r="AE3556">
        <v>0</v>
      </c>
      <c r="AF3556">
        <v>0</v>
      </c>
      <c r="AG3556">
        <v>1</v>
      </c>
      <c r="AH3556">
        <v>1</v>
      </c>
      <c r="AI3556">
        <f t="shared" si="385"/>
        <v>0</v>
      </c>
      <c r="AJ3556">
        <f t="shared" si="386"/>
        <v>0</v>
      </c>
      <c r="AK3556">
        <f t="shared" si="387"/>
        <v>0</v>
      </c>
      <c r="AL3556">
        <f t="shared" si="388"/>
        <v>0</v>
      </c>
      <c r="AM3556">
        <f t="shared" si="389"/>
        <v>0</v>
      </c>
      <c r="AN3556">
        <f t="shared" si="390"/>
        <v>0</v>
      </c>
      <c r="AO3556">
        <f t="shared" si="391"/>
        <v>0</v>
      </c>
      <c r="AP3556" t="s">
        <v>50</v>
      </c>
      <c r="AQ3556">
        <v>12066</v>
      </c>
      <c r="AR3556">
        <v>0</v>
      </c>
      <c r="AS3556">
        <v>0</v>
      </c>
    </row>
    <row r="3557" spans="1:45" x14ac:dyDescent="0.2">
      <c r="A3557" t="s">
        <v>3360</v>
      </c>
      <c r="B3557" t="s">
        <v>46</v>
      </c>
      <c r="C3557" t="s">
        <v>46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K3557">
        <v>0</v>
      </c>
      <c r="L3557">
        <v>0</v>
      </c>
      <c r="M3557">
        <v>1</v>
      </c>
      <c r="N3557">
        <v>1</v>
      </c>
      <c r="O3557" t="s">
        <v>52</v>
      </c>
      <c r="P3557" t="s">
        <v>52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50</v>
      </c>
      <c r="X3557">
        <v>50</v>
      </c>
      <c r="Y3557">
        <v>0</v>
      </c>
      <c r="Z3557">
        <v>0</v>
      </c>
      <c r="AA3557" t="s">
        <v>48</v>
      </c>
      <c r="AB3557" t="s">
        <v>48</v>
      </c>
      <c r="AC3557" t="s">
        <v>56</v>
      </c>
      <c r="AD3557" t="s">
        <v>56</v>
      </c>
      <c r="AE3557">
        <v>0</v>
      </c>
      <c r="AF3557">
        <v>0</v>
      </c>
      <c r="AG3557">
        <v>2</v>
      </c>
      <c r="AH3557">
        <v>2</v>
      </c>
      <c r="AI3557">
        <f t="shared" si="385"/>
        <v>50</v>
      </c>
      <c r="AJ3557">
        <f t="shared" si="386"/>
        <v>50</v>
      </c>
      <c r="AK3557">
        <f t="shared" si="387"/>
        <v>0</v>
      </c>
      <c r="AL3557">
        <f t="shared" si="388"/>
        <v>0</v>
      </c>
      <c r="AM3557">
        <f t="shared" si="389"/>
        <v>50</v>
      </c>
      <c r="AN3557">
        <f t="shared" si="390"/>
        <v>0</v>
      </c>
      <c r="AO3557">
        <f t="shared" si="391"/>
        <v>0</v>
      </c>
      <c r="AP3557" t="s">
        <v>50</v>
      </c>
      <c r="AQ3557">
        <v>15426</v>
      </c>
      <c r="AR3557">
        <v>0</v>
      </c>
      <c r="AS3557">
        <v>0</v>
      </c>
    </row>
    <row r="3558" spans="1:45" x14ac:dyDescent="0.2">
      <c r="A3558" t="s">
        <v>3361</v>
      </c>
      <c r="B3558" t="s">
        <v>46</v>
      </c>
      <c r="C3558" t="s">
        <v>46</v>
      </c>
      <c r="D3558">
        <v>-200</v>
      </c>
      <c r="E3558">
        <v>-200</v>
      </c>
      <c r="F3558">
        <v>0</v>
      </c>
      <c r="G3558">
        <v>0</v>
      </c>
      <c r="H3558">
        <v>0</v>
      </c>
      <c r="I3558">
        <v>0</v>
      </c>
      <c r="K3558">
        <v>0</v>
      </c>
      <c r="L3558">
        <v>0</v>
      </c>
      <c r="M3558">
        <v>1</v>
      </c>
      <c r="N3558">
        <v>1</v>
      </c>
      <c r="O3558" t="s">
        <v>52</v>
      </c>
      <c r="P3558" t="s">
        <v>52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200</v>
      </c>
      <c r="X3558">
        <v>200</v>
      </c>
      <c r="Y3558">
        <v>0</v>
      </c>
      <c r="Z3558">
        <v>0</v>
      </c>
      <c r="AA3558" t="s">
        <v>48</v>
      </c>
      <c r="AB3558" t="s">
        <v>48</v>
      </c>
      <c r="AC3558" t="s">
        <v>66</v>
      </c>
      <c r="AD3558" t="s">
        <v>66</v>
      </c>
      <c r="AE3558">
        <v>0</v>
      </c>
      <c r="AF3558">
        <v>0</v>
      </c>
      <c r="AG3558">
        <v>5</v>
      </c>
      <c r="AH3558">
        <v>5</v>
      </c>
      <c r="AI3558">
        <f t="shared" si="385"/>
        <v>0</v>
      </c>
      <c r="AJ3558">
        <f t="shared" si="386"/>
        <v>0</v>
      </c>
      <c r="AK3558">
        <f t="shared" si="387"/>
        <v>0</v>
      </c>
      <c r="AL3558">
        <f t="shared" si="388"/>
        <v>0</v>
      </c>
      <c r="AM3558">
        <f t="shared" si="389"/>
        <v>0</v>
      </c>
      <c r="AN3558">
        <f t="shared" si="390"/>
        <v>0</v>
      </c>
      <c r="AO3558">
        <f t="shared" si="391"/>
        <v>0</v>
      </c>
      <c r="AP3558" t="s">
        <v>50</v>
      </c>
      <c r="AQ3558">
        <v>15690</v>
      </c>
      <c r="AR3558">
        <v>0</v>
      </c>
      <c r="AS3558">
        <v>0</v>
      </c>
    </row>
    <row r="3559" spans="1:45" x14ac:dyDescent="0.2">
      <c r="A3559" t="s">
        <v>3362</v>
      </c>
      <c r="B3559" t="s">
        <v>46</v>
      </c>
      <c r="C3559" t="s">
        <v>46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K3559">
        <v>0</v>
      </c>
      <c r="L3559">
        <v>0</v>
      </c>
      <c r="M3559">
        <v>1</v>
      </c>
      <c r="N3559">
        <v>1</v>
      </c>
      <c r="O3559" t="s">
        <v>52</v>
      </c>
      <c r="P3559" t="s">
        <v>52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50</v>
      </c>
      <c r="X3559">
        <v>50</v>
      </c>
      <c r="Y3559">
        <v>0</v>
      </c>
      <c r="Z3559">
        <v>0</v>
      </c>
      <c r="AA3559" t="s">
        <v>48</v>
      </c>
      <c r="AB3559" t="s">
        <v>48</v>
      </c>
      <c r="AC3559" t="s">
        <v>56</v>
      </c>
      <c r="AD3559" t="s">
        <v>56</v>
      </c>
      <c r="AE3559">
        <v>0</v>
      </c>
      <c r="AF3559">
        <v>0</v>
      </c>
      <c r="AG3559">
        <v>2</v>
      </c>
      <c r="AH3559">
        <v>2</v>
      </c>
      <c r="AI3559">
        <f t="shared" si="385"/>
        <v>50</v>
      </c>
      <c r="AJ3559">
        <f t="shared" si="386"/>
        <v>50</v>
      </c>
      <c r="AK3559">
        <f t="shared" si="387"/>
        <v>0</v>
      </c>
      <c r="AL3559">
        <f t="shared" si="388"/>
        <v>0</v>
      </c>
      <c r="AM3559">
        <f t="shared" si="389"/>
        <v>50</v>
      </c>
      <c r="AN3559">
        <f t="shared" si="390"/>
        <v>0</v>
      </c>
      <c r="AO3559">
        <f t="shared" si="391"/>
        <v>0</v>
      </c>
      <c r="AP3559" t="s">
        <v>50</v>
      </c>
      <c r="AQ3559">
        <v>17914</v>
      </c>
      <c r="AR3559">
        <v>0</v>
      </c>
      <c r="AS3559">
        <v>0</v>
      </c>
    </row>
    <row r="3560" spans="1:45" x14ac:dyDescent="0.2">
      <c r="A3560" t="s">
        <v>3363</v>
      </c>
      <c r="B3560" t="s">
        <v>46</v>
      </c>
      <c r="C3560" t="s">
        <v>46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K3560">
        <v>0</v>
      </c>
      <c r="L3560">
        <v>0</v>
      </c>
      <c r="M3560">
        <v>3</v>
      </c>
      <c r="N3560">
        <v>3</v>
      </c>
      <c r="O3560" t="s">
        <v>47</v>
      </c>
      <c r="P3560" t="s">
        <v>47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49</v>
      </c>
      <c r="Z3560">
        <v>49</v>
      </c>
      <c r="AA3560" t="s">
        <v>48</v>
      </c>
      <c r="AB3560" t="s">
        <v>48</v>
      </c>
      <c r="AC3560" t="s">
        <v>49</v>
      </c>
      <c r="AD3560" t="s">
        <v>49</v>
      </c>
      <c r="AE3560">
        <v>0</v>
      </c>
      <c r="AF3560">
        <v>0</v>
      </c>
      <c r="AG3560">
        <v>1</v>
      </c>
      <c r="AH3560">
        <v>1</v>
      </c>
      <c r="AI3560">
        <f t="shared" si="385"/>
        <v>49</v>
      </c>
      <c r="AJ3560">
        <f t="shared" si="386"/>
        <v>49</v>
      </c>
      <c r="AK3560">
        <f t="shared" si="387"/>
        <v>0</v>
      </c>
      <c r="AL3560">
        <f t="shared" si="388"/>
        <v>0</v>
      </c>
      <c r="AM3560">
        <f t="shared" si="389"/>
        <v>49</v>
      </c>
      <c r="AN3560">
        <f t="shared" si="390"/>
        <v>0</v>
      </c>
      <c r="AO3560">
        <f t="shared" si="391"/>
        <v>0</v>
      </c>
      <c r="AP3560" t="s">
        <v>50</v>
      </c>
      <c r="AQ3560">
        <v>26523</v>
      </c>
      <c r="AR3560">
        <v>0</v>
      </c>
      <c r="AS3560">
        <v>0</v>
      </c>
    </row>
    <row r="3561" spans="1:45" x14ac:dyDescent="0.2">
      <c r="A3561" t="s">
        <v>3364</v>
      </c>
      <c r="B3561" t="s">
        <v>46</v>
      </c>
      <c r="C3561" t="s">
        <v>46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K3561">
        <v>0</v>
      </c>
      <c r="L3561">
        <v>0</v>
      </c>
      <c r="M3561">
        <v>1</v>
      </c>
      <c r="N3561">
        <v>1</v>
      </c>
      <c r="O3561" t="s">
        <v>52</v>
      </c>
      <c r="P3561" t="s">
        <v>52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40</v>
      </c>
      <c r="X3561">
        <v>40</v>
      </c>
      <c r="Y3561">
        <v>0</v>
      </c>
      <c r="Z3561">
        <v>0</v>
      </c>
      <c r="AA3561" t="s">
        <v>48</v>
      </c>
      <c r="AB3561" t="s">
        <v>48</v>
      </c>
      <c r="AC3561" t="s">
        <v>56</v>
      </c>
      <c r="AD3561" t="s">
        <v>56</v>
      </c>
      <c r="AE3561">
        <v>0</v>
      </c>
      <c r="AF3561">
        <v>0</v>
      </c>
      <c r="AG3561">
        <v>1</v>
      </c>
      <c r="AH3561">
        <v>1</v>
      </c>
      <c r="AI3561">
        <f t="shared" si="385"/>
        <v>40</v>
      </c>
      <c r="AJ3561">
        <f t="shared" si="386"/>
        <v>40</v>
      </c>
      <c r="AK3561">
        <f t="shared" si="387"/>
        <v>0</v>
      </c>
      <c r="AL3561">
        <f t="shared" si="388"/>
        <v>0</v>
      </c>
      <c r="AM3561">
        <f t="shared" si="389"/>
        <v>40</v>
      </c>
      <c r="AN3561">
        <f t="shared" si="390"/>
        <v>0</v>
      </c>
      <c r="AO3561">
        <f t="shared" si="391"/>
        <v>0</v>
      </c>
      <c r="AP3561" t="s">
        <v>50</v>
      </c>
      <c r="AQ3561">
        <v>31909</v>
      </c>
      <c r="AR3561">
        <v>0</v>
      </c>
      <c r="AS3561">
        <v>0</v>
      </c>
    </row>
    <row r="3562" spans="1:45" x14ac:dyDescent="0.2">
      <c r="A3562" t="s">
        <v>4107</v>
      </c>
      <c r="B3562" t="s">
        <v>46</v>
      </c>
      <c r="C3562" t="s">
        <v>46</v>
      </c>
      <c r="D3562">
        <v>0</v>
      </c>
      <c r="E3562">
        <v>0</v>
      </c>
      <c r="F3562">
        <v>0</v>
      </c>
      <c r="G3562">
        <v>0</v>
      </c>
      <c r="H3562">
        <v>-4</v>
      </c>
      <c r="I3562">
        <v>-4</v>
      </c>
      <c r="K3562">
        <v>-36</v>
      </c>
      <c r="L3562">
        <v>-36</v>
      </c>
      <c r="M3562">
        <v>1</v>
      </c>
      <c r="N3562">
        <v>1</v>
      </c>
      <c r="O3562" t="s">
        <v>52</v>
      </c>
      <c r="P3562" t="s">
        <v>52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40</v>
      </c>
      <c r="X3562">
        <v>40</v>
      </c>
      <c r="Y3562">
        <v>0</v>
      </c>
      <c r="Z3562">
        <v>0</v>
      </c>
      <c r="AA3562" t="s">
        <v>58</v>
      </c>
      <c r="AB3562" t="s">
        <v>58</v>
      </c>
      <c r="AC3562" t="s">
        <v>66</v>
      </c>
      <c r="AD3562" t="s">
        <v>66</v>
      </c>
      <c r="AE3562">
        <v>0</v>
      </c>
      <c r="AF3562">
        <v>0</v>
      </c>
      <c r="AG3562">
        <v>1</v>
      </c>
      <c r="AH3562">
        <v>1</v>
      </c>
      <c r="AI3562">
        <f t="shared" si="385"/>
        <v>36</v>
      </c>
      <c r="AJ3562">
        <f t="shared" si="386"/>
        <v>36</v>
      </c>
      <c r="AK3562">
        <f t="shared" si="387"/>
        <v>0</v>
      </c>
      <c r="AL3562">
        <f t="shared" si="388"/>
        <v>0</v>
      </c>
      <c r="AM3562">
        <f t="shared" si="389"/>
        <v>36</v>
      </c>
      <c r="AN3562">
        <f t="shared" si="390"/>
        <v>0</v>
      </c>
      <c r="AO3562">
        <f t="shared" si="391"/>
        <v>0</v>
      </c>
      <c r="AP3562" t="s">
        <v>50</v>
      </c>
      <c r="AQ3562">
        <v>26388</v>
      </c>
      <c r="AR3562">
        <v>0</v>
      </c>
      <c r="AS3562">
        <v>0</v>
      </c>
    </row>
    <row r="3563" spans="1:45" x14ac:dyDescent="0.2">
      <c r="A3563" t="s">
        <v>3365</v>
      </c>
      <c r="B3563" t="s">
        <v>46</v>
      </c>
      <c r="C3563" t="s">
        <v>46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K3563">
        <v>0</v>
      </c>
      <c r="L3563">
        <v>0</v>
      </c>
      <c r="M3563">
        <v>1</v>
      </c>
      <c r="N3563">
        <v>1</v>
      </c>
      <c r="O3563" t="s">
        <v>52</v>
      </c>
      <c r="P3563" t="s">
        <v>52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40</v>
      </c>
      <c r="X3563">
        <v>40</v>
      </c>
      <c r="Y3563">
        <v>0</v>
      </c>
      <c r="Z3563">
        <v>0</v>
      </c>
      <c r="AA3563" t="s">
        <v>48</v>
      </c>
      <c r="AB3563" t="s">
        <v>48</v>
      </c>
      <c r="AC3563" t="s">
        <v>56</v>
      </c>
      <c r="AD3563" t="s">
        <v>56</v>
      </c>
      <c r="AE3563">
        <v>0</v>
      </c>
      <c r="AF3563">
        <v>0</v>
      </c>
      <c r="AG3563">
        <v>1</v>
      </c>
      <c r="AH3563">
        <v>1</v>
      </c>
      <c r="AI3563">
        <f t="shared" si="385"/>
        <v>40</v>
      </c>
      <c r="AJ3563">
        <f t="shared" si="386"/>
        <v>40</v>
      </c>
      <c r="AK3563">
        <f t="shared" si="387"/>
        <v>0</v>
      </c>
      <c r="AL3563">
        <f t="shared" si="388"/>
        <v>0</v>
      </c>
      <c r="AM3563">
        <f t="shared" si="389"/>
        <v>40</v>
      </c>
      <c r="AN3563">
        <f t="shared" si="390"/>
        <v>0</v>
      </c>
      <c r="AO3563">
        <f t="shared" si="391"/>
        <v>0</v>
      </c>
      <c r="AP3563" t="s">
        <v>50</v>
      </c>
      <c r="AQ3563">
        <v>46409</v>
      </c>
      <c r="AR3563">
        <v>0</v>
      </c>
      <c r="AS3563">
        <v>0</v>
      </c>
    </row>
    <row r="3564" spans="1:45" x14ac:dyDescent="0.2">
      <c r="A3564" t="s">
        <v>3366</v>
      </c>
      <c r="B3564" t="s">
        <v>46</v>
      </c>
      <c r="C3564" t="s">
        <v>46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K3564">
        <v>0</v>
      </c>
      <c r="L3564">
        <v>0</v>
      </c>
      <c r="M3564">
        <v>2</v>
      </c>
      <c r="N3564">
        <v>2</v>
      </c>
      <c r="O3564" t="s">
        <v>47</v>
      </c>
      <c r="P3564" t="s">
        <v>47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210</v>
      </c>
      <c r="Z3564">
        <v>210</v>
      </c>
      <c r="AA3564" t="s">
        <v>48</v>
      </c>
      <c r="AB3564" t="s">
        <v>48</v>
      </c>
      <c r="AC3564" t="s">
        <v>49</v>
      </c>
      <c r="AD3564" t="s">
        <v>49</v>
      </c>
      <c r="AE3564">
        <v>0</v>
      </c>
      <c r="AF3564">
        <v>0</v>
      </c>
      <c r="AG3564">
        <v>6</v>
      </c>
      <c r="AH3564">
        <v>6</v>
      </c>
      <c r="AI3564">
        <f t="shared" si="385"/>
        <v>210</v>
      </c>
      <c r="AJ3564">
        <f t="shared" si="386"/>
        <v>210</v>
      </c>
      <c r="AK3564">
        <f t="shared" si="387"/>
        <v>0</v>
      </c>
      <c r="AL3564">
        <f t="shared" si="388"/>
        <v>0</v>
      </c>
      <c r="AM3564">
        <f t="shared" si="389"/>
        <v>210</v>
      </c>
      <c r="AN3564">
        <f t="shared" si="390"/>
        <v>0</v>
      </c>
      <c r="AO3564">
        <f t="shared" si="391"/>
        <v>0</v>
      </c>
      <c r="AP3564" t="s">
        <v>50</v>
      </c>
      <c r="AQ3564">
        <v>66841</v>
      </c>
      <c r="AR3564">
        <v>0</v>
      </c>
      <c r="AS3564">
        <v>0</v>
      </c>
    </row>
    <row r="3565" spans="1:45" x14ac:dyDescent="0.2">
      <c r="A3565" t="s">
        <v>3367</v>
      </c>
      <c r="B3565" t="s">
        <v>46</v>
      </c>
      <c r="C3565" t="s">
        <v>46</v>
      </c>
      <c r="D3565">
        <v>0</v>
      </c>
      <c r="E3565">
        <v>0</v>
      </c>
      <c r="F3565">
        <v>0</v>
      </c>
      <c r="G3565">
        <v>0</v>
      </c>
      <c r="H3565">
        <v>-7.5</v>
      </c>
      <c r="I3565">
        <v>-7.5</v>
      </c>
      <c r="K3565">
        <v>-67.5</v>
      </c>
      <c r="L3565">
        <v>-67.5</v>
      </c>
      <c r="M3565">
        <v>1</v>
      </c>
      <c r="N3565">
        <v>1</v>
      </c>
      <c r="O3565" t="s">
        <v>47</v>
      </c>
      <c r="P3565" t="s">
        <v>47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75</v>
      </c>
      <c r="Z3565">
        <v>75</v>
      </c>
      <c r="AA3565" t="s">
        <v>58</v>
      </c>
      <c r="AB3565" t="s">
        <v>58</v>
      </c>
      <c r="AC3565" t="s">
        <v>56</v>
      </c>
      <c r="AD3565" t="s">
        <v>56</v>
      </c>
      <c r="AE3565">
        <v>0</v>
      </c>
      <c r="AF3565">
        <v>0</v>
      </c>
      <c r="AG3565">
        <v>3</v>
      </c>
      <c r="AH3565">
        <v>3</v>
      </c>
      <c r="AI3565">
        <f t="shared" si="385"/>
        <v>67.5</v>
      </c>
      <c r="AJ3565">
        <f t="shared" si="386"/>
        <v>67.5</v>
      </c>
      <c r="AK3565">
        <f t="shared" si="387"/>
        <v>0</v>
      </c>
      <c r="AL3565">
        <f t="shared" si="388"/>
        <v>0</v>
      </c>
      <c r="AM3565">
        <f t="shared" si="389"/>
        <v>67.5</v>
      </c>
      <c r="AN3565">
        <f t="shared" si="390"/>
        <v>0</v>
      </c>
      <c r="AO3565">
        <f t="shared" si="391"/>
        <v>0</v>
      </c>
      <c r="AP3565" t="s">
        <v>50</v>
      </c>
      <c r="AQ3565">
        <v>70148</v>
      </c>
      <c r="AR3565">
        <v>0</v>
      </c>
      <c r="AS3565">
        <v>0</v>
      </c>
    </row>
    <row r="3566" spans="1:45" x14ac:dyDescent="0.2">
      <c r="A3566" t="s">
        <v>3368</v>
      </c>
      <c r="B3566" t="s">
        <v>46</v>
      </c>
      <c r="C3566" t="s">
        <v>46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K3566">
        <v>0</v>
      </c>
      <c r="L3566">
        <v>0</v>
      </c>
      <c r="M3566">
        <v>3</v>
      </c>
      <c r="N3566">
        <v>3</v>
      </c>
      <c r="O3566" t="s">
        <v>47</v>
      </c>
      <c r="P3566" t="s">
        <v>47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252</v>
      </c>
      <c r="Z3566">
        <v>252</v>
      </c>
      <c r="AA3566" t="s">
        <v>48</v>
      </c>
      <c r="AB3566" t="s">
        <v>48</v>
      </c>
      <c r="AC3566" t="s">
        <v>53</v>
      </c>
      <c r="AD3566" t="s">
        <v>53</v>
      </c>
      <c r="AE3566">
        <v>0</v>
      </c>
      <c r="AF3566">
        <v>0</v>
      </c>
      <c r="AG3566">
        <v>6</v>
      </c>
      <c r="AH3566">
        <v>6</v>
      </c>
      <c r="AI3566">
        <f t="shared" si="385"/>
        <v>252</v>
      </c>
      <c r="AJ3566">
        <f t="shared" si="386"/>
        <v>252</v>
      </c>
      <c r="AK3566">
        <f t="shared" si="387"/>
        <v>0</v>
      </c>
      <c r="AL3566">
        <f t="shared" si="388"/>
        <v>0</v>
      </c>
      <c r="AM3566">
        <f t="shared" si="389"/>
        <v>252</v>
      </c>
      <c r="AN3566">
        <f t="shared" si="390"/>
        <v>0</v>
      </c>
      <c r="AO3566">
        <f t="shared" si="391"/>
        <v>0</v>
      </c>
      <c r="AP3566" t="s">
        <v>50</v>
      </c>
      <c r="AQ3566">
        <v>73810</v>
      </c>
      <c r="AR3566">
        <v>0</v>
      </c>
      <c r="AS3566">
        <v>0</v>
      </c>
    </row>
    <row r="3567" spans="1:45" x14ac:dyDescent="0.2">
      <c r="A3567" t="s">
        <v>3369</v>
      </c>
      <c r="B3567" t="s">
        <v>46</v>
      </c>
      <c r="C3567" t="s">
        <v>46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K3567">
        <v>-14.4</v>
      </c>
      <c r="L3567">
        <v>0</v>
      </c>
      <c r="M3567">
        <v>3</v>
      </c>
      <c r="N3567">
        <v>3</v>
      </c>
      <c r="O3567" t="s">
        <v>47</v>
      </c>
      <c r="P3567" t="s">
        <v>47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197</v>
      </c>
      <c r="Z3567">
        <v>197</v>
      </c>
      <c r="AA3567" t="s">
        <v>58</v>
      </c>
      <c r="AB3567" t="s">
        <v>48</v>
      </c>
      <c r="AC3567" t="s">
        <v>53</v>
      </c>
      <c r="AD3567" t="s">
        <v>53</v>
      </c>
      <c r="AE3567">
        <v>0</v>
      </c>
      <c r="AF3567">
        <v>0</v>
      </c>
      <c r="AG3567">
        <v>5</v>
      </c>
      <c r="AH3567">
        <v>5</v>
      </c>
      <c r="AI3567">
        <f t="shared" si="385"/>
        <v>197</v>
      </c>
      <c r="AJ3567">
        <f t="shared" si="386"/>
        <v>197</v>
      </c>
      <c r="AK3567">
        <f t="shared" si="387"/>
        <v>0</v>
      </c>
      <c r="AL3567">
        <f t="shared" si="388"/>
        <v>0</v>
      </c>
      <c r="AM3567">
        <f t="shared" si="389"/>
        <v>197</v>
      </c>
      <c r="AN3567">
        <f t="shared" si="390"/>
        <v>0</v>
      </c>
      <c r="AO3567">
        <f t="shared" si="391"/>
        <v>0</v>
      </c>
      <c r="AP3567" t="s">
        <v>50</v>
      </c>
      <c r="AQ3567">
        <v>77849</v>
      </c>
      <c r="AR3567">
        <v>0</v>
      </c>
      <c r="AS3567">
        <v>0</v>
      </c>
    </row>
    <row r="3568" spans="1:45" x14ac:dyDescent="0.2">
      <c r="A3568" t="s">
        <v>3370</v>
      </c>
      <c r="B3568" t="s">
        <v>46</v>
      </c>
      <c r="C3568" t="s">
        <v>46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K3568">
        <v>0</v>
      </c>
      <c r="L3568">
        <v>0</v>
      </c>
      <c r="M3568">
        <v>3</v>
      </c>
      <c r="N3568">
        <v>3</v>
      </c>
      <c r="O3568" t="s">
        <v>47</v>
      </c>
      <c r="P3568" t="s">
        <v>47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49</v>
      </c>
      <c r="Z3568">
        <v>49</v>
      </c>
      <c r="AA3568" t="s">
        <v>48</v>
      </c>
      <c r="AB3568" t="s">
        <v>48</v>
      </c>
      <c r="AC3568" t="s">
        <v>56</v>
      </c>
      <c r="AD3568" t="s">
        <v>56</v>
      </c>
      <c r="AE3568">
        <v>0</v>
      </c>
      <c r="AF3568">
        <v>0</v>
      </c>
      <c r="AG3568">
        <v>1</v>
      </c>
      <c r="AH3568">
        <v>1</v>
      </c>
      <c r="AI3568">
        <f t="shared" si="385"/>
        <v>49</v>
      </c>
      <c r="AJ3568">
        <f t="shared" si="386"/>
        <v>49</v>
      </c>
      <c r="AK3568">
        <f t="shared" si="387"/>
        <v>0</v>
      </c>
      <c r="AL3568">
        <f t="shared" si="388"/>
        <v>0</v>
      </c>
      <c r="AM3568">
        <f t="shared" si="389"/>
        <v>49</v>
      </c>
      <c r="AN3568">
        <f t="shared" si="390"/>
        <v>0</v>
      </c>
      <c r="AO3568">
        <f t="shared" si="391"/>
        <v>0</v>
      </c>
      <c r="AP3568" t="s">
        <v>50</v>
      </c>
      <c r="AQ3568">
        <v>77884</v>
      </c>
      <c r="AR3568">
        <v>0</v>
      </c>
      <c r="AS3568">
        <v>0</v>
      </c>
    </row>
    <row r="3569" spans="1:45" x14ac:dyDescent="0.2">
      <c r="A3569" t="s">
        <v>3371</v>
      </c>
      <c r="B3569" t="s">
        <v>46</v>
      </c>
      <c r="C3569" t="s">
        <v>46</v>
      </c>
      <c r="D3569">
        <v>0</v>
      </c>
      <c r="E3569">
        <v>0</v>
      </c>
      <c r="F3569">
        <v>0</v>
      </c>
      <c r="G3569">
        <v>0</v>
      </c>
      <c r="H3569">
        <v>-7</v>
      </c>
      <c r="I3569">
        <v>-7</v>
      </c>
      <c r="K3569">
        <v>-54</v>
      </c>
      <c r="L3569">
        <v>-54</v>
      </c>
      <c r="M3569">
        <v>4</v>
      </c>
      <c r="N3569">
        <v>4</v>
      </c>
      <c r="O3569" t="s">
        <v>47</v>
      </c>
      <c r="P3569" t="s">
        <v>47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61</v>
      </c>
      <c r="Z3569">
        <v>61</v>
      </c>
      <c r="AA3569" t="s">
        <v>58</v>
      </c>
      <c r="AB3569" t="s">
        <v>58</v>
      </c>
      <c r="AC3569" t="s">
        <v>56</v>
      </c>
      <c r="AD3569" t="s">
        <v>56</v>
      </c>
      <c r="AE3569">
        <v>0</v>
      </c>
      <c r="AF3569">
        <v>0</v>
      </c>
      <c r="AG3569">
        <v>1</v>
      </c>
      <c r="AH3569">
        <v>1</v>
      </c>
      <c r="AI3569">
        <f t="shared" si="385"/>
        <v>54</v>
      </c>
      <c r="AJ3569">
        <f t="shared" si="386"/>
        <v>54</v>
      </c>
      <c r="AK3569">
        <f t="shared" si="387"/>
        <v>0</v>
      </c>
      <c r="AL3569">
        <f t="shared" si="388"/>
        <v>0</v>
      </c>
      <c r="AM3569">
        <f t="shared" si="389"/>
        <v>54</v>
      </c>
      <c r="AN3569">
        <f t="shared" si="390"/>
        <v>0</v>
      </c>
      <c r="AO3569">
        <f t="shared" si="391"/>
        <v>0</v>
      </c>
      <c r="AP3569" t="s">
        <v>50</v>
      </c>
      <c r="AQ3569">
        <v>82686</v>
      </c>
      <c r="AR3569">
        <v>0</v>
      </c>
      <c r="AS3569">
        <v>0</v>
      </c>
    </row>
    <row r="3570" spans="1:45" x14ac:dyDescent="0.2">
      <c r="A3570" t="s">
        <v>3372</v>
      </c>
      <c r="B3570" t="s">
        <v>46</v>
      </c>
      <c r="C3570" t="s">
        <v>46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K3570">
        <v>0</v>
      </c>
      <c r="L3570">
        <v>0</v>
      </c>
      <c r="M3570">
        <v>2</v>
      </c>
      <c r="N3570">
        <v>2</v>
      </c>
      <c r="O3570" t="s">
        <v>47</v>
      </c>
      <c r="P3570" t="s">
        <v>47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40</v>
      </c>
      <c r="Z3570">
        <v>40</v>
      </c>
      <c r="AA3570" t="s">
        <v>48</v>
      </c>
      <c r="AB3570" t="s">
        <v>48</v>
      </c>
      <c r="AC3570" t="s">
        <v>64</v>
      </c>
      <c r="AD3570" t="s">
        <v>64</v>
      </c>
      <c r="AE3570">
        <v>0</v>
      </c>
      <c r="AF3570">
        <v>0</v>
      </c>
      <c r="AG3570">
        <v>1</v>
      </c>
      <c r="AH3570">
        <v>1</v>
      </c>
      <c r="AI3570">
        <f t="shared" si="385"/>
        <v>40</v>
      </c>
      <c r="AJ3570">
        <f t="shared" si="386"/>
        <v>40</v>
      </c>
      <c r="AK3570">
        <f t="shared" si="387"/>
        <v>0</v>
      </c>
      <c r="AL3570">
        <f t="shared" si="388"/>
        <v>0</v>
      </c>
      <c r="AM3570">
        <f t="shared" si="389"/>
        <v>40</v>
      </c>
      <c r="AN3570">
        <f t="shared" si="390"/>
        <v>0</v>
      </c>
      <c r="AO3570">
        <f t="shared" si="391"/>
        <v>0</v>
      </c>
      <c r="AP3570" t="s">
        <v>50</v>
      </c>
      <c r="AQ3570">
        <v>82764</v>
      </c>
      <c r="AR3570">
        <v>0</v>
      </c>
      <c r="AS3570">
        <v>0</v>
      </c>
    </row>
    <row r="3571" spans="1:45" x14ac:dyDescent="0.2">
      <c r="A3571" t="s">
        <v>4108</v>
      </c>
      <c r="B3571" t="s">
        <v>46</v>
      </c>
      <c r="C3571" t="s">
        <v>46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K3571">
        <v>0</v>
      </c>
      <c r="L3571">
        <v>0</v>
      </c>
      <c r="M3571">
        <v>1</v>
      </c>
      <c r="N3571">
        <v>1</v>
      </c>
      <c r="O3571" t="s">
        <v>47</v>
      </c>
      <c r="P3571" t="s">
        <v>47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56</v>
      </c>
      <c r="Z3571">
        <v>56</v>
      </c>
      <c r="AA3571" t="s">
        <v>48</v>
      </c>
      <c r="AB3571" t="s">
        <v>48</v>
      </c>
      <c r="AC3571" t="s">
        <v>53</v>
      </c>
      <c r="AD3571" t="s">
        <v>53</v>
      </c>
      <c r="AE3571">
        <v>0</v>
      </c>
      <c r="AF3571">
        <v>0</v>
      </c>
      <c r="AG3571">
        <v>2</v>
      </c>
      <c r="AH3571">
        <v>2</v>
      </c>
      <c r="AI3571">
        <f t="shared" si="385"/>
        <v>56</v>
      </c>
      <c r="AJ3571">
        <f t="shared" si="386"/>
        <v>56</v>
      </c>
      <c r="AK3571">
        <f t="shared" si="387"/>
        <v>0</v>
      </c>
      <c r="AL3571">
        <f t="shared" si="388"/>
        <v>0</v>
      </c>
      <c r="AM3571">
        <f t="shared" si="389"/>
        <v>56</v>
      </c>
      <c r="AN3571">
        <f t="shared" si="390"/>
        <v>0</v>
      </c>
      <c r="AO3571">
        <f t="shared" si="391"/>
        <v>0</v>
      </c>
      <c r="AP3571" t="s">
        <v>50</v>
      </c>
      <c r="AQ3571">
        <v>84889</v>
      </c>
      <c r="AR3571">
        <v>0</v>
      </c>
      <c r="AS3571">
        <v>0</v>
      </c>
    </row>
    <row r="3572" spans="1:45" x14ac:dyDescent="0.2">
      <c r="A3572" t="s">
        <v>3373</v>
      </c>
      <c r="B3572" t="s">
        <v>46</v>
      </c>
      <c r="C3572" t="s">
        <v>46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K3572">
        <v>0</v>
      </c>
      <c r="L3572">
        <v>0</v>
      </c>
      <c r="M3572">
        <v>2</v>
      </c>
      <c r="N3572">
        <v>2</v>
      </c>
      <c r="O3572" t="s">
        <v>47</v>
      </c>
      <c r="P3572" t="s">
        <v>47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40</v>
      </c>
      <c r="Z3572">
        <v>40</v>
      </c>
      <c r="AA3572" t="s">
        <v>48</v>
      </c>
      <c r="AB3572" t="s">
        <v>48</v>
      </c>
      <c r="AC3572" t="s">
        <v>64</v>
      </c>
      <c r="AD3572" t="s">
        <v>64</v>
      </c>
      <c r="AE3572">
        <v>0</v>
      </c>
      <c r="AF3572">
        <v>0</v>
      </c>
      <c r="AG3572">
        <v>1</v>
      </c>
      <c r="AH3572">
        <v>1</v>
      </c>
      <c r="AI3572">
        <f t="shared" si="385"/>
        <v>40</v>
      </c>
      <c r="AJ3572">
        <f t="shared" si="386"/>
        <v>40</v>
      </c>
      <c r="AK3572">
        <f t="shared" si="387"/>
        <v>0</v>
      </c>
      <c r="AL3572">
        <f t="shared" si="388"/>
        <v>0</v>
      </c>
      <c r="AM3572">
        <f t="shared" si="389"/>
        <v>40</v>
      </c>
      <c r="AN3572">
        <f t="shared" si="390"/>
        <v>0</v>
      </c>
      <c r="AO3572">
        <f t="shared" si="391"/>
        <v>0</v>
      </c>
      <c r="AP3572" t="s">
        <v>50</v>
      </c>
      <c r="AQ3572">
        <v>86136</v>
      </c>
      <c r="AR3572">
        <v>0</v>
      </c>
      <c r="AS3572">
        <v>0</v>
      </c>
    </row>
    <row r="3573" spans="1:45" x14ac:dyDescent="0.2">
      <c r="A3573" t="s">
        <v>3374</v>
      </c>
      <c r="B3573" t="s">
        <v>46</v>
      </c>
      <c r="C3573" t="s">
        <v>46</v>
      </c>
      <c r="D3573">
        <v>-89</v>
      </c>
      <c r="E3573">
        <v>-89</v>
      </c>
      <c r="F3573">
        <v>0</v>
      </c>
      <c r="G3573">
        <v>0</v>
      </c>
      <c r="H3573">
        <v>0</v>
      </c>
      <c r="I3573">
        <v>0</v>
      </c>
      <c r="K3573">
        <v>0</v>
      </c>
      <c r="L3573">
        <v>0</v>
      </c>
      <c r="M3573">
        <v>3</v>
      </c>
      <c r="N3573">
        <v>3</v>
      </c>
      <c r="O3573" t="s">
        <v>47</v>
      </c>
      <c r="P3573" t="s">
        <v>47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117</v>
      </c>
      <c r="Z3573">
        <v>117</v>
      </c>
      <c r="AA3573" t="s">
        <v>48</v>
      </c>
      <c r="AB3573" t="s">
        <v>48</v>
      </c>
      <c r="AC3573" t="s">
        <v>53</v>
      </c>
      <c r="AD3573" t="s">
        <v>53</v>
      </c>
      <c r="AE3573">
        <v>0</v>
      </c>
      <c r="AF3573">
        <v>0</v>
      </c>
      <c r="AG3573">
        <v>3</v>
      </c>
      <c r="AH3573">
        <v>3</v>
      </c>
      <c r="AI3573">
        <f t="shared" si="385"/>
        <v>28</v>
      </c>
      <c r="AJ3573">
        <f t="shared" si="386"/>
        <v>28</v>
      </c>
      <c r="AK3573">
        <f t="shared" si="387"/>
        <v>0</v>
      </c>
      <c r="AL3573">
        <f t="shared" si="388"/>
        <v>0</v>
      </c>
      <c r="AM3573">
        <f t="shared" si="389"/>
        <v>28</v>
      </c>
      <c r="AN3573">
        <f t="shared" si="390"/>
        <v>0</v>
      </c>
      <c r="AO3573">
        <f t="shared" si="391"/>
        <v>0</v>
      </c>
      <c r="AP3573" t="s">
        <v>50</v>
      </c>
      <c r="AQ3573">
        <v>86978</v>
      </c>
      <c r="AR3573">
        <v>0</v>
      </c>
      <c r="AS3573">
        <v>0</v>
      </c>
    </row>
    <row r="3574" spans="1:45" x14ac:dyDescent="0.2">
      <c r="A3574" t="s">
        <v>3375</v>
      </c>
      <c r="B3574" t="s">
        <v>46</v>
      </c>
      <c r="C3574" t="s">
        <v>46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K3574">
        <v>0</v>
      </c>
      <c r="L3574">
        <v>0</v>
      </c>
      <c r="M3574">
        <v>3</v>
      </c>
      <c r="N3574">
        <v>3</v>
      </c>
      <c r="O3574" t="s">
        <v>47</v>
      </c>
      <c r="P3574" t="s">
        <v>47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49</v>
      </c>
      <c r="Z3574">
        <v>49</v>
      </c>
      <c r="AA3574" t="s">
        <v>48</v>
      </c>
      <c r="AB3574" t="s">
        <v>48</v>
      </c>
      <c r="AC3574" t="s">
        <v>56</v>
      </c>
      <c r="AD3574" t="s">
        <v>56</v>
      </c>
      <c r="AE3574">
        <v>0</v>
      </c>
      <c r="AF3574">
        <v>0</v>
      </c>
      <c r="AG3574">
        <v>1</v>
      </c>
      <c r="AH3574">
        <v>1</v>
      </c>
      <c r="AI3574">
        <f t="shared" si="385"/>
        <v>49</v>
      </c>
      <c r="AJ3574">
        <f t="shared" si="386"/>
        <v>49</v>
      </c>
      <c r="AK3574">
        <f t="shared" si="387"/>
        <v>0</v>
      </c>
      <c r="AL3574">
        <f t="shared" si="388"/>
        <v>0</v>
      </c>
      <c r="AM3574">
        <f t="shared" si="389"/>
        <v>49</v>
      </c>
      <c r="AN3574">
        <f t="shared" si="390"/>
        <v>0</v>
      </c>
      <c r="AO3574">
        <f t="shared" si="391"/>
        <v>0</v>
      </c>
      <c r="AP3574" t="s">
        <v>50</v>
      </c>
      <c r="AQ3574">
        <v>87019</v>
      </c>
      <c r="AR3574">
        <v>0</v>
      </c>
      <c r="AS3574">
        <v>0</v>
      </c>
    </row>
    <row r="3575" spans="1:45" x14ac:dyDescent="0.2">
      <c r="A3575" t="s">
        <v>3376</v>
      </c>
      <c r="B3575" t="s">
        <v>46</v>
      </c>
      <c r="C3575" t="s">
        <v>46</v>
      </c>
      <c r="D3575">
        <v>0</v>
      </c>
      <c r="E3575">
        <v>0</v>
      </c>
      <c r="F3575">
        <v>0</v>
      </c>
      <c r="G3575">
        <v>0</v>
      </c>
      <c r="H3575">
        <v>-7</v>
      </c>
      <c r="I3575">
        <v>-7</v>
      </c>
      <c r="K3575">
        <v>-54</v>
      </c>
      <c r="L3575">
        <v>-54</v>
      </c>
      <c r="M3575">
        <v>4</v>
      </c>
      <c r="N3575">
        <v>4</v>
      </c>
      <c r="O3575" t="s">
        <v>47</v>
      </c>
      <c r="P3575" t="s">
        <v>47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61</v>
      </c>
      <c r="Z3575">
        <v>61</v>
      </c>
      <c r="AA3575" t="s">
        <v>58</v>
      </c>
      <c r="AB3575" t="s">
        <v>58</v>
      </c>
      <c r="AC3575" t="s">
        <v>56</v>
      </c>
      <c r="AD3575" t="s">
        <v>56</v>
      </c>
      <c r="AE3575">
        <v>0</v>
      </c>
      <c r="AF3575">
        <v>0</v>
      </c>
      <c r="AG3575">
        <v>1</v>
      </c>
      <c r="AH3575">
        <v>1</v>
      </c>
      <c r="AI3575">
        <f t="shared" si="385"/>
        <v>54</v>
      </c>
      <c r="AJ3575">
        <f t="shared" si="386"/>
        <v>54</v>
      </c>
      <c r="AK3575">
        <f t="shared" si="387"/>
        <v>0</v>
      </c>
      <c r="AL3575">
        <f t="shared" si="388"/>
        <v>0</v>
      </c>
      <c r="AM3575">
        <f t="shared" si="389"/>
        <v>54</v>
      </c>
      <c r="AN3575">
        <f t="shared" si="390"/>
        <v>0</v>
      </c>
      <c r="AO3575">
        <f t="shared" si="391"/>
        <v>0</v>
      </c>
      <c r="AP3575" t="s">
        <v>50</v>
      </c>
      <c r="AQ3575">
        <v>86963</v>
      </c>
      <c r="AR3575">
        <v>0</v>
      </c>
      <c r="AS3575">
        <v>0</v>
      </c>
    </row>
    <row r="3576" spans="1:45" x14ac:dyDescent="0.2">
      <c r="A3576" t="s">
        <v>3377</v>
      </c>
      <c r="B3576" t="s">
        <v>46</v>
      </c>
      <c r="C3576" t="s">
        <v>46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K3576">
        <v>0</v>
      </c>
      <c r="L3576">
        <v>0</v>
      </c>
      <c r="M3576">
        <v>1</v>
      </c>
      <c r="N3576">
        <v>1</v>
      </c>
      <c r="O3576" t="s">
        <v>47</v>
      </c>
      <c r="P3576" t="s">
        <v>47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56</v>
      </c>
      <c r="Z3576">
        <v>56</v>
      </c>
      <c r="AA3576" t="s">
        <v>48</v>
      </c>
      <c r="AB3576" t="s">
        <v>48</v>
      </c>
      <c r="AC3576" t="s">
        <v>53</v>
      </c>
      <c r="AD3576" t="s">
        <v>53</v>
      </c>
      <c r="AE3576">
        <v>0</v>
      </c>
      <c r="AF3576">
        <v>0</v>
      </c>
      <c r="AG3576">
        <v>2</v>
      </c>
      <c r="AH3576">
        <v>2</v>
      </c>
      <c r="AI3576">
        <f t="shared" si="385"/>
        <v>56</v>
      </c>
      <c r="AJ3576">
        <f t="shared" si="386"/>
        <v>56</v>
      </c>
      <c r="AK3576">
        <f t="shared" si="387"/>
        <v>0</v>
      </c>
      <c r="AL3576">
        <f t="shared" si="388"/>
        <v>0</v>
      </c>
      <c r="AM3576">
        <f t="shared" si="389"/>
        <v>56</v>
      </c>
      <c r="AN3576">
        <f t="shared" si="390"/>
        <v>0</v>
      </c>
      <c r="AO3576">
        <f t="shared" si="391"/>
        <v>0</v>
      </c>
      <c r="AP3576" t="s">
        <v>50</v>
      </c>
      <c r="AQ3576">
        <v>87640</v>
      </c>
      <c r="AR3576">
        <v>0</v>
      </c>
      <c r="AS3576">
        <v>0</v>
      </c>
    </row>
    <row r="3577" spans="1:45" x14ac:dyDescent="0.2">
      <c r="A3577" t="s">
        <v>3378</v>
      </c>
      <c r="B3577" t="s">
        <v>46</v>
      </c>
      <c r="C3577" t="s">
        <v>46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K3577">
        <v>0</v>
      </c>
      <c r="L3577">
        <v>0</v>
      </c>
      <c r="M3577">
        <v>1</v>
      </c>
      <c r="N3577">
        <v>1</v>
      </c>
      <c r="O3577" t="s">
        <v>47</v>
      </c>
      <c r="P3577" t="s">
        <v>47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28</v>
      </c>
      <c r="Z3577">
        <v>28</v>
      </c>
      <c r="AA3577" t="s">
        <v>48</v>
      </c>
      <c r="AB3577" t="s">
        <v>48</v>
      </c>
      <c r="AC3577" t="s">
        <v>66</v>
      </c>
      <c r="AD3577" t="s">
        <v>66</v>
      </c>
      <c r="AE3577">
        <v>0</v>
      </c>
      <c r="AF3577">
        <v>0</v>
      </c>
      <c r="AG3577">
        <v>1</v>
      </c>
      <c r="AH3577">
        <v>1</v>
      </c>
      <c r="AI3577">
        <f t="shared" si="385"/>
        <v>28</v>
      </c>
      <c r="AJ3577">
        <f t="shared" si="386"/>
        <v>28</v>
      </c>
      <c r="AK3577">
        <f t="shared" si="387"/>
        <v>0</v>
      </c>
      <c r="AL3577">
        <f t="shared" si="388"/>
        <v>0</v>
      </c>
      <c r="AM3577">
        <f t="shared" si="389"/>
        <v>28</v>
      </c>
      <c r="AN3577">
        <f t="shared" si="390"/>
        <v>0</v>
      </c>
      <c r="AO3577">
        <f t="shared" si="391"/>
        <v>0</v>
      </c>
      <c r="AP3577" t="s">
        <v>50</v>
      </c>
      <c r="AQ3577">
        <v>88468</v>
      </c>
      <c r="AR3577">
        <v>0</v>
      </c>
      <c r="AS3577">
        <v>0</v>
      </c>
    </row>
    <row r="3578" spans="1:45" x14ac:dyDescent="0.2">
      <c r="A3578" t="s">
        <v>3379</v>
      </c>
      <c r="B3578" t="s">
        <v>46</v>
      </c>
      <c r="C3578" t="s">
        <v>46</v>
      </c>
      <c r="D3578">
        <v>0</v>
      </c>
      <c r="E3578">
        <v>0</v>
      </c>
      <c r="F3578">
        <v>0</v>
      </c>
      <c r="G3578">
        <v>0</v>
      </c>
      <c r="H3578">
        <v>-10</v>
      </c>
      <c r="I3578">
        <v>-10</v>
      </c>
      <c r="K3578">
        <v>-88</v>
      </c>
      <c r="L3578">
        <v>-88</v>
      </c>
      <c r="M3578">
        <v>3</v>
      </c>
      <c r="N3578">
        <v>3</v>
      </c>
      <c r="O3578" t="s">
        <v>47</v>
      </c>
      <c r="P3578" t="s">
        <v>47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98</v>
      </c>
      <c r="Z3578">
        <v>98</v>
      </c>
      <c r="AA3578" t="s">
        <v>58</v>
      </c>
      <c r="AB3578" t="s">
        <v>58</v>
      </c>
      <c r="AC3578" t="s">
        <v>64</v>
      </c>
      <c r="AD3578" t="s">
        <v>64</v>
      </c>
      <c r="AE3578">
        <v>0</v>
      </c>
      <c r="AF3578">
        <v>0</v>
      </c>
      <c r="AG3578">
        <v>2</v>
      </c>
      <c r="AH3578">
        <v>2</v>
      </c>
      <c r="AI3578">
        <f t="shared" si="385"/>
        <v>88</v>
      </c>
      <c r="AJ3578">
        <f t="shared" si="386"/>
        <v>88</v>
      </c>
      <c r="AK3578">
        <f t="shared" si="387"/>
        <v>0</v>
      </c>
      <c r="AL3578">
        <f t="shared" si="388"/>
        <v>0</v>
      </c>
      <c r="AM3578">
        <f t="shared" si="389"/>
        <v>88</v>
      </c>
      <c r="AN3578">
        <f t="shared" si="390"/>
        <v>0</v>
      </c>
      <c r="AO3578">
        <f t="shared" si="391"/>
        <v>0</v>
      </c>
      <c r="AP3578" t="s">
        <v>50</v>
      </c>
      <c r="AQ3578">
        <v>88433</v>
      </c>
      <c r="AR3578">
        <v>0</v>
      </c>
      <c r="AS3578">
        <v>0</v>
      </c>
    </row>
    <row r="3579" spans="1:45" x14ac:dyDescent="0.2">
      <c r="A3579" t="s">
        <v>3380</v>
      </c>
      <c r="B3579" t="s">
        <v>46</v>
      </c>
      <c r="C3579" t="s">
        <v>46</v>
      </c>
      <c r="D3579">
        <v>0</v>
      </c>
      <c r="E3579">
        <v>0</v>
      </c>
      <c r="F3579">
        <v>0</v>
      </c>
      <c r="G3579">
        <v>0</v>
      </c>
      <c r="H3579">
        <v>-4</v>
      </c>
      <c r="I3579">
        <v>-4</v>
      </c>
      <c r="K3579">
        <v>-36</v>
      </c>
      <c r="L3579">
        <v>396</v>
      </c>
      <c r="M3579">
        <v>2</v>
      </c>
      <c r="N3579">
        <v>2</v>
      </c>
      <c r="O3579" t="s">
        <v>47</v>
      </c>
      <c r="P3579" t="s">
        <v>47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40</v>
      </c>
      <c r="Z3579">
        <v>40</v>
      </c>
      <c r="AA3579" t="s">
        <v>58</v>
      </c>
      <c r="AB3579" t="s">
        <v>58</v>
      </c>
      <c r="AC3579" t="s">
        <v>56</v>
      </c>
      <c r="AD3579" t="s">
        <v>56</v>
      </c>
      <c r="AE3579">
        <v>0</v>
      </c>
      <c r="AF3579">
        <v>0</v>
      </c>
      <c r="AG3579">
        <v>1</v>
      </c>
      <c r="AH3579">
        <v>1</v>
      </c>
      <c r="AI3579">
        <f t="shared" si="385"/>
        <v>36</v>
      </c>
      <c r="AJ3579">
        <f t="shared" si="386"/>
        <v>36</v>
      </c>
      <c r="AK3579">
        <f t="shared" si="387"/>
        <v>0</v>
      </c>
      <c r="AL3579">
        <f t="shared" si="388"/>
        <v>0</v>
      </c>
      <c r="AM3579">
        <f t="shared" si="389"/>
        <v>36</v>
      </c>
      <c r="AN3579">
        <f t="shared" si="390"/>
        <v>0</v>
      </c>
      <c r="AO3579">
        <f t="shared" si="391"/>
        <v>0</v>
      </c>
      <c r="AP3579" t="s">
        <v>50</v>
      </c>
      <c r="AQ3579">
        <v>88346</v>
      </c>
      <c r="AR3579">
        <v>0</v>
      </c>
      <c r="AS3579">
        <v>0</v>
      </c>
    </row>
    <row r="3580" spans="1:45" x14ac:dyDescent="0.2">
      <c r="A3580" t="s">
        <v>3381</v>
      </c>
      <c r="B3580" t="s">
        <v>46</v>
      </c>
      <c r="C3580" t="s">
        <v>46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K3580">
        <v>0</v>
      </c>
      <c r="L3580">
        <v>0</v>
      </c>
      <c r="M3580">
        <v>3</v>
      </c>
      <c r="N3580">
        <v>3</v>
      </c>
      <c r="O3580" t="s">
        <v>47</v>
      </c>
      <c r="P3580" t="s">
        <v>47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49</v>
      </c>
      <c r="Z3580">
        <v>49</v>
      </c>
      <c r="AA3580" t="s">
        <v>48</v>
      </c>
      <c r="AB3580" t="s">
        <v>48</v>
      </c>
      <c r="AC3580" t="s">
        <v>64</v>
      </c>
      <c r="AD3580" t="s">
        <v>64</v>
      </c>
      <c r="AE3580">
        <v>0</v>
      </c>
      <c r="AF3580">
        <v>0</v>
      </c>
      <c r="AG3580">
        <v>1</v>
      </c>
      <c r="AH3580">
        <v>1</v>
      </c>
      <c r="AI3580">
        <f t="shared" si="385"/>
        <v>49</v>
      </c>
      <c r="AJ3580">
        <f t="shared" si="386"/>
        <v>49</v>
      </c>
      <c r="AK3580">
        <f t="shared" si="387"/>
        <v>0</v>
      </c>
      <c r="AL3580">
        <f t="shared" si="388"/>
        <v>0</v>
      </c>
      <c r="AM3580">
        <f t="shared" si="389"/>
        <v>49</v>
      </c>
      <c r="AN3580">
        <f t="shared" si="390"/>
        <v>0</v>
      </c>
      <c r="AO3580">
        <f t="shared" si="391"/>
        <v>0</v>
      </c>
      <c r="AP3580" t="s">
        <v>73</v>
      </c>
      <c r="AQ3580">
        <v>89013</v>
      </c>
      <c r="AR3580">
        <v>0</v>
      </c>
      <c r="AS3580">
        <v>0</v>
      </c>
    </row>
    <row r="3581" spans="1:45" x14ac:dyDescent="0.2">
      <c r="A3581" t="s">
        <v>3382</v>
      </c>
      <c r="B3581" t="s">
        <v>46</v>
      </c>
      <c r="C3581" t="s">
        <v>46</v>
      </c>
      <c r="D3581">
        <v>0</v>
      </c>
      <c r="E3581">
        <v>0</v>
      </c>
      <c r="F3581">
        <v>0</v>
      </c>
      <c r="G3581">
        <v>-124</v>
      </c>
      <c r="H3581">
        <v>-64</v>
      </c>
      <c r="I3581">
        <v>-63</v>
      </c>
      <c r="K3581">
        <v>-564</v>
      </c>
      <c r="L3581">
        <v>-556</v>
      </c>
      <c r="M3581">
        <v>3</v>
      </c>
      <c r="N3581">
        <v>3</v>
      </c>
      <c r="O3581" t="s">
        <v>47</v>
      </c>
      <c r="P3581" t="s">
        <v>47</v>
      </c>
      <c r="Q3581">
        <v>0</v>
      </c>
      <c r="R3581">
        <v>0</v>
      </c>
      <c r="S3581">
        <v>0</v>
      </c>
      <c r="T3581">
        <v>1240</v>
      </c>
      <c r="U3581">
        <v>0</v>
      </c>
      <c r="V3581">
        <v>0</v>
      </c>
      <c r="W3581">
        <v>0</v>
      </c>
      <c r="X3581">
        <v>0</v>
      </c>
      <c r="Y3581">
        <v>953</v>
      </c>
      <c r="Z3581">
        <v>944</v>
      </c>
      <c r="AA3581" t="s">
        <v>58</v>
      </c>
      <c r="AB3581" t="s">
        <v>58</v>
      </c>
      <c r="AC3581" t="s">
        <v>53</v>
      </c>
      <c r="AD3581" t="s">
        <v>53</v>
      </c>
      <c r="AE3581">
        <v>0</v>
      </c>
      <c r="AF3581">
        <v>0</v>
      </c>
      <c r="AG3581">
        <v>13</v>
      </c>
      <c r="AH3581">
        <v>13</v>
      </c>
      <c r="AI3581">
        <f t="shared" si="385"/>
        <v>889</v>
      </c>
      <c r="AJ3581">
        <f t="shared" si="386"/>
        <v>881</v>
      </c>
      <c r="AK3581">
        <f t="shared" si="387"/>
        <v>0</v>
      </c>
      <c r="AL3581">
        <f t="shared" si="388"/>
        <v>0</v>
      </c>
      <c r="AM3581">
        <f t="shared" si="389"/>
        <v>0</v>
      </c>
      <c r="AN3581">
        <f t="shared" si="390"/>
        <v>0</v>
      </c>
      <c r="AO3581">
        <f t="shared" si="391"/>
        <v>8</v>
      </c>
      <c r="AP3581" t="s">
        <v>50</v>
      </c>
      <c r="AQ3581">
        <v>89143</v>
      </c>
      <c r="AR3581">
        <v>0</v>
      </c>
      <c r="AS3581">
        <v>0</v>
      </c>
    </row>
    <row r="3582" spans="1:45" x14ac:dyDescent="0.2">
      <c r="A3582" t="s">
        <v>3383</v>
      </c>
      <c r="B3582" t="s">
        <v>46</v>
      </c>
      <c r="C3582" t="s">
        <v>46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K3582">
        <v>0</v>
      </c>
      <c r="L3582">
        <v>0</v>
      </c>
      <c r="M3582">
        <v>5</v>
      </c>
      <c r="N3582">
        <v>5</v>
      </c>
      <c r="O3582" t="s">
        <v>47</v>
      </c>
      <c r="P3582" t="s">
        <v>47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73</v>
      </c>
      <c r="Z3582">
        <v>73</v>
      </c>
      <c r="AA3582" t="s">
        <v>48</v>
      </c>
      <c r="AB3582" t="s">
        <v>48</v>
      </c>
      <c r="AC3582" t="s">
        <v>56</v>
      </c>
      <c r="AD3582" t="s">
        <v>56</v>
      </c>
      <c r="AE3582">
        <v>0</v>
      </c>
      <c r="AF3582">
        <v>0</v>
      </c>
      <c r="AG3582">
        <v>1</v>
      </c>
      <c r="AH3582">
        <v>1</v>
      </c>
      <c r="AI3582">
        <f t="shared" si="385"/>
        <v>73</v>
      </c>
      <c r="AJ3582">
        <f t="shared" si="386"/>
        <v>73</v>
      </c>
      <c r="AK3582">
        <f t="shared" si="387"/>
        <v>0</v>
      </c>
      <c r="AL3582">
        <f t="shared" si="388"/>
        <v>0</v>
      </c>
      <c r="AM3582">
        <f t="shared" si="389"/>
        <v>73</v>
      </c>
      <c r="AN3582">
        <f t="shared" si="390"/>
        <v>0</v>
      </c>
      <c r="AO3582">
        <f t="shared" si="391"/>
        <v>0</v>
      </c>
      <c r="AP3582" t="s">
        <v>50</v>
      </c>
      <c r="AQ3582">
        <v>89161</v>
      </c>
      <c r="AR3582">
        <v>0</v>
      </c>
      <c r="AS3582">
        <v>0</v>
      </c>
    </row>
    <row r="3583" spans="1:45" x14ac:dyDescent="0.2">
      <c r="A3583" t="s">
        <v>3384</v>
      </c>
      <c r="B3583" t="s">
        <v>46</v>
      </c>
      <c r="C3583" t="s">
        <v>46</v>
      </c>
      <c r="D3583">
        <v>-122</v>
      </c>
      <c r="E3583">
        <v>-122</v>
      </c>
      <c r="F3583">
        <v>0</v>
      </c>
      <c r="G3583">
        <v>0</v>
      </c>
      <c r="H3583">
        <v>0</v>
      </c>
      <c r="I3583">
        <v>0</v>
      </c>
      <c r="K3583">
        <v>0</v>
      </c>
      <c r="L3583">
        <v>0</v>
      </c>
      <c r="M3583">
        <v>5</v>
      </c>
      <c r="N3583">
        <v>5</v>
      </c>
      <c r="O3583" t="s">
        <v>47</v>
      </c>
      <c r="P3583" t="s">
        <v>47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122</v>
      </c>
      <c r="Z3583">
        <v>122</v>
      </c>
      <c r="AA3583" t="s">
        <v>48</v>
      </c>
      <c r="AB3583" t="s">
        <v>48</v>
      </c>
      <c r="AC3583" t="s">
        <v>53</v>
      </c>
      <c r="AD3583" t="s">
        <v>53</v>
      </c>
      <c r="AE3583">
        <v>0</v>
      </c>
      <c r="AF3583">
        <v>0</v>
      </c>
      <c r="AG3583">
        <v>2</v>
      </c>
      <c r="AH3583">
        <v>2</v>
      </c>
      <c r="AI3583">
        <f t="shared" si="385"/>
        <v>0</v>
      </c>
      <c r="AJ3583">
        <f t="shared" si="386"/>
        <v>0</v>
      </c>
      <c r="AK3583">
        <f t="shared" si="387"/>
        <v>0</v>
      </c>
      <c r="AL3583">
        <f t="shared" si="388"/>
        <v>0</v>
      </c>
      <c r="AM3583">
        <f t="shared" si="389"/>
        <v>0</v>
      </c>
      <c r="AN3583">
        <f t="shared" si="390"/>
        <v>0</v>
      </c>
      <c r="AO3583">
        <f t="shared" si="391"/>
        <v>0</v>
      </c>
      <c r="AP3583" t="s">
        <v>50</v>
      </c>
      <c r="AQ3583">
        <v>46362</v>
      </c>
      <c r="AR3583">
        <v>0</v>
      </c>
      <c r="AS3583">
        <v>0</v>
      </c>
    </row>
    <row r="3584" spans="1:45" x14ac:dyDescent="0.2">
      <c r="A3584" t="s">
        <v>3385</v>
      </c>
      <c r="B3584" t="s">
        <v>46</v>
      </c>
      <c r="C3584" t="s">
        <v>46</v>
      </c>
      <c r="D3584">
        <v>0</v>
      </c>
      <c r="E3584">
        <v>0</v>
      </c>
      <c r="F3584">
        <v>0</v>
      </c>
      <c r="G3584">
        <v>0</v>
      </c>
      <c r="H3584">
        <v>-23</v>
      </c>
      <c r="I3584">
        <v>-23</v>
      </c>
      <c r="K3584">
        <v>-190</v>
      </c>
      <c r="L3584">
        <v>-190</v>
      </c>
      <c r="M3584">
        <v>4</v>
      </c>
      <c r="N3584">
        <v>4</v>
      </c>
      <c r="O3584" t="s">
        <v>47</v>
      </c>
      <c r="P3584" t="s">
        <v>47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213</v>
      </c>
      <c r="Z3584">
        <v>213</v>
      </c>
      <c r="AA3584" t="s">
        <v>58</v>
      </c>
      <c r="AB3584" t="s">
        <v>58</v>
      </c>
      <c r="AC3584" t="s">
        <v>66</v>
      </c>
      <c r="AD3584" t="s">
        <v>66</v>
      </c>
      <c r="AE3584">
        <v>0</v>
      </c>
      <c r="AF3584">
        <v>0</v>
      </c>
      <c r="AG3584">
        <v>6</v>
      </c>
      <c r="AH3584">
        <v>6</v>
      </c>
      <c r="AI3584">
        <f t="shared" si="385"/>
        <v>190</v>
      </c>
      <c r="AJ3584">
        <f t="shared" si="386"/>
        <v>190</v>
      </c>
      <c r="AK3584">
        <f t="shared" si="387"/>
        <v>0</v>
      </c>
      <c r="AL3584">
        <f t="shared" si="388"/>
        <v>0</v>
      </c>
      <c r="AM3584">
        <f t="shared" si="389"/>
        <v>190</v>
      </c>
      <c r="AN3584">
        <f t="shared" si="390"/>
        <v>0</v>
      </c>
      <c r="AO3584">
        <f t="shared" si="391"/>
        <v>0</v>
      </c>
      <c r="AP3584" t="s">
        <v>50</v>
      </c>
      <c r="AQ3584">
        <v>92751</v>
      </c>
      <c r="AR3584">
        <v>0</v>
      </c>
      <c r="AS3584">
        <v>0</v>
      </c>
    </row>
    <row r="3585" spans="1:45" x14ac:dyDescent="0.2">
      <c r="A3585" t="s">
        <v>3386</v>
      </c>
      <c r="B3585" t="s">
        <v>46</v>
      </c>
      <c r="C3585" t="s">
        <v>46</v>
      </c>
      <c r="D3585">
        <v>0</v>
      </c>
      <c r="E3585">
        <v>0</v>
      </c>
      <c r="F3585">
        <v>0</v>
      </c>
      <c r="G3585">
        <v>0</v>
      </c>
      <c r="H3585">
        <v>-28</v>
      </c>
      <c r="I3585">
        <v>-28</v>
      </c>
      <c r="K3585">
        <v>-239</v>
      </c>
      <c r="L3585">
        <v>2629</v>
      </c>
      <c r="M3585">
        <v>4</v>
      </c>
      <c r="N3585">
        <v>4</v>
      </c>
      <c r="O3585" t="s">
        <v>47</v>
      </c>
      <c r="P3585" t="s">
        <v>47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267</v>
      </c>
      <c r="Z3585">
        <v>267</v>
      </c>
      <c r="AA3585" t="s">
        <v>58</v>
      </c>
      <c r="AB3585" t="s">
        <v>58</v>
      </c>
      <c r="AC3585" t="s">
        <v>49</v>
      </c>
      <c r="AD3585" t="s">
        <v>49</v>
      </c>
      <c r="AE3585">
        <v>0</v>
      </c>
      <c r="AF3585">
        <v>0</v>
      </c>
      <c r="AG3585">
        <v>6</v>
      </c>
      <c r="AH3585">
        <v>6</v>
      </c>
      <c r="AI3585">
        <f t="shared" si="385"/>
        <v>239</v>
      </c>
      <c r="AJ3585">
        <f t="shared" si="386"/>
        <v>239</v>
      </c>
      <c r="AK3585">
        <f t="shared" si="387"/>
        <v>0</v>
      </c>
      <c r="AL3585">
        <f t="shared" si="388"/>
        <v>0</v>
      </c>
      <c r="AM3585">
        <f t="shared" si="389"/>
        <v>239</v>
      </c>
      <c r="AN3585">
        <f t="shared" si="390"/>
        <v>0</v>
      </c>
      <c r="AO3585">
        <f t="shared" si="391"/>
        <v>0</v>
      </c>
      <c r="AP3585" t="s">
        <v>50</v>
      </c>
      <c r="AQ3585">
        <v>93554</v>
      </c>
      <c r="AR3585">
        <v>0</v>
      </c>
      <c r="AS3585">
        <v>0</v>
      </c>
    </row>
    <row r="3586" spans="1:45" x14ac:dyDescent="0.2">
      <c r="A3586" t="s">
        <v>3387</v>
      </c>
      <c r="B3586" t="s">
        <v>46</v>
      </c>
      <c r="C3586" t="s">
        <v>46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K3586">
        <v>0</v>
      </c>
      <c r="L3586">
        <v>0</v>
      </c>
      <c r="M3586">
        <v>3</v>
      </c>
      <c r="N3586">
        <v>3</v>
      </c>
      <c r="O3586" t="s">
        <v>47</v>
      </c>
      <c r="P3586" t="s">
        <v>47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312</v>
      </c>
      <c r="Z3586">
        <v>312</v>
      </c>
      <c r="AA3586" t="s">
        <v>48</v>
      </c>
      <c r="AB3586" t="s">
        <v>48</v>
      </c>
      <c r="AC3586" t="s">
        <v>49</v>
      </c>
      <c r="AD3586" t="s">
        <v>49</v>
      </c>
      <c r="AE3586">
        <v>0</v>
      </c>
      <c r="AF3586">
        <v>0</v>
      </c>
      <c r="AG3586">
        <v>6</v>
      </c>
      <c r="AH3586">
        <v>6</v>
      </c>
      <c r="AI3586">
        <f t="shared" ref="AI3586:AI3649" si="392">W3586+ Y3586+D3586+H3586</f>
        <v>312</v>
      </c>
      <c r="AJ3586">
        <f t="shared" ref="AJ3586:AJ3649" si="393">X3586+Z3586+E3586+I3586</f>
        <v>312</v>
      </c>
      <c r="AK3586">
        <f t="shared" ref="AK3586:AK3649" si="394">IF(AI3586=0,AJ3586,0)</f>
        <v>0</v>
      </c>
      <c r="AL3586">
        <f t="shared" ref="AL3586:AL3649" si="395">IF(AND(AI3586&gt;0,AJ3586&gt;AI3586),AJ3586-AI3586,0)</f>
        <v>0</v>
      </c>
      <c r="AM3586">
        <f t="shared" ref="AM3586:AM3649" si="396">IF(AI3586=AJ3586,AJ3586,0)</f>
        <v>312</v>
      </c>
      <c r="AN3586">
        <f t="shared" ref="AN3586:AN3649" si="397">IF(AJ3586=0,AI3586,0)</f>
        <v>0</v>
      </c>
      <c r="AO3586">
        <f t="shared" ref="AO3586:AO3649" si="398">IF(AND(AJ3586&gt;0,AJ3586&lt;AI3586),AI3586-AJ3586,0)</f>
        <v>0</v>
      </c>
      <c r="AP3586" t="s">
        <v>50</v>
      </c>
      <c r="AQ3586">
        <v>93487</v>
      </c>
      <c r="AR3586">
        <v>0</v>
      </c>
      <c r="AS3586">
        <v>0</v>
      </c>
    </row>
    <row r="3587" spans="1:45" x14ac:dyDescent="0.2">
      <c r="A3587" t="s">
        <v>3388</v>
      </c>
      <c r="B3587" t="s">
        <v>46</v>
      </c>
      <c r="C3587" t="s">
        <v>46</v>
      </c>
      <c r="D3587">
        <v>0</v>
      </c>
      <c r="E3587">
        <v>0</v>
      </c>
      <c r="F3587">
        <v>0</v>
      </c>
      <c r="G3587">
        <v>0</v>
      </c>
      <c r="H3587">
        <v>-51</v>
      </c>
      <c r="I3587">
        <v>-47</v>
      </c>
      <c r="K3587">
        <v>-452</v>
      </c>
      <c r="L3587">
        <v>-416</v>
      </c>
      <c r="M3587">
        <v>3</v>
      </c>
      <c r="N3587">
        <v>3</v>
      </c>
      <c r="O3587" t="s">
        <v>47</v>
      </c>
      <c r="P3587" t="s">
        <v>47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503</v>
      </c>
      <c r="Z3587">
        <v>463</v>
      </c>
      <c r="AA3587" t="s">
        <v>58</v>
      </c>
      <c r="AB3587" t="s">
        <v>58</v>
      </c>
      <c r="AC3587" t="s">
        <v>66</v>
      </c>
      <c r="AD3587" t="s">
        <v>66</v>
      </c>
      <c r="AE3587">
        <v>0</v>
      </c>
      <c r="AF3587">
        <v>0</v>
      </c>
      <c r="AG3587">
        <v>11</v>
      </c>
      <c r="AH3587">
        <v>10</v>
      </c>
      <c r="AI3587">
        <f t="shared" si="392"/>
        <v>452</v>
      </c>
      <c r="AJ3587">
        <f t="shared" si="393"/>
        <v>416</v>
      </c>
      <c r="AK3587">
        <f t="shared" si="394"/>
        <v>0</v>
      </c>
      <c r="AL3587">
        <f t="shared" si="395"/>
        <v>0</v>
      </c>
      <c r="AM3587">
        <f t="shared" si="396"/>
        <v>0</v>
      </c>
      <c r="AN3587">
        <f t="shared" si="397"/>
        <v>0</v>
      </c>
      <c r="AO3587">
        <f t="shared" si="398"/>
        <v>36</v>
      </c>
      <c r="AP3587" t="s">
        <v>50</v>
      </c>
      <c r="AQ3587">
        <v>93277</v>
      </c>
      <c r="AR3587">
        <v>0</v>
      </c>
      <c r="AS3587">
        <v>0</v>
      </c>
    </row>
    <row r="3588" spans="1:45" x14ac:dyDescent="0.2">
      <c r="A3588" t="s">
        <v>3389</v>
      </c>
      <c r="B3588" t="s">
        <v>46</v>
      </c>
      <c r="C3588" t="s">
        <v>46</v>
      </c>
      <c r="D3588">
        <v>0</v>
      </c>
      <c r="E3588">
        <v>0</v>
      </c>
      <c r="F3588">
        <v>0</v>
      </c>
      <c r="G3588">
        <v>0</v>
      </c>
      <c r="H3588">
        <v>-9</v>
      </c>
      <c r="I3588">
        <v>-9</v>
      </c>
      <c r="K3588">
        <v>-80</v>
      </c>
      <c r="L3588">
        <v>-80</v>
      </c>
      <c r="M3588">
        <v>3</v>
      </c>
      <c r="N3588">
        <v>3</v>
      </c>
      <c r="O3588" t="s">
        <v>47</v>
      </c>
      <c r="P3588" t="s">
        <v>47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89</v>
      </c>
      <c r="Z3588">
        <v>89</v>
      </c>
      <c r="AA3588" t="s">
        <v>58</v>
      </c>
      <c r="AB3588" t="s">
        <v>58</v>
      </c>
      <c r="AC3588" t="s">
        <v>56</v>
      </c>
      <c r="AD3588" t="s">
        <v>56</v>
      </c>
      <c r="AE3588">
        <v>0</v>
      </c>
      <c r="AF3588">
        <v>0</v>
      </c>
      <c r="AG3588">
        <v>2</v>
      </c>
      <c r="AH3588">
        <v>2</v>
      </c>
      <c r="AI3588">
        <f t="shared" si="392"/>
        <v>80</v>
      </c>
      <c r="AJ3588">
        <f t="shared" si="393"/>
        <v>80</v>
      </c>
      <c r="AK3588">
        <f t="shared" si="394"/>
        <v>0</v>
      </c>
      <c r="AL3588">
        <f t="shared" si="395"/>
        <v>0</v>
      </c>
      <c r="AM3588">
        <f t="shared" si="396"/>
        <v>80</v>
      </c>
      <c r="AN3588">
        <f t="shared" si="397"/>
        <v>0</v>
      </c>
      <c r="AO3588">
        <f t="shared" si="398"/>
        <v>0</v>
      </c>
      <c r="AP3588" t="s">
        <v>50</v>
      </c>
      <c r="AQ3588">
        <v>94322</v>
      </c>
      <c r="AR3588">
        <v>0</v>
      </c>
      <c r="AS3588">
        <v>0</v>
      </c>
    </row>
    <row r="3589" spans="1:45" x14ac:dyDescent="0.2">
      <c r="A3589" t="s">
        <v>3390</v>
      </c>
      <c r="B3589" t="s">
        <v>46</v>
      </c>
      <c r="C3589" t="s">
        <v>46</v>
      </c>
      <c r="D3589">
        <v>-49</v>
      </c>
      <c r="E3589">
        <v>-49</v>
      </c>
      <c r="F3589">
        <v>0</v>
      </c>
      <c r="G3589">
        <v>0</v>
      </c>
      <c r="H3589">
        <v>0</v>
      </c>
      <c r="I3589">
        <v>0</v>
      </c>
      <c r="K3589">
        <v>0</v>
      </c>
      <c r="L3589">
        <v>0</v>
      </c>
      <c r="M3589">
        <v>3</v>
      </c>
      <c r="N3589">
        <v>3</v>
      </c>
      <c r="O3589" t="s">
        <v>47</v>
      </c>
      <c r="P3589" t="s">
        <v>47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49</v>
      </c>
      <c r="Z3589">
        <v>49</v>
      </c>
      <c r="AA3589" t="s">
        <v>48</v>
      </c>
      <c r="AB3589" t="s">
        <v>48</v>
      </c>
      <c r="AC3589" t="s">
        <v>49</v>
      </c>
      <c r="AD3589" t="s">
        <v>49</v>
      </c>
      <c r="AE3589">
        <v>0</v>
      </c>
      <c r="AF3589">
        <v>0</v>
      </c>
      <c r="AG3589">
        <v>1</v>
      </c>
      <c r="AH3589">
        <v>1</v>
      </c>
      <c r="AI3589">
        <f t="shared" si="392"/>
        <v>0</v>
      </c>
      <c r="AJ3589">
        <f t="shared" si="393"/>
        <v>0</v>
      </c>
      <c r="AK3589">
        <f t="shared" si="394"/>
        <v>0</v>
      </c>
      <c r="AL3589">
        <f t="shared" si="395"/>
        <v>0</v>
      </c>
      <c r="AM3589">
        <f t="shared" si="396"/>
        <v>0</v>
      </c>
      <c r="AN3589">
        <f t="shared" si="397"/>
        <v>0</v>
      </c>
      <c r="AO3589">
        <f t="shared" si="398"/>
        <v>0</v>
      </c>
      <c r="AP3589" t="s">
        <v>50</v>
      </c>
      <c r="AQ3589">
        <v>87653</v>
      </c>
      <c r="AR3589">
        <v>0</v>
      </c>
      <c r="AS3589">
        <v>0</v>
      </c>
    </row>
    <row r="3590" spans="1:45" x14ac:dyDescent="0.2">
      <c r="A3590" t="s">
        <v>3391</v>
      </c>
      <c r="B3590" t="s">
        <v>46</v>
      </c>
      <c r="C3590" t="s">
        <v>46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K3590">
        <v>0</v>
      </c>
      <c r="L3590">
        <v>0</v>
      </c>
      <c r="M3590">
        <v>2</v>
      </c>
      <c r="N3590">
        <v>2</v>
      </c>
      <c r="O3590" t="s">
        <v>47</v>
      </c>
      <c r="P3590" t="s">
        <v>47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40</v>
      </c>
      <c r="Z3590">
        <v>40</v>
      </c>
      <c r="AA3590" t="s">
        <v>48</v>
      </c>
      <c r="AB3590" t="s">
        <v>48</v>
      </c>
      <c r="AC3590" t="s">
        <v>64</v>
      </c>
      <c r="AD3590" t="s">
        <v>64</v>
      </c>
      <c r="AE3590">
        <v>0</v>
      </c>
      <c r="AF3590">
        <v>0</v>
      </c>
      <c r="AG3590">
        <v>1</v>
      </c>
      <c r="AH3590">
        <v>1</v>
      </c>
      <c r="AI3590">
        <f t="shared" si="392"/>
        <v>40</v>
      </c>
      <c r="AJ3590">
        <f t="shared" si="393"/>
        <v>40</v>
      </c>
      <c r="AK3590">
        <f t="shared" si="394"/>
        <v>0</v>
      </c>
      <c r="AL3590">
        <f t="shared" si="395"/>
        <v>0</v>
      </c>
      <c r="AM3590">
        <f t="shared" si="396"/>
        <v>40</v>
      </c>
      <c r="AN3590">
        <f t="shared" si="397"/>
        <v>0</v>
      </c>
      <c r="AO3590">
        <f t="shared" si="398"/>
        <v>0</v>
      </c>
      <c r="AP3590" t="s">
        <v>50</v>
      </c>
      <c r="AQ3590">
        <v>95156</v>
      </c>
      <c r="AR3590">
        <v>0</v>
      </c>
      <c r="AS3590">
        <v>0</v>
      </c>
    </row>
    <row r="3591" spans="1:45" x14ac:dyDescent="0.2">
      <c r="A3591" t="s">
        <v>3392</v>
      </c>
      <c r="B3591" t="s">
        <v>46</v>
      </c>
      <c r="C3591" t="s">
        <v>46</v>
      </c>
      <c r="D3591">
        <v>-49</v>
      </c>
      <c r="E3591">
        <v>-49</v>
      </c>
      <c r="F3591">
        <v>0</v>
      </c>
      <c r="G3591">
        <v>0</v>
      </c>
      <c r="H3591">
        <v>0</v>
      </c>
      <c r="I3591">
        <v>0</v>
      </c>
      <c r="K3591">
        <v>0</v>
      </c>
      <c r="L3591">
        <v>0</v>
      </c>
      <c r="M3591">
        <v>3</v>
      </c>
      <c r="N3591">
        <v>3</v>
      </c>
      <c r="O3591" t="s">
        <v>47</v>
      </c>
      <c r="P3591" t="s">
        <v>47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49</v>
      </c>
      <c r="Z3591">
        <v>49</v>
      </c>
      <c r="AA3591" t="s">
        <v>48</v>
      </c>
      <c r="AB3591" t="s">
        <v>48</v>
      </c>
      <c r="AC3591" t="s">
        <v>49</v>
      </c>
      <c r="AD3591" t="s">
        <v>49</v>
      </c>
      <c r="AE3591">
        <v>0</v>
      </c>
      <c r="AF3591">
        <v>0</v>
      </c>
      <c r="AG3591">
        <v>1</v>
      </c>
      <c r="AH3591">
        <v>1</v>
      </c>
      <c r="AI3591">
        <f t="shared" si="392"/>
        <v>0</v>
      </c>
      <c r="AJ3591">
        <f t="shared" si="393"/>
        <v>0</v>
      </c>
      <c r="AK3591">
        <f t="shared" si="394"/>
        <v>0</v>
      </c>
      <c r="AL3591">
        <f t="shared" si="395"/>
        <v>0</v>
      </c>
      <c r="AM3591">
        <f t="shared" si="396"/>
        <v>0</v>
      </c>
      <c r="AN3591">
        <f t="shared" si="397"/>
        <v>0</v>
      </c>
      <c r="AO3591">
        <f t="shared" si="398"/>
        <v>0</v>
      </c>
      <c r="AP3591" t="s">
        <v>73</v>
      </c>
      <c r="AQ3591">
        <v>95119</v>
      </c>
      <c r="AR3591">
        <v>0</v>
      </c>
      <c r="AS3591">
        <v>0</v>
      </c>
    </row>
    <row r="3592" spans="1:45" x14ac:dyDescent="0.2">
      <c r="A3592" t="s">
        <v>3393</v>
      </c>
      <c r="B3592" t="s">
        <v>46</v>
      </c>
      <c r="C3592" t="s">
        <v>46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K3592">
        <v>0</v>
      </c>
      <c r="L3592">
        <v>0</v>
      </c>
      <c r="M3592">
        <v>1</v>
      </c>
      <c r="N3592">
        <v>1</v>
      </c>
      <c r="O3592" t="s">
        <v>47</v>
      </c>
      <c r="P3592" t="s">
        <v>47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112</v>
      </c>
      <c r="Z3592">
        <v>112</v>
      </c>
      <c r="AA3592" t="s">
        <v>48</v>
      </c>
      <c r="AB3592" t="s">
        <v>48</v>
      </c>
      <c r="AC3592" t="s">
        <v>49</v>
      </c>
      <c r="AD3592" t="s">
        <v>49</v>
      </c>
      <c r="AE3592">
        <v>0</v>
      </c>
      <c r="AF3592">
        <v>0</v>
      </c>
      <c r="AG3592">
        <v>4</v>
      </c>
      <c r="AH3592">
        <v>4</v>
      </c>
      <c r="AI3592">
        <f t="shared" si="392"/>
        <v>112</v>
      </c>
      <c r="AJ3592">
        <f t="shared" si="393"/>
        <v>112</v>
      </c>
      <c r="AK3592">
        <f t="shared" si="394"/>
        <v>0</v>
      </c>
      <c r="AL3592">
        <f t="shared" si="395"/>
        <v>0</v>
      </c>
      <c r="AM3592">
        <f t="shared" si="396"/>
        <v>112</v>
      </c>
      <c r="AN3592">
        <f t="shared" si="397"/>
        <v>0</v>
      </c>
      <c r="AO3592">
        <f t="shared" si="398"/>
        <v>0</v>
      </c>
      <c r="AP3592" t="s">
        <v>50</v>
      </c>
      <c r="AQ3592">
        <v>95399</v>
      </c>
      <c r="AR3592">
        <v>0</v>
      </c>
      <c r="AS3592">
        <v>0</v>
      </c>
    </row>
    <row r="3593" spans="1:45" x14ac:dyDescent="0.2">
      <c r="A3593" t="s">
        <v>3394</v>
      </c>
      <c r="B3593" t="s">
        <v>46</v>
      </c>
      <c r="C3593" t="s">
        <v>46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K3593">
        <v>0</v>
      </c>
      <c r="L3593">
        <v>0</v>
      </c>
      <c r="M3593">
        <v>5</v>
      </c>
      <c r="N3593">
        <v>5</v>
      </c>
      <c r="O3593" t="s">
        <v>47</v>
      </c>
      <c r="P3593" t="s">
        <v>47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146</v>
      </c>
      <c r="Z3593">
        <v>146</v>
      </c>
      <c r="AA3593" t="s">
        <v>48</v>
      </c>
      <c r="AB3593" t="s">
        <v>48</v>
      </c>
      <c r="AC3593" t="s">
        <v>56</v>
      </c>
      <c r="AD3593" t="s">
        <v>56</v>
      </c>
      <c r="AE3593">
        <v>0</v>
      </c>
      <c r="AF3593">
        <v>0</v>
      </c>
      <c r="AG3593">
        <v>2</v>
      </c>
      <c r="AH3593">
        <v>2</v>
      </c>
      <c r="AI3593">
        <f t="shared" si="392"/>
        <v>146</v>
      </c>
      <c r="AJ3593">
        <f t="shared" si="393"/>
        <v>146</v>
      </c>
      <c r="AK3593">
        <f t="shared" si="394"/>
        <v>0</v>
      </c>
      <c r="AL3593">
        <f t="shared" si="395"/>
        <v>0</v>
      </c>
      <c r="AM3593">
        <f t="shared" si="396"/>
        <v>146</v>
      </c>
      <c r="AN3593">
        <f t="shared" si="397"/>
        <v>0</v>
      </c>
      <c r="AO3593">
        <f t="shared" si="398"/>
        <v>0</v>
      </c>
      <c r="AP3593" t="s">
        <v>50</v>
      </c>
      <c r="AQ3593">
        <v>95981</v>
      </c>
      <c r="AR3593">
        <v>0</v>
      </c>
      <c r="AS3593">
        <v>0</v>
      </c>
    </row>
    <row r="3594" spans="1:45" x14ac:dyDescent="0.2">
      <c r="A3594" t="s">
        <v>3395</v>
      </c>
      <c r="B3594" t="s">
        <v>46</v>
      </c>
      <c r="C3594" t="s">
        <v>46</v>
      </c>
      <c r="D3594">
        <v>-85</v>
      </c>
      <c r="E3594">
        <v>-85</v>
      </c>
      <c r="F3594">
        <v>0</v>
      </c>
      <c r="G3594">
        <v>0</v>
      </c>
      <c r="H3594">
        <v>0</v>
      </c>
      <c r="I3594">
        <v>0</v>
      </c>
      <c r="K3594">
        <v>0</v>
      </c>
      <c r="L3594">
        <v>0</v>
      </c>
      <c r="M3594">
        <v>6</v>
      </c>
      <c r="N3594">
        <v>6</v>
      </c>
      <c r="O3594" t="s">
        <v>47</v>
      </c>
      <c r="P3594" t="s">
        <v>47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85</v>
      </c>
      <c r="Z3594">
        <v>85</v>
      </c>
      <c r="AA3594" t="s">
        <v>48</v>
      </c>
      <c r="AB3594" t="s">
        <v>48</v>
      </c>
      <c r="AC3594" t="s">
        <v>53</v>
      </c>
      <c r="AD3594" t="s">
        <v>53</v>
      </c>
      <c r="AE3594">
        <v>0</v>
      </c>
      <c r="AF3594">
        <v>0</v>
      </c>
      <c r="AG3594">
        <v>1</v>
      </c>
      <c r="AH3594">
        <v>1</v>
      </c>
      <c r="AI3594">
        <f t="shared" si="392"/>
        <v>0</v>
      </c>
      <c r="AJ3594">
        <f t="shared" si="393"/>
        <v>0</v>
      </c>
      <c r="AK3594">
        <f t="shared" si="394"/>
        <v>0</v>
      </c>
      <c r="AL3594">
        <f t="shared" si="395"/>
        <v>0</v>
      </c>
      <c r="AM3594">
        <f t="shared" si="396"/>
        <v>0</v>
      </c>
      <c r="AN3594">
        <f t="shared" si="397"/>
        <v>0</v>
      </c>
      <c r="AO3594">
        <f t="shared" si="398"/>
        <v>0</v>
      </c>
      <c r="AP3594" t="s">
        <v>50</v>
      </c>
      <c r="AQ3594">
        <v>97203</v>
      </c>
      <c r="AR3594">
        <v>0</v>
      </c>
      <c r="AS3594">
        <v>0</v>
      </c>
    </row>
    <row r="3595" spans="1:45" x14ac:dyDescent="0.2">
      <c r="A3595" t="s">
        <v>3396</v>
      </c>
      <c r="B3595" t="s">
        <v>46</v>
      </c>
      <c r="C3595" t="s">
        <v>46</v>
      </c>
      <c r="D3595">
        <v>-98</v>
      </c>
      <c r="E3595">
        <v>-98</v>
      </c>
      <c r="F3595">
        <v>0</v>
      </c>
      <c r="G3595">
        <v>0</v>
      </c>
      <c r="H3595">
        <v>0</v>
      </c>
      <c r="I3595">
        <v>0</v>
      </c>
      <c r="K3595">
        <v>0</v>
      </c>
      <c r="L3595">
        <v>0</v>
      </c>
      <c r="M3595">
        <v>4</v>
      </c>
      <c r="N3595">
        <v>4</v>
      </c>
      <c r="O3595" t="s">
        <v>47</v>
      </c>
      <c r="P3595" t="s">
        <v>47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98</v>
      </c>
      <c r="Z3595">
        <v>98</v>
      </c>
      <c r="AA3595" t="s">
        <v>48</v>
      </c>
      <c r="AB3595" t="s">
        <v>48</v>
      </c>
      <c r="AC3595" t="s">
        <v>53</v>
      </c>
      <c r="AD3595" t="s">
        <v>53</v>
      </c>
      <c r="AE3595">
        <v>0</v>
      </c>
      <c r="AF3595">
        <v>0</v>
      </c>
      <c r="AG3595">
        <v>2</v>
      </c>
      <c r="AH3595">
        <v>2</v>
      </c>
      <c r="AI3595">
        <f t="shared" si="392"/>
        <v>0</v>
      </c>
      <c r="AJ3595">
        <f t="shared" si="393"/>
        <v>0</v>
      </c>
      <c r="AK3595">
        <f t="shared" si="394"/>
        <v>0</v>
      </c>
      <c r="AL3595">
        <f t="shared" si="395"/>
        <v>0</v>
      </c>
      <c r="AM3595">
        <f t="shared" si="396"/>
        <v>0</v>
      </c>
      <c r="AN3595">
        <f t="shared" si="397"/>
        <v>0</v>
      </c>
      <c r="AO3595">
        <f t="shared" si="398"/>
        <v>0</v>
      </c>
      <c r="AP3595" t="s">
        <v>50</v>
      </c>
      <c r="AQ3595">
        <v>97334</v>
      </c>
      <c r="AR3595">
        <v>0</v>
      </c>
      <c r="AS3595">
        <v>0</v>
      </c>
    </row>
    <row r="3596" spans="1:45" x14ac:dyDescent="0.2">
      <c r="A3596" t="s">
        <v>3397</v>
      </c>
      <c r="B3596" t="s">
        <v>46</v>
      </c>
      <c r="C3596" t="s">
        <v>46</v>
      </c>
      <c r="D3596">
        <v>0</v>
      </c>
      <c r="E3596">
        <v>0</v>
      </c>
      <c r="F3596">
        <v>0</v>
      </c>
      <c r="G3596">
        <v>0</v>
      </c>
      <c r="H3596">
        <v>-12</v>
      </c>
      <c r="I3596">
        <v>-12</v>
      </c>
      <c r="K3596">
        <v>-98</v>
      </c>
      <c r="L3596">
        <v>-98</v>
      </c>
      <c r="M3596">
        <v>4</v>
      </c>
      <c r="N3596">
        <v>4</v>
      </c>
      <c r="O3596" t="s">
        <v>47</v>
      </c>
      <c r="P3596" t="s">
        <v>47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110</v>
      </c>
      <c r="Z3596">
        <v>110</v>
      </c>
      <c r="AA3596" t="s">
        <v>58</v>
      </c>
      <c r="AB3596" t="s">
        <v>58</v>
      </c>
      <c r="AC3596" t="s">
        <v>56</v>
      </c>
      <c r="AD3596" t="s">
        <v>56</v>
      </c>
      <c r="AE3596">
        <v>0</v>
      </c>
      <c r="AF3596">
        <v>0</v>
      </c>
      <c r="AG3596">
        <v>2</v>
      </c>
      <c r="AH3596">
        <v>2</v>
      </c>
      <c r="AI3596">
        <f t="shared" si="392"/>
        <v>98</v>
      </c>
      <c r="AJ3596">
        <f t="shared" si="393"/>
        <v>98</v>
      </c>
      <c r="AK3596">
        <f t="shared" si="394"/>
        <v>0</v>
      </c>
      <c r="AL3596">
        <f t="shared" si="395"/>
        <v>0</v>
      </c>
      <c r="AM3596">
        <f t="shared" si="396"/>
        <v>98</v>
      </c>
      <c r="AN3596">
        <f t="shared" si="397"/>
        <v>0</v>
      </c>
      <c r="AO3596">
        <f t="shared" si="398"/>
        <v>0</v>
      </c>
      <c r="AP3596" t="s">
        <v>50</v>
      </c>
      <c r="AQ3596">
        <v>96996</v>
      </c>
      <c r="AR3596">
        <v>0</v>
      </c>
      <c r="AS3596">
        <v>0</v>
      </c>
    </row>
    <row r="3597" spans="1:45" x14ac:dyDescent="0.2">
      <c r="A3597" t="s">
        <v>3398</v>
      </c>
      <c r="B3597" t="s">
        <v>46</v>
      </c>
      <c r="C3597" t="s">
        <v>46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K3597">
        <v>0</v>
      </c>
      <c r="L3597">
        <v>0</v>
      </c>
      <c r="M3597">
        <v>3</v>
      </c>
      <c r="N3597">
        <v>3</v>
      </c>
      <c r="O3597" t="s">
        <v>47</v>
      </c>
      <c r="P3597" t="s">
        <v>47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104</v>
      </c>
      <c r="Z3597">
        <v>104</v>
      </c>
      <c r="AA3597" t="s">
        <v>48</v>
      </c>
      <c r="AB3597" t="s">
        <v>48</v>
      </c>
      <c r="AC3597" t="s">
        <v>56</v>
      </c>
      <c r="AD3597" t="s">
        <v>56</v>
      </c>
      <c r="AE3597">
        <v>0</v>
      </c>
      <c r="AF3597">
        <v>0</v>
      </c>
      <c r="AG3597">
        <v>2</v>
      </c>
      <c r="AH3597">
        <v>2</v>
      </c>
      <c r="AI3597">
        <f t="shared" si="392"/>
        <v>104</v>
      </c>
      <c r="AJ3597">
        <f t="shared" si="393"/>
        <v>104</v>
      </c>
      <c r="AK3597">
        <f t="shared" si="394"/>
        <v>0</v>
      </c>
      <c r="AL3597">
        <f t="shared" si="395"/>
        <v>0</v>
      </c>
      <c r="AM3597">
        <f t="shared" si="396"/>
        <v>104</v>
      </c>
      <c r="AN3597">
        <f t="shared" si="397"/>
        <v>0</v>
      </c>
      <c r="AO3597">
        <f t="shared" si="398"/>
        <v>0</v>
      </c>
      <c r="AP3597" t="s">
        <v>50</v>
      </c>
      <c r="AQ3597">
        <v>96962</v>
      </c>
      <c r="AR3597">
        <v>0</v>
      </c>
      <c r="AS3597">
        <v>0</v>
      </c>
    </row>
    <row r="3598" spans="1:45" x14ac:dyDescent="0.2">
      <c r="A3598" t="s">
        <v>3399</v>
      </c>
      <c r="B3598" t="s">
        <v>46</v>
      </c>
      <c r="C3598" t="s">
        <v>46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K3598">
        <v>0</v>
      </c>
      <c r="L3598">
        <v>0</v>
      </c>
      <c r="M3598">
        <v>4</v>
      </c>
      <c r="N3598">
        <v>4</v>
      </c>
      <c r="O3598" t="s">
        <v>47</v>
      </c>
      <c r="P3598" t="s">
        <v>47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98</v>
      </c>
      <c r="Z3598">
        <v>98</v>
      </c>
      <c r="AA3598" t="s">
        <v>48</v>
      </c>
      <c r="AB3598" t="s">
        <v>48</v>
      </c>
      <c r="AC3598" t="s">
        <v>64</v>
      </c>
      <c r="AD3598" t="s">
        <v>64</v>
      </c>
      <c r="AE3598">
        <v>0</v>
      </c>
      <c r="AF3598">
        <v>0</v>
      </c>
      <c r="AG3598">
        <v>2</v>
      </c>
      <c r="AH3598">
        <v>2</v>
      </c>
      <c r="AI3598">
        <f t="shared" si="392"/>
        <v>98</v>
      </c>
      <c r="AJ3598">
        <f t="shared" si="393"/>
        <v>98</v>
      </c>
      <c r="AK3598">
        <f t="shared" si="394"/>
        <v>0</v>
      </c>
      <c r="AL3598">
        <f t="shared" si="395"/>
        <v>0</v>
      </c>
      <c r="AM3598">
        <f t="shared" si="396"/>
        <v>98</v>
      </c>
      <c r="AN3598">
        <f t="shared" si="397"/>
        <v>0</v>
      </c>
      <c r="AO3598">
        <f t="shared" si="398"/>
        <v>0</v>
      </c>
      <c r="AP3598" t="s">
        <v>50</v>
      </c>
      <c r="AQ3598">
        <v>98339</v>
      </c>
      <c r="AR3598">
        <v>0</v>
      </c>
      <c r="AS3598">
        <v>0</v>
      </c>
    </row>
    <row r="3599" spans="1:45" x14ac:dyDescent="0.2">
      <c r="A3599" t="s">
        <v>3400</v>
      </c>
      <c r="B3599" t="s">
        <v>46</v>
      </c>
      <c r="C3599" t="s">
        <v>46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K3599">
        <v>0</v>
      </c>
      <c r="L3599">
        <v>0</v>
      </c>
      <c r="M3599">
        <v>3</v>
      </c>
      <c r="N3599">
        <v>3</v>
      </c>
      <c r="O3599" t="s">
        <v>47</v>
      </c>
      <c r="P3599" t="s">
        <v>47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295</v>
      </c>
      <c r="Z3599">
        <v>295</v>
      </c>
      <c r="AA3599" t="s">
        <v>48</v>
      </c>
      <c r="AB3599" t="s">
        <v>48</v>
      </c>
      <c r="AC3599" t="s">
        <v>49</v>
      </c>
      <c r="AD3599" t="s">
        <v>49</v>
      </c>
      <c r="AE3599">
        <v>0</v>
      </c>
      <c r="AF3599">
        <v>0</v>
      </c>
      <c r="AG3599">
        <v>7</v>
      </c>
      <c r="AH3599">
        <v>7</v>
      </c>
      <c r="AI3599">
        <f t="shared" si="392"/>
        <v>295</v>
      </c>
      <c r="AJ3599">
        <f t="shared" si="393"/>
        <v>295</v>
      </c>
      <c r="AK3599">
        <f t="shared" si="394"/>
        <v>0</v>
      </c>
      <c r="AL3599">
        <f t="shared" si="395"/>
        <v>0</v>
      </c>
      <c r="AM3599">
        <f t="shared" si="396"/>
        <v>295</v>
      </c>
      <c r="AN3599">
        <f t="shared" si="397"/>
        <v>0</v>
      </c>
      <c r="AO3599">
        <f t="shared" si="398"/>
        <v>0</v>
      </c>
      <c r="AP3599" t="s">
        <v>50</v>
      </c>
      <c r="AQ3599">
        <v>98365</v>
      </c>
      <c r="AR3599">
        <v>0</v>
      </c>
      <c r="AS3599">
        <v>0</v>
      </c>
    </row>
    <row r="3600" spans="1:45" x14ac:dyDescent="0.2">
      <c r="A3600" t="s">
        <v>3401</v>
      </c>
      <c r="B3600" t="s">
        <v>46</v>
      </c>
      <c r="C3600" t="s">
        <v>46</v>
      </c>
      <c r="D3600">
        <v>0</v>
      </c>
      <c r="E3600">
        <v>0</v>
      </c>
      <c r="F3600">
        <v>0</v>
      </c>
      <c r="G3600">
        <v>0</v>
      </c>
      <c r="H3600">
        <v>-108</v>
      </c>
      <c r="I3600">
        <v>-108</v>
      </c>
      <c r="K3600">
        <v>-885.62</v>
      </c>
      <c r="L3600">
        <v>-886.61</v>
      </c>
      <c r="M3600">
        <v>4</v>
      </c>
      <c r="N3600">
        <v>4</v>
      </c>
      <c r="O3600" t="s">
        <v>47</v>
      </c>
      <c r="P3600" t="s">
        <v>47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993.62</v>
      </c>
      <c r="Z3600">
        <v>994.61</v>
      </c>
      <c r="AA3600" t="s">
        <v>58</v>
      </c>
      <c r="AB3600" t="s">
        <v>58</v>
      </c>
      <c r="AC3600" t="s">
        <v>53</v>
      </c>
      <c r="AD3600" t="s">
        <v>53</v>
      </c>
      <c r="AE3600">
        <v>0</v>
      </c>
      <c r="AF3600">
        <v>0</v>
      </c>
      <c r="AG3600">
        <v>18</v>
      </c>
      <c r="AH3600">
        <v>18</v>
      </c>
      <c r="AI3600">
        <f t="shared" si="392"/>
        <v>885.62</v>
      </c>
      <c r="AJ3600">
        <f t="shared" si="393"/>
        <v>886.61</v>
      </c>
      <c r="AK3600">
        <f t="shared" si="394"/>
        <v>0</v>
      </c>
      <c r="AL3600">
        <f t="shared" si="395"/>
        <v>0.99000000000000909</v>
      </c>
      <c r="AM3600">
        <f t="shared" si="396"/>
        <v>0</v>
      </c>
      <c r="AN3600">
        <f t="shared" si="397"/>
        <v>0</v>
      </c>
      <c r="AO3600">
        <f t="shared" si="398"/>
        <v>0</v>
      </c>
      <c r="AP3600" t="s">
        <v>50</v>
      </c>
      <c r="AQ3600">
        <v>99792</v>
      </c>
      <c r="AR3600">
        <v>0</v>
      </c>
      <c r="AS3600">
        <v>0</v>
      </c>
    </row>
    <row r="3601" spans="1:45" x14ac:dyDescent="0.2">
      <c r="A3601" t="s">
        <v>3402</v>
      </c>
      <c r="B3601" t="s">
        <v>46</v>
      </c>
      <c r="C3601" t="s">
        <v>46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K3601">
        <v>0</v>
      </c>
      <c r="L3601">
        <v>0</v>
      </c>
      <c r="M3601">
        <v>2</v>
      </c>
      <c r="N3601">
        <v>3</v>
      </c>
      <c r="O3601" t="s">
        <v>47</v>
      </c>
      <c r="P3601" t="s">
        <v>47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40</v>
      </c>
      <c r="Z3601">
        <v>89</v>
      </c>
      <c r="AA3601" t="s">
        <v>48</v>
      </c>
      <c r="AB3601" t="s">
        <v>48</v>
      </c>
      <c r="AC3601" t="s">
        <v>64</v>
      </c>
      <c r="AD3601" t="s">
        <v>64</v>
      </c>
      <c r="AE3601">
        <v>0</v>
      </c>
      <c r="AF3601">
        <v>0</v>
      </c>
      <c r="AG3601">
        <v>1</v>
      </c>
      <c r="AH3601">
        <v>2</v>
      </c>
      <c r="AI3601">
        <f t="shared" si="392"/>
        <v>40</v>
      </c>
      <c r="AJ3601">
        <f t="shared" si="393"/>
        <v>89</v>
      </c>
      <c r="AK3601">
        <f t="shared" si="394"/>
        <v>0</v>
      </c>
      <c r="AL3601">
        <f t="shared" si="395"/>
        <v>49</v>
      </c>
      <c r="AM3601">
        <f t="shared" si="396"/>
        <v>0</v>
      </c>
      <c r="AN3601">
        <f t="shared" si="397"/>
        <v>0</v>
      </c>
      <c r="AO3601">
        <f t="shared" si="398"/>
        <v>0</v>
      </c>
      <c r="AP3601" t="s">
        <v>50</v>
      </c>
      <c r="AQ3601">
        <v>100593</v>
      </c>
      <c r="AR3601">
        <v>0</v>
      </c>
      <c r="AS3601">
        <v>0</v>
      </c>
    </row>
    <row r="3602" spans="1:45" x14ac:dyDescent="0.2">
      <c r="A3602" t="s">
        <v>4109</v>
      </c>
      <c r="B3602" t="s">
        <v>46</v>
      </c>
      <c r="C3602" t="s">
        <v>46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K3602">
        <v>0</v>
      </c>
      <c r="L3602">
        <v>0</v>
      </c>
      <c r="M3602">
        <v>5</v>
      </c>
      <c r="N3602">
        <v>5</v>
      </c>
      <c r="O3602" t="s">
        <v>47</v>
      </c>
      <c r="P3602" t="s">
        <v>47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1136</v>
      </c>
      <c r="Z3602">
        <v>1136</v>
      </c>
      <c r="AA3602" t="s">
        <v>48</v>
      </c>
      <c r="AB3602" t="s">
        <v>48</v>
      </c>
      <c r="AC3602" t="s">
        <v>53</v>
      </c>
      <c r="AD3602" t="s">
        <v>53</v>
      </c>
      <c r="AE3602">
        <v>0</v>
      </c>
      <c r="AF3602">
        <v>0</v>
      </c>
      <c r="AG3602">
        <v>26</v>
      </c>
      <c r="AH3602">
        <v>26</v>
      </c>
      <c r="AI3602">
        <f t="shared" si="392"/>
        <v>1136</v>
      </c>
      <c r="AJ3602">
        <f t="shared" si="393"/>
        <v>1136</v>
      </c>
      <c r="AK3602">
        <f t="shared" si="394"/>
        <v>0</v>
      </c>
      <c r="AL3602">
        <f t="shared" si="395"/>
        <v>0</v>
      </c>
      <c r="AM3602">
        <f t="shared" si="396"/>
        <v>1136</v>
      </c>
      <c r="AN3602">
        <f t="shared" si="397"/>
        <v>0</v>
      </c>
      <c r="AO3602">
        <f t="shared" si="398"/>
        <v>0</v>
      </c>
      <c r="AP3602" t="s">
        <v>50</v>
      </c>
      <c r="AQ3602">
        <v>100124</v>
      </c>
      <c r="AR3602">
        <v>0</v>
      </c>
      <c r="AS3602">
        <v>0</v>
      </c>
    </row>
    <row r="3603" spans="1:45" x14ac:dyDescent="0.2">
      <c r="A3603" t="s">
        <v>3403</v>
      </c>
      <c r="B3603" t="s">
        <v>46</v>
      </c>
      <c r="C3603" t="s">
        <v>46</v>
      </c>
      <c r="D3603">
        <v>0</v>
      </c>
      <c r="E3603">
        <v>0</v>
      </c>
      <c r="F3603">
        <v>0</v>
      </c>
      <c r="G3603">
        <v>0</v>
      </c>
      <c r="H3603">
        <v>-14</v>
      </c>
      <c r="I3603">
        <v>-20</v>
      </c>
      <c r="K3603">
        <v>-108</v>
      </c>
      <c r="L3603">
        <v>-154</v>
      </c>
      <c r="M3603">
        <v>4</v>
      </c>
      <c r="N3603">
        <v>4</v>
      </c>
      <c r="O3603" t="s">
        <v>47</v>
      </c>
      <c r="P3603" t="s">
        <v>47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122</v>
      </c>
      <c r="Z3603">
        <v>174</v>
      </c>
      <c r="AA3603" t="s">
        <v>58</v>
      </c>
      <c r="AB3603" t="s">
        <v>58</v>
      </c>
      <c r="AC3603" t="s">
        <v>59</v>
      </c>
      <c r="AD3603" t="s">
        <v>59</v>
      </c>
      <c r="AE3603">
        <v>0</v>
      </c>
      <c r="AF3603">
        <v>0</v>
      </c>
      <c r="AG3603">
        <v>2</v>
      </c>
      <c r="AH3603">
        <v>3</v>
      </c>
      <c r="AI3603">
        <f t="shared" si="392"/>
        <v>108</v>
      </c>
      <c r="AJ3603">
        <f t="shared" si="393"/>
        <v>154</v>
      </c>
      <c r="AK3603">
        <f t="shared" si="394"/>
        <v>0</v>
      </c>
      <c r="AL3603">
        <f t="shared" si="395"/>
        <v>46</v>
      </c>
      <c r="AM3603">
        <f t="shared" si="396"/>
        <v>0</v>
      </c>
      <c r="AN3603">
        <f t="shared" si="397"/>
        <v>0</v>
      </c>
      <c r="AO3603">
        <f t="shared" si="398"/>
        <v>0</v>
      </c>
      <c r="AP3603" t="s">
        <v>73</v>
      </c>
      <c r="AQ3603">
        <v>100601</v>
      </c>
      <c r="AR3603">
        <v>0</v>
      </c>
      <c r="AS3603">
        <v>0</v>
      </c>
    </row>
    <row r="3604" spans="1:45" x14ac:dyDescent="0.2">
      <c r="A3604" t="s">
        <v>3404</v>
      </c>
      <c r="B3604" t="s">
        <v>46</v>
      </c>
      <c r="C3604" t="s">
        <v>46</v>
      </c>
      <c r="D3604">
        <v>0</v>
      </c>
      <c r="E3604">
        <v>0</v>
      </c>
      <c r="F3604">
        <v>0</v>
      </c>
      <c r="G3604">
        <v>0</v>
      </c>
      <c r="H3604">
        <v>-43</v>
      </c>
      <c r="I3604">
        <v>-43</v>
      </c>
      <c r="K3604">
        <v>-377</v>
      </c>
      <c r="L3604">
        <v>-377</v>
      </c>
      <c r="M3604">
        <v>3</v>
      </c>
      <c r="N3604">
        <v>3</v>
      </c>
      <c r="O3604" t="s">
        <v>47</v>
      </c>
      <c r="P3604" t="s">
        <v>47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420</v>
      </c>
      <c r="Z3604">
        <v>420</v>
      </c>
      <c r="AA3604" t="s">
        <v>58</v>
      </c>
      <c r="AB3604" t="s">
        <v>58</v>
      </c>
      <c r="AC3604" t="s">
        <v>53</v>
      </c>
      <c r="AD3604" t="s">
        <v>53</v>
      </c>
      <c r="AE3604">
        <v>0</v>
      </c>
      <c r="AF3604">
        <v>0</v>
      </c>
      <c r="AG3604">
        <v>9</v>
      </c>
      <c r="AH3604">
        <v>9</v>
      </c>
      <c r="AI3604">
        <f t="shared" si="392"/>
        <v>377</v>
      </c>
      <c r="AJ3604">
        <f t="shared" si="393"/>
        <v>377</v>
      </c>
      <c r="AK3604">
        <f t="shared" si="394"/>
        <v>0</v>
      </c>
      <c r="AL3604">
        <f t="shared" si="395"/>
        <v>0</v>
      </c>
      <c r="AM3604">
        <f t="shared" si="396"/>
        <v>377</v>
      </c>
      <c r="AN3604">
        <f t="shared" si="397"/>
        <v>0</v>
      </c>
      <c r="AO3604">
        <f t="shared" si="398"/>
        <v>0</v>
      </c>
      <c r="AP3604" t="s">
        <v>50</v>
      </c>
      <c r="AQ3604">
        <v>104288</v>
      </c>
      <c r="AR3604">
        <v>0</v>
      </c>
      <c r="AS3604">
        <v>0</v>
      </c>
    </row>
    <row r="3605" spans="1:45" x14ac:dyDescent="0.2">
      <c r="A3605" t="s">
        <v>3405</v>
      </c>
      <c r="B3605" t="s">
        <v>46</v>
      </c>
      <c r="C3605" t="s">
        <v>46</v>
      </c>
      <c r="D3605">
        <v>-73</v>
      </c>
      <c r="E3605">
        <v>-73</v>
      </c>
      <c r="F3605">
        <v>0</v>
      </c>
      <c r="G3605">
        <v>0</v>
      </c>
      <c r="H3605">
        <v>0</v>
      </c>
      <c r="I3605">
        <v>0</v>
      </c>
      <c r="K3605">
        <v>0</v>
      </c>
      <c r="L3605">
        <v>0</v>
      </c>
      <c r="M3605">
        <v>5</v>
      </c>
      <c r="N3605">
        <v>5</v>
      </c>
      <c r="O3605" t="s">
        <v>47</v>
      </c>
      <c r="P3605" t="s">
        <v>47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73</v>
      </c>
      <c r="Z3605">
        <v>73</v>
      </c>
      <c r="AA3605" t="s">
        <v>48</v>
      </c>
      <c r="AB3605" t="s">
        <v>48</v>
      </c>
      <c r="AC3605" t="s">
        <v>53</v>
      </c>
      <c r="AD3605" t="s">
        <v>53</v>
      </c>
      <c r="AE3605">
        <v>0</v>
      </c>
      <c r="AF3605">
        <v>0</v>
      </c>
      <c r="AG3605">
        <v>1</v>
      </c>
      <c r="AH3605">
        <v>1</v>
      </c>
      <c r="AI3605">
        <f t="shared" si="392"/>
        <v>0</v>
      </c>
      <c r="AJ3605">
        <f t="shared" si="393"/>
        <v>0</v>
      </c>
      <c r="AK3605">
        <f t="shared" si="394"/>
        <v>0</v>
      </c>
      <c r="AL3605">
        <f t="shared" si="395"/>
        <v>0</v>
      </c>
      <c r="AM3605">
        <f t="shared" si="396"/>
        <v>0</v>
      </c>
      <c r="AN3605">
        <f t="shared" si="397"/>
        <v>0</v>
      </c>
      <c r="AO3605">
        <f t="shared" si="398"/>
        <v>0</v>
      </c>
      <c r="AP3605" t="s">
        <v>50</v>
      </c>
      <c r="AQ3605">
        <v>105842</v>
      </c>
      <c r="AR3605">
        <v>0</v>
      </c>
      <c r="AS3605">
        <v>0</v>
      </c>
    </row>
    <row r="3606" spans="1:45" x14ac:dyDescent="0.2">
      <c r="A3606" t="s">
        <v>3406</v>
      </c>
      <c r="B3606" t="s">
        <v>46</v>
      </c>
      <c r="C3606" t="s">
        <v>46</v>
      </c>
      <c r="D3606">
        <v>0</v>
      </c>
      <c r="E3606">
        <v>0</v>
      </c>
      <c r="F3606">
        <v>0</v>
      </c>
      <c r="G3606">
        <v>0</v>
      </c>
      <c r="H3606">
        <v>-5</v>
      </c>
      <c r="I3606">
        <v>-5</v>
      </c>
      <c r="K3606">
        <v>-35</v>
      </c>
      <c r="L3606">
        <v>-35</v>
      </c>
      <c r="M3606">
        <v>2</v>
      </c>
      <c r="N3606">
        <v>2</v>
      </c>
      <c r="O3606" t="s">
        <v>47</v>
      </c>
      <c r="P3606" t="s">
        <v>47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40</v>
      </c>
      <c r="Z3606">
        <v>40</v>
      </c>
      <c r="AA3606" t="s">
        <v>58</v>
      </c>
      <c r="AB3606" t="s">
        <v>58</v>
      </c>
      <c r="AC3606" t="s">
        <v>64</v>
      </c>
      <c r="AD3606" t="s">
        <v>64</v>
      </c>
      <c r="AE3606">
        <v>0</v>
      </c>
      <c r="AF3606">
        <v>0</v>
      </c>
      <c r="AG3606">
        <v>1</v>
      </c>
      <c r="AH3606">
        <v>1</v>
      </c>
      <c r="AI3606">
        <f t="shared" si="392"/>
        <v>35</v>
      </c>
      <c r="AJ3606">
        <f t="shared" si="393"/>
        <v>35</v>
      </c>
      <c r="AK3606">
        <f t="shared" si="394"/>
        <v>0</v>
      </c>
      <c r="AL3606">
        <f t="shared" si="395"/>
        <v>0</v>
      </c>
      <c r="AM3606">
        <f t="shared" si="396"/>
        <v>35</v>
      </c>
      <c r="AN3606">
        <f t="shared" si="397"/>
        <v>0</v>
      </c>
      <c r="AO3606">
        <f t="shared" si="398"/>
        <v>0</v>
      </c>
      <c r="AP3606" t="s">
        <v>73</v>
      </c>
      <c r="AQ3606">
        <v>104251</v>
      </c>
      <c r="AR3606">
        <v>0</v>
      </c>
      <c r="AS3606">
        <v>0</v>
      </c>
    </row>
    <row r="3607" spans="1:45" x14ac:dyDescent="0.2">
      <c r="A3607" t="s">
        <v>3407</v>
      </c>
      <c r="B3607" t="s">
        <v>46</v>
      </c>
      <c r="C3607" t="s">
        <v>46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K3607">
        <v>0</v>
      </c>
      <c r="L3607">
        <v>0</v>
      </c>
      <c r="M3607">
        <v>2</v>
      </c>
      <c r="N3607">
        <v>2</v>
      </c>
      <c r="O3607" t="s">
        <v>47</v>
      </c>
      <c r="P3607" t="s">
        <v>47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68</v>
      </c>
      <c r="Z3607">
        <v>68</v>
      </c>
      <c r="AA3607" t="s">
        <v>48</v>
      </c>
      <c r="AB3607" t="s">
        <v>48</v>
      </c>
      <c r="AC3607" t="s">
        <v>64</v>
      </c>
      <c r="AD3607" t="s">
        <v>64</v>
      </c>
      <c r="AE3607">
        <v>0</v>
      </c>
      <c r="AF3607">
        <v>0</v>
      </c>
      <c r="AG3607">
        <v>2</v>
      </c>
      <c r="AH3607">
        <v>2</v>
      </c>
      <c r="AI3607">
        <f t="shared" si="392"/>
        <v>68</v>
      </c>
      <c r="AJ3607">
        <f t="shared" si="393"/>
        <v>68</v>
      </c>
      <c r="AK3607">
        <f t="shared" si="394"/>
        <v>0</v>
      </c>
      <c r="AL3607">
        <f t="shared" si="395"/>
        <v>0</v>
      </c>
      <c r="AM3607">
        <f t="shared" si="396"/>
        <v>68</v>
      </c>
      <c r="AN3607">
        <f t="shared" si="397"/>
        <v>0</v>
      </c>
      <c r="AO3607">
        <f t="shared" si="398"/>
        <v>0</v>
      </c>
      <c r="AP3607" t="s">
        <v>50</v>
      </c>
      <c r="AQ3607">
        <v>106443</v>
      </c>
      <c r="AR3607">
        <v>0</v>
      </c>
      <c r="AS3607">
        <v>0</v>
      </c>
    </row>
    <row r="3608" spans="1:45" x14ac:dyDescent="0.2">
      <c r="A3608" t="s">
        <v>3408</v>
      </c>
      <c r="B3608" t="s">
        <v>46</v>
      </c>
      <c r="C3608" t="s">
        <v>46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K3608">
        <v>0</v>
      </c>
      <c r="L3608">
        <v>0</v>
      </c>
      <c r="M3608">
        <v>3</v>
      </c>
      <c r="N3608">
        <v>3</v>
      </c>
      <c r="O3608" t="s">
        <v>47</v>
      </c>
      <c r="P3608" t="s">
        <v>47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49</v>
      </c>
      <c r="Z3608">
        <v>49</v>
      </c>
      <c r="AA3608" t="s">
        <v>48</v>
      </c>
      <c r="AB3608" t="s">
        <v>48</v>
      </c>
      <c r="AC3608" t="s">
        <v>56</v>
      </c>
      <c r="AD3608" t="s">
        <v>56</v>
      </c>
      <c r="AE3608">
        <v>0</v>
      </c>
      <c r="AF3608">
        <v>0</v>
      </c>
      <c r="AG3608">
        <v>1</v>
      </c>
      <c r="AH3608">
        <v>1</v>
      </c>
      <c r="AI3608">
        <f t="shared" si="392"/>
        <v>49</v>
      </c>
      <c r="AJ3608">
        <f t="shared" si="393"/>
        <v>49</v>
      </c>
      <c r="AK3608">
        <f t="shared" si="394"/>
        <v>0</v>
      </c>
      <c r="AL3608">
        <f t="shared" si="395"/>
        <v>0</v>
      </c>
      <c r="AM3608">
        <f t="shared" si="396"/>
        <v>49</v>
      </c>
      <c r="AN3608">
        <f t="shared" si="397"/>
        <v>0</v>
      </c>
      <c r="AO3608">
        <f t="shared" si="398"/>
        <v>0</v>
      </c>
      <c r="AP3608" t="s">
        <v>50</v>
      </c>
      <c r="AQ3608">
        <v>106828</v>
      </c>
      <c r="AR3608">
        <v>0</v>
      </c>
      <c r="AS3608">
        <v>0</v>
      </c>
    </row>
    <row r="3609" spans="1:45" x14ac:dyDescent="0.2">
      <c r="A3609" t="s">
        <v>3409</v>
      </c>
      <c r="B3609" t="s">
        <v>46</v>
      </c>
      <c r="C3609" t="s">
        <v>46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K3609">
        <v>0</v>
      </c>
      <c r="L3609">
        <v>0</v>
      </c>
      <c r="M3609">
        <v>1</v>
      </c>
      <c r="N3609">
        <v>1</v>
      </c>
      <c r="O3609" t="s">
        <v>47</v>
      </c>
      <c r="P3609" t="s">
        <v>47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56</v>
      </c>
      <c r="Z3609">
        <v>56</v>
      </c>
      <c r="AA3609" t="s">
        <v>48</v>
      </c>
      <c r="AB3609" t="s">
        <v>48</v>
      </c>
      <c r="AC3609" t="s">
        <v>53</v>
      </c>
      <c r="AD3609" t="s">
        <v>53</v>
      </c>
      <c r="AE3609">
        <v>0</v>
      </c>
      <c r="AF3609">
        <v>0</v>
      </c>
      <c r="AG3609">
        <v>2</v>
      </c>
      <c r="AH3609">
        <v>2</v>
      </c>
      <c r="AI3609">
        <f t="shared" si="392"/>
        <v>56</v>
      </c>
      <c r="AJ3609">
        <f t="shared" si="393"/>
        <v>56</v>
      </c>
      <c r="AK3609">
        <f t="shared" si="394"/>
        <v>0</v>
      </c>
      <c r="AL3609">
        <f t="shared" si="395"/>
        <v>0</v>
      </c>
      <c r="AM3609">
        <f t="shared" si="396"/>
        <v>56</v>
      </c>
      <c r="AN3609">
        <f t="shared" si="397"/>
        <v>0</v>
      </c>
      <c r="AO3609">
        <f t="shared" si="398"/>
        <v>0</v>
      </c>
      <c r="AP3609" t="s">
        <v>50</v>
      </c>
      <c r="AQ3609">
        <v>108635</v>
      </c>
      <c r="AR3609">
        <v>0</v>
      </c>
      <c r="AS3609">
        <v>0</v>
      </c>
    </row>
    <row r="3610" spans="1:45" x14ac:dyDescent="0.2">
      <c r="A3610" t="s">
        <v>3410</v>
      </c>
      <c r="B3610" t="s">
        <v>46</v>
      </c>
      <c r="C3610" t="s">
        <v>46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K3610">
        <v>0</v>
      </c>
      <c r="L3610">
        <v>0</v>
      </c>
      <c r="M3610">
        <v>3</v>
      </c>
      <c r="N3610">
        <v>3</v>
      </c>
      <c r="O3610" t="s">
        <v>47</v>
      </c>
      <c r="P3610" t="s">
        <v>47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52</v>
      </c>
      <c r="Z3610">
        <v>52</v>
      </c>
      <c r="AA3610" t="s">
        <v>48</v>
      </c>
      <c r="AB3610" t="s">
        <v>48</v>
      </c>
      <c r="AC3610" t="s">
        <v>56</v>
      </c>
      <c r="AD3610" t="s">
        <v>56</v>
      </c>
      <c r="AE3610">
        <v>0</v>
      </c>
      <c r="AF3610">
        <v>0</v>
      </c>
      <c r="AG3610">
        <v>1</v>
      </c>
      <c r="AH3610">
        <v>1</v>
      </c>
      <c r="AI3610">
        <f t="shared" si="392"/>
        <v>52</v>
      </c>
      <c r="AJ3610">
        <f t="shared" si="393"/>
        <v>52</v>
      </c>
      <c r="AK3610">
        <f t="shared" si="394"/>
        <v>0</v>
      </c>
      <c r="AL3610">
        <f t="shared" si="395"/>
        <v>0</v>
      </c>
      <c r="AM3610">
        <f t="shared" si="396"/>
        <v>52</v>
      </c>
      <c r="AN3610">
        <f t="shared" si="397"/>
        <v>0</v>
      </c>
      <c r="AO3610">
        <f t="shared" si="398"/>
        <v>0</v>
      </c>
      <c r="AP3610" t="s">
        <v>50</v>
      </c>
      <c r="AQ3610">
        <v>107476</v>
      </c>
      <c r="AR3610">
        <v>0</v>
      </c>
      <c r="AS3610">
        <v>0</v>
      </c>
    </row>
    <row r="3611" spans="1:45" x14ac:dyDescent="0.2">
      <c r="A3611" t="s">
        <v>3411</v>
      </c>
      <c r="B3611" t="s">
        <v>46</v>
      </c>
      <c r="C3611" t="s">
        <v>46</v>
      </c>
      <c r="D3611">
        <v>-49</v>
      </c>
      <c r="E3611">
        <v>-49</v>
      </c>
      <c r="F3611">
        <v>0</v>
      </c>
      <c r="G3611">
        <v>0</v>
      </c>
      <c r="H3611">
        <v>0</v>
      </c>
      <c r="I3611">
        <v>0</v>
      </c>
      <c r="K3611">
        <v>0</v>
      </c>
      <c r="L3611">
        <v>0</v>
      </c>
      <c r="M3611">
        <v>3</v>
      </c>
      <c r="N3611">
        <v>3</v>
      </c>
      <c r="O3611" t="s">
        <v>47</v>
      </c>
      <c r="P3611" t="s">
        <v>47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49</v>
      </c>
      <c r="Z3611">
        <v>49</v>
      </c>
      <c r="AA3611" t="s">
        <v>48</v>
      </c>
      <c r="AB3611" t="s">
        <v>48</v>
      </c>
      <c r="AC3611" t="s">
        <v>53</v>
      </c>
      <c r="AD3611" t="s">
        <v>53</v>
      </c>
      <c r="AE3611">
        <v>0</v>
      </c>
      <c r="AF3611">
        <v>0</v>
      </c>
      <c r="AG3611">
        <v>1</v>
      </c>
      <c r="AH3611">
        <v>1</v>
      </c>
      <c r="AI3611">
        <f t="shared" si="392"/>
        <v>0</v>
      </c>
      <c r="AJ3611">
        <f t="shared" si="393"/>
        <v>0</v>
      </c>
      <c r="AK3611">
        <f t="shared" si="394"/>
        <v>0</v>
      </c>
      <c r="AL3611">
        <f t="shared" si="395"/>
        <v>0</v>
      </c>
      <c r="AM3611">
        <f t="shared" si="396"/>
        <v>0</v>
      </c>
      <c r="AN3611">
        <f t="shared" si="397"/>
        <v>0</v>
      </c>
      <c r="AO3611">
        <f t="shared" si="398"/>
        <v>0</v>
      </c>
      <c r="AP3611" t="s">
        <v>50</v>
      </c>
      <c r="AQ3611">
        <v>109351</v>
      </c>
      <c r="AR3611">
        <v>0</v>
      </c>
      <c r="AS3611">
        <v>0</v>
      </c>
    </row>
    <row r="3612" spans="1:45" x14ac:dyDescent="0.2">
      <c r="A3612" t="s">
        <v>3412</v>
      </c>
      <c r="B3612" t="s">
        <v>46</v>
      </c>
      <c r="C3612" t="s">
        <v>46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K3612">
        <v>0</v>
      </c>
      <c r="L3612">
        <v>0</v>
      </c>
      <c r="M3612">
        <v>3</v>
      </c>
      <c r="N3612">
        <v>3</v>
      </c>
      <c r="O3612" t="s">
        <v>47</v>
      </c>
      <c r="P3612" t="s">
        <v>47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49</v>
      </c>
      <c r="Z3612">
        <v>49</v>
      </c>
      <c r="AA3612" t="s">
        <v>48</v>
      </c>
      <c r="AB3612" t="s">
        <v>48</v>
      </c>
      <c r="AC3612" t="s">
        <v>56</v>
      </c>
      <c r="AD3612" t="s">
        <v>56</v>
      </c>
      <c r="AE3612">
        <v>0</v>
      </c>
      <c r="AF3612">
        <v>0</v>
      </c>
      <c r="AG3612">
        <v>1</v>
      </c>
      <c r="AH3612">
        <v>1</v>
      </c>
      <c r="AI3612">
        <f t="shared" si="392"/>
        <v>49</v>
      </c>
      <c r="AJ3612">
        <f t="shared" si="393"/>
        <v>49</v>
      </c>
      <c r="AK3612">
        <f t="shared" si="394"/>
        <v>0</v>
      </c>
      <c r="AL3612">
        <f t="shared" si="395"/>
        <v>0</v>
      </c>
      <c r="AM3612">
        <f t="shared" si="396"/>
        <v>49</v>
      </c>
      <c r="AN3612">
        <f t="shared" si="397"/>
        <v>0</v>
      </c>
      <c r="AO3612">
        <f t="shared" si="398"/>
        <v>0</v>
      </c>
      <c r="AP3612" t="s">
        <v>73</v>
      </c>
      <c r="AQ3612">
        <v>108660</v>
      </c>
      <c r="AR3612">
        <v>0</v>
      </c>
      <c r="AS3612">
        <v>0</v>
      </c>
    </row>
    <row r="3613" spans="1:45" x14ac:dyDescent="0.2">
      <c r="A3613" t="s">
        <v>3413</v>
      </c>
      <c r="B3613" t="s">
        <v>46</v>
      </c>
      <c r="C3613" t="s">
        <v>46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K3613">
        <v>0</v>
      </c>
      <c r="L3613">
        <v>0</v>
      </c>
      <c r="M3613">
        <v>2</v>
      </c>
      <c r="N3613">
        <v>2</v>
      </c>
      <c r="O3613" t="s">
        <v>47</v>
      </c>
      <c r="P3613" t="s">
        <v>47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232</v>
      </c>
      <c r="Z3613">
        <v>232</v>
      </c>
      <c r="AA3613" t="s">
        <v>48</v>
      </c>
      <c r="AB3613" t="s">
        <v>48</v>
      </c>
      <c r="AC3613" t="s">
        <v>66</v>
      </c>
      <c r="AD3613" t="s">
        <v>66</v>
      </c>
      <c r="AE3613">
        <v>0</v>
      </c>
      <c r="AF3613">
        <v>0</v>
      </c>
      <c r="AG3613">
        <v>7</v>
      </c>
      <c r="AH3613">
        <v>7</v>
      </c>
      <c r="AI3613">
        <f t="shared" si="392"/>
        <v>232</v>
      </c>
      <c r="AJ3613">
        <f t="shared" si="393"/>
        <v>232</v>
      </c>
      <c r="AK3613">
        <f t="shared" si="394"/>
        <v>0</v>
      </c>
      <c r="AL3613">
        <f t="shared" si="395"/>
        <v>0</v>
      </c>
      <c r="AM3613">
        <f t="shared" si="396"/>
        <v>232</v>
      </c>
      <c r="AN3613">
        <f t="shared" si="397"/>
        <v>0</v>
      </c>
      <c r="AO3613">
        <f t="shared" si="398"/>
        <v>0</v>
      </c>
      <c r="AP3613" t="s">
        <v>50</v>
      </c>
      <c r="AQ3613">
        <v>111424</v>
      </c>
      <c r="AR3613">
        <v>0</v>
      </c>
      <c r="AS3613">
        <v>0</v>
      </c>
    </row>
    <row r="3614" spans="1:45" x14ac:dyDescent="0.2">
      <c r="A3614" t="s">
        <v>4110</v>
      </c>
      <c r="B3614" t="s">
        <v>46</v>
      </c>
      <c r="C3614" t="s">
        <v>46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K3614">
        <v>0</v>
      </c>
      <c r="L3614">
        <v>0</v>
      </c>
      <c r="M3614">
        <v>3</v>
      </c>
      <c r="N3614">
        <v>3</v>
      </c>
      <c r="O3614" t="s">
        <v>47</v>
      </c>
      <c r="P3614" t="s">
        <v>47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245</v>
      </c>
      <c r="Z3614">
        <v>245</v>
      </c>
      <c r="AA3614" t="s">
        <v>48</v>
      </c>
      <c r="AB3614" t="s">
        <v>48</v>
      </c>
      <c r="AC3614" t="s">
        <v>66</v>
      </c>
      <c r="AD3614" t="s">
        <v>66</v>
      </c>
      <c r="AE3614">
        <v>0</v>
      </c>
      <c r="AF3614">
        <v>0</v>
      </c>
      <c r="AG3614">
        <v>5</v>
      </c>
      <c r="AH3614">
        <v>5</v>
      </c>
      <c r="AI3614">
        <f t="shared" si="392"/>
        <v>245</v>
      </c>
      <c r="AJ3614">
        <f t="shared" si="393"/>
        <v>245</v>
      </c>
      <c r="AK3614">
        <f t="shared" si="394"/>
        <v>0</v>
      </c>
      <c r="AL3614">
        <f t="shared" si="395"/>
        <v>0</v>
      </c>
      <c r="AM3614">
        <f t="shared" si="396"/>
        <v>245</v>
      </c>
      <c r="AN3614">
        <f t="shared" si="397"/>
        <v>0</v>
      </c>
      <c r="AO3614">
        <f t="shared" si="398"/>
        <v>0</v>
      </c>
      <c r="AP3614" t="s">
        <v>50</v>
      </c>
      <c r="AQ3614">
        <v>111232</v>
      </c>
      <c r="AR3614">
        <v>0</v>
      </c>
      <c r="AS3614">
        <v>0</v>
      </c>
    </row>
    <row r="3615" spans="1:45" x14ac:dyDescent="0.2">
      <c r="A3615" t="s">
        <v>3414</v>
      </c>
      <c r="B3615" t="s">
        <v>46</v>
      </c>
      <c r="C3615" t="s">
        <v>46</v>
      </c>
      <c r="D3615">
        <v>-49</v>
      </c>
      <c r="E3615">
        <v>-49</v>
      </c>
      <c r="F3615">
        <v>0</v>
      </c>
      <c r="G3615">
        <v>0</v>
      </c>
      <c r="H3615">
        <v>0</v>
      </c>
      <c r="I3615">
        <v>0</v>
      </c>
      <c r="K3615">
        <v>0</v>
      </c>
      <c r="L3615">
        <v>0</v>
      </c>
      <c r="M3615">
        <v>3</v>
      </c>
      <c r="N3615">
        <v>3</v>
      </c>
      <c r="O3615" t="s">
        <v>47</v>
      </c>
      <c r="P3615" t="s">
        <v>47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49</v>
      </c>
      <c r="Z3615">
        <v>49</v>
      </c>
      <c r="AA3615" t="s">
        <v>48</v>
      </c>
      <c r="AB3615" t="s">
        <v>48</v>
      </c>
      <c r="AC3615" t="s">
        <v>53</v>
      </c>
      <c r="AD3615" t="s">
        <v>53</v>
      </c>
      <c r="AE3615">
        <v>0</v>
      </c>
      <c r="AF3615">
        <v>0</v>
      </c>
      <c r="AG3615">
        <v>1</v>
      </c>
      <c r="AH3615">
        <v>1</v>
      </c>
      <c r="AI3615">
        <f t="shared" si="392"/>
        <v>0</v>
      </c>
      <c r="AJ3615">
        <f t="shared" si="393"/>
        <v>0</v>
      </c>
      <c r="AK3615">
        <f t="shared" si="394"/>
        <v>0</v>
      </c>
      <c r="AL3615">
        <f t="shared" si="395"/>
        <v>0</v>
      </c>
      <c r="AM3615">
        <f t="shared" si="396"/>
        <v>0</v>
      </c>
      <c r="AN3615">
        <f t="shared" si="397"/>
        <v>0</v>
      </c>
      <c r="AO3615">
        <f t="shared" si="398"/>
        <v>0</v>
      </c>
      <c r="AP3615" t="s">
        <v>50</v>
      </c>
      <c r="AQ3615">
        <v>112876</v>
      </c>
      <c r="AR3615">
        <v>0</v>
      </c>
      <c r="AS3615">
        <v>0</v>
      </c>
    </row>
    <row r="3616" spans="1:45" x14ac:dyDescent="0.2">
      <c r="A3616" t="s">
        <v>3415</v>
      </c>
      <c r="B3616" t="s">
        <v>46</v>
      </c>
      <c r="C3616" t="s">
        <v>46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K3616">
        <v>0</v>
      </c>
      <c r="L3616">
        <v>0</v>
      </c>
      <c r="M3616">
        <v>3</v>
      </c>
      <c r="N3616">
        <v>3</v>
      </c>
      <c r="O3616" t="s">
        <v>47</v>
      </c>
      <c r="P3616" t="s">
        <v>47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1409</v>
      </c>
      <c r="Z3616">
        <v>1489</v>
      </c>
      <c r="AA3616" t="s">
        <v>48</v>
      </c>
      <c r="AB3616" t="s">
        <v>48</v>
      </c>
      <c r="AC3616" t="s">
        <v>53</v>
      </c>
      <c r="AD3616" t="s">
        <v>53</v>
      </c>
      <c r="AE3616">
        <v>0</v>
      </c>
      <c r="AF3616">
        <v>0</v>
      </c>
      <c r="AG3616">
        <v>35</v>
      </c>
      <c r="AH3616">
        <v>37</v>
      </c>
      <c r="AI3616">
        <f t="shared" si="392"/>
        <v>1409</v>
      </c>
      <c r="AJ3616">
        <f t="shared" si="393"/>
        <v>1489</v>
      </c>
      <c r="AK3616">
        <f t="shared" si="394"/>
        <v>0</v>
      </c>
      <c r="AL3616">
        <f t="shared" si="395"/>
        <v>80</v>
      </c>
      <c r="AM3616">
        <f t="shared" si="396"/>
        <v>0</v>
      </c>
      <c r="AN3616">
        <f t="shared" si="397"/>
        <v>0</v>
      </c>
      <c r="AO3616">
        <f t="shared" si="398"/>
        <v>0</v>
      </c>
      <c r="AP3616" t="s">
        <v>73</v>
      </c>
      <c r="AQ3616">
        <v>113119</v>
      </c>
      <c r="AR3616">
        <v>0</v>
      </c>
      <c r="AS3616">
        <v>0</v>
      </c>
    </row>
    <row r="3617" spans="1:45" x14ac:dyDescent="0.2">
      <c r="A3617" t="s">
        <v>3416</v>
      </c>
      <c r="B3617" t="s">
        <v>46</v>
      </c>
      <c r="C3617" t="s">
        <v>46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K3617">
        <v>0</v>
      </c>
      <c r="L3617">
        <v>0</v>
      </c>
      <c r="M3617">
        <v>2</v>
      </c>
      <c r="N3617">
        <v>2</v>
      </c>
      <c r="O3617" t="s">
        <v>47</v>
      </c>
      <c r="P3617" t="s">
        <v>47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240</v>
      </c>
      <c r="Z3617">
        <v>240</v>
      </c>
      <c r="AA3617" t="s">
        <v>48</v>
      </c>
      <c r="AB3617" t="s">
        <v>48</v>
      </c>
      <c r="AC3617" t="s">
        <v>53</v>
      </c>
      <c r="AD3617" t="s">
        <v>53</v>
      </c>
      <c r="AE3617">
        <v>0</v>
      </c>
      <c r="AF3617">
        <v>0</v>
      </c>
      <c r="AG3617">
        <v>6</v>
      </c>
      <c r="AH3617">
        <v>6</v>
      </c>
      <c r="AI3617">
        <f t="shared" si="392"/>
        <v>240</v>
      </c>
      <c r="AJ3617">
        <f t="shared" si="393"/>
        <v>240</v>
      </c>
      <c r="AK3617">
        <f t="shared" si="394"/>
        <v>0</v>
      </c>
      <c r="AL3617">
        <f t="shared" si="395"/>
        <v>0</v>
      </c>
      <c r="AM3617">
        <f t="shared" si="396"/>
        <v>240</v>
      </c>
      <c r="AN3617">
        <f t="shared" si="397"/>
        <v>0</v>
      </c>
      <c r="AO3617">
        <f t="shared" si="398"/>
        <v>0</v>
      </c>
      <c r="AP3617" t="s">
        <v>50</v>
      </c>
      <c r="AQ3617">
        <v>113117</v>
      </c>
      <c r="AR3617">
        <v>0</v>
      </c>
      <c r="AS3617">
        <v>0</v>
      </c>
    </row>
    <row r="3618" spans="1:45" x14ac:dyDescent="0.2">
      <c r="A3618" t="s">
        <v>3417</v>
      </c>
      <c r="B3618" t="s">
        <v>46</v>
      </c>
      <c r="C3618" t="s">
        <v>46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K3618">
        <v>0</v>
      </c>
      <c r="L3618">
        <v>0</v>
      </c>
      <c r="M3618">
        <v>1</v>
      </c>
      <c r="N3618">
        <v>1</v>
      </c>
      <c r="O3618" t="s">
        <v>47</v>
      </c>
      <c r="P3618" t="s">
        <v>47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252</v>
      </c>
      <c r="Z3618">
        <v>252</v>
      </c>
      <c r="AA3618" t="s">
        <v>48</v>
      </c>
      <c r="AB3618" t="s">
        <v>48</v>
      </c>
      <c r="AC3618" t="s">
        <v>49</v>
      </c>
      <c r="AD3618" t="s">
        <v>49</v>
      </c>
      <c r="AE3618">
        <v>0</v>
      </c>
      <c r="AF3618">
        <v>0</v>
      </c>
      <c r="AG3618">
        <v>9</v>
      </c>
      <c r="AH3618">
        <v>9</v>
      </c>
      <c r="AI3618">
        <f t="shared" si="392"/>
        <v>252</v>
      </c>
      <c r="AJ3618">
        <f t="shared" si="393"/>
        <v>252</v>
      </c>
      <c r="AK3618">
        <f t="shared" si="394"/>
        <v>0</v>
      </c>
      <c r="AL3618">
        <f t="shared" si="395"/>
        <v>0</v>
      </c>
      <c r="AM3618">
        <f t="shared" si="396"/>
        <v>252</v>
      </c>
      <c r="AN3618">
        <f t="shared" si="397"/>
        <v>0</v>
      </c>
      <c r="AO3618">
        <f t="shared" si="398"/>
        <v>0</v>
      </c>
      <c r="AP3618" t="s">
        <v>50</v>
      </c>
      <c r="AQ3618">
        <v>113047</v>
      </c>
      <c r="AR3618">
        <v>0</v>
      </c>
      <c r="AS3618">
        <v>0</v>
      </c>
    </row>
    <row r="3619" spans="1:45" x14ac:dyDescent="0.2">
      <c r="A3619" t="s">
        <v>4111</v>
      </c>
      <c r="B3619" t="s">
        <v>46</v>
      </c>
      <c r="C3619" t="s">
        <v>46</v>
      </c>
      <c r="D3619">
        <v>0</v>
      </c>
      <c r="E3619">
        <v>0</v>
      </c>
      <c r="F3619">
        <v>-155</v>
      </c>
      <c r="G3619">
        <v>0</v>
      </c>
      <c r="H3619">
        <v>0</v>
      </c>
      <c r="I3619">
        <v>0</v>
      </c>
      <c r="K3619">
        <v>0</v>
      </c>
      <c r="L3619">
        <v>0</v>
      </c>
      <c r="M3619">
        <v>3</v>
      </c>
      <c r="N3619">
        <v>3</v>
      </c>
      <c r="O3619" t="s">
        <v>86</v>
      </c>
      <c r="P3619" t="s">
        <v>47</v>
      </c>
      <c r="Q3619">
        <v>0</v>
      </c>
      <c r="R3619">
        <v>0</v>
      </c>
      <c r="S3619">
        <v>155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49</v>
      </c>
      <c r="Z3619">
        <v>49</v>
      </c>
      <c r="AA3619" t="s">
        <v>48</v>
      </c>
      <c r="AB3619" t="s">
        <v>48</v>
      </c>
      <c r="AC3619" t="s">
        <v>53</v>
      </c>
      <c r="AD3619" t="s">
        <v>53</v>
      </c>
      <c r="AE3619">
        <v>0</v>
      </c>
      <c r="AF3619">
        <v>0</v>
      </c>
      <c r="AG3619">
        <v>1</v>
      </c>
      <c r="AH3619">
        <v>1</v>
      </c>
      <c r="AI3619">
        <f t="shared" si="392"/>
        <v>49</v>
      </c>
      <c r="AJ3619">
        <f t="shared" si="393"/>
        <v>49</v>
      </c>
      <c r="AK3619">
        <f t="shared" si="394"/>
        <v>0</v>
      </c>
      <c r="AL3619">
        <f t="shared" si="395"/>
        <v>0</v>
      </c>
      <c r="AM3619">
        <f t="shared" si="396"/>
        <v>49</v>
      </c>
      <c r="AN3619">
        <f t="shared" si="397"/>
        <v>0</v>
      </c>
      <c r="AO3619">
        <f t="shared" si="398"/>
        <v>0</v>
      </c>
      <c r="AP3619" t="s">
        <v>50</v>
      </c>
      <c r="AQ3619">
        <v>113117</v>
      </c>
      <c r="AR3619">
        <v>0</v>
      </c>
      <c r="AS3619">
        <v>0</v>
      </c>
    </row>
    <row r="3620" spans="1:45" x14ac:dyDescent="0.2">
      <c r="A3620" t="s">
        <v>3418</v>
      </c>
      <c r="B3620" t="s">
        <v>46</v>
      </c>
      <c r="C3620" t="s">
        <v>46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K3620">
        <v>0</v>
      </c>
      <c r="L3620">
        <v>0</v>
      </c>
      <c r="M3620">
        <v>5</v>
      </c>
      <c r="N3620">
        <v>5</v>
      </c>
      <c r="O3620" t="s">
        <v>47</v>
      </c>
      <c r="P3620" t="s">
        <v>47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567</v>
      </c>
      <c r="Z3620">
        <v>567</v>
      </c>
      <c r="AA3620" t="s">
        <v>48</v>
      </c>
      <c r="AB3620" t="s">
        <v>48</v>
      </c>
      <c r="AC3620" t="s">
        <v>53</v>
      </c>
      <c r="AD3620" t="s">
        <v>53</v>
      </c>
      <c r="AE3620">
        <v>0</v>
      </c>
      <c r="AF3620">
        <v>0</v>
      </c>
      <c r="AG3620">
        <v>9</v>
      </c>
      <c r="AH3620">
        <v>9</v>
      </c>
      <c r="AI3620">
        <f t="shared" si="392"/>
        <v>567</v>
      </c>
      <c r="AJ3620">
        <f t="shared" si="393"/>
        <v>567</v>
      </c>
      <c r="AK3620">
        <f t="shared" si="394"/>
        <v>0</v>
      </c>
      <c r="AL3620">
        <f t="shared" si="395"/>
        <v>0</v>
      </c>
      <c r="AM3620">
        <f t="shared" si="396"/>
        <v>567</v>
      </c>
      <c r="AN3620">
        <f t="shared" si="397"/>
        <v>0</v>
      </c>
      <c r="AO3620">
        <f t="shared" si="398"/>
        <v>0</v>
      </c>
      <c r="AP3620" t="s">
        <v>50</v>
      </c>
      <c r="AQ3620">
        <v>112748</v>
      </c>
      <c r="AR3620">
        <v>0</v>
      </c>
      <c r="AS3620">
        <v>0</v>
      </c>
    </row>
    <row r="3621" spans="1:45" x14ac:dyDescent="0.2">
      <c r="A3621" t="s">
        <v>3419</v>
      </c>
      <c r="B3621" t="s">
        <v>46</v>
      </c>
      <c r="C3621" t="s">
        <v>46</v>
      </c>
      <c r="D3621">
        <v>-49</v>
      </c>
      <c r="E3621">
        <v>-49</v>
      </c>
      <c r="F3621">
        <v>0</v>
      </c>
      <c r="G3621">
        <v>0</v>
      </c>
      <c r="H3621">
        <v>0</v>
      </c>
      <c r="I3621">
        <v>0</v>
      </c>
      <c r="K3621">
        <v>0</v>
      </c>
      <c r="L3621">
        <v>0</v>
      </c>
      <c r="M3621">
        <v>3</v>
      </c>
      <c r="N3621">
        <v>3</v>
      </c>
      <c r="O3621" t="s">
        <v>47</v>
      </c>
      <c r="P3621" t="s">
        <v>47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49</v>
      </c>
      <c r="Z3621">
        <v>49</v>
      </c>
      <c r="AA3621" t="s">
        <v>48</v>
      </c>
      <c r="AB3621" t="s">
        <v>48</v>
      </c>
      <c r="AC3621" t="s">
        <v>49</v>
      </c>
      <c r="AD3621" t="s">
        <v>49</v>
      </c>
      <c r="AE3621">
        <v>0</v>
      </c>
      <c r="AF3621">
        <v>0</v>
      </c>
      <c r="AG3621">
        <v>1</v>
      </c>
      <c r="AH3621">
        <v>1</v>
      </c>
      <c r="AI3621">
        <f t="shared" si="392"/>
        <v>0</v>
      </c>
      <c r="AJ3621">
        <f t="shared" si="393"/>
        <v>0</v>
      </c>
      <c r="AK3621">
        <f t="shared" si="394"/>
        <v>0</v>
      </c>
      <c r="AL3621">
        <f t="shared" si="395"/>
        <v>0</v>
      </c>
      <c r="AM3621">
        <f t="shared" si="396"/>
        <v>0</v>
      </c>
      <c r="AN3621">
        <f t="shared" si="397"/>
        <v>0</v>
      </c>
      <c r="AO3621">
        <f t="shared" si="398"/>
        <v>0</v>
      </c>
      <c r="AP3621" t="s">
        <v>50</v>
      </c>
      <c r="AQ3621">
        <v>114067</v>
      </c>
      <c r="AR3621">
        <v>0</v>
      </c>
      <c r="AS3621">
        <v>0</v>
      </c>
    </row>
    <row r="3622" spans="1:45" x14ac:dyDescent="0.2">
      <c r="A3622" t="s">
        <v>3420</v>
      </c>
      <c r="B3622" t="s">
        <v>46</v>
      </c>
      <c r="C3622" t="s">
        <v>46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K3622">
        <v>0</v>
      </c>
      <c r="L3622">
        <v>0</v>
      </c>
      <c r="M3622">
        <v>3</v>
      </c>
      <c r="N3622">
        <v>3</v>
      </c>
      <c r="O3622" t="s">
        <v>47</v>
      </c>
      <c r="P3622" t="s">
        <v>47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98</v>
      </c>
      <c r="Z3622">
        <v>98</v>
      </c>
      <c r="AA3622" t="s">
        <v>48</v>
      </c>
      <c r="AB3622" t="s">
        <v>48</v>
      </c>
      <c r="AC3622" t="s">
        <v>56</v>
      </c>
      <c r="AD3622" t="s">
        <v>56</v>
      </c>
      <c r="AE3622">
        <v>0</v>
      </c>
      <c r="AF3622">
        <v>0</v>
      </c>
      <c r="AG3622">
        <v>2</v>
      </c>
      <c r="AH3622">
        <v>2</v>
      </c>
      <c r="AI3622">
        <f t="shared" si="392"/>
        <v>98</v>
      </c>
      <c r="AJ3622">
        <f t="shared" si="393"/>
        <v>98</v>
      </c>
      <c r="AK3622">
        <f t="shared" si="394"/>
        <v>0</v>
      </c>
      <c r="AL3622">
        <f t="shared" si="395"/>
        <v>0</v>
      </c>
      <c r="AM3622">
        <f t="shared" si="396"/>
        <v>98</v>
      </c>
      <c r="AN3622">
        <f t="shared" si="397"/>
        <v>0</v>
      </c>
      <c r="AO3622">
        <f t="shared" si="398"/>
        <v>0</v>
      </c>
      <c r="AP3622" t="s">
        <v>50</v>
      </c>
      <c r="AQ3622">
        <v>115008</v>
      </c>
      <c r="AR3622">
        <v>0</v>
      </c>
      <c r="AS3622">
        <v>0</v>
      </c>
    </row>
    <row r="3623" spans="1:45" x14ac:dyDescent="0.2">
      <c r="A3623" t="s">
        <v>3421</v>
      </c>
      <c r="B3623" t="s">
        <v>46</v>
      </c>
      <c r="C3623" t="s">
        <v>46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K3623">
        <v>0</v>
      </c>
      <c r="L3623">
        <v>0</v>
      </c>
      <c r="M3623">
        <v>3</v>
      </c>
      <c r="N3623">
        <v>3</v>
      </c>
      <c r="O3623" t="s">
        <v>47</v>
      </c>
      <c r="P3623" t="s">
        <v>47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98</v>
      </c>
      <c r="Z3623">
        <v>98</v>
      </c>
      <c r="AA3623" t="s">
        <v>48</v>
      </c>
      <c r="AB3623" t="s">
        <v>48</v>
      </c>
      <c r="AC3623" t="s">
        <v>64</v>
      </c>
      <c r="AD3623" t="s">
        <v>64</v>
      </c>
      <c r="AE3623">
        <v>0</v>
      </c>
      <c r="AF3623">
        <v>0</v>
      </c>
      <c r="AG3623">
        <v>2</v>
      </c>
      <c r="AH3623">
        <v>2</v>
      </c>
      <c r="AI3623">
        <f t="shared" si="392"/>
        <v>98</v>
      </c>
      <c r="AJ3623">
        <f t="shared" si="393"/>
        <v>98</v>
      </c>
      <c r="AK3623">
        <f t="shared" si="394"/>
        <v>0</v>
      </c>
      <c r="AL3623">
        <f t="shared" si="395"/>
        <v>0</v>
      </c>
      <c r="AM3623">
        <f t="shared" si="396"/>
        <v>98</v>
      </c>
      <c r="AN3623">
        <f t="shared" si="397"/>
        <v>0</v>
      </c>
      <c r="AO3623">
        <f t="shared" si="398"/>
        <v>0</v>
      </c>
      <c r="AP3623" t="s">
        <v>50</v>
      </c>
      <c r="AQ3623">
        <v>115034</v>
      </c>
      <c r="AR3623">
        <v>0</v>
      </c>
      <c r="AS3623">
        <v>0</v>
      </c>
    </row>
    <row r="3624" spans="1:45" x14ac:dyDescent="0.2">
      <c r="A3624" t="s">
        <v>3422</v>
      </c>
      <c r="B3624" t="s">
        <v>46</v>
      </c>
      <c r="C3624" t="s">
        <v>46</v>
      </c>
      <c r="D3624">
        <v>0</v>
      </c>
      <c r="E3624">
        <v>0</v>
      </c>
      <c r="F3624">
        <v>0</v>
      </c>
      <c r="G3624">
        <v>0</v>
      </c>
      <c r="H3624">
        <v>-11</v>
      </c>
      <c r="I3624">
        <v>-11</v>
      </c>
      <c r="K3624">
        <v>-94</v>
      </c>
      <c r="L3624">
        <v>-94</v>
      </c>
      <c r="M3624">
        <v>3</v>
      </c>
      <c r="N3624">
        <v>3</v>
      </c>
      <c r="O3624" t="s">
        <v>47</v>
      </c>
      <c r="P3624" t="s">
        <v>47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105</v>
      </c>
      <c r="Z3624">
        <v>105</v>
      </c>
      <c r="AA3624" t="s">
        <v>58</v>
      </c>
      <c r="AB3624" t="s">
        <v>58</v>
      </c>
      <c r="AC3624" t="s">
        <v>56</v>
      </c>
      <c r="AD3624" t="s">
        <v>56</v>
      </c>
      <c r="AE3624">
        <v>0</v>
      </c>
      <c r="AF3624">
        <v>0</v>
      </c>
      <c r="AG3624">
        <v>3</v>
      </c>
      <c r="AH3624">
        <v>3</v>
      </c>
      <c r="AI3624">
        <f t="shared" si="392"/>
        <v>94</v>
      </c>
      <c r="AJ3624">
        <f t="shared" si="393"/>
        <v>94</v>
      </c>
      <c r="AK3624">
        <f t="shared" si="394"/>
        <v>0</v>
      </c>
      <c r="AL3624">
        <f t="shared" si="395"/>
        <v>0</v>
      </c>
      <c r="AM3624">
        <f t="shared" si="396"/>
        <v>94</v>
      </c>
      <c r="AN3624">
        <f t="shared" si="397"/>
        <v>0</v>
      </c>
      <c r="AO3624">
        <f t="shared" si="398"/>
        <v>0</v>
      </c>
      <c r="AP3624" t="s">
        <v>50</v>
      </c>
      <c r="AQ3624">
        <v>117138</v>
      </c>
      <c r="AR3624">
        <v>0</v>
      </c>
      <c r="AS3624">
        <v>0</v>
      </c>
    </row>
    <row r="3625" spans="1:45" x14ac:dyDescent="0.2">
      <c r="A3625" t="s">
        <v>3423</v>
      </c>
      <c r="B3625" t="s">
        <v>46</v>
      </c>
      <c r="C3625" t="s">
        <v>46</v>
      </c>
      <c r="D3625">
        <v>0</v>
      </c>
      <c r="E3625">
        <v>0</v>
      </c>
      <c r="F3625">
        <v>0</v>
      </c>
      <c r="G3625">
        <v>0</v>
      </c>
      <c r="H3625">
        <v>-37</v>
      </c>
      <c r="I3625">
        <v>-17</v>
      </c>
      <c r="K3625">
        <v>-332</v>
      </c>
      <c r="L3625">
        <v>-152</v>
      </c>
      <c r="M3625">
        <v>3</v>
      </c>
      <c r="N3625">
        <v>3</v>
      </c>
      <c r="O3625" t="s">
        <v>47</v>
      </c>
      <c r="P3625" t="s">
        <v>47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369</v>
      </c>
      <c r="Z3625">
        <v>169</v>
      </c>
      <c r="AA3625" t="s">
        <v>58</v>
      </c>
      <c r="AB3625" t="s">
        <v>58</v>
      </c>
      <c r="AC3625" t="s">
        <v>49</v>
      </c>
      <c r="AD3625" t="s">
        <v>49</v>
      </c>
      <c r="AE3625">
        <v>0</v>
      </c>
      <c r="AF3625">
        <v>0</v>
      </c>
      <c r="AG3625">
        <v>9</v>
      </c>
      <c r="AH3625">
        <v>4</v>
      </c>
      <c r="AI3625">
        <f t="shared" si="392"/>
        <v>332</v>
      </c>
      <c r="AJ3625">
        <f t="shared" si="393"/>
        <v>152</v>
      </c>
      <c r="AK3625">
        <f t="shared" si="394"/>
        <v>0</v>
      </c>
      <c r="AL3625">
        <f t="shared" si="395"/>
        <v>0</v>
      </c>
      <c r="AM3625">
        <f t="shared" si="396"/>
        <v>0</v>
      </c>
      <c r="AN3625">
        <f t="shared" si="397"/>
        <v>0</v>
      </c>
      <c r="AO3625">
        <f t="shared" si="398"/>
        <v>180</v>
      </c>
      <c r="AP3625" t="s">
        <v>73</v>
      </c>
      <c r="AQ3625">
        <v>118283</v>
      </c>
      <c r="AR3625">
        <v>0</v>
      </c>
      <c r="AS3625">
        <v>0</v>
      </c>
    </row>
    <row r="3626" spans="1:45" x14ac:dyDescent="0.2">
      <c r="A3626" t="s">
        <v>3424</v>
      </c>
      <c r="B3626" t="s">
        <v>46</v>
      </c>
      <c r="C3626" t="s">
        <v>46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K3626">
        <v>0</v>
      </c>
      <c r="L3626">
        <v>0</v>
      </c>
      <c r="M3626">
        <v>1</v>
      </c>
      <c r="N3626">
        <v>1</v>
      </c>
      <c r="O3626" t="s">
        <v>47</v>
      </c>
      <c r="P3626" t="s">
        <v>47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28</v>
      </c>
      <c r="Z3626">
        <v>28</v>
      </c>
      <c r="AA3626" t="s">
        <v>48</v>
      </c>
      <c r="AB3626" t="s">
        <v>48</v>
      </c>
      <c r="AC3626" t="s">
        <v>56</v>
      </c>
      <c r="AD3626" t="s">
        <v>56</v>
      </c>
      <c r="AE3626">
        <v>0</v>
      </c>
      <c r="AF3626">
        <v>0</v>
      </c>
      <c r="AG3626">
        <v>1</v>
      </c>
      <c r="AH3626">
        <v>1</v>
      </c>
      <c r="AI3626">
        <f t="shared" si="392"/>
        <v>28</v>
      </c>
      <c r="AJ3626">
        <f t="shared" si="393"/>
        <v>28</v>
      </c>
      <c r="AK3626">
        <f t="shared" si="394"/>
        <v>0</v>
      </c>
      <c r="AL3626">
        <f t="shared" si="395"/>
        <v>0</v>
      </c>
      <c r="AM3626">
        <f t="shared" si="396"/>
        <v>28</v>
      </c>
      <c r="AN3626">
        <f t="shared" si="397"/>
        <v>0</v>
      </c>
      <c r="AO3626">
        <f t="shared" si="398"/>
        <v>0</v>
      </c>
      <c r="AP3626" t="s">
        <v>73</v>
      </c>
      <c r="AQ3626">
        <v>119459</v>
      </c>
      <c r="AR3626">
        <v>0</v>
      </c>
      <c r="AS3626">
        <v>0</v>
      </c>
    </row>
    <row r="3627" spans="1:45" x14ac:dyDescent="0.2">
      <c r="A3627" t="s">
        <v>3425</v>
      </c>
      <c r="B3627" t="s">
        <v>46</v>
      </c>
      <c r="C3627" t="s">
        <v>46</v>
      </c>
      <c r="D3627">
        <v>0</v>
      </c>
      <c r="E3627">
        <v>0</v>
      </c>
      <c r="F3627">
        <v>0</v>
      </c>
      <c r="G3627">
        <v>0</v>
      </c>
      <c r="H3627">
        <v>-20</v>
      </c>
      <c r="I3627">
        <v>-20</v>
      </c>
      <c r="K3627">
        <v>-176</v>
      </c>
      <c r="L3627">
        <v>1936</v>
      </c>
      <c r="M3627">
        <v>3</v>
      </c>
      <c r="N3627">
        <v>3</v>
      </c>
      <c r="O3627" t="s">
        <v>47</v>
      </c>
      <c r="P3627" t="s">
        <v>47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196</v>
      </c>
      <c r="Z3627">
        <v>196</v>
      </c>
      <c r="AA3627" t="s">
        <v>58</v>
      </c>
      <c r="AB3627" t="s">
        <v>58</v>
      </c>
      <c r="AC3627" t="s">
        <v>66</v>
      </c>
      <c r="AD3627" t="s">
        <v>66</v>
      </c>
      <c r="AE3627">
        <v>0</v>
      </c>
      <c r="AF3627">
        <v>0</v>
      </c>
      <c r="AG3627">
        <v>4</v>
      </c>
      <c r="AH3627">
        <v>4</v>
      </c>
      <c r="AI3627">
        <f t="shared" si="392"/>
        <v>176</v>
      </c>
      <c r="AJ3627">
        <f t="shared" si="393"/>
        <v>176</v>
      </c>
      <c r="AK3627">
        <f t="shared" si="394"/>
        <v>0</v>
      </c>
      <c r="AL3627">
        <f t="shared" si="395"/>
        <v>0</v>
      </c>
      <c r="AM3627">
        <f t="shared" si="396"/>
        <v>176</v>
      </c>
      <c r="AN3627">
        <f t="shared" si="397"/>
        <v>0</v>
      </c>
      <c r="AO3627">
        <f t="shared" si="398"/>
        <v>0</v>
      </c>
      <c r="AP3627" t="s">
        <v>73</v>
      </c>
      <c r="AQ3627">
        <v>119388</v>
      </c>
      <c r="AR3627">
        <v>0</v>
      </c>
      <c r="AS3627">
        <v>0</v>
      </c>
    </row>
    <row r="3628" spans="1:45" x14ac:dyDescent="0.2">
      <c r="A3628" t="s">
        <v>3426</v>
      </c>
      <c r="B3628" t="s">
        <v>46</v>
      </c>
      <c r="C3628" t="s">
        <v>46</v>
      </c>
      <c r="D3628">
        <v>0</v>
      </c>
      <c r="E3628">
        <v>0</v>
      </c>
      <c r="F3628">
        <v>0</v>
      </c>
      <c r="G3628">
        <v>0</v>
      </c>
      <c r="H3628">
        <v>-54</v>
      </c>
      <c r="I3628">
        <v>-54</v>
      </c>
      <c r="K3628">
        <v>-422</v>
      </c>
      <c r="L3628">
        <v>-422</v>
      </c>
      <c r="M3628">
        <v>4</v>
      </c>
      <c r="N3628">
        <v>4</v>
      </c>
      <c r="O3628" t="s">
        <v>47</v>
      </c>
      <c r="P3628" t="s">
        <v>47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476</v>
      </c>
      <c r="Z3628">
        <v>476</v>
      </c>
      <c r="AA3628" t="s">
        <v>58</v>
      </c>
      <c r="AB3628" t="s">
        <v>58</v>
      </c>
      <c r="AC3628" t="s">
        <v>49</v>
      </c>
      <c r="AD3628" t="s">
        <v>49</v>
      </c>
      <c r="AE3628">
        <v>0</v>
      </c>
      <c r="AF3628">
        <v>0</v>
      </c>
      <c r="AG3628">
        <v>8</v>
      </c>
      <c r="AH3628">
        <v>8</v>
      </c>
      <c r="AI3628">
        <f t="shared" si="392"/>
        <v>422</v>
      </c>
      <c r="AJ3628">
        <f t="shared" si="393"/>
        <v>422</v>
      </c>
      <c r="AK3628">
        <f t="shared" si="394"/>
        <v>0</v>
      </c>
      <c r="AL3628">
        <f t="shared" si="395"/>
        <v>0</v>
      </c>
      <c r="AM3628">
        <f t="shared" si="396"/>
        <v>422</v>
      </c>
      <c r="AN3628">
        <f t="shared" si="397"/>
        <v>0</v>
      </c>
      <c r="AO3628">
        <f t="shared" si="398"/>
        <v>0</v>
      </c>
      <c r="AP3628" t="s">
        <v>50</v>
      </c>
      <c r="AQ3628">
        <v>119400</v>
      </c>
      <c r="AR3628">
        <v>0</v>
      </c>
      <c r="AS3628">
        <v>0</v>
      </c>
    </row>
    <row r="3629" spans="1:45" x14ac:dyDescent="0.2">
      <c r="A3629" t="s">
        <v>3427</v>
      </c>
      <c r="B3629" t="s">
        <v>46</v>
      </c>
      <c r="C3629" t="s">
        <v>46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K3629">
        <v>0</v>
      </c>
      <c r="L3629">
        <v>0</v>
      </c>
      <c r="M3629">
        <v>3</v>
      </c>
      <c r="N3629">
        <v>3</v>
      </c>
      <c r="O3629" t="s">
        <v>47</v>
      </c>
      <c r="P3629" t="s">
        <v>47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289</v>
      </c>
      <c r="Z3629">
        <v>289</v>
      </c>
      <c r="AA3629" t="s">
        <v>48</v>
      </c>
      <c r="AB3629" t="s">
        <v>48</v>
      </c>
      <c r="AC3629" t="s">
        <v>66</v>
      </c>
      <c r="AD3629" t="s">
        <v>66</v>
      </c>
      <c r="AE3629">
        <v>0</v>
      </c>
      <c r="AF3629">
        <v>0</v>
      </c>
      <c r="AG3629">
        <v>7</v>
      </c>
      <c r="AH3629">
        <v>7</v>
      </c>
      <c r="AI3629">
        <f t="shared" si="392"/>
        <v>289</v>
      </c>
      <c r="AJ3629">
        <f t="shared" si="393"/>
        <v>289</v>
      </c>
      <c r="AK3629">
        <f t="shared" si="394"/>
        <v>0</v>
      </c>
      <c r="AL3629">
        <f t="shared" si="395"/>
        <v>0</v>
      </c>
      <c r="AM3629">
        <f t="shared" si="396"/>
        <v>289</v>
      </c>
      <c r="AN3629">
        <f t="shared" si="397"/>
        <v>0</v>
      </c>
      <c r="AO3629">
        <f t="shared" si="398"/>
        <v>0</v>
      </c>
      <c r="AP3629" t="s">
        <v>50</v>
      </c>
      <c r="AQ3629">
        <v>120576</v>
      </c>
      <c r="AR3629">
        <v>0</v>
      </c>
      <c r="AS3629">
        <v>0</v>
      </c>
    </row>
    <row r="3630" spans="1:45" x14ac:dyDescent="0.2">
      <c r="A3630" t="s">
        <v>3428</v>
      </c>
      <c r="B3630" t="s">
        <v>46</v>
      </c>
      <c r="C3630" t="s">
        <v>46</v>
      </c>
      <c r="D3630">
        <v>0</v>
      </c>
      <c r="E3630">
        <v>0</v>
      </c>
      <c r="F3630">
        <v>0</v>
      </c>
      <c r="G3630">
        <v>0</v>
      </c>
      <c r="H3630">
        <v>-11</v>
      </c>
      <c r="I3630">
        <v>-11</v>
      </c>
      <c r="K3630">
        <v>-74</v>
      </c>
      <c r="L3630">
        <v>-74</v>
      </c>
      <c r="M3630">
        <v>3</v>
      </c>
      <c r="N3630">
        <v>3</v>
      </c>
      <c r="O3630" t="s">
        <v>47</v>
      </c>
      <c r="P3630" t="s">
        <v>47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85</v>
      </c>
      <c r="Z3630">
        <v>85</v>
      </c>
      <c r="AA3630" t="s">
        <v>58</v>
      </c>
      <c r="AB3630" t="s">
        <v>58</v>
      </c>
      <c r="AC3630" t="s">
        <v>49</v>
      </c>
      <c r="AD3630" t="s">
        <v>56</v>
      </c>
      <c r="AE3630">
        <v>0</v>
      </c>
      <c r="AF3630">
        <v>0</v>
      </c>
      <c r="AG3630">
        <v>3</v>
      </c>
      <c r="AH3630">
        <v>3</v>
      </c>
      <c r="AI3630">
        <f t="shared" si="392"/>
        <v>74</v>
      </c>
      <c r="AJ3630">
        <f t="shared" si="393"/>
        <v>74</v>
      </c>
      <c r="AK3630">
        <f t="shared" si="394"/>
        <v>0</v>
      </c>
      <c r="AL3630">
        <f t="shared" si="395"/>
        <v>0</v>
      </c>
      <c r="AM3630">
        <f t="shared" si="396"/>
        <v>74</v>
      </c>
      <c r="AN3630">
        <f t="shared" si="397"/>
        <v>0</v>
      </c>
      <c r="AO3630">
        <f t="shared" si="398"/>
        <v>0</v>
      </c>
      <c r="AP3630" t="s">
        <v>50</v>
      </c>
      <c r="AQ3630">
        <v>120604</v>
      </c>
      <c r="AR3630">
        <v>0</v>
      </c>
      <c r="AS3630">
        <v>0</v>
      </c>
    </row>
    <row r="3631" spans="1:45" x14ac:dyDescent="0.2">
      <c r="A3631" t="s">
        <v>3429</v>
      </c>
      <c r="B3631" t="s">
        <v>46</v>
      </c>
      <c r="C3631" t="s">
        <v>46</v>
      </c>
      <c r="D3631">
        <v>0</v>
      </c>
      <c r="E3631">
        <v>0</v>
      </c>
      <c r="F3631">
        <v>0</v>
      </c>
      <c r="G3631">
        <v>0</v>
      </c>
      <c r="H3631">
        <v>-20</v>
      </c>
      <c r="I3631">
        <v>-20</v>
      </c>
      <c r="K3631">
        <v>-176</v>
      </c>
      <c r="L3631">
        <v>-176</v>
      </c>
      <c r="M3631">
        <v>3</v>
      </c>
      <c r="N3631">
        <v>3</v>
      </c>
      <c r="O3631" t="s">
        <v>47</v>
      </c>
      <c r="P3631" t="s">
        <v>47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196</v>
      </c>
      <c r="Z3631">
        <v>196</v>
      </c>
      <c r="AA3631" t="s">
        <v>58</v>
      </c>
      <c r="AB3631" t="s">
        <v>58</v>
      </c>
      <c r="AC3631" t="s">
        <v>49</v>
      </c>
      <c r="AD3631" t="s">
        <v>49</v>
      </c>
      <c r="AE3631">
        <v>0</v>
      </c>
      <c r="AF3631">
        <v>0</v>
      </c>
      <c r="AG3631">
        <v>4</v>
      </c>
      <c r="AH3631">
        <v>4</v>
      </c>
      <c r="AI3631">
        <f t="shared" si="392"/>
        <v>176</v>
      </c>
      <c r="AJ3631">
        <f t="shared" si="393"/>
        <v>176</v>
      </c>
      <c r="AK3631">
        <f t="shared" si="394"/>
        <v>0</v>
      </c>
      <c r="AL3631">
        <f t="shared" si="395"/>
        <v>0</v>
      </c>
      <c r="AM3631">
        <f t="shared" si="396"/>
        <v>176</v>
      </c>
      <c r="AN3631">
        <f t="shared" si="397"/>
        <v>0</v>
      </c>
      <c r="AO3631">
        <f t="shared" si="398"/>
        <v>0</v>
      </c>
      <c r="AP3631" t="s">
        <v>50</v>
      </c>
      <c r="AQ3631">
        <v>123060</v>
      </c>
      <c r="AR3631">
        <v>0</v>
      </c>
      <c r="AS3631">
        <v>0</v>
      </c>
    </row>
    <row r="3632" spans="1:45" x14ac:dyDescent="0.2">
      <c r="A3632" t="s">
        <v>3430</v>
      </c>
      <c r="B3632" t="s">
        <v>46</v>
      </c>
      <c r="C3632" t="s">
        <v>46</v>
      </c>
      <c r="D3632">
        <v>0</v>
      </c>
      <c r="E3632">
        <v>0</v>
      </c>
      <c r="F3632">
        <v>0</v>
      </c>
      <c r="G3632">
        <v>0</v>
      </c>
      <c r="H3632">
        <v>-26</v>
      </c>
      <c r="I3632">
        <v>-26</v>
      </c>
      <c r="K3632">
        <v>-223</v>
      </c>
      <c r="L3632">
        <v>-223</v>
      </c>
      <c r="M3632">
        <v>4</v>
      </c>
      <c r="N3632">
        <v>4</v>
      </c>
      <c r="O3632" t="s">
        <v>47</v>
      </c>
      <c r="P3632" t="s">
        <v>47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249</v>
      </c>
      <c r="Z3632">
        <v>249</v>
      </c>
      <c r="AA3632" t="s">
        <v>58</v>
      </c>
      <c r="AB3632" t="s">
        <v>58</v>
      </c>
      <c r="AC3632" t="s">
        <v>66</v>
      </c>
      <c r="AD3632" t="s">
        <v>66</v>
      </c>
      <c r="AE3632">
        <v>0</v>
      </c>
      <c r="AF3632">
        <v>0</v>
      </c>
      <c r="AG3632">
        <v>6</v>
      </c>
      <c r="AH3632">
        <v>6</v>
      </c>
      <c r="AI3632">
        <f t="shared" si="392"/>
        <v>223</v>
      </c>
      <c r="AJ3632">
        <f t="shared" si="393"/>
        <v>223</v>
      </c>
      <c r="AK3632">
        <f t="shared" si="394"/>
        <v>0</v>
      </c>
      <c r="AL3632">
        <f t="shared" si="395"/>
        <v>0</v>
      </c>
      <c r="AM3632">
        <f t="shared" si="396"/>
        <v>223</v>
      </c>
      <c r="AN3632">
        <f t="shared" si="397"/>
        <v>0</v>
      </c>
      <c r="AO3632">
        <f t="shared" si="398"/>
        <v>0</v>
      </c>
      <c r="AP3632" t="s">
        <v>50</v>
      </c>
      <c r="AQ3632">
        <v>123050</v>
      </c>
      <c r="AR3632">
        <v>0</v>
      </c>
      <c r="AS3632">
        <v>0</v>
      </c>
    </row>
    <row r="3633" spans="1:45" x14ac:dyDescent="0.2">
      <c r="A3633" t="s">
        <v>3431</v>
      </c>
      <c r="B3633" t="s">
        <v>46</v>
      </c>
      <c r="C3633" t="s">
        <v>46</v>
      </c>
      <c r="D3633">
        <v>0</v>
      </c>
      <c r="E3633">
        <v>0</v>
      </c>
      <c r="F3633">
        <v>0</v>
      </c>
      <c r="G3633">
        <v>0</v>
      </c>
      <c r="H3633">
        <v>-3</v>
      </c>
      <c r="I3633">
        <v>-3</v>
      </c>
      <c r="K3633">
        <v>-25</v>
      </c>
      <c r="L3633">
        <v>-25</v>
      </c>
      <c r="M3633">
        <v>1</v>
      </c>
      <c r="N3633">
        <v>1</v>
      </c>
      <c r="O3633" t="s">
        <v>47</v>
      </c>
      <c r="P3633" t="s">
        <v>47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28</v>
      </c>
      <c r="Z3633">
        <v>28</v>
      </c>
      <c r="AA3633" t="s">
        <v>58</v>
      </c>
      <c r="AB3633" t="s">
        <v>58</v>
      </c>
      <c r="AC3633" t="s">
        <v>56</v>
      </c>
      <c r="AD3633" t="s">
        <v>56</v>
      </c>
      <c r="AE3633">
        <v>0</v>
      </c>
      <c r="AF3633">
        <v>0</v>
      </c>
      <c r="AG3633">
        <v>1</v>
      </c>
      <c r="AH3633">
        <v>1</v>
      </c>
      <c r="AI3633">
        <f t="shared" si="392"/>
        <v>25</v>
      </c>
      <c r="AJ3633">
        <f t="shared" si="393"/>
        <v>25</v>
      </c>
      <c r="AK3633">
        <f t="shared" si="394"/>
        <v>0</v>
      </c>
      <c r="AL3633">
        <f t="shared" si="395"/>
        <v>0</v>
      </c>
      <c r="AM3633">
        <f t="shared" si="396"/>
        <v>25</v>
      </c>
      <c r="AN3633">
        <f t="shared" si="397"/>
        <v>0</v>
      </c>
      <c r="AO3633">
        <f t="shared" si="398"/>
        <v>0</v>
      </c>
      <c r="AP3633" t="s">
        <v>50</v>
      </c>
      <c r="AQ3633">
        <v>124161</v>
      </c>
      <c r="AR3633">
        <v>0</v>
      </c>
      <c r="AS3633">
        <v>0</v>
      </c>
    </row>
    <row r="3634" spans="1:45" x14ac:dyDescent="0.2">
      <c r="A3634" t="s">
        <v>4112</v>
      </c>
      <c r="B3634" t="s">
        <v>46</v>
      </c>
      <c r="C3634" t="s">
        <v>46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K3634">
        <v>0</v>
      </c>
      <c r="L3634">
        <v>0</v>
      </c>
      <c r="M3634">
        <v>4</v>
      </c>
      <c r="N3634">
        <v>4</v>
      </c>
      <c r="O3634" t="s">
        <v>47</v>
      </c>
      <c r="P3634" t="s">
        <v>47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199</v>
      </c>
      <c r="Z3634">
        <v>199</v>
      </c>
      <c r="AA3634" t="s">
        <v>48</v>
      </c>
      <c r="AB3634" t="s">
        <v>48</v>
      </c>
      <c r="AC3634" t="s">
        <v>66</v>
      </c>
      <c r="AD3634" t="s">
        <v>66</v>
      </c>
      <c r="AE3634">
        <v>0</v>
      </c>
      <c r="AF3634">
        <v>0</v>
      </c>
      <c r="AG3634">
        <v>4</v>
      </c>
      <c r="AH3634">
        <v>4</v>
      </c>
      <c r="AI3634">
        <f t="shared" si="392"/>
        <v>199</v>
      </c>
      <c r="AJ3634">
        <f t="shared" si="393"/>
        <v>199</v>
      </c>
      <c r="AK3634">
        <f t="shared" si="394"/>
        <v>0</v>
      </c>
      <c r="AL3634">
        <f t="shared" si="395"/>
        <v>0</v>
      </c>
      <c r="AM3634">
        <f t="shared" si="396"/>
        <v>199</v>
      </c>
      <c r="AN3634">
        <f t="shared" si="397"/>
        <v>0</v>
      </c>
      <c r="AO3634">
        <f t="shared" si="398"/>
        <v>0</v>
      </c>
      <c r="AP3634" t="s">
        <v>50</v>
      </c>
      <c r="AQ3634">
        <v>123053</v>
      </c>
      <c r="AR3634">
        <v>0</v>
      </c>
      <c r="AS3634">
        <v>0</v>
      </c>
    </row>
    <row r="3635" spans="1:45" x14ac:dyDescent="0.2">
      <c r="A3635" t="s">
        <v>3432</v>
      </c>
      <c r="B3635" t="s">
        <v>46</v>
      </c>
      <c r="C3635" t="s">
        <v>46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K3635">
        <v>0</v>
      </c>
      <c r="L3635">
        <v>0</v>
      </c>
      <c r="M3635">
        <v>4</v>
      </c>
      <c r="N3635">
        <v>4</v>
      </c>
      <c r="O3635" t="s">
        <v>47</v>
      </c>
      <c r="P3635" t="s">
        <v>47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181</v>
      </c>
      <c r="Z3635">
        <v>181</v>
      </c>
      <c r="AA3635" t="s">
        <v>48</v>
      </c>
      <c r="AB3635" t="s">
        <v>48</v>
      </c>
      <c r="AC3635" t="s">
        <v>49</v>
      </c>
      <c r="AD3635" t="s">
        <v>49</v>
      </c>
      <c r="AE3635">
        <v>0</v>
      </c>
      <c r="AF3635">
        <v>0</v>
      </c>
      <c r="AG3635">
        <v>4</v>
      </c>
      <c r="AH3635">
        <v>4</v>
      </c>
      <c r="AI3635">
        <f t="shared" si="392"/>
        <v>181</v>
      </c>
      <c r="AJ3635">
        <f t="shared" si="393"/>
        <v>181</v>
      </c>
      <c r="AK3635">
        <f t="shared" si="394"/>
        <v>0</v>
      </c>
      <c r="AL3635">
        <f t="shared" si="395"/>
        <v>0</v>
      </c>
      <c r="AM3635">
        <f t="shared" si="396"/>
        <v>181</v>
      </c>
      <c r="AN3635">
        <f t="shared" si="397"/>
        <v>0</v>
      </c>
      <c r="AO3635">
        <f t="shared" si="398"/>
        <v>0</v>
      </c>
      <c r="AP3635" t="s">
        <v>50</v>
      </c>
      <c r="AQ3635">
        <v>124162</v>
      </c>
      <c r="AR3635">
        <v>0</v>
      </c>
      <c r="AS3635">
        <v>0</v>
      </c>
    </row>
    <row r="3636" spans="1:45" x14ac:dyDescent="0.2">
      <c r="A3636" t="s">
        <v>4113</v>
      </c>
      <c r="B3636" t="s">
        <v>46</v>
      </c>
      <c r="C3636" t="s">
        <v>46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K3636">
        <v>0</v>
      </c>
      <c r="L3636">
        <v>0</v>
      </c>
      <c r="M3636">
        <v>4</v>
      </c>
      <c r="N3636">
        <v>4</v>
      </c>
      <c r="O3636" t="s">
        <v>47</v>
      </c>
      <c r="P3636" t="s">
        <v>47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272</v>
      </c>
      <c r="Z3636">
        <v>211</v>
      </c>
      <c r="AA3636" t="s">
        <v>48</v>
      </c>
      <c r="AB3636" t="s">
        <v>48</v>
      </c>
      <c r="AC3636" t="s">
        <v>66</v>
      </c>
      <c r="AD3636" t="s">
        <v>66</v>
      </c>
      <c r="AE3636">
        <v>0</v>
      </c>
      <c r="AF3636">
        <v>0</v>
      </c>
      <c r="AG3636">
        <v>5</v>
      </c>
      <c r="AH3636">
        <v>4</v>
      </c>
      <c r="AI3636">
        <f t="shared" si="392"/>
        <v>272</v>
      </c>
      <c r="AJ3636">
        <f t="shared" si="393"/>
        <v>211</v>
      </c>
      <c r="AK3636">
        <f t="shared" si="394"/>
        <v>0</v>
      </c>
      <c r="AL3636">
        <f t="shared" si="395"/>
        <v>0</v>
      </c>
      <c r="AM3636">
        <f t="shared" si="396"/>
        <v>0</v>
      </c>
      <c r="AN3636">
        <f t="shared" si="397"/>
        <v>0</v>
      </c>
      <c r="AO3636">
        <f t="shared" si="398"/>
        <v>61</v>
      </c>
      <c r="AP3636" t="s">
        <v>73</v>
      </c>
      <c r="AQ3636">
        <v>124130</v>
      </c>
      <c r="AR3636">
        <v>0</v>
      </c>
      <c r="AS3636">
        <v>0</v>
      </c>
    </row>
    <row r="3637" spans="1:45" x14ac:dyDescent="0.2">
      <c r="A3637" t="s">
        <v>3433</v>
      </c>
      <c r="B3637" t="s">
        <v>46</v>
      </c>
      <c r="C3637" t="s">
        <v>46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K3637">
        <v>0</v>
      </c>
      <c r="L3637">
        <v>0</v>
      </c>
      <c r="M3637">
        <v>3</v>
      </c>
      <c r="N3637">
        <v>3</v>
      </c>
      <c r="O3637" t="s">
        <v>47</v>
      </c>
      <c r="P3637" t="s">
        <v>47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126</v>
      </c>
      <c r="Z3637">
        <v>126</v>
      </c>
      <c r="AA3637" t="s">
        <v>48</v>
      </c>
      <c r="AB3637" t="s">
        <v>48</v>
      </c>
      <c r="AC3637" t="s">
        <v>56</v>
      </c>
      <c r="AD3637" t="s">
        <v>56</v>
      </c>
      <c r="AE3637">
        <v>0</v>
      </c>
      <c r="AF3637">
        <v>0</v>
      </c>
      <c r="AG3637">
        <v>3</v>
      </c>
      <c r="AH3637">
        <v>3</v>
      </c>
      <c r="AI3637">
        <f t="shared" si="392"/>
        <v>126</v>
      </c>
      <c r="AJ3637">
        <f t="shared" si="393"/>
        <v>126</v>
      </c>
      <c r="AK3637">
        <f t="shared" si="394"/>
        <v>0</v>
      </c>
      <c r="AL3637">
        <f t="shared" si="395"/>
        <v>0</v>
      </c>
      <c r="AM3637">
        <f t="shared" si="396"/>
        <v>126</v>
      </c>
      <c r="AN3637">
        <f t="shared" si="397"/>
        <v>0</v>
      </c>
      <c r="AO3637">
        <f t="shared" si="398"/>
        <v>0</v>
      </c>
      <c r="AP3637" t="s">
        <v>50</v>
      </c>
      <c r="AQ3637">
        <v>124127</v>
      </c>
      <c r="AR3637">
        <v>0</v>
      </c>
      <c r="AS3637">
        <v>0</v>
      </c>
    </row>
    <row r="3638" spans="1:45" x14ac:dyDescent="0.2">
      <c r="A3638" t="s">
        <v>3434</v>
      </c>
      <c r="B3638" t="s">
        <v>46</v>
      </c>
      <c r="C3638" t="s">
        <v>46</v>
      </c>
      <c r="D3638">
        <v>0</v>
      </c>
      <c r="E3638">
        <v>0</v>
      </c>
      <c r="F3638">
        <v>0</v>
      </c>
      <c r="G3638">
        <v>0</v>
      </c>
      <c r="H3638">
        <v>-10</v>
      </c>
      <c r="I3638">
        <v>-10</v>
      </c>
      <c r="K3638">
        <v>-88</v>
      </c>
      <c r="L3638">
        <v>-88</v>
      </c>
      <c r="M3638">
        <v>3</v>
      </c>
      <c r="N3638">
        <v>3</v>
      </c>
      <c r="O3638" t="s">
        <v>47</v>
      </c>
      <c r="P3638" t="s">
        <v>47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98</v>
      </c>
      <c r="Z3638">
        <v>98</v>
      </c>
      <c r="AA3638" t="s">
        <v>58</v>
      </c>
      <c r="AB3638" t="s">
        <v>58</v>
      </c>
      <c r="AC3638" t="s">
        <v>56</v>
      </c>
      <c r="AD3638" t="s">
        <v>56</v>
      </c>
      <c r="AE3638">
        <v>0</v>
      </c>
      <c r="AF3638">
        <v>0</v>
      </c>
      <c r="AG3638">
        <v>2</v>
      </c>
      <c r="AH3638">
        <v>2</v>
      </c>
      <c r="AI3638">
        <f t="shared" si="392"/>
        <v>88</v>
      </c>
      <c r="AJ3638">
        <f t="shared" si="393"/>
        <v>88</v>
      </c>
      <c r="AK3638">
        <f t="shared" si="394"/>
        <v>0</v>
      </c>
      <c r="AL3638">
        <f t="shared" si="395"/>
        <v>0</v>
      </c>
      <c r="AM3638">
        <f t="shared" si="396"/>
        <v>88</v>
      </c>
      <c r="AN3638">
        <f t="shared" si="397"/>
        <v>0</v>
      </c>
      <c r="AO3638">
        <f t="shared" si="398"/>
        <v>0</v>
      </c>
      <c r="AP3638" t="s">
        <v>50</v>
      </c>
      <c r="AQ3638">
        <v>123284</v>
      </c>
      <c r="AR3638">
        <v>0</v>
      </c>
      <c r="AS3638">
        <v>0</v>
      </c>
    </row>
    <row r="3639" spans="1:45" x14ac:dyDescent="0.2">
      <c r="A3639" t="s">
        <v>3435</v>
      </c>
      <c r="B3639" t="s">
        <v>46</v>
      </c>
      <c r="C3639" t="s">
        <v>46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K3639">
        <v>0</v>
      </c>
      <c r="L3639">
        <v>0</v>
      </c>
      <c r="M3639">
        <v>2</v>
      </c>
      <c r="N3639">
        <v>2</v>
      </c>
      <c r="O3639" t="s">
        <v>47</v>
      </c>
      <c r="P3639" t="s">
        <v>47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40</v>
      </c>
      <c r="Z3639">
        <v>40</v>
      </c>
      <c r="AA3639" t="s">
        <v>48</v>
      </c>
      <c r="AB3639" t="s">
        <v>48</v>
      </c>
      <c r="AC3639" t="s">
        <v>64</v>
      </c>
      <c r="AD3639" t="s">
        <v>64</v>
      </c>
      <c r="AE3639">
        <v>0</v>
      </c>
      <c r="AF3639">
        <v>0</v>
      </c>
      <c r="AG3639">
        <v>1</v>
      </c>
      <c r="AH3639">
        <v>1</v>
      </c>
      <c r="AI3639">
        <f t="shared" si="392"/>
        <v>40</v>
      </c>
      <c r="AJ3639">
        <f t="shared" si="393"/>
        <v>40</v>
      </c>
      <c r="AK3639">
        <f t="shared" si="394"/>
        <v>0</v>
      </c>
      <c r="AL3639">
        <f t="shared" si="395"/>
        <v>0</v>
      </c>
      <c r="AM3639">
        <f t="shared" si="396"/>
        <v>40</v>
      </c>
      <c r="AN3639">
        <f t="shared" si="397"/>
        <v>0</v>
      </c>
      <c r="AO3639">
        <f t="shared" si="398"/>
        <v>0</v>
      </c>
      <c r="AP3639" t="s">
        <v>50</v>
      </c>
      <c r="AQ3639">
        <v>125348</v>
      </c>
      <c r="AR3639">
        <v>0</v>
      </c>
      <c r="AS3639">
        <v>0</v>
      </c>
    </row>
    <row r="3640" spans="1:45" x14ac:dyDescent="0.2">
      <c r="A3640" t="s">
        <v>3436</v>
      </c>
      <c r="B3640" t="s">
        <v>46</v>
      </c>
      <c r="C3640" t="s">
        <v>46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-16</v>
      </c>
      <c r="K3640">
        <v>0</v>
      </c>
      <c r="L3640">
        <v>1298</v>
      </c>
      <c r="M3640">
        <v>6</v>
      </c>
      <c r="N3640">
        <v>6</v>
      </c>
      <c r="O3640" t="s">
        <v>47</v>
      </c>
      <c r="P3640" t="s">
        <v>47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134</v>
      </c>
      <c r="Z3640">
        <v>134</v>
      </c>
      <c r="AA3640" t="s">
        <v>48</v>
      </c>
      <c r="AB3640" t="s">
        <v>58</v>
      </c>
      <c r="AC3640" t="s">
        <v>56</v>
      </c>
      <c r="AD3640" t="s">
        <v>56</v>
      </c>
      <c r="AE3640">
        <v>0</v>
      </c>
      <c r="AF3640">
        <v>0</v>
      </c>
      <c r="AG3640">
        <v>2</v>
      </c>
      <c r="AH3640">
        <v>2</v>
      </c>
      <c r="AI3640">
        <f t="shared" si="392"/>
        <v>134</v>
      </c>
      <c r="AJ3640">
        <f t="shared" si="393"/>
        <v>118</v>
      </c>
      <c r="AK3640">
        <f t="shared" si="394"/>
        <v>0</v>
      </c>
      <c r="AL3640">
        <f t="shared" si="395"/>
        <v>0</v>
      </c>
      <c r="AM3640">
        <f t="shared" si="396"/>
        <v>0</v>
      </c>
      <c r="AN3640">
        <f t="shared" si="397"/>
        <v>0</v>
      </c>
      <c r="AO3640">
        <f t="shared" si="398"/>
        <v>16</v>
      </c>
      <c r="AP3640" t="s">
        <v>50</v>
      </c>
      <c r="AQ3640">
        <v>126395</v>
      </c>
      <c r="AR3640">
        <v>0</v>
      </c>
      <c r="AS3640">
        <v>0</v>
      </c>
    </row>
    <row r="3641" spans="1:45" x14ac:dyDescent="0.2">
      <c r="A3641" t="s">
        <v>3437</v>
      </c>
      <c r="B3641" t="s">
        <v>46</v>
      </c>
      <c r="C3641" t="s">
        <v>46</v>
      </c>
      <c r="D3641">
        <v>0</v>
      </c>
      <c r="E3641">
        <v>0</v>
      </c>
      <c r="F3641">
        <v>0</v>
      </c>
      <c r="G3641">
        <v>0</v>
      </c>
      <c r="H3641">
        <v>-73</v>
      </c>
      <c r="I3641">
        <v>-73</v>
      </c>
      <c r="K3641">
        <v>-614</v>
      </c>
      <c r="L3641">
        <v>-614</v>
      </c>
      <c r="M3641">
        <v>4</v>
      </c>
      <c r="N3641">
        <v>4</v>
      </c>
      <c r="O3641" t="s">
        <v>47</v>
      </c>
      <c r="P3641" t="s">
        <v>47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1012</v>
      </c>
      <c r="Z3641">
        <v>1012</v>
      </c>
      <c r="AA3641" t="s">
        <v>58</v>
      </c>
      <c r="AB3641" t="s">
        <v>58</v>
      </c>
      <c r="AC3641" t="s">
        <v>49</v>
      </c>
      <c r="AD3641" t="s">
        <v>49</v>
      </c>
      <c r="AE3641">
        <v>0</v>
      </c>
      <c r="AF3641">
        <v>0</v>
      </c>
      <c r="AG3641">
        <v>15</v>
      </c>
      <c r="AH3641">
        <v>15</v>
      </c>
      <c r="AI3641">
        <f t="shared" si="392"/>
        <v>939</v>
      </c>
      <c r="AJ3641">
        <f t="shared" si="393"/>
        <v>939</v>
      </c>
      <c r="AK3641">
        <f t="shared" si="394"/>
        <v>0</v>
      </c>
      <c r="AL3641">
        <f t="shared" si="395"/>
        <v>0</v>
      </c>
      <c r="AM3641">
        <f t="shared" si="396"/>
        <v>939</v>
      </c>
      <c r="AN3641">
        <f t="shared" si="397"/>
        <v>0</v>
      </c>
      <c r="AO3641">
        <f t="shared" si="398"/>
        <v>0</v>
      </c>
      <c r="AP3641" t="s">
        <v>50</v>
      </c>
      <c r="AQ3641">
        <v>126699</v>
      </c>
      <c r="AR3641">
        <v>0</v>
      </c>
      <c r="AS3641">
        <v>0</v>
      </c>
    </row>
    <row r="3642" spans="1:45" x14ac:dyDescent="0.2">
      <c r="A3642" t="s">
        <v>3438</v>
      </c>
      <c r="B3642" t="s">
        <v>46</v>
      </c>
      <c r="C3642" t="s">
        <v>46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K3642">
        <v>0</v>
      </c>
      <c r="L3642">
        <v>0</v>
      </c>
      <c r="M3642">
        <v>1</v>
      </c>
      <c r="N3642">
        <v>0</v>
      </c>
      <c r="O3642" t="s">
        <v>47</v>
      </c>
      <c r="P3642" t="s">
        <v>86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28</v>
      </c>
      <c r="Z3642">
        <v>0</v>
      </c>
      <c r="AA3642" t="s">
        <v>48</v>
      </c>
      <c r="AC3642" t="s">
        <v>53</v>
      </c>
      <c r="AE3642">
        <v>0</v>
      </c>
      <c r="AF3642">
        <v>0</v>
      </c>
      <c r="AG3642">
        <v>1</v>
      </c>
      <c r="AH3642">
        <v>0</v>
      </c>
      <c r="AI3642">
        <f t="shared" si="392"/>
        <v>28</v>
      </c>
      <c r="AJ3642">
        <f t="shared" si="393"/>
        <v>0</v>
      </c>
      <c r="AK3642">
        <f t="shared" si="394"/>
        <v>0</v>
      </c>
      <c r="AL3642">
        <f t="shared" si="395"/>
        <v>0</v>
      </c>
      <c r="AM3642">
        <f t="shared" si="396"/>
        <v>0</v>
      </c>
      <c r="AN3642">
        <f t="shared" si="397"/>
        <v>28</v>
      </c>
      <c r="AO3642">
        <f t="shared" si="398"/>
        <v>0</v>
      </c>
      <c r="AP3642" t="s">
        <v>50</v>
      </c>
      <c r="AQ3642">
        <v>127561</v>
      </c>
      <c r="AR3642">
        <v>0</v>
      </c>
      <c r="AS3642">
        <v>0</v>
      </c>
    </row>
    <row r="3643" spans="1:45" x14ac:dyDescent="0.2">
      <c r="A3643" t="s">
        <v>3439</v>
      </c>
      <c r="B3643" t="s">
        <v>46</v>
      </c>
      <c r="C3643" t="s">
        <v>46</v>
      </c>
      <c r="D3643">
        <v>0</v>
      </c>
      <c r="E3643">
        <v>0</v>
      </c>
      <c r="F3643">
        <v>0</v>
      </c>
      <c r="G3643">
        <v>0</v>
      </c>
      <c r="H3643">
        <v>-8</v>
      </c>
      <c r="I3643">
        <v>-8</v>
      </c>
      <c r="K3643">
        <v>-72</v>
      </c>
      <c r="L3643">
        <v>-72</v>
      </c>
      <c r="M3643">
        <v>2</v>
      </c>
      <c r="N3643">
        <v>2</v>
      </c>
      <c r="O3643" t="s">
        <v>47</v>
      </c>
      <c r="P3643" t="s">
        <v>47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80</v>
      </c>
      <c r="Z3643">
        <v>80</v>
      </c>
      <c r="AA3643" t="s">
        <v>58</v>
      </c>
      <c r="AB3643" t="s">
        <v>58</v>
      </c>
      <c r="AC3643" t="s">
        <v>59</v>
      </c>
      <c r="AD3643" t="s">
        <v>59</v>
      </c>
      <c r="AE3643">
        <v>0</v>
      </c>
      <c r="AF3643">
        <v>0</v>
      </c>
      <c r="AG3643">
        <v>2</v>
      </c>
      <c r="AH3643">
        <v>2</v>
      </c>
      <c r="AI3643">
        <f t="shared" si="392"/>
        <v>72</v>
      </c>
      <c r="AJ3643">
        <f t="shared" si="393"/>
        <v>72</v>
      </c>
      <c r="AK3643">
        <f t="shared" si="394"/>
        <v>0</v>
      </c>
      <c r="AL3643">
        <f t="shared" si="395"/>
        <v>0</v>
      </c>
      <c r="AM3643">
        <f t="shared" si="396"/>
        <v>72</v>
      </c>
      <c r="AN3643">
        <f t="shared" si="397"/>
        <v>0</v>
      </c>
      <c r="AO3643">
        <f t="shared" si="398"/>
        <v>0</v>
      </c>
      <c r="AP3643" t="s">
        <v>50</v>
      </c>
      <c r="AQ3643">
        <v>129511</v>
      </c>
      <c r="AR3643">
        <v>0</v>
      </c>
      <c r="AS3643">
        <v>0</v>
      </c>
    </row>
    <row r="3644" spans="1:45" x14ac:dyDescent="0.2">
      <c r="A3644" t="s">
        <v>3440</v>
      </c>
      <c r="B3644" t="s">
        <v>46</v>
      </c>
      <c r="C3644" t="s">
        <v>46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K3644">
        <v>0</v>
      </c>
      <c r="L3644">
        <v>0</v>
      </c>
      <c r="M3644">
        <v>3</v>
      </c>
      <c r="N3644">
        <v>3</v>
      </c>
      <c r="O3644" t="s">
        <v>47</v>
      </c>
      <c r="P3644" t="s">
        <v>47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322</v>
      </c>
      <c r="Z3644">
        <v>322</v>
      </c>
      <c r="AA3644" t="s">
        <v>48</v>
      </c>
      <c r="AB3644" t="s">
        <v>48</v>
      </c>
      <c r="AC3644" t="s">
        <v>49</v>
      </c>
      <c r="AD3644" t="s">
        <v>49</v>
      </c>
      <c r="AE3644">
        <v>0</v>
      </c>
      <c r="AF3644">
        <v>0</v>
      </c>
      <c r="AG3644">
        <v>7</v>
      </c>
      <c r="AH3644">
        <v>7</v>
      </c>
      <c r="AI3644">
        <f t="shared" si="392"/>
        <v>322</v>
      </c>
      <c r="AJ3644">
        <f t="shared" si="393"/>
        <v>322</v>
      </c>
      <c r="AK3644">
        <f t="shared" si="394"/>
        <v>0</v>
      </c>
      <c r="AL3644">
        <f t="shared" si="395"/>
        <v>0</v>
      </c>
      <c r="AM3644">
        <f t="shared" si="396"/>
        <v>322</v>
      </c>
      <c r="AN3644">
        <f t="shared" si="397"/>
        <v>0</v>
      </c>
      <c r="AO3644">
        <f t="shared" si="398"/>
        <v>0</v>
      </c>
      <c r="AP3644" t="s">
        <v>50</v>
      </c>
      <c r="AQ3644">
        <v>131398</v>
      </c>
      <c r="AR3644">
        <v>0</v>
      </c>
      <c r="AS3644">
        <v>0</v>
      </c>
    </row>
    <row r="3645" spans="1:45" x14ac:dyDescent="0.2">
      <c r="A3645" t="s">
        <v>3441</v>
      </c>
      <c r="B3645" t="s">
        <v>46</v>
      </c>
      <c r="C3645" t="s">
        <v>46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K3645">
        <v>0</v>
      </c>
      <c r="L3645">
        <v>0</v>
      </c>
      <c r="M3645">
        <v>2</v>
      </c>
      <c r="N3645">
        <v>2</v>
      </c>
      <c r="O3645" t="s">
        <v>47</v>
      </c>
      <c r="P3645" t="s">
        <v>47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200</v>
      </c>
      <c r="Z3645">
        <v>200</v>
      </c>
      <c r="AA3645" t="s">
        <v>48</v>
      </c>
      <c r="AB3645" t="s">
        <v>48</v>
      </c>
      <c r="AC3645" t="s">
        <v>66</v>
      </c>
      <c r="AD3645" t="s">
        <v>66</v>
      </c>
      <c r="AE3645">
        <v>0</v>
      </c>
      <c r="AF3645">
        <v>0</v>
      </c>
      <c r="AG3645">
        <v>5</v>
      </c>
      <c r="AH3645">
        <v>5</v>
      </c>
      <c r="AI3645">
        <f t="shared" si="392"/>
        <v>200</v>
      </c>
      <c r="AJ3645">
        <f t="shared" si="393"/>
        <v>200</v>
      </c>
      <c r="AK3645">
        <f t="shared" si="394"/>
        <v>0</v>
      </c>
      <c r="AL3645">
        <f t="shared" si="395"/>
        <v>0</v>
      </c>
      <c r="AM3645">
        <f t="shared" si="396"/>
        <v>200</v>
      </c>
      <c r="AN3645">
        <f t="shared" si="397"/>
        <v>0</v>
      </c>
      <c r="AO3645">
        <f t="shared" si="398"/>
        <v>0</v>
      </c>
      <c r="AP3645" t="s">
        <v>50</v>
      </c>
      <c r="AQ3645">
        <v>131362</v>
      </c>
      <c r="AR3645">
        <v>0</v>
      </c>
      <c r="AS3645">
        <v>0</v>
      </c>
    </row>
    <row r="3646" spans="1:45" x14ac:dyDescent="0.2">
      <c r="A3646" t="s">
        <v>3442</v>
      </c>
      <c r="B3646" t="s">
        <v>46</v>
      </c>
      <c r="C3646" t="s">
        <v>46</v>
      </c>
      <c r="D3646">
        <v>0</v>
      </c>
      <c r="E3646">
        <v>0</v>
      </c>
      <c r="F3646">
        <v>0</v>
      </c>
      <c r="G3646">
        <v>0</v>
      </c>
      <c r="H3646">
        <v>-5</v>
      </c>
      <c r="I3646">
        <v>-5</v>
      </c>
      <c r="K3646">
        <v>-44</v>
      </c>
      <c r="L3646">
        <v>-44</v>
      </c>
      <c r="M3646">
        <v>3</v>
      </c>
      <c r="N3646">
        <v>3</v>
      </c>
      <c r="O3646" t="s">
        <v>47</v>
      </c>
      <c r="P3646" t="s">
        <v>47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49</v>
      </c>
      <c r="Z3646">
        <v>49</v>
      </c>
      <c r="AA3646" t="s">
        <v>58</v>
      </c>
      <c r="AB3646" t="s">
        <v>58</v>
      </c>
      <c r="AC3646" t="s">
        <v>56</v>
      </c>
      <c r="AD3646" t="s">
        <v>56</v>
      </c>
      <c r="AE3646">
        <v>0</v>
      </c>
      <c r="AF3646">
        <v>0</v>
      </c>
      <c r="AG3646">
        <v>1</v>
      </c>
      <c r="AH3646">
        <v>1</v>
      </c>
      <c r="AI3646">
        <f t="shared" si="392"/>
        <v>44</v>
      </c>
      <c r="AJ3646">
        <f t="shared" si="393"/>
        <v>44</v>
      </c>
      <c r="AK3646">
        <f t="shared" si="394"/>
        <v>0</v>
      </c>
      <c r="AL3646">
        <f t="shared" si="395"/>
        <v>0</v>
      </c>
      <c r="AM3646">
        <f t="shared" si="396"/>
        <v>44</v>
      </c>
      <c r="AN3646">
        <f t="shared" si="397"/>
        <v>0</v>
      </c>
      <c r="AO3646">
        <f t="shared" si="398"/>
        <v>0</v>
      </c>
      <c r="AP3646" t="s">
        <v>50</v>
      </c>
      <c r="AQ3646">
        <v>131376</v>
      </c>
      <c r="AR3646">
        <v>0</v>
      </c>
      <c r="AS3646">
        <v>0</v>
      </c>
    </row>
    <row r="3647" spans="1:45" x14ac:dyDescent="0.2">
      <c r="A3647" t="s">
        <v>3443</v>
      </c>
      <c r="B3647" t="s">
        <v>46</v>
      </c>
      <c r="C3647" t="s">
        <v>46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K3647">
        <v>0</v>
      </c>
      <c r="L3647">
        <v>0</v>
      </c>
      <c r="M3647">
        <v>5</v>
      </c>
      <c r="N3647">
        <v>5</v>
      </c>
      <c r="O3647" t="s">
        <v>47</v>
      </c>
      <c r="P3647" t="s">
        <v>47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244</v>
      </c>
      <c r="Z3647">
        <v>244</v>
      </c>
      <c r="AA3647" t="s">
        <v>48</v>
      </c>
      <c r="AB3647" t="s">
        <v>48</v>
      </c>
      <c r="AC3647" t="s">
        <v>49</v>
      </c>
      <c r="AD3647" t="s">
        <v>49</v>
      </c>
      <c r="AE3647">
        <v>0</v>
      </c>
      <c r="AF3647">
        <v>0</v>
      </c>
      <c r="AG3647">
        <v>4</v>
      </c>
      <c r="AH3647">
        <v>4</v>
      </c>
      <c r="AI3647">
        <f t="shared" si="392"/>
        <v>244</v>
      </c>
      <c r="AJ3647">
        <f t="shared" si="393"/>
        <v>244</v>
      </c>
      <c r="AK3647">
        <f t="shared" si="394"/>
        <v>0</v>
      </c>
      <c r="AL3647">
        <f t="shared" si="395"/>
        <v>0</v>
      </c>
      <c r="AM3647">
        <f t="shared" si="396"/>
        <v>244</v>
      </c>
      <c r="AN3647">
        <f t="shared" si="397"/>
        <v>0</v>
      </c>
      <c r="AO3647">
        <f t="shared" si="398"/>
        <v>0</v>
      </c>
      <c r="AP3647" t="s">
        <v>73</v>
      </c>
      <c r="AQ3647">
        <v>127426</v>
      </c>
      <c r="AR3647">
        <v>0</v>
      </c>
      <c r="AS3647">
        <v>0</v>
      </c>
    </row>
    <row r="3648" spans="1:45" x14ac:dyDescent="0.2">
      <c r="A3648" t="s">
        <v>3444</v>
      </c>
      <c r="B3648" t="s">
        <v>46</v>
      </c>
      <c r="C3648" t="s">
        <v>46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K3648">
        <v>0</v>
      </c>
      <c r="L3648">
        <v>0</v>
      </c>
      <c r="M3648">
        <v>3</v>
      </c>
      <c r="N3648">
        <v>3</v>
      </c>
      <c r="O3648" t="s">
        <v>47</v>
      </c>
      <c r="P3648" t="s">
        <v>47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49</v>
      </c>
      <c r="Z3648">
        <v>49</v>
      </c>
      <c r="AA3648" t="s">
        <v>48</v>
      </c>
      <c r="AB3648" t="s">
        <v>48</v>
      </c>
      <c r="AC3648" t="s">
        <v>59</v>
      </c>
      <c r="AD3648" t="s">
        <v>59</v>
      </c>
      <c r="AE3648">
        <v>0</v>
      </c>
      <c r="AF3648">
        <v>0</v>
      </c>
      <c r="AG3648">
        <v>1</v>
      </c>
      <c r="AH3648">
        <v>1</v>
      </c>
      <c r="AI3648">
        <f t="shared" si="392"/>
        <v>49</v>
      </c>
      <c r="AJ3648">
        <f t="shared" si="393"/>
        <v>49</v>
      </c>
      <c r="AK3648">
        <f t="shared" si="394"/>
        <v>0</v>
      </c>
      <c r="AL3648">
        <f t="shared" si="395"/>
        <v>0</v>
      </c>
      <c r="AM3648">
        <f t="shared" si="396"/>
        <v>49</v>
      </c>
      <c r="AN3648">
        <f t="shared" si="397"/>
        <v>0</v>
      </c>
      <c r="AO3648">
        <f t="shared" si="398"/>
        <v>0</v>
      </c>
      <c r="AP3648" t="s">
        <v>50</v>
      </c>
      <c r="AQ3648">
        <v>132662</v>
      </c>
      <c r="AR3648">
        <v>0</v>
      </c>
      <c r="AS3648">
        <v>0</v>
      </c>
    </row>
    <row r="3649" spans="1:45" x14ac:dyDescent="0.2">
      <c r="A3649" t="s">
        <v>3445</v>
      </c>
      <c r="B3649" t="s">
        <v>46</v>
      </c>
      <c r="C3649" t="s">
        <v>46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K3649">
        <v>0</v>
      </c>
      <c r="L3649">
        <v>0</v>
      </c>
      <c r="M3649">
        <v>3</v>
      </c>
      <c r="N3649">
        <v>3</v>
      </c>
      <c r="O3649" t="s">
        <v>47</v>
      </c>
      <c r="P3649" t="s">
        <v>47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763</v>
      </c>
      <c r="Z3649">
        <v>763</v>
      </c>
      <c r="AA3649" t="s">
        <v>48</v>
      </c>
      <c r="AB3649" t="s">
        <v>48</v>
      </c>
      <c r="AC3649" t="s">
        <v>49</v>
      </c>
      <c r="AD3649" t="s">
        <v>49</v>
      </c>
      <c r="AE3649">
        <v>0</v>
      </c>
      <c r="AF3649">
        <v>0</v>
      </c>
      <c r="AG3649">
        <v>19</v>
      </c>
      <c r="AH3649">
        <v>19</v>
      </c>
      <c r="AI3649">
        <f t="shared" si="392"/>
        <v>763</v>
      </c>
      <c r="AJ3649">
        <f t="shared" si="393"/>
        <v>763</v>
      </c>
      <c r="AK3649">
        <f t="shared" si="394"/>
        <v>0</v>
      </c>
      <c r="AL3649">
        <f t="shared" si="395"/>
        <v>0</v>
      </c>
      <c r="AM3649">
        <f t="shared" si="396"/>
        <v>763</v>
      </c>
      <c r="AN3649">
        <f t="shared" si="397"/>
        <v>0</v>
      </c>
      <c r="AO3649">
        <f t="shared" si="398"/>
        <v>0</v>
      </c>
      <c r="AP3649" t="s">
        <v>50</v>
      </c>
      <c r="AQ3649">
        <v>132747</v>
      </c>
      <c r="AR3649">
        <v>0</v>
      </c>
      <c r="AS3649">
        <v>0</v>
      </c>
    </row>
    <row r="3650" spans="1:45" x14ac:dyDescent="0.2">
      <c r="A3650" t="s">
        <v>3446</v>
      </c>
      <c r="B3650" t="s">
        <v>46</v>
      </c>
      <c r="C3650" t="s">
        <v>46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K3650">
        <v>0</v>
      </c>
      <c r="L3650">
        <v>0</v>
      </c>
      <c r="M3650">
        <v>3</v>
      </c>
      <c r="N3650">
        <v>3</v>
      </c>
      <c r="O3650" t="s">
        <v>47</v>
      </c>
      <c r="P3650" t="s">
        <v>47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147</v>
      </c>
      <c r="Z3650">
        <v>147</v>
      </c>
      <c r="AA3650" t="s">
        <v>48</v>
      </c>
      <c r="AB3650" t="s">
        <v>48</v>
      </c>
      <c r="AC3650" t="s">
        <v>59</v>
      </c>
      <c r="AD3650" t="s">
        <v>59</v>
      </c>
      <c r="AE3650">
        <v>0</v>
      </c>
      <c r="AF3650">
        <v>0</v>
      </c>
      <c r="AG3650">
        <v>3</v>
      </c>
      <c r="AH3650">
        <v>3</v>
      </c>
      <c r="AI3650">
        <f t="shared" ref="AI3650:AI3713" si="399">W3650+ Y3650+D3650+H3650</f>
        <v>147</v>
      </c>
      <c r="AJ3650">
        <f t="shared" ref="AJ3650:AJ3713" si="400">X3650+Z3650+E3650+I3650</f>
        <v>147</v>
      </c>
      <c r="AK3650">
        <f t="shared" ref="AK3650:AK3713" si="401">IF(AI3650=0,AJ3650,0)</f>
        <v>0</v>
      </c>
      <c r="AL3650">
        <f t="shared" ref="AL3650:AL3713" si="402">IF(AND(AI3650&gt;0,AJ3650&gt;AI3650),AJ3650-AI3650,0)</f>
        <v>0</v>
      </c>
      <c r="AM3650">
        <f t="shared" ref="AM3650:AM3713" si="403">IF(AI3650=AJ3650,AJ3650,0)</f>
        <v>147</v>
      </c>
      <c r="AN3650">
        <f t="shared" ref="AN3650:AN3713" si="404">IF(AJ3650=0,AI3650,0)</f>
        <v>0</v>
      </c>
      <c r="AO3650">
        <f t="shared" ref="AO3650:AO3713" si="405">IF(AND(AJ3650&gt;0,AJ3650&lt;AI3650),AI3650-AJ3650,0)</f>
        <v>0</v>
      </c>
      <c r="AP3650" t="s">
        <v>73</v>
      </c>
      <c r="AQ3650">
        <v>132650</v>
      </c>
      <c r="AR3650">
        <v>0</v>
      </c>
      <c r="AS3650">
        <v>0</v>
      </c>
    </row>
    <row r="3651" spans="1:45" x14ac:dyDescent="0.2">
      <c r="A3651" t="s">
        <v>3447</v>
      </c>
      <c r="B3651" t="s">
        <v>46</v>
      </c>
      <c r="C3651" t="s">
        <v>46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K3651">
        <v>0</v>
      </c>
      <c r="L3651">
        <v>0</v>
      </c>
      <c r="M3651">
        <v>5</v>
      </c>
      <c r="N3651">
        <v>5</v>
      </c>
      <c r="O3651" t="s">
        <v>47</v>
      </c>
      <c r="P3651" t="s">
        <v>47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73</v>
      </c>
      <c r="Z3651">
        <v>73</v>
      </c>
      <c r="AA3651" t="s">
        <v>48</v>
      </c>
      <c r="AB3651" t="s">
        <v>48</v>
      </c>
      <c r="AC3651" t="s">
        <v>64</v>
      </c>
      <c r="AD3651" t="s">
        <v>64</v>
      </c>
      <c r="AE3651">
        <v>0</v>
      </c>
      <c r="AF3651">
        <v>0</v>
      </c>
      <c r="AG3651">
        <v>1</v>
      </c>
      <c r="AH3651">
        <v>1</v>
      </c>
      <c r="AI3651">
        <f t="shared" si="399"/>
        <v>73</v>
      </c>
      <c r="AJ3651">
        <f t="shared" si="400"/>
        <v>73</v>
      </c>
      <c r="AK3651">
        <f t="shared" si="401"/>
        <v>0</v>
      </c>
      <c r="AL3651">
        <f t="shared" si="402"/>
        <v>0</v>
      </c>
      <c r="AM3651">
        <f t="shared" si="403"/>
        <v>73</v>
      </c>
      <c r="AN3651">
        <f t="shared" si="404"/>
        <v>0</v>
      </c>
      <c r="AO3651">
        <f t="shared" si="405"/>
        <v>0</v>
      </c>
      <c r="AP3651" t="s">
        <v>50</v>
      </c>
      <c r="AQ3651">
        <v>133631</v>
      </c>
      <c r="AR3651">
        <v>0</v>
      </c>
      <c r="AS3651">
        <v>0</v>
      </c>
    </row>
    <row r="3652" spans="1:45" x14ac:dyDescent="0.2">
      <c r="A3652" t="s">
        <v>3448</v>
      </c>
      <c r="B3652" t="s">
        <v>46</v>
      </c>
      <c r="C3652" t="s">
        <v>46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K3652">
        <v>0</v>
      </c>
      <c r="L3652">
        <v>0</v>
      </c>
      <c r="M3652">
        <v>3</v>
      </c>
      <c r="N3652">
        <v>3</v>
      </c>
      <c r="O3652" t="s">
        <v>47</v>
      </c>
      <c r="P3652" t="s">
        <v>47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289</v>
      </c>
      <c r="Z3652">
        <v>289</v>
      </c>
      <c r="AA3652" t="s">
        <v>48</v>
      </c>
      <c r="AB3652" t="s">
        <v>48</v>
      </c>
      <c r="AC3652" t="s">
        <v>53</v>
      </c>
      <c r="AD3652" t="s">
        <v>53</v>
      </c>
      <c r="AE3652">
        <v>0</v>
      </c>
      <c r="AF3652">
        <v>0</v>
      </c>
      <c r="AG3652">
        <v>7</v>
      </c>
      <c r="AH3652">
        <v>7</v>
      </c>
      <c r="AI3652">
        <f t="shared" si="399"/>
        <v>289</v>
      </c>
      <c r="AJ3652">
        <f t="shared" si="400"/>
        <v>289</v>
      </c>
      <c r="AK3652">
        <f t="shared" si="401"/>
        <v>0</v>
      </c>
      <c r="AL3652">
        <f t="shared" si="402"/>
        <v>0</v>
      </c>
      <c r="AM3652">
        <f t="shared" si="403"/>
        <v>289</v>
      </c>
      <c r="AN3652">
        <f t="shared" si="404"/>
        <v>0</v>
      </c>
      <c r="AO3652">
        <f t="shared" si="405"/>
        <v>0</v>
      </c>
      <c r="AP3652" t="s">
        <v>50</v>
      </c>
      <c r="AQ3652">
        <v>133862</v>
      </c>
      <c r="AR3652">
        <v>0</v>
      </c>
      <c r="AS3652">
        <v>0</v>
      </c>
    </row>
    <row r="3653" spans="1:45" x14ac:dyDescent="0.2">
      <c r="A3653" t="s">
        <v>3449</v>
      </c>
      <c r="B3653" t="s">
        <v>46</v>
      </c>
      <c r="C3653" t="s">
        <v>46</v>
      </c>
      <c r="D3653">
        <v>-170</v>
      </c>
      <c r="E3653">
        <v>-170</v>
      </c>
      <c r="F3653">
        <v>0</v>
      </c>
      <c r="G3653">
        <v>0</v>
      </c>
      <c r="H3653">
        <v>0</v>
      </c>
      <c r="I3653">
        <v>0</v>
      </c>
      <c r="K3653">
        <v>0</v>
      </c>
      <c r="L3653">
        <v>0</v>
      </c>
      <c r="M3653">
        <v>6</v>
      </c>
      <c r="N3653">
        <v>6</v>
      </c>
      <c r="O3653" t="s">
        <v>47</v>
      </c>
      <c r="P3653" t="s">
        <v>47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170</v>
      </c>
      <c r="Z3653">
        <v>170</v>
      </c>
      <c r="AA3653" t="s">
        <v>48</v>
      </c>
      <c r="AB3653" t="s">
        <v>48</v>
      </c>
      <c r="AC3653" t="s">
        <v>53</v>
      </c>
      <c r="AD3653" t="s">
        <v>53</v>
      </c>
      <c r="AE3653">
        <v>0</v>
      </c>
      <c r="AF3653">
        <v>0</v>
      </c>
      <c r="AG3653">
        <v>2</v>
      </c>
      <c r="AH3653">
        <v>2</v>
      </c>
      <c r="AI3653">
        <f t="shared" si="399"/>
        <v>0</v>
      </c>
      <c r="AJ3653">
        <f t="shared" si="400"/>
        <v>0</v>
      </c>
      <c r="AK3653">
        <f t="shared" si="401"/>
        <v>0</v>
      </c>
      <c r="AL3653">
        <f t="shared" si="402"/>
        <v>0</v>
      </c>
      <c r="AM3653">
        <f t="shared" si="403"/>
        <v>0</v>
      </c>
      <c r="AN3653">
        <f t="shared" si="404"/>
        <v>0</v>
      </c>
      <c r="AO3653">
        <f t="shared" si="405"/>
        <v>0</v>
      </c>
      <c r="AP3653" t="s">
        <v>73</v>
      </c>
      <c r="AQ3653">
        <v>135031</v>
      </c>
      <c r="AR3653">
        <v>0</v>
      </c>
      <c r="AS3653">
        <v>0</v>
      </c>
    </row>
    <row r="3654" spans="1:45" x14ac:dyDescent="0.2">
      <c r="A3654" t="s">
        <v>3450</v>
      </c>
      <c r="B3654" t="s">
        <v>46</v>
      </c>
      <c r="C3654" t="s">
        <v>46</v>
      </c>
      <c r="D3654">
        <v>0</v>
      </c>
      <c r="E3654">
        <v>0</v>
      </c>
      <c r="F3654">
        <v>0</v>
      </c>
      <c r="G3654">
        <v>0</v>
      </c>
      <c r="H3654">
        <v>-16</v>
      </c>
      <c r="I3654">
        <v>-16</v>
      </c>
      <c r="K3654">
        <v>-118</v>
      </c>
      <c r="L3654">
        <v>-118</v>
      </c>
      <c r="M3654">
        <v>3</v>
      </c>
      <c r="N3654">
        <v>3</v>
      </c>
      <c r="O3654" t="s">
        <v>47</v>
      </c>
      <c r="P3654" t="s">
        <v>47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134</v>
      </c>
      <c r="Z3654">
        <v>134</v>
      </c>
      <c r="AA3654" t="s">
        <v>58</v>
      </c>
      <c r="AB3654" t="s">
        <v>58</v>
      </c>
      <c r="AC3654" t="s">
        <v>49</v>
      </c>
      <c r="AD3654" t="s">
        <v>49</v>
      </c>
      <c r="AE3654">
        <v>0</v>
      </c>
      <c r="AF3654">
        <v>0</v>
      </c>
      <c r="AG3654">
        <v>4</v>
      </c>
      <c r="AH3654">
        <v>4</v>
      </c>
      <c r="AI3654">
        <f t="shared" si="399"/>
        <v>118</v>
      </c>
      <c r="AJ3654">
        <f t="shared" si="400"/>
        <v>118</v>
      </c>
      <c r="AK3654">
        <f t="shared" si="401"/>
        <v>0</v>
      </c>
      <c r="AL3654">
        <f t="shared" si="402"/>
        <v>0</v>
      </c>
      <c r="AM3654">
        <f t="shared" si="403"/>
        <v>118</v>
      </c>
      <c r="AN3654">
        <f t="shared" si="404"/>
        <v>0</v>
      </c>
      <c r="AO3654">
        <f t="shared" si="405"/>
        <v>0</v>
      </c>
      <c r="AP3654" t="s">
        <v>50</v>
      </c>
      <c r="AQ3654">
        <v>134940</v>
      </c>
      <c r="AR3654">
        <v>0</v>
      </c>
      <c r="AS3654">
        <v>0</v>
      </c>
    </row>
    <row r="3655" spans="1:45" x14ac:dyDescent="0.2">
      <c r="A3655" t="s">
        <v>3451</v>
      </c>
      <c r="B3655" t="s">
        <v>46</v>
      </c>
      <c r="C3655" t="s">
        <v>46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K3655">
        <v>0</v>
      </c>
      <c r="L3655">
        <v>0</v>
      </c>
      <c r="M3655">
        <v>3</v>
      </c>
      <c r="N3655">
        <v>3</v>
      </c>
      <c r="O3655" t="s">
        <v>47</v>
      </c>
      <c r="P3655" t="s">
        <v>47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147</v>
      </c>
      <c r="Z3655">
        <v>147</v>
      </c>
      <c r="AA3655" t="s">
        <v>48</v>
      </c>
      <c r="AB3655" t="s">
        <v>48</v>
      </c>
      <c r="AC3655" t="s">
        <v>56</v>
      </c>
      <c r="AD3655" t="s">
        <v>56</v>
      </c>
      <c r="AE3655">
        <v>0</v>
      </c>
      <c r="AF3655">
        <v>0</v>
      </c>
      <c r="AG3655">
        <v>3</v>
      </c>
      <c r="AH3655">
        <v>3</v>
      </c>
      <c r="AI3655">
        <f t="shared" si="399"/>
        <v>147</v>
      </c>
      <c r="AJ3655">
        <f t="shared" si="400"/>
        <v>147</v>
      </c>
      <c r="AK3655">
        <f t="shared" si="401"/>
        <v>0</v>
      </c>
      <c r="AL3655">
        <f t="shared" si="402"/>
        <v>0</v>
      </c>
      <c r="AM3655">
        <f t="shared" si="403"/>
        <v>147</v>
      </c>
      <c r="AN3655">
        <f t="shared" si="404"/>
        <v>0</v>
      </c>
      <c r="AO3655">
        <f t="shared" si="405"/>
        <v>0</v>
      </c>
      <c r="AP3655" t="s">
        <v>50</v>
      </c>
      <c r="AQ3655">
        <v>134973</v>
      </c>
      <c r="AR3655">
        <v>0</v>
      </c>
      <c r="AS3655">
        <v>0</v>
      </c>
    </row>
    <row r="3656" spans="1:45" x14ac:dyDescent="0.2">
      <c r="A3656" t="s">
        <v>3452</v>
      </c>
      <c r="B3656" t="s">
        <v>46</v>
      </c>
      <c r="C3656" t="s">
        <v>46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K3656">
        <v>0</v>
      </c>
      <c r="L3656">
        <v>0</v>
      </c>
      <c r="M3656">
        <v>3</v>
      </c>
      <c r="N3656">
        <v>3</v>
      </c>
      <c r="O3656" t="s">
        <v>47</v>
      </c>
      <c r="P3656" t="s">
        <v>47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52</v>
      </c>
      <c r="Z3656">
        <v>52</v>
      </c>
      <c r="AA3656" t="s">
        <v>48</v>
      </c>
      <c r="AB3656" t="s">
        <v>48</v>
      </c>
      <c r="AC3656" t="s">
        <v>56</v>
      </c>
      <c r="AD3656" t="s">
        <v>56</v>
      </c>
      <c r="AE3656">
        <v>0</v>
      </c>
      <c r="AF3656">
        <v>0</v>
      </c>
      <c r="AG3656">
        <v>1</v>
      </c>
      <c r="AH3656">
        <v>1</v>
      </c>
      <c r="AI3656">
        <f t="shared" si="399"/>
        <v>52</v>
      </c>
      <c r="AJ3656">
        <f t="shared" si="400"/>
        <v>52</v>
      </c>
      <c r="AK3656">
        <f t="shared" si="401"/>
        <v>0</v>
      </c>
      <c r="AL3656">
        <f t="shared" si="402"/>
        <v>0</v>
      </c>
      <c r="AM3656">
        <f t="shared" si="403"/>
        <v>52</v>
      </c>
      <c r="AN3656">
        <f t="shared" si="404"/>
        <v>0</v>
      </c>
      <c r="AO3656">
        <f t="shared" si="405"/>
        <v>0</v>
      </c>
      <c r="AP3656" t="s">
        <v>73</v>
      </c>
      <c r="AQ3656">
        <v>133870</v>
      </c>
      <c r="AR3656">
        <v>0</v>
      </c>
      <c r="AS3656">
        <v>0</v>
      </c>
    </row>
    <row r="3657" spans="1:45" x14ac:dyDescent="0.2">
      <c r="A3657" t="s">
        <v>3453</v>
      </c>
      <c r="B3657" t="s">
        <v>46</v>
      </c>
      <c r="C3657" t="s">
        <v>46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K3657">
        <v>0</v>
      </c>
      <c r="L3657">
        <v>0</v>
      </c>
      <c r="M3657">
        <v>0</v>
      </c>
      <c r="N3657">
        <v>0</v>
      </c>
      <c r="O3657" t="s">
        <v>86</v>
      </c>
      <c r="P3657" t="s">
        <v>86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E3657">
        <v>0</v>
      </c>
      <c r="AF3657">
        <v>0</v>
      </c>
      <c r="AG3657">
        <v>0</v>
      </c>
      <c r="AH3657">
        <v>0</v>
      </c>
      <c r="AI3657">
        <f t="shared" si="399"/>
        <v>0</v>
      </c>
      <c r="AJ3657">
        <f t="shared" si="400"/>
        <v>0</v>
      </c>
      <c r="AK3657">
        <f t="shared" si="401"/>
        <v>0</v>
      </c>
      <c r="AL3657">
        <f t="shared" si="402"/>
        <v>0</v>
      </c>
      <c r="AM3657">
        <f t="shared" si="403"/>
        <v>0</v>
      </c>
      <c r="AN3657">
        <f t="shared" si="404"/>
        <v>0</v>
      </c>
      <c r="AO3657">
        <f t="shared" si="405"/>
        <v>0</v>
      </c>
      <c r="AP3657" t="s">
        <v>50</v>
      </c>
      <c r="AQ3657">
        <v>137211</v>
      </c>
      <c r="AR3657">
        <v>0</v>
      </c>
      <c r="AS3657">
        <v>0</v>
      </c>
    </row>
    <row r="3658" spans="1:45" x14ac:dyDescent="0.2">
      <c r="A3658" t="s">
        <v>3454</v>
      </c>
      <c r="B3658" t="s">
        <v>46</v>
      </c>
      <c r="C3658" t="s">
        <v>46</v>
      </c>
      <c r="D3658">
        <v>0</v>
      </c>
      <c r="E3658">
        <v>0</v>
      </c>
      <c r="F3658">
        <v>0</v>
      </c>
      <c r="G3658">
        <v>0</v>
      </c>
      <c r="H3658">
        <v>-12</v>
      </c>
      <c r="I3658">
        <v>-12</v>
      </c>
      <c r="K3658">
        <v>-98</v>
      </c>
      <c r="L3658">
        <v>-98</v>
      </c>
      <c r="M3658">
        <v>4</v>
      </c>
      <c r="N3658">
        <v>4</v>
      </c>
      <c r="O3658" t="s">
        <v>47</v>
      </c>
      <c r="P3658" t="s">
        <v>47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110</v>
      </c>
      <c r="Z3658">
        <v>110</v>
      </c>
      <c r="AA3658" t="s">
        <v>58</v>
      </c>
      <c r="AB3658" t="s">
        <v>58</v>
      </c>
      <c r="AC3658" t="s">
        <v>64</v>
      </c>
      <c r="AD3658" t="s">
        <v>64</v>
      </c>
      <c r="AE3658">
        <v>0</v>
      </c>
      <c r="AF3658">
        <v>0</v>
      </c>
      <c r="AG3658">
        <v>2</v>
      </c>
      <c r="AH3658">
        <v>2</v>
      </c>
      <c r="AI3658">
        <f t="shared" si="399"/>
        <v>98</v>
      </c>
      <c r="AJ3658">
        <f t="shared" si="400"/>
        <v>98</v>
      </c>
      <c r="AK3658">
        <f t="shared" si="401"/>
        <v>0</v>
      </c>
      <c r="AL3658">
        <f t="shared" si="402"/>
        <v>0</v>
      </c>
      <c r="AM3658">
        <f t="shared" si="403"/>
        <v>98</v>
      </c>
      <c r="AN3658">
        <f t="shared" si="404"/>
        <v>0</v>
      </c>
      <c r="AO3658">
        <f t="shared" si="405"/>
        <v>0</v>
      </c>
      <c r="AP3658" t="s">
        <v>50</v>
      </c>
      <c r="AQ3658">
        <v>137223</v>
      </c>
      <c r="AR3658">
        <v>0</v>
      </c>
      <c r="AS3658">
        <v>0</v>
      </c>
    </row>
    <row r="3659" spans="1:45" x14ac:dyDescent="0.2">
      <c r="A3659" t="s">
        <v>3455</v>
      </c>
      <c r="B3659" t="s">
        <v>46</v>
      </c>
      <c r="C3659" t="s">
        <v>46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K3659">
        <v>0</v>
      </c>
      <c r="L3659">
        <v>0</v>
      </c>
      <c r="M3659">
        <v>3</v>
      </c>
      <c r="N3659">
        <v>3</v>
      </c>
      <c r="O3659" t="s">
        <v>47</v>
      </c>
      <c r="P3659" t="s">
        <v>47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252</v>
      </c>
      <c r="Z3659">
        <v>252</v>
      </c>
      <c r="AA3659" t="s">
        <v>48</v>
      </c>
      <c r="AB3659" t="s">
        <v>48</v>
      </c>
      <c r="AC3659" t="s">
        <v>66</v>
      </c>
      <c r="AD3659" t="s">
        <v>66</v>
      </c>
      <c r="AE3659">
        <v>0</v>
      </c>
      <c r="AF3659">
        <v>0</v>
      </c>
      <c r="AG3659">
        <v>6</v>
      </c>
      <c r="AH3659">
        <v>6</v>
      </c>
      <c r="AI3659">
        <f t="shared" si="399"/>
        <v>252</v>
      </c>
      <c r="AJ3659">
        <f t="shared" si="400"/>
        <v>252</v>
      </c>
      <c r="AK3659">
        <f t="shared" si="401"/>
        <v>0</v>
      </c>
      <c r="AL3659">
        <f t="shared" si="402"/>
        <v>0</v>
      </c>
      <c r="AM3659">
        <f t="shared" si="403"/>
        <v>252</v>
      </c>
      <c r="AN3659">
        <f t="shared" si="404"/>
        <v>0</v>
      </c>
      <c r="AO3659">
        <f t="shared" si="405"/>
        <v>0</v>
      </c>
      <c r="AP3659" t="s">
        <v>50</v>
      </c>
      <c r="AQ3659">
        <v>136956</v>
      </c>
      <c r="AR3659">
        <v>0</v>
      </c>
      <c r="AS3659">
        <v>0</v>
      </c>
    </row>
    <row r="3660" spans="1:45" x14ac:dyDescent="0.2">
      <c r="A3660" t="s">
        <v>4114</v>
      </c>
      <c r="B3660" t="s">
        <v>46</v>
      </c>
      <c r="C3660" t="s">
        <v>46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K3660">
        <v>0</v>
      </c>
      <c r="L3660">
        <v>0</v>
      </c>
      <c r="M3660">
        <v>1</v>
      </c>
      <c r="N3660">
        <v>1</v>
      </c>
      <c r="O3660" t="s">
        <v>52</v>
      </c>
      <c r="P3660" t="s">
        <v>52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40</v>
      </c>
      <c r="X3660">
        <v>40</v>
      </c>
      <c r="Y3660">
        <v>0</v>
      </c>
      <c r="Z3660">
        <v>0</v>
      </c>
      <c r="AA3660" t="s">
        <v>48</v>
      </c>
      <c r="AB3660" t="s">
        <v>48</v>
      </c>
      <c r="AC3660" t="s">
        <v>49</v>
      </c>
      <c r="AD3660" t="s">
        <v>49</v>
      </c>
      <c r="AE3660">
        <v>0</v>
      </c>
      <c r="AF3660">
        <v>0</v>
      </c>
      <c r="AG3660">
        <v>1</v>
      </c>
      <c r="AH3660">
        <v>1</v>
      </c>
      <c r="AI3660">
        <f t="shared" si="399"/>
        <v>40</v>
      </c>
      <c r="AJ3660">
        <f t="shared" si="400"/>
        <v>40</v>
      </c>
      <c r="AK3660">
        <f t="shared" si="401"/>
        <v>0</v>
      </c>
      <c r="AL3660">
        <f t="shared" si="402"/>
        <v>0</v>
      </c>
      <c r="AM3660">
        <f t="shared" si="403"/>
        <v>40</v>
      </c>
      <c r="AN3660">
        <f t="shared" si="404"/>
        <v>0</v>
      </c>
      <c r="AO3660">
        <f t="shared" si="405"/>
        <v>0</v>
      </c>
      <c r="AP3660" t="s">
        <v>50</v>
      </c>
      <c r="AQ3660">
        <v>49453</v>
      </c>
      <c r="AR3660">
        <v>0</v>
      </c>
      <c r="AS3660">
        <v>0</v>
      </c>
    </row>
    <row r="3661" spans="1:45" x14ac:dyDescent="0.2">
      <c r="A3661" t="s">
        <v>3456</v>
      </c>
      <c r="B3661" t="s">
        <v>46</v>
      </c>
      <c r="C3661" t="s">
        <v>46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K3661">
        <v>0</v>
      </c>
      <c r="L3661">
        <v>0</v>
      </c>
      <c r="M3661">
        <v>3</v>
      </c>
      <c r="N3661">
        <v>3</v>
      </c>
      <c r="O3661" t="s">
        <v>47</v>
      </c>
      <c r="P3661" t="s">
        <v>47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126</v>
      </c>
      <c r="Z3661">
        <v>126</v>
      </c>
      <c r="AA3661" t="s">
        <v>48</v>
      </c>
      <c r="AB3661" t="s">
        <v>48</v>
      </c>
      <c r="AC3661" t="s">
        <v>49</v>
      </c>
      <c r="AD3661" t="s">
        <v>49</v>
      </c>
      <c r="AE3661">
        <v>0</v>
      </c>
      <c r="AF3661">
        <v>0</v>
      </c>
      <c r="AG3661">
        <v>3</v>
      </c>
      <c r="AH3661">
        <v>3</v>
      </c>
      <c r="AI3661">
        <f t="shared" si="399"/>
        <v>126</v>
      </c>
      <c r="AJ3661">
        <f t="shared" si="400"/>
        <v>126</v>
      </c>
      <c r="AK3661">
        <f t="shared" si="401"/>
        <v>0</v>
      </c>
      <c r="AL3661">
        <f t="shared" si="402"/>
        <v>0</v>
      </c>
      <c r="AM3661">
        <f t="shared" si="403"/>
        <v>126</v>
      </c>
      <c r="AN3661">
        <f t="shared" si="404"/>
        <v>0</v>
      </c>
      <c r="AO3661">
        <f t="shared" si="405"/>
        <v>0</v>
      </c>
      <c r="AP3661" t="s">
        <v>50</v>
      </c>
      <c r="AQ3661">
        <v>138617</v>
      </c>
      <c r="AR3661">
        <v>0</v>
      </c>
      <c r="AS3661">
        <v>0</v>
      </c>
    </row>
    <row r="3662" spans="1:45" x14ac:dyDescent="0.2">
      <c r="A3662" t="s">
        <v>3457</v>
      </c>
      <c r="B3662" t="s">
        <v>46</v>
      </c>
      <c r="C3662" t="s">
        <v>46</v>
      </c>
      <c r="D3662">
        <v>0</v>
      </c>
      <c r="E3662">
        <v>0</v>
      </c>
      <c r="F3662">
        <v>0</v>
      </c>
      <c r="G3662">
        <v>0</v>
      </c>
      <c r="H3662">
        <v>-75</v>
      </c>
      <c r="I3662">
        <v>-75</v>
      </c>
      <c r="K3662">
        <v>-569</v>
      </c>
      <c r="L3662">
        <v>-569</v>
      </c>
      <c r="M3662">
        <v>6</v>
      </c>
      <c r="N3662">
        <v>6</v>
      </c>
      <c r="O3662" t="s">
        <v>47</v>
      </c>
      <c r="P3662" t="s">
        <v>47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644</v>
      </c>
      <c r="Z3662">
        <v>644</v>
      </c>
      <c r="AA3662" t="s">
        <v>58</v>
      </c>
      <c r="AB3662" t="s">
        <v>58</v>
      </c>
      <c r="AC3662" t="s">
        <v>49</v>
      </c>
      <c r="AD3662" t="s">
        <v>49</v>
      </c>
      <c r="AE3662">
        <v>0</v>
      </c>
      <c r="AF3662">
        <v>0</v>
      </c>
      <c r="AG3662">
        <v>11</v>
      </c>
      <c r="AH3662">
        <v>11</v>
      </c>
      <c r="AI3662">
        <f t="shared" si="399"/>
        <v>569</v>
      </c>
      <c r="AJ3662">
        <f t="shared" si="400"/>
        <v>569</v>
      </c>
      <c r="AK3662">
        <f t="shared" si="401"/>
        <v>0</v>
      </c>
      <c r="AL3662">
        <f t="shared" si="402"/>
        <v>0</v>
      </c>
      <c r="AM3662">
        <f t="shared" si="403"/>
        <v>569</v>
      </c>
      <c r="AN3662">
        <f t="shared" si="404"/>
        <v>0</v>
      </c>
      <c r="AO3662">
        <f t="shared" si="405"/>
        <v>0</v>
      </c>
      <c r="AP3662" t="s">
        <v>50</v>
      </c>
      <c r="AQ3662">
        <v>140462</v>
      </c>
      <c r="AR3662">
        <v>0</v>
      </c>
      <c r="AS3662">
        <v>0</v>
      </c>
    </row>
    <row r="3663" spans="1:45" x14ac:dyDescent="0.2">
      <c r="A3663" t="s">
        <v>3458</v>
      </c>
      <c r="B3663" t="s">
        <v>46</v>
      </c>
      <c r="C3663" t="s">
        <v>46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K3663">
        <v>0</v>
      </c>
      <c r="L3663">
        <v>0</v>
      </c>
      <c r="M3663">
        <v>4</v>
      </c>
      <c r="N3663">
        <v>4</v>
      </c>
      <c r="O3663" t="s">
        <v>47</v>
      </c>
      <c r="P3663" t="s">
        <v>47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150</v>
      </c>
      <c r="Z3663">
        <v>150</v>
      </c>
      <c r="AA3663" t="s">
        <v>48</v>
      </c>
      <c r="AB3663" t="s">
        <v>48</v>
      </c>
      <c r="AC3663" t="s">
        <v>56</v>
      </c>
      <c r="AD3663" t="s">
        <v>56</v>
      </c>
      <c r="AE3663">
        <v>0</v>
      </c>
      <c r="AF3663">
        <v>0</v>
      </c>
      <c r="AG3663">
        <v>3</v>
      </c>
      <c r="AH3663">
        <v>3</v>
      </c>
      <c r="AI3663">
        <f t="shared" si="399"/>
        <v>150</v>
      </c>
      <c r="AJ3663">
        <f t="shared" si="400"/>
        <v>150</v>
      </c>
      <c r="AK3663">
        <f t="shared" si="401"/>
        <v>0</v>
      </c>
      <c r="AL3663">
        <f t="shared" si="402"/>
        <v>0</v>
      </c>
      <c r="AM3663">
        <f t="shared" si="403"/>
        <v>150</v>
      </c>
      <c r="AN3663">
        <f t="shared" si="404"/>
        <v>0</v>
      </c>
      <c r="AO3663">
        <f t="shared" si="405"/>
        <v>0</v>
      </c>
      <c r="AP3663" t="s">
        <v>50</v>
      </c>
      <c r="AQ3663">
        <v>141631</v>
      </c>
      <c r="AR3663">
        <v>0</v>
      </c>
      <c r="AS3663">
        <v>0</v>
      </c>
    </row>
    <row r="3664" spans="1:45" x14ac:dyDescent="0.2">
      <c r="A3664" t="s">
        <v>3459</v>
      </c>
      <c r="B3664" t="s">
        <v>46</v>
      </c>
      <c r="C3664" t="s">
        <v>46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K3664">
        <v>0</v>
      </c>
      <c r="L3664">
        <v>0</v>
      </c>
      <c r="M3664">
        <v>2</v>
      </c>
      <c r="N3664">
        <v>2</v>
      </c>
      <c r="O3664" t="s">
        <v>47</v>
      </c>
      <c r="P3664" t="s">
        <v>47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108</v>
      </c>
      <c r="Z3664">
        <v>108</v>
      </c>
      <c r="AA3664" t="s">
        <v>48</v>
      </c>
      <c r="AB3664" t="s">
        <v>48</v>
      </c>
      <c r="AC3664" t="s">
        <v>56</v>
      </c>
      <c r="AD3664" t="s">
        <v>56</v>
      </c>
      <c r="AE3664">
        <v>0</v>
      </c>
      <c r="AF3664">
        <v>0</v>
      </c>
      <c r="AG3664">
        <v>3</v>
      </c>
      <c r="AH3664">
        <v>3</v>
      </c>
      <c r="AI3664">
        <f t="shared" si="399"/>
        <v>108</v>
      </c>
      <c r="AJ3664">
        <f t="shared" si="400"/>
        <v>108</v>
      </c>
      <c r="AK3664">
        <f t="shared" si="401"/>
        <v>0</v>
      </c>
      <c r="AL3664">
        <f t="shared" si="402"/>
        <v>0</v>
      </c>
      <c r="AM3664">
        <f t="shared" si="403"/>
        <v>108</v>
      </c>
      <c r="AN3664">
        <f t="shared" si="404"/>
        <v>0</v>
      </c>
      <c r="AO3664">
        <f t="shared" si="405"/>
        <v>0</v>
      </c>
      <c r="AP3664" t="s">
        <v>50</v>
      </c>
      <c r="AQ3664">
        <v>143488</v>
      </c>
      <c r="AR3664">
        <v>0</v>
      </c>
      <c r="AS3664">
        <v>0</v>
      </c>
    </row>
    <row r="3665" spans="1:45" x14ac:dyDescent="0.2">
      <c r="A3665" t="s">
        <v>3460</v>
      </c>
      <c r="B3665" t="s">
        <v>46</v>
      </c>
      <c r="C3665" t="s">
        <v>46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K3665">
        <v>0</v>
      </c>
      <c r="L3665">
        <v>0</v>
      </c>
      <c r="M3665">
        <v>1</v>
      </c>
      <c r="N3665">
        <v>1</v>
      </c>
      <c r="O3665" t="s">
        <v>47</v>
      </c>
      <c r="P3665" t="s">
        <v>47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28</v>
      </c>
      <c r="Z3665">
        <v>28</v>
      </c>
      <c r="AA3665" t="s">
        <v>48</v>
      </c>
      <c r="AB3665" t="s">
        <v>48</v>
      </c>
      <c r="AC3665" t="s">
        <v>59</v>
      </c>
      <c r="AD3665" t="s">
        <v>59</v>
      </c>
      <c r="AE3665">
        <v>0</v>
      </c>
      <c r="AF3665">
        <v>0</v>
      </c>
      <c r="AG3665">
        <v>1</v>
      </c>
      <c r="AH3665">
        <v>1</v>
      </c>
      <c r="AI3665">
        <f t="shared" si="399"/>
        <v>28</v>
      </c>
      <c r="AJ3665">
        <f t="shared" si="400"/>
        <v>28</v>
      </c>
      <c r="AK3665">
        <f t="shared" si="401"/>
        <v>0</v>
      </c>
      <c r="AL3665">
        <f t="shared" si="402"/>
        <v>0</v>
      </c>
      <c r="AM3665">
        <f t="shared" si="403"/>
        <v>28</v>
      </c>
      <c r="AN3665">
        <f t="shared" si="404"/>
        <v>0</v>
      </c>
      <c r="AO3665">
        <f t="shared" si="405"/>
        <v>0</v>
      </c>
      <c r="AP3665" t="s">
        <v>73</v>
      </c>
      <c r="AQ3665">
        <v>145765</v>
      </c>
      <c r="AR3665">
        <v>0</v>
      </c>
      <c r="AS3665">
        <v>0</v>
      </c>
    </row>
    <row r="3666" spans="1:45" x14ac:dyDescent="0.2">
      <c r="A3666" t="s">
        <v>3461</v>
      </c>
      <c r="B3666" t="s">
        <v>46</v>
      </c>
      <c r="C3666" t="s">
        <v>46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K3666">
        <v>0</v>
      </c>
      <c r="L3666">
        <v>0</v>
      </c>
      <c r="M3666">
        <v>1</v>
      </c>
      <c r="N3666">
        <v>1</v>
      </c>
      <c r="O3666" t="s">
        <v>47</v>
      </c>
      <c r="P3666" t="s">
        <v>47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28</v>
      </c>
      <c r="Z3666">
        <v>28</v>
      </c>
      <c r="AA3666" t="s">
        <v>48</v>
      </c>
      <c r="AB3666" t="s">
        <v>48</v>
      </c>
      <c r="AC3666" t="s">
        <v>56</v>
      </c>
      <c r="AD3666" t="s">
        <v>56</v>
      </c>
      <c r="AE3666">
        <v>0</v>
      </c>
      <c r="AF3666">
        <v>0</v>
      </c>
      <c r="AG3666">
        <v>1</v>
      </c>
      <c r="AH3666">
        <v>1</v>
      </c>
      <c r="AI3666">
        <f t="shared" si="399"/>
        <v>28</v>
      </c>
      <c r="AJ3666">
        <f t="shared" si="400"/>
        <v>28</v>
      </c>
      <c r="AK3666">
        <f t="shared" si="401"/>
        <v>0</v>
      </c>
      <c r="AL3666">
        <f t="shared" si="402"/>
        <v>0</v>
      </c>
      <c r="AM3666">
        <f t="shared" si="403"/>
        <v>28</v>
      </c>
      <c r="AN3666">
        <f t="shared" si="404"/>
        <v>0</v>
      </c>
      <c r="AO3666">
        <f t="shared" si="405"/>
        <v>0</v>
      </c>
      <c r="AP3666" t="s">
        <v>73</v>
      </c>
      <c r="AQ3666">
        <v>145840</v>
      </c>
      <c r="AR3666">
        <v>0</v>
      </c>
      <c r="AS3666">
        <v>0</v>
      </c>
    </row>
    <row r="3667" spans="1:45" x14ac:dyDescent="0.2">
      <c r="A3667" t="s">
        <v>3462</v>
      </c>
      <c r="B3667" t="s">
        <v>46</v>
      </c>
      <c r="C3667" t="s">
        <v>46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K3667">
        <v>0</v>
      </c>
      <c r="L3667">
        <v>0</v>
      </c>
      <c r="M3667">
        <v>3</v>
      </c>
      <c r="N3667">
        <v>3</v>
      </c>
      <c r="O3667" t="s">
        <v>47</v>
      </c>
      <c r="P3667" t="s">
        <v>47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49</v>
      </c>
      <c r="Z3667">
        <v>49</v>
      </c>
      <c r="AA3667" t="s">
        <v>48</v>
      </c>
      <c r="AB3667" t="s">
        <v>48</v>
      </c>
      <c r="AC3667" t="s">
        <v>56</v>
      </c>
      <c r="AD3667" t="s">
        <v>56</v>
      </c>
      <c r="AE3667">
        <v>0</v>
      </c>
      <c r="AF3667">
        <v>0</v>
      </c>
      <c r="AG3667">
        <v>1</v>
      </c>
      <c r="AH3667">
        <v>1</v>
      </c>
      <c r="AI3667">
        <f t="shared" si="399"/>
        <v>49</v>
      </c>
      <c r="AJ3667">
        <f t="shared" si="400"/>
        <v>49</v>
      </c>
      <c r="AK3667">
        <f t="shared" si="401"/>
        <v>0</v>
      </c>
      <c r="AL3667">
        <f t="shared" si="402"/>
        <v>0</v>
      </c>
      <c r="AM3667">
        <f t="shared" si="403"/>
        <v>49</v>
      </c>
      <c r="AN3667">
        <f t="shared" si="404"/>
        <v>0</v>
      </c>
      <c r="AO3667">
        <f t="shared" si="405"/>
        <v>0</v>
      </c>
      <c r="AP3667" t="s">
        <v>50</v>
      </c>
      <c r="AQ3667">
        <v>145502</v>
      </c>
      <c r="AR3667">
        <v>0</v>
      </c>
      <c r="AS3667">
        <v>0</v>
      </c>
    </row>
    <row r="3668" spans="1:45" x14ac:dyDescent="0.2">
      <c r="A3668" t="s">
        <v>3463</v>
      </c>
      <c r="B3668" t="s">
        <v>46</v>
      </c>
      <c r="C3668" t="s">
        <v>46</v>
      </c>
      <c r="D3668">
        <v>-73</v>
      </c>
      <c r="E3668">
        <v>-73</v>
      </c>
      <c r="F3668">
        <v>0</v>
      </c>
      <c r="G3668">
        <v>0</v>
      </c>
      <c r="H3668">
        <v>0</v>
      </c>
      <c r="I3668">
        <v>0</v>
      </c>
      <c r="K3668">
        <v>0</v>
      </c>
      <c r="L3668">
        <v>0</v>
      </c>
      <c r="M3668">
        <v>5</v>
      </c>
      <c r="N3668">
        <v>5</v>
      </c>
      <c r="O3668" t="s">
        <v>47</v>
      </c>
      <c r="P3668" t="s">
        <v>47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73</v>
      </c>
      <c r="Z3668">
        <v>73</v>
      </c>
      <c r="AA3668" t="s">
        <v>48</v>
      </c>
      <c r="AB3668" t="s">
        <v>48</v>
      </c>
      <c r="AC3668" t="s">
        <v>66</v>
      </c>
      <c r="AD3668" t="s">
        <v>66</v>
      </c>
      <c r="AE3668">
        <v>0</v>
      </c>
      <c r="AF3668">
        <v>0</v>
      </c>
      <c r="AG3668">
        <v>1</v>
      </c>
      <c r="AH3668">
        <v>1</v>
      </c>
      <c r="AI3668">
        <f t="shared" si="399"/>
        <v>0</v>
      </c>
      <c r="AJ3668">
        <f t="shared" si="400"/>
        <v>0</v>
      </c>
      <c r="AK3668">
        <f t="shared" si="401"/>
        <v>0</v>
      </c>
      <c r="AL3668">
        <f t="shared" si="402"/>
        <v>0</v>
      </c>
      <c r="AM3668">
        <f t="shared" si="403"/>
        <v>0</v>
      </c>
      <c r="AN3668">
        <f t="shared" si="404"/>
        <v>0</v>
      </c>
      <c r="AO3668">
        <f t="shared" si="405"/>
        <v>0</v>
      </c>
      <c r="AP3668" t="s">
        <v>50</v>
      </c>
      <c r="AQ3668">
        <v>147434</v>
      </c>
      <c r="AR3668">
        <v>0</v>
      </c>
      <c r="AS3668">
        <v>0</v>
      </c>
    </row>
    <row r="3669" spans="1:45" x14ac:dyDescent="0.2">
      <c r="A3669" t="s">
        <v>3464</v>
      </c>
      <c r="B3669" t="s">
        <v>46</v>
      </c>
      <c r="C3669" t="s">
        <v>46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K3669">
        <v>0</v>
      </c>
      <c r="L3669">
        <v>0</v>
      </c>
      <c r="M3669">
        <v>4</v>
      </c>
      <c r="N3669">
        <v>4</v>
      </c>
      <c r="O3669" t="s">
        <v>47</v>
      </c>
      <c r="P3669" t="s">
        <v>47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61</v>
      </c>
      <c r="Z3669">
        <v>61</v>
      </c>
      <c r="AA3669" t="s">
        <v>48</v>
      </c>
      <c r="AB3669" t="s">
        <v>48</v>
      </c>
      <c r="AC3669" t="s">
        <v>59</v>
      </c>
      <c r="AD3669" t="s">
        <v>59</v>
      </c>
      <c r="AE3669">
        <v>0</v>
      </c>
      <c r="AF3669">
        <v>0</v>
      </c>
      <c r="AG3669">
        <v>1</v>
      </c>
      <c r="AH3669">
        <v>1</v>
      </c>
      <c r="AI3669">
        <f t="shared" si="399"/>
        <v>61</v>
      </c>
      <c r="AJ3669">
        <f t="shared" si="400"/>
        <v>61</v>
      </c>
      <c r="AK3669">
        <f t="shared" si="401"/>
        <v>0</v>
      </c>
      <c r="AL3669">
        <f t="shared" si="402"/>
        <v>0</v>
      </c>
      <c r="AM3669">
        <f t="shared" si="403"/>
        <v>61</v>
      </c>
      <c r="AN3669">
        <f t="shared" si="404"/>
        <v>0</v>
      </c>
      <c r="AO3669">
        <f t="shared" si="405"/>
        <v>0</v>
      </c>
      <c r="AP3669" t="s">
        <v>50</v>
      </c>
      <c r="AQ3669">
        <v>146966</v>
      </c>
      <c r="AR3669">
        <v>0</v>
      </c>
      <c r="AS3669">
        <v>0</v>
      </c>
    </row>
    <row r="3670" spans="1:45" x14ac:dyDescent="0.2">
      <c r="A3670" t="s">
        <v>3465</v>
      </c>
      <c r="B3670" t="s">
        <v>46</v>
      </c>
      <c r="C3670" t="s">
        <v>46</v>
      </c>
      <c r="D3670">
        <v>0</v>
      </c>
      <c r="E3670">
        <v>0</v>
      </c>
      <c r="F3670">
        <v>0</v>
      </c>
      <c r="G3670">
        <v>0</v>
      </c>
      <c r="H3670">
        <v>-14</v>
      </c>
      <c r="I3670">
        <v>-14</v>
      </c>
      <c r="K3670">
        <v>-118</v>
      </c>
      <c r="L3670">
        <v>-118</v>
      </c>
      <c r="M3670">
        <v>3</v>
      </c>
      <c r="N3670">
        <v>3</v>
      </c>
      <c r="O3670" t="s">
        <v>47</v>
      </c>
      <c r="P3670" t="s">
        <v>47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132</v>
      </c>
      <c r="Z3670">
        <v>132</v>
      </c>
      <c r="AA3670" t="s">
        <v>58</v>
      </c>
      <c r="AB3670" t="s">
        <v>58</v>
      </c>
      <c r="AC3670" t="s">
        <v>59</v>
      </c>
      <c r="AD3670" t="s">
        <v>59</v>
      </c>
      <c r="AE3670">
        <v>0</v>
      </c>
      <c r="AF3670">
        <v>0</v>
      </c>
      <c r="AG3670">
        <v>3</v>
      </c>
      <c r="AH3670">
        <v>3</v>
      </c>
      <c r="AI3670">
        <f t="shared" si="399"/>
        <v>118</v>
      </c>
      <c r="AJ3670">
        <f t="shared" si="400"/>
        <v>118</v>
      </c>
      <c r="AK3670">
        <f t="shared" si="401"/>
        <v>0</v>
      </c>
      <c r="AL3670">
        <f t="shared" si="402"/>
        <v>0</v>
      </c>
      <c r="AM3670">
        <f t="shared" si="403"/>
        <v>118</v>
      </c>
      <c r="AN3670">
        <f t="shared" si="404"/>
        <v>0</v>
      </c>
      <c r="AO3670">
        <f t="shared" si="405"/>
        <v>0</v>
      </c>
      <c r="AP3670" t="s">
        <v>73</v>
      </c>
      <c r="AQ3670">
        <v>147016</v>
      </c>
      <c r="AR3670">
        <v>0</v>
      </c>
      <c r="AS3670">
        <v>0</v>
      </c>
    </row>
    <row r="3671" spans="1:45" x14ac:dyDescent="0.2">
      <c r="A3671" t="s">
        <v>3466</v>
      </c>
      <c r="B3671" t="s">
        <v>46</v>
      </c>
      <c r="C3671" t="s">
        <v>46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K3671">
        <v>0</v>
      </c>
      <c r="L3671">
        <v>0</v>
      </c>
      <c r="M3671">
        <v>1</v>
      </c>
      <c r="N3671">
        <v>1</v>
      </c>
      <c r="O3671" t="s">
        <v>47</v>
      </c>
      <c r="P3671" t="s">
        <v>47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28</v>
      </c>
      <c r="Z3671">
        <v>28</v>
      </c>
      <c r="AA3671" t="s">
        <v>48</v>
      </c>
      <c r="AB3671" t="s">
        <v>48</v>
      </c>
      <c r="AC3671" t="s">
        <v>59</v>
      </c>
      <c r="AD3671" t="s">
        <v>59</v>
      </c>
      <c r="AE3671">
        <v>0</v>
      </c>
      <c r="AF3671">
        <v>0</v>
      </c>
      <c r="AG3671">
        <v>1</v>
      </c>
      <c r="AH3671">
        <v>1</v>
      </c>
      <c r="AI3671">
        <f t="shared" si="399"/>
        <v>28</v>
      </c>
      <c r="AJ3671">
        <f t="shared" si="400"/>
        <v>28</v>
      </c>
      <c r="AK3671">
        <f t="shared" si="401"/>
        <v>0</v>
      </c>
      <c r="AL3671">
        <f t="shared" si="402"/>
        <v>0</v>
      </c>
      <c r="AM3671">
        <f t="shared" si="403"/>
        <v>28</v>
      </c>
      <c r="AN3671">
        <f t="shared" si="404"/>
        <v>0</v>
      </c>
      <c r="AO3671">
        <f t="shared" si="405"/>
        <v>0</v>
      </c>
      <c r="AP3671" t="s">
        <v>50</v>
      </c>
      <c r="AQ3671">
        <v>147006</v>
      </c>
      <c r="AR3671">
        <v>0</v>
      </c>
      <c r="AS3671">
        <v>0</v>
      </c>
    </row>
    <row r="3672" spans="1:45" x14ac:dyDescent="0.2">
      <c r="A3672" t="s">
        <v>3467</v>
      </c>
      <c r="B3672" t="s">
        <v>46</v>
      </c>
      <c r="C3672" t="s">
        <v>46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K3672">
        <v>0</v>
      </c>
      <c r="L3672">
        <v>0</v>
      </c>
      <c r="M3672">
        <v>3</v>
      </c>
      <c r="N3672">
        <v>4</v>
      </c>
      <c r="O3672" t="s">
        <v>47</v>
      </c>
      <c r="P3672" t="s">
        <v>47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98</v>
      </c>
      <c r="Z3672">
        <v>110</v>
      </c>
      <c r="AA3672" t="s">
        <v>48</v>
      </c>
      <c r="AB3672" t="s">
        <v>48</v>
      </c>
      <c r="AC3672" t="s">
        <v>59</v>
      </c>
      <c r="AD3672" t="s">
        <v>59</v>
      </c>
      <c r="AE3672">
        <v>0</v>
      </c>
      <c r="AF3672">
        <v>0</v>
      </c>
      <c r="AG3672">
        <v>2</v>
      </c>
      <c r="AH3672">
        <v>2</v>
      </c>
      <c r="AI3672">
        <f t="shared" si="399"/>
        <v>98</v>
      </c>
      <c r="AJ3672">
        <f t="shared" si="400"/>
        <v>110</v>
      </c>
      <c r="AK3672">
        <f t="shared" si="401"/>
        <v>0</v>
      </c>
      <c r="AL3672">
        <f t="shared" si="402"/>
        <v>12</v>
      </c>
      <c r="AM3672">
        <f t="shared" si="403"/>
        <v>0</v>
      </c>
      <c r="AN3672">
        <f t="shared" si="404"/>
        <v>0</v>
      </c>
      <c r="AO3672">
        <f t="shared" si="405"/>
        <v>0</v>
      </c>
      <c r="AP3672" t="s">
        <v>50</v>
      </c>
      <c r="AQ3672">
        <v>148603</v>
      </c>
      <c r="AR3672">
        <v>0</v>
      </c>
      <c r="AS3672">
        <v>0</v>
      </c>
    </row>
    <row r="3673" spans="1:45" x14ac:dyDescent="0.2">
      <c r="A3673" t="s">
        <v>3468</v>
      </c>
      <c r="B3673" t="s">
        <v>46</v>
      </c>
      <c r="C3673" t="s">
        <v>46</v>
      </c>
      <c r="D3673">
        <v>0</v>
      </c>
      <c r="E3673">
        <v>0</v>
      </c>
      <c r="F3673">
        <v>0</v>
      </c>
      <c r="G3673">
        <v>0</v>
      </c>
      <c r="H3673">
        <v>-4</v>
      </c>
      <c r="I3673">
        <v>-4</v>
      </c>
      <c r="K3673">
        <v>-36</v>
      </c>
      <c r="L3673">
        <v>-36</v>
      </c>
      <c r="M3673">
        <v>2</v>
      </c>
      <c r="N3673">
        <v>2</v>
      </c>
      <c r="O3673" t="s">
        <v>47</v>
      </c>
      <c r="P3673" t="s">
        <v>47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40</v>
      </c>
      <c r="Z3673">
        <v>40</v>
      </c>
      <c r="AA3673" t="s">
        <v>58</v>
      </c>
      <c r="AB3673" t="s">
        <v>58</v>
      </c>
      <c r="AC3673" t="s">
        <v>64</v>
      </c>
      <c r="AD3673" t="s">
        <v>64</v>
      </c>
      <c r="AE3673">
        <v>0</v>
      </c>
      <c r="AF3673">
        <v>0</v>
      </c>
      <c r="AG3673">
        <v>1</v>
      </c>
      <c r="AH3673">
        <v>1</v>
      </c>
      <c r="AI3673">
        <f t="shared" si="399"/>
        <v>36</v>
      </c>
      <c r="AJ3673">
        <f t="shared" si="400"/>
        <v>36</v>
      </c>
      <c r="AK3673">
        <f t="shared" si="401"/>
        <v>0</v>
      </c>
      <c r="AL3673">
        <f t="shared" si="402"/>
        <v>0</v>
      </c>
      <c r="AM3673">
        <f t="shared" si="403"/>
        <v>36</v>
      </c>
      <c r="AN3673">
        <f t="shared" si="404"/>
        <v>0</v>
      </c>
      <c r="AO3673">
        <f t="shared" si="405"/>
        <v>0</v>
      </c>
      <c r="AP3673" t="s">
        <v>50</v>
      </c>
      <c r="AQ3673">
        <v>149964</v>
      </c>
      <c r="AR3673">
        <v>0</v>
      </c>
      <c r="AS3673">
        <v>0</v>
      </c>
    </row>
    <row r="3674" spans="1:45" x14ac:dyDescent="0.2">
      <c r="A3674" t="s">
        <v>3469</v>
      </c>
      <c r="B3674" t="s">
        <v>46</v>
      </c>
      <c r="C3674" t="s">
        <v>46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K3674">
        <v>0</v>
      </c>
      <c r="L3674">
        <v>0</v>
      </c>
      <c r="M3674">
        <v>1</v>
      </c>
      <c r="N3674">
        <v>1</v>
      </c>
      <c r="O3674" t="s">
        <v>47</v>
      </c>
      <c r="P3674" t="s">
        <v>47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56</v>
      </c>
      <c r="Z3674">
        <v>56</v>
      </c>
      <c r="AA3674" t="s">
        <v>48</v>
      </c>
      <c r="AB3674" t="s">
        <v>48</v>
      </c>
      <c r="AC3674" t="s">
        <v>53</v>
      </c>
      <c r="AD3674" t="s">
        <v>53</v>
      </c>
      <c r="AE3674">
        <v>0</v>
      </c>
      <c r="AF3674">
        <v>0</v>
      </c>
      <c r="AG3674">
        <v>2</v>
      </c>
      <c r="AH3674">
        <v>2</v>
      </c>
      <c r="AI3674">
        <f t="shared" si="399"/>
        <v>56</v>
      </c>
      <c r="AJ3674">
        <f t="shared" si="400"/>
        <v>56</v>
      </c>
      <c r="AK3674">
        <f t="shared" si="401"/>
        <v>0</v>
      </c>
      <c r="AL3674">
        <f t="shared" si="402"/>
        <v>0</v>
      </c>
      <c r="AM3674">
        <f t="shared" si="403"/>
        <v>56</v>
      </c>
      <c r="AN3674">
        <f t="shared" si="404"/>
        <v>0</v>
      </c>
      <c r="AO3674">
        <f t="shared" si="405"/>
        <v>0</v>
      </c>
      <c r="AP3674" t="s">
        <v>50</v>
      </c>
      <c r="AQ3674">
        <v>151527</v>
      </c>
      <c r="AR3674">
        <v>0</v>
      </c>
      <c r="AS3674">
        <v>0</v>
      </c>
    </row>
    <row r="3675" spans="1:45" x14ac:dyDescent="0.2">
      <c r="A3675" t="s">
        <v>3470</v>
      </c>
      <c r="B3675" t="s">
        <v>46</v>
      </c>
      <c r="C3675" t="s">
        <v>46</v>
      </c>
      <c r="D3675">
        <v>0</v>
      </c>
      <c r="E3675">
        <v>0</v>
      </c>
      <c r="F3675">
        <v>0</v>
      </c>
      <c r="G3675">
        <v>0</v>
      </c>
      <c r="H3675">
        <v>-18</v>
      </c>
      <c r="I3675">
        <v>-18</v>
      </c>
      <c r="K3675">
        <v>-128</v>
      </c>
      <c r="L3675">
        <v>-128</v>
      </c>
      <c r="M3675">
        <v>5</v>
      </c>
      <c r="N3675">
        <v>5</v>
      </c>
      <c r="O3675" t="s">
        <v>47</v>
      </c>
      <c r="P3675" t="s">
        <v>47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146</v>
      </c>
      <c r="Z3675">
        <v>146</v>
      </c>
      <c r="AA3675" t="s">
        <v>58</v>
      </c>
      <c r="AB3675" t="s">
        <v>58</v>
      </c>
      <c r="AC3675" t="s">
        <v>59</v>
      </c>
      <c r="AD3675" t="s">
        <v>59</v>
      </c>
      <c r="AE3675">
        <v>0</v>
      </c>
      <c r="AF3675">
        <v>0</v>
      </c>
      <c r="AG3675">
        <v>2</v>
      </c>
      <c r="AH3675">
        <v>2</v>
      </c>
      <c r="AI3675">
        <f t="shared" si="399"/>
        <v>128</v>
      </c>
      <c r="AJ3675">
        <f t="shared" si="400"/>
        <v>128</v>
      </c>
      <c r="AK3675">
        <f t="shared" si="401"/>
        <v>0</v>
      </c>
      <c r="AL3675">
        <f t="shared" si="402"/>
        <v>0</v>
      </c>
      <c r="AM3675">
        <f t="shared" si="403"/>
        <v>128</v>
      </c>
      <c r="AN3675">
        <f t="shared" si="404"/>
        <v>0</v>
      </c>
      <c r="AO3675">
        <f t="shared" si="405"/>
        <v>0</v>
      </c>
      <c r="AP3675" t="s">
        <v>50</v>
      </c>
      <c r="AQ3675">
        <v>150007</v>
      </c>
      <c r="AR3675">
        <v>0</v>
      </c>
      <c r="AS3675">
        <v>0</v>
      </c>
    </row>
    <row r="3676" spans="1:45" x14ac:dyDescent="0.2">
      <c r="A3676" t="s">
        <v>3471</v>
      </c>
      <c r="B3676" t="s">
        <v>46</v>
      </c>
      <c r="C3676" t="s">
        <v>46</v>
      </c>
      <c r="D3676">
        <v>0</v>
      </c>
      <c r="E3676">
        <v>0</v>
      </c>
      <c r="F3676">
        <v>0</v>
      </c>
      <c r="G3676">
        <v>0</v>
      </c>
      <c r="H3676">
        <v>-6</v>
      </c>
      <c r="I3676">
        <v>-6</v>
      </c>
      <c r="K3676">
        <v>-50</v>
      </c>
      <c r="L3676">
        <v>-50</v>
      </c>
      <c r="M3676">
        <v>1</v>
      </c>
      <c r="N3676">
        <v>1</v>
      </c>
      <c r="O3676" t="s">
        <v>47</v>
      </c>
      <c r="P3676" t="s">
        <v>47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56</v>
      </c>
      <c r="Z3676">
        <v>56</v>
      </c>
      <c r="AA3676" t="s">
        <v>58</v>
      </c>
      <c r="AB3676" t="s">
        <v>58</v>
      </c>
      <c r="AC3676" t="s">
        <v>64</v>
      </c>
      <c r="AD3676" t="s">
        <v>64</v>
      </c>
      <c r="AE3676">
        <v>0</v>
      </c>
      <c r="AF3676">
        <v>0</v>
      </c>
      <c r="AG3676">
        <v>2</v>
      </c>
      <c r="AH3676">
        <v>2</v>
      </c>
      <c r="AI3676">
        <f t="shared" si="399"/>
        <v>50</v>
      </c>
      <c r="AJ3676">
        <f t="shared" si="400"/>
        <v>50</v>
      </c>
      <c r="AK3676">
        <f t="shared" si="401"/>
        <v>0</v>
      </c>
      <c r="AL3676">
        <f t="shared" si="402"/>
        <v>0</v>
      </c>
      <c r="AM3676">
        <f t="shared" si="403"/>
        <v>50</v>
      </c>
      <c r="AN3676">
        <f t="shared" si="404"/>
        <v>0</v>
      </c>
      <c r="AO3676">
        <f t="shared" si="405"/>
        <v>0</v>
      </c>
      <c r="AP3676" t="s">
        <v>50</v>
      </c>
      <c r="AQ3676">
        <v>151472</v>
      </c>
      <c r="AR3676">
        <v>0</v>
      </c>
      <c r="AS3676">
        <v>0</v>
      </c>
    </row>
    <row r="3677" spans="1:45" x14ac:dyDescent="0.2">
      <c r="A3677" t="s">
        <v>3472</v>
      </c>
      <c r="B3677" t="s">
        <v>46</v>
      </c>
      <c r="C3677" t="s">
        <v>46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K3677">
        <v>0</v>
      </c>
      <c r="L3677">
        <v>0</v>
      </c>
      <c r="M3677">
        <v>4</v>
      </c>
      <c r="N3677">
        <v>4</v>
      </c>
      <c r="O3677" t="s">
        <v>47</v>
      </c>
      <c r="P3677" t="s">
        <v>47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249</v>
      </c>
      <c r="Z3677">
        <v>221</v>
      </c>
      <c r="AA3677" t="s">
        <v>48</v>
      </c>
      <c r="AB3677" t="s">
        <v>48</v>
      </c>
      <c r="AC3677" t="s">
        <v>113</v>
      </c>
      <c r="AD3677" t="s">
        <v>113</v>
      </c>
      <c r="AE3677">
        <v>0</v>
      </c>
      <c r="AF3677">
        <v>0</v>
      </c>
      <c r="AG3677">
        <v>6</v>
      </c>
      <c r="AH3677">
        <v>5</v>
      </c>
      <c r="AI3677">
        <f t="shared" si="399"/>
        <v>249</v>
      </c>
      <c r="AJ3677">
        <f t="shared" si="400"/>
        <v>221</v>
      </c>
      <c r="AK3677">
        <f t="shared" si="401"/>
        <v>0</v>
      </c>
      <c r="AL3677">
        <f t="shared" si="402"/>
        <v>0</v>
      </c>
      <c r="AM3677">
        <f t="shared" si="403"/>
        <v>0</v>
      </c>
      <c r="AN3677">
        <f t="shared" si="404"/>
        <v>0</v>
      </c>
      <c r="AO3677">
        <f t="shared" si="405"/>
        <v>28</v>
      </c>
      <c r="AP3677" t="s">
        <v>50</v>
      </c>
      <c r="AQ3677">
        <v>152776</v>
      </c>
      <c r="AR3677">
        <v>0</v>
      </c>
      <c r="AS3677">
        <v>0</v>
      </c>
    </row>
    <row r="3678" spans="1:45" x14ac:dyDescent="0.2">
      <c r="A3678" t="s">
        <v>3473</v>
      </c>
      <c r="B3678" t="s">
        <v>46</v>
      </c>
      <c r="C3678" t="s">
        <v>46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K3678">
        <v>0</v>
      </c>
      <c r="L3678">
        <v>0</v>
      </c>
      <c r="M3678">
        <v>4</v>
      </c>
      <c r="N3678">
        <v>4</v>
      </c>
      <c r="O3678" t="s">
        <v>47</v>
      </c>
      <c r="P3678" t="s">
        <v>47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122</v>
      </c>
      <c r="Z3678">
        <v>122</v>
      </c>
      <c r="AA3678" t="s">
        <v>48</v>
      </c>
      <c r="AB3678" t="s">
        <v>48</v>
      </c>
      <c r="AC3678" t="s">
        <v>64</v>
      </c>
      <c r="AD3678" t="s">
        <v>64</v>
      </c>
      <c r="AE3678">
        <v>0</v>
      </c>
      <c r="AF3678">
        <v>0</v>
      </c>
      <c r="AG3678">
        <v>2</v>
      </c>
      <c r="AH3678">
        <v>2</v>
      </c>
      <c r="AI3678">
        <f t="shared" si="399"/>
        <v>122</v>
      </c>
      <c r="AJ3678">
        <f t="shared" si="400"/>
        <v>122</v>
      </c>
      <c r="AK3678">
        <f t="shared" si="401"/>
        <v>0</v>
      </c>
      <c r="AL3678">
        <f t="shared" si="402"/>
        <v>0</v>
      </c>
      <c r="AM3678">
        <f t="shared" si="403"/>
        <v>122</v>
      </c>
      <c r="AN3678">
        <f t="shared" si="404"/>
        <v>0</v>
      </c>
      <c r="AO3678">
        <f t="shared" si="405"/>
        <v>0</v>
      </c>
      <c r="AP3678" t="s">
        <v>50</v>
      </c>
      <c r="AQ3678">
        <v>152821</v>
      </c>
      <c r="AR3678">
        <v>0</v>
      </c>
      <c r="AS3678">
        <v>0</v>
      </c>
    </row>
    <row r="3679" spans="1:45" x14ac:dyDescent="0.2">
      <c r="A3679" t="s">
        <v>3474</v>
      </c>
      <c r="B3679" t="s">
        <v>46</v>
      </c>
      <c r="C3679" t="s">
        <v>46</v>
      </c>
      <c r="D3679">
        <v>-73</v>
      </c>
      <c r="E3679">
        <v>-73</v>
      </c>
      <c r="F3679">
        <v>0</v>
      </c>
      <c r="G3679">
        <v>0</v>
      </c>
      <c r="H3679">
        <v>0</v>
      </c>
      <c r="I3679">
        <v>0</v>
      </c>
      <c r="K3679">
        <v>0</v>
      </c>
      <c r="L3679">
        <v>0</v>
      </c>
      <c r="M3679">
        <v>5</v>
      </c>
      <c r="N3679">
        <v>5</v>
      </c>
      <c r="O3679" t="s">
        <v>47</v>
      </c>
      <c r="P3679" t="s">
        <v>47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73</v>
      </c>
      <c r="Z3679">
        <v>73</v>
      </c>
      <c r="AA3679" t="s">
        <v>48</v>
      </c>
      <c r="AB3679" t="s">
        <v>48</v>
      </c>
      <c r="AC3679" t="s">
        <v>66</v>
      </c>
      <c r="AD3679" t="s">
        <v>66</v>
      </c>
      <c r="AE3679">
        <v>0</v>
      </c>
      <c r="AF3679">
        <v>0</v>
      </c>
      <c r="AG3679">
        <v>1</v>
      </c>
      <c r="AH3679">
        <v>1</v>
      </c>
      <c r="AI3679">
        <f t="shared" si="399"/>
        <v>0</v>
      </c>
      <c r="AJ3679">
        <f t="shared" si="400"/>
        <v>0</v>
      </c>
      <c r="AK3679">
        <f t="shared" si="401"/>
        <v>0</v>
      </c>
      <c r="AL3679">
        <f t="shared" si="402"/>
        <v>0</v>
      </c>
      <c r="AM3679">
        <f t="shared" si="403"/>
        <v>0</v>
      </c>
      <c r="AN3679">
        <f t="shared" si="404"/>
        <v>0</v>
      </c>
      <c r="AO3679">
        <f t="shared" si="405"/>
        <v>0</v>
      </c>
      <c r="AP3679" t="s">
        <v>50</v>
      </c>
      <c r="AQ3679">
        <v>154541</v>
      </c>
      <c r="AR3679">
        <v>0</v>
      </c>
      <c r="AS3679">
        <v>0</v>
      </c>
    </row>
    <row r="3680" spans="1:45" x14ac:dyDescent="0.2">
      <c r="A3680" t="s">
        <v>3475</v>
      </c>
      <c r="B3680" t="s">
        <v>46</v>
      </c>
      <c r="C3680" t="s">
        <v>46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K3680">
        <v>0</v>
      </c>
      <c r="L3680">
        <v>0</v>
      </c>
      <c r="M3680">
        <v>3</v>
      </c>
      <c r="N3680">
        <v>3</v>
      </c>
      <c r="O3680" t="s">
        <v>47</v>
      </c>
      <c r="P3680" t="s">
        <v>47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49</v>
      </c>
      <c r="Z3680">
        <v>49</v>
      </c>
      <c r="AA3680" t="s">
        <v>48</v>
      </c>
      <c r="AB3680" t="s">
        <v>48</v>
      </c>
      <c r="AC3680" t="s">
        <v>64</v>
      </c>
      <c r="AD3680" t="s">
        <v>64</v>
      </c>
      <c r="AE3680">
        <v>0</v>
      </c>
      <c r="AF3680">
        <v>0</v>
      </c>
      <c r="AG3680">
        <v>1</v>
      </c>
      <c r="AH3680">
        <v>1</v>
      </c>
      <c r="AI3680">
        <f t="shared" si="399"/>
        <v>49</v>
      </c>
      <c r="AJ3680">
        <f t="shared" si="400"/>
        <v>49</v>
      </c>
      <c r="AK3680">
        <f t="shared" si="401"/>
        <v>0</v>
      </c>
      <c r="AL3680">
        <f t="shared" si="402"/>
        <v>0</v>
      </c>
      <c r="AM3680">
        <f t="shared" si="403"/>
        <v>49</v>
      </c>
      <c r="AN3680">
        <f t="shared" si="404"/>
        <v>0</v>
      </c>
      <c r="AO3680">
        <f t="shared" si="405"/>
        <v>0</v>
      </c>
      <c r="AP3680" t="s">
        <v>50</v>
      </c>
      <c r="AQ3680">
        <v>154048</v>
      </c>
      <c r="AR3680">
        <v>0</v>
      </c>
      <c r="AS3680">
        <v>0</v>
      </c>
    </row>
    <row r="3681" spans="1:45" x14ac:dyDescent="0.2">
      <c r="A3681" t="s">
        <v>3476</v>
      </c>
      <c r="B3681" t="s">
        <v>46</v>
      </c>
      <c r="C3681" t="s">
        <v>46</v>
      </c>
      <c r="D3681">
        <v>0</v>
      </c>
      <c r="E3681">
        <v>0</v>
      </c>
      <c r="F3681">
        <v>0</v>
      </c>
      <c r="G3681">
        <v>0</v>
      </c>
      <c r="H3681">
        <v>-19</v>
      </c>
      <c r="I3681">
        <v>-19</v>
      </c>
      <c r="K3681">
        <v>-160</v>
      </c>
      <c r="L3681">
        <v>-160</v>
      </c>
      <c r="M3681">
        <v>3</v>
      </c>
      <c r="N3681">
        <v>3</v>
      </c>
      <c r="O3681" t="s">
        <v>47</v>
      </c>
      <c r="P3681" t="s">
        <v>47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179</v>
      </c>
      <c r="Z3681">
        <v>179</v>
      </c>
      <c r="AA3681" t="s">
        <v>58</v>
      </c>
      <c r="AB3681" t="s">
        <v>58</v>
      </c>
      <c r="AC3681" t="s">
        <v>49</v>
      </c>
      <c r="AD3681" t="s">
        <v>49</v>
      </c>
      <c r="AE3681">
        <v>0</v>
      </c>
      <c r="AF3681">
        <v>0</v>
      </c>
      <c r="AG3681">
        <v>5</v>
      </c>
      <c r="AH3681">
        <v>5</v>
      </c>
      <c r="AI3681">
        <f t="shared" si="399"/>
        <v>160</v>
      </c>
      <c r="AJ3681">
        <f t="shared" si="400"/>
        <v>160</v>
      </c>
      <c r="AK3681">
        <f t="shared" si="401"/>
        <v>0</v>
      </c>
      <c r="AL3681">
        <f t="shared" si="402"/>
        <v>0</v>
      </c>
      <c r="AM3681">
        <f t="shared" si="403"/>
        <v>160</v>
      </c>
      <c r="AN3681">
        <f t="shared" si="404"/>
        <v>0</v>
      </c>
      <c r="AO3681">
        <f t="shared" si="405"/>
        <v>0</v>
      </c>
      <c r="AP3681" t="s">
        <v>50</v>
      </c>
      <c r="AQ3681">
        <v>153408</v>
      </c>
      <c r="AR3681">
        <v>0</v>
      </c>
      <c r="AS3681">
        <v>0</v>
      </c>
    </row>
    <row r="3682" spans="1:45" x14ac:dyDescent="0.2">
      <c r="A3682" t="s">
        <v>3477</v>
      </c>
      <c r="B3682" t="s">
        <v>46</v>
      </c>
      <c r="C3682" t="s">
        <v>46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K3682">
        <v>0</v>
      </c>
      <c r="L3682">
        <v>0</v>
      </c>
      <c r="M3682">
        <v>5</v>
      </c>
      <c r="N3682">
        <v>5</v>
      </c>
      <c r="O3682" t="s">
        <v>47</v>
      </c>
      <c r="P3682" t="s">
        <v>47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113</v>
      </c>
      <c r="Z3682">
        <v>101</v>
      </c>
      <c r="AA3682" t="s">
        <v>48</v>
      </c>
      <c r="AB3682" t="s">
        <v>48</v>
      </c>
      <c r="AC3682" t="s">
        <v>59</v>
      </c>
      <c r="AD3682" t="s">
        <v>59</v>
      </c>
      <c r="AE3682">
        <v>0</v>
      </c>
      <c r="AF3682">
        <v>0</v>
      </c>
      <c r="AG3682">
        <v>2</v>
      </c>
      <c r="AH3682">
        <v>2</v>
      </c>
      <c r="AI3682">
        <f t="shared" si="399"/>
        <v>113</v>
      </c>
      <c r="AJ3682">
        <f t="shared" si="400"/>
        <v>101</v>
      </c>
      <c r="AK3682">
        <f t="shared" si="401"/>
        <v>0</v>
      </c>
      <c r="AL3682">
        <f t="shared" si="402"/>
        <v>0</v>
      </c>
      <c r="AM3682">
        <f t="shared" si="403"/>
        <v>0</v>
      </c>
      <c r="AN3682">
        <f t="shared" si="404"/>
        <v>0</v>
      </c>
      <c r="AO3682">
        <f t="shared" si="405"/>
        <v>12</v>
      </c>
      <c r="AP3682" t="s">
        <v>50</v>
      </c>
      <c r="AQ3682">
        <v>155132</v>
      </c>
      <c r="AR3682">
        <v>0</v>
      </c>
      <c r="AS3682">
        <v>0</v>
      </c>
    </row>
    <row r="3683" spans="1:45" x14ac:dyDescent="0.2">
      <c r="A3683" t="s">
        <v>3478</v>
      </c>
      <c r="B3683" t="s">
        <v>46</v>
      </c>
      <c r="C3683" t="s">
        <v>46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K3683">
        <v>0</v>
      </c>
      <c r="L3683">
        <v>0</v>
      </c>
      <c r="M3683">
        <v>1</v>
      </c>
      <c r="N3683">
        <v>1</v>
      </c>
      <c r="O3683" t="s">
        <v>47</v>
      </c>
      <c r="P3683" t="s">
        <v>47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28</v>
      </c>
      <c r="Z3683">
        <v>28</v>
      </c>
      <c r="AA3683" t="s">
        <v>48</v>
      </c>
      <c r="AB3683" t="s">
        <v>48</v>
      </c>
      <c r="AC3683" t="s">
        <v>53</v>
      </c>
      <c r="AD3683" t="s">
        <v>53</v>
      </c>
      <c r="AE3683">
        <v>0</v>
      </c>
      <c r="AF3683">
        <v>0</v>
      </c>
      <c r="AG3683">
        <v>1</v>
      </c>
      <c r="AH3683">
        <v>1</v>
      </c>
      <c r="AI3683">
        <f t="shared" si="399"/>
        <v>28</v>
      </c>
      <c r="AJ3683">
        <f t="shared" si="400"/>
        <v>28</v>
      </c>
      <c r="AK3683">
        <f t="shared" si="401"/>
        <v>0</v>
      </c>
      <c r="AL3683">
        <f t="shared" si="402"/>
        <v>0</v>
      </c>
      <c r="AM3683">
        <f t="shared" si="403"/>
        <v>28</v>
      </c>
      <c r="AN3683">
        <f t="shared" si="404"/>
        <v>0</v>
      </c>
      <c r="AO3683">
        <f t="shared" si="405"/>
        <v>0</v>
      </c>
      <c r="AP3683" t="s">
        <v>50</v>
      </c>
      <c r="AQ3683">
        <v>156298</v>
      </c>
      <c r="AR3683">
        <v>0</v>
      </c>
      <c r="AS3683">
        <v>0</v>
      </c>
    </row>
    <row r="3684" spans="1:45" x14ac:dyDescent="0.2">
      <c r="A3684" t="s">
        <v>3479</v>
      </c>
      <c r="B3684" t="s">
        <v>46</v>
      </c>
      <c r="C3684" t="s">
        <v>46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K3684">
        <v>0</v>
      </c>
      <c r="L3684">
        <v>0</v>
      </c>
      <c r="M3684">
        <v>3</v>
      </c>
      <c r="N3684">
        <v>3</v>
      </c>
      <c r="O3684" t="s">
        <v>47</v>
      </c>
      <c r="P3684" t="s">
        <v>47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196</v>
      </c>
      <c r="Z3684">
        <v>196</v>
      </c>
      <c r="AA3684" t="s">
        <v>48</v>
      </c>
      <c r="AB3684" t="s">
        <v>48</v>
      </c>
      <c r="AC3684" t="s">
        <v>53</v>
      </c>
      <c r="AD3684" t="s">
        <v>53</v>
      </c>
      <c r="AE3684">
        <v>0</v>
      </c>
      <c r="AF3684">
        <v>0</v>
      </c>
      <c r="AG3684">
        <v>4</v>
      </c>
      <c r="AH3684">
        <v>4</v>
      </c>
      <c r="AI3684">
        <f t="shared" si="399"/>
        <v>196</v>
      </c>
      <c r="AJ3684">
        <f t="shared" si="400"/>
        <v>196</v>
      </c>
      <c r="AK3684">
        <f t="shared" si="401"/>
        <v>0</v>
      </c>
      <c r="AL3684">
        <f t="shared" si="402"/>
        <v>0</v>
      </c>
      <c r="AM3684">
        <f t="shared" si="403"/>
        <v>196</v>
      </c>
      <c r="AN3684">
        <f t="shared" si="404"/>
        <v>0</v>
      </c>
      <c r="AO3684">
        <f t="shared" si="405"/>
        <v>0</v>
      </c>
      <c r="AP3684" t="s">
        <v>50</v>
      </c>
      <c r="AQ3684">
        <v>156340</v>
      </c>
      <c r="AR3684">
        <v>0</v>
      </c>
      <c r="AS3684">
        <v>0</v>
      </c>
    </row>
    <row r="3685" spans="1:45" x14ac:dyDescent="0.2">
      <c r="A3685" t="s">
        <v>3480</v>
      </c>
      <c r="B3685" t="s">
        <v>46</v>
      </c>
      <c r="C3685" t="s">
        <v>46</v>
      </c>
      <c r="D3685">
        <v>0</v>
      </c>
      <c r="E3685">
        <v>0</v>
      </c>
      <c r="F3685">
        <v>0</v>
      </c>
      <c r="G3685">
        <v>0</v>
      </c>
      <c r="H3685">
        <v>-5</v>
      </c>
      <c r="I3685">
        <v>-5</v>
      </c>
      <c r="K3685">
        <v>-44</v>
      </c>
      <c r="L3685">
        <v>-44</v>
      </c>
      <c r="M3685">
        <v>3</v>
      </c>
      <c r="N3685">
        <v>3</v>
      </c>
      <c r="O3685" t="s">
        <v>47</v>
      </c>
      <c r="P3685" t="s">
        <v>47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49</v>
      </c>
      <c r="Z3685">
        <v>49</v>
      </c>
      <c r="AA3685" t="s">
        <v>58</v>
      </c>
      <c r="AB3685" t="s">
        <v>58</v>
      </c>
      <c r="AC3685" t="s">
        <v>56</v>
      </c>
      <c r="AD3685" t="s">
        <v>56</v>
      </c>
      <c r="AE3685">
        <v>0</v>
      </c>
      <c r="AF3685">
        <v>0</v>
      </c>
      <c r="AG3685">
        <v>1</v>
      </c>
      <c r="AH3685">
        <v>1</v>
      </c>
      <c r="AI3685">
        <f t="shared" si="399"/>
        <v>44</v>
      </c>
      <c r="AJ3685">
        <f t="shared" si="400"/>
        <v>44</v>
      </c>
      <c r="AK3685">
        <f t="shared" si="401"/>
        <v>0</v>
      </c>
      <c r="AL3685">
        <f t="shared" si="402"/>
        <v>0</v>
      </c>
      <c r="AM3685">
        <f t="shared" si="403"/>
        <v>44</v>
      </c>
      <c r="AN3685">
        <f t="shared" si="404"/>
        <v>0</v>
      </c>
      <c r="AO3685">
        <f t="shared" si="405"/>
        <v>0</v>
      </c>
      <c r="AP3685" t="s">
        <v>50</v>
      </c>
      <c r="AQ3685">
        <v>156361</v>
      </c>
      <c r="AR3685">
        <v>0</v>
      </c>
      <c r="AS3685">
        <v>0</v>
      </c>
    </row>
    <row r="3686" spans="1:45" x14ac:dyDescent="0.2">
      <c r="A3686" t="s">
        <v>3481</v>
      </c>
      <c r="B3686" t="s">
        <v>168</v>
      </c>
      <c r="D3686">
        <v>0</v>
      </c>
      <c r="E3686">
        <v>0</v>
      </c>
      <c r="F3686">
        <v>0</v>
      </c>
      <c r="G3686">
        <v>0</v>
      </c>
      <c r="H3686">
        <v>-4</v>
      </c>
      <c r="I3686">
        <v>0</v>
      </c>
      <c r="K3686">
        <v>-36</v>
      </c>
      <c r="L3686">
        <v>0</v>
      </c>
      <c r="M3686">
        <v>2</v>
      </c>
      <c r="N3686">
        <v>0</v>
      </c>
      <c r="O3686" t="s">
        <v>47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40</v>
      </c>
      <c r="Z3686">
        <v>0</v>
      </c>
      <c r="AA3686" t="s">
        <v>58</v>
      </c>
      <c r="AC3686" t="s">
        <v>64</v>
      </c>
      <c r="AE3686">
        <v>0</v>
      </c>
      <c r="AF3686">
        <v>0</v>
      </c>
      <c r="AG3686">
        <v>1</v>
      </c>
      <c r="AH3686">
        <v>0</v>
      </c>
      <c r="AI3686">
        <f t="shared" si="399"/>
        <v>36</v>
      </c>
      <c r="AJ3686">
        <f t="shared" si="400"/>
        <v>0</v>
      </c>
      <c r="AK3686">
        <f t="shared" si="401"/>
        <v>0</v>
      </c>
      <c r="AL3686">
        <f t="shared" si="402"/>
        <v>0</v>
      </c>
      <c r="AM3686">
        <f t="shared" si="403"/>
        <v>0</v>
      </c>
      <c r="AN3686">
        <f t="shared" si="404"/>
        <v>36</v>
      </c>
      <c r="AO3686">
        <f t="shared" si="405"/>
        <v>0</v>
      </c>
      <c r="AP3686" t="s">
        <v>73</v>
      </c>
      <c r="AQ3686">
        <v>156349</v>
      </c>
      <c r="AR3686">
        <v>0</v>
      </c>
      <c r="AS3686">
        <v>0</v>
      </c>
    </row>
    <row r="3687" spans="1:45" x14ac:dyDescent="0.2">
      <c r="A3687" t="s">
        <v>3482</v>
      </c>
      <c r="B3687" t="s">
        <v>46</v>
      </c>
      <c r="C3687" t="s">
        <v>46</v>
      </c>
      <c r="D3687">
        <v>0</v>
      </c>
      <c r="E3687">
        <v>0</v>
      </c>
      <c r="F3687">
        <v>0</v>
      </c>
      <c r="G3687">
        <v>0</v>
      </c>
      <c r="H3687">
        <v>-8</v>
      </c>
      <c r="I3687">
        <v>-8</v>
      </c>
      <c r="K3687">
        <v>-59</v>
      </c>
      <c r="L3687">
        <v>-59</v>
      </c>
      <c r="M3687">
        <v>3</v>
      </c>
      <c r="N3687">
        <v>3</v>
      </c>
      <c r="O3687" t="s">
        <v>47</v>
      </c>
      <c r="P3687" t="s">
        <v>47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67</v>
      </c>
      <c r="Z3687">
        <v>67</v>
      </c>
      <c r="AA3687" t="s">
        <v>58</v>
      </c>
      <c r="AB3687" t="s">
        <v>58</v>
      </c>
      <c r="AC3687" t="s">
        <v>56</v>
      </c>
      <c r="AD3687" t="s">
        <v>56</v>
      </c>
      <c r="AE3687">
        <v>0</v>
      </c>
      <c r="AF3687">
        <v>0</v>
      </c>
      <c r="AG3687">
        <v>2</v>
      </c>
      <c r="AH3687">
        <v>2</v>
      </c>
      <c r="AI3687">
        <f t="shared" si="399"/>
        <v>59</v>
      </c>
      <c r="AJ3687">
        <f t="shared" si="400"/>
        <v>59</v>
      </c>
      <c r="AK3687">
        <f t="shared" si="401"/>
        <v>0</v>
      </c>
      <c r="AL3687">
        <f t="shared" si="402"/>
        <v>0</v>
      </c>
      <c r="AM3687">
        <f t="shared" si="403"/>
        <v>59</v>
      </c>
      <c r="AN3687">
        <f t="shared" si="404"/>
        <v>0</v>
      </c>
      <c r="AO3687">
        <f t="shared" si="405"/>
        <v>0</v>
      </c>
      <c r="AP3687" t="s">
        <v>50</v>
      </c>
      <c r="AQ3687">
        <v>157359</v>
      </c>
      <c r="AR3687">
        <v>0</v>
      </c>
      <c r="AS3687">
        <v>0</v>
      </c>
    </row>
    <row r="3688" spans="1:45" x14ac:dyDescent="0.2">
      <c r="A3688" t="s">
        <v>3483</v>
      </c>
      <c r="B3688" t="s">
        <v>46</v>
      </c>
      <c r="C3688" t="s">
        <v>46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K3688">
        <v>0</v>
      </c>
      <c r="L3688">
        <v>0</v>
      </c>
      <c r="M3688">
        <v>1</v>
      </c>
      <c r="N3688">
        <v>1</v>
      </c>
      <c r="O3688" t="s">
        <v>47</v>
      </c>
      <c r="P3688" t="s">
        <v>47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56</v>
      </c>
      <c r="Z3688">
        <v>56</v>
      </c>
      <c r="AA3688" t="s">
        <v>48</v>
      </c>
      <c r="AB3688" t="s">
        <v>48</v>
      </c>
      <c r="AC3688" t="s">
        <v>64</v>
      </c>
      <c r="AD3688" t="s">
        <v>64</v>
      </c>
      <c r="AE3688">
        <v>0</v>
      </c>
      <c r="AF3688">
        <v>0</v>
      </c>
      <c r="AG3688">
        <v>2</v>
      </c>
      <c r="AH3688">
        <v>2</v>
      </c>
      <c r="AI3688">
        <f t="shared" si="399"/>
        <v>56</v>
      </c>
      <c r="AJ3688">
        <f t="shared" si="400"/>
        <v>56</v>
      </c>
      <c r="AK3688">
        <f t="shared" si="401"/>
        <v>0</v>
      </c>
      <c r="AL3688">
        <f t="shared" si="402"/>
        <v>0</v>
      </c>
      <c r="AM3688">
        <f t="shared" si="403"/>
        <v>56</v>
      </c>
      <c r="AN3688">
        <f t="shared" si="404"/>
        <v>0</v>
      </c>
      <c r="AO3688">
        <f t="shared" si="405"/>
        <v>0</v>
      </c>
      <c r="AP3688" t="s">
        <v>50</v>
      </c>
      <c r="AQ3688">
        <v>157413</v>
      </c>
      <c r="AR3688">
        <v>0</v>
      </c>
      <c r="AS3688">
        <v>0</v>
      </c>
    </row>
    <row r="3689" spans="1:45" x14ac:dyDescent="0.2">
      <c r="A3689" t="s">
        <v>3484</v>
      </c>
      <c r="B3689" t="s">
        <v>46</v>
      </c>
      <c r="C3689" t="s">
        <v>46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K3689">
        <v>0</v>
      </c>
      <c r="L3689">
        <v>0</v>
      </c>
      <c r="M3689">
        <v>3</v>
      </c>
      <c r="N3689">
        <v>3</v>
      </c>
      <c r="O3689" t="s">
        <v>47</v>
      </c>
      <c r="P3689" t="s">
        <v>47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49</v>
      </c>
      <c r="Z3689">
        <v>49</v>
      </c>
      <c r="AA3689" t="s">
        <v>48</v>
      </c>
      <c r="AB3689" t="s">
        <v>48</v>
      </c>
      <c r="AC3689" t="s">
        <v>53</v>
      </c>
      <c r="AD3689" t="s">
        <v>59</v>
      </c>
      <c r="AE3689">
        <v>0</v>
      </c>
      <c r="AF3689">
        <v>0</v>
      </c>
      <c r="AG3689">
        <v>1</v>
      </c>
      <c r="AH3689">
        <v>1</v>
      </c>
      <c r="AI3689">
        <f t="shared" si="399"/>
        <v>49</v>
      </c>
      <c r="AJ3689">
        <f t="shared" si="400"/>
        <v>49</v>
      </c>
      <c r="AK3689">
        <f t="shared" si="401"/>
        <v>0</v>
      </c>
      <c r="AL3689">
        <f t="shared" si="402"/>
        <v>0</v>
      </c>
      <c r="AM3689">
        <f t="shared" si="403"/>
        <v>49</v>
      </c>
      <c r="AN3689">
        <f t="shared" si="404"/>
        <v>0</v>
      </c>
      <c r="AO3689">
        <f t="shared" si="405"/>
        <v>0</v>
      </c>
      <c r="AP3689" t="s">
        <v>50</v>
      </c>
      <c r="AQ3689">
        <v>157449</v>
      </c>
      <c r="AR3689">
        <v>0</v>
      </c>
      <c r="AS3689">
        <v>0</v>
      </c>
    </row>
    <row r="3690" spans="1:45" x14ac:dyDescent="0.2">
      <c r="A3690" t="s">
        <v>3485</v>
      </c>
      <c r="B3690" t="s">
        <v>46</v>
      </c>
      <c r="C3690" t="s">
        <v>46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-15</v>
      </c>
      <c r="K3690">
        <v>0</v>
      </c>
      <c r="L3690">
        <v>1452</v>
      </c>
      <c r="M3690">
        <v>3</v>
      </c>
      <c r="N3690">
        <v>3</v>
      </c>
      <c r="O3690" t="s">
        <v>47</v>
      </c>
      <c r="P3690" t="s">
        <v>47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147</v>
      </c>
      <c r="Z3690">
        <v>147</v>
      </c>
      <c r="AA3690" t="s">
        <v>48</v>
      </c>
      <c r="AB3690" t="s">
        <v>58</v>
      </c>
      <c r="AC3690" t="s">
        <v>56</v>
      </c>
      <c r="AD3690" t="s">
        <v>56</v>
      </c>
      <c r="AE3690">
        <v>0</v>
      </c>
      <c r="AF3690">
        <v>0</v>
      </c>
      <c r="AG3690">
        <v>3</v>
      </c>
      <c r="AH3690">
        <v>3</v>
      </c>
      <c r="AI3690">
        <f t="shared" si="399"/>
        <v>147</v>
      </c>
      <c r="AJ3690">
        <f t="shared" si="400"/>
        <v>132</v>
      </c>
      <c r="AK3690">
        <f t="shared" si="401"/>
        <v>0</v>
      </c>
      <c r="AL3690">
        <f t="shared" si="402"/>
        <v>0</v>
      </c>
      <c r="AM3690">
        <f t="shared" si="403"/>
        <v>0</v>
      </c>
      <c r="AN3690">
        <f t="shared" si="404"/>
        <v>0</v>
      </c>
      <c r="AO3690">
        <f t="shared" si="405"/>
        <v>15</v>
      </c>
      <c r="AP3690" t="s">
        <v>50</v>
      </c>
      <c r="AQ3690">
        <v>158638</v>
      </c>
      <c r="AR3690">
        <v>0</v>
      </c>
      <c r="AS3690">
        <v>0</v>
      </c>
    </row>
    <row r="3691" spans="1:45" x14ac:dyDescent="0.2">
      <c r="A3691" t="s">
        <v>3486</v>
      </c>
      <c r="B3691" t="s">
        <v>46</v>
      </c>
      <c r="C3691" t="s">
        <v>46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K3691">
        <v>0</v>
      </c>
      <c r="L3691">
        <v>0</v>
      </c>
      <c r="M3691">
        <v>1</v>
      </c>
      <c r="N3691">
        <v>1</v>
      </c>
      <c r="O3691" t="s">
        <v>47</v>
      </c>
      <c r="P3691" t="s">
        <v>47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28</v>
      </c>
      <c r="Z3691">
        <v>28</v>
      </c>
      <c r="AA3691" t="s">
        <v>48</v>
      </c>
      <c r="AB3691" t="s">
        <v>48</v>
      </c>
      <c r="AC3691" t="s">
        <v>53</v>
      </c>
      <c r="AD3691" t="s">
        <v>53</v>
      </c>
      <c r="AE3691">
        <v>0</v>
      </c>
      <c r="AF3691">
        <v>0</v>
      </c>
      <c r="AG3691">
        <v>1</v>
      </c>
      <c r="AH3691">
        <v>1</v>
      </c>
      <c r="AI3691">
        <f t="shared" si="399"/>
        <v>28</v>
      </c>
      <c r="AJ3691">
        <f t="shared" si="400"/>
        <v>28</v>
      </c>
      <c r="AK3691">
        <f t="shared" si="401"/>
        <v>0</v>
      </c>
      <c r="AL3691">
        <f t="shared" si="402"/>
        <v>0</v>
      </c>
      <c r="AM3691">
        <f t="shared" si="403"/>
        <v>28</v>
      </c>
      <c r="AN3691">
        <f t="shared" si="404"/>
        <v>0</v>
      </c>
      <c r="AO3691">
        <f t="shared" si="405"/>
        <v>0</v>
      </c>
      <c r="AP3691" t="s">
        <v>50</v>
      </c>
      <c r="AQ3691">
        <v>159706</v>
      </c>
      <c r="AR3691">
        <v>0</v>
      </c>
      <c r="AS3691">
        <v>0</v>
      </c>
    </row>
    <row r="3692" spans="1:45" x14ac:dyDescent="0.2">
      <c r="A3692" t="s">
        <v>3487</v>
      </c>
      <c r="B3692" t="s">
        <v>46</v>
      </c>
      <c r="C3692" t="s">
        <v>46</v>
      </c>
      <c r="D3692">
        <v>0</v>
      </c>
      <c r="E3692">
        <v>0</v>
      </c>
      <c r="F3692">
        <v>0</v>
      </c>
      <c r="G3692">
        <v>0</v>
      </c>
      <c r="H3692">
        <v>-41.5</v>
      </c>
      <c r="I3692">
        <v>-41.5</v>
      </c>
      <c r="K3692">
        <v>-373.5</v>
      </c>
      <c r="L3692">
        <v>-373.5</v>
      </c>
      <c r="M3692">
        <v>4</v>
      </c>
      <c r="N3692">
        <v>4</v>
      </c>
      <c r="O3692" t="s">
        <v>86</v>
      </c>
      <c r="P3692" t="s">
        <v>47</v>
      </c>
      <c r="Q3692">
        <v>0</v>
      </c>
      <c r="R3692">
        <v>0</v>
      </c>
      <c r="S3692">
        <v>155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415</v>
      </c>
      <c r="Z3692">
        <v>415</v>
      </c>
      <c r="AA3692" t="s">
        <v>58</v>
      </c>
      <c r="AB3692" t="s">
        <v>58</v>
      </c>
      <c r="AC3692" t="s">
        <v>113</v>
      </c>
      <c r="AD3692" t="s">
        <v>113</v>
      </c>
      <c r="AE3692">
        <v>0</v>
      </c>
      <c r="AF3692">
        <v>0</v>
      </c>
      <c r="AG3692">
        <v>7</v>
      </c>
      <c r="AH3692">
        <v>7</v>
      </c>
      <c r="AI3692">
        <f t="shared" si="399"/>
        <v>373.5</v>
      </c>
      <c r="AJ3692">
        <f t="shared" si="400"/>
        <v>373.5</v>
      </c>
      <c r="AK3692">
        <f t="shared" si="401"/>
        <v>0</v>
      </c>
      <c r="AL3692">
        <f t="shared" si="402"/>
        <v>0</v>
      </c>
      <c r="AM3692">
        <f t="shared" si="403"/>
        <v>373.5</v>
      </c>
      <c r="AN3692">
        <f t="shared" si="404"/>
        <v>0</v>
      </c>
      <c r="AO3692">
        <f t="shared" si="405"/>
        <v>0</v>
      </c>
      <c r="AP3692" t="s">
        <v>73</v>
      </c>
      <c r="AQ3692">
        <v>159846</v>
      </c>
      <c r="AR3692">
        <v>0</v>
      </c>
      <c r="AS3692">
        <v>0</v>
      </c>
    </row>
    <row r="3693" spans="1:45" x14ac:dyDescent="0.2">
      <c r="A3693" t="s">
        <v>3488</v>
      </c>
      <c r="B3693" t="s">
        <v>46</v>
      </c>
      <c r="C3693" t="s">
        <v>46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K3693">
        <v>0</v>
      </c>
      <c r="L3693">
        <v>0</v>
      </c>
      <c r="M3693">
        <v>4</v>
      </c>
      <c r="N3693">
        <v>4</v>
      </c>
      <c r="O3693" t="s">
        <v>47</v>
      </c>
      <c r="P3693" t="s">
        <v>47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495</v>
      </c>
      <c r="Z3693">
        <v>495</v>
      </c>
      <c r="AA3693" t="s">
        <v>48</v>
      </c>
      <c r="AB3693" t="s">
        <v>48</v>
      </c>
      <c r="AC3693" t="s">
        <v>66</v>
      </c>
      <c r="AD3693" t="s">
        <v>66</v>
      </c>
      <c r="AE3693">
        <v>0</v>
      </c>
      <c r="AF3693">
        <v>0</v>
      </c>
      <c r="AG3693">
        <v>9</v>
      </c>
      <c r="AH3693">
        <v>9</v>
      </c>
      <c r="AI3693">
        <f t="shared" si="399"/>
        <v>495</v>
      </c>
      <c r="AJ3693">
        <f t="shared" si="400"/>
        <v>495</v>
      </c>
      <c r="AK3693">
        <f t="shared" si="401"/>
        <v>0</v>
      </c>
      <c r="AL3693">
        <f t="shared" si="402"/>
        <v>0</v>
      </c>
      <c r="AM3693">
        <f t="shared" si="403"/>
        <v>495</v>
      </c>
      <c r="AN3693">
        <f t="shared" si="404"/>
        <v>0</v>
      </c>
      <c r="AO3693">
        <f t="shared" si="405"/>
        <v>0</v>
      </c>
      <c r="AP3693" t="s">
        <v>50</v>
      </c>
      <c r="AQ3693">
        <v>159237</v>
      </c>
      <c r="AR3693">
        <v>0</v>
      </c>
      <c r="AS3693">
        <v>0</v>
      </c>
    </row>
    <row r="3694" spans="1:45" x14ac:dyDescent="0.2">
      <c r="A3694" t="s">
        <v>3489</v>
      </c>
      <c r="B3694" t="s">
        <v>46</v>
      </c>
      <c r="C3694" t="s">
        <v>46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K3694">
        <v>0</v>
      </c>
      <c r="L3694">
        <v>0</v>
      </c>
      <c r="M3694">
        <v>1</v>
      </c>
      <c r="N3694">
        <v>1</v>
      </c>
      <c r="O3694" t="s">
        <v>47</v>
      </c>
      <c r="P3694" t="s">
        <v>47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28</v>
      </c>
      <c r="Z3694">
        <v>28</v>
      </c>
      <c r="AA3694" t="s">
        <v>48</v>
      </c>
      <c r="AB3694" t="s">
        <v>48</v>
      </c>
      <c r="AC3694" t="s">
        <v>56</v>
      </c>
      <c r="AD3694" t="s">
        <v>56</v>
      </c>
      <c r="AE3694">
        <v>0</v>
      </c>
      <c r="AF3694">
        <v>0</v>
      </c>
      <c r="AG3694">
        <v>1</v>
      </c>
      <c r="AH3694">
        <v>1</v>
      </c>
      <c r="AI3694">
        <f t="shared" si="399"/>
        <v>28</v>
      </c>
      <c r="AJ3694">
        <f t="shared" si="400"/>
        <v>28</v>
      </c>
      <c r="AK3694">
        <f t="shared" si="401"/>
        <v>0</v>
      </c>
      <c r="AL3694">
        <f t="shared" si="402"/>
        <v>0</v>
      </c>
      <c r="AM3694">
        <f t="shared" si="403"/>
        <v>28</v>
      </c>
      <c r="AN3694">
        <f t="shared" si="404"/>
        <v>0</v>
      </c>
      <c r="AO3694">
        <f t="shared" si="405"/>
        <v>0</v>
      </c>
      <c r="AP3694" t="s">
        <v>50</v>
      </c>
      <c r="AQ3694">
        <v>159660</v>
      </c>
      <c r="AR3694">
        <v>0</v>
      </c>
      <c r="AS3694">
        <v>0</v>
      </c>
    </row>
    <row r="3695" spans="1:45" x14ac:dyDescent="0.2">
      <c r="A3695" t="s">
        <v>3490</v>
      </c>
      <c r="B3695" t="s">
        <v>46</v>
      </c>
      <c r="C3695" t="s">
        <v>46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K3695">
        <v>0</v>
      </c>
      <c r="L3695">
        <v>0</v>
      </c>
      <c r="M3695">
        <v>5</v>
      </c>
      <c r="N3695">
        <v>5</v>
      </c>
      <c r="O3695" t="s">
        <v>47</v>
      </c>
      <c r="P3695" t="s">
        <v>47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73</v>
      </c>
      <c r="Z3695">
        <v>73</v>
      </c>
      <c r="AA3695" t="s">
        <v>48</v>
      </c>
      <c r="AB3695" t="s">
        <v>48</v>
      </c>
      <c r="AC3695" t="s">
        <v>56</v>
      </c>
      <c r="AD3695" t="s">
        <v>56</v>
      </c>
      <c r="AE3695">
        <v>0</v>
      </c>
      <c r="AF3695">
        <v>0</v>
      </c>
      <c r="AG3695">
        <v>1</v>
      </c>
      <c r="AH3695">
        <v>1</v>
      </c>
      <c r="AI3695">
        <f t="shared" si="399"/>
        <v>73</v>
      </c>
      <c r="AJ3695">
        <f t="shared" si="400"/>
        <v>73</v>
      </c>
      <c r="AK3695">
        <f t="shared" si="401"/>
        <v>0</v>
      </c>
      <c r="AL3695">
        <f t="shared" si="402"/>
        <v>0</v>
      </c>
      <c r="AM3695">
        <f t="shared" si="403"/>
        <v>73</v>
      </c>
      <c r="AN3695">
        <f t="shared" si="404"/>
        <v>0</v>
      </c>
      <c r="AO3695">
        <f t="shared" si="405"/>
        <v>0</v>
      </c>
      <c r="AP3695" t="s">
        <v>50</v>
      </c>
      <c r="AQ3695">
        <v>159851</v>
      </c>
      <c r="AR3695">
        <v>0</v>
      </c>
      <c r="AS3695">
        <v>0</v>
      </c>
    </row>
    <row r="3696" spans="1:45" x14ac:dyDescent="0.2">
      <c r="A3696" t="s">
        <v>3491</v>
      </c>
      <c r="B3696" t="s">
        <v>46</v>
      </c>
      <c r="C3696" t="s">
        <v>46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K3696">
        <v>0</v>
      </c>
      <c r="L3696">
        <v>0</v>
      </c>
      <c r="M3696">
        <v>5</v>
      </c>
      <c r="N3696">
        <v>5</v>
      </c>
      <c r="O3696" t="s">
        <v>47</v>
      </c>
      <c r="P3696" t="s">
        <v>47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73</v>
      </c>
      <c r="Z3696">
        <v>73</v>
      </c>
      <c r="AA3696" t="s">
        <v>48</v>
      </c>
      <c r="AB3696" t="s">
        <v>48</v>
      </c>
      <c r="AC3696" t="s">
        <v>59</v>
      </c>
      <c r="AD3696" t="s">
        <v>59</v>
      </c>
      <c r="AE3696">
        <v>0</v>
      </c>
      <c r="AF3696">
        <v>0</v>
      </c>
      <c r="AG3696">
        <v>1</v>
      </c>
      <c r="AH3696">
        <v>1</v>
      </c>
      <c r="AI3696">
        <f t="shared" si="399"/>
        <v>73</v>
      </c>
      <c r="AJ3696">
        <f t="shared" si="400"/>
        <v>73</v>
      </c>
      <c r="AK3696">
        <f t="shared" si="401"/>
        <v>0</v>
      </c>
      <c r="AL3696">
        <f t="shared" si="402"/>
        <v>0</v>
      </c>
      <c r="AM3696">
        <f t="shared" si="403"/>
        <v>73</v>
      </c>
      <c r="AN3696">
        <f t="shared" si="404"/>
        <v>0</v>
      </c>
      <c r="AO3696">
        <f t="shared" si="405"/>
        <v>0</v>
      </c>
      <c r="AP3696" t="s">
        <v>50</v>
      </c>
      <c r="AQ3696">
        <v>160892</v>
      </c>
      <c r="AR3696">
        <v>0</v>
      </c>
      <c r="AS3696">
        <v>0</v>
      </c>
    </row>
    <row r="3697" spans="1:45" x14ac:dyDescent="0.2">
      <c r="A3697" t="s">
        <v>3492</v>
      </c>
      <c r="B3697" t="s">
        <v>46</v>
      </c>
      <c r="C3697" t="s">
        <v>46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K3697">
        <v>0</v>
      </c>
      <c r="L3697">
        <v>0</v>
      </c>
      <c r="M3697">
        <v>4</v>
      </c>
      <c r="N3697">
        <v>4</v>
      </c>
      <c r="O3697" t="s">
        <v>47</v>
      </c>
      <c r="P3697" t="s">
        <v>47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543</v>
      </c>
      <c r="Z3697">
        <v>482</v>
      </c>
      <c r="AA3697" t="s">
        <v>48</v>
      </c>
      <c r="AB3697" t="s">
        <v>48</v>
      </c>
      <c r="AC3697" t="s">
        <v>53</v>
      </c>
      <c r="AD3697" t="s">
        <v>53</v>
      </c>
      <c r="AE3697">
        <v>0</v>
      </c>
      <c r="AF3697">
        <v>0</v>
      </c>
      <c r="AG3697">
        <v>12</v>
      </c>
      <c r="AH3697">
        <v>11</v>
      </c>
      <c r="AI3697">
        <f t="shared" si="399"/>
        <v>543</v>
      </c>
      <c r="AJ3697">
        <f t="shared" si="400"/>
        <v>482</v>
      </c>
      <c r="AK3697">
        <f t="shared" si="401"/>
        <v>0</v>
      </c>
      <c r="AL3697">
        <f t="shared" si="402"/>
        <v>0</v>
      </c>
      <c r="AM3697">
        <f t="shared" si="403"/>
        <v>0</v>
      </c>
      <c r="AN3697">
        <f t="shared" si="404"/>
        <v>0</v>
      </c>
      <c r="AO3697">
        <f t="shared" si="405"/>
        <v>61</v>
      </c>
      <c r="AP3697" t="s">
        <v>50</v>
      </c>
      <c r="AQ3697">
        <v>160887</v>
      </c>
      <c r="AR3697">
        <v>0</v>
      </c>
      <c r="AS3697">
        <v>0</v>
      </c>
    </row>
    <row r="3698" spans="1:45" x14ac:dyDescent="0.2">
      <c r="A3698" t="s">
        <v>3493</v>
      </c>
      <c r="B3698" t="s">
        <v>46</v>
      </c>
      <c r="C3698" t="s">
        <v>46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K3698">
        <v>0</v>
      </c>
      <c r="L3698">
        <v>0</v>
      </c>
      <c r="M3698">
        <v>4</v>
      </c>
      <c r="N3698">
        <v>4</v>
      </c>
      <c r="O3698" t="s">
        <v>47</v>
      </c>
      <c r="P3698" t="s">
        <v>47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465</v>
      </c>
      <c r="Z3698">
        <v>465</v>
      </c>
      <c r="AA3698" t="s">
        <v>48</v>
      </c>
      <c r="AB3698" t="s">
        <v>48</v>
      </c>
      <c r="AC3698" t="s">
        <v>49</v>
      </c>
      <c r="AD3698" t="s">
        <v>49</v>
      </c>
      <c r="AE3698">
        <v>0</v>
      </c>
      <c r="AF3698">
        <v>0</v>
      </c>
      <c r="AG3698">
        <v>9</v>
      </c>
      <c r="AH3698">
        <v>9</v>
      </c>
      <c r="AI3698">
        <f t="shared" si="399"/>
        <v>465</v>
      </c>
      <c r="AJ3698">
        <f t="shared" si="400"/>
        <v>465</v>
      </c>
      <c r="AK3698">
        <f t="shared" si="401"/>
        <v>0</v>
      </c>
      <c r="AL3698">
        <f t="shared" si="402"/>
        <v>0</v>
      </c>
      <c r="AM3698">
        <f t="shared" si="403"/>
        <v>465</v>
      </c>
      <c r="AN3698">
        <f t="shared" si="404"/>
        <v>0</v>
      </c>
      <c r="AO3698">
        <f t="shared" si="405"/>
        <v>0</v>
      </c>
      <c r="AP3698" t="s">
        <v>50</v>
      </c>
      <c r="AQ3698">
        <v>160922</v>
      </c>
      <c r="AR3698">
        <v>0</v>
      </c>
      <c r="AS3698">
        <v>0</v>
      </c>
    </row>
    <row r="3699" spans="1:45" x14ac:dyDescent="0.2">
      <c r="A3699" t="s">
        <v>3494</v>
      </c>
      <c r="B3699" t="s">
        <v>46</v>
      </c>
      <c r="C3699" t="s">
        <v>46</v>
      </c>
      <c r="D3699">
        <v>0</v>
      </c>
      <c r="E3699">
        <v>0</v>
      </c>
      <c r="F3699">
        <v>0</v>
      </c>
      <c r="G3699">
        <v>0</v>
      </c>
      <c r="H3699">
        <v>-9</v>
      </c>
      <c r="I3699">
        <v>-9</v>
      </c>
      <c r="K3699">
        <v>-80</v>
      </c>
      <c r="L3699">
        <v>880</v>
      </c>
      <c r="M3699">
        <v>3</v>
      </c>
      <c r="N3699">
        <v>3</v>
      </c>
      <c r="O3699" t="s">
        <v>47</v>
      </c>
      <c r="P3699" t="s">
        <v>47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89</v>
      </c>
      <c r="Z3699">
        <v>89</v>
      </c>
      <c r="AA3699" t="s">
        <v>58</v>
      </c>
      <c r="AB3699" t="s">
        <v>58</v>
      </c>
      <c r="AC3699" t="s">
        <v>64</v>
      </c>
      <c r="AD3699" t="s">
        <v>64</v>
      </c>
      <c r="AE3699">
        <v>0</v>
      </c>
      <c r="AF3699">
        <v>0</v>
      </c>
      <c r="AG3699">
        <v>2</v>
      </c>
      <c r="AH3699">
        <v>2</v>
      </c>
      <c r="AI3699">
        <f t="shared" si="399"/>
        <v>80</v>
      </c>
      <c r="AJ3699">
        <f t="shared" si="400"/>
        <v>80</v>
      </c>
      <c r="AK3699">
        <f t="shared" si="401"/>
        <v>0</v>
      </c>
      <c r="AL3699">
        <f t="shared" si="402"/>
        <v>0</v>
      </c>
      <c r="AM3699">
        <f t="shared" si="403"/>
        <v>80</v>
      </c>
      <c r="AN3699">
        <f t="shared" si="404"/>
        <v>0</v>
      </c>
      <c r="AO3699">
        <f t="shared" si="405"/>
        <v>0</v>
      </c>
      <c r="AP3699" t="s">
        <v>73</v>
      </c>
      <c r="AQ3699">
        <v>160863</v>
      </c>
      <c r="AR3699">
        <v>0</v>
      </c>
      <c r="AS3699">
        <v>0</v>
      </c>
    </row>
    <row r="3700" spans="1:45" x14ac:dyDescent="0.2">
      <c r="A3700" t="s">
        <v>3495</v>
      </c>
      <c r="B3700" t="s">
        <v>46</v>
      </c>
      <c r="C3700" t="s">
        <v>46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K3700">
        <v>0</v>
      </c>
      <c r="L3700">
        <v>0</v>
      </c>
      <c r="M3700">
        <v>3</v>
      </c>
      <c r="N3700">
        <v>3</v>
      </c>
      <c r="O3700" t="s">
        <v>47</v>
      </c>
      <c r="P3700" t="s">
        <v>47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201</v>
      </c>
      <c r="Z3700">
        <v>201</v>
      </c>
      <c r="AA3700" t="s">
        <v>48</v>
      </c>
      <c r="AB3700" t="s">
        <v>48</v>
      </c>
      <c r="AC3700" t="s">
        <v>53</v>
      </c>
      <c r="AD3700" t="s">
        <v>53</v>
      </c>
      <c r="AE3700">
        <v>0</v>
      </c>
      <c r="AF3700">
        <v>0</v>
      </c>
      <c r="AG3700">
        <v>6</v>
      </c>
      <c r="AH3700">
        <v>6</v>
      </c>
      <c r="AI3700">
        <f t="shared" si="399"/>
        <v>201</v>
      </c>
      <c r="AJ3700">
        <f t="shared" si="400"/>
        <v>201</v>
      </c>
      <c r="AK3700">
        <f t="shared" si="401"/>
        <v>0</v>
      </c>
      <c r="AL3700">
        <f t="shared" si="402"/>
        <v>0</v>
      </c>
      <c r="AM3700">
        <f t="shared" si="403"/>
        <v>201</v>
      </c>
      <c r="AN3700">
        <f t="shared" si="404"/>
        <v>0</v>
      </c>
      <c r="AO3700">
        <f t="shared" si="405"/>
        <v>0</v>
      </c>
      <c r="AP3700" t="s">
        <v>50</v>
      </c>
      <c r="AQ3700">
        <v>160879</v>
      </c>
      <c r="AR3700">
        <v>0</v>
      </c>
      <c r="AS3700">
        <v>0</v>
      </c>
    </row>
    <row r="3701" spans="1:45" x14ac:dyDescent="0.2">
      <c r="A3701" t="s">
        <v>3496</v>
      </c>
      <c r="B3701" t="s">
        <v>46</v>
      </c>
      <c r="C3701" t="s">
        <v>46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K3701">
        <v>0</v>
      </c>
      <c r="L3701">
        <v>0</v>
      </c>
      <c r="M3701">
        <v>3</v>
      </c>
      <c r="N3701">
        <v>3</v>
      </c>
      <c r="O3701" t="s">
        <v>47</v>
      </c>
      <c r="P3701" t="s">
        <v>47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374</v>
      </c>
      <c r="Z3701">
        <v>374</v>
      </c>
      <c r="AA3701" t="s">
        <v>48</v>
      </c>
      <c r="AB3701" t="s">
        <v>48</v>
      </c>
      <c r="AC3701" t="s">
        <v>49</v>
      </c>
      <c r="AD3701" t="s">
        <v>49</v>
      </c>
      <c r="AE3701">
        <v>0</v>
      </c>
      <c r="AF3701">
        <v>0</v>
      </c>
      <c r="AG3701">
        <v>1</v>
      </c>
      <c r="AH3701">
        <v>1</v>
      </c>
      <c r="AI3701">
        <f t="shared" si="399"/>
        <v>374</v>
      </c>
      <c r="AJ3701">
        <f t="shared" si="400"/>
        <v>374</v>
      </c>
      <c r="AK3701">
        <f t="shared" si="401"/>
        <v>0</v>
      </c>
      <c r="AL3701">
        <f t="shared" si="402"/>
        <v>0</v>
      </c>
      <c r="AM3701">
        <f t="shared" si="403"/>
        <v>374</v>
      </c>
      <c r="AN3701">
        <f t="shared" si="404"/>
        <v>0</v>
      </c>
      <c r="AO3701">
        <f t="shared" si="405"/>
        <v>0</v>
      </c>
      <c r="AP3701" t="s">
        <v>50</v>
      </c>
      <c r="AQ3701">
        <v>161999</v>
      </c>
      <c r="AR3701">
        <v>0</v>
      </c>
      <c r="AS3701">
        <v>0</v>
      </c>
    </row>
    <row r="3702" spans="1:45" x14ac:dyDescent="0.2">
      <c r="A3702" t="s">
        <v>3497</v>
      </c>
      <c r="B3702" t="s">
        <v>46</v>
      </c>
      <c r="C3702" t="s">
        <v>46</v>
      </c>
      <c r="D3702">
        <v>0</v>
      </c>
      <c r="E3702">
        <v>0</v>
      </c>
      <c r="F3702">
        <v>0</v>
      </c>
      <c r="G3702">
        <v>0</v>
      </c>
      <c r="H3702">
        <v>-14</v>
      </c>
      <c r="I3702">
        <v>-14</v>
      </c>
      <c r="K3702">
        <v>-108</v>
      </c>
      <c r="L3702">
        <v>-108</v>
      </c>
      <c r="M3702">
        <v>4</v>
      </c>
      <c r="N3702">
        <v>4</v>
      </c>
      <c r="O3702" t="s">
        <v>47</v>
      </c>
      <c r="P3702" t="s">
        <v>47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122</v>
      </c>
      <c r="Z3702">
        <v>122</v>
      </c>
      <c r="AA3702" t="s">
        <v>58</v>
      </c>
      <c r="AB3702" t="s">
        <v>58</v>
      </c>
      <c r="AC3702" t="s">
        <v>56</v>
      </c>
      <c r="AD3702" t="s">
        <v>56</v>
      </c>
      <c r="AE3702">
        <v>0</v>
      </c>
      <c r="AF3702">
        <v>0</v>
      </c>
      <c r="AG3702">
        <v>2</v>
      </c>
      <c r="AH3702">
        <v>2</v>
      </c>
      <c r="AI3702">
        <f t="shared" si="399"/>
        <v>108</v>
      </c>
      <c r="AJ3702">
        <f t="shared" si="400"/>
        <v>108</v>
      </c>
      <c r="AK3702">
        <f t="shared" si="401"/>
        <v>0</v>
      </c>
      <c r="AL3702">
        <f t="shared" si="402"/>
        <v>0</v>
      </c>
      <c r="AM3702">
        <f t="shared" si="403"/>
        <v>108</v>
      </c>
      <c r="AN3702">
        <f t="shared" si="404"/>
        <v>0</v>
      </c>
      <c r="AO3702">
        <f t="shared" si="405"/>
        <v>0</v>
      </c>
      <c r="AP3702" t="s">
        <v>50</v>
      </c>
      <c r="AQ3702">
        <v>160357</v>
      </c>
      <c r="AR3702">
        <v>0</v>
      </c>
      <c r="AS3702">
        <v>0</v>
      </c>
    </row>
    <row r="3703" spans="1:45" x14ac:dyDescent="0.2">
      <c r="A3703" t="s">
        <v>3498</v>
      </c>
      <c r="B3703" t="s">
        <v>46</v>
      </c>
      <c r="C3703" t="s">
        <v>46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K3703">
        <v>0</v>
      </c>
      <c r="L3703">
        <v>0</v>
      </c>
      <c r="M3703">
        <v>0</v>
      </c>
      <c r="N3703">
        <v>0</v>
      </c>
      <c r="O3703" t="s">
        <v>86</v>
      </c>
      <c r="P3703" t="s">
        <v>86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E3703">
        <v>0</v>
      </c>
      <c r="AF3703">
        <v>0</v>
      </c>
      <c r="AG3703">
        <v>0</v>
      </c>
      <c r="AH3703">
        <v>0</v>
      </c>
      <c r="AI3703">
        <f t="shared" si="399"/>
        <v>0</v>
      </c>
      <c r="AJ3703">
        <f t="shared" si="400"/>
        <v>0</v>
      </c>
      <c r="AK3703">
        <f t="shared" si="401"/>
        <v>0</v>
      </c>
      <c r="AL3703">
        <f t="shared" si="402"/>
        <v>0</v>
      </c>
      <c r="AM3703">
        <f t="shared" si="403"/>
        <v>0</v>
      </c>
      <c r="AN3703">
        <f t="shared" si="404"/>
        <v>0</v>
      </c>
      <c r="AO3703">
        <f t="shared" si="405"/>
        <v>0</v>
      </c>
      <c r="AP3703" t="s">
        <v>50</v>
      </c>
      <c r="AQ3703">
        <v>161939</v>
      </c>
      <c r="AR3703">
        <v>0</v>
      </c>
      <c r="AS3703">
        <v>0</v>
      </c>
    </row>
    <row r="3704" spans="1:45" x14ac:dyDescent="0.2">
      <c r="A3704" t="s">
        <v>3499</v>
      </c>
      <c r="B3704" t="s">
        <v>46</v>
      </c>
      <c r="C3704" t="s">
        <v>46</v>
      </c>
      <c r="D3704">
        <v>0</v>
      </c>
      <c r="E3704">
        <v>0</v>
      </c>
      <c r="F3704">
        <v>0</v>
      </c>
      <c r="G3704">
        <v>0</v>
      </c>
      <c r="H3704">
        <v>-21</v>
      </c>
      <c r="I3704">
        <v>-21</v>
      </c>
      <c r="K3704">
        <v>-162</v>
      </c>
      <c r="L3704">
        <v>-162</v>
      </c>
      <c r="M3704">
        <v>4</v>
      </c>
      <c r="N3704">
        <v>4</v>
      </c>
      <c r="O3704" t="s">
        <v>47</v>
      </c>
      <c r="P3704" t="s">
        <v>47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183</v>
      </c>
      <c r="Z3704">
        <v>183</v>
      </c>
      <c r="AA3704" t="s">
        <v>58</v>
      </c>
      <c r="AB3704" t="s">
        <v>58</v>
      </c>
      <c r="AC3704" t="s">
        <v>59</v>
      </c>
      <c r="AD3704" t="s">
        <v>59</v>
      </c>
      <c r="AE3704">
        <v>0</v>
      </c>
      <c r="AF3704">
        <v>0</v>
      </c>
      <c r="AG3704">
        <v>3</v>
      </c>
      <c r="AH3704">
        <v>3</v>
      </c>
      <c r="AI3704">
        <f t="shared" si="399"/>
        <v>162</v>
      </c>
      <c r="AJ3704">
        <f t="shared" si="400"/>
        <v>162</v>
      </c>
      <c r="AK3704">
        <f t="shared" si="401"/>
        <v>0</v>
      </c>
      <c r="AL3704">
        <f t="shared" si="402"/>
        <v>0</v>
      </c>
      <c r="AM3704">
        <f t="shared" si="403"/>
        <v>162</v>
      </c>
      <c r="AN3704">
        <f t="shared" si="404"/>
        <v>0</v>
      </c>
      <c r="AO3704">
        <f t="shared" si="405"/>
        <v>0</v>
      </c>
      <c r="AP3704" t="s">
        <v>50</v>
      </c>
      <c r="AQ3704">
        <v>161715</v>
      </c>
      <c r="AR3704">
        <v>0</v>
      </c>
      <c r="AS3704">
        <v>0</v>
      </c>
    </row>
    <row r="3705" spans="1:45" x14ac:dyDescent="0.2">
      <c r="A3705" t="s">
        <v>3500</v>
      </c>
      <c r="B3705" t="s">
        <v>46</v>
      </c>
      <c r="C3705" t="s">
        <v>46</v>
      </c>
      <c r="D3705">
        <v>0</v>
      </c>
      <c r="E3705">
        <v>0</v>
      </c>
      <c r="F3705">
        <v>0</v>
      </c>
      <c r="G3705">
        <v>-155</v>
      </c>
      <c r="H3705">
        <v>0</v>
      </c>
      <c r="I3705">
        <v>0</v>
      </c>
      <c r="K3705">
        <v>0</v>
      </c>
      <c r="L3705">
        <v>0</v>
      </c>
      <c r="M3705">
        <v>2</v>
      </c>
      <c r="N3705">
        <v>2</v>
      </c>
      <c r="O3705" t="s">
        <v>47</v>
      </c>
      <c r="P3705" t="s">
        <v>47</v>
      </c>
      <c r="Q3705">
        <v>0</v>
      </c>
      <c r="R3705">
        <v>0</v>
      </c>
      <c r="S3705">
        <v>0</v>
      </c>
      <c r="T3705">
        <v>155</v>
      </c>
      <c r="U3705">
        <v>0</v>
      </c>
      <c r="V3705">
        <v>0</v>
      </c>
      <c r="W3705">
        <v>0</v>
      </c>
      <c r="X3705">
        <v>0</v>
      </c>
      <c r="Y3705">
        <v>280</v>
      </c>
      <c r="Z3705">
        <v>605</v>
      </c>
      <c r="AA3705" t="s">
        <v>48</v>
      </c>
      <c r="AB3705" t="s">
        <v>48</v>
      </c>
      <c r="AC3705" t="s">
        <v>53</v>
      </c>
      <c r="AD3705" t="s">
        <v>53</v>
      </c>
      <c r="AE3705">
        <v>0</v>
      </c>
      <c r="AF3705">
        <v>0</v>
      </c>
      <c r="AG3705">
        <v>7</v>
      </c>
      <c r="AH3705">
        <v>7</v>
      </c>
      <c r="AI3705">
        <f t="shared" si="399"/>
        <v>280</v>
      </c>
      <c r="AJ3705">
        <f t="shared" si="400"/>
        <v>605</v>
      </c>
      <c r="AK3705">
        <f t="shared" si="401"/>
        <v>0</v>
      </c>
      <c r="AL3705">
        <f t="shared" si="402"/>
        <v>325</v>
      </c>
      <c r="AM3705">
        <f t="shared" si="403"/>
        <v>0</v>
      </c>
      <c r="AN3705">
        <f t="shared" si="404"/>
        <v>0</v>
      </c>
      <c r="AO3705">
        <f t="shared" si="405"/>
        <v>0</v>
      </c>
      <c r="AP3705" t="s">
        <v>50</v>
      </c>
      <c r="AQ3705">
        <v>163381</v>
      </c>
      <c r="AR3705">
        <v>0</v>
      </c>
      <c r="AS3705">
        <v>0</v>
      </c>
    </row>
    <row r="3706" spans="1:45" x14ac:dyDescent="0.2">
      <c r="A3706" t="s">
        <v>3501</v>
      </c>
      <c r="B3706" t="s">
        <v>46</v>
      </c>
      <c r="C3706" t="s">
        <v>46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K3706">
        <v>0</v>
      </c>
      <c r="L3706">
        <v>0</v>
      </c>
      <c r="M3706">
        <v>2</v>
      </c>
      <c r="N3706">
        <v>2</v>
      </c>
      <c r="O3706" t="s">
        <v>47</v>
      </c>
      <c r="P3706" t="s">
        <v>47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40</v>
      </c>
      <c r="Z3706">
        <v>40</v>
      </c>
      <c r="AA3706" t="s">
        <v>48</v>
      </c>
      <c r="AB3706" t="s">
        <v>48</v>
      </c>
      <c r="AC3706" t="s">
        <v>56</v>
      </c>
      <c r="AD3706" t="s">
        <v>56</v>
      </c>
      <c r="AE3706">
        <v>0</v>
      </c>
      <c r="AF3706">
        <v>0</v>
      </c>
      <c r="AG3706">
        <v>1</v>
      </c>
      <c r="AH3706">
        <v>1</v>
      </c>
      <c r="AI3706">
        <f t="shared" si="399"/>
        <v>40</v>
      </c>
      <c r="AJ3706">
        <f t="shared" si="400"/>
        <v>40</v>
      </c>
      <c r="AK3706">
        <f t="shared" si="401"/>
        <v>0</v>
      </c>
      <c r="AL3706">
        <f t="shared" si="402"/>
        <v>0</v>
      </c>
      <c r="AM3706">
        <f t="shared" si="403"/>
        <v>40</v>
      </c>
      <c r="AN3706">
        <f t="shared" si="404"/>
        <v>0</v>
      </c>
      <c r="AO3706">
        <f t="shared" si="405"/>
        <v>0</v>
      </c>
      <c r="AP3706" t="s">
        <v>50</v>
      </c>
      <c r="AQ3706">
        <v>163376</v>
      </c>
      <c r="AR3706">
        <v>0</v>
      </c>
      <c r="AS3706">
        <v>0</v>
      </c>
    </row>
    <row r="3707" spans="1:45" x14ac:dyDescent="0.2">
      <c r="A3707" t="s">
        <v>3502</v>
      </c>
      <c r="B3707" t="s">
        <v>46</v>
      </c>
      <c r="C3707" t="s">
        <v>46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K3707">
        <v>0</v>
      </c>
      <c r="L3707">
        <v>0</v>
      </c>
      <c r="M3707">
        <v>3</v>
      </c>
      <c r="N3707">
        <v>3</v>
      </c>
      <c r="O3707" t="s">
        <v>47</v>
      </c>
      <c r="P3707" t="s">
        <v>47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49</v>
      </c>
      <c r="Z3707">
        <v>52</v>
      </c>
      <c r="AA3707" t="s">
        <v>48</v>
      </c>
      <c r="AB3707" t="s">
        <v>48</v>
      </c>
      <c r="AC3707" t="s">
        <v>56</v>
      </c>
      <c r="AD3707" t="s">
        <v>56</v>
      </c>
      <c r="AE3707">
        <v>0</v>
      </c>
      <c r="AF3707">
        <v>0</v>
      </c>
      <c r="AG3707">
        <v>1</v>
      </c>
      <c r="AH3707">
        <v>1</v>
      </c>
      <c r="AI3707">
        <f t="shared" si="399"/>
        <v>49</v>
      </c>
      <c r="AJ3707">
        <f t="shared" si="400"/>
        <v>52</v>
      </c>
      <c r="AK3707">
        <f t="shared" si="401"/>
        <v>0</v>
      </c>
      <c r="AL3707">
        <f t="shared" si="402"/>
        <v>3</v>
      </c>
      <c r="AM3707">
        <f t="shared" si="403"/>
        <v>0</v>
      </c>
      <c r="AN3707">
        <f t="shared" si="404"/>
        <v>0</v>
      </c>
      <c r="AO3707">
        <f t="shared" si="405"/>
        <v>0</v>
      </c>
      <c r="AP3707" t="s">
        <v>50</v>
      </c>
      <c r="AQ3707">
        <v>163439</v>
      </c>
      <c r="AR3707">
        <v>0</v>
      </c>
      <c r="AS3707">
        <v>0</v>
      </c>
    </row>
    <row r="3708" spans="1:45" x14ac:dyDescent="0.2">
      <c r="A3708" t="s">
        <v>3503</v>
      </c>
      <c r="B3708" t="s">
        <v>46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K3708">
        <v>0</v>
      </c>
      <c r="L3708">
        <v>0</v>
      </c>
      <c r="M3708">
        <v>6</v>
      </c>
      <c r="N3708">
        <v>0</v>
      </c>
      <c r="O3708" t="s">
        <v>47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113</v>
      </c>
      <c r="Z3708">
        <v>0</v>
      </c>
      <c r="AA3708" t="s">
        <v>48</v>
      </c>
      <c r="AC3708" t="s">
        <v>56</v>
      </c>
      <c r="AE3708">
        <v>0</v>
      </c>
      <c r="AF3708">
        <v>0</v>
      </c>
      <c r="AG3708">
        <v>2</v>
      </c>
      <c r="AH3708">
        <v>0</v>
      </c>
      <c r="AI3708">
        <f t="shared" si="399"/>
        <v>113</v>
      </c>
      <c r="AJ3708">
        <f t="shared" si="400"/>
        <v>0</v>
      </c>
      <c r="AK3708">
        <f t="shared" si="401"/>
        <v>0</v>
      </c>
      <c r="AL3708">
        <f t="shared" si="402"/>
        <v>0</v>
      </c>
      <c r="AM3708">
        <f t="shared" si="403"/>
        <v>0</v>
      </c>
      <c r="AN3708">
        <f t="shared" si="404"/>
        <v>113</v>
      </c>
      <c r="AO3708">
        <f t="shared" si="405"/>
        <v>0</v>
      </c>
      <c r="AP3708" t="s">
        <v>50</v>
      </c>
      <c r="AQ3708">
        <v>163412</v>
      </c>
      <c r="AR3708">
        <v>0</v>
      </c>
      <c r="AS3708">
        <v>0</v>
      </c>
    </row>
    <row r="3709" spans="1:45" x14ac:dyDescent="0.2">
      <c r="A3709" t="s">
        <v>3504</v>
      </c>
      <c r="B3709" t="s">
        <v>46</v>
      </c>
      <c r="C3709" t="s">
        <v>46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K3709">
        <v>0</v>
      </c>
      <c r="L3709">
        <v>0</v>
      </c>
      <c r="M3709">
        <v>1</v>
      </c>
      <c r="N3709">
        <v>1</v>
      </c>
      <c r="O3709" t="s">
        <v>47</v>
      </c>
      <c r="P3709" t="s">
        <v>47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28</v>
      </c>
      <c r="Z3709">
        <v>28</v>
      </c>
      <c r="AA3709" t="s">
        <v>48</v>
      </c>
      <c r="AB3709" t="s">
        <v>48</v>
      </c>
      <c r="AC3709" t="s">
        <v>53</v>
      </c>
      <c r="AD3709" t="s">
        <v>53</v>
      </c>
      <c r="AE3709">
        <v>0</v>
      </c>
      <c r="AF3709">
        <v>0</v>
      </c>
      <c r="AG3709">
        <v>1</v>
      </c>
      <c r="AH3709">
        <v>1</v>
      </c>
      <c r="AI3709">
        <f t="shared" si="399"/>
        <v>28</v>
      </c>
      <c r="AJ3709">
        <f t="shared" si="400"/>
        <v>28</v>
      </c>
      <c r="AK3709">
        <f t="shared" si="401"/>
        <v>0</v>
      </c>
      <c r="AL3709">
        <f t="shared" si="402"/>
        <v>0</v>
      </c>
      <c r="AM3709">
        <f t="shared" si="403"/>
        <v>28</v>
      </c>
      <c r="AN3709">
        <f t="shared" si="404"/>
        <v>0</v>
      </c>
      <c r="AO3709">
        <f t="shared" si="405"/>
        <v>0</v>
      </c>
      <c r="AP3709" t="s">
        <v>50</v>
      </c>
      <c r="AQ3709">
        <v>164791</v>
      </c>
      <c r="AR3709">
        <v>0</v>
      </c>
      <c r="AS3709">
        <v>0</v>
      </c>
    </row>
    <row r="3710" spans="1:45" x14ac:dyDescent="0.2">
      <c r="A3710" t="s">
        <v>3505</v>
      </c>
      <c r="B3710" t="s">
        <v>46</v>
      </c>
      <c r="C3710" t="s">
        <v>46</v>
      </c>
      <c r="D3710">
        <v>0</v>
      </c>
      <c r="E3710">
        <v>0</v>
      </c>
      <c r="F3710">
        <v>0</v>
      </c>
      <c r="G3710">
        <v>0</v>
      </c>
      <c r="H3710">
        <v>-18.3</v>
      </c>
      <c r="I3710">
        <v>-18.3</v>
      </c>
      <c r="K3710">
        <v>-164.7</v>
      </c>
      <c r="L3710">
        <v>1811.7</v>
      </c>
      <c r="M3710">
        <v>4</v>
      </c>
      <c r="N3710">
        <v>4</v>
      </c>
      <c r="O3710" t="s">
        <v>47</v>
      </c>
      <c r="P3710" t="s">
        <v>47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183</v>
      </c>
      <c r="Z3710">
        <v>183</v>
      </c>
      <c r="AA3710" t="s">
        <v>58</v>
      </c>
      <c r="AB3710" t="s">
        <v>58</v>
      </c>
      <c r="AC3710" t="s">
        <v>64</v>
      </c>
      <c r="AD3710" t="s">
        <v>64</v>
      </c>
      <c r="AE3710">
        <v>0</v>
      </c>
      <c r="AF3710">
        <v>0</v>
      </c>
      <c r="AG3710">
        <v>3</v>
      </c>
      <c r="AH3710">
        <v>3</v>
      </c>
      <c r="AI3710">
        <f t="shared" si="399"/>
        <v>164.7</v>
      </c>
      <c r="AJ3710">
        <f t="shared" si="400"/>
        <v>164.7</v>
      </c>
      <c r="AK3710">
        <f t="shared" si="401"/>
        <v>0</v>
      </c>
      <c r="AL3710">
        <f t="shared" si="402"/>
        <v>0</v>
      </c>
      <c r="AM3710">
        <f t="shared" si="403"/>
        <v>164.7</v>
      </c>
      <c r="AN3710">
        <f t="shared" si="404"/>
        <v>0</v>
      </c>
      <c r="AO3710">
        <f t="shared" si="405"/>
        <v>0</v>
      </c>
      <c r="AP3710" t="s">
        <v>50</v>
      </c>
      <c r="AQ3710">
        <v>164731</v>
      </c>
      <c r="AR3710">
        <v>0</v>
      </c>
      <c r="AS3710">
        <v>0</v>
      </c>
    </row>
    <row r="3711" spans="1:45" x14ac:dyDescent="0.2">
      <c r="A3711" t="s">
        <v>3506</v>
      </c>
      <c r="B3711" t="s">
        <v>46</v>
      </c>
      <c r="C3711" t="s">
        <v>46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K3711">
        <v>0</v>
      </c>
      <c r="L3711">
        <v>0</v>
      </c>
      <c r="M3711">
        <v>4</v>
      </c>
      <c r="N3711">
        <v>4</v>
      </c>
      <c r="O3711" t="s">
        <v>47</v>
      </c>
      <c r="P3711" t="s">
        <v>47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666</v>
      </c>
      <c r="Z3711">
        <v>666</v>
      </c>
      <c r="AA3711" t="s">
        <v>48</v>
      </c>
      <c r="AB3711" t="s">
        <v>48</v>
      </c>
      <c r="AC3711" t="s">
        <v>53</v>
      </c>
      <c r="AD3711" t="s">
        <v>53</v>
      </c>
      <c r="AE3711">
        <v>0</v>
      </c>
      <c r="AF3711">
        <v>0</v>
      </c>
      <c r="AG3711">
        <v>18</v>
      </c>
      <c r="AH3711">
        <v>18</v>
      </c>
      <c r="AI3711">
        <f t="shared" si="399"/>
        <v>666</v>
      </c>
      <c r="AJ3711">
        <f t="shared" si="400"/>
        <v>666</v>
      </c>
      <c r="AK3711">
        <f t="shared" si="401"/>
        <v>0</v>
      </c>
      <c r="AL3711">
        <f t="shared" si="402"/>
        <v>0</v>
      </c>
      <c r="AM3711">
        <f t="shared" si="403"/>
        <v>666</v>
      </c>
      <c r="AN3711">
        <f t="shared" si="404"/>
        <v>0</v>
      </c>
      <c r="AO3711">
        <f t="shared" si="405"/>
        <v>0</v>
      </c>
      <c r="AP3711" t="s">
        <v>50</v>
      </c>
      <c r="AQ3711">
        <v>164605</v>
      </c>
      <c r="AR3711">
        <v>0</v>
      </c>
      <c r="AS3711">
        <v>0</v>
      </c>
    </row>
    <row r="3712" spans="1:45" x14ac:dyDescent="0.2">
      <c r="A3712" t="s">
        <v>3507</v>
      </c>
      <c r="B3712" t="s">
        <v>168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K3712">
        <v>0</v>
      </c>
      <c r="L3712">
        <v>0</v>
      </c>
      <c r="M3712">
        <v>4</v>
      </c>
      <c r="N3712">
        <v>0</v>
      </c>
      <c r="O3712" t="s">
        <v>47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61</v>
      </c>
      <c r="Z3712">
        <v>0</v>
      </c>
      <c r="AA3712" t="s">
        <v>48</v>
      </c>
      <c r="AC3712" t="s">
        <v>59</v>
      </c>
      <c r="AE3712">
        <v>0</v>
      </c>
      <c r="AF3712">
        <v>0</v>
      </c>
      <c r="AG3712">
        <v>1</v>
      </c>
      <c r="AH3712">
        <v>0</v>
      </c>
      <c r="AI3712">
        <f t="shared" si="399"/>
        <v>61</v>
      </c>
      <c r="AJ3712">
        <f t="shared" si="400"/>
        <v>0</v>
      </c>
      <c r="AK3712">
        <f t="shared" si="401"/>
        <v>0</v>
      </c>
      <c r="AL3712">
        <f t="shared" si="402"/>
        <v>0</v>
      </c>
      <c r="AM3712">
        <f t="shared" si="403"/>
        <v>0</v>
      </c>
      <c r="AN3712">
        <f t="shared" si="404"/>
        <v>61</v>
      </c>
      <c r="AO3712">
        <f t="shared" si="405"/>
        <v>0</v>
      </c>
      <c r="AP3712" t="s">
        <v>50</v>
      </c>
      <c r="AQ3712">
        <v>166218</v>
      </c>
      <c r="AR3712">
        <v>0</v>
      </c>
      <c r="AS3712">
        <v>0</v>
      </c>
    </row>
    <row r="3713" spans="1:45" x14ac:dyDescent="0.2">
      <c r="A3713" t="s">
        <v>3508</v>
      </c>
      <c r="B3713" t="s">
        <v>46</v>
      </c>
      <c r="C3713" t="s">
        <v>46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K3713">
        <v>0</v>
      </c>
      <c r="L3713">
        <v>0</v>
      </c>
      <c r="M3713">
        <v>2</v>
      </c>
      <c r="N3713">
        <v>2</v>
      </c>
      <c r="O3713" t="s">
        <v>47</v>
      </c>
      <c r="P3713" t="s">
        <v>47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40</v>
      </c>
      <c r="Z3713">
        <v>40</v>
      </c>
      <c r="AA3713" t="s">
        <v>48</v>
      </c>
      <c r="AB3713" t="s">
        <v>48</v>
      </c>
      <c r="AC3713" t="s">
        <v>59</v>
      </c>
      <c r="AD3713" t="s">
        <v>59</v>
      </c>
      <c r="AE3713">
        <v>0</v>
      </c>
      <c r="AF3713">
        <v>0</v>
      </c>
      <c r="AG3713">
        <v>1</v>
      </c>
      <c r="AH3713">
        <v>1</v>
      </c>
      <c r="AI3713">
        <f t="shared" si="399"/>
        <v>40</v>
      </c>
      <c r="AJ3713">
        <f t="shared" si="400"/>
        <v>40</v>
      </c>
      <c r="AK3713">
        <f t="shared" si="401"/>
        <v>0</v>
      </c>
      <c r="AL3713">
        <f t="shared" si="402"/>
        <v>0</v>
      </c>
      <c r="AM3713">
        <f t="shared" si="403"/>
        <v>40</v>
      </c>
      <c r="AN3713">
        <f t="shared" si="404"/>
        <v>0</v>
      </c>
      <c r="AO3713">
        <f t="shared" si="405"/>
        <v>0</v>
      </c>
      <c r="AP3713" t="s">
        <v>50</v>
      </c>
      <c r="AQ3713">
        <v>166273</v>
      </c>
      <c r="AR3713">
        <v>0</v>
      </c>
      <c r="AS3713">
        <v>0</v>
      </c>
    </row>
    <row r="3714" spans="1:45" x14ac:dyDescent="0.2">
      <c r="A3714" t="s">
        <v>3509</v>
      </c>
      <c r="B3714" t="s">
        <v>46</v>
      </c>
      <c r="C3714" t="s">
        <v>46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K3714">
        <v>0</v>
      </c>
      <c r="L3714">
        <v>0</v>
      </c>
      <c r="M3714">
        <v>4</v>
      </c>
      <c r="N3714">
        <v>4</v>
      </c>
      <c r="O3714" t="s">
        <v>47</v>
      </c>
      <c r="P3714" t="s">
        <v>47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122</v>
      </c>
      <c r="Z3714">
        <v>122</v>
      </c>
      <c r="AA3714" t="s">
        <v>48</v>
      </c>
      <c r="AB3714" t="s">
        <v>48</v>
      </c>
      <c r="AC3714" t="s">
        <v>66</v>
      </c>
      <c r="AD3714" t="s">
        <v>64</v>
      </c>
      <c r="AE3714">
        <v>0</v>
      </c>
      <c r="AF3714">
        <v>0</v>
      </c>
      <c r="AG3714">
        <v>2</v>
      </c>
      <c r="AH3714">
        <v>2</v>
      </c>
      <c r="AI3714">
        <f t="shared" ref="AI3714:AI3777" si="406">W3714+ Y3714+D3714+H3714</f>
        <v>122</v>
      </c>
      <c r="AJ3714">
        <f t="shared" ref="AJ3714:AJ3777" si="407">X3714+Z3714+E3714+I3714</f>
        <v>122</v>
      </c>
      <c r="AK3714">
        <f t="shared" ref="AK3714:AK3777" si="408">IF(AI3714=0,AJ3714,0)</f>
        <v>0</v>
      </c>
      <c r="AL3714">
        <f t="shared" ref="AL3714:AL3777" si="409">IF(AND(AI3714&gt;0,AJ3714&gt;AI3714),AJ3714-AI3714,0)</f>
        <v>0</v>
      </c>
      <c r="AM3714">
        <f t="shared" ref="AM3714:AM3777" si="410">IF(AI3714=AJ3714,AJ3714,0)</f>
        <v>122</v>
      </c>
      <c r="AN3714">
        <f t="shared" ref="AN3714:AN3777" si="411">IF(AJ3714=0,AI3714,0)</f>
        <v>0</v>
      </c>
      <c r="AO3714">
        <f t="shared" ref="AO3714:AO3777" si="412">IF(AND(AJ3714&gt;0,AJ3714&lt;AI3714),AI3714-AJ3714,0)</f>
        <v>0</v>
      </c>
      <c r="AP3714" t="s">
        <v>50</v>
      </c>
      <c r="AQ3714">
        <v>76356</v>
      </c>
      <c r="AR3714">
        <v>0</v>
      </c>
      <c r="AS3714">
        <v>0</v>
      </c>
    </row>
    <row r="3715" spans="1:45" x14ac:dyDescent="0.2">
      <c r="A3715" t="s">
        <v>3510</v>
      </c>
      <c r="B3715" t="s">
        <v>46</v>
      </c>
      <c r="C3715" t="s">
        <v>46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K3715">
        <v>0</v>
      </c>
      <c r="L3715">
        <v>0</v>
      </c>
      <c r="M3715">
        <v>4</v>
      </c>
      <c r="N3715">
        <v>4</v>
      </c>
      <c r="O3715" t="s">
        <v>47</v>
      </c>
      <c r="P3715" t="s">
        <v>47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113</v>
      </c>
      <c r="Z3715">
        <v>113</v>
      </c>
      <c r="AA3715" t="s">
        <v>48</v>
      </c>
      <c r="AB3715" t="s">
        <v>48</v>
      </c>
      <c r="AC3715" t="s">
        <v>64</v>
      </c>
      <c r="AD3715" t="s">
        <v>64</v>
      </c>
      <c r="AE3715">
        <v>0</v>
      </c>
      <c r="AF3715">
        <v>0</v>
      </c>
      <c r="AG3715">
        <v>2</v>
      </c>
      <c r="AH3715">
        <v>2</v>
      </c>
      <c r="AI3715">
        <f t="shared" si="406"/>
        <v>113</v>
      </c>
      <c r="AJ3715">
        <f t="shared" si="407"/>
        <v>113</v>
      </c>
      <c r="AK3715">
        <f t="shared" si="408"/>
        <v>0</v>
      </c>
      <c r="AL3715">
        <f t="shared" si="409"/>
        <v>0</v>
      </c>
      <c r="AM3715">
        <f t="shared" si="410"/>
        <v>113</v>
      </c>
      <c r="AN3715">
        <f t="shared" si="411"/>
        <v>0</v>
      </c>
      <c r="AO3715">
        <f t="shared" si="412"/>
        <v>0</v>
      </c>
      <c r="AP3715" t="s">
        <v>50</v>
      </c>
      <c r="AQ3715">
        <v>167465</v>
      </c>
      <c r="AR3715">
        <v>0</v>
      </c>
      <c r="AS3715">
        <v>0</v>
      </c>
    </row>
    <row r="3716" spans="1:45" x14ac:dyDescent="0.2">
      <c r="A3716" t="s">
        <v>3511</v>
      </c>
      <c r="B3716" t="s">
        <v>46</v>
      </c>
      <c r="C3716" t="s">
        <v>46</v>
      </c>
      <c r="D3716">
        <v>0</v>
      </c>
      <c r="E3716">
        <v>0</v>
      </c>
      <c r="F3716">
        <v>0</v>
      </c>
      <c r="G3716">
        <v>0</v>
      </c>
      <c r="H3716">
        <v>-12</v>
      </c>
      <c r="I3716">
        <v>-12</v>
      </c>
      <c r="K3716">
        <v>-98</v>
      </c>
      <c r="L3716">
        <v>1078</v>
      </c>
      <c r="M3716">
        <v>4</v>
      </c>
      <c r="N3716">
        <v>4</v>
      </c>
      <c r="O3716" t="s">
        <v>47</v>
      </c>
      <c r="P3716" t="s">
        <v>47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110</v>
      </c>
      <c r="Z3716">
        <v>110</v>
      </c>
      <c r="AA3716" t="s">
        <v>58</v>
      </c>
      <c r="AB3716" t="s">
        <v>58</v>
      </c>
      <c r="AC3716" t="s">
        <v>56</v>
      </c>
      <c r="AD3716" t="s">
        <v>56</v>
      </c>
      <c r="AE3716">
        <v>0</v>
      </c>
      <c r="AF3716">
        <v>0</v>
      </c>
      <c r="AG3716">
        <v>2</v>
      </c>
      <c r="AH3716">
        <v>2</v>
      </c>
      <c r="AI3716">
        <f t="shared" si="406"/>
        <v>98</v>
      </c>
      <c r="AJ3716">
        <f t="shared" si="407"/>
        <v>98</v>
      </c>
      <c r="AK3716">
        <f t="shared" si="408"/>
        <v>0</v>
      </c>
      <c r="AL3716">
        <f t="shared" si="409"/>
        <v>0</v>
      </c>
      <c r="AM3716">
        <f t="shared" si="410"/>
        <v>98</v>
      </c>
      <c r="AN3716">
        <f t="shared" si="411"/>
        <v>0</v>
      </c>
      <c r="AO3716">
        <f t="shared" si="412"/>
        <v>0</v>
      </c>
      <c r="AP3716" t="s">
        <v>50</v>
      </c>
      <c r="AQ3716">
        <v>167518</v>
      </c>
      <c r="AR3716">
        <v>0</v>
      </c>
      <c r="AS3716">
        <v>0</v>
      </c>
    </row>
    <row r="3717" spans="1:45" x14ac:dyDescent="0.2">
      <c r="A3717" t="s">
        <v>3512</v>
      </c>
      <c r="B3717" t="s">
        <v>46</v>
      </c>
      <c r="C3717" t="s">
        <v>46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K3717">
        <v>0</v>
      </c>
      <c r="L3717">
        <v>0</v>
      </c>
      <c r="M3717">
        <v>4</v>
      </c>
      <c r="N3717">
        <v>4</v>
      </c>
      <c r="O3717" t="s">
        <v>47</v>
      </c>
      <c r="P3717" t="s">
        <v>47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248</v>
      </c>
      <c r="Z3717">
        <v>248</v>
      </c>
      <c r="AA3717" t="s">
        <v>48</v>
      </c>
      <c r="AB3717" t="s">
        <v>48</v>
      </c>
      <c r="AC3717" t="s">
        <v>53</v>
      </c>
      <c r="AD3717" t="s">
        <v>53</v>
      </c>
      <c r="AE3717">
        <v>0</v>
      </c>
      <c r="AF3717">
        <v>0</v>
      </c>
      <c r="AG3717">
        <v>5</v>
      </c>
      <c r="AH3717">
        <v>5</v>
      </c>
      <c r="AI3717">
        <f t="shared" si="406"/>
        <v>248</v>
      </c>
      <c r="AJ3717">
        <f t="shared" si="407"/>
        <v>248</v>
      </c>
      <c r="AK3717">
        <f t="shared" si="408"/>
        <v>0</v>
      </c>
      <c r="AL3717">
        <f t="shared" si="409"/>
        <v>0</v>
      </c>
      <c r="AM3717">
        <f t="shared" si="410"/>
        <v>248</v>
      </c>
      <c r="AN3717">
        <f t="shared" si="411"/>
        <v>0</v>
      </c>
      <c r="AO3717">
        <f t="shared" si="412"/>
        <v>0</v>
      </c>
      <c r="AP3717" t="s">
        <v>50</v>
      </c>
      <c r="AQ3717">
        <v>167605</v>
      </c>
      <c r="AR3717">
        <v>0</v>
      </c>
      <c r="AS3717">
        <v>0</v>
      </c>
    </row>
    <row r="3718" spans="1:45" x14ac:dyDescent="0.2">
      <c r="A3718" t="s">
        <v>4115</v>
      </c>
      <c r="B3718" t="s">
        <v>46</v>
      </c>
      <c r="C3718" t="s">
        <v>46</v>
      </c>
      <c r="D3718">
        <v>0</v>
      </c>
      <c r="E3718">
        <v>0</v>
      </c>
      <c r="F3718">
        <v>0</v>
      </c>
      <c r="G3718">
        <v>0</v>
      </c>
      <c r="H3718">
        <v>-10</v>
      </c>
      <c r="I3718">
        <v>-10</v>
      </c>
      <c r="K3718">
        <v>-88</v>
      </c>
      <c r="L3718">
        <v>-88</v>
      </c>
      <c r="M3718">
        <v>3</v>
      </c>
      <c r="N3718">
        <v>3</v>
      </c>
      <c r="O3718" t="s">
        <v>47</v>
      </c>
      <c r="P3718" t="s">
        <v>47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98</v>
      </c>
      <c r="Z3718">
        <v>98</v>
      </c>
      <c r="AA3718" t="s">
        <v>58</v>
      </c>
      <c r="AB3718" t="s">
        <v>58</v>
      </c>
      <c r="AC3718" t="s">
        <v>66</v>
      </c>
      <c r="AD3718" t="s">
        <v>66</v>
      </c>
      <c r="AE3718">
        <v>0</v>
      </c>
      <c r="AF3718">
        <v>0</v>
      </c>
      <c r="AG3718">
        <v>2</v>
      </c>
      <c r="AH3718">
        <v>2</v>
      </c>
      <c r="AI3718">
        <f t="shared" si="406"/>
        <v>88</v>
      </c>
      <c r="AJ3718">
        <f t="shared" si="407"/>
        <v>88</v>
      </c>
      <c r="AK3718">
        <f t="shared" si="408"/>
        <v>0</v>
      </c>
      <c r="AL3718">
        <f t="shared" si="409"/>
        <v>0</v>
      </c>
      <c r="AM3718">
        <f t="shared" si="410"/>
        <v>88</v>
      </c>
      <c r="AN3718">
        <f t="shared" si="411"/>
        <v>0</v>
      </c>
      <c r="AO3718">
        <f t="shared" si="412"/>
        <v>0</v>
      </c>
      <c r="AP3718" t="s">
        <v>50</v>
      </c>
      <c r="AQ3718">
        <v>167809</v>
      </c>
      <c r="AR3718">
        <v>0</v>
      </c>
      <c r="AS3718">
        <v>0</v>
      </c>
    </row>
    <row r="3719" spans="1:45" x14ac:dyDescent="0.2">
      <c r="A3719" t="s">
        <v>3513</v>
      </c>
      <c r="B3719" t="s">
        <v>46</v>
      </c>
      <c r="C3719" t="s">
        <v>46</v>
      </c>
      <c r="D3719">
        <v>0</v>
      </c>
      <c r="E3719">
        <v>0</v>
      </c>
      <c r="F3719">
        <v>0</v>
      </c>
      <c r="G3719">
        <v>0</v>
      </c>
      <c r="H3719">
        <v>-51</v>
      </c>
      <c r="I3719">
        <v>-51</v>
      </c>
      <c r="K3719">
        <v>-426</v>
      </c>
      <c r="L3719">
        <v>-426</v>
      </c>
      <c r="M3719">
        <v>5</v>
      </c>
      <c r="N3719">
        <v>5</v>
      </c>
      <c r="O3719" t="s">
        <v>47</v>
      </c>
      <c r="P3719" t="s">
        <v>47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477</v>
      </c>
      <c r="Z3719">
        <v>477</v>
      </c>
      <c r="AA3719" t="s">
        <v>58</v>
      </c>
      <c r="AB3719" t="s">
        <v>58</v>
      </c>
      <c r="AC3719" t="s">
        <v>66</v>
      </c>
      <c r="AD3719" t="s">
        <v>66</v>
      </c>
      <c r="AE3719">
        <v>0</v>
      </c>
      <c r="AF3719">
        <v>0</v>
      </c>
      <c r="AG3719">
        <v>9</v>
      </c>
      <c r="AH3719">
        <v>9</v>
      </c>
      <c r="AI3719">
        <f t="shared" si="406"/>
        <v>426</v>
      </c>
      <c r="AJ3719">
        <f t="shared" si="407"/>
        <v>426</v>
      </c>
      <c r="AK3719">
        <f t="shared" si="408"/>
        <v>0</v>
      </c>
      <c r="AL3719">
        <f t="shared" si="409"/>
        <v>0</v>
      </c>
      <c r="AM3719">
        <f t="shared" si="410"/>
        <v>426</v>
      </c>
      <c r="AN3719">
        <f t="shared" si="411"/>
        <v>0</v>
      </c>
      <c r="AO3719">
        <f t="shared" si="412"/>
        <v>0</v>
      </c>
      <c r="AP3719" t="s">
        <v>50</v>
      </c>
      <c r="AQ3719">
        <v>167392</v>
      </c>
      <c r="AR3719">
        <v>0</v>
      </c>
      <c r="AS3719">
        <v>0</v>
      </c>
    </row>
    <row r="3720" spans="1:45" x14ac:dyDescent="0.2">
      <c r="A3720" t="s">
        <v>3514</v>
      </c>
      <c r="B3720" t="s">
        <v>46</v>
      </c>
      <c r="C3720" t="s">
        <v>46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K3720">
        <v>0</v>
      </c>
      <c r="L3720">
        <v>0</v>
      </c>
      <c r="M3720">
        <v>4</v>
      </c>
      <c r="N3720">
        <v>4</v>
      </c>
      <c r="O3720" t="s">
        <v>47</v>
      </c>
      <c r="P3720" t="s">
        <v>47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236</v>
      </c>
      <c r="Z3720">
        <v>236</v>
      </c>
      <c r="AA3720" t="s">
        <v>48</v>
      </c>
      <c r="AB3720" t="s">
        <v>48</v>
      </c>
      <c r="AC3720" t="s">
        <v>49</v>
      </c>
      <c r="AD3720" t="s">
        <v>49</v>
      </c>
      <c r="AE3720">
        <v>0</v>
      </c>
      <c r="AF3720">
        <v>0</v>
      </c>
      <c r="AG3720">
        <v>5</v>
      </c>
      <c r="AH3720">
        <v>5</v>
      </c>
      <c r="AI3720">
        <f t="shared" si="406"/>
        <v>236</v>
      </c>
      <c r="AJ3720">
        <f t="shared" si="407"/>
        <v>236</v>
      </c>
      <c r="AK3720">
        <f t="shared" si="408"/>
        <v>0</v>
      </c>
      <c r="AL3720">
        <f t="shared" si="409"/>
        <v>0</v>
      </c>
      <c r="AM3720">
        <f t="shared" si="410"/>
        <v>236</v>
      </c>
      <c r="AN3720">
        <f t="shared" si="411"/>
        <v>0</v>
      </c>
      <c r="AO3720">
        <f t="shared" si="412"/>
        <v>0</v>
      </c>
      <c r="AP3720" t="s">
        <v>73</v>
      </c>
      <c r="AQ3720">
        <v>167551</v>
      </c>
      <c r="AR3720">
        <v>0</v>
      </c>
      <c r="AS3720">
        <v>0</v>
      </c>
    </row>
    <row r="3721" spans="1:45" x14ac:dyDescent="0.2">
      <c r="A3721" t="s">
        <v>3515</v>
      </c>
      <c r="B3721" t="s">
        <v>46</v>
      </c>
      <c r="C3721" t="s">
        <v>46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K3721">
        <v>0</v>
      </c>
      <c r="L3721">
        <v>0</v>
      </c>
      <c r="M3721">
        <v>5</v>
      </c>
      <c r="N3721">
        <v>5</v>
      </c>
      <c r="O3721" t="s">
        <v>47</v>
      </c>
      <c r="P3721" t="s">
        <v>47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451</v>
      </c>
      <c r="Z3721">
        <v>451</v>
      </c>
      <c r="AA3721" t="s">
        <v>48</v>
      </c>
      <c r="AB3721" t="s">
        <v>48</v>
      </c>
      <c r="AC3721" t="s">
        <v>49</v>
      </c>
      <c r="AD3721" t="s">
        <v>49</v>
      </c>
      <c r="AE3721">
        <v>0</v>
      </c>
      <c r="AF3721">
        <v>0</v>
      </c>
      <c r="AG3721">
        <v>7</v>
      </c>
      <c r="AH3721">
        <v>7</v>
      </c>
      <c r="AI3721">
        <f t="shared" si="406"/>
        <v>451</v>
      </c>
      <c r="AJ3721">
        <f t="shared" si="407"/>
        <v>451</v>
      </c>
      <c r="AK3721">
        <f t="shared" si="408"/>
        <v>0</v>
      </c>
      <c r="AL3721">
        <f t="shared" si="409"/>
        <v>0</v>
      </c>
      <c r="AM3721">
        <f t="shared" si="410"/>
        <v>451</v>
      </c>
      <c r="AN3721">
        <f t="shared" si="411"/>
        <v>0</v>
      </c>
      <c r="AO3721">
        <f t="shared" si="412"/>
        <v>0</v>
      </c>
      <c r="AP3721" t="s">
        <v>50</v>
      </c>
      <c r="AQ3721">
        <v>167502</v>
      </c>
      <c r="AR3721">
        <v>0</v>
      </c>
      <c r="AS3721">
        <v>0</v>
      </c>
    </row>
    <row r="3722" spans="1:45" x14ac:dyDescent="0.2">
      <c r="A3722" t="s">
        <v>3516</v>
      </c>
      <c r="B3722" t="s">
        <v>46</v>
      </c>
      <c r="C3722" t="s">
        <v>46</v>
      </c>
      <c r="D3722">
        <v>0</v>
      </c>
      <c r="E3722">
        <v>0</v>
      </c>
      <c r="F3722">
        <v>0</v>
      </c>
      <c r="G3722">
        <v>0</v>
      </c>
      <c r="H3722">
        <v>-5</v>
      </c>
      <c r="I3722">
        <v>-5</v>
      </c>
      <c r="K3722">
        <v>-44</v>
      </c>
      <c r="L3722">
        <v>-44</v>
      </c>
      <c r="M3722">
        <v>3</v>
      </c>
      <c r="N3722">
        <v>3</v>
      </c>
      <c r="O3722" t="s">
        <v>47</v>
      </c>
      <c r="P3722" t="s">
        <v>47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49</v>
      </c>
      <c r="Z3722">
        <v>49</v>
      </c>
      <c r="AA3722" t="s">
        <v>58</v>
      </c>
      <c r="AB3722" t="s">
        <v>58</v>
      </c>
      <c r="AC3722" t="s">
        <v>118</v>
      </c>
      <c r="AD3722" t="s">
        <v>56</v>
      </c>
      <c r="AE3722">
        <v>0</v>
      </c>
      <c r="AF3722">
        <v>0</v>
      </c>
      <c r="AG3722">
        <v>1</v>
      </c>
      <c r="AH3722">
        <v>1</v>
      </c>
      <c r="AI3722">
        <f t="shared" si="406"/>
        <v>44</v>
      </c>
      <c r="AJ3722">
        <f t="shared" si="407"/>
        <v>44</v>
      </c>
      <c r="AK3722">
        <f t="shared" si="408"/>
        <v>0</v>
      </c>
      <c r="AL3722">
        <f t="shared" si="409"/>
        <v>0</v>
      </c>
      <c r="AM3722">
        <f t="shared" si="410"/>
        <v>44</v>
      </c>
      <c r="AN3722">
        <f t="shared" si="411"/>
        <v>0</v>
      </c>
      <c r="AO3722">
        <f t="shared" si="412"/>
        <v>0</v>
      </c>
      <c r="AP3722" t="s">
        <v>73</v>
      </c>
      <c r="AQ3722">
        <v>168677</v>
      </c>
      <c r="AR3722">
        <v>0</v>
      </c>
      <c r="AS3722">
        <v>0</v>
      </c>
    </row>
    <row r="3723" spans="1:45" x14ac:dyDescent="0.2">
      <c r="A3723" t="s">
        <v>3517</v>
      </c>
      <c r="B3723" t="s">
        <v>46</v>
      </c>
      <c r="C3723" t="s">
        <v>168</v>
      </c>
      <c r="D3723">
        <v>-26</v>
      </c>
      <c r="E3723">
        <v>-26</v>
      </c>
      <c r="F3723">
        <v>0</v>
      </c>
      <c r="G3723">
        <v>0</v>
      </c>
      <c r="H3723">
        <v>0</v>
      </c>
      <c r="I3723">
        <v>0</v>
      </c>
      <c r="K3723">
        <v>0</v>
      </c>
      <c r="L3723">
        <v>0</v>
      </c>
      <c r="M3723">
        <v>3</v>
      </c>
      <c r="N3723">
        <v>3</v>
      </c>
      <c r="O3723" t="s">
        <v>47</v>
      </c>
      <c r="P3723" t="s">
        <v>47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52</v>
      </c>
      <c r="Z3723">
        <v>52</v>
      </c>
      <c r="AA3723" t="s">
        <v>48</v>
      </c>
      <c r="AB3723" t="s">
        <v>48</v>
      </c>
      <c r="AC3723" t="s">
        <v>53</v>
      </c>
      <c r="AD3723" t="s">
        <v>53</v>
      </c>
      <c r="AE3723">
        <v>0</v>
      </c>
      <c r="AF3723">
        <v>0</v>
      </c>
      <c r="AG3723">
        <v>1</v>
      </c>
      <c r="AH3723">
        <v>1</v>
      </c>
      <c r="AI3723">
        <f t="shared" si="406"/>
        <v>26</v>
      </c>
      <c r="AJ3723">
        <f t="shared" si="407"/>
        <v>26</v>
      </c>
      <c r="AK3723">
        <f t="shared" si="408"/>
        <v>0</v>
      </c>
      <c r="AL3723">
        <f t="shared" si="409"/>
        <v>0</v>
      </c>
      <c r="AM3723">
        <f t="shared" si="410"/>
        <v>26</v>
      </c>
      <c r="AN3723">
        <f t="shared" si="411"/>
        <v>0</v>
      </c>
      <c r="AO3723">
        <f t="shared" si="412"/>
        <v>0</v>
      </c>
      <c r="AP3723" t="s">
        <v>50</v>
      </c>
      <c r="AQ3723">
        <v>169896</v>
      </c>
      <c r="AR3723">
        <v>0</v>
      </c>
      <c r="AS3723">
        <v>0</v>
      </c>
    </row>
    <row r="3724" spans="1:45" x14ac:dyDescent="0.2">
      <c r="A3724" t="s">
        <v>3518</v>
      </c>
      <c r="B3724" t="s">
        <v>46</v>
      </c>
      <c r="C3724" t="s">
        <v>46</v>
      </c>
      <c r="D3724">
        <v>0</v>
      </c>
      <c r="E3724">
        <v>0</v>
      </c>
      <c r="F3724">
        <v>0</v>
      </c>
      <c r="G3724">
        <v>0</v>
      </c>
      <c r="H3724">
        <v>-7</v>
      </c>
      <c r="I3724">
        <v>-7</v>
      </c>
      <c r="K3724">
        <v>-54</v>
      </c>
      <c r="L3724">
        <v>-54</v>
      </c>
      <c r="M3724">
        <v>4</v>
      </c>
      <c r="N3724">
        <v>4</v>
      </c>
      <c r="O3724" t="s">
        <v>47</v>
      </c>
      <c r="P3724" t="s">
        <v>47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61</v>
      </c>
      <c r="Z3724">
        <v>61</v>
      </c>
      <c r="AA3724" t="s">
        <v>58</v>
      </c>
      <c r="AB3724" t="s">
        <v>58</v>
      </c>
      <c r="AC3724" t="s">
        <v>64</v>
      </c>
      <c r="AD3724" t="s">
        <v>64</v>
      </c>
      <c r="AE3724">
        <v>0</v>
      </c>
      <c r="AF3724">
        <v>0</v>
      </c>
      <c r="AG3724">
        <v>1</v>
      </c>
      <c r="AH3724">
        <v>1</v>
      </c>
      <c r="AI3724">
        <f t="shared" si="406"/>
        <v>54</v>
      </c>
      <c r="AJ3724">
        <f t="shared" si="407"/>
        <v>54</v>
      </c>
      <c r="AK3724">
        <f t="shared" si="408"/>
        <v>0</v>
      </c>
      <c r="AL3724">
        <f t="shared" si="409"/>
        <v>0</v>
      </c>
      <c r="AM3724">
        <f t="shared" si="410"/>
        <v>54</v>
      </c>
      <c r="AN3724">
        <f t="shared" si="411"/>
        <v>0</v>
      </c>
      <c r="AO3724">
        <f t="shared" si="412"/>
        <v>0</v>
      </c>
      <c r="AP3724" t="s">
        <v>50</v>
      </c>
      <c r="AQ3724">
        <v>170235</v>
      </c>
      <c r="AR3724">
        <v>0</v>
      </c>
      <c r="AS3724">
        <v>0</v>
      </c>
    </row>
    <row r="3725" spans="1:45" x14ac:dyDescent="0.2">
      <c r="A3725" t="s">
        <v>3519</v>
      </c>
      <c r="B3725" t="s">
        <v>46</v>
      </c>
      <c r="C3725" t="s">
        <v>46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K3725">
        <v>0</v>
      </c>
      <c r="L3725">
        <v>0</v>
      </c>
      <c r="M3725">
        <v>4</v>
      </c>
      <c r="N3725">
        <v>4</v>
      </c>
      <c r="O3725" t="s">
        <v>47</v>
      </c>
      <c r="P3725" t="s">
        <v>47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61</v>
      </c>
      <c r="Z3725">
        <v>61</v>
      </c>
      <c r="AA3725" t="s">
        <v>48</v>
      </c>
      <c r="AB3725" t="s">
        <v>48</v>
      </c>
      <c r="AC3725" t="s">
        <v>118</v>
      </c>
      <c r="AD3725" t="s">
        <v>163</v>
      </c>
      <c r="AE3725">
        <v>0</v>
      </c>
      <c r="AF3725">
        <v>0</v>
      </c>
      <c r="AG3725">
        <v>1</v>
      </c>
      <c r="AH3725">
        <v>1</v>
      </c>
      <c r="AI3725">
        <f t="shared" si="406"/>
        <v>61</v>
      </c>
      <c r="AJ3725">
        <f t="shared" si="407"/>
        <v>61</v>
      </c>
      <c r="AK3725">
        <f t="shared" si="408"/>
        <v>0</v>
      </c>
      <c r="AL3725">
        <f t="shared" si="409"/>
        <v>0</v>
      </c>
      <c r="AM3725">
        <f t="shared" si="410"/>
        <v>61</v>
      </c>
      <c r="AN3725">
        <f t="shared" si="411"/>
        <v>0</v>
      </c>
      <c r="AO3725">
        <f t="shared" si="412"/>
        <v>0</v>
      </c>
      <c r="AP3725" t="s">
        <v>50</v>
      </c>
      <c r="AQ3725">
        <v>171039</v>
      </c>
      <c r="AR3725">
        <v>0</v>
      </c>
      <c r="AS3725">
        <v>0</v>
      </c>
    </row>
    <row r="3726" spans="1:45" x14ac:dyDescent="0.2">
      <c r="A3726" t="s">
        <v>4116</v>
      </c>
      <c r="B3726" t="s">
        <v>46</v>
      </c>
      <c r="C3726" t="s">
        <v>46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K3726">
        <v>0</v>
      </c>
      <c r="L3726">
        <v>0</v>
      </c>
      <c r="M3726">
        <v>6</v>
      </c>
      <c r="N3726">
        <v>6</v>
      </c>
      <c r="O3726" t="s">
        <v>47</v>
      </c>
      <c r="P3726" t="s">
        <v>47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85</v>
      </c>
      <c r="Z3726">
        <v>85</v>
      </c>
      <c r="AA3726" t="s">
        <v>48</v>
      </c>
      <c r="AB3726" t="s">
        <v>48</v>
      </c>
      <c r="AC3726" t="s">
        <v>66</v>
      </c>
      <c r="AD3726" t="s">
        <v>66</v>
      </c>
      <c r="AE3726">
        <v>0</v>
      </c>
      <c r="AF3726">
        <v>0</v>
      </c>
      <c r="AG3726">
        <v>1</v>
      </c>
      <c r="AH3726">
        <v>1</v>
      </c>
      <c r="AI3726">
        <f t="shared" si="406"/>
        <v>85</v>
      </c>
      <c r="AJ3726">
        <f t="shared" si="407"/>
        <v>85</v>
      </c>
      <c r="AK3726">
        <f t="shared" si="408"/>
        <v>0</v>
      </c>
      <c r="AL3726">
        <f t="shared" si="409"/>
        <v>0</v>
      </c>
      <c r="AM3726">
        <f t="shared" si="410"/>
        <v>85</v>
      </c>
      <c r="AN3726">
        <f t="shared" si="411"/>
        <v>0</v>
      </c>
      <c r="AO3726">
        <f t="shared" si="412"/>
        <v>0</v>
      </c>
      <c r="AP3726" t="s">
        <v>73</v>
      </c>
      <c r="AQ3726">
        <v>171289</v>
      </c>
      <c r="AR3726">
        <v>0</v>
      </c>
      <c r="AS3726">
        <v>0</v>
      </c>
    </row>
    <row r="3727" spans="1:45" x14ac:dyDescent="0.2">
      <c r="A3727" t="s">
        <v>3520</v>
      </c>
      <c r="B3727" t="s">
        <v>46</v>
      </c>
      <c r="C3727" t="s">
        <v>46</v>
      </c>
      <c r="D3727">
        <v>0</v>
      </c>
      <c r="E3727">
        <v>0</v>
      </c>
      <c r="F3727">
        <v>0</v>
      </c>
      <c r="G3727">
        <v>0</v>
      </c>
      <c r="H3727">
        <v>-7</v>
      </c>
      <c r="I3727">
        <v>-7</v>
      </c>
      <c r="K3727">
        <v>-54</v>
      </c>
      <c r="L3727">
        <v>-54</v>
      </c>
      <c r="M3727">
        <v>4</v>
      </c>
      <c r="N3727">
        <v>4</v>
      </c>
      <c r="O3727" t="s">
        <v>47</v>
      </c>
      <c r="P3727" t="s">
        <v>47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386</v>
      </c>
      <c r="Z3727">
        <v>386</v>
      </c>
      <c r="AA3727" t="s">
        <v>58</v>
      </c>
      <c r="AB3727" t="s">
        <v>58</v>
      </c>
      <c r="AC3727" t="s">
        <v>66</v>
      </c>
      <c r="AD3727" t="s">
        <v>66</v>
      </c>
      <c r="AE3727">
        <v>0</v>
      </c>
      <c r="AF3727">
        <v>0</v>
      </c>
      <c r="AG3727">
        <v>1</v>
      </c>
      <c r="AH3727">
        <v>1</v>
      </c>
      <c r="AI3727">
        <f t="shared" si="406"/>
        <v>379</v>
      </c>
      <c r="AJ3727">
        <f t="shared" si="407"/>
        <v>379</v>
      </c>
      <c r="AK3727">
        <f t="shared" si="408"/>
        <v>0</v>
      </c>
      <c r="AL3727">
        <f t="shared" si="409"/>
        <v>0</v>
      </c>
      <c r="AM3727">
        <f t="shared" si="410"/>
        <v>379</v>
      </c>
      <c r="AN3727">
        <f t="shared" si="411"/>
        <v>0</v>
      </c>
      <c r="AO3727">
        <f t="shared" si="412"/>
        <v>0</v>
      </c>
      <c r="AP3727" t="s">
        <v>50</v>
      </c>
      <c r="AQ3727">
        <v>171209</v>
      </c>
      <c r="AR3727">
        <v>0</v>
      </c>
      <c r="AS3727">
        <v>0</v>
      </c>
    </row>
    <row r="3728" spans="1:45" x14ac:dyDescent="0.2">
      <c r="A3728" t="s">
        <v>3521</v>
      </c>
      <c r="B3728" t="s">
        <v>46</v>
      </c>
      <c r="C3728" t="s">
        <v>46</v>
      </c>
      <c r="D3728">
        <v>0</v>
      </c>
      <c r="E3728">
        <v>0</v>
      </c>
      <c r="F3728">
        <v>0</v>
      </c>
      <c r="G3728">
        <v>0</v>
      </c>
      <c r="H3728">
        <v>-61.25</v>
      </c>
      <c r="I3728">
        <v>-61.25</v>
      </c>
      <c r="K3728">
        <v>-183.75</v>
      </c>
      <c r="L3728">
        <v>-183.75</v>
      </c>
      <c r="M3728">
        <v>3</v>
      </c>
      <c r="N3728">
        <v>3</v>
      </c>
      <c r="O3728" t="s">
        <v>47</v>
      </c>
      <c r="P3728" t="s">
        <v>47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245</v>
      </c>
      <c r="Z3728">
        <v>245</v>
      </c>
      <c r="AA3728" t="s">
        <v>58</v>
      </c>
      <c r="AB3728" t="s">
        <v>58</v>
      </c>
      <c r="AC3728" t="s">
        <v>66</v>
      </c>
      <c r="AD3728" t="s">
        <v>66</v>
      </c>
      <c r="AE3728">
        <v>0</v>
      </c>
      <c r="AF3728">
        <v>0</v>
      </c>
      <c r="AG3728">
        <v>5</v>
      </c>
      <c r="AH3728">
        <v>5</v>
      </c>
      <c r="AI3728">
        <f t="shared" si="406"/>
        <v>183.75</v>
      </c>
      <c r="AJ3728">
        <f t="shared" si="407"/>
        <v>183.75</v>
      </c>
      <c r="AK3728">
        <f t="shared" si="408"/>
        <v>0</v>
      </c>
      <c r="AL3728">
        <f t="shared" si="409"/>
        <v>0</v>
      </c>
      <c r="AM3728">
        <f t="shared" si="410"/>
        <v>183.75</v>
      </c>
      <c r="AN3728">
        <f t="shared" si="411"/>
        <v>0</v>
      </c>
      <c r="AO3728">
        <f t="shared" si="412"/>
        <v>0</v>
      </c>
      <c r="AP3728" t="s">
        <v>50</v>
      </c>
      <c r="AQ3728">
        <v>171113</v>
      </c>
      <c r="AR3728">
        <v>0</v>
      </c>
      <c r="AS3728">
        <v>0</v>
      </c>
    </row>
    <row r="3729" spans="1:45" x14ac:dyDescent="0.2">
      <c r="A3729" t="s">
        <v>3522</v>
      </c>
      <c r="B3729" t="s">
        <v>46</v>
      </c>
      <c r="C3729" t="s">
        <v>46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K3729">
        <v>0</v>
      </c>
      <c r="L3729">
        <v>0</v>
      </c>
      <c r="M3729">
        <v>5</v>
      </c>
      <c r="N3729">
        <v>5</v>
      </c>
      <c r="O3729" t="s">
        <v>47</v>
      </c>
      <c r="P3729" t="s">
        <v>47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819</v>
      </c>
      <c r="Z3729">
        <v>819</v>
      </c>
      <c r="AA3729" t="s">
        <v>48</v>
      </c>
      <c r="AB3729" t="s">
        <v>48</v>
      </c>
      <c r="AC3729" t="s">
        <v>53</v>
      </c>
      <c r="AD3729" t="s">
        <v>53</v>
      </c>
      <c r="AE3729">
        <v>0</v>
      </c>
      <c r="AF3729">
        <v>0</v>
      </c>
      <c r="AG3729">
        <v>8</v>
      </c>
      <c r="AH3729">
        <v>8</v>
      </c>
      <c r="AI3729">
        <f t="shared" si="406"/>
        <v>819</v>
      </c>
      <c r="AJ3729">
        <f t="shared" si="407"/>
        <v>819</v>
      </c>
      <c r="AK3729">
        <f t="shared" si="408"/>
        <v>0</v>
      </c>
      <c r="AL3729">
        <f t="shared" si="409"/>
        <v>0</v>
      </c>
      <c r="AM3729">
        <f t="shared" si="410"/>
        <v>819</v>
      </c>
      <c r="AN3729">
        <f t="shared" si="411"/>
        <v>0</v>
      </c>
      <c r="AO3729">
        <f t="shared" si="412"/>
        <v>0</v>
      </c>
      <c r="AP3729" t="s">
        <v>73</v>
      </c>
      <c r="AQ3729">
        <v>171040</v>
      </c>
      <c r="AR3729">
        <v>0</v>
      </c>
      <c r="AS3729">
        <v>0</v>
      </c>
    </row>
    <row r="3730" spans="1:45" x14ac:dyDescent="0.2">
      <c r="A3730" t="s">
        <v>3523</v>
      </c>
      <c r="B3730" t="s">
        <v>46</v>
      </c>
      <c r="C3730" t="s">
        <v>46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K3730">
        <v>0</v>
      </c>
      <c r="L3730">
        <v>0</v>
      </c>
      <c r="M3730">
        <v>3</v>
      </c>
      <c r="N3730">
        <v>3</v>
      </c>
      <c r="O3730" t="s">
        <v>47</v>
      </c>
      <c r="P3730" t="s">
        <v>47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49</v>
      </c>
      <c r="Z3730">
        <v>49</v>
      </c>
      <c r="AA3730" t="s">
        <v>48</v>
      </c>
      <c r="AB3730" t="s">
        <v>48</v>
      </c>
      <c r="AC3730" t="s">
        <v>59</v>
      </c>
      <c r="AD3730" t="s">
        <v>59</v>
      </c>
      <c r="AE3730">
        <v>0</v>
      </c>
      <c r="AF3730">
        <v>0</v>
      </c>
      <c r="AG3730">
        <v>1</v>
      </c>
      <c r="AH3730">
        <v>1</v>
      </c>
      <c r="AI3730">
        <f t="shared" si="406"/>
        <v>49</v>
      </c>
      <c r="AJ3730">
        <f t="shared" si="407"/>
        <v>49</v>
      </c>
      <c r="AK3730">
        <f t="shared" si="408"/>
        <v>0</v>
      </c>
      <c r="AL3730">
        <f t="shared" si="409"/>
        <v>0</v>
      </c>
      <c r="AM3730">
        <f t="shared" si="410"/>
        <v>49</v>
      </c>
      <c r="AN3730">
        <f t="shared" si="411"/>
        <v>0</v>
      </c>
      <c r="AO3730">
        <f t="shared" si="412"/>
        <v>0</v>
      </c>
      <c r="AP3730" t="s">
        <v>50</v>
      </c>
      <c r="AQ3730">
        <v>171001</v>
      </c>
      <c r="AR3730">
        <v>0</v>
      </c>
      <c r="AS3730">
        <v>0</v>
      </c>
    </row>
    <row r="3731" spans="1:45" x14ac:dyDescent="0.2">
      <c r="A3731" t="s">
        <v>3524</v>
      </c>
      <c r="B3731" t="s">
        <v>46</v>
      </c>
      <c r="C3731" t="s">
        <v>46</v>
      </c>
      <c r="D3731">
        <v>0</v>
      </c>
      <c r="E3731">
        <v>0</v>
      </c>
      <c r="F3731">
        <v>0</v>
      </c>
      <c r="G3731">
        <v>0</v>
      </c>
      <c r="H3731">
        <v>-8</v>
      </c>
      <c r="I3731">
        <v>-8</v>
      </c>
      <c r="K3731">
        <v>-69</v>
      </c>
      <c r="L3731">
        <v>-69</v>
      </c>
      <c r="M3731">
        <v>3</v>
      </c>
      <c r="N3731">
        <v>3</v>
      </c>
      <c r="O3731" t="s">
        <v>47</v>
      </c>
      <c r="P3731" t="s">
        <v>47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402</v>
      </c>
      <c r="Z3731">
        <v>402</v>
      </c>
      <c r="AA3731" t="s">
        <v>58</v>
      </c>
      <c r="AB3731" t="s">
        <v>58</v>
      </c>
      <c r="AC3731" t="s">
        <v>53</v>
      </c>
      <c r="AD3731" t="s">
        <v>53</v>
      </c>
      <c r="AE3731">
        <v>0</v>
      </c>
      <c r="AF3731">
        <v>0</v>
      </c>
      <c r="AG3731">
        <v>2</v>
      </c>
      <c r="AH3731">
        <v>2</v>
      </c>
      <c r="AI3731">
        <f t="shared" si="406"/>
        <v>394</v>
      </c>
      <c r="AJ3731">
        <f t="shared" si="407"/>
        <v>394</v>
      </c>
      <c r="AK3731">
        <f t="shared" si="408"/>
        <v>0</v>
      </c>
      <c r="AL3731">
        <f t="shared" si="409"/>
        <v>0</v>
      </c>
      <c r="AM3731">
        <f t="shared" si="410"/>
        <v>394</v>
      </c>
      <c r="AN3731">
        <f t="shared" si="411"/>
        <v>0</v>
      </c>
      <c r="AO3731">
        <f t="shared" si="412"/>
        <v>0</v>
      </c>
      <c r="AP3731" t="s">
        <v>50</v>
      </c>
      <c r="AQ3731">
        <v>172504</v>
      </c>
      <c r="AR3731">
        <v>0</v>
      </c>
      <c r="AS3731">
        <v>0</v>
      </c>
    </row>
    <row r="3732" spans="1:45" x14ac:dyDescent="0.2">
      <c r="A3732" t="s">
        <v>3525</v>
      </c>
      <c r="B3732" t="s">
        <v>46</v>
      </c>
      <c r="C3732" t="s">
        <v>46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K3732">
        <v>0</v>
      </c>
      <c r="L3732">
        <v>0</v>
      </c>
      <c r="M3732">
        <v>3</v>
      </c>
      <c r="N3732">
        <v>3</v>
      </c>
      <c r="O3732" t="s">
        <v>47</v>
      </c>
      <c r="P3732" t="s">
        <v>47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49</v>
      </c>
      <c r="Z3732">
        <v>49</v>
      </c>
      <c r="AA3732" t="s">
        <v>48</v>
      </c>
      <c r="AB3732" t="s">
        <v>48</v>
      </c>
      <c r="AC3732" t="s">
        <v>481</v>
      </c>
      <c r="AD3732" t="s">
        <v>481</v>
      </c>
      <c r="AE3732">
        <v>0</v>
      </c>
      <c r="AF3732">
        <v>0</v>
      </c>
      <c r="AG3732">
        <v>1</v>
      </c>
      <c r="AH3732">
        <v>1</v>
      </c>
      <c r="AI3732">
        <f t="shared" si="406"/>
        <v>49</v>
      </c>
      <c r="AJ3732">
        <f t="shared" si="407"/>
        <v>49</v>
      </c>
      <c r="AK3732">
        <f t="shared" si="408"/>
        <v>0</v>
      </c>
      <c r="AL3732">
        <f t="shared" si="409"/>
        <v>0</v>
      </c>
      <c r="AM3732">
        <f t="shared" si="410"/>
        <v>49</v>
      </c>
      <c r="AN3732">
        <f t="shared" si="411"/>
        <v>0</v>
      </c>
      <c r="AO3732">
        <f t="shared" si="412"/>
        <v>0</v>
      </c>
      <c r="AP3732" t="s">
        <v>50</v>
      </c>
      <c r="AQ3732">
        <v>172539</v>
      </c>
      <c r="AR3732">
        <v>0</v>
      </c>
      <c r="AS3732">
        <v>0</v>
      </c>
    </row>
    <row r="3733" spans="1:45" x14ac:dyDescent="0.2">
      <c r="A3733" t="s">
        <v>3526</v>
      </c>
      <c r="B3733" t="s">
        <v>46</v>
      </c>
      <c r="C3733" t="s">
        <v>46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K3733">
        <v>0</v>
      </c>
      <c r="L3733">
        <v>0</v>
      </c>
      <c r="M3733">
        <v>3</v>
      </c>
      <c r="N3733">
        <v>3</v>
      </c>
      <c r="O3733" t="s">
        <v>47</v>
      </c>
      <c r="P3733" t="s">
        <v>47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49</v>
      </c>
      <c r="Z3733">
        <v>49</v>
      </c>
      <c r="AA3733" t="s">
        <v>48</v>
      </c>
      <c r="AB3733" t="s">
        <v>48</v>
      </c>
      <c r="AC3733" t="s">
        <v>118</v>
      </c>
      <c r="AD3733" t="s">
        <v>59</v>
      </c>
      <c r="AE3733">
        <v>0</v>
      </c>
      <c r="AF3733">
        <v>0</v>
      </c>
      <c r="AG3733">
        <v>1</v>
      </c>
      <c r="AH3733">
        <v>1</v>
      </c>
      <c r="AI3733">
        <f t="shared" si="406"/>
        <v>49</v>
      </c>
      <c r="AJ3733">
        <f t="shared" si="407"/>
        <v>49</v>
      </c>
      <c r="AK3733">
        <f t="shared" si="408"/>
        <v>0</v>
      </c>
      <c r="AL3733">
        <f t="shared" si="409"/>
        <v>0</v>
      </c>
      <c r="AM3733">
        <f t="shared" si="410"/>
        <v>49</v>
      </c>
      <c r="AN3733">
        <f t="shared" si="411"/>
        <v>0</v>
      </c>
      <c r="AO3733">
        <f t="shared" si="412"/>
        <v>0</v>
      </c>
      <c r="AP3733" t="s">
        <v>50</v>
      </c>
      <c r="AQ3733">
        <v>172465</v>
      </c>
      <c r="AR3733">
        <v>0</v>
      </c>
      <c r="AS3733">
        <v>0</v>
      </c>
    </row>
    <row r="3734" spans="1:45" x14ac:dyDescent="0.2">
      <c r="A3734" t="s">
        <v>3527</v>
      </c>
      <c r="B3734" t="s">
        <v>46</v>
      </c>
      <c r="C3734" t="s">
        <v>46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K3734">
        <v>0</v>
      </c>
      <c r="L3734">
        <v>0</v>
      </c>
      <c r="M3734">
        <v>3</v>
      </c>
      <c r="N3734">
        <v>3</v>
      </c>
      <c r="O3734" t="s">
        <v>47</v>
      </c>
      <c r="P3734" t="s">
        <v>47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147</v>
      </c>
      <c r="Z3734">
        <v>147</v>
      </c>
      <c r="AA3734" t="s">
        <v>48</v>
      </c>
      <c r="AB3734" t="s">
        <v>48</v>
      </c>
      <c r="AC3734" t="s">
        <v>118</v>
      </c>
      <c r="AD3734" t="s">
        <v>64</v>
      </c>
      <c r="AE3734">
        <v>0</v>
      </c>
      <c r="AF3734">
        <v>0</v>
      </c>
      <c r="AG3734">
        <v>3</v>
      </c>
      <c r="AH3734">
        <v>3</v>
      </c>
      <c r="AI3734">
        <f t="shared" si="406"/>
        <v>147</v>
      </c>
      <c r="AJ3734">
        <f t="shared" si="407"/>
        <v>147</v>
      </c>
      <c r="AK3734">
        <f t="shared" si="408"/>
        <v>0</v>
      </c>
      <c r="AL3734">
        <f t="shared" si="409"/>
        <v>0</v>
      </c>
      <c r="AM3734">
        <f t="shared" si="410"/>
        <v>147</v>
      </c>
      <c r="AN3734">
        <f t="shared" si="411"/>
        <v>0</v>
      </c>
      <c r="AO3734">
        <f t="shared" si="412"/>
        <v>0</v>
      </c>
      <c r="AP3734" t="s">
        <v>50</v>
      </c>
      <c r="AQ3734">
        <v>172521</v>
      </c>
      <c r="AR3734">
        <v>0</v>
      </c>
      <c r="AS3734">
        <v>0</v>
      </c>
    </row>
    <row r="3735" spans="1:45" x14ac:dyDescent="0.2">
      <c r="A3735" t="s">
        <v>3528</v>
      </c>
      <c r="B3735" t="s">
        <v>46</v>
      </c>
      <c r="C3735" t="s">
        <v>46</v>
      </c>
      <c r="D3735">
        <v>0</v>
      </c>
      <c r="E3735">
        <v>0</v>
      </c>
      <c r="F3735">
        <v>0</v>
      </c>
      <c r="G3735">
        <v>0</v>
      </c>
      <c r="H3735">
        <v>-14</v>
      </c>
      <c r="I3735">
        <v>-14</v>
      </c>
      <c r="K3735">
        <v>-108</v>
      </c>
      <c r="L3735">
        <v>-108</v>
      </c>
      <c r="M3735">
        <v>4</v>
      </c>
      <c r="N3735">
        <v>4</v>
      </c>
      <c r="O3735" t="s">
        <v>47</v>
      </c>
      <c r="P3735" t="s">
        <v>47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122</v>
      </c>
      <c r="Z3735">
        <v>122</v>
      </c>
      <c r="AA3735" t="s">
        <v>58</v>
      </c>
      <c r="AB3735" t="s">
        <v>58</v>
      </c>
      <c r="AC3735" t="s">
        <v>481</v>
      </c>
      <c r="AD3735" t="s">
        <v>481</v>
      </c>
      <c r="AE3735">
        <v>0</v>
      </c>
      <c r="AF3735">
        <v>0</v>
      </c>
      <c r="AG3735">
        <v>2</v>
      </c>
      <c r="AH3735">
        <v>2</v>
      </c>
      <c r="AI3735">
        <f t="shared" si="406"/>
        <v>108</v>
      </c>
      <c r="AJ3735">
        <f t="shared" si="407"/>
        <v>108</v>
      </c>
      <c r="AK3735">
        <f t="shared" si="408"/>
        <v>0</v>
      </c>
      <c r="AL3735">
        <f t="shared" si="409"/>
        <v>0</v>
      </c>
      <c r="AM3735">
        <f t="shared" si="410"/>
        <v>108</v>
      </c>
      <c r="AN3735">
        <f t="shared" si="411"/>
        <v>0</v>
      </c>
      <c r="AO3735">
        <f t="shared" si="412"/>
        <v>0</v>
      </c>
      <c r="AP3735" t="s">
        <v>50</v>
      </c>
      <c r="AQ3735">
        <v>173686</v>
      </c>
      <c r="AR3735">
        <v>0</v>
      </c>
      <c r="AS3735">
        <v>0</v>
      </c>
    </row>
    <row r="3736" spans="1:45" x14ac:dyDescent="0.2">
      <c r="A3736" t="s">
        <v>3529</v>
      </c>
      <c r="B3736" t="s">
        <v>46</v>
      </c>
      <c r="C3736" t="s">
        <v>46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K3736">
        <v>0</v>
      </c>
      <c r="L3736">
        <v>0</v>
      </c>
      <c r="M3736">
        <v>3</v>
      </c>
      <c r="N3736">
        <v>3</v>
      </c>
      <c r="O3736" t="s">
        <v>47</v>
      </c>
      <c r="P3736" t="s">
        <v>47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481</v>
      </c>
      <c r="Z3736">
        <v>481</v>
      </c>
      <c r="AA3736" t="s">
        <v>48</v>
      </c>
      <c r="AB3736" t="s">
        <v>48</v>
      </c>
      <c r="AC3736" t="s">
        <v>49</v>
      </c>
      <c r="AD3736" t="s">
        <v>49</v>
      </c>
      <c r="AE3736">
        <v>0</v>
      </c>
      <c r="AF3736">
        <v>0</v>
      </c>
      <c r="AG3736">
        <v>3</v>
      </c>
      <c r="AH3736">
        <v>3</v>
      </c>
      <c r="AI3736">
        <f t="shared" si="406"/>
        <v>481</v>
      </c>
      <c r="AJ3736">
        <f t="shared" si="407"/>
        <v>481</v>
      </c>
      <c r="AK3736">
        <f t="shared" si="408"/>
        <v>0</v>
      </c>
      <c r="AL3736">
        <f t="shared" si="409"/>
        <v>0</v>
      </c>
      <c r="AM3736">
        <f t="shared" si="410"/>
        <v>481</v>
      </c>
      <c r="AN3736">
        <f t="shared" si="411"/>
        <v>0</v>
      </c>
      <c r="AO3736">
        <f t="shared" si="412"/>
        <v>0</v>
      </c>
      <c r="AP3736" t="s">
        <v>50</v>
      </c>
      <c r="AQ3736">
        <v>173585</v>
      </c>
      <c r="AR3736">
        <v>0</v>
      </c>
      <c r="AS3736">
        <v>0</v>
      </c>
    </row>
    <row r="3737" spans="1:45" x14ac:dyDescent="0.2">
      <c r="A3737" t="s">
        <v>3530</v>
      </c>
      <c r="B3737" t="s">
        <v>46</v>
      </c>
      <c r="C3737" t="s">
        <v>46</v>
      </c>
      <c r="D3737">
        <v>0</v>
      </c>
      <c r="E3737">
        <v>0</v>
      </c>
      <c r="F3737">
        <v>0</v>
      </c>
      <c r="G3737">
        <v>0</v>
      </c>
      <c r="H3737">
        <v>-71.5</v>
      </c>
      <c r="I3737">
        <v>-71.5</v>
      </c>
      <c r="K3737">
        <v>-214.5</v>
      </c>
      <c r="L3737">
        <v>2874.3</v>
      </c>
      <c r="M3737">
        <v>3</v>
      </c>
      <c r="N3737">
        <v>3</v>
      </c>
      <c r="O3737" t="s">
        <v>47</v>
      </c>
      <c r="P3737" t="s">
        <v>47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286</v>
      </c>
      <c r="Z3737">
        <v>286</v>
      </c>
      <c r="AA3737" t="s">
        <v>58</v>
      </c>
      <c r="AB3737" t="s">
        <v>58</v>
      </c>
      <c r="AC3737" t="s">
        <v>53</v>
      </c>
      <c r="AD3737" t="s">
        <v>53</v>
      </c>
      <c r="AE3737">
        <v>0</v>
      </c>
      <c r="AF3737">
        <v>0</v>
      </c>
      <c r="AG3737">
        <v>7</v>
      </c>
      <c r="AH3737">
        <v>7</v>
      </c>
      <c r="AI3737">
        <f t="shared" si="406"/>
        <v>214.5</v>
      </c>
      <c r="AJ3737">
        <f t="shared" si="407"/>
        <v>214.5</v>
      </c>
      <c r="AK3737">
        <f t="shared" si="408"/>
        <v>0</v>
      </c>
      <c r="AL3737">
        <f t="shared" si="409"/>
        <v>0</v>
      </c>
      <c r="AM3737">
        <f t="shared" si="410"/>
        <v>214.5</v>
      </c>
      <c r="AN3737">
        <f t="shared" si="411"/>
        <v>0</v>
      </c>
      <c r="AO3737">
        <f t="shared" si="412"/>
        <v>0</v>
      </c>
      <c r="AP3737" t="s">
        <v>50</v>
      </c>
      <c r="AQ3737">
        <v>173676</v>
      </c>
      <c r="AR3737">
        <v>0</v>
      </c>
      <c r="AS3737">
        <v>0</v>
      </c>
    </row>
    <row r="3738" spans="1:45" x14ac:dyDescent="0.2">
      <c r="A3738" t="s">
        <v>3531</v>
      </c>
      <c r="B3738" t="s">
        <v>46</v>
      </c>
      <c r="C3738" t="s">
        <v>46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K3738">
        <v>0</v>
      </c>
      <c r="L3738">
        <v>0</v>
      </c>
      <c r="M3738">
        <v>3</v>
      </c>
      <c r="N3738">
        <v>3</v>
      </c>
      <c r="O3738" t="s">
        <v>47</v>
      </c>
      <c r="P3738" t="s">
        <v>47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98</v>
      </c>
      <c r="Z3738">
        <v>98</v>
      </c>
      <c r="AA3738" t="s">
        <v>48</v>
      </c>
      <c r="AB3738" t="s">
        <v>48</v>
      </c>
      <c r="AC3738" t="s">
        <v>118</v>
      </c>
      <c r="AD3738" t="s">
        <v>56</v>
      </c>
      <c r="AE3738">
        <v>0</v>
      </c>
      <c r="AF3738">
        <v>0</v>
      </c>
      <c r="AG3738">
        <v>2</v>
      </c>
      <c r="AH3738">
        <v>2</v>
      </c>
      <c r="AI3738">
        <f t="shared" si="406"/>
        <v>98</v>
      </c>
      <c r="AJ3738">
        <f t="shared" si="407"/>
        <v>98</v>
      </c>
      <c r="AK3738">
        <f t="shared" si="408"/>
        <v>0</v>
      </c>
      <c r="AL3738">
        <f t="shared" si="409"/>
        <v>0</v>
      </c>
      <c r="AM3738">
        <f t="shared" si="410"/>
        <v>98</v>
      </c>
      <c r="AN3738">
        <f t="shared" si="411"/>
        <v>0</v>
      </c>
      <c r="AO3738">
        <f t="shared" si="412"/>
        <v>0</v>
      </c>
      <c r="AP3738" t="s">
        <v>50</v>
      </c>
      <c r="AQ3738">
        <v>173798</v>
      </c>
      <c r="AR3738">
        <v>0</v>
      </c>
      <c r="AS3738">
        <v>0</v>
      </c>
    </row>
    <row r="3739" spans="1:45" x14ac:dyDescent="0.2">
      <c r="A3739" t="s">
        <v>3532</v>
      </c>
      <c r="B3739" t="s">
        <v>46</v>
      </c>
      <c r="C3739" t="s">
        <v>46</v>
      </c>
      <c r="D3739">
        <v>0</v>
      </c>
      <c r="E3739">
        <v>0</v>
      </c>
      <c r="F3739">
        <v>0</v>
      </c>
      <c r="G3739">
        <v>-155</v>
      </c>
      <c r="H3739">
        <v>-45.6</v>
      </c>
      <c r="I3739">
        <v>-45.6</v>
      </c>
      <c r="K3739">
        <v>-410.4</v>
      </c>
      <c r="L3739">
        <v>-410.4</v>
      </c>
      <c r="M3739">
        <v>4</v>
      </c>
      <c r="N3739">
        <v>4</v>
      </c>
      <c r="O3739" t="s">
        <v>47</v>
      </c>
      <c r="P3739" t="s">
        <v>47</v>
      </c>
      <c r="Q3739">
        <v>0</v>
      </c>
      <c r="R3739">
        <v>0</v>
      </c>
      <c r="S3739">
        <v>0</v>
      </c>
      <c r="T3739">
        <v>155</v>
      </c>
      <c r="U3739">
        <v>0</v>
      </c>
      <c r="V3739">
        <v>0</v>
      </c>
      <c r="W3739">
        <v>0</v>
      </c>
      <c r="X3739">
        <v>0</v>
      </c>
      <c r="Y3739">
        <v>456</v>
      </c>
      <c r="Z3739">
        <v>456</v>
      </c>
      <c r="AA3739" t="s">
        <v>58</v>
      </c>
      <c r="AB3739" t="s">
        <v>58</v>
      </c>
      <c r="AC3739" t="s">
        <v>49</v>
      </c>
      <c r="AD3739" t="s">
        <v>49</v>
      </c>
      <c r="AE3739">
        <v>0</v>
      </c>
      <c r="AF3739">
        <v>0</v>
      </c>
      <c r="AG3739">
        <v>9</v>
      </c>
      <c r="AH3739">
        <v>9</v>
      </c>
      <c r="AI3739">
        <f t="shared" si="406"/>
        <v>410.4</v>
      </c>
      <c r="AJ3739">
        <f t="shared" si="407"/>
        <v>410.4</v>
      </c>
      <c r="AK3739">
        <f t="shared" si="408"/>
        <v>0</v>
      </c>
      <c r="AL3739">
        <f t="shared" si="409"/>
        <v>0</v>
      </c>
      <c r="AM3739">
        <f t="shared" si="410"/>
        <v>410.4</v>
      </c>
      <c r="AN3739">
        <f t="shared" si="411"/>
        <v>0</v>
      </c>
      <c r="AO3739">
        <f t="shared" si="412"/>
        <v>0</v>
      </c>
      <c r="AP3739" t="s">
        <v>50</v>
      </c>
      <c r="AQ3739">
        <v>173833</v>
      </c>
      <c r="AR3739">
        <v>0</v>
      </c>
      <c r="AS3739">
        <v>0</v>
      </c>
    </row>
    <row r="3740" spans="1:45" x14ac:dyDescent="0.2">
      <c r="A3740" t="s">
        <v>3533</v>
      </c>
      <c r="B3740" t="s">
        <v>46</v>
      </c>
      <c r="C3740" t="s">
        <v>46</v>
      </c>
      <c r="D3740">
        <v>-61</v>
      </c>
      <c r="E3740">
        <v>-61</v>
      </c>
      <c r="F3740">
        <v>0</v>
      </c>
      <c r="G3740">
        <v>0</v>
      </c>
      <c r="H3740">
        <v>0</v>
      </c>
      <c r="I3740">
        <v>0</v>
      </c>
      <c r="K3740">
        <v>0</v>
      </c>
      <c r="L3740">
        <v>0</v>
      </c>
      <c r="M3740">
        <v>4</v>
      </c>
      <c r="N3740">
        <v>4</v>
      </c>
      <c r="O3740" t="s">
        <v>47</v>
      </c>
      <c r="P3740" t="s">
        <v>47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61</v>
      </c>
      <c r="Z3740">
        <v>61</v>
      </c>
      <c r="AA3740" t="s">
        <v>48</v>
      </c>
      <c r="AB3740" t="s">
        <v>48</v>
      </c>
      <c r="AC3740" t="s">
        <v>53</v>
      </c>
      <c r="AD3740" t="s">
        <v>53</v>
      </c>
      <c r="AE3740">
        <v>0</v>
      </c>
      <c r="AF3740">
        <v>0</v>
      </c>
      <c r="AG3740">
        <v>1</v>
      </c>
      <c r="AH3740">
        <v>1</v>
      </c>
      <c r="AI3740">
        <f t="shared" si="406"/>
        <v>0</v>
      </c>
      <c r="AJ3740">
        <f t="shared" si="407"/>
        <v>0</v>
      </c>
      <c r="AK3740">
        <f t="shared" si="408"/>
        <v>0</v>
      </c>
      <c r="AL3740">
        <f t="shared" si="409"/>
        <v>0</v>
      </c>
      <c r="AM3740">
        <f t="shared" si="410"/>
        <v>0</v>
      </c>
      <c r="AN3740">
        <f t="shared" si="411"/>
        <v>0</v>
      </c>
      <c r="AO3740">
        <f t="shared" si="412"/>
        <v>0</v>
      </c>
      <c r="AP3740" t="s">
        <v>50</v>
      </c>
      <c r="AQ3740">
        <v>173779</v>
      </c>
      <c r="AR3740">
        <v>0</v>
      </c>
      <c r="AS3740">
        <v>0</v>
      </c>
    </row>
    <row r="3741" spans="1:45" x14ac:dyDescent="0.2">
      <c r="A3741" t="s">
        <v>3534</v>
      </c>
      <c r="B3741" t="s">
        <v>168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K3741">
        <v>0</v>
      </c>
      <c r="L3741">
        <v>0</v>
      </c>
      <c r="M3741">
        <v>2</v>
      </c>
      <c r="N3741">
        <v>0</v>
      </c>
      <c r="O3741" t="s">
        <v>86</v>
      </c>
      <c r="Q3741">
        <v>0</v>
      </c>
      <c r="R3741">
        <v>0</v>
      </c>
      <c r="S3741">
        <v>0</v>
      </c>
      <c r="T3741">
        <v>0</v>
      </c>
      <c r="U3741">
        <v>37</v>
      </c>
      <c r="V3741">
        <v>0</v>
      </c>
      <c r="W3741">
        <v>0</v>
      </c>
      <c r="X3741">
        <v>0</v>
      </c>
      <c r="Y3741">
        <v>37</v>
      </c>
      <c r="Z3741">
        <v>0</v>
      </c>
      <c r="AA3741" t="s">
        <v>48</v>
      </c>
      <c r="AC3741" t="s">
        <v>481</v>
      </c>
      <c r="AE3741">
        <v>0</v>
      </c>
      <c r="AF3741">
        <v>0</v>
      </c>
      <c r="AG3741">
        <v>1</v>
      </c>
      <c r="AH3741">
        <v>0</v>
      </c>
      <c r="AI3741">
        <f t="shared" si="406"/>
        <v>37</v>
      </c>
      <c r="AJ3741">
        <f t="shared" si="407"/>
        <v>0</v>
      </c>
      <c r="AK3741">
        <f t="shared" si="408"/>
        <v>0</v>
      </c>
      <c r="AL3741">
        <f t="shared" si="409"/>
        <v>0</v>
      </c>
      <c r="AM3741">
        <f t="shared" si="410"/>
        <v>0</v>
      </c>
      <c r="AN3741">
        <f t="shared" si="411"/>
        <v>37</v>
      </c>
      <c r="AO3741">
        <f t="shared" si="412"/>
        <v>0</v>
      </c>
      <c r="AP3741" t="s">
        <v>50</v>
      </c>
      <c r="AQ3741">
        <v>173586</v>
      </c>
      <c r="AR3741">
        <v>0</v>
      </c>
      <c r="AS3741">
        <v>0</v>
      </c>
    </row>
    <row r="3742" spans="1:45" x14ac:dyDescent="0.2">
      <c r="A3742" t="s">
        <v>3535</v>
      </c>
      <c r="B3742" t="s">
        <v>46</v>
      </c>
      <c r="C3742" t="s">
        <v>46</v>
      </c>
      <c r="D3742">
        <v>0</v>
      </c>
      <c r="E3742">
        <v>0</v>
      </c>
      <c r="F3742">
        <v>0</v>
      </c>
      <c r="G3742">
        <v>0</v>
      </c>
      <c r="H3742">
        <v>-7</v>
      </c>
      <c r="I3742">
        <v>-7</v>
      </c>
      <c r="K3742">
        <v>-54</v>
      </c>
      <c r="L3742">
        <v>594</v>
      </c>
      <c r="M3742">
        <v>4</v>
      </c>
      <c r="N3742">
        <v>4</v>
      </c>
      <c r="O3742" t="s">
        <v>47</v>
      </c>
      <c r="P3742" t="s">
        <v>47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61</v>
      </c>
      <c r="Z3742">
        <v>61</v>
      </c>
      <c r="AA3742" t="s">
        <v>58</v>
      </c>
      <c r="AB3742" t="s">
        <v>58</v>
      </c>
      <c r="AC3742" t="s">
        <v>481</v>
      </c>
      <c r="AD3742" t="s">
        <v>481</v>
      </c>
      <c r="AE3742">
        <v>0</v>
      </c>
      <c r="AF3742">
        <v>0</v>
      </c>
      <c r="AG3742">
        <v>1</v>
      </c>
      <c r="AH3742">
        <v>1</v>
      </c>
      <c r="AI3742">
        <f t="shared" si="406"/>
        <v>54</v>
      </c>
      <c r="AJ3742">
        <f t="shared" si="407"/>
        <v>54</v>
      </c>
      <c r="AK3742">
        <f t="shared" si="408"/>
        <v>0</v>
      </c>
      <c r="AL3742">
        <f t="shared" si="409"/>
        <v>0</v>
      </c>
      <c r="AM3742">
        <f t="shared" si="410"/>
        <v>54</v>
      </c>
      <c r="AN3742">
        <f t="shared" si="411"/>
        <v>0</v>
      </c>
      <c r="AO3742">
        <f t="shared" si="412"/>
        <v>0</v>
      </c>
      <c r="AP3742" t="s">
        <v>73</v>
      </c>
      <c r="AQ3742">
        <v>175054</v>
      </c>
      <c r="AR3742">
        <v>0</v>
      </c>
      <c r="AS3742">
        <v>0</v>
      </c>
    </row>
    <row r="3743" spans="1:45" x14ac:dyDescent="0.2">
      <c r="A3743" t="s">
        <v>3536</v>
      </c>
      <c r="B3743" t="s">
        <v>46</v>
      </c>
      <c r="C3743" t="s">
        <v>46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K3743">
        <v>0</v>
      </c>
      <c r="L3743">
        <v>0</v>
      </c>
      <c r="M3743">
        <v>2</v>
      </c>
      <c r="N3743">
        <v>2</v>
      </c>
      <c r="O3743" t="s">
        <v>47</v>
      </c>
      <c r="P3743" t="s">
        <v>47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37</v>
      </c>
      <c r="Z3743">
        <v>37</v>
      </c>
      <c r="AA3743" t="s">
        <v>48</v>
      </c>
      <c r="AB3743" t="s">
        <v>48</v>
      </c>
      <c r="AC3743" t="s">
        <v>118</v>
      </c>
      <c r="AD3743" t="s">
        <v>56</v>
      </c>
      <c r="AE3743">
        <v>0</v>
      </c>
      <c r="AF3743">
        <v>0</v>
      </c>
      <c r="AG3743">
        <v>1</v>
      </c>
      <c r="AH3743">
        <v>1</v>
      </c>
      <c r="AI3743">
        <f t="shared" si="406"/>
        <v>37</v>
      </c>
      <c r="AJ3743">
        <f t="shared" si="407"/>
        <v>37</v>
      </c>
      <c r="AK3743">
        <f t="shared" si="408"/>
        <v>0</v>
      </c>
      <c r="AL3743">
        <f t="shared" si="409"/>
        <v>0</v>
      </c>
      <c r="AM3743">
        <f t="shared" si="410"/>
        <v>37</v>
      </c>
      <c r="AN3743">
        <f t="shared" si="411"/>
        <v>0</v>
      </c>
      <c r="AO3743">
        <f t="shared" si="412"/>
        <v>0</v>
      </c>
      <c r="AP3743" t="s">
        <v>50</v>
      </c>
      <c r="AQ3743">
        <v>175086</v>
      </c>
      <c r="AR3743">
        <v>0</v>
      </c>
      <c r="AS3743">
        <v>0</v>
      </c>
    </row>
    <row r="3744" spans="1:45" x14ac:dyDescent="0.2">
      <c r="A3744" t="s">
        <v>3537</v>
      </c>
      <c r="B3744" t="s">
        <v>46</v>
      </c>
      <c r="C3744" t="s">
        <v>46</v>
      </c>
      <c r="D3744">
        <v>0</v>
      </c>
      <c r="E3744">
        <v>0</v>
      </c>
      <c r="F3744">
        <v>0</v>
      </c>
      <c r="G3744">
        <v>0</v>
      </c>
      <c r="H3744">
        <v>-15</v>
      </c>
      <c r="I3744">
        <v>-15</v>
      </c>
      <c r="K3744">
        <v>-132</v>
      </c>
      <c r="L3744">
        <v>1452</v>
      </c>
      <c r="M3744">
        <v>3</v>
      </c>
      <c r="N3744">
        <v>3</v>
      </c>
      <c r="O3744" t="s">
        <v>47</v>
      </c>
      <c r="P3744" t="s">
        <v>47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147</v>
      </c>
      <c r="Z3744">
        <v>147</v>
      </c>
      <c r="AA3744" t="s">
        <v>58</v>
      </c>
      <c r="AB3744" t="s">
        <v>58</v>
      </c>
      <c r="AC3744" t="s">
        <v>118</v>
      </c>
      <c r="AD3744" t="s">
        <v>56</v>
      </c>
      <c r="AE3744">
        <v>0</v>
      </c>
      <c r="AF3744">
        <v>0</v>
      </c>
      <c r="AG3744">
        <v>3</v>
      </c>
      <c r="AH3744">
        <v>3</v>
      </c>
      <c r="AI3744">
        <f t="shared" si="406"/>
        <v>132</v>
      </c>
      <c r="AJ3744">
        <f t="shared" si="407"/>
        <v>132</v>
      </c>
      <c r="AK3744">
        <f t="shared" si="408"/>
        <v>0</v>
      </c>
      <c r="AL3744">
        <f t="shared" si="409"/>
        <v>0</v>
      </c>
      <c r="AM3744">
        <f t="shared" si="410"/>
        <v>132</v>
      </c>
      <c r="AN3744">
        <f t="shared" si="411"/>
        <v>0</v>
      </c>
      <c r="AO3744">
        <f t="shared" si="412"/>
        <v>0</v>
      </c>
      <c r="AP3744" t="s">
        <v>50</v>
      </c>
      <c r="AQ3744">
        <v>175056</v>
      </c>
      <c r="AR3744">
        <v>0</v>
      </c>
      <c r="AS3744">
        <v>0</v>
      </c>
    </row>
    <row r="3745" spans="1:45" x14ac:dyDescent="0.2">
      <c r="A3745" t="s">
        <v>3538</v>
      </c>
      <c r="B3745" t="s">
        <v>46</v>
      </c>
      <c r="C3745" t="s">
        <v>46</v>
      </c>
      <c r="D3745">
        <v>0</v>
      </c>
      <c r="E3745">
        <v>0</v>
      </c>
      <c r="F3745">
        <v>0</v>
      </c>
      <c r="G3745">
        <v>0</v>
      </c>
      <c r="H3745">
        <v>-24.5</v>
      </c>
      <c r="I3745">
        <v>-24.5</v>
      </c>
      <c r="K3745">
        <v>-73.5</v>
      </c>
      <c r="L3745">
        <v>984.9</v>
      </c>
      <c r="M3745">
        <v>3</v>
      </c>
      <c r="N3745">
        <v>3</v>
      </c>
      <c r="O3745" t="s">
        <v>47</v>
      </c>
      <c r="P3745" t="s">
        <v>47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98</v>
      </c>
      <c r="Z3745">
        <v>98</v>
      </c>
      <c r="AA3745" t="s">
        <v>58</v>
      </c>
      <c r="AB3745" t="s">
        <v>58</v>
      </c>
      <c r="AC3745" t="s">
        <v>118</v>
      </c>
      <c r="AD3745" t="s">
        <v>64</v>
      </c>
      <c r="AE3745">
        <v>0</v>
      </c>
      <c r="AF3745">
        <v>0</v>
      </c>
      <c r="AG3745">
        <v>2</v>
      </c>
      <c r="AH3745">
        <v>2</v>
      </c>
      <c r="AI3745">
        <f t="shared" si="406"/>
        <v>73.5</v>
      </c>
      <c r="AJ3745">
        <f t="shared" si="407"/>
        <v>73.5</v>
      </c>
      <c r="AK3745">
        <f t="shared" si="408"/>
        <v>0</v>
      </c>
      <c r="AL3745">
        <f t="shared" si="409"/>
        <v>0</v>
      </c>
      <c r="AM3745">
        <f t="shared" si="410"/>
        <v>73.5</v>
      </c>
      <c r="AN3745">
        <f t="shared" si="411"/>
        <v>0</v>
      </c>
      <c r="AO3745">
        <f t="shared" si="412"/>
        <v>0</v>
      </c>
      <c r="AP3745" t="s">
        <v>50</v>
      </c>
      <c r="AQ3745">
        <v>175090</v>
      </c>
      <c r="AR3745">
        <v>0</v>
      </c>
      <c r="AS3745">
        <v>0</v>
      </c>
    </row>
    <row r="3746" spans="1:45" x14ac:dyDescent="0.2">
      <c r="A3746" t="s">
        <v>3539</v>
      </c>
      <c r="B3746" t="s">
        <v>46</v>
      </c>
      <c r="C3746" t="s">
        <v>46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K3746">
        <v>0</v>
      </c>
      <c r="L3746">
        <v>0</v>
      </c>
      <c r="M3746">
        <v>0</v>
      </c>
      <c r="N3746">
        <v>0</v>
      </c>
      <c r="O3746" t="s">
        <v>86</v>
      </c>
      <c r="P3746" t="s">
        <v>86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E3746">
        <v>0</v>
      </c>
      <c r="AF3746">
        <v>0</v>
      </c>
      <c r="AG3746">
        <v>0</v>
      </c>
      <c r="AH3746">
        <v>0</v>
      </c>
      <c r="AI3746">
        <f t="shared" si="406"/>
        <v>0</v>
      </c>
      <c r="AJ3746">
        <f t="shared" si="407"/>
        <v>0</v>
      </c>
      <c r="AK3746">
        <f t="shared" si="408"/>
        <v>0</v>
      </c>
      <c r="AL3746">
        <f t="shared" si="409"/>
        <v>0</v>
      </c>
      <c r="AM3746">
        <f t="shared" si="410"/>
        <v>0</v>
      </c>
      <c r="AN3746">
        <f t="shared" si="411"/>
        <v>0</v>
      </c>
      <c r="AO3746">
        <f t="shared" si="412"/>
        <v>0</v>
      </c>
      <c r="AP3746" t="s">
        <v>50</v>
      </c>
      <c r="AQ3746">
        <v>176233</v>
      </c>
      <c r="AR3746">
        <v>0</v>
      </c>
      <c r="AS3746">
        <v>0</v>
      </c>
    </row>
    <row r="3747" spans="1:45" x14ac:dyDescent="0.2">
      <c r="A3747" t="s">
        <v>3540</v>
      </c>
      <c r="B3747" t="s">
        <v>46</v>
      </c>
      <c r="C3747" t="s">
        <v>46</v>
      </c>
      <c r="D3747">
        <v>0</v>
      </c>
      <c r="E3747">
        <v>0</v>
      </c>
      <c r="F3747">
        <v>0</v>
      </c>
      <c r="G3747">
        <v>0</v>
      </c>
      <c r="H3747">
        <v>-24.5</v>
      </c>
      <c r="I3747">
        <v>-24.5</v>
      </c>
      <c r="K3747">
        <v>-73.5</v>
      </c>
      <c r="L3747">
        <v>984.9</v>
      </c>
      <c r="M3747">
        <v>3</v>
      </c>
      <c r="N3747">
        <v>3</v>
      </c>
      <c r="O3747" t="s">
        <v>47</v>
      </c>
      <c r="P3747" t="s">
        <v>47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423</v>
      </c>
      <c r="Z3747">
        <v>423</v>
      </c>
      <c r="AA3747" t="s">
        <v>58</v>
      </c>
      <c r="AB3747" t="s">
        <v>58</v>
      </c>
      <c r="AC3747" t="s">
        <v>49</v>
      </c>
      <c r="AD3747" t="s">
        <v>49</v>
      </c>
      <c r="AE3747">
        <v>0</v>
      </c>
      <c r="AF3747">
        <v>0</v>
      </c>
      <c r="AG3747">
        <v>2</v>
      </c>
      <c r="AH3747">
        <v>2</v>
      </c>
      <c r="AI3747">
        <f t="shared" si="406"/>
        <v>398.5</v>
      </c>
      <c r="AJ3747">
        <f t="shared" si="407"/>
        <v>398.5</v>
      </c>
      <c r="AK3747">
        <f t="shared" si="408"/>
        <v>0</v>
      </c>
      <c r="AL3747">
        <f t="shared" si="409"/>
        <v>0</v>
      </c>
      <c r="AM3747">
        <f t="shared" si="410"/>
        <v>398.5</v>
      </c>
      <c r="AN3747">
        <f t="shared" si="411"/>
        <v>0</v>
      </c>
      <c r="AO3747">
        <f t="shared" si="412"/>
        <v>0</v>
      </c>
      <c r="AP3747" t="s">
        <v>50</v>
      </c>
      <c r="AQ3747">
        <v>176327</v>
      </c>
      <c r="AR3747">
        <v>0</v>
      </c>
      <c r="AS3747">
        <v>0</v>
      </c>
    </row>
    <row r="3748" spans="1:45" x14ac:dyDescent="0.2">
      <c r="A3748" t="s">
        <v>4117</v>
      </c>
      <c r="B3748" t="s">
        <v>46</v>
      </c>
      <c r="C3748" t="s">
        <v>46</v>
      </c>
      <c r="D3748">
        <v>0</v>
      </c>
      <c r="E3748">
        <v>0</v>
      </c>
      <c r="F3748">
        <v>0</v>
      </c>
      <c r="G3748">
        <v>0</v>
      </c>
      <c r="H3748">
        <v>-235.75</v>
      </c>
      <c r="I3748">
        <v>-220</v>
      </c>
      <c r="K3748">
        <v>-707.25</v>
      </c>
      <c r="L3748">
        <v>9461.4</v>
      </c>
      <c r="M3748">
        <v>5</v>
      </c>
      <c r="N3748">
        <v>5</v>
      </c>
      <c r="O3748" t="s">
        <v>47</v>
      </c>
      <c r="P3748" t="s">
        <v>47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943</v>
      </c>
      <c r="Z3748">
        <v>943</v>
      </c>
      <c r="AA3748" t="s">
        <v>58</v>
      </c>
      <c r="AB3748" t="s">
        <v>58</v>
      </c>
      <c r="AC3748" t="s">
        <v>66</v>
      </c>
      <c r="AD3748" t="s">
        <v>66</v>
      </c>
      <c r="AE3748">
        <v>0</v>
      </c>
      <c r="AF3748">
        <v>0</v>
      </c>
      <c r="AG3748">
        <v>16</v>
      </c>
      <c r="AH3748">
        <v>16</v>
      </c>
      <c r="AI3748">
        <f t="shared" si="406"/>
        <v>707.25</v>
      </c>
      <c r="AJ3748">
        <f t="shared" si="407"/>
        <v>723</v>
      </c>
      <c r="AK3748">
        <f t="shared" si="408"/>
        <v>0</v>
      </c>
      <c r="AL3748">
        <f t="shared" si="409"/>
        <v>15.75</v>
      </c>
      <c r="AM3748">
        <f t="shared" si="410"/>
        <v>0</v>
      </c>
      <c r="AN3748">
        <f t="shared" si="411"/>
        <v>0</v>
      </c>
      <c r="AO3748">
        <f t="shared" si="412"/>
        <v>0</v>
      </c>
      <c r="AP3748" t="s">
        <v>50</v>
      </c>
      <c r="AQ3748">
        <v>176280</v>
      </c>
      <c r="AR3748">
        <v>0</v>
      </c>
      <c r="AS3748">
        <v>0</v>
      </c>
    </row>
    <row r="3749" spans="1:45" x14ac:dyDescent="0.2">
      <c r="A3749" t="s">
        <v>3541</v>
      </c>
      <c r="B3749" t="s">
        <v>46</v>
      </c>
      <c r="C3749" t="s">
        <v>46</v>
      </c>
      <c r="D3749">
        <v>0</v>
      </c>
      <c r="E3749">
        <v>0</v>
      </c>
      <c r="F3749">
        <v>0</v>
      </c>
      <c r="G3749">
        <v>0</v>
      </c>
      <c r="H3749">
        <v>-26.3</v>
      </c>
      <c r="I3749">
        <v>-10.7</v>
      </c>
      <c r="K3749">
        <v>1074.9000000000001</v>
      </c>
      <c r="L3749">
        <v>-96.3</v>
      </c>
      <c r="M3749">
        <v>4</v>
      </c>
      <c r="N3749">
        <v>4</v>
      </c>
      <c r="O3749" t="s">
        <v>47</v>
      </c>
      <c r="P3749" t="s">
        <v>47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107</v>
      </c>
      <c r="Z3749">
        <v>107</v>
      </c>
      <c r="AA3749" t="s">
        <v>58</v>
      </c>
      <c r="AB3749" t="s">
        <v>58</v>
      </c>
      <c r="AC3749" t="s">
        <v>118</v>
      </c>
      <c r="AD3749" t="s">
        <v>56</v>
      </c>
      <c r="AE3749">
        <v>0</v>
      </c>
      <c r="AF3749">
        <v>0</v>
      </c>
      <c r="AG3749">
        <v>3</v>
      </c>
      <c r="AH3749">
        <v>3</v>
      </c>
      <c r="AI3749">
        <f t="shared" si="406"/>
        <v>80.7</v>
      </c>
      <c r="AJ3749">
        <f t="shared" si="407"/>
        <v>96.3</v>
      </c>
      <c r="AK3749">
        <f t="shared" si="408"/>
        <v>0</v>
      </c>
      <c r="AL3749">
        <f t="shared" si="409"/>
        <v>15.599999999999994</v>
      </c>
      <c r="AM3749">
        <f t="shared" si="410"/>
        <v>0</v>
      </c>
      <c r="AN3749">
        <f t="shared" si="411"/>
        <v>0</v>
      </c>
      <c r="AO3749">
        <f t="shared" si="412"/>
        <v>0</v>
      </c>
      <c r="AP3749" t="s">
        <v>73</v>
      </c>
      <c r="AQ3749">
        <v>176346</v>
      </c>
      <c r="AR3749">
        <v>0</v>
      </c>
      <c r="AS3749">
        <v>0</v>
      </c>
    </row>
    <row r="3750" spans="1:45" x14ac:dyDescent="0.2">
      <c r="A3750" t="s">
        <v>3542</v>
      </c>
      <c r="B3750" t="s">
        <v>46</v>
      </c>
      <c r="C3750" t="s">
        <v>46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K3750">
        <v>0</v>
      </c>
      <c r="L3750">
        <v>0</v>
      </c>
      <c r="M3750">
        <v>4</v>
      </c>
      <c r="N3750">
        <v>4</v>
      </c>
      <c r="O3750" t="s">
        <v>47</v>
      </c>
      <c r="P3750" t="s">
        <v>47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61</v>
      </c>
      <c r="Z3750">
        <v>61</v>
      </c>
      <c r="AA3750" t="s">
        <v>48</v>
      </c>
      <c r="AB3750" t="s">
        <v>48</v>
      </c>
      <c r="AC3750" t="s">
        <v>118</v>
      </c>
      <c r="AD3750" t="s">
        <v>56</v>
      </c>
      <c r="AE3750">
        <v>0</v>
      </c>
      <c r="AF3750">
        <v>0</v>
      </c>
      <c r="AG3750">
        <v>1</v>
      </c>
      <c r="AH3750">
        <v>1</v>
      </c>
      <c r="AI3750">
        <f t="shared" si="406"/>
        <v>61</v>
      </c>
      <c r="AJ3750">
        <f t="shared" si="407"/>
        <v>61</v>
      </c>
      <c r="AK3750">
        <f t="shared" si="408"/>
        <v>0</v>
      </c>
      <c r="AL3750">
        <f t="shared" si="409"/>
        <v>0</v>
      </c>
      <c r="AM3750">
        <f t="shared" si="410"/>
        <v>61</v>
      </c>
      <c r="AN3750">
        <f t="shared" si="411"/>
        <v>0</v>
      </c>
      <c r="AO3750">
        <f t="shared" si="412"/>
        <v>0</v>
      </c>
      <c r="AP3750" t="s">
        <v>50</v>
      </c>
      <c r="AQ3750">
        <v>176260</v>
      </c>
      <c r="AR3750">
        <v>0</v>
      </c>
      <c r="AS3750">
        <v>0</v>
      </c>
    </row>
    <row r="3751" spans="1:45" x14ac:dyDescent="0.2">
      <c r="A3751" t="s">
        <v>3543</v>
      </c>
      <c r="B3751" t="s">
        <v>46</v>
      </c>
      <c r="C3751" t="s">
        <v>46</v>
      </c>
      <c r="D3751">
        <v>0</v>
      </c>
      <c r="E3751">
        <v>0</v>
      </c>
      <c r="F3751">
        <v>0</v>
      </c>
      <c r="G3751">
        <v>0</v>
      </c>
      <c r="H3751">
        <v>-3</v>
      </c>
      <c r="I3751">
        <v>-3</v>
      </c>
      <c r="K3751">
        <v>-25</v>
      </c>
      <c r="L3751">
        <v>-25</v>
      </c>
      <c r="M3751">
        <v>1</v>
      </c>
      <c r="N3751">
        <v>1</v>
      </c>
      <c r="O3751" t="s">
        <v>47</v>
      </c>
      <c r="P3751" t="s">
        <v>47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28</v>
      </c>
      <c r="Z3751">
        <v>28</v>
      </c>
      <c r="AA3751" t="s">
        <v>58</v>
      </c>
      <c r="AB3751" t="s">
        <v>58</v>
      </c>
      <c r="AC3751" t="s">
        <v>66</v>
      </c>
      <c r="AD3751" t="s">
        <v>64</v>
      </c>
      <c r="AE3751">
        <v>0</v>
      </c>
      <c r="AF3751">
        <v>0</v>
      </c>
      <c r="AG3751">
        <v>1</v>
      </c>
      <c r="AH3751">
        <v>1</v>
      </c>
      <c r="AI3751">
        <f t="shared" si="406"/>
        <v>25</v>
      </c>
      <c r="AJ3751">
        <f t="shared" si="407"/>
        <v>25</v>
      </c>
      <c r="AK3751">
        <f t="shared" si="408"/>
        <v>0</v>
      </c>
      <c r="AL3751">
        <f t="shared" si="409"/>
        <v>0</v>
      </c>
      <c r="AM3751">
        <f t="shared" si="410"/>
        <v>25</v>
      </c>
      <c r="AN3751">
        <f t="shared" si="411"/>
        <v>0</v>
      </c>
      <c r="AO3751">
        <f t="shared" si="412"/>
        <v>0</v>
      </c>
      <c r="AP3751" t="s">
        <v>73</v>
      </c>
      <c r="AQ3751">
        <v>177565</v>
      </c>
      <c r="AR3751">
        <v>0</v>
      </c>
      <c r="AS3751">
        <v>0</v>
      </c>
    </row>
    <row r="3752" spans="1:45" x14ac:dyDescent="0.2">
      <c r="A3752" t="s">
        <v>3544</v>
      </c>
      <c r="B3752" t="s">
        <v>46</v>
      </c>
      <c r="C3752" t="s">
        <v>46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K3752">
        <v>0</v>
      </c>
      <c r="L3752">
        <v>0</v>
      </c>
      <c r="M3752">
        <v>3</v>
      </c>
      <c r="N3752">
        <v>3</v>
      </c>
      <c r="O3752" t="s">
        <v>47</v>
      </c>
      <c r="P3752" t="s">
        <v>47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147</v>
      </c>
      <c r="Z3752">
        <v>147</v>
      </c>
      <c r="AA3752" t="s">
        <v>48</v>
      </c>
      <c r="AB3752" t="s">
        <v>48</v>
      </c>
      <c r="AC3752" t="s">
        <v>49</v>
      </c>
      <c r="AD3752" t="s">
        <v>56</v>
      </c>
      <c r="AE3752">
        <v>0</v>
      </c>
      <c r="AF3752">
        <v>0</v>
      </c>
      <c r="AG3752">
        <v>3</v>
      </c>
      <c r="AH3752">
        <v>3</v>
      </c>
      <c r="AI3752">
        <f t="shared" si="406"/>
        <v>147</v>
      </c>
      <c r="AJ3752">
        <f t="shared" si="407"/>
        <v>147</v>
      </c>
      <c r="AK3752">
        <f t="shared" si="408"/>
        <v>0</v>
      </c>
      <c r="AL3752">
        <f t="shared" si="409"/>
        <v>0</v>
      </c>
      <c r="AM3752">
        <f t="shared" si="410"/>
        <v>147</v>
      </c>
      <c r="AN3752">
        <f t="shared" si="411"/>
        <v>0</v>
      </c>
      <c r="AO3752">
        <f t="shared" si="412"/>
        <v>0</v>
      </c>
      <c r="AP3752" t="s">
        <v>50</v>
      </c>
      <c r="AQ3752">
        <v>177642</v>
      </c>
      <c r="AR3752">
        <v>0</v>
      </c>
      <c r="AS3752">
        <v>0</v>
      </c>
    </row>
    <row r="3753" spans="1:45" x14ac:dyDescent="0.2">
      <c r="A3753" t="s">
        <v>3545</v>
      </c>
      <c r="B3753" t="s">
        <v>46</v>
      </c>
      <c r="C3753" t="s">
        <v>46</v>
      </c>
      <c r="D3753">
        <v>0</v>
      </c>
      <c r="E3753">
        <v>0</v>
      </c>
      <c r="F3753">
        <v>0</v>
      </c>
      <c r="G3753">
        <v>0</v>
      </c>
      <c r="H3753">
        <v>-36.5</v>
      </c>
      <c r="I3753">
        <v>-36.5</v>
      </c>
      <c r="K3753">
        <v>-109.5</v>
      </c>
      <c r="L3753">
        <v>-109.5</v>
      </c>
      <c r="M3753">
        <v>5</v>
      </c>
      <c r="N3753">
        <v>5</v>
      </c>
      <c r="O3753" t="s">
        <v>47</v>
      </c>
      <c r="P3753" t="s">
        <v>47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146</v>
      </c>
      <c r="Z3753">
        <v>146</v>
      </c>
      <c r="AA3753" t="s">
        <v>58</v>
      </c>
      <c r="AB3753" t="s">
        <v>58</v>
      </c>
      <c r="AC3753" t="s">
        <v>118</v>
      </c>
      <c r="AD3753" t="s">
        <v>64</v>
      </c>
      <c r="AE3753">
        <v>0</v>
      </c>
      <c r="AF3753">
        <v>0</v>
      </c>
      <c r="AG3753">
        <v>2</v>
      </c>
      <c r="AH3753">
        <v>2</v>
      </c>
      <c r="AI3753">
        <f t="shared" si="406"/>
        <v>109.5</v>
      </c>
      <c r="AJ3753">
        <f t="shared" si="407"/>
        <v>109.5</v>
      </c>
      <c r="AK3753">
        <f t="shared" si="408"/>
        <v>0</v>
      </c>
      <c r="AL3753">
        <f t="shared" si="409"/>
        <v>0</v>
      </c>
      <c r="AM3753">
        <f t="shared" si="410"/>
        <v>109.5</v>
      </c>
      <c r="AN3753">
        <f t="shared" si="411"/>
        <v>0</v>
      </c>
      <c r="AO3753">
        <f t="shared" si="412"/>
        <v>0</v>
      </c>
      <c r="AP3753" t="s">
        <v>50</v>
      </c>
      <c r="AQ3753">
        <v>177472</v>
      </c>
      <c r="AR3753">
        <v>0</v>
      </c>
      <c r="AS3753">
        <v>0</v>
      </c>
    </row>
    <row r="3754" spans="1:45" x14ac:dyDescent="0.2">
      <c r="A3754" t="s">
        <v>3546</v>
      </c>
      <c r="B3754" t="s">
        <v>46</v>
      </c>
      <c r="C3754" t="s">
        <v>46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K3754">
        <v>0</v>
      </c>
      <c r="L3754">
        <v>0</v>
      </c>
      <c r="M3754">
        <v>2</v>
      </c>
      <c r="N3754">
        <v>2</v>
      </c>
      <c r="O3754" t="s">
        <v>47</v>
      </c>
      <c r="P3754" t="s">
        <v>47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40</v>
      </c>
      <c r="Z3754">
        <v>40</v>
      </c>
      <c r="AA3754" t="s">
        <v>48</v>
      </c>
      <c r="AB3754" t="s">
        <v>48</v>
      </c>
      <c r="AC3754" t="s">
        <v>118</v>
      </c>
      <c r="AD3754" t="s">
        <v>59</v>
      </c>
      <c r="AE3754">
        <v>0</v>
      </c>
      <c r="AF3754">
        <v>0</v>
      </c>
      <c r="AG3754">
        <v>1</v>
      </c>
      <c r="AH3754">
        <v>1</v>
      </c>
      <c r="AI3754">
        <f t="shared" si="406"/>
        <v>40</v>
      </c>
      <c r="AJ3754">
        <f t="shared" si="407"/>
        <v>40</v>
      </c>
      <c r="AK3754">
        <f t="shared" si="408"/>
        <v>0</v>
      </c>
      <c r="AL3754">
        <f t="shared" si="409"/>
        <v>0</v>
      </c>
      <c r="AM3754">
        <f t="shared" si="410"/>
        <v>40</v>
      </c>
      <c r="AN3754">
        <f t="shared" si="411"/>
        <v>0</v>
      </c>
      <c r="AO3754">
        <f t="shared" si="412"/>
        <v>0</v>
      </c>
      <c r="AP3754" t="s">
        <v>50</v>
      </c>
      <c r="AQ3754">
        <v>177549</v>
      </c>
      <c r="AR3754">
        <v>0</v>
      </c>
      <c r="AS3754">
        <v>0</v>
      </c>
    </row>
    <row r="3755" spans="1:45" x14ac:dyDescent="0.2">
      <c r="A3755" t="s">
        <v>3547</v>
      </c>
      <c r="B3755" t="s">
        <v>46</v>
      </c>
      <c r="C3755" t="s">
        <v>46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K3755">
        <v>0</v>
      </c>
      <c r="L3755">
        <v>0</v>
      </c>
      <c r="M3755">
        <v>3</v>
      </c>
      <c r="N3755">
        <v>3</v>
      </c>
      <c r="O3755" t="s">
        <v>47</v>
      </c>
      <c r="P3755" t="s">
        <v>47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49</v>
      </c>
      <c r="Z3755">
        <v>49</v>
      </c>
      <c r="AA3755" t="s">
        <v>48</v>
      </c>
      <c r="AB3755" t="s">
        <v>48</v>
      </c>
      <c r="AC3755" t="s">
        <v>118</v>
      </c>
      <c r="AD3755" t="s">
        <v>64</v>
      </c>
      <c r="AE3755">
        <v>0</v>
      </c>
      <c r="AF3755">
        <v>0</v>
      </c>
      <c r="AG3755">
        <v>1</v>
      </c>
      <c r="AH3755">
        <v>1</v>
      </c>
      <c r="AI3755">
        <f t="shared" si="406"/>
        <v>49</v>
      </c>
      <c r="AJ3755">
        <f t="shared" si="407"/>
        <v>49</v>
      </c>
      <c r="AK3755">
        <f t="shared" si="408"/>
        <v>0</v>
      </c>
      <c r="AL3755">
        <f t="shared" si="409"/>
        <v>0</v>
      </c>
      <c r="AM3755">
        <f t="shared" si="410"/>
        <v>49</v>
      </c>
      <c r="AN3755">
        <f t="shared" si="411"/>
        <v>0</v>
      </c>
      <c r="AO3755">
        <f t="shared" si="412"/>
        <v>0</v>
      </c>
      <c r="AP3755" t="s">
        <v>50</v>
      </c>
      <c r="AQ3755">
        <v>177900</v>
      </c>
      <c r="AR3755">
        <v>0</v>
      </c>
      <c r="AS3755">
        <v>0</v>
      </c>
    </row>
    <row r="3756" spans="1:45" x14ac:dyDescent="0.2">
      <c r="A3756" t="s">
        <v>3548</v>
      </c>
      <c r="B3756" t="s">
        <v>46</v>
      </c>
      <c r="C3756" t="s">
        <v>46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K3756">
        <v>0</v>
      </c>
      <c r="L3756">
        <v>0</v>
      </c>
      <c r="M3756">
        <v>4</v>
      </c>
      <c r="N3756">
        <v>4</v>
      </c>
      <c r="O3756" t="s">
        <v>47</v>
      </c>
      <c r="P3756" t="s">
        <v>47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224</v>
      </c>
      <c r="Z3756">
        <v>224</v>
      </c>
      <c r="AA3756" t="s">
        <v>48</v>
      </c>
      <c r="AB3756" t="s">
        <v>48</v>
      </c>
      <c r="AC3756" t="s">
        <v>113</v>
      </c>
      <c r="AD3756" t="s">
        <v>113</v>
      </c>
      <c r="AE3756">
        <v>0</v>
      </c>
      <c r="AF3756">
        <v>0</v>
      </c>
      <c r="AG3756">
        <v>5</v>
      </c>
      <c r="AH3756">
        <v>5</v>
      </c>
      <c r="AI3756">
        <f t="shared" si="406"/>
        <v>224</v>
      </c>
      <c r="AJ3756">
        <f t="shared" si="407"/>
        <v>224</v>
      </c>
      <c r="AK3756">
        <f t="shared" si="408"/>
        <v>0</v>
      </c>
      <c r="AL3756">
        <f t="shared" si="409"/>
        <v>0</v>
      </c>
      <c r="AM3756">
        <f t="shared" si="410"/>
        <v>224</v>
      </c>
      <c r="AN3756">
        <f t="shared" si="411"/>
        <v>0</v>
      </c>
      <c r="AO3756">
        <f t="shared" si="412"/>
        <v>0</v>
      </c>
      <c r="AP3756" t="s">
        <v>50</v>
      </c>
      <c r="AQ3756">
        <v>177685</v>
      </c>
      <c r="AR3756">
        <v>0</v>
      </c>
      <c r="AS3756">
        <v>0</v>
      </c>
    </row>
    <row r="3757" spans="1:45" x14ac:dyDescent="0.2">
      <c r="A3757" t="s">
        <v>3549</v>
      </c>
      <c r="B3757" t="s">
        <v>46</v>
      </c>
      <c r="C3757" t="s">
        <v>46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K3757">
        <v>0</v>
      </c>
      <c r="L3757">
        <v>0</v>
      </c>
      <c r="M3757">
        <v>5</v>
      </c>
      <c r="N3757">
        <v>5</v>
      </c>
      <c r="O3757" t="s">
        <v>47</v>
      </c>
      <c r="P3757" t="s">
        <v>47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122</v>
      </c>
      <c r="Z3757">
        <v>122</v>
      </c>
      <c r="AA3757" t="s">
        <v>48</v>
      </c>
      <c r="AB3757" t="s">
        <v>48</v>
      </c>
      <c r="AC3757" t="s">
        <v>118</v>
      </c>
      <c r="AD3757" t="s">
        <v>59</v>
      </c>
      <c r="AE3757">
        <v>0</v>
      </c>
      <c r="AF3757">
        <v>0</v>
      </c>
      <c r="AG3757">
        <v>2</v>
      </c>
      <c r="AH3757">
        <v>2</v>
      </c>
      <c r="AI3757">
        <f t="shared" si="406"/>
        <v>122</v>
      </c>
      <c r="AJ3757">
        <f t="shared" si="407"/>
        <v>122</v>
      </c>
      <c r="AK3757">
        <f t="shared" si="408"/>
        <v>0</v>
      </c>
      <c r="AL3757">
        <f t="shared" si="409"/>
        <v>0</v>
      </c>
      <c r="AM3757">
        <f t="shared" si="410"/>
        <v>122</v>
      </c>
      <c r="AN3757">
        <f t="shared" si="411"/>
        <v>0</v>
      </c>
      <c r="AO3757">
        <f t="shared" si="412"/>
        <v>0</v>
      </c>
      <c r="AP3757" t="s">
        <v>50</v>
      </c>
      <c r="AQ3757">
        <v>177556</v>
      </c>
      <c r="AR3757">
        <v>0</v>
      </c>
      <c r="AS3757">
        <v>0</v>
      </c>
    </row>
    <row r="3758" spans="1:45" x14ac:dyDescent="0.2">
      <c r="A3758" t="s">
        <v>3550</v>
      </c>
      <c r="B3758" t="s">
        <v>46</v>
      </c>
      <c r="C3758" t="s">
        <v>46</v>
      </c>
      <c r="D3758">
        <v>0</v>
      </c>
      <c r="E3758">
        <v>0</v>
      </c>
      <c r="F3758">
        <v>0</v>
      </c>
      <c r="G3758">
        <v>0</v>
      </c>
      <c r="H3758">
        <v>-3</v>
      </c>
      <c r="I3758">
        <v>-3</v>
      </c>
      <c r="K3758">
        <v>-25</v>
      </c>
      <c r="L3758">
        <v>-25</v>
      </c>
      <c r="M3758">
        <v>1</v>
      </c>
      <c r="N3758">
        <v>1</v>
      </c>
      <c r="O3758" t="s">
        <v>47</v>
      </c>
      <c r="P3758" t="s">
        <v>47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28</v>
      </c>
      <c r="Z3758">
        <v>28</v>
      </c>
      <c r="AA3758" t="s">
        <v>58</v>
      </c>
      <c r="AB3758" t="s">
        <v>58</v>
      </c>
      <c r="AC3758" t="s">
        <v>118</v>
      </c>
      <c r="AD3758" t="s">
        <v>59</v>
      </c>
      <c r="AE3758">
        <v>0</v>
      </c>
      <c r="AF3758">
        <v>0</v>
      </c>
      <c r="AG3758">
        <v>1</v>
      </c>
      <c r="AH3758">
        <v>1</v>
      </c>
      <c r="AI3758">
        <f t="shared" si="406"/>
        <v>25</v>
      </c>
      <c r="AJ3758">
        <f t="shared" si="407"/>
        <v>25</v>
      </c>
      <c r="AK3758">
        <f t="shared" si="408"/>
        <v>0</v>
      </c>
      <c r="AL3758">
        <f t="shared" si="409"/>
        <v>0</v>
      </c>
      <c r="AM3758">
        <f t="shared" si="410"/>
        <v>25</v>
      </c>
      <c r="AN3758">
        <f t="shared" si="411"/>
        <v>0</v>
      </c>
      <c r="AO3758">
        <f t="shared" si="412"/>
        <v>0</v>
      </c>
      <c r="AP3758" t="s">
        <v>50</v>
      </c>
      <c r="AQ3758">
        <v>177548</v>
      </c>
      <c r="AR3758">
        <v>0</v>
      </c>
      <c r="AS3758">
        <v>0</v>
      </c>
    </row>
    <row r="3759" spans="1:45" x14ac:dyDescent="0.2">
      <c r="A3759" t="s">
        <v>3551</v>
      </c>
      <c r="B3759" t="s">
        <v>46</v>
      </c>
      <c r="C3759" t="s">
        <v>46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K3759">
        <v>0</v>
      </c>
      <c r="L3759">
        <v>0</v>
      </c>
      <c r="M3759">
        <v>6</v>
      </c>
      <c r="N3759">
        <v>6</v>
      </c>
      <c r="O3759" t="s">
        <v>47</v>
      </c>
      <c r="P3759" t="s">
        <v>47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268</v>
      </c>
      <c r="Z3759">
        <v>268</v>
      </c>
      <c r="AA3759" t="s">
        <v>48</v>
      </c>
      <c r="AB3759" t="s">
        <v>48</v>
      </c>
      <c r="AC3759" t="s">
        <v>53</v>
      </c>
      <c r="AD3759" t="s">
        <v>53</v>
      </c>
      <c r="AE3759">
        <v>0</v>
      </c>
      <c r="AF3759">
        <v>0</v>
      </c>
      <c r="AG3759">
        <v>4</v>
      </c>
      <c r="AH3759">
        <v>4</v>
      </c>
      <c r="AI3759">
        <f t="shared" si="406"/>
        <v>268</v>
      </c>
      <c r="AJ3759">
        <f t="shared" si="407"/>
        <v>268</v>
      </c>
      <c r="AK3759">
        <f t="shared" si="408"/>
        <v>0</v>
      </c>
      <c r="AL3759">
        <f t="shared" si="409"/>
        <v>0</v>
      </c>
      <c r="AM3759">
        <f t="shared" si="410"/>
        <v>268</v>
      </c>
      <c r="AN3759">
        <f t="shared" si="411"/>
        <v>0</v>
      </c>
      <c r="AO3759">
        <f t="shared" si="412"/>
        <v>0</v>
      </c>
      <c r="AP3759" t="s">
        <v>50</v>
      </c>
      <c r="AQ3759">
        <v>177624</v>
      </c>
      <c r="AR3759">
        <v>0</v>
      </c>
      <c r="AS3759">
        <v>0</v>
      </c>
    </row>
    <row r="3760" spans="1:45" x14ac:dyDescent="0.2">
      <c r="A3760" t="s">
        <v>3552</v>
      </c>
      <c r="B3760" t="s">
        <v>46</v>
      </c>
      <c r="C3760" t="s">
        <v>46</v>
      </c>
      <c r="D3760">
        <v>0</v>
      </c>
      <c r="E3760">
        <v>0</v>
      </c>
      <c r="F3760">
        <v>0</v>
      </c>
      <c r="G3760">
        <v>0</v>
      </c>
      <c r="H3760">
        <v>-5</v>
      </c>
      <c r="I3760">
        <v>-5</v>
      </c>
      <c r="K3760">
        <v>-44</v>
      </c>
      <c r="L3760">
        <v>-44</v>
      </c>
      <c r="M3760">
        <v>3</v>
      </c>
      <c r="N3760">
        <v>3</v>
      </c>
      <c r="O3760" t="s">
        <v>47</v>
      </c>
      <c r="P3760" t="s">
        <v>47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49</v>
      </c>
      <c r="Z3760">
        <v>49</v>
      </c>
      <c r="AA3760" t="s">
        <v>58</v>
      </c>
      <c r="AB3760" t="s">
        <v>58</v>
      </c>
      <c r="AC3760" t="s">
        <v>118</v>
      </c>
      <c r="AD3760" t="s">
        <v>64</v>
      </c>
      <c r="AE3760">
        <v>0</v>
      </c>
      <c r="AF3760">
        <v>0</v>
      </c>
      <c r="AG3760">
        <v>1</v>
      </c>
      <c r="AH3760">
        <v>1</v>
      </c>
      <c r="AI3760">
        <f t="shared" si="406"/>
        <v>44</v>
      </c>
      <c r="AJ3760">
        <f t="shared" si="407"/>
        <v>44</v>
      </c>
      <c r="AK3760">
        <f t="shared" si="408"/>
        <v>0</v>
      </c>
      <c r="AL3760">
        <f t="shared" si="409"/>
        <v>0</v>
      </c>
      <c r="AM3760">
        <f t="shared" si="410"/>
        <v>44</v>
      </c>
      <c r="AN3760">
        <f t="shared" si="411"/>
        <v>0</v>
      </c>
      <c r="AO3760">
        <f t="shared" si="412"/>
        <v>0</v>
      </c>
      <c r="AP3760" t="s">
        <v>50</v>
      </c>
      <c r="AQ3760">
        <v>179078</v>
      </c>
      <c r="AR3760">
        <v>0</v>
      </c>
      <c r="AS3760">
        <v>0</v>
      </c>
    </row>
    <row r="3761" spans="1:45" x14ac:dyDescent="0.2">
      <c r="A3761" t="s">
        <v>3553</v>
      </c>
      <c r="B3761" t="s">
        <v>46</v>
      </c>
      <c r="C3761" t="s">
        <v>46</v>
      </c>
      <c r="D3761">
        <v>0</v>
      </c>
      <c r="E3761">
        <v>0</v>
      </c>
      <c r="F3761">
        <v>0</v>
      </c>
      <c r="G3761">
        <v>0</v>
      </c>
      <c r="H3761">
        <v>-20</v>
      </c>
      <c r="I3761">
        <v>-20</v>
      </c>
      <c r="K3761">
        <v>-60</v>
      </c>
      <c r="L3761">
        <v>-60</v>
      </c>
      <c r="M3761">
        <v>2</v>
      </c>
      <c r="N3761">
        <v>2</v>
      </c>
      <c r="O3761" t="s">
        <v>47</v>
      </c>
      <c r="P3761" t="s">
        <v>47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80</v>
      </c>
      <c r="Z3761">
        <v>80</v>
      </c>
      <c r="AA3761" t="s">
        <v>58</v>
      </c>
      <c r="AB3761" t="s">
        <v>58</v>
      </c>
      <c r="AC3761" t="s">
        <v>118</v>
      </c>
      <c r="AD3761" t="s">
        <v>56</v>
      </c>
      <c r="AE3761">
        <v>0</v>
      </c>
      <c r="AF3761">
        <v>0</v>
      </c>
      <c r="AG3761">
        <v>2</v>
      </c>
      <c r="AH3761">
        <v>2</v>
      </c>
      <c r="AI3761">
        <f t="shared" si="406"/>
        <v>60</v>
      </c>
      <c r="AJ3761">
        <f t="shared" si="407"/>
        <v>60</v>
      </c>
      <c r="AK3761">
        <f t="shared" si="408"/>
        <v>0</v>
      </c>
      <c r="AL3761">
        <f t="shared" si="409"/>
        <v>0</v>
      </c>
      <c r="AM3761">
        <f t="shared" si="410"/>
        <v>60</v>
      </c>
      <c r="AN3761">
        <f t="shared" si="411"/>
        <v>0</v>
      </c>
      <c r="AO3761">
        <f t="shared" si="412"/>
        <v>0</v>
      </c>
      <c r="AP3761" t="s">
        <v>50</v>
      </c>
      <c r="AQ3761">
        <v>179083</v>
      </c>
      <c r="AR3761">
        <v>0</v>
      </c>
      <c r="AS3761">
        <v>0</v>
      </c>
    </row>
    <row r="3762" spans="1:45" x14ac:dyDescent="0.2">
      <c r="A3762" t="s">
        <v>3554</v>
      </c>
      <c r="B3762" t="s">
        <v>46</v>
      </c>
      <c r="C3762" t="s">
        <v>46</v>
      </c>
      <c r="D3762">
        <v>0</v>
      </c>
      <c r="E3762">
        <v>0</v>
      </c>
      <c r="F3762">
        <v>0</v>
      </c>
      <c r="G3762">
        <v>0</v>
      </c>
      <c r="H3762">
        <v>-49</v>
      </c>
      <c r="I3762">
        <v>-49</v>
      </c>
      <c r="K3762">
        <v>-147</v>
      </c>
      <c r="L3762">
        <v>-147</v>
      </c>
      <c r="M3762">
        <v>3</v>
      </c>
      <c r="N3762">
        <v>3</v>
      </c>
      <c r="O3762" t="s">
        <v>47</v>
      </c>
      <c r="P3762" t="s">
        <v>47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196</v>
      </c>
      <c r="Z3762">
        <v>196</v>
      </c>
      <c r="AA3762" t="s">
        <v>58</v>
      </c>
      <c r="AB3762" t="s">
        <v>58</v>
      </c>
      <c r="AC3762" t="s">
        <v>49</v>
      </c>
      <c r="AD3762" t="s">
        <v>49</v>
      </c>
      <c r="AE3762">
        <v>0</v>
      </c>
      <c r="AF3762">
        <v>0</v>
      </c>
      <c r="AG3762">
        <v>4</v>
      </c>
      <c r="AH3762">
        <v>4</v>
      </c>
      <c r="AI3762">
        <f t="shared" si="406"/>
        <v>147</v>
      </c>
      <c r="AJ3762">
        <f t="shared" si="407"/>
        <v>147</v>
      </c>
      <c r="AK3762">
        <f t="shared" si="408"/>
        <v>0</v>
      </c>
      <c r="AL3762">
        <f t="shared" si="409"/>
        <v>0</v>
      </c>
      <c r="AM3762">
        <f t="shared" si="410"/>
        <v>147</v>
      </c>
      <c r="AN3762">
        <f t="shared" si="411"/>
        <v>0</v>
      </c>
      <c r="AO3762">
        <f t="shared" si="412"/>
        <v>0</v>
      </c>
      <c r="AP3762" t="s">
        <v>50</v>
      </c>
      <c r="AQ3762">
        <v>178909</v>
      </c>
      <c r="AR3762">
        <v>0</v>
      </c>
      <c r="AS3762">
        <v>0</v>
      </c>
    </row>
    <row r="3763" spans="1:45" x14ac:dyDescent="0.2">
      <c r="A3763" t="s">
        <v>4118</v>
      </c>
      <c r="B3763" t="s">
        <v>46</v>
      </c>
      <c r="C3763" t="s">
        <v>46</v>
      </c>
      <c r="D3763">
        <v>0</v>
      </c>
      <c r="E3763">
        <v>0</v>
      </c>
      <c r="F3763">
        <v>0</v>
      </c>
      <c r="G3763">
        <v>0</v>
      </c>
      <c r="H3763">
        <v>-3</v>
      </c>
      <c r="I3763">
        <v>-3</v>
      </c>
      <c r="K3763">
        <v>-25</v>
      </c>
      <c r="L3763">
        <v>-25</v>
      </c>
      <c r="M3763">
        <v>1</v>
      </c>
      <c r="N3763">
        <v>1</v>
      </c>
      <c r="O3763" t="s">
        <v>47</v>
      </c>
      <c r="P3763" t="s">
        <v>47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28</v>
      </c>
      <c r="Z3763">
        <v>28</v>
      </c>
      <c r="AA3763" t="s">
        <v>58</v>
      </c>
      <c r="AB3763" t="s">
        <v>58</v>
      </c>
      <c r="AC3763" t="s">
        <v>118</v>
      </c>
      <c r="AD3763" t="s">
        <v>163</v>
      </c>
      <c r="AE3763">
        <v>0</v>
      </c>
      <c r="AF3763">
        <v>0</v>
      </c>
      <c r="AG3763">
        <v>1</v>
      </c>
      <c r="AH3763">
        <v>1</v>
      </c>
      <c r="AI3763">
        <f t="shared" si="406"/>
        <v>25</v>
      </c>
      <c r="AJ3763">
        <f t="shared" si="407"/>
        <v>25</v>
      </c>
      <c r="AK3763">
        <f t="shared" si="408"/>
        <v>0</v>
      </c>
      <c r="AL3763">
        <f t="shared" si="409"/>
        <v>0</v>
      </c>
      <c r="AM3763">
        <f t="shared" si="410"/>
        <v>25</v>
      </c>
      <c r="AN3763">
        <f t="shared" si="411"/>
        <v>0</v>
      </c>
      <c r="AO3763">
        <f t="shared" si="412"/>
        <v>0</v>
      </c>
      <c r="AP3763" t="s">
        <v>50</v>
      </c>
      <c r="AQ3763">
        <v>181322</v>
      </c>
      <c r="AR3763">
        <v>0</v>
      </c>
      <c r="AS3763">
        <v>0</v>
      </c>
    </row>
    <row r="3764" spans="1:45" x14ac:dyDescent="0.2">
      <c r="A3764" t="s">
        <v>3555</v>
      </c>
      <c r="B3764" t="s">
        <v>46</v>
      </c>
      <c r="C3764" t="s">
        <v>46</v>
      </c>
      <c r="D3764">
        <v>0</v>
      </c>
      <c r="E3764">
        <v>0</v>
      </c>
      <c r="F3764">
        <v>0</v>
      </c>
      <c r="G3764">
        <v>0</v>
      </c>
      <c r="H3764">
        <v>-22</v>
      </c>
      <c r="I3764">
        <v>-26</v>
      </c>
      <c r="K3764">
        <v>1980</v>
      </c>
      <c r="L3764">
        <v>-216</v>
      </c>
      <c r="M3764">
        <v>4</v>
      </c>
      <c r="N3764">
        <v>4</v>
      </c>
      <c r="O3764" t="s">
        <v>47</v>
      </c>
      <c r="P3764" t="s">
        <v>47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202</v>
      </c>
      <c r="Z3764">
        <v>242</v>
      </c>
      <c r="AA3764" t="s">
        <v>58</v>
      </c>
      <c r="AB3764" t="s">
        <v>58</v>
      </c>
      <c r="AC3764" t="s">
        <v>49</v>
      </c>
      <c r="AD3764" t="s">
        <v>49</v>
      </c>
      <c r="AE3764">
        <v>0</v>
      </c>
      <c r="AF3764">
        <v>0</v>
      </c>
      <c r="AG3764">
        <v>4</v>
      </c>
      <c r="AH3764">
        <v>5</v>
      </c>
      <c r="AI3764">
        <f t="shared" si="406"/>
        <v>180</v>
      </c>
      <c r="AJ3764">
        <f t="shared" si="407"/>
        <v>216</v>
      </c>
      <c r="AK3764">
        <f t="shared" si="408"/>
        <v>0</v>
      </c>
      <c r="AL3764">
        <f t="shared" si="409"/>
        <v>36</v>
      </c>
      <c r="AM3764">
        <f t="shared" si="410"/>
        <v>0</v>
      </c>
      <c r="AN3764">
        <f t="shared" si="411"/>
        <v>0</v>
      </c>
      <c r="AO3764">
        <f t="shared" si="412"/>
        <v>0</v>
      </c>
      <c r="AP3764" t="s">
        <v>73</v>
      </c>
      <c r="AQ3764">
        <v>181306</v>
      </c>
      <c r="AR3764">
        <v>0</v>
      </c>
      <c r="AS3764">
        <v>0</v>
      </c>
    </row>
    <row r="3765" spans="1:45" x14ac:dyDescent="0.2">
      <c r="A3765" t="s">
        <v>3556</v>
      </c>
      <c r="B3765" t="s">
        <v>46</v>
      </c>
      <c r="C3765" t="s">
        <v>46</v>
      </c>
      <c r="D3765">
        <v>0</v>
      </c>
      <c r="E3765">
        <v>0</v>
      </c>
      <c r="F3765">
        <v>0</v>
      </c>
      <c r="G3765">
        <v>0</v>
      </c>
      <c r="H3765">
        <v>-4</v>
      </c>
      <c r="I3765">
        <v>-4</v>
      </c>
      <c r="K3765">
        <v>-36</v>
      </c>
      <c r="L3765">
        <v>-36</v>
      </c>
      <c r="M3765">
        <v>2</v>
      </c>
      <c r="N3765">
        <v>2</v>
      </c>
      <c r="O3765" t="s">
        <v>47</v>
      </c>
      <c r="P3765" t="s">
        <v>47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40</v>
      </c>
      <c r="Z3765">
        <v>40</v>
      </c>
      <c r="AA3765" t="s">
        <v>58</v>
      </c>
      <c r="AB3765" t="s">
        <v>58</v>
      </c>
      <c r="AC3765" t="s">
        <v>49</v>
      </c>
      <c r="AD3765" t="s">
        <v>49</v>
      </c>
      <c r="AE3765">
        <v>0</v>
      </c>
      <c r="AF3765">
        <v>0</v>
      </c>
      <c r="AG3765">
        <v>1</v>
      </c>
      <c r="AH3765">
        <v>1</v>
      </c>
      <c r="AI3765">
        <f t="shared" si="406"/>
        <v>36</v>
      </c>
      <c r="AJ3765">
        <f t="shared" si="407"/>
        <v>36</v>
      </c>
      <c r="AK3765">
        <f t="shared" si="408"/>
        <v>0</v>
      </c>
      <c r="AL3765">
        <f t="shared" si="409"/>
        <v>0</v>
      </c>
      <c r="AM3765">
        <f t="shared" si="410"/>
        <v>36</v>
      </c>
      <c r="AN3765">
        <f t="shared" si="411"/>
        <v>0</v>
      </c>
      <c r="AO3765">
        <f t="shared" si="412"/>
        <v>0</v>
      </c>
      <c r="AP3765" t="s">
        <v>50</v>
      </c>
      <c r="AQ3765">
        <v>118025</v>
      </c>
      <c r="AR3765">
        <v>0</v>
      </c>
      <c r="AS3765">
        <v>0</v>
      </c>
    </row>
    <row r="3766" spans="1:45" x14ac:dyDescent="0.2">
      <c r="A3766" t="s">
        <v>3557</v>
      </c>
      <c r="B3766" t="s">
        <v>46</v>
      </c>
      <c r="C3766" t="s">
        <v>46</v>
      </c>
      <c r="D3766">
        <v>0</v>
      </c>
      <c r="E3766">
        <v>0</v>
      </c>
      <c r="F3766">
        <v>0</v>
      </c>
      <c r="G3766">
        <v>0</v>
      </c>
      <c r="H3766">
        <v>-4</v>
      </c>
      <c r="I3766">
        <v>-4</v>
      </c>
      <c r="K3766">
        <v>-36</v>
      </c>
      <c r="L3766">
        <v>-36</v>
      </c>
      <c r="M3766">
        <v>2</v>
      </c>
      <c r="N3766">
        <v>2</v>
      </c>
      <c r="O3766" t="s">
        <v>47</v>
      </c>
      <c r="P3766" t="s">
        <v>47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40</v>
      </c>
      <c r="Z3766">
        <v>40</v>
      </c>
      <c r="AA3766" t="s">
        <v>58</v>
      </c>
      <c r="AB3766" t="s">
        <v>58</v>
      </c>
      <c r="AC3766" t="s">
        <v>49</v>
      </c>
      <c r="AD3766" t="s">
        <v>49</v>
      </c>
      <c r="AE3766">
        <v>0</v>
      </c>
      <c r="AF3766">
        <v>0</v>
      </c>
      <c r="AG3766">
        <v>1</v>
      </c>
      <c r="AH3766">
        <v>1</v>
      </c>
      <c r="AI3766">
        <f t="shared" si="406"/>
        <v>36</v>
      </c>
      <c r="AJ3766">
        <f t="shared" si="407"/>
        <v>36</v>
      </c>
      <c r="AK3766">
        <f t="shared" si="408"/>
        <v>0</v>
      </c>
      <c r="AL3766">
        <f t="shared" si="409"/>
        <v>0</v>
      </c>
      <c r="AM3766">
        <f t="shared" si="410"/>
        <v>36</v>
      </c>
      <c r="AN3766">
        <f t="shared" si="411"/>
        <v>0</v>
      </c>
      <c r="AO3766">
        <f t="shared" si="412"/>
        <v>0</v>
      </c>
      <c r="AP3766" t="s">
        <v>50</v>
      </c>
      <c r="AQ3766">
        <v>18294</v>
      </c>
      <c r="AR3766">
        <v>0</v>
      </c>
      <c r="AS3766">
        <v>0</v>
      </c>
    </row>
    <row r="3767" spans="1:45" x14ac:dyDescent="0.2">
      <c r="A3767" t="s">
        <v>3558</v>
      </c>
      <c r="B3767" t="s">
        <v>46</v>
      </c>
      <c r="C3767" t="s">
        <v>46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K3767">
        <v>0</v>
      </c>
      <c r="L3767">
        <v>0</v>
      </c>
      <c r="M3767">
        <v>1</v>
      </c>
      <c r="N3767">
        <v>1</v>
      </c>
      <c r="O3767" t="s">
        <v>52</v>
      </c>
      <c r="P3767" t="s">
        <v>52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325</v>
      </c>
      <c r="X3767">
        <v>325</v>
      </c>
      <c r="Y3767">
        <v>0</v>
      </c>
      <c r="Z3767">
        <v>0</v>
      </c>
      <c r="AA3767" t="s">
        <v>48</v>
      </c>
      <c r="AB3767" t="s">
        <v>48</v>
      </c>
      <c r="AC3767" t="s">
        <v>49</v>
      </c>
      <c r="AD3767" t="s">
        <v>49</v>
      </c>
      <c r="AE3767">
        <v>0</v>
      </c>
      <c r="AF3767">
        <v>0</v>
      </c>
      <c r="AG3767">
        <v>13</v>
      </c>
      <c r="AH3767">
        <v>13</v>
      </c>
      <c r="AI3767">
        <f t="shared" si="406"/>
        <v>325</v>
      </c>
      <c r="AJ3767">
        <f t="shared" si="407"/>
        <v>325</v>
      </c>
      <c r="AK3767">
        <f t="shared" si="408"/>
        <v>0</v>
      </c>
      <c r="AL3767">
        <f t="shared" si="409"/>
        <v>0</v>
      </c>
      <c r="AM3767">
        <f t="shared" si="410"/>
        <v>325</v>
      </c>
      <c r="AN3767">
        <f t="shared" si="411"/>
        <v>0</v>
      </c>
      <c r="AO3767">
        <f t="shared" si="412"/>
        <v>0</v>
      </c>
      <c r="AP3767" t="s">
        <v>50</v>
      </c>
      <c r="AQ3767">
        <v>19639</v>
      </c>
      <c r="AR3767">
        <v>0</v>
      </c>
      <c r="AS3767">
        <v>0</v>
      </c>
    </row>
    <row r="3768" spans="1:45" x14ac:dyDescent="0.2">
      <c r="A3768" t="s">
        <v>3559</v>
      </c>
      <c r="B3768" t="s">
        <v>46</v>
      </c>
      <c r="C3768" t="s">
        <v>46</v>
      </c>
      <c r="D3768">
        <v>0</v>
      </c>
      <c r="E3768">
        <v>0</v>
      </c>
      <c r="F3768">
        <v>0</v>
      </c>
      <c r="G3768">
        <v>0</v>
      </c>
      <c r="H3768">
        <v>-60</v>
      </c>
      <c r="I3768">
        <v>-56</v>
      </c>
      <c r="K3768">
        <v>-540</v>
      </c>
      <c r="L3768">
        <v>-504</v>
      </c>
      <c r="M3768">
        <v>1</v>
      </c>
      <c r="N3768">
        <v>1</v>
      </c>
      <c r="O3768" t="s">
        <v>52</v>
      </c>
      <c r="P3768" t="s">
        <v>52</v>
      </c>
      <c r="Q3768">
        <v>0</v>
      </c>
      <c r="R3768">
        <v>0</v>
      </c>
      <c r="S3768">
        <v>0</v>
      </c>
      <c r="T3768">
        <v>465</v>
      </c>
      <c r="U3768">
        <v>0</v>
      </c>
      <c r="V3768">
        <v>0</v>
      </c>
      <c r="W3768">
        <v>600</v>
      </c>
      <c r="X3768">
        <v>560</v>
      </c>
      <c r="Y3768">
        <v>0</v>
      </c>
      <c r="Z3768">
        <v>0</v>
      </c>
      <c r="AA3768" t="s">
        <v>58</v>
      </c>
      <c r="AB3768" t="s">
        <v>58</v>
      </c>
      <c r="AC3768" t="s">
        <v>49</v>
      </c>
      <c r="AD3768" t="s">
        <v>49</v>
      </c>
      <c r="AE3768">
        <v>0</v>
      </c>
      <c r="AF3768">
        <v>0</v>
      </c>
      <c r="AG3768">
        <v>15</v>
      </c>
      <c r="AH3768">
        <v>14</v>
      </c>
      <c r="AI3768">
        <f t="shared" si="406"/>
        <v>540</v>
      </c>
      <c r="AJ3768">
        <f t="shared" si="407"/>
        <v>504</v>
      </c>
      <c r="AK3768">
        <f t="shared" si="408"/>
        <v>0</v>
      </c>
      <c r="AL3768">
        <f t="shared" si="409"/>
        <v>0</v>
      </c>
      <c r="AM3768">
        <f t="shared" si="410"/>
        <v>0</v>
      </c>
      <c r="AN3768">
        <f t="shared" si="411"/>
        <v>0</v>
      </c>
      <c r="AO3768">
        <f t="shared" si="412"/>
        <v>36</v>
      </c>
      <c r="AP3768" t="s">
        <v>50</v>
      </c>
      <c r="AQ3768">
        <v>20797</v>
      </c>
      <c r="AR3768">
        <v>0</v>
      </c>
      <c r="AS3768">
        <v>0</v>
      </c>
    </row>
    <row r="3769" spans="1:45" x14ac:dyDescent="0.2">
      <c r="A3769" t="s">
        <v>3560</v>
      </c>
      <c r="B3769" t="s">
        <v>46</v>
      </c>
      <c r="C3769" t="s">
        <v>46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K3769">
        <v>0</v>
      </c>
      <c r="L3769">
        <v>0</v>
      </c>
      <c r="M3769">
        <v>1</v>
      </c>
      <c r="N3769">
        <v>1</v>
      </c>
      <c r="O3769" t="s">
        <v>52</v>
      </c>
      <c r="P3769" t="s">
        <v>52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185</v>
      </c>
      <c r="X3769">
        <v>185</v>
      </c>
      <c r="Y3769">
        <v>0</v>
      </c>
      <c r="Z3769">
        <v>0</v>
      </c>
      <c r="AA3769" t="s">
        <v>48</v>
      </c>
      <c r="AB3769" t="s">
        <v>48</v>
      </c>
      <c r="AC3769" t="s">
        <v>53</v>
      </c>
      <c r="AD3769" t="s">
        <v>53</v>
      </c>
      <c r="AE3769">
        <v>0</v>
      </c>
      <c r="AF3769">
        <v>0</v>
      </c>
      <c r="AG3769">
        <v>5</v>
      </c>
      <c r="AH3769">
        <v>5</v>
      </c>
      <c r="AI3769">
        <f t="shared" si="406"/>
        <v>185</v>
      </c>
      <c r="AJ3769">
        <f t="shared" si="407"/>
        <v>185</v>
      </c>
      <c r="AK3769">
        <f t="shared" si="408"/>
        <v>0</v>
      </c>
      <c r="AL3769">
        <f t="shared" si="409"/>
        <v>0</v>
      </c>
      <c r="AM3769">
        <f t="shared" si="410"/>
        <v>185</v>
      </c>
      <c r="AN3769">
        <f t="shared" si="411"/>
        <v>0</v>
      </c>
      <c r="AO3769">
        <f t="shared" si="412"/>
        <v>0</v>
      </c>
      <c r="AP3769" t="s">
        <v>50</v>
      </c>
      <c r="AQ3769">
        <v>14426</v>
      </c>
      <c r="AR3769">
        <v>0</v>
      </c>
      <c r="AS3769">
        <v>0</v>
      </c>
    </row>
    <row r="3770" spans="1:45" x14ac:dyDescent="0.2">
      <c r="A3770" t="s">
        <v>3561</v>
      </c>
      <c r="B3770" t="s">
        <v>46</v>
      </c>
      <c r="C3770" t="s">
        <v>46</v>
      </c>
      <c r="D3770">
        <v>0</v>
      </c>
      <c r="E3770">
        <v>0</v>
      </c>
      <c r="F3770">
        <v>0</v>
      </c>
      <c r="G3770">
        <v>0</v>
      </c>
      <c r="H3770">
        <v>-139</v>
      </c>
      <c r="I3770">
        <v>-139</v>
      </c>
      <c r="K3770">
        <v>-1149.99</v>
      </c>
      <c r="L3770">
        <v>-1150.07</v>
      </c>
      <c r="M3770">
        <v>3</v>
      </c>
      <c r="N3770">
        <v>3</v>
      </c>
      <c r="O3770" t="s">
        <v>47</v>
      </c>
      <c r="P3770" t="s">
        <v>47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1288.99</v>
      </c>
      <c r="Z3770">
        <v>1289.07</v>
      </c>
      <c r="AA3770" t="s">
        <v>58</v>
      </c>
      <c r="AB3770" t="s">
        <v>58</v>
      </c>
      <c r="AC3770" t="s">
        <v>49</v>
      </c>
      <c r="AD3770" t="s">
        <v>49</v>
      </c>
      <c r="AE3770">
        <v>0</v>
      </c>
      <c r="AF3770">
        <v>0</v>
      </c>
      <c r="AG3770">
        <v>42</v>
      </c>
      <c r="AH3770">
        <v>42</v>
      </c>
      <c r="AI3770">
        <f t="shared" si="406"/>
        <v>1149.99</v>
      </c>
      <c r="AJ3770">
        <f t="shared" si="407"/>
        <v>1150.07</v>
      </c>
      <c r="AK3770">
        <f t="shared" si="408"/>
        <v>0</v>
      </c>
      <c r="AL3770">
        <f t="shared" si="409"/>
        <v>7.999999999992724E-2</v>
      </c>
      <c r="AM3770">
        <f t="shared" si="410"/>
        <v>0</v>
      </c>
      <c r="AN3770">
        <f t="shared" si="411"/>
        <v>0</v>
      </c>
      <c r="AO3770">
        <f t="shared" si="412"/>
        <v>0</v>
      </c>
      <c r="AP3770" t="s">
        <v>50</v>
      </c>
      <c r="AQ3770">
        <v>92701</v>
      </c>
      <c r="AR3770">
        <v>0</v>
      </c>
      <c r="AS3770">
        <v>0</v>
      </c>
    </row>
    <row r="3771" spans="1:45" x14ac:dyDescent="0.2">
      <c r="A3771" t="s">
        <v>3562</v>
      </c>
      <c r="B3771" t="s">
        <v>46</v>
      </c>
      <c r="C3771" t="s">
        <v>46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K3771">
        <v>0</v>
      </c>
      <c r="L3771">
        <v>0</v>
      </c>
      <c r="M3771">
        <v>2</v>
      </c>
      <c r="N3771">
        <v>2</v>
      </c>
      <c r="O3771" t="s">
        <v>47</v>
      </c>
      <c r="P3771" t="s">
        <v>47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80</v>
      </c>
      <c r="Z3771">
        <v>80</v>
      </c>
      <c r="AA3771" t="s">
        <v>48</v>
      </c>
      <c r="AB3771" t="s">
        <v>48</v>
      </c>
      <c r="AC3771" t="s">
        <v>53</v>
      </c>
      <c r="AD3771" t="s">
        <v>53</v>
      </c>
      <c r="AE3771">
        <v>0</v>
      </c>
      <c r="AF3771">
        <v>0</v>
      </c>
      <c r="AG3771">
        <v>2</v>
      </c>
      <c r="AH3771">
        <v>2</v>
      </c>
      <c r="AI3771">
        <f t="shared" si="406"/>
        <v>80</v>
      </c>
      <c r="AJ3771">
        <f t="shared" si="407"/>
        <v>80</v>
      </c>
      <c r="AK3771">
        <f t="shared" si="408"/>
        <v>0</v>
      </c>
      <c r="AL3771">
        <f t="shared" si="409"/>
        <v>0</v>
      </c>
      <c r="AM3771">
        <f t="shared" si="410"/>
        <v>80</v>
      </c>
      <c r="AN3771">
        <f t="shared" si="411"/>
        <v>0</v>
      </c>
      <c r="AO3771">
        <f t="shared" si="412"/>
        <v>0</v>
      </c>
      <c r="AP3771" t="s">
        <v>50</v>
      </c>
      <c r="AQ3771">
        <v>97316</v>
      </c>
      <c r="AR3771">
        <v>0</v>
      </c>
      <c r="AS3771">
        <v>0</v>
      </c>
    </row>
    <row r="3772" spans="1:45" x14ac:dyDescent="0.2">
      <c r="A3772" t="s">
        <v>3563</v>
      </c>
      <c r="B3772" t="s">
        <v>46</v>
      </c>
      <c r="C3772" t="s">
        <v>46</v>
      </c>
      <c r="D3772">
        <v>0</v>
      </c>
      <c r="E3772">
        <v>0</v>
      </c>
      <c r="F3772">
        <v>0</v>
      </c>
      <c r="G3772">
        <v>0</v>
      </c>
      <c r="H3772">
        <v>-65</v>
      </c>
      <c r="I3772">
        <v>-65</v>
      </c>
      <c r="K3772">
        <v>-195</v>
      </c>
      <c r="L3772">
        <v>-195</v>
      </c>
      <c r="M3772">
        <v>4</v>
      </c>
      <c r="N3772">
        <v>4</v>
      </c>
      <c r="O3772" t="s">
        <v>47</v>
      </c>
      <c r="P3772" t="s">
        <v>47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260</v>
      </c>
      <c r="Z3772">
        <v>260</v>
      </c>
      <c r="AA3772" t="s">
        <v>58</v>
      </c>
      <c r="AB3772" t="s">
        <v>58</v>
      </c>
      <c r="AC3772" t="s">
        <v>113</v>
      </c>
      <c r="AD3772" t="s">
        <v>113</v>
      </c>
      <c r="AE3772">
        <v>0</v>
      </c>
      <c r="AF3772">
        <v>0</v>
      </c>
      <c r="AG3772">
        <v>5</v>
      </c>
      <c r="AH3772">
        <v>5</v>
      </c>
      <c r="AI3772">
        <f t="shared" si="406"/>
        <v>195</v>
      </c>
      <c r="AJ3772">
        <f t="shared" si="407"/>
        <v>195</v>
      </c>
      <c r="AK3772">
        <f t="shared" si="408"/>
        <v>0</v>
      </c>
      <c r="AL3772">
        <f t="shared" si="409"/>
        <v>0</v>
      </c>
      <c r="AM3772">
        <f t="shared" si="410"/>
        <v>195</v>
      </c>
      <c r="AN3772">
        <f t="shared" si="411"/>
        <v>0</v>
      </c>
      <c r="AO3772">
        <f t="shared" si="412"/>
        <v>0</v>
      </c>
      <c r="AP3772" t="s">
        <v>50</v>
      </c>
      <c r="AQ3772">
        <v>181320</v>
      </c>
      <c r="AR3772">
        <v>0</v>
      </c>
      <c r="AS3772">
        <v>0</v>
      </c>
    </row>
    <row r="3773" spans="1:45" x14ac:dyDescent="0.2">
      <c r="A3773" t="s">
        <v>3564</v>
      </c>
      <c r="B3773" t="s">
        <v>46</v>
      </c>
      <c r="C3773" t="s">
        <v>46</v>
      </c>
      <c r="D3773">
        <v>0</v>
      </c>
      <c r="E3773">
        <v>0</v>
      </c>
      <c r="F3773">
        <v>0</v>
      </c>
      <c r="G3773">
        <v>0</v>
      </c>
      <c r="H3773">
        <v>-36.75</v>
      </c>
      <c r="I3773">
        <v>-36.75</v>
      </c>
      <c r="K3773">
        <v>-110.25</v>
      </c>
      <c r="L3773">
        <v>-110.25</v>
      </c>
      <c r="M3773">
        <v>3</v>
      </c>
      <c r="N3773">
        <v>3</v>
      </c>
      <c r="O3773" t="s">
        <v>47</v>
      </c>
      <c r="P3773" t="s">
        <v>47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472</v>
      </c>
      <c r="Z3773">
        <v>472</v>
      </c>
      <c r="AA3773" t="s">
        <v>58</v>
      </c>
      <c r="AB3773" t="s">
        <v>58</v>
      </c>
      <c r="AC3773" t="s">
        <v>49</v>
      </c>
      <c r="AD3773" t="s">
        <v>49</v>
      </c>
      <c r="AE3773">
        <v>0</v>
      </c>
      <c r="AF3773">
        <v>0</v>
      </c>
      <c r="AG3773">
        <v>3</v>
      </c>
      <c r="AH3773">
        <v>3</v>
      </c>
      <c r="AI3773">
        <f t="shared" si="406"/>
        <v>435.25</v>
      </c>
      <c r="AJ3773">
        <f t="shared" si="407"/>
        <v>435.25</v>
      </c>
      <c r="AK3773">
        <f t="shared" si="408"/>
        <v>0</v>
      </c>
      <c r="AL3773">
        <f t="shared" si="409"/>
        <v>0</v>
      </c>
      <c r="AM3773">
        <f t="shared" si="410"/>
        <v>435.25</v>
      </c>
      <c r="AN3773">
        <f t="shared" si="411"/>
        <v>0</v>
      </c>
      <c r="AO3773">
        <f t="shared" si="412"/>
        <v>0</v>
      </c>
      <c r="AP3773" t="s">
        <v>50</v>
      </c>
      <c r="AQ3773">
        <v>181319</v>
      </c>
      <c r="AR3773">
        <v>0</v>
      </c>
      <c r="AS3773">
        <v>0</v>
      </c>
    </row>
    <row r="3774" spans="1:45" x14ac:dyDescent="0.2">
      <c r="A3774" t="s">
        <v>3565</v>
      </c>
      <c r="B3774" t="s">
        <v>46</v>
      </c>
      <c r="C3774" t="s">
        <v>46</v>
      </c>
      <c r="D3774">
        <v>0</v>
      </c>
      <c r="E3774">
        <v>0</v>
      </c>
      <c r="F3774">
        <v>0</v>
      </c>
      <c r="G3774">
        <v>0</v>
      </c>
      <c r="H3774">
        <v>-9</v>
      </c>
      <c r="I3774">
        <v>-9</v>
      </c>
      <c r="K3774">
        <v>-64</v>
      </c>
      <c r="L3774">
        <v>-64</v>
      </c>
      <c r="M3774">
        <v>5</v>
      </c>
      <c r="N3774">
        <v>5</v>
      </c>
      <c r="O3774" t="s">
        <v>47</v>
      </c>
      <c r="P3774" t="s">
        <v>47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73</v>
      </c>
      <c r="Z3774">
        <v>73</v>
      </c>
      <c r="AA3774" t="s">
        <v>58</v>
      </c>
      <c r="AB3774" t="s">
        <v>58</v>
      </c>
      <c r="AC3774" t="s">
        <v>118</v>
      </c>
      <c r="AD3774" t="s">
        <v>59</v>
      </c>
      <c r="AE3774">
        <v>0</v>
      </c>
      <c r="AF3774">
        <v>0</v>
      </c>
      <c r="AG3774">
        <v>1</v>
      </c>
      <c r="AH3774">
        <v>1</v>
      </c>
      <c r="AI3774">
        <f t="shared" si="406"/>
        <v>64</v>
      </c>
      <c r="AJ3774">
        <f t="shared" si="407"/>
        <v>64</v>
      </c>
      <c r="AK3774">
        <f t="shared" si="408"/>
        <v>0</v>
      </c>
      <c r="AL3774">
        <f t="shared" si="409"/>
        <v>0</v>
      </c>
      <c r="AM3774">
        <f t="shared" si="410"/>
        <v>64</v>
      </c>
      <c r="AN3774">
        <f t="shared" si="411"/>
        <v>0</v>
      </c>
      <c r="AO3774">
        <f t="shared" si="412"/>
        <v>0</v>
      </c>
      <c r="AP3774" t="s">
        <v>50</v>
      </c>
      <c r="AQ3774">
        <v>186287</v>
      </c>
      <c r="AR3774">
        <v>0</v>
      </c>
      <c r="AS3774">
        <v>0</v>
      </c>
    </row>
    <row r="3775" spans="1:45" x14ac:dyDescent="0.2">
      <c r="A3775" t="s">
        <v>4119</v>
      </c>
      <c r="B3775" t="s">
        <v>46</v>
      </c>
      <c r="C3775" t="s">
        <v>46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K3775">
        <v>0</v>
      </c>
      <c r="L3775">
        <v>0</v>
      </c>
      <c r="M3775">
        <v>2</v>
      </c>
      <c r="N3775">
        <v>2</v>
      </c>
      <c r="O3775" t="s">
        <v>47</v>
      </c>
      <c r="P3775" t="s">
        <v>47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228</v>
      </c>
      <c r="Z3775">
        <v>228</v>
      </c>
      <c r="AA3775" t="s">
        <v>48</v>
      </c>
      <c r="AB3775" t="s">
        <v>48</v>
      </c>
      <c r="AC3775" t="s">
        <v>53</v>
      </c>
      <c r="AD3775" t="s">
        <v>53</v>
      </c>
      <c r="AE3775">
        <v>0</v>
      </c>
      <c r="AF3775">
        <v>0</v>
      </c>
      <c r="AG3775">
        <v>6</v>
      </c>
      <c r="AH3775">
        <v>6</v>
      </c>
      <c r="AI3775">
        <f t="shared" si="406"/>
        <v>228</v>
      </c>
      <c r="AJ3775">
        <f t="shared" si="407"/>
        <v>228</v>
      </c>
      <c r="AK3775">
        <f t="shared" si="408"/>
        <v>0</v>
      </c>
      <c r="AL3775">
        <f t="shared" si="409"/>
        <v>0</v>
      </c>
      <c r="AM3775">
        <f t="shared" si="410"/>
        <v>228</v>
      </c>
      <c r="AN3775">
        <f t="shared" si="411"/>
        <v>0</v>
      </c>
      <c r="AO3775">
        <f t="shared" si="412"/>
        <v>0</v>
      </c>
      <c r="AP3775" t="s">
        <v>50</v>
      </c>
      <c r="AQ3775">
        <v>172556</v>
      </c>
      <c r="AR3775">
        <v>0</v>
      </c>
      <c r="AS3775">
        <v>0</v>
      </c>
    </row>
    <row r="3776" spans="1:45" x14ac:dyDescent="0.2">
      <c r="A3776" t="s">
        <v>3566</v>
      </c>
      <c r="B3776" t="s">
        <v>46</v>
      </c>
      <c r="C3776" t="s">
        <v>46</v>
      </c>
      <c r="D3776">
        <v>0</v>
      </c>
      <c r="E3776">
        <v>0</v>
      </c>
      <c r="F3776">
        <v>0</v>
      </c>
      <c r="G3776">
        <v>0</v>
      </c>
      <c r="H3776">
        <v>-7</v>
      </c>
      <c r="I3776">
        <v>-7</v>
      </c>
      <c r="K3776">
        <v>-54</v>
      </c>
      <c r="L3776">
        <v>-54</v>
      </c>
      <c r="M3776">
        <v>4</v>
      </c>
      <c r="N3776">
        <v>4</v>
      </c>
      <c r="O3776" t="s">
        <v>47</v>
      </c>
      <c r="P3776" t="s">
        <v>47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61</v>
      </c>
      <c r="Z3776">
        <v>61</v>
      </c>
      <c r="AA3776" t="s">
        <v>58</v>
      </c>
      <c r="AB3776" t="s">
        <v>58</v>
      </c>
      <c r="AC3776" t="s">
        <v>66</v>
      </c>
      <c r="AD3776" t="s">
        <v>66</v>
      </c>
      <c r="AE3776">
        <v>0</v>
      </c>
      <c r="AF3776">
        <v>0</v>
      </c>
      <c r="AG3776">
        <v>1</v>
      </c>
      <c r="AH3776">
        <v>1</v>
      </c>
      <c r="AI3776">
        <f t="shared" si="406"/>
        <v>54</v>
      </c>
      <c r="AJ3776">
        <f t="shared" si="407"/>
        <v>54</v>
      </c>
      <c r="AK3776">
        <f t="shared" si="408"/>
        <v>0</v>
      </c>
      <c r="AL3776">
        <f t="shared" si="409"/>
        <v>0</v>
      </c>
      <c r="AM3776">
        <f t="shared" si="410"/>
        <v>54</v>
      </c>
      <c r="AN3776">
        <f t="shared" si="411"/>
        <v>0</v>
      </c>
      <c r="AO3776">
        <f t="shared" si="412"/>
        <v>0</v>
      </c>
      <c r="AP3776" t="s">
        <v>50</v>
      </c>
      <c r="AQ3776">
        <v>189126</v>
      </c>
      <c r="AR3776">
        <v>0</v>
      </c>
      <c r="AS3776">
        <v>0</v>
      </c>
    </row>
    <row r="3777" spans="1:45" x14ac:dyDescent="0.2">
      <c r="A3777" t="s">
        <v>3567</v>
      </c>
      <c r="B3777" t="s">
        <v>46</v>
      </c>
      <c r="C3777" t="s">
        <v>46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K3777">
        <v>0</v>
      </c>
      <c r="L3777">
        <v>0</v>
      </c>
      <c r="M3777">
        <v>5</v>
      </c>
      <c r="N3777">
        <v>5</v>
      </c>
      <c r="O3777" t="s">
        <v>47</v>
      </c>
      <c r="P3777" t="s">
        <v>47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183</v>
      </c>
      <c r="Z3777">
        <v>183</v>
      </c>
      <c r="AA3777" t="s">
        <v>48</v>
      </c>
      <c r="AB3777" t="s">
        <v>48</v>
      </c>
      <c r="AC3777" t="s">
        <v>118</v>
      </c>
      <c r="AD3777" t="s">
        <v>56</v>
      </c>
      <c r="AE3777">
        <v>0</v>
      </c>
      <c r="AF3777">
        <v>0</v>
      </c>
      <c r="AG3777">
        <v>3</v>
      </c>
      <c r="AH3777">
        <v>3</v>
      </c>
      <c r="AI3777">
        <f t="shared" si="406"/>
        <v>183</v>
      </c>
      <c r="AJ3777">
        <f t="shared" si="407"/>
        <v>183</v>
      </c>
      <c r="AK3777">
        <f t="shared" si="408"/>
        <v>0</v>
      </c>
      <c r="AL3777">
        <f t="shared" si="409"/>
        <v>0</v>
      </c>
      <c r="AM3777">
        <f t="shared" si="410"/>
        <v>183</v>
      </c>
      <c r="AN3777">
        <f t="shared" si="411"/>
        <v>0</v>
      </c>
      <c r="AO3777">
        <f t="shared" si="412"/>
        <v>0</v>
      </c>
      <c r="AP3777" t="s">
        <v>50</v>
      </c>
      <c r="AQ3777">
        <v>192270</v>
      </c>
      <c r="AR3777">
        <v>0</v>
      </c>
      <c r="AS3777">
        <v>0</v>
      </c>
    </row>
    <row r="3778" spans="1:45" x14ac:dyDescent="0.2">
      <c r="A3778" t="s">
        <v>3568</v>
      </c>
      <c r="B3778" t="s">
        <v>46</v>
      </c>
      <c r="C3778" t="s">
        <v>168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K3778">
        <v>0</v>
      </c>
      <c r="L3778">
        <v>0</v>
      </c>
      <c r="M3778">
        <v>5</v>
      </c>
      <c r="N3778">
        <v>5</v>
      </c>
      <c r="O3778" t="s">
        <v>47</v>
      </c>
      <c r="P3778" t="s">
        <v>47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390</v>
      </c>
      <c r="Z3778">
        <v>390</v>
      </c>
      <c r="AA3778" t="s">
        <v>48</v>
      </c>
      <c r="AB3778" t="s">
        <v>48</v>
      </c>
      <c r="AC3778" t="s">
        <v>118</v>
      </c>
      <c r="AD3778" t="s">
        <v>163</v>
      </c>
      <c r="AE3778">
        <v>0</v>
      </c>
      <c r="AF3778">
        <v>0</v>
      </c>
      <c r="AG3778">
        <v>6</v>
      </c>
      <c r="AH3778">
        <v>6</v>
      </c>
      <c r="AI3778">
        <f t="shared" ref="AI3778:AI3841" si="413">W3778+ Y3778+D3778+H3778</f>
        <v>390</v>
      </c>
      <c r="AJ3778">
        <f t="shared" ref="AJ3778:AJ3841" si="414">X3778+Z3778+E3778+I3778</f>
        <v>390</v>
      </c>
      <c r="AK3778">
        <f t="shared" ref="AK3778:AK3841" si="415">IF(AI3778=0,AJ3778,0)</f>
        <v>0</v>
      </c>
      <c r="AL3778">
        <f t="shared" ref="AL3778:AL3841" si="416">IF(AND(AI3778&gt;0,AJ3778&gt;AI3778),AJ3778-AI3778,0)</f>
        <v>0</v>
      </c>
      <c r="AM3778">
        <f t="shared" ref="AM3778:AM3841" si="417">IF(AI3778=AJ3778,AJ3778,0)</f>
        <v>390</v>
      </c>
      <c r="AN3778">
        <f t="shared" ref="AN3778:AN3841" si="418">IF(AJ3778=0,AI3778,0)</f>
        <v>0</v>
      </c>
      <c r="AO3778">
        <f t="shared" ref="AO3778:AO3841" si="419">IF(AND(AJ3778&gt;0,AJ3778&lt;AI3778),AI3778-AJ3778,0)</f>
        <v>0</v>
      </c>
      <c r="AP3778" t="s">
        <v>50</v>
      </c>
      <c r="AQ3778">
        <v>192229</v>
      </c>
      <c r="AR3778">
        <v>0</v>
      </c>
      <c r="AS3778">
        <v>0</v>
      </c>
    </row>
    <row r="3779" spans="1:45" x14ac:dyDescent="0.2">
      <c r="A3779" t="s">
        <v>4120</v>
      </c>
      <c r="B3779" t="s">
        <v>46</v>
      </c>
      <c r="C3779" t="s">
        <v>46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K3779">
        <v>0</v>
      </c>
      <c r="L3779">
        <v>0</v>
      </c>
      <c r="M3779">
        <v>3</v>
      </c>
      <c r="N3779">
        <v>3</v>
      </c>
      <c r="O3779" t="s">
        <v>47</v>
      </c>
      <c r="P3779" t="s">
        <v>47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647</v>
      </c>
      <c r="Z3779">
        <v>647</v>
      </c>
      <c r="AA3779" t="s">
        <v>48</v>
      </c>
      <c r="AB3779" t="s">
        <v>48</v>
      </c>
      <c r="AC3779" t="s">
        <v>49</v>
      </c>
      <c r="AD3779" t="s">
        <v>49</v>
      </c>
      <c r="AE3779">
        <v>0</v>
      </c>
      <c r="AF3779">
        <v>0</v>
      </c>
      <c r="AG3779">
        <v>7</v>
      </c>
      <c r="AH3779">
        <v>7</v>
      </c>
      <c r="AI3779">
        <f t="shared" si="413"/>
        <v>647</v>
      </c>
      <c r="AJ3779">
        <f t="shared" si="414"/>
        <v>647</v>
      </c>
      <c r="AK3779">
        <f t="shared" si="415"/>
        <v>0</v>
      </c>
      <c r="AL3779">
        <f t="shared" si="416"/>
        <v>0</v>
      </c>
      <c r="AM3779">
        <f t="shared" si="417"/>
        <v>647</v>
      </c>
      <c r="AN3779">
        <f t="shared" si="418"/>
        <v>0</v>
      </c>
      <c r="AO3779">
        <f t="shared" si="419"/>
        <v>0</v>
      </c>
      <c r="AP3779" t="s">
        <v>50</v>
      </c>
      <c r="AQ3779">
        <v>192199</v>
      </c>
      <c r="AR3779">
        <v>0</v>
      </c>
      <c r="AS3779">
        <v>0</v>
      </c>
    </row>
    <row r="3780" spans="1:45" x14ac:dyDescent="0.2">
      <c r="A3780" t="s">
        <v>3569</v>
      </c>
      <c r="B3780" t="s">
        <v>46</v>
      </c>
      <c r="C3780" t="s">
        <v>46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K3780">
        <v>0</v>
      </c>
      <c r="L3780">
        <v>0</v>
      </c>
      <c r="M3780">
        <v>3</v>
      </c>
      <c r="N3780">
        <v>3</v>
      </c>
      <c r="O3780" t="s">
        <v>47</v>
      </c>
      <c r="P3780" t="s">
        <v>47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49</v>
      </c>
      <c r="Z3780">
        <v>49</v>
      </c>
      <c r="AA3780" t="s">
        <v>48</v>
      </c>
      <c r="AB3780" t="s">
        <v>48</v>
      </c>
      <c r="AC3780" t="s">
        <v>118</v>
      </c>
      <c r="AD3780" t="s">
        <v>56</v>
      </c>
      <c r="AE3780">
        <v>0</v>
      </c>
      <c r="AF3780">
        <v>0</v>
      </c>
      <c r="AG3780">
        <v>1</v>
      </c>
      <c r="AH3780">
        <v>1</v>
      </c>
      <c r="AI3780">
        <f t="shared" si="413"/>
        <v>49</v>
      </c>
      <c r="AJ3780">
        <f t="shared" si="414"/>
        <v>49</v>
      </c>
      <c r="AK3780">
        <f t="shared" si="415"/>
        <v>0</v>
      </c>
      <c r="AL3780">
        <f t="shared" si="416"/>
        <v>0</v>
      </c>
      <c r="AM3780">
        <f t="shared" si="417"/>
        <v>49</v>
      </c>
      <c r="AN3780">
        <f t="shared" si="418"/>
        <v>0</v>
      </c>
      <c r="AO3780">
        <f t="shared" si="419"/>
        <v>0</v>
      </c>
      <c r="AP3780" t="s">
        <v>50</v>
      </c>
      <c r="AQ3780">
        <v>192224</v>
      </c>
      <c r="AR3780">
        <v>0</v>
      </c>
      <c r="AS3780">
        <v>0</v>
      </c>
    </row>
    <row r="3781" spans="1:45" x14ac:dyDescent="0.2">
      <c r="A3781" t="s">
        <v>3570</v>
      </c>
      <c r="B3781" t="s">
        <v>46</v>
      </c>
      <c r="C3781" t="s">
        <v>46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K3781">
        <v>0</v>
      </c>
      <c r="L3781">
        <v>0</v>
      </c>
      <c r="M3781">
        <v>1</v>
      </c>
      <c r="N3781">
        <v>1</v>
      </c>
      <c r="O3781" t="s">
        <v>52</v>
      </c>
      <c r="P3781" t="s">
        <v>52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120</v>
      </c>
      <c r="X3781">
        <v>120</v>
      </c>
      <c r="Y3781">
        <v>0</v>
      </c>
      <c r="Z3781">
        <v>0</v>
      </c>
      <c r="AA3781" t="s">
        <v>48</v>
      </c>
      <c r="AB3781" t="s">
        <v>48</v>
      </c>
      <c r="AC3781" t="s">
        <v>53</v>
      </c>
      <c r="AD3781" t="s">
        <v>53</v>
      </c>
      <c r="AE3781">
        <v>0</v>
      </c>
      <c r="AF3781">
        <v>0</v>
      </c>
      <c r="AG3781">
        <v>3</v>
      </c>
      <c r="AH3781">
        <v>3</v>
      </c>
      <c r="AI3781">
        <f t="shared" si="413"/>
        <v>120</v>
      </c>
      <c r="AJ3781">
        <f t="shared" si="414"/>
        <v>120</v>
      </c>
      <c r="AK3781">
        <f t="shared" si="415"/>
        <v>0</v>
      </c>
      <c r="AL3781">
        <f t="shared" si="416"/>
        <v>0</v>
      </c>
      <c r="AM3781">
        <f t="shared" si="417"/>
        <v>120</v>
      </c>
      <c r="AN3781">
        <f t="shared" si="418"/>
        <v>0</v>
      </c>
      <c r="AO3781">
        <f t="shared" si="419"/>
        <v>0</v>
      </c>
      <c r="AP3781" t="s">
        <v>50</v>
      </c>
      <c r="AQ3781">
        <v>43503</v>
      </c>
      <c r="AR3781">
        <v>0</v>
      </c>
      <c r="AS3781">
        <v>0</v>
      </c>
    </row>
    <row r="3782" spans="1:45" x14ac:dyDescent="0.2">
      <c r="A3782" t="s">
        <v>3571</v>
      </c>
      <c r="B3782" t="s">
        <v>46</v>
      </c>
      <c r="C3782" t="s">
        <v>46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K3782">
        <v>0</v>
      </c>
      <c r="L3782">
        <v>0</v>
      </c>
      <c r="M3782">
        <v>4</v>
      </c>
      <c r="N3782">
        <v>4</v>
      </c>
      <c r="O3782" t="s">
        <v>47</v>
      </c>
      <c r="P3782" t="s">
        <v>47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1426</v>
      </c>
      <c r="Z3782">
        <v>1426</v>
      </c>
      <c r="AA3782" t="s">
        <v>48</v>
      </c>
      <c r="AB3782" t="s">
        <v>48</v>
      </c>
      <c r="AC3782" t="s">
        <v>66</v>
      </c>
      <c r="AD3782" t="s">
        <v>66</v>
      </c>
      <c r="AE3782">
        <v>0</v>
      </c>
      <c r="AF3782">
        <v>0</v>
      </c>
      <c r="AG3782">
        <v>30</v>
      </c>
      <c r="AH3782">
        <v>30</v>
      </c>
      <c r="AI3782">
        <f t="shared" si="413"/>
        <v>1426</v>
      </c>
      <c r="AJ3782">
        <f t="shared" si="414"/>
        <v>1426</v>
      </c>
      <c r="AK3782">
        <f t="shared" si="415"/>
        <v>0</v>
      </c>
      <c r="AL3782">
        <f t="shared" si="416"/>
        <v>0</v>
      </c>
      <c r="AM3782">
        <f t="shared" si="417"/>
        <v>1426</v>
      </c>
      <c r="AN3782">
        <f t="shared" si="418"/>
        <v>0</v>
      </c>
      <c r="AO3782">
        <f t="shared" si="419"/>
        <v>0</v>
      </c>
      <c r="AP3782" t="s">
        <v>50</v>
      </c>
      <c r="AQ3782">
        <v>34499</v>
      </c>
      <c r="AR3782">
        <v>0</v>
      </c>
      <c r="AS3782">
        <v>0</v>
      </c>
    </row>
    <row r="3783" spans="1:45" x14ac:dyDescent="0.2">
      <c r="A3783" t="s">
        <v>3572</v>
      </c>
      <c r="B3783" t="s">
        <v>46</v>
      </c>
      <c r="C3783" t="s">
        <v>46</v>
      </c>
      <c r="D3783">
        <v>0</v>
      </c>
      <c r="E3783">
        <v>0</v>
      </c>
      <c r="F3783">
        <v>0</v>
      </c>
      <c r="G3783">
        <v>0</v>
      </c>
      <c r="H3783">
        <v>-53.9</v>
      </c>
      <c r="I3783">
        <v>-53.9</v>
      </c>
      <c r="K3783">
        <v>-485.1</v>
      </c>
      <c r="L3783">
        <v>-485.1</v>
      </c>
      <c r="M3783">
        <v>3</v>
      </c>
      <c r="N3783">
        <v>3</v>
      </c>
      <c r="O3783" t="s">
        <v>47</v>
      </c>
      <c r="P3783" t="s">
        <v>47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539</v>
      </c>
      <c r="Z3783">
        <v>539</v>
      </c>
      <c r="AA3783" t="s">
        <v>58</v>
      </c>
      <c r="AB3783" t="s">
        <v>58</v>
      </c>
      <c r="AC3783" t="s">
        <v>53</v>
      </c>
      <c r="AD3783" t="s">
        <v>53</v>
      </c>
      <c r="AE3783">
        <v>0</v>
      </c>
      <c r="AF3783">
        <v>0</v>
      </c>
      <c r="AG3783">
        <v>8</v>
      </c>
      <c r="AH3783">
        <v>8</v>
      </c>
      <c r="AI3783">
        <f t="shared" si="413"/>
        <v>485.1</v>
      </c>
      <c r="AJ3783">
        <f t="shared" si="414"/>
        <v>485.1</v>
      </c>
      <c r="AK3783">
        <f t="shared" si="415"/>
        <v>0</v>
      </c>
      <c r="AL3783">
        <f t="shared" si="416"/>
        <v>0</v>
      </c>
      <c r="AM3783">
        <f t="shared" si="417"/>
        <v>485.1</v>
      </c>
      <c r="AN3783">
        <f t="shared" si="418"/>
        <v>0</v>
      </c>
      <c r="AO3783">
        <f t="shared" si="419"/>
        <v>0</v>
      </c>
      <c r="AP3783" t="s">
        <v>50</v>
      </c>
      <c r="AQ3783">
        <v>64525</v>
      </c>
      <c r="AR3783">
        <v>0</v>
      </c>
      <c r="AS3783">
        <v>0</v>
      </c>
    </row>
    <row r="3784" spans="1:45" x14ac:dyDescent="0.2">
      <c r="A3784" t="s">
        <v>3573</v>
      </c>
      <c r="B3784" t="s">
        <v>46</v>
      </c>
      <c r="C3784" t="s">
        <v>46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K3784">
        <v>0</v>
      </c>
      <c r="L3784">
        <v>0</v>
      </c>
      <c r="M3784">
        <v>1</v>
      </c>
      <c r="N3784">
        <v>1</v>
      </c>
      <c r="O3784" t="s">
        <v>52</v>
      </c>
      <c r="P3784" t="s">
        <v>52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120</v>
      </c>
      <c r="X3784">
        <v>120</v>
      </c>
      <c r="Y3784">
        <v>0</v>
      </c>
      <c r="Z3784">
        <v>0</v>
      </c>
      <c r="AA3784" t="s">
        <v>48</v>
      </c>
      <c r="AB3784" t="s">
        <v>48</v>
      </c>
      <c r="AC3784" t="s">
        <v>53</v>
      </c>
      <c r="AD3784" t="s">
        <v>53</v>
      </c>
      <c r="AE3784">
        <v>0</v>
      </c>
      <c r="AF3784">
        <v>0</v>
      </c>
      <c r="AG3784">
        <v>3</v>
      </c>
      <c r="AH3784">
        <v>3</v>
      </c>
      <c r="AI3784">
        <f t="shared" si="413"/>
        <v>120</v>
      </c>
      <c r="AJ3784">
        <f t="shared" si="414"/>
        <v>120</v>
      </c>
      <c r="AK3784">
        <f t="shared" si="415"/>
        <v>0</v>
      </c>
      <c r="AL3784">
        <f t="shared" si="416"/>
        <v>0</v>
      </c>
      <c r="AM3784">
        <f t="shared" si="417"/>
        <v>120</v>
      </c>
      <c r="AN3784">
        <f t="shared" si="418"/>
        <v>0</v>
      </c>
      <c r="AO3784">
        <f t="shared" si="419"/>
        <v>0</v>
      </c>
      <c r="AP3784" t="s">
        <v>50</v>
      </c>
      <c r="AQ3784">
        <v>68486</v>
      </c>
      <c r="AR3784">
        <v>0</v>
      </c>
      <c r="AS3784">
        <v>0</v>
      </c>
    </row>
    <row r="3785" spans="1:45" x14ac:dyDescent="0.2">
      <c r="A3785" t="s">
        <v>3574</v>
      </c>
      <c r="B3785" t="s">
        <v>46</v>
      </c>
      <c r="C3785" t="s">
        <v>46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K3785">
        <v>0</v>
      </c>
      <c r="L3785">
        <v>0</v>
      </c>
      <c r="M3785">
        <v>4</v>
      </c>
      <c r="N3785">
        <v>4</v>
      </c>
      <c r="O3785" t="s">
        <v>47</v>
      </c>
      <c r="P3785" t="s">
        <v>47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467</v>
      </c>
      <c r="Z3785">
        <v>467</v>
      </c>
      <c r="AA3785" t="s">
        <v>48</v>
      </c>
      <c r="AB3785" t="s">
        <v>48</v>
      </c>
      <c r="AC3785" t="s">
        <v>53</v>
      </c>
      <c r="AD3785" t="s">
        <v>53</v>
      </c>
      <c r="AE3785">
        <v>0</v>
      </c>
      <c r="AF3785">
        <v>0</v>
      </c>
      <c r="AG3785">
        <v>8</v>
      </c>
      <c r="AH3785">
        <v>8</v>
      </c>
      <c r="AI3785">
        <f t="shared" si="413"/>
        <v>467</v>
      </c>
      <c r="AJ3785">
        <f t="shared" si="414"/>
        <v>467</v>
      </c>
      <c r="AK3785">
        <f t="shared" si="415"/>
        <v>0</v>
      </c>
      <c r="AL3785">
        <f t="shared" si="416"/>
        <v>0</v>
      </c>
      <c r="AM3785">
        <f t="shared" si="417"/>
        <v>467</v>
      </c>
      <c r="AN3785">
        <f t="shared" si="418"/>
        <v>0</v>
      </c>
      <c r="AO3785">
        <f t="shared" si="419"/>
        <v>0</v>
      </c>
      <c r="AP3785" t="s">
        <v>50</v>
      </c>
      <c r="AQ3785">
        <v>94309</v>
      </c>
      <c r="AR3785">
        <v>0</v>
      </c>
      <c r="AS3785">
        <v>0</v>
      </c>
    </row>
    <row r="3786" spans="1:45" x14ac:dyDescent="0.2">
      <c r="A3786" t="s">
        <v>4121</v>
      </c>
      <c r="B3786" t="s">
        <v>46</v>
      </c>
      <c r="C3786" t="s">
        <v>46</v>
      </c>
      <c r="D3786">
        <v>-49</v>
      </c>
      <c r="E3786">
        <v>-49</v>
      </c>
      <c r="F3786">
        <v>0</v>
      </c>
      <c r="G3786">
        <v>0</v>
      </c>
      <c r="H3786">
        <v>0</v>
      </c>
      <c r="I3786">
        <v>0</v>
      </c>
      <c r="K3786">
        <v>0</v>
      </c>
      <c r="L3786">
        <v>0</v>
      </c>
      <c r="M3786">
        <v>3</v>
      </c>
      <c r="N3786">
        <v>3</v>
      </c>
      <c r="O3786" t="s">
        <v>47</v>
      </c>
      <c r="P3786" t="s">
        <v>47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49</v>
      </c>
      <c r="Z3786">
        <v>49</v>
      </c>
      <c r="AA3786" t="s">
        <v>48</v>
      </c>
      <c r="AB3786" t="s">
        <v>48</v>
      </c>
      <c r="AC3786" t="s">
        <v>53</v>
      </c>
      <c r="AD3786" t="s">
        <v>53</v>
      </c>
      <c r="AE3786">
        <v>0</v>
      </c>
      <c r="AF3786">
        <v>0</v>
      </c>
      <c r="AG3786">
        <v>1</v>
      </c>
      <c r="AH3786">
        <v>1</v>
      </c>
      <c r="AI3786">
        <f t="shared" si="413"/>
        <v>0</v>
      </c>
      <c r="AJ3786">
        <f t="shared" si="414"/>
        <v>0</v>
      </c>
      <c r="AK3786">
        <f t="shared" si="415"/>
        <v>0</v>
      </c>
      <c r="AL3786">
        <f t="shared" si="416"/>
        <v>0</v>
      </c>
      <c r="AM3786">
        <f t="shared" si="417"/>
        <v>0</v>
      </c>
      <c r="AN3786">
        <f t="shared" si="418"/>
        <v>0</v>
      </c>
      <c r="AO3786">
        <f t="shared" si="419"/>
        <v>0</v>
      </c>
      <c r="AP3786" t="s">
        <v>50</v>
      </c>
      <c r="AQ3786">
        <v>6041</v>
      </c>
      <c r="AR3786">
        <v>0</v>
      </c>
      <c r="AS3786">
        <v>0</v>
      </c>
    </row>
    <row r="3787" spans="1:45" x14ac:dyDescent="0.2">
      <c r="A3787" t="s">
        <v>4122</v>
      </c>
      <c r="B3787" t="s">
        <v>46</v>
      </c>
      <c r="C3787" t="s">
        <v>46</v>
      </c>
      <c r="D3787">
        <v>-40</v>
      </c>
      <c r="E3787">
        <v>-40</v>
      </c>
      <c r="F3787">
        <v>0</v>
      </c>
      <c r="G3787">
        <v>0</v>
      </c>
      <c r="H3787">
        <v>0</v>
      </c>
      <c r="I3787">
        <v>0</v>
      </c>
      <c r="K3787">
        <v>0</v>
      </c>
      <c r="L3787">
        <v>0</v>
      </c>
      <c r="M3787">
        <v>1</v>
      </c>
      <c r="N3787">
        <v>1</v>
      </c>
      <c r="O3787" t="s">
        <v>52</v>
      </c>
      <c r="P3787" t="s">
        <v>52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40</v>
      </c>
      <c r="X3787">
        <v>40</v>
      </c>
      <c r="Y3787">
        <v>0</v>
      </c>
      <c r="Z3787">
        <v>0</v>
      </c>
      <c r="AA3787" t="s">
        <v>48</v>
      </c>
      <c r="AB3787" t="s">
        <v>48</v>
      </c>
      <c r="AC3787" t="s">
        <v>53</v>
      </c>
      <c r="AD3787" t="s">
        <v>53</v>
      </c>
      <c r="AE3787">
        <v>0</v>
      </c>
      <c r="AF3787">
        <v>0</v>
      </c>
      <c r="AG3787">
        <v>1</v>
      </c>
      <c r="AH3787">
        <v>1</v>
      </c>
      <c r="AI3787">
        <f t="shared" si="413"/>
        <v>0</v>
      </c>
      <c r="AJ3787">
        <f t="shared" si="414"/>
        <v>0</v>
      </c>
      <c r="AK3787">
        <f t="shared" si="415"/>
        <v>0</v>
      </c>
      <c r="AL3787">
        <f t="shared" si="416"/>
        <v>0</v>
      </c>
      <c r="AM3787">
        <f t="shared" si="417"/>
        <v>0</v>
      </c>
      <c r="AN3787">
        <f t="shared" si="418"/>
        <v>0</v>
      </c>
      <c r="AO3787">
        <f t="shared" si="419"/>
        <v>0</v>
      </c>
      <c r="AP3787" t="s">
        <v>50</v>
      </c>
      <c r="AQ3787">
        <v>5755</v>
      </c>
      <c r="AR3787">
        <v>0</v>
      </c>
      <c r="AS3787">
        <v>0</v>
      </c>
    </row>
    <row r="3788" spans="1:45" x14ac:dyDescent="0.2">
      <c r="A3788" t="s">
        <v>3575</v>
      </c>
      <c r="B3788" t="s">
        <v>46</v>
      </c>
      <c r="C3788" t="s">
        <v>46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K3788">
        <v>0</v>
      </c>
      <c r="L3788">
        <v>0</v>
      </c>
      <c r="M3788">
        <v>1</v>
      </c>
      <c r="N3788">
        <v>1</v>
      </c>
      <c r="O3788" t="s">
        <v>52</v>
      </c>
      <c r="P3788" t="s">
        <v>52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185</v>
      </c>
      <c r="X3788">
        <v>185</v>
      </c>
      <c r="Y3788">
        <v>0</v>
      </c>
      <c r="Z3788">
        <v>0</v>
      </c>
      <c r="AA3788" t="s">
        <v>48</v>
      </c>
      <c r="AB3788" t="s">
        <v>48</v>
      </c>
      <c r="AC3788" t="s">
        <v>53</v>
      </c>
      <c r="AD3788" t="s">
        <v>53</v>
      </c>
      <c r="AE3788">
        <v>0</v>
      </c>
      <c r="AF3788">
        <v>0</v>
      </c>
      <c r="AG3788">
        <v>5</v>
      </c>
      <c r="AH3788">
        <v>5</v>
      </c>
      <c r="AI3788">
        <f t="shared" si="413"/>
        <v>185</v>
      </c>
      <c r="AJ3788">
        <f t="shared" si="414"/>
        <v>185</v>
      </c>
      <c r="AK3788">
        <f t="shared" si="415"/>
        <v>0</v>
      </c>
      <c r="AL3788">
        <f t="shared" si="416"/>
        <v>0</v>
      </c>
      <c r="AM3788">
        <f t="shared" si="417"/>
        <v>185</v>
      </c>
      <c r="AN3788">
        <f t="shared" si="418"/>
        <v>0</v>
      </c>
      <c r="AO3788">
        <f t="shared" si="419"/>
        <v>0</v>
      </c>
      <c r="AP3788" t="s">
        <v>73</v>
      </c>
      <c r="AQ3788">
        <v>13589</v>
      </c>
      <c r="AR3788">
        <v>0</v>
      </c>
      <c r="AS3788">
        <v>0</v>
      </c>
    </row>
    <row r="3789" spans="1:45" x14ac:dyDescent="0.2">
      <c r="A3789" t="s">
        <v>3576</v>
      </c>
      <c r="B3789" t="s">
        <v>46</v>
      </c>
      <c r="C3789" t="s">
        <v>46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K3789">
        <v>0</v>
      </c>
      <c r="L3789">
        <v>0</v>
      </c>
      <c r="M3789">
        <v>1</v>
      </c>
      <c r="N3789">
        <v>1</v>
      </c>
      <c r="O3789" t="s">
        <v>52</v>
      </c>
      <c r="P3789" t="s">
        <v>52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555</v>
      </c>
      <c r="X3789">
        <v>575</v>
      </c>
      <c r="Y3789">
        <v>0</v>
      </c>
      <c r="Z3789">
        <v>0</v>
      </c>
      <c r="AA3789" t="s">
        <v>48</v>
      </c>
      <c r="AB3789" t="s">
        <v>48</v>
      </c>
      <c r="AC3789" t="s">
        <v>53</v>
      </c>
      <c r="AD3789" t="s">
        <v>53</v>
      </c>
      <c r="AE3789">
        <v>0</v>
      </c>
      <c r="AF3789">
        <v>0</v>
      </c>
      <c r="AG3789">
        <v>37</v>
      </c>
      <c r="AH3789">
        <v>39</v>
      </c>
      <c r="AI3789">
        <f t="shared" si="413"/>
        <v>555</v>
      </c>
      <c r="AJ3789">
        <f t="shared" si="414"/>
        <v>575</v>
      </c>
      <c r="AK3789">
        <f t="shared" si="415"/>
        <v>0</v>
      </c>
      <c r="AL3789">
        <f t="shared" si="416"/>
        <v>20</v>
      </c>
      <c r="AM3789">
        <f t="shared" si="417"/>
        <v>0</v>
      </c>
      <c r="AN3789">
        <f t="shared" si="418"/>
        <v>0</v>
      </c>
      <c r="AO3789">
        <f t="shared" si="419"/>
        <v>0</v>
      </c>
      <c r="AP3789" t="s">
        <v>50</v>
      </c>
      <c r="AQ3789">
        <v>15172</v>
      </c>
      <c r="AR3789">
        <v>0</v>
      </c>
      <c r="AS3789">
        <v>0</v>
      </c>
    </row>
    <row r="3790" spans="1:45" x14ac:dyDescent="0.2">
      <c r="A3790" t="s">
        <v>3577</v>
      </c>
      <c r="B3790" t="s">
        <v>46</v>
      </c>
      <c r="C3790" t="s">
        <v>46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K3790">
        <v>0</v>
      </c>
      <c r="L3790">
        <v>0</v>
      </c>
      <c r="M3790">
        <v>1</v>
      </c>
      <c r="N3790">
        <v>1</v>
      </c>
      <c r="O3790" t="s">
        <v>52</v>
      </c>
      <c r="P3790" t="s">
        <v>52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65</v>
      </c>
      <c r="X3790">
        <v>65</v>
      </c>
      <c r="Y3790">
        <v>0</v>
      </c>
      <c r="Z3790">
        <v>0</v>
      </c>
      <c r="AA3790" t="s">
        <v>48</v>
      </c>
      <c r="AB3790" t="s">
        <v>48</v>
      </c>
      <c r="AC3790" t="s">
        <v>59</v>
      </c>
      <c r="AD3790" t="s">
        <v>59</v>
      </c>
      <c r="AE3790">
        <v>0</v>
      </c>
      <c r="AF3790">
        <v>0</v>
      </c>
      <c r="AG3790">
        <v>1</v>
      </c>
      <c r="AH3790">
        <v>1</v>
      </c>
      <c r="AI3790">
        <f t="shared" si="413"/>
        <v>65</v>
      </c>
      <c r="AJ3790">
        <f t="shared" si="414"/>
        <v>65</v>
      </c>
      <c r="AK3790">
        <f t="shared" si="415"/>
        <v>0</v>
      </c>
      <c r="AL3790">
        <f t="shared" si="416"/>
        <v>0</v>
      </c>
      <c r="AM3790">
        <f t="shared" si="417"/>
        <v>65</v>
      </c>
      <c r="AN3790">
        <f t="shared" si="418"/>
        <v>0</v>
      </c>
      <c r="AO3790">
        <f t="shared" si="419"/>
        <v>0</v>
      </c>
      <c r="AP3790" t="s">
        <v>50</v>
      </c>
      <c r="AQ3790">
        <v>15439</v>
      </c>
      <c r="AR3790">
        <v>0</v>
      </c>
      <c r="AS3790">
        <v>0</v>
      </c>
    </row>
    <row r="3791" spans="1:45" x14ac:dyDescent="0.2">
      <c r="A3791" t="s">
        <v>3578</v>
      </c>
      <c r="B3791" t="s">
        <v>46</v>
      </c>
      <c r="C3791" t="s">
        <v>46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K3791">
        <v>0</v>
      </c>
      <c r="L3791">
        <v>0</v>
      </c>
      <c r="M3791">
        <v>3</v>
      </c>
      <c r="N3791">
        <v>3</v>
      </c>
      <c r="O3791" t="s">
        <v>47</v>
      </c>
      <c r="P3791" t="s">
        <v>47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195</v>
      </c>
      <c r="Z3791">
        <v>195</v>
      </c>
      <c r="AA3791" t="s">
        <v>48</v>
      </c>
      <c r="AB3791" t="s">
        <v>48</v>
      </c>
      <c r="AC3791" t="s">
        <v>49</v>
      </c>
      <c r="AD3791" t="s">
        <v>49</v>
      </c>
      <c r="AE3791">
        <v>0</v>
      </c>
      <c r="AF3791">
        <v>0</v>
      </c>
      <c r="AG3791">
        <v>5</v>
      </c>
      <c r="AH3791">
        <v>5</v>
      </c>
      <c r="AI3791">
        <f t="shared" si="413"/>
        <v>195</v>
      </c>
      <c r="AJ3791">
        <f t="shared" si="414"/>
        <v>195</v>
      </c>
      <c r="AK3791">
        <f t="shared" si="415"/>
        <v>0</v>
      </c>
      <c r="AL3791">
        <f t="shared" si="416"/>
        <v>0</v>
      </c>
      <c r="AM3791">
        <f t="shared" si="417"/>
        <v>195</v>
      </c>
      <c r="AN3791">
        <f t="shared" si="418"/>
        <v>0</v>
      </c>
      <c r="AO3791">
        <f t="shared" si="419"/>
        <v>0</v>
      </c>
      <c r="AP3791" t="s">
        <v>50</v>
      </c>
      <c r="AQ3791">
        <v>20841</v>
      </c>
      <c r="AR3791">
        <v>0</v>
      </c>
      <c r="AS3791">
        <v>0</v>
      </c>
    </row>
    <row r="3792" spans="1:45" x14ac:dyDescent="0.2">
      <c r="A3792" t="s">
        <v>3579</v>
      </c>
      <c r="B3792" t="s">
        <v>46</v>
      </c>
      <c r="C3792" t="s">
        <v>46</v>
      </c>
      <c r="D3792">
        <v>0</v>
      </c>
      <c r="E3792">
        <v>0</v>
      </c>
      <c r="F3792">
        <v>0</v>
      </c>
      <c r="G3792">
        <v>0</v>
      </c>
      <c r="H3792">
        <v>-8</v>
      </c>
      <c r="I3792">
        <v>-8</v>
      </c>
      <c r="K3792">
        <v>-72</v>
      </c>
      <c r="L3792">
        <v>-72</v>
      </c>
      <c r="M3792">
        <v>1</v>
      </c>
      <c r="N3792">
        <v>1</v>
      </c>
      <c r="O3792" t="s">
        <v>52</v>
      </c>
      <c r="P3792" t="s">
        <v>52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80</v>
      </c>
      <c r="X3792">
        <v>80</v>
      </c>
      <c r="Y3792">
        <v>0</v>
      </c>
      <c r="Z3792">
        <v>0</v>
      </c>
      <c r="AA3792" t="s">
        <v>58</v>
      </c>
      <c r="AB3792" t="s">
        <v>58</v>
      </c>
      <c r="AC3792" t="s">
        <v>56</v>
      </c>
      <c r="AD3792" t="s">
        <v>56</v>
      </c>
      <c r="AE3792">
        <v>0</v>
      </c>
      <c r="AF3792">
        <v>0</v>
      </c>
      <c r="AG3792">
        <v>2</v>
      </c>
      <c r="AH3792">
        <v>2</v>
      </c>
      <c r="AI3792">
        <f t="shared" si="413"/>
        <v>72</v>
      </c>
      <c r="AJ3792">
        <f t="shared" si="414"/>
        <v>72</v>
      </c>
      <c r="AK3792">
        <f t="shared" si="415"/>
        <v>0</v>
      </c>
      <c r="AL3792">
        <f t="shared" si="416"/>
        <v>0</v>
      </c>
      <c r="AM3792">
        <f t="shared" si="417"/>
        <v>72</v>
      </c>
      <c r="AN3792">
        <f t="shared" si="418"/>
        <v>0</v>
      </c>
      <c r="AO3792">
        <f t="shared" si="419"/>
        <v>0</v>
      </c>
      <c r="AP3792" t="s">
        <v>50</v>
      </c>
      <c r="AQ3792">
        <v>21439</v>
      </c>
      <c r="AR3792">
        <v>0</v>
      </c>
      <c r="AS3792">
        <v>0</v>
      </c>
    </row>
    <row r="3793" spans="1:45" x14ac:dyDescent="0.2">
      <c r="A3793" t="s">
        <v>3580</v>
      </c>
      <c r="B3793" t="s">
        <v>46</v>
      </c>
      <c r="C3793" t="s">
        <v>46</v>
      </c>
      <c r="D3793">
        <v>-160</v>
      </c>
      <c r="E3793">
        <v>-160</v>
      </c>
      <c r="F3793">
        <v>0</v>
      </c>
      <c r="G3793">
        <v>0</v>
      </c>
      <c r="H3793">
        <v>0</v>
      </c>
      <c r="I3793">
        <v>0</v>
      </c>
      <c r="K3793">
        <v>0</v>
      </c>
      <c r="L3793">
        <v>0</v>
      </c>
      <c r="M3793">
        <v>1</v>
      </c>
      <c r="N3793">
        <v>1</v>
      </c>
      <c r="O3793" t="s">
        <v>52</v>
      </c>
      <c r="P3793" t="s">
        <v>52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160</v>
      </c>
      <c r="X3793">
        <v>160</v>
      </c>
      <c r="Y3793">
        <v>0</v>
      </c>
      <c r="Z3793">
        <v>0</v>
      </c>
      <c r="AA3793" t="s">
        <v>48</v>
      </c>
      <c r="AB3793" t="s">
        <v>48</v>
      </c>
      <c r="AC3793" t="s">
        <v>49</v>
      </c>
      <c r="AD3793" t="s">
        <v>49</v>
      </c>
      <c r="AE3793">
        <v>0</v>
      </c>
      <c r="AF3793">
        <v>0</v>
      </c>
      <c r="AG3793">
        <v>4</v>
      </c>
      <c r="AH3793">
        <v>4</v>
      </c>
      <c r="AI3793">
        <f t="shared" si="413"/>
        <v>0</v>
      </c>
      <c r="AJ3793">
        <f t="shared" si="414"/>
        <v>0</v>
      </c>
      <c r="AK3793">
        <f t="shared" si="415"/>
        <v>0</v>
      </c>
      <c r="AL3793">
        <f t="shared" si="416"/>
        <v>0</v>
      </c>
      <c r="AM3793">
        <f t="shared" si="417"/>
        <v>0</v>
      </c>
      <c r="AN3793">
        <f t="shared" si="418"/>
        <v>0</v>
      </c>
      <c r="AO3793">
        <f t="shared" si="419"/>
        <v>0</v>
      </c>
      <c r="AP3793" t="s">
        <v>50</v>
      </c>
      <c r="AQ3793">
        <v>24941</v>
      </c>
      <c r="AR3793">
        <v>0</v>
      </c>
      <c r="AS3793">
        <v>0</v>
      </c>
    </row>
    <row r="3794" spans="1:45" x14ac:dyDescent="0.2">
      <c r="A3794" t="s">
        <v>4123</v>
      </c>
      <c r="B3794" t="s">
        <v>46</v>
      </c>
      <c r="C3794" t="s">
        <v>46</v>
      </c>
      <c r="D3794">
        <v>-35</v>
      </c>
      <c r="E3794">
        <v>-35</v>
      </c>
      <c r="F3794">
        <v>0</v>
      </c>
      <c r="G3794">
        <v>0</v>
      </c>
      <c r="H3794">
        <v>0</v>
      </c>
      <c r="I3794">
        <v>0</v>
      </c>
      <c r="K3794">
        <v>0</v>
      </c>
      <c r="L3794">
        <v>0</v>
      </c>
      <c r="M3794">
        <v>2</v>
      </c>
      <c r="N3794">
        <v>2</v>
      </c>
      <c r="O3794" t="s">
        <v>47</v>
      </c>
      <c r="P3794" t="s">
        <v>47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35</v>
      </c>
      <c r="Z3794">
        <v>35</v>
      </c>
      <c r="AA3794" t="s">
        <v>48</v>
      </c>
      <c r="AB3794" t="s">
        <v>48</v>
      </c>
      <c r="AC3794" t="s">
        <v>49</v>
      </c>
      <c r="AD3794" t="s">
        <v>49</v>
      </c>
      <c r="AE3794">
        <v>0</v>
      </c>
      <c r="AF3794">
        <v>0</v>
      </c>
      <c r="AG3794">
        <v>1</v>
      </c>
      <c r="AH3794">
        <v>1</v>
      </c>
      <c r="AI3794">
        <f t="shared" si="413"/>
        <v>0</v>
      </c>
      <c r="AJ3794">
        <f t="shared" si="414"/>
        <v>0</v>
      </c>
      <c r="AK3794">
        <f t="shared" si="415"/>
        <v>0</v>
      </c>
      <c r="AL3794">
        <f t="shared" si="416"/>
        <v>0</v>
      </c>
      <c r="AM3794">
        <f t="shared" si="417"/>
        <v>0</v>
      </c>
      <c r="AN3794">
        <f t="shared" si="418"/>
        <v>0</v>
      </c>
      <c r="AO3794">
        <f t="shared" si="419"/>
        <v>0</v>
      </c>
      <c r="AP3794" t="s">
        <v>50</v>
      </c>
      <c r="AQ3794">
        <v>24941</v>
      </c>
      <c r="AR3794">
        <v>0</v>
      </c>
      <c r="AS3794">
        <v>0</v>
      </c>
    </row>
    <row r="3795" spans="1:45" x14ac:dyDescent="0.2">
      <c r="A3795" t="s">
        <v>3581</v>
      </c>
      <c r="B3795" t="s">
        <v>46</v>
      </c>
      <c r="C3795" t="s">
        <v>46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K3795">
        <v>0</v>
      </c>
      <c r="L3795">
        <v>0</v>
      </c>
      <c r="M3795">
        <v>1</v>
      </c>
      <c r="N3795">
        <v>1</v>
      </c>
      <c r="O3795" t="s">
        <v>52</v>
      </c>
      <c r="P3795" t="s">
        <v>52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75</v>
      </c>
      <c r="X3795">
        <v>75</v>
      </c>
      <c r="Y3795">
        <v>0</v>
      </c>
      <c r="Z3795">
        <v>0</v>
      </c>
      <c r="AA3795" t="s">
        <v>48</v>
      </c>
      <c r="AB3795" t="s">
        <v>48</v>
      </c>
      <c r="AC3795" t="s">
        <v>56</v>
      </c>
      <c r="AD3795" t="s">
        <v>56</v>
      </c>
      <c r="AE3795">
        <v>0</v>
      </c>
      <c r="AF3795">
        <v>0</v>
      </c>
      <c r="AG3795">
        <v>3</v>
      </c>
      <c r="AH3795">
        <v>3</v>
      </c>
      <c r="AI3795">
        <f t="shared" si="413"/>
        <v>75</v>
      </c>
      <c r="AJ3795">
        <f t="shared" si="414"/>
        <v>75</v>
      </c>
      <c r="AK3795">
        <f t="shared" si="415"/>
        <v>0</v>
      </c>
      <c r="AL3795">
        <f t="shared" si="416"/>
        <v>0</v>
      </c>
      <c r="AM3795">
        <f t="shared" si="417"/>
        <v>75</v>
      </c>
      <c r="AN3795">
        <f t="shared" si="418"/>
        <v>0</v>
      </c>
      <c r="AO3795">
        <f t="shared" si="419"/>
        <v>0</v>
      </c>
      <c r="AP3795" t="s">
        <v>50</v>
      </c>
      <c r="AQ3795">
        <v>25263</v>
      </c>
      <c r="AR3795">
        <v>0</v>
      </c>
      <c r="AS3795">
        <v>0</v>
      </c>
    </row>
    <row r="3796" spans="1:45" x14ac:dyDescent="0.2">
      <c r="A3796" t="s">
        <v>3582</v>
      </c>
      <c r="B3796" t="s">
        <v>46</v>
      </c>
      <c r="C3796" t="s">
        <v>46</v>
      </c>
      <c r="D3796">
        <v>0</v>
      </c>
      <c r="E3796">
        <v>0</v>
      </c>
      <c r="F3796">
        <v>0</v>
      </c>
      <c r="G3796">
        <v>0</v>
      </c>
      <c r="H3796">
        <v>-12</v>
      </c>
      <c r="I3796">
        <v>-12</v>
      </c>
      <c r="K3796">
        <v>-108</v>
      </c>
      <c r="L3796">
        <v>-108</v>
      </c>
      <c r="M3796">
        <v>1</v>
      </c>
      <c r="N3796">
        <v>1</v>
      </c>
      <c r="O3796" t="s">
        <v>52</v>
      </c>
      <c r="P3796" t="s">
        <v>52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120</v>
      </c>
      <c r="X3796">
        <v>120</v>
      </c>
      <c r="Y3796">
        <v>0</v>
      </c>
      <c r="Z3796">
        <v>0</v>
      </c>
      <c r="AA3796" t="s">
        <v>58</v>
      </c>
      <c r="AB3796" t="s">
        <v>58</v>
      </c>
      <c r="AC3796" t="s">
        <v>56</v>
      </c>
      <c r="AD3796" t="s">
        <v>56</v>
      </c>
      <c r="AE3796">
        <v>0</v>
      </c>
      <c r="AF3796">
        <v>0</v>
      </c>
      <c r="AG3796">
        <v>3</v>
      </c>
      <c r="AH3796">
        <v>3</v>
      </c>
      <c r="AI3796">
        <f t="shared" si="413"/>
        <v>108</v>
      </c>
      <c r="AJ3796">
        <f t="shared" si="414"/>
        <v>108</v>
      </c>
      <c r="AK3796">
        <f t="shared" si="415"/>
        <v>0</v>
      </c>
      <c r="AL3796">
        <f t="shared" si="416"/>
        <v>0</v>
      </c>
      <c r="AM3796">
        <f t="shared" si="417"/>
        <v>108</v>
      </c>
      <c r="AN3796">
        <f t="shared" si="418"/>
        <v>0</v>
      </c>
      <c r="AO3796">
        <f t="shared" si="419"/>
        <v>0</v>
      </c>
      <c r="AP3796" t="s">
        <v>50</v>
      </c>
      <c r="AQ3796">
        <v>26594</v>
      </c>
      <c r="AR3796">
        <v>0</v>
      </c>
      <c r="AS3796">
        <v>0</v>
      </c>
    </row>
    <row r="3797" spans="1:45" x14ac:dyDescent="0.2">
      <c r="A3797" t="s">
        <v>3583</v>
      </c>
      <c r="B3797" t="s">
        <v>46</v>
      </c>
      <c r="C3797" t="s">
        <v>46</v>
      </c>
      <c r="D3797">
        <v>-80</v>
      </c>
      <c r="E3797">
        <v>-80</v>
      </c>
      <c r="F3797">
        <v>0</v>
      </c>
      <c r="G3797">
        <v>0</v>
      </c>
      <c r="H3797">
        <v>0</v>
      </c>
      <c r="I3797">
        <v>0</v>
      </c>
      <c r="K3797">
        <v>0</v>
      </c>
      <c r="L3797">
        <v>0</v>
      </c>
      <c r="M3797">
        <v>1</v>
      </c>
      <c r="N3797">
        <v>1</v>
      </c>
      <c r="O3797" t="s">
        <v>52</v>
      </c>
      <c r="P3797" t="s">
        <v>52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80</v>
      </c>
      <c r="X3797">
        <v>80</v>
      </c>
      <c r="Y3797">
        <v>0</v>
      </c>
      <c r="Z3797">
        <v>0</v>
      </c>
      <c r="AA3797" t="s">
        <v>48</v>
      </c>
      <c r="AB3797" t="s">
        <v>48</v>
      </c>
      <c r="AC3797" t="s">
        <v>53</v>
      </c>
      <c r="AD3797" t="s">
        <v>59</v>
      </c>
      <c r="AE3797">
        <v>0</v>
      </c>
      <c r="AF3797">
        <v>0</v>
      </c>
      <c r="AG3797">
        <v>2</v>
      </c>
      <c r="AH3797">
        <v>2</v>
      </c>
      <c r="AI3797">
        <f t="shared" si="413"/>
        <v>0</v>
      </c>
      <c r="AJ3797">
        <f t="shared" si="414"/>
        <v>0</v>
      </c>
      <c r="AK3797">
        <f t="shared" si="415"/>
        <v>0</v>
      </c>
      <c r="AL3797">
        <f t="shared" si="416"/>
        <v>0</v>
      </c>
      <c r="AM3797">
        <f t="shared" si="417"/>
        <v>0</v>
      </c>
      <c r="AN3797">
        <f t="shared" si="418"/>
        <v>0</v>
      </c>
      <c r="AO3797">
        <f t="shared" si="419"/>
        <v>0</v>
      </c>
      <c r="AP3797" t="s">
        <v>50</v>
      </c>
      <c r="AQ3797">
        <v>19448</v>
      </c>
      <c r="AR3797">
        <v>0</v>
      </c>
      <c r="AS3797">
        <v>0</v>
      </c>
    </row>
    <row r="3798" spans="1:45" x14ac:dyDescent="0.2">
      <c r="A3798" t="s">
        <v>3584</v>
      </c>
      <c r="B3798" t="s">
        <v>46</v>
      </c>
      <c r="C3798" t="s">
        <v>46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K3798">
        <v>0</v>
      </c>
      <c r="L3798">
        <v>0</v>
      </c>
      <c r="M3798">
        <v>3</v>
      </c>
      <c r="N3798">
        <v>3</v>
      </c>
      <c r="O3798" t="s">
        <v>47</v>
      </c>
      <c r="P3798" t="s">
        <v>47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201</v>
      </c>
      <c r="Z3798">
        <v>201</v>
      </c>
      <c r="AA3798" t="s">
        <v>48</v>
      </c>
      <c r="AB3798" t="s">
        <v>48</v>
      </c>
      <c r="AC3798" t="s">
        <v>49</v>
      </c>
      <c r="AD3798" t="s">
        <v>49</v>
      </c>
      <c r="AE3798">
        <v>0</v>
      </c>
      <c r="AF3798">
        <v>0</v>
      </c>
      <c r="AG3798">
        <v>6</v>
      </c>
      <c r="AH3798">
        <v>6</v>
      </c>
      <c r="AI3798">
        <f t="shared" si="413"/>
        <v>201</v>
      </c>
      <c r="AJ3798">
        <f t="shared" si="414"/>
        <v>201</v>
      </c>
      <c r="AK3798">
        <f t="shared" si="415"/>
        <v>0</v>
      </c>
      <c r="AL3798">
        <f t="shared" si="416"/>
        <v>0</v>
      </c>
      <c r="AM3798">
        <f t="shared" si="417"/>
        <v>201</v>
      </c>
      <c r="AN3798">
        <f t="shared" si="418"/>
        <v>0</v>
      </c>
      <c r="AO3798">
        <f t="shared" si="419"/>
        <v>0</v>
      </c>
      <c r="AP3798" t="s">
        <v>50</v>
      </c>
      <c r="AQ3798">
        <v>121362</v>
      </c>
      <c r="AR3798">
        <v>0</v>
      </c>
      <c r="AS3798">
        <v>0</v>
      </c>
    </row>
    <row r="3799" spans="1:45" x14ac:dyDescent="0.2">
      <c r="A3799" t="s">
        <v>3585</v>
      </c>
      <c r="B3799" t="s">
        <v>46</v>
      </c>
      <c r="C3799" t="s">
        <v>46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K3799">
        <v>0</v>
      </c>
      <c r="L3799">
        <v>0</v>
      </c>
      <c r="M3799">
        <v>3</v>
      </c>
      <c r="N3799">
        <v>3</v>
      </c>
      <c r="O3799" t="s">
        <v>47</v>
      </c>
      <c r="P3799" t="s">
        <v>47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261</v>
      </c>
      <c r="Z3799">
        <v>261</v>
      </c>
      <c r="AA3799" t="s">
        <v>48</v>
      </c>
      <c r="AB3799" t="s">
        <v>48</v>
      </c>
      <c r="AC3799" t="s">
        <v>53</v>
      </c>
      <c r="AD3799" t="s">
        <v>53</v>
      </c>
      <c r="AE3799">
        <v>0</v>
      </c>
      <c r="AF3799">
        <v>0</v>
      </c>
      <c r="AG3799">
        <v>6</v>
      </c>
      <c r="AH3799">
        <v>6</v>
      </c>
      <c r="AI3799">
        <f t="shared" si="413"/>
        <v>261</v>
      </c>
      <c r="AJ3799">
        <f t="shared" si="414"/>
        <v>261</v>
      </c>
      <c r="AK3799">
        <f t="shared" si="415"/>
        <v>0</v>
      </c>
      <c r="AL3799">
        <f t="shared" si="416"/>
        <v>0</v>
      </c>
      <c r="AM3799">
        <f t="shared" si="417"/>
        <v>261</v>
      </c>
      <c r="AN3799">
        <f t="shared" si="418"/>
        <v>0</v>
      </c>
      <c r="AO3799">
        <f t="shared" si="419"/>
        <v>0</v>
      </c>
      <c r="AP3799" t="s">
        <v>50</v>
      </c>
      <c r="AQ3799">
        <v>42450</v>
      </c>
      <c r="AR3799">
        <v>0</v>
      </c>
      <c r="AS3799">
        <v>0</v>
      </c>
    </row>
    <row r="3800" spans="1:45" x14ac:dyDescent="0.2">
      <c r="A3800" t="s">
        <v>4124</v>
      </c>
      <c r="B3800" t="s">
        <v>46</v>
      </c>
      <c r="C3800" t="s">
        <v>46</v>
      </c>
      <c r="D3800">
        <v>-25</v>
      </c>
      <c r="E3800">
        <v>-25</v>
      </c>
      <c r="F3800">
        <v>0</v>
      </c>
      <c r="G3800">
        <v>0</v>
      </c>
      <c r="H3800">
        <v>0</v>
      </c>
      <c r="I3800">
        <v>0</v>
      </c>
      <c r="K3800">
        <v>0</v>
      </c>
      <c r="L3800">
        <v>0</v>
      </c>
      <c r="M3800">
        <v>1</v>
      </c>
      <c r="N3800">
        <v>1</v>
      </c>
      <c r="O3800" t="s">
        <v>47</v>
      </c>
      <c r="P3800" t="s">
        <v>47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25</v>
      </c>
      <c r="Z3800">
        <v>25</v>
      </c>
      <c r="AA3800" t="s">
        <v>48</v>
      </c>
      <c r="AB3800" t="s">
        <v>48</v>
      </c>
      <c r="AC3800" t="s">
        <v>53</v>
      </c>
      <c r="AD3800" t="s">
        <v>53</v>
      </c>
      <c r="AE3800">
        <v>0</v>
      </c>
      <c r="AF3800">
        <v>0</v>
      </c>
      <c r="AG3800">
        <v>1</v>
      </c>
      <c r="AH3800">
        <v>1</v>
      </c>
      <c r="AI3800">
        <f t="shared" si="413"/>
        <v>0</v>
      </c>
      <c r="AJ3800">
        <f t="shared" si="414"/>
        <v>0</v>
      </c>
      <c r="AK3800">
        <f t="shared" si="415"/>
        <v>0</v>
      </c>
      <c r="AL3800">
        <f t="shared" si="416"/>
        <v>0</v>
      </c>
      <c r="AM3800">
        <f t="shared" si="417"/>
        <v>0</v>
      </c>
      <c r="AN3800">
        <f t="shared" si="418"/>
        <v>0</v>
      </c>
      <c r="AO3800">
        <f t="shared" si="419"/>
        <v>0</v>
      </c>
      <c r="AP3800" t="s">
        <v>50</v>
      </c>
      <c r="AQ3800">
        <v>34775</v>
      </c>
      <c r="AR3800">
        <v>0</v>
      </c>
      <c r="AS3800">
        <v>0</v>
      </c>
    </row>
    <row r="3801" spans="1:45" x14ac:dyDescent="0.2">
      <c r="A3801" t="s">
        <v>3586</v>
      </c>
      <c r="B3801" t="s">
        <v>46</v>
      </c>
      <c r="C3801" t="s">
        <v>46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K3801">
        <v>0</v>
      </c>
      <c r="L3801">
        <v>0</v>
      </c>
      <c r="M3801">
        <v>1</v>
      </c>
      <c r="N3801">
        <v>1</v>
      </c>
      <c r="O3801" t="s">
        <v>52</v>
      </c>
      <c r="P3801" t="s">
        <v>52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200</v>
      </c>
      <c r="X3801">
        <v>200</v>
      </c>
      <c r="Y3801">
        <v>0</v>
      </c>
      <c r="Z3801">
        <v>0</v>
      </c>
      <c r="AA3801" t="s">
        <v>48</v>
      </c>
      <c r="AB3801" t="s">
        <v>48</v>
      </c>
      <c r="AC3801" t="s">
        <v>66</v>
      </c>
      <c r="AD3801" t="s">
        <v>66</v>
      </c>
      <c r="AE3801">
        <v>0</v>
      </c>
      <c r="AF3801">
        <v>0</v>
      </c>
      <c r="AG3801">
        <v>5</v>
      </c>
      <c r="AH3801">
        <v>5</v>
      </c>
      <c r="AI3801">
        <f t="shared" si="413"/>
        <v>200</v>
      </c>
      <c r="AJ3801">
        <f t="shared" si="414"/>
        <v>200</v>
      </c>
      <c r="AK3801">
        <f t="shared" si="415"/>
        <v>0</v>
      </c>
      <c r="AL3801">
        <f t="shared" si="416"/>
        <v>0</v>
      </c>
      <c r="AM3801">
        <f t="shared" si="417"/>
        <v>200</v>
      </c>
      <c r="AN3801">
        <f t="shared" si="418"/>
        <v>0</v>
      </c>
      <c r="AO3801">
        <f t="shared" si="419"/>
        <v>0</v>
      </c>
      <c r="AP3801" t="s">
        <v>50</v>
      </c>
      <c r="AQ3801">
        <v>50639</v>
      </c>
      <c r="AR3801">
        <v>0</v>
      </c>
      <c r="AS3801">
        <v>0</v>
      </c>
    </row>
    <row r="3802" spans="1:45" x14ac:dyDescent="0.2">
      <c r="A3802" t="s">
        <v>3587</v>
      </c>
      <c r="B3802" t="s">
        <v>46</v>
      </c>
      <c r="C3802" t="s">
        <v>46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K3802">
        <v>0</v>
      </c>
      <c r="L3802">
        <v>0</v>
      </c>
      <c r="M3802">
        <v>1</v>
      </c>
      <c r="N3802">
        <v>1</v>
      </c>
      <c r="O3802" t="s">
        <v>47</v>
      </c>
      <c r="P3802" t="s">
        <v>47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25</v>
      </c>
      <c r="Z3802">
        <v>25</v>
      </c>
      <c r="AA3802" t="s">
        <v>48</v>
      </c>
      <c r="AB3802" t="s">
        <v>48</v>
      </c>
      <c r="AC3802" t="s">
        <v>64</v>
      </c>
      <c r="AD3802" t="s">
        <v>64</v>
      </c>
      <c r="AE3802">
        <v>0</v>
      </c>
      <c r="AF3802">
        <v>0</v>
      </c>
      <c r="AG3802">
        <v>1</v>
      </c>
      <c r="AH3802">
        <v>1</v>
      </c>
      <c r="AI3802">
        <f t="shared" si="413"/>
        <v>25</v>
      </c>
      <c r="AJ3802">
        <f t="shared" si="414"/>
        <v>25</v>
      </c>
      <c r="AK3802">
        <f t="shared" si="415"/>
        <v>0</v>
      </c>
      <c r="AL3802">
        <f t="shared" si="416"/>
        <v>0</v>
      </c>
      <c r="AM3802">
        <f t="shared" si="417"/>
        <v>25</v>
      </c>
      <c r="AN3802">
        <f t="shared" si="418"/>
        <v>0</v>
      </c>
      <c r="AO3802">
        <f t="shared" si="419"/>
        <v>0</v>
      </c>
      <c r="AP3802" t="s">
        <v>50</v>
      </c>
      <c r="AQ3802">
        <v>52853</v>
      </c>
      <c r="AR3802">
        <v>0</v>
      </c>
      <c r="AS3802">
        <v>0</v>
      </c>
    </row>
    <row r="3803" spans="1:45" x14ac:dyDescent="0.2">
      <c r="A3803" t="s">
        <v>3588</v>
      </c>
      <c r="B3803" t="s">
        <v>46</v>
      </c>
      <c r="C3803" t="s">
        <v>46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K3803">
        <v>0</v>
      </c>
      <c r="L3803">
        <v>0</v>
      </c>
      <c r="M3803">
        <v>4</v>
      </c>
      <c r="N3803">
        <v>1</v>
      </c>
      <c r="O3803" t="s">
        <v>47</v>
      </c>
      <c r="P3803" t="s">
        <v>52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800</v>
      </c>
      <c r="Y3803">
        <v>897</v>
      </c>
      <c r="Z3803">
        <v>325</v>
      </c>
      <c r="AA3803" t="s">
        <v>48</v>
      </c>
      <c r="AB3803" t="s">
        <v>48</v>
      </c>
      <c r="AC3803" t="s">
        <v>66</v>
      </c>
      <c r="AD3803" t="s">
        <v>66</v>
      </c>
      <c r="AE3803">
        <v>0</v>
      </c>
      <c r="AF3803">
        <v>0</v>
      </c>
      <c r="AG3803">
        <v>19</v>
      </c>
      <c r="AH3803">
        <v>20</v>
      </c>
      <c r="AI3803">
        <f t="shared" si="413"/>
        <v>897</v>
      </c>
      <c r="AJ3803">
        <f t="shared" si="414"/>
        <v>1125</v>
      </c>
      <c r="AK3803">
        <f t="shared" si="415"/>
        <v>0</v>
      </c>
      <c r="AL3803">
        <f t="shared" si="416"/>
        <v>228</v>
      </c>
      <c r="AM3803">
        <f t="shared" si="417"/>
        <v>0</v>
      </c>
      <c r="AN3803">
        <f t="shared" si="418"/>
        <v>0</v>
      </c>
      <c r="AO3803">
        <f t="shared" si="419"/>
        <v>0</v>
      </c>
      <c r="AP3803" t="s">
        <v>73</v>
      </c>
      <c r="AQ3803">
        <v>54113</v>
      </c>
      <c r="AR3803">
        <v>0</v>
      </c>
      <c r="AS3803">
        <v>0</v>
      </c>
    </row>
    <row r="3804" spans="1:45" x14ac:dyDescent="0.2">
      <c r="A3804" t="s">
        <v>4125</v>
      </c>
      <c r="B3804" t="s">
        <v>46</v>
      </c>
      <c r="C3804" t="s">
        <v>46</v>
      </c>
      <c r="D3804">
        <v>-135</v>
      </c>
      <c r="E3804">
        <v>-135</v>
      </c>
      <c r="F3804">
        <v>0</v>
      </c>
      <c r="G3804">
        <v>0</v>
      </c>
      <c r="H3804">
        <v>0</v>
      </c>
      <c r="I3804">
        <v>0</v>
      </c>
      <c r="K3804">
        <v>0</v>
      </c>
      <c r="L3804">
        <v>0</v>
      </c>
      <c r="M3804">
        <v>3</v>
      </c>
      <c r="N3804">
        <v>3</v>
      </c>
      <c r="O3804" t="s">
        <v>47</v>
      </c>
      <c r="P3804" t="s">
        <v>47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135</v>
      </c>
      <c r="Z3804">
        <v>135</v>
      </c>
      <c r="AA3804" t="s">
        <v>48</v>
      </c>
      <c r="AB3804" t="s">
        <v>48</v>
      </c>
      <c r="AC3804" t="s">
        <v>49</v>
      </c>
      <c r="AD3804" t="s">
        <v>49</v>
      </c>
      <c r="AE3804">
        <v>0</v>
      </c>
      <c r="AF3804">
        <v>0</v>
      </c>
      <c r="AG3804">
        <v>3</v>
      </c>
      <c r="AH3804">
        <v>3</v>
      </c>
      <c r="AI3804">
        <f t="shared" si="413"/>
        <v>0</v>
      </c>
      <c r="AJ3804">
        <f t="shared" si="414"/>
        <v>0</v>
      </c>
      <c r="AK3804">
        <f t="shared" si="415"/>
        <v>0</v>
      </c>
      <c r="AL3804">
        <f t="shared" si="416"/>
        <v>0</v>
      </c>
      <c r="AM3804">
        <f t="shared" si="417"/>
        <v>0</v>
      </c>
      <c r="AN3804">
        <f t="shared" si="418"/>
        <v>0</v>
      </c>
      <c r="AO3804">
        <f t="shared" si="419"/>
        <v>0</v>
      </c>
      <c r="AP3804" t="s">
        <v>50</v>
      </c>
      <c r="AQ3804">
        <v>14168</v>
      </c>
      <c r="AR3804">
        <v>0</v>
      </c>
      <c r="AS3804">
        <v>0</v>
      </c>
    </row>
    <row r="3805" spans="1:45" x14ac:dyDescent="0.2">
      <c r="A3805" t="s">
        <v>3589</v>
      </c>
      <c r="B3805" t="s">
        <v>46</v>
      </c>
      <c r="C3805" t="s">
        <v>46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K3805">
        <v>0</v>
      </c>
      <c r="L3805">
        <v>0</v>
      </c>
      <c r="M3805">
        <v>3</v>
      </c>
      <c r="N3805">
        <v>3</v>
      </c>
      <c r="O3805" t="s">
        <v>47</v>
      </c>
      <c r="P3805" t="s">
        <v>47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755</v>
      </c>
      <c r="Z3805">
        <v>800</v>
      </c>
      <c r="AA3805" t="s">
        <v>48</v>
      </c>
      <c r="AB3805" t="s">
        <v>48</v>
      </c>
      <c r="AC3805" t="s">
        <v>53</v>
      </c>
      <c r="AD3805" t="s">
        <v>53</v>
      </c>
      <c r="AE3805">
        <v>0</v>
      </c>
      <c r="AF3805">
        <v>0</v>
      </c>
      <c r="AG3805">
        <v>17</v>
      </c>
      <c r="AH3805">
        <v>18</v>
      </c>
      <c r="AI3805">
        <f t="shared" si="413"/>
        <v>755</v>
      </c>
      <c r="AJ3805">
        <f t="shared" si="414"/>
        <v>800</v>
      </c>
      <c r="AK3805">
        <f t="shared" si="415"/>
        <v>0</v>
      </c>
      <c r="AL3805">
        <f t="shared" si="416"/>
        <v>45</v>
      </c>
      <c r="AM3805">
        <f t="shared" si="417"/>
        <v>0</v>
      </c>
      <c r="AN3805">
        <f t="shared" si="418"/>
        <v>0</v>
      </c>
      <c r="AO3805">
        <f t="shared" si="419"/>
        <v>0</v>
      </c>
      <c r="AP3805" t="s">
        <v>50</v>
      </c>
      <c r="AQ3805">
        <v>59190</v>
      </c>
      <c r="AR3805">
        <v>0</v>
      </c>
      <c r="AS3805">
        <v>0</v>
      </c>
    </row>
    <row r="3806" spans="1:45" x14ac:dyDescent="0.2">
      <c r="A3806" t="s">
        <v>3590</v>
      </c>
      <c r="B3806" t="s">
        <v>46</v>
      </c>
      <c r="C3806" t="s">
        <v>46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K3806">
        <v>0</v>
      </c>
      <c r="L3806">
        <v>0</v>
      </c>
      <c r="M3806">
        <v>3</v>
      </c>
      <c r="N3806">
        <v>3</v>
      </c>
      <c r="O3806" t="s">
        <v>47</v>
      </c>
      <c r="P3806" t="s">
        <v>47</v>
      </c>
      <c r="Q3806">
        <v>0</v>
      </c>
      <c r="R3806">
        <v>0</v>
      </c>
      <c r="S3806">
        <v>0</v>
      </c>
      <c r="T3806">
        <v>0</v>
      </c>
      <c r="U3806">
        <v>-132</v>
      </c>
      <c r="V3806">
        <v>-132</v>
      </c>
      <c r="W3806">
        <v>0</v>
      </c>
      <c r="X3806">
        <v>0</v>
      </c>
      <c r="Y3806">
        <v>132</v>
      </c>
      <c r="Z3806">
        <v>132</v>
      </c>
      <c r="AA3806" t="s">
        <v>48</v>
      </c>
      <c r="AB3806" t="s">
        <v>48</v>
      </c>
      <c r="AC3806" t="s">
        <v>53</v>
      </c>
      <c r="AD3806" t="s">
        <v>59</v>
      </c>
      <c r="AE3806">
        <v>0</v>
      </c>
      <c r="AF3806">
        <v>0</v>
      </c>
      <c r="AG3806">
        <v>3</v>
      </c>
      <c r="AH3806">
        <v>3</v>
      </c>
      <c r="AI3806">
        <f t="shared" si="413"/>
        <v>132</v>
      </c>
      <c r="AJ3806">
        <f t="shared" si="414"/>
        <v>132</v>
      </c>
      <c r="AK3806">
        <f t="shared" si="415"/>
        <v>0</v>
      </c>
      <c r="AL3806">
        <f t="shared" si="416"/>
        <v>0</v>
      </c>
      <c r="AM3806">
        <f t="shared" si="417"/>
        <v>132</v>
      </c>
      <c r="AN3806">
        <f t="shared" si="418"/>
        <v>0</v>
      </c>
      <c r="AO3806">
        <f t="shared" si="419"/>
        <v>0</v>
      </c>
      <c r="AP3806" t="s">
        <v>73</v>
      </c>
      <c r="AQ3806">
        <v>71961</v>
      </c>
      <c r="AR3806">
        <v>0</v>
      </c>
      <c r="AS3806">
        <v>0</v>
      </c>
    </row>
    <row r="3807" spans="1:45" x14ac:dyDescent="0.2">
      <c r="A3807" t="s">
        <v>3591</v>
      </c>
      <c r="B3807" t="s">
        <v>46</v>
      </c>
      <c r="C3807" t="s">
        <v>46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K3807">
        <v>0</v>
      </c>
      <c r="L3807">
        <v>0</v>
      </c>
      <c r="M3807">
        <v>3</v>
      </c>
      <c r="N3807">
        <v>3</v>
      </c>
      <c r="O3807" t="s">
        <v>47</v>
      </c>
      <c r="P3807" t="s">
        <v>47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326</v>
      </c>
      <c r="Z3807">
        <v>326</v>
      </c>
      <c r="AA3807" t="s">
        <v>48</v>
      </c>
      <c r="AB3807" t="s">
        <v>48</v>
      </c>
      <c r="AC3807" t="s">
        <v>53</v>
      </c>
      <c r="AD3807" t="s">
        <v>53</v>
      </c>
      <c r="AE3807">
        <v>0</v>
      </c>
      <c r="AF3807">
        <v>0</v>
      </c>
      <c r="AG3807">
        <v>10</v>
      </c>
      <c r="AH3807">
        <v>10</v>
      </c>
      <c r="AI3807">
        <f t="shared" si="413"/>
        <v>326</v>
      </c>
      <c r="AJ3807">
        <f t="shared" si="414"/>
        <v>326</v>
      </c>
      <c r="AK3807">
        <f t="shared" si="415"/>
        <v>0</v>
      </c>
      <c r="AL3807">
        <f t="shared" si="416"/>
        <v>0</v>
      </c>
      <c r="AM3807">
        <f t="shared" si="417"/>
        <v>326</v>
      </c>
      <c r="AN3807">
        <f t="shared" si="418"/>
        <v>0</v>
      </c>
      <c r="AO3807">
        <f t="shared" si="419"/>
        <v>0</v>
      </c>
      <c r="AP3807" t="s">
        <v>73</v>
      </c>
      <c r="AQ3807">
        <v>77065</v>
      </c>
      <c r="AR3807">
        <v>0</v>
      </c>
      <c r="AS3807">
        <v>0</v>
      </c>
    </row>
    <row r="3808" spans="1:45" x14ac:dyDescent="0.2">
      <c r="A3808" t="s">
        <v>3592</v>
      </c>
      <c r="B3808" t="s">
        <v>46</v>
      </c>
      <c r="C3808" t="s">
        <v>46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K3808">
        <v>0</v>
      </c>
      <c r="L3808">
        <v>0</v>
      </c>
      <c r="M3808">
        <v>5</v>
      </c>
      <c r="N3808">
        <v>5</v>
      </c>
      <c r="O3808" t="s">
        <v>47</v>
      </c>
      <c r="P3808" t="s">
        <v>47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440</v>
      </c>
      <c r="Z3808">
        <v>440</v>
      </c>
      <c r="AA3808" t="s">
        <v>48</v>
      </c>
      <c r="AB3808" t="s">
        <v>48</v>
      </c>
      <c r="AC3808" t="s">
        <v>49</v>
      </c>
      <c r="AD3808" t="s">
        <v>49</v>
      </c>
      <c r="AE3808">
        <v>0</v>
      </c>
      <c r="AF3808">
        <v>0</v>
      </c>
      <c r="AG3808">
        <v>8</v>
      </c>
      <c r="AH3808">
        <v>8</v>
      </c>
      <c r="AI3808">
        <f t="shared" si="413"/>
        <v>440</v>
      </c>
      <c r="AJ3808">
        <f t="shared" si="414"/>
        <v>440</v>
      </c>
      <c r="AK3808">
        <f t="shared" si="415"/>
        <v>0</v>
      </c>
      <c r="AL3808">
        <f t="shared" si="416"/>
        <v>0</v>
      </c>
      <c r="AM3808">
        <f t="shared" si="417"/>
        <v>440</v>
      </c>
      <c r="AN3808">
        <f t="shared" si="418"/>
        <v>0</v>
      </c>
      <c r="AO3808">
        <f t="shared" si="419"/>
        <v>0</v>
      </c>
      <c r="AP3808" t="s">
        <v>50</v>
      </c>
      <c r="AQ3808">
        <v>81752</v>
      </c>
      <c r="AR3808">
        <v>0</v>
      </c>
      <c r="AS3808">
        <v>0</v>
      </c>
    </row>
    <row r="3809" spans="1:45" x14ac:dyDescent="0.2">
      <c r="A3809" t="s">
        <v>3593</v>
      </c>
      <c r="B3809" t="s">
        <v>46</v>
      </c>
      <c r="C3809" t="s">
        <v>46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K3809">
        <v>0</v>
      </c>
      <c r="L3809">
        <v>0</v>
      </c>
      <c r="M3809">
        <v>1</v>
      </c>
      <c r="N3809">
        <v>1</v>
      </c>
      <c r="O3809" t="s">
        <v>52</v>
      </c>
      <c r="P3809" t="s">
        <v>52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320</v>
      </c>
      <c r="X3809">
        <v>320</v>
      </c>
      <c r="Y3809">
        <v>0</v>
      </c>
      <c r="Z3809">
        <v>0</v>
      </c>
      <c r="AA3809" t="s">
        <v>48</v>
      </c>
      <c r="AB3809" t="s">
        <v>48</v>
      </c>
      <c r="AC3809" t="s">
        <v>66</v>
      </c>
      <c r="AD3809" t="s">
        <v>66</v>
      </c>
      <c r="AE3809">
        <v>0</v>
      </c>
      <c r="AF3809">
        <v>0</v>
      </c>
      <c r="AG3809">
        <v>8</v>
      </c>
      <c r="AH3809">
        <v>8</v>
      </c>
      <c r="AI3809">
        <f t="shared" si="413"/>
        <v>320</v>
      </c>
      <c r="AJ3809">
        <f t="shared" si="414"/>
        <v>320</v>
      </c>
      <c r="AK3809">
        <f t="shared" si="415"/>
        <v>0</v>
      </c>
      <c r="AL3809">
        <f t="shared" si="416"/>
        <v>0</v>
      </c>
      <c r="AM3809">
        <f t="shared" si="417"/>
        <v>320</v>
      </c>
      <c r="AN3809">
        <f t="shared" si="418"/>
        <v>0</v>
      </c>
      <c r="AO3809">
        <f t="shared" si="419"/>
        <v>0</v>
      </c>
      <c r="AP3809" t="s">
        <v>50</v>
      </c>
      <c r="AQ3809">
        <v>81769</v>
      </c>
      <c r="AR3809">
        <v>0</v>
      </c>
      <c r="AS3809">
        <v>0</v>
      </c>
    </row>
    <row r="3810" spans="1:45" x14ac:dyDescent="0.2">
      <c r="A3810" t="s">
        <v>4126</v>
      </c>
      <c r="B3810" t="s">
        <v>46</v>
      </c>
      <c r="C3810" t="s">
        <v>46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K3810">
        <v>0</v>
      </c>
      <c r="L3810">
        <v>0</v>
      </c>
      <c r="M3810">
        <v>1</v>
      </c>
      <c r="N3810">
        <v>1</v>
      </c>
      <c r="O3810" t="s">
        <v>52</v>
      </c>
      <c r="P3810" t="s">
        <v>52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40</v>
      </c>
      <c r="X3810">
        <v>40</v>
      </c>
      <c r="Y3810">
        <v>0</v>
      </c>
      <c r="Z3810">
        <v>0</v>
      </c>
      <c r="AA3810" t="s">
        <v>48</v>
      </c>
      <c r="AB3810" t="s">
        <v>48</v>
      </c>
      <c r="AC3810" t="s">
        <v>49</v>
      </c>
      <c r="AD3810" t="s">
        <v>49</v>
      </c>
      <c r="AE3810">
        <v>0</v>
      </c>
      <c r="AF3810">
        <v>0</v>
      </c>
      <c r="AG3810">
        <v>1</v>
      </c>
      <c r="AH3810">
        <v>1</v>
      </c>
      <c r="AI3810">
        <f t="shared" si="413"/>
        <v>40</v>
      </c>
      <c r="AJ3810">
        <f t="shared" si="414"/>
        <v>40</v>
      </c>
      <c r="AK3810">
        <f t="shared" si="415"/>
        <v>0</v>
      </c>
      <c r="AL3810">
        <f t="shared" si="416"/>
        <v>0</v>
      </c>
      <c r="AM3810">
        <f t="shared" si="417"/>
        <v>40</v>
      </c>
      <c r="AN3810">
        <f t="shared" si="418"/>
        <v>0</v>
      </c>
      <c r="AO3810">
        <f t="shared" si="419"/>
        <v>0</v>
      </c>
      <c r="AP3810" t="s">
        <v>50</v>
      </c>
      <c r="AQ3810">
        <v>49453</v>
      </c>
      <c r="AR3810">
        <v>0</v>
      </c>
      <c r="AS3810">
        <v>0</v>
      </c>
    </row>
    <row r="3811" spans="1:45" x14ac:dyDescent="0.2">
      <c r="A3811" t="s">
        <v>3594</v>
      </c>
      <c r="B3811" t="s">
        <v>46</v>
      </c>
      <c r="C3811" t="s">
        <v>46</v>
      </c>
      <c r="D3811">
        <v>-49</v>
      </c>
      <c r="E3811">
        <v>-49</v>
      </c>
      <c r="F3811">
        <v>0</v>
      </c>
      <c r="G3811">
        <v>0</v>
      </c>
      <c r="H3811">
        <v>0</v>
      </c>
      <c r="I3811">
        <v>0</v>
      </c>
      <c r="K3811">
        <v>0</v>
      </c>
      <c r="L3811">
        <v>0</v>
      </c>
      <c r="M3811">
        <v>3</v>
      </c>
      <c r="N3811">
        <v>3</v>
      </c>
      <c r="O3811" t="s">
        <v>47</v>
      </c>
      <c r="P3811" t="s">
        <v>47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49</v>
      </c>
      <c r="Z3811">
        <v>49</v>
      </c>
      <c r="AA3811" t="s">
        <v>48</v>
      </c>
      <c r="AB3811" t="s">
        <v>48</v>
      </c>
      <c r="AC3811" t="s">
        <v>66</v>
      </c>
      <c r="AD3811" t="s">
        <v>66</v>
      </c>
      <c r="AE3811">
        <v>0</v>
      </c>
      <c r="AF3811">
        <v>0</v>
      </c>
      <c r="AG3811">
        <v>1</v>
      </c>
      <c r="AH3811">
        <v>1</v>
      </c>
      <c r="AI3811">
        <f t="shared" si="413"/>
        <v>0</v>
      </c>
      <c r="AJ3811">
        <f t="shared" si="414"/>
        <v>0</v>
      </c>
      <c r="AK3811">
        <f t="shared" si="415"/>
        <v>0</v>
      </c>
      <c r="AL3811">
        <f t="shared" si="416"/>
        <v>0</v>
      </c>
      <c r="AM3811">
        <f t="shared" si="417"/>
        <v>0</v>
      </c>
      <c r="AN3811">
        <f t="shared" si="418"/>
        <v>0</v>
      </c>
      <c r="AO3811">
        <f t="shared" si="419"/>
        <v>0</v>
      </c>
      <c r="AP3811" t="s">
        <v>50</v>
      </c>
      <c r="AQ3811">
        <v>57165</v>
      </c>
      <c r="AR3811">
        <v>0</v>
      </c>
      <c r="AS3811">
        <v>0</v>
      </c>
    </row>
    <row r="3812" spans="1:45" x14ac:dyDescent="0.2">
      <c r="A3812" t="s">
        <v>3595</v>
      </c>
      <c r="B3812" t="s">
        <v>46</v>
      </c>
      <c r="C3812" t="s">
        <v>46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K3812">
        <v>0</v>
      </c>
      <c r="L3812">
        <v>0</v>
      </c>
      <c r="M3812">
        <v>4</v>
      </c>
      <c r="N3812">
        <v>4</v>
      </c>
      <c r="O3812" t="s">
        <v>47</v>
      </c>
      <c r="P3812" t="s">
        <v>47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281</v>
      </c>
      <c r="Z3812">
        <v>281</v>
      </c>
      <c r="AA3812" t="s">
        <v>48</v>
      </c>
      <c r="AB3812" t="s">
        <v>48</v>
      </c>
      <c r="AC3812" t="s">
        <v>53</v>
      </c>
      <c r="AD3812" t="s">
        <v>53</v>
      </c>
      <c r="AE3812">
        <v>0</v>
      </c>
      <c r="AF3812">
        <v>0</v>
      </c>
      <c r="AG3812">
        <v>5</v>
      </c>
      <c r="AH3812">
        <v>5</v>
      </c>
      <c r="AI3812">
        <f t="shared" si="413"/>
        <v>281</v>
      </c>
      <c r="AJ3812">
        <f t="shared" si="414"/>
        <v>281</v>
      </c>
      <c r="AK3812">
        <f t="shared" si="415"/>
        <v>0</v>
      </c>
      <c r="AL3812">
        <f t="shared" si="416"/>
        <v>0</v>
      </c>
      <c r="AM3812">
        <f t="shared" si="417"/>
        <v>281</v>
      </c>
      <c r="AN3812">
        <f t="shared" si="418"/>
        <v>0</v>
      </c>
      <c r="AO3812">
        <f t="shared" si="419"/>
        <v>0</v>
      </c>
      <c r="AP3812" t="s">
        <v>50</v>
      </c>
      <c r="AQ3812">
        <v>89175</v>
      </c>
      <c r="AR3812">
        <v>0</v>
      </c>
      <c r="AS3812">
        <v>0</v>
      </c>
    </row>
    <row r="3813" spans="1:45" x14ac:dyDescent="0.2">
      <c r="A3813" t="s">
        <v>3596</v>
      </c>
      <c r="B3813" t="s">
        <v>46</v>
      </c>
      <c r="C3813" t="s">
        <v>46</v>
      </c>
      <c r="D3813">
        <v>-89</v>
      </c>
      <c r="E3813">
        <v>-89</v>
      </c>
      <c r="F3813">
        <v>0</v>
      </c>
      <c r="G3813">
        <v>0</v>
      </c>
      <c r="H3813">
        <v>0</v>
      </c>
      <c r="I3813">
        <v>0</v>
      </c>
      <c r="K3813">
        <v>0</v>
      </c>
      <c r="L3813">
        <v>0</v>
      </c>
      <c r="M3813">
        <v>4</v>
      </c>
      <c r="N3813">
        <v>4</v>
      </c>
      <c r="O3813" t="s">
        <v>47</v>
      </c>
      <c r="P3813" t="s">
        <v>47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173</v>
      </c>
      <c r="Z3813">
        <v>173</v>
      </c>
      <c r="AA3813" t="s">
        <v>48</v>
      </c>
      <c r="AB3813" t="s">
        <v>48</v>
      </c>
      <c r="AC3813" t="s">
        <v>53</v>
      </c>
      <c r="AD3813" t="s">
        <v>53</v>
      </c>
      <c r="AE3813">
        <v>0</v>
      </c>
      <c r="AF3813">
        <v>0</v>
      </c>
      <c r="AG3813">
        <v>5</v>
      </c>
      <c r="AH3813">
        <v>5</v>
      </c>
      <c r="AI3813">
        <f t="shared" si="413"/>
        <v>84</v>
      </c>
      <c r="AJ3813">
        <f t="shared" si="414"/>
        <v>84</v>
      </c>
      <c r="AK3813">
        <f t="shared" si="415"/>
        <v>0</v>
      </c>
      <c r="AL3813">
        <f t="shared" si="416"/>
        <v>0</v>
      </c>
      <c r="AM3813">
        <f t="shared" si="417"/>
        <v>84</v>
      </c>
      <c r="AN3813">
        <f t="shared" si="418"/>
        <v>0</v>
      </c>
      <c r="AO3813">
        <f t="shared" si="419"/>
        <v>0</v>
      </c>
      <c r="AP3813" t="s">
        <v>50</v>
      </c>
      <c r="AQ3813">
        <v>4181</v>
      </c>
      <c r="AR3813">
        <v>0</v>
      </c>
      <c r="AS3813">
        <v>0</v>
      </c>
    </row>
    <row r="3814" spans="1:45" x14ac:dyDescent="0.2">
      <c r="A3814" t="s">
        <v>3597</v>
      </c>
      <c r="B3814" t="s">
        <v>46</v>
      </c>
      <c r="C3814" t="s">
        <v>46</v>
      </c>
      <c r="D3814">
        <v>0</v>
      </c>
      <c r="E3814">
        <v>0</v>
      </c>
      <c r="F3814">
        <v>0</v>
      </c>
      <c r="G3814">
        <v>0</v>
      </c>
      <c r="H3814">
        <v>-28</v>
      </c>
      <c r="I3814">
        <v>-28</v>
      </c>
      <c r="K3814">
        <v>-246</v>
      </c>
      <c r="L3814">
        <v>-246</v>
      </c>
      <c r="M3814">
        <v>3</v>
      </c>
      <c r="N3814">
        <v>3</v>
      </c>
      <c r="O3814" t="s">
        <v>47</v>
      </c>
      <c r="P3814" t="s">
        <v>47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274</v>
      </c>
      <c r="Z3814">
        <v>274</v>
      </c>
      <c r="AA3814" t="s">
        <v>58</v>
      </c>
      <c r="AB3814" t="s">
        <v>58</v>
      </c>
      <c r="AC3814" t="s">
        <v>66</v>
      </c>
      <c r="AD3814" t="s">
        <v>66</v>
      </c>
      <c r="AE3814">
        <v>0</v>
      </c>
      <c r="AF3814">
        <v>0</v>
      </c>
      <c r="AG3814">
        <v>7</v>
      </c>
      <c r="AH3814">
        <v>7</v>
      </c>
      <c r="AI3814">
        <f t="shared" si="413"/>
        <v>246</v>
      </c>
      <c r="AJ3814">
        <f t="shared" si="414"/>
        <v>246</v>
      </c>
      <c r="AK3814">
        <f t="shared" si="415"/>
        <v>0</v>
      </c>
      <c r="AL3814">
        <f t="shared" si="416"/>
        <v>0</v>
      </c>
      <c r="AM3814">
        <f t="shared" si="417"/>
        <v>246</v>
      </c>
      <c r="AN3814">
        <f t="shared" si="418"/>
        <v>0</v>
      </c>
      <c r="AO3814">
        <f t="shared" si="419"/>
        <v>0</v>
      </c>
      <c r="AP3814" t="s">
        <v>50</v>
      </c>
      <c r="AQ3814">
        <v>92670</v>
      </c>
      <c r="AR3814">
        <v>0</v>
      </c>
      <c r="AS3814">
        <v>0</v>
      </c>
    </row>
    <row r="3815" spans="1:45" x14ac:dyDescent="0.2">
      <c r="A3815" t="s">
        <v>3598</v>
      </c>
      <c r="B3815" t="s">
        <v>46</v>
      </c>
      <c r="C3815" t="s">
        <v>46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K3815">
        <v>0</v>
      </c>
      <c r="L3815">
        <v>0</v>
      </c>
      <c r="M3815">
        <v>3</v>
      </c>
      <c r="N3815">
        <v>3</v>
      </c>
      <c r="O3815" t="s">
        <v>47</v>
      </c>
      <c r="P3815" t="s">
        <v>47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170</v>
      </c>
      <c r="Z3815">
        <v>170</v>
      </c>
      <c r="AA3815" t="s">
        <v>48</v>
      </c>
      <c r="AB3815" t="s">
        <v>48</v>
      </c>
      <c r="AC3815" t="s">
        <v>49</v>
      </c>
      <c r="AD3815" t="s">
        <v>49</v>
      </c>
      <c r="AE3815">
        <v>0</v>
      </c>
      <c r="AF3815">
        <v>0</v>
      </c>
      <c r="AG3815">
        <v>5</v>
      </c>
      <c r="AH3815">
        <v>5</v>
      </c>
      <c r="AI3815">
        <f t="shared" si="413"/>
        <v>170</v>
      </c>
      <c r="AJ3815">
        <f t="shared" si="414"/>
        <v>170</v>
      </c>
      <c r="AK3815">
        <f t="shared" si="415"/>
        <v>0</v>
      </c>
      <c r="AL3815">
        <f t="shared" si="416"/>
        <v>0</v>
      </c>
      <c r="AM3815">
        <f t="shared" si="417"/>
        <v>170</v>
      </c>
      <c r="AN3815">
        <f t="shared" si="418"/>
        <v>0</v>
      </c>
      <c r="AO3815">
        <f t="shared" si="419"/>
        <v>0</v>
      </c>
      <c r="AP3815" t="s">
        <v>50</v>
      </c>
      <c r="AQ3815">
        <v>89228</v>
      </c>
      <c r="AR3815">
        <v>0</v>
      </c>
      <c r="AS3815">
        <v>0</v>
      </c>
    </row>
    <row r="3816" spans="1:45" x14ac:dyDescent="0.2">
      <c r="A3816" t="s">
        <v>3599</v>
      </c>
      <c r="B3816" t="s">
        <v>46</v>
      </c>
      <c r="C3816" t="s">
        <v>46</v>
      </c>
      <c r="D3816">
        <v>-61</v>
      </c>
      <c r="E3816">
        <v>-61</v>
      </c>
      <c r="F3816">
        <v>0</v>
      </c>
      <c r="G3816">
        <v>0</v>
      </c>
      <c r="H3816">
        <v>0</v>
      </c>
      <c r="I3816">
        <v>0</v>
      </c>
      <c r="K3816">
        <v>0</v>
      </c>
      <c r="L3816">
        <v>0</v>
      </c>
      <c r="M3816">
        <v>4</v>
      </c>
      <c r="N3816">
        <v>4</v>
      </c>
      <c r="O3816" t="s">
        <v>47</v>
      </c>
      <c r="P3816" t="s">
        <v>47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61</v>
      </c>
      <c r="Z3816">
        <v>61</v>
      </c>
      <c r="AA3816" t="s">
        <v>48</v>
      </c>
      <c r="AB3816" t="s">
        <v>48</v>
      </c>
      <c r="AC3816" t="s">
        <v>53</v>
      </c>
      <c r="AD3816" t="s">
        <v>53</v>
      </c>
      <c r="AE3816">
        <v>0</v>
      </c>
      <c r="AF3816">
        <v>0</v>
      </c>
      <c r="AG3816">
        <v>1</v>
      </c>
      <c r="AH3816">
        <v>1</v>
      </c>
      <c r="AI3816">
        <f t="shared" si="413"/>
        <v>0</v>
      </c>
      <c r="AJ3816">
        <f t="shared" si="414"/>
        <v>0</v>
      </c>
      <c r="AK3816">
        <f t="shared" si="415"/>
        <v>0</v>
      </c>
      <c r="AL3816">
        <f t="shared" si="416"/>
        <v>0</v>
      </c>
      <c r="AM3816">
        <f t="shared" si="417"/>
        <v>0</v>
      </c>
      <c r="AN3816">
        <f t="shared" si="418"/>
        <v>0</v>
      </c>
      <c r="AO3816">
        <f t="shared" si="419"/>
        <v>0</v>
      </c>
      <c r="AP3816" t="s">
        <v>50</v>
      </c>
      <c r="AQ3816">
        <v>91890</v>
      </c>
      <c r="AR3816">
        <v>0</v>
      </c>
      <c r="AS3816">
        <v>0</v>
      </c>
    </row>
    <row r="3817" spans="1:45" x14ac:dyDescent="0.2">
      <c r="A3817" t="s">
        <v>3600</v>
      </c>
      <c r="B3817" t="s">
        <v>46</v>
      </c>
      <c r="C3817" t="s">
        <v>46</v>
      </c>
      <c r="D3817">
        <v>-49</v>
      </c>
      <c r="E3817">
        <v>-49</v>
      </c>
      <c r="F3817">
        <v>0</v>
      </c>
      <c r="G3817">
        <v>0</v>
      </c>
      <c r="H3817">
        <v>0</v>
      </c>
      <c r="I3817">
        <v>0</v>
      </c>
      <c r="K3817">
        <v>0</v>
      </c>
      <c r="L3817">
        <v>0</v>
      </c>
      <c r="M3817">
        <v>3</v>
      </c>
      <c r="N3817">
        <v>3</v>
      </c>
      <c r="O3817" t="s">
        <v>47</v>
      </c>
      <c r="P3817" t="s">
        <v>47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49</v>
      </c>
      <c r="Z3817">
        <v>49</v>
      </c>
      <c r="AA3817" t="s">
        <v>48</v>
      </c>
      <c r="AB3817" t="s">
        <v>48</v>
      </c>
      <c r="AC3817" t="s">
        <v>49</v>
      </c>
      <c r="AD3817" t="s">
        <v>49</v>
      </c>
      <c r="AE3817">
        <v>0</v>
      </c>
      <c r="AF3817">
        <v>0</v>
      </c>
      <c r="AG3817">
        <v>1</v>
      </c>
      <c r="AH3817">
        <v>1</v>
      </c>
      <c r="AI3817">
        <f t="shared" si="413"/>
        <v>0</v>
      </c>
      <c r="AJ3817">
        <f t="shared" si="414"/>
        <v>0</v>
      </c>
      <c r="AK3817">
        <f t="shared" si="415"/>
        <v>0</v>
      </c>
      <c r="AL3817">
        <f t="shared" si="416"/>
        <v>0</v>
      </c>
      <c r="AM3817">
        <f t="shared" si="417"/>
        <v>0</v>
      </c>
      <c r="AN3817">
        <f t="shared" si="418"/>
        <v>0</v>
      </c>
      <c r="AO3817">
        <f t="shared" si="419"/>
        <v>0</v>
      </c>
      <c r="AP3817" t="s">
        <v>50</v>
      </c>
      <c r="AQ3817">
        <v>92554</v>
      </c>
      <c r="AR3817">
        <v>0</v>
      </c>
      <c r="AS3817">
        <v>0</v>
      </c>
    </row>
    <row r="3818" spans="1:45" x14ac:dyDescent="0.2">
      <c r="A3818" t="s">
        <v>4127</v>
      </c>
      <c r="B3818" t="s">
        <v>46</v>
      </c>
      <c r="C3818" t="s">
        <v>46</v>
      </c>
      <c r="D3818">
        <v>-49</v>
      </c>
      <c r="E3818">
        <v>-49</v>
      </c>
      <c r="F3818">
        <v>0</v>
      </c>
      <c r="G3818">
        <v>0</v>
      </c>
      <c r="H3818">
        <v>0</v>
      </c>
      <c r="I3818">
        <v>0</v>
      </c>
      <c r="K3818">
        <v>0</v>
      </c>
      <c r="L3818">
        <v>0</v>
      </c>
      <c r="M3818">
        <v>3</v>
      </c>
      <c r="N3818">
        <v>3</v>
      </c>
      <c r="O3818" t="s">
        <v>47</v>
      </c>
      <c r="P3818" t="s">
        <v>47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49</v>
      </c>
      <c r="Z3818">
        <v>49</v>
      </c>
      <c r="AA3818" t="s">
        <v>48</v>
      </c>
      <c r="AB3818" t="s">
        <v>48</v>
      </c>
      <c r="AC3818" t="s">
        <v>53</v>
      </c>
      <c r="AD3818" t="s">
        <v>53</v>
      </c>
      <c r="AE3818">
        <v>0</v>
      </c>
      <c r="AF3818">
        <v>0</v>
      </c>
      <c r="AG3818">
        <v>1</v>
      </c>
      <c r="AH3818">
        <v>1</v>
      </c>
      <c r="AI3818">
        <f t="shared" si="413"/>
        <v>0</v>
      </c>
      <c r="AJ3818">
        <f t="shared" si="414"/>
        <v>0</v>
      </c>
      <c r="AK3818">
        <f t="shared" si="415"/>
        <v>0</v>
      </c>
      <c r="AL3818">
        <f t="shared" si="416"/>
        <v>0</v>
      </c>
      <c r="AM3818">
        <f t="shared" si="417"/>
        <v>0</v>
      </c>
      <c r="AN3818">
        <f t="shared" si="418"/>
        <v>0</v>
      </c>
      <c r="AO3818">
        <f t="shared" si="419"/>
        <v>0</v>
      </c>
      <c r="AP3818" t="s">
        <v>50</v>
      </c>
      <c r="AQ3818">
        <v>88077</v>
      </c>
      <c r="AR3818">
        <v>0</v>
      </c>
      <c r="AS3818">
        <v>0</v>
      </c>
    </row>
    <row r="3819" spans="1:45" x14ac:dyDescent="0.2">
      <c r="A3819" t="s">
        <v>4128</v>
      </c>
      <c r="B3819" t="s">
        <v>46</v>
      </c>
      <c r="C3819" t="s">
        <v>46</v>
      </c>
      <c r="D3819">
        <v>-98</v>
      </c>
      <c r="E3819">
        <v>-98</v>
      </c>
      <c r="F3819">
        <v>0</v>
      </c>
      <c r="G3819">
        <v>0</v>
      </c>
      <c r="H3819">
        <v>0</v>
      </c>
      <c r="I3819">
        <v>0</v>
      </c>
      <c r="K3819">
        <v>0</v>
      </c>
      <c r="L3819">
        <v>0</v>
      </c>
      <c r="M3819">
        <v>3</v>
      </c>
      <c r="N3819">
        <v>3</v>
      </c>
      <c r="O3819" t="s">
        <v>47</v>
      </c>
      <c r="P3819" t="s">
        <v>47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210</v>
      </c>
      <c r="Z3819">
        <v>210</v>
      </c>
      <c r="AA3819" t="s">
        <v>48</v>
      </c>
      <c r="AB3819" t="s">
        <v>48</v>
      </c>
      <c r="AC3819" t="s">
        <v>53</v>
      </c>
      <c r="AD3819" t="s">
        <v>53</v>
      </c>
      <c r="AE3819">
        <v>0</v>
      </c>
      <c r="AF3819">
        <v>0</v>
      </c>
      <c r="AG3819">
        <v>6</v>
      </c>
      <c r="AH3819">
        <v>6</v>
      </c>
      <c r="AI3819">
        <f t="shared" si="413"/>
        <v>112</v>
      </c>
      <c r="AJ3819">
        <f t="shared" si="414"/>
        <v>112</v>
      </c>
      <c r="AK3819">
        <f t="shared" si="415"/>
        <v>0</v>
      </c>
      <c r="AL3819">
        <f t="shared" si="416"/>
        <v>0</v>
      </c>
      <c r="AM3819">
        <f t="shared" si="417"/>
        <v>112</v>
      </c>
      <c r="AN3819">
        <f t="shared" si="418"/>
        <v>0</v>
      </c>
      <c r="AO3819">
        <f t="shared" si="419"/>
        <v>0</v>
      </c>
      <c r="AP3819" t="s">
        <v>50</v>
      </c>
      <c r="AQ3819">
        <v>12037</v>
      </c>
      <c r="AR3819">
        <v>0</v>
      </c>
      <c r="AS3819">
        <v>0</v>
      </c>
    </row>
    <row r="3820" spans="1:45" x14ac:dyDescent="0.2">
      <c r="A3820" t="s">
        <v>3601</v>
      </c>
      <c r="B3820" t="s">
        <v>46</v>
      </c>
      <c r="C3820" t="s">
        <v>46</v>
      </c>
      <c r="D3820">
        <v>0</v>
      </c>
      <c r="E3820">
        <v>0</v>
      </c>
      <c r="F3820">
        <v>0</v>
      </c>
      <c r="G3820">
        <v>0</v>
      </c>
      <c r="H3820">
        <v>-16</v>
      </c>
      <c r="I3820">
        <v>-16</v>
      </c>
      <c r="K3820">
        <v>-132</v>
      </c>
      <c r="L3820">
        <v>-132</v>
      </c>
      <c r="M3820">
        <v>2</v>
      </c>
      <c r="N3820">
        <v>2</v>
      </c>
      <c r="O3820" t="s">
        <v>47</v>
      </c>
      <c r="P3820" t="s">
        <v>47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148</v>
      </c>
      <c r="Z3820">
        <v>148</v>
      </c>
      <c r="AA3820" t="s">
        <v>58</v>
      </c>
      <c r="AB3820" t="s">
        <v>58</v>
      </c>
      <c r="AC3820" t="s">
        <v>49</v>
      </c>
      <c r="AD3820" t="s">
        <v>49</v>
      </c>
      <c r="AE3820">
        <v>0</v>
      </c>
      <c r="AF3820">
        <v>0</v>
      </c>
      <c r="AG3820">
        <v>4</v>
      </c>
      <c r="AH3820">
        <v>4</v>
      </c>
      <c r="AI3820">
        <f t="shared" si="413"/>
        <v>132</v>
      </c>
      <c r="AJ3820">
        <f t="shared" si="414"/>
        <v>132</v>
      </c>
      <c r="AK3820">
        <f t="shared" si="415"/>
        <v>0</v>
      </c>
      <c r="AL3820">
        <f t="shared" si="416"/>
        <v>0</v>
      </c>
      <c r="AM3820">
        <f t="shared" si="417"/>
        <v>132</v>
      </c>
      <c r="AN3820">
        <f t="shared" si="418"/>
        <v>0</v>
      </c>
      <c r="AO3820">
        <f t="shared" si="419"/>
        <v>0</v>
      </c>
      <c r="AP3820" t="s">
        <v>50</v>
      </c>
      <c r="AQ3820">
        <v>97324</v>
      </c>
      <c r="AR3820">
        <v>0</v>
      </c>
      <c r="AS3820">
        <v>0</v>
      </c>
    </row>
    <row r="3821" spans="1:45" x14ac:dyDescent="0.2">
      <c r="A3821" t="s">
        <v>3602</v>
      </c>
      <c r="B3821" t="s">
        <v>46</v>
      </c>
      <c r="C3821" t="s">
        <v>46</v>
      </c>
      <c r="D3821">
        <v>-89</v>
      </c>
      <c r="E3821">
        <v>-89</v>
      </c>
      <c r="F3821">
        <v>0</v>
      </c>
      <c r="G3821">
        <v>0</v>
      </c>
      <c r="H3821">
        <v>0</v>
      </c>
      <c r="I3821">
        <v>0</v>
      </c>
      <c r="K3821">
        <v>0</v>
      </c>
      <c r="L3821">
        <v>0</v>
      </c>
      <c r="M3821">
        <v>3</v>
      </c>
      <c r="N3821">
        <v>3</v>
      </c>
      <c r="O3821" t="s">
        <v>47</v>
      </c>
      <c r="P3821" t="s">
        <v>47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89</v>
      </c>
      <c r="Z3821">
        <v>89</v>
      </c>
      <c r="AA3821" t="s">
        <v>48</v>
      </c>
      <c r="AB3821" t="s">
        <v>48</v>
      </c>
      <c r="AC3821" t="s">
        <v>53</v>
      </c>
      <c r="AD3821" t="s">
        <v>53</v>
      </c>
      <c r="AE3821">
        <v>0</v>
      </c>
      <c r="AF3821">
        <v>0</v>
      </c>
      <c r="AG3821">
        <v>2</v>
      </c>
      <c r="AH3821">
        <v>2</v>
      </c>
      <c r="AI3821">
        <f t="shared" si="413"/>
        <v>0</v>
      </c>
      <c r="AJ3821">
        <f t="shared" si="414"/>
        <v>0</v>
      </c>
      <c r="AK3821">
        <f t="shared" si="415"/>
        <v>0</v>
      </c>
      <c r="AL3821">
        <f t="shared" si="416"/>
        <v>0</v>
      </c>
      <c r="AM3821">
        <f t="shared" si="417"/>
        <v>0</v>
      </c>
      <c r="AN3821">
        <f t="shared" si="418"/>
        <v>0</v>
      </c>
      <c r="AO3821">
        <f t="shared" si="419"/>
        <v>0</v>
      </c>
      <c r="AP3821" t="s">
        <v>50</v>
      </c>
      <c r="AQ3821">
        <v>99119</v>
      </c>
      <c r="AR3821">
        <v>0</v>
      </c>
      <c r="AS3821">
        <v>0</v>
      </c>
    </row>
    <row r="3822" spans="1:45" x14ac:dyDescent="0.2">
      <c r="A3822" t="s">
        <v>3603</v>
      </c>
      <c r="B3822" t="s">
        <v>46</v>
      </c>
      <c r="C3822" t="s">
        <v>46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K3822">
        <v>0</v>
      </c>
      <c r="L3822">
        <v>0</v>
      </c>
      <c r="M3822">
        <v>3</v>
      </c>
      <c r="N3822">
        <v>3</v>
      </c>
      <c r="O3822" t="s">
        <v>47</v>
      </c>
      <c r="P3822" t="s">
        <v>47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490</v>
      </c>
      <c r="Z3822">
        <v>490</v>
      </c>
      <c r="AA3822" t="s">
        <v>48</v>
      </c>
      <c r="AB3822" t="s">
        <v>48</v>
      </c>
      <c r="AC3822" t="s">
        <v>66</v>
      </c>
      <c r="AD3822" t="s">
        <v>66</v>
      </c>
      <c r="AE3822">
        <v>0</v>
      </c>
      <c r="AF3822">
        <v>0</v>
      </c>
      <c r="AG3822">
        <v>10</v>
      </c>
      <c r="AH3822">
        <v>10</v>
      </c>
      <c r="AI3822">
        <f t="shared" si="413"/>
        <v>490</v>
      </c>
      <c r="AJ3822">
        <f t="shared" si="414"/>
        <v>490</v>
      </c>
      <c r="AK3822">
        <f t="shared" si="415"/>
        <v>0</v>
      </c>
      <c r="AL3822">
        <f t="shared" si="416"/>
        <v>0</v>
      </c>
      <c r="AM3822">
        <f t="shared" si="417"/>
        <v>490</v>
      </c>
      <c r="AN3822">
        <f t="shared" si="418"/>
        <v>0</v>
      </c>
      <c r="AO3822">
        <f t="shared" si="419"/>
        <v>0</v>
      </c>
      <c r="AP3822" t="s">
        <v>50</v>
      </c>
      <c r="AQ3822">
        <v>99099</v>
      </c>
      <c r="AR3822">
        <v>0</v>
      </c>
      <c r="AS3822">
        <v>0</v>
      </c>
    </row>
    <row r="3823" spans="1:45" x14ac:dyDescent="0.2">
      <c r="A3823" t="s">
        <v>3604</v>
      </c>
      <c r="B3823" t="s">
        <v>46</v>
      </c>
      <c r="C3823" t="s">
        <v>46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K3823">
        <v>0</v>
      </c>
      <c r="L3823">
        <v>0</v>
      </c>
      <c r="M3823">
        <v>3</v>
      </c>
      <c r="N3823">
        <v>3</v>
      </c>
      <c r="O3823" t="s">
        <v>47</v>
      </c>
      <c r="P3823" t="s">
        <v>47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98</v>
      </c>
      <c r="Z3823">
        <v>98</v>
      </c>
      <c r="AA3823" t="s">
        <v>48</v>
      </c>
      <c r="AB3823" t="s">
        <v>48</v>
      </c>
      <c r="AC3823" t="s">
        <v>64</v>
      </c>
      <c r="AD3823" t="s">
        <v>64</v>
      </c>
      <c r="AE3823">
        <v>0</v>
      </c>
      <c r="AF3823">
        <v>0</v>
      </c>
      <c r="AG3823">
        <v>2</v>
      </c>
      <c r="AH3823">
        <v>2</v>
      </c>
      <c r="AI3823">
        <f t="shared" si="413"/>
        <v>98</v>
      </c>
      <c r="AJ3823">
        <f t="shared" si="414"/>
        <v>98</v>
      </c>
      <c r="AK3823">
        <f t="shared" si="415"/>
        <v>0</v>
      </c>
      <c r="AL3823">
        <f t="shared" si="416"/>
        <v>0</v>
      </c>
      <c r="AM3823">
        <f t="shared" si="417"/>
        <v>98</v>
      </c>
      <c r="AN3823">
        <f t="shared" si="418"/>
        <v>0</v>
      </c>
      <c r="AO3823">
        <f t="shared" si="419"/>
        <v>0</v>
      </c>
      <c r="AP3823" t="s">
        <v>50</v>
      </c>
      <c r="AQ3823">
        <v>100119</v>
      </c>
      <c r="AR3823">
        <v>0</v>
      </c>
      <c r="AS3823">
        <v>0</v>
      </c>
    </row>
    <row r="3824" spans="1:45" x14ac:dyDescent="0.2">
      <c r="A3824" t="s">
        <v>3605</v>
      </c>
      <c r="B3824" t="s">
        <v>46</v>
      </c>
      <c r="C3824" t="s">
        <v>46</v>
      </c>
      <c r="D3824">
        <v>-85</v>
      </c>
      <c r="E3824">
        <v>-85</v>
      </c>
      <c r="F3824">
        <v>0</v>
      </c>
      <c r="G3824">
        <v>0</v>
      </c>
      <c r="H3824">
        <v>0</v>
      </c>
      <c r="I3824">
        <v>0</v>
      </c>
      <c r="K3824">
        <v>0</v>
      </c>
      <c r="L3824">
        <v>0</v>
      </c>
      <c r="M3824">
        <v>6</v>
      </c>
      <c r="N3824">
        <v>6</v>
      </c>
      <c r="O3824" t="s">
        <v>47</v>
      </c>
      <c r="P3824" t="s">
        <v>47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85</v>
      </c>
      <c r="Z3824">
        <v>85</v>
      </c>
      <c r="AA3824" t="s">
        <v>48</v>
      </c>
      <c r="AB3824" t="s">
        <v>48</v>
      </c>
      <c r="AC3824" t="s">
        <v>53</v>
      </c>
      <c r="AD3824" t="s">
        <v>53</v>
      </c>
      <c r="AE3824">
        <v>0</v>
      </c>
      <c r="AF3824">
        <v>0</v>
      </c>
      <c r="AG3824">
        <v>1</v>
      </c>
      <c r="AH3824">
        <v>1</v>
      </c>
      <c r="AI3824">
        <f t="shared" si="413"/>
        <v>0</v>
      </c>
      <c r="AJ3824">
        <f t="shared" si="414"/>
        <v>0</v>
      </c>
      <c r="AK3824">
        <f t="shared" si="415"/>
        <v>0</v>
      </c>
      <c r="AL3824">
        <f t="shared" si="416"/>
        <v>0</v>
      </c>
      <c r="AM3824">
        <f t="shared" si="417"/>
        <v>0</v>
      </c>
      <c r="AN3824">
        <f t="shared" si="418"/>
        <v>0</v>
      </c>
      <c r="AO3824">
        <f t="shared" si="419"/>
        <v>0</v>
      </c>
      <c r="AP3824" t="s">
        <v>50</v>
      </c>
      <c r="AQ3824">
        <v>58617</v>
      </c>
      <c r="AR3824">
        <v>0</v>
      </c>
      <c r="AS3824">
        <v>0</v>
      </c>
    </row>
    <row r="3825" spans="1:45" x14ac:dyDescent="0.2">
      <c r="A3825" t="s">
        <v>3606</v>
      </c>
      <c r="B3825" t="s">
        <v>46</v>
      </c>
      <c r="C3825" t="s">
        <v>46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K3825">
        <v>0</v>
      </c>
      <c r="L3825">
        <v>0</v>
      </c>
      <c r="M3825">
        <v>1</v>
      </c>
      <c r="N3825">
        <v>1</v>
      </c>
      <c r="O3825" t="s">
        <v>47</v>
      </c>
      <c r="P3825" t="s">
        <v>47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84</v>
      </c>
      <c r="Z3825">
        <v>84</v>
      </c>
      <c r="AA3825" t="s">
        <v>48</v>
      </c>
      <c r="AB3825" t="s">
        <v>48</v>
      </c>
      <c r="AC3825" t="s">
        <v>56</v>
      </c>
      <c r="AD3825" t="s">
        <v>56</v>
      </c>
      <c r="AE3825">
        <v>0</v>
      </c>
      <c r="AF3825">
        <v>0</v>
      </c>
      <c r="AG3825">
        <v>3</v>
      </c>
      <c r="AH3825">
        <v>3</v>
      </c>
      <c r="AI3825">
        <f t="shared" si="413"/>
        <v>84</v>
      </c>
      <c r="AJ3825">
        <f t="shared" si="414"/>
        <v>84</v>
      </c>
      <c r="AK3825">
        <f t="shared" si="415"/>
        <v>0</v>
      </c>
      <c r="AL3825">
        <f t="shared" si="416"/>
        <v>0</v>
      </c>
      <c r="AM3825">
        <f t="shared" si="417"/>
        <v>84</v>
      </c>
      <c r="AN3825">
        <f t="shared" si="418"/>
        <v>0</v>
      </c>
      <c r="AO3825">
        <f t="shared" si="419"/>
        <v>0</v>
      </c>
      <c r="AP3825" t="s">
        <v>50</v>
      </c>
      <c r="AQ3825">
        <v>101484</v>
      </c>
      <c r="AR3825">
        <v>0</v>
      </c>
      <c r="AS3825">
        <v>0</v>
      </c>
    </row>
    <row r="3826" spans="1:45" x14ac:dyDescent="0.2">
      <c r="A3826" t="s">
        <v>4129</v>
      </c>
      <c r="B3826" t="s">
        <v>46</v>
      </c>
      <c r="C3826" t="s">
        <v>46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K3826">
        <v>0</v>
      </c>
      <c r="L3826">
        <v>0</v>
      </c>
      <c r="M3826">
        <v>3</v>
      </c>
      <c r="N3826">
        <v>3</v>
      </c>
      <c r="O3826" t="s">
        <v>47</v>
      </c>
      <c r="P3826" t="s">
        <v>47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49</v>
      </c>
      <c r="Z3826">
        <v>49</v>
      </c>
      <c r="AA3826" t="s">
        <v>48</v>
      </c>
      <c r="AB3826" t="s">
        <v>48</v>
      </c>
      <c r="AC3826" t="s">
        <v>53</v>
      </c>
      <c r="AD3826" t="s">
        <v>53</v>
      </c>
      <c r="AE3826">
        <v>0</v>
      </c>
      <c r="AF3826">
        <v>0</v>
      </c>
      <c r="AG3826">
        <v>1</v>
      </c>
      <c r="AH3826">
        <v>1</v>
      </c>
      <c r="AI3826">
        <f t="shared" si="413"/>
        <v>49</v>
      </c>
      <c r="AJ3826">
        <f t="shared" si="414"/>
        <v>49</v>
      </c>
      <c r="AK3826">
        <f t="shared" si="415"/>
        <v>0</v>
      </c>
      <c r="AL3826">
        <f t="shared" si="416"/>
        <v>0</v>
      </c>
      <c r="AM3826">
        <f t="shared" si="417"/>
        <v>49</v>
      </c>
      <c r="AN3826">
        <f t="shared" si="418"/>
        <v>0</v>
      </c>
      <c r="AO3826">
        <f t="shared" si="419"/>
        <v>0</v>
      </c>
      <c r="AP3826" t="s">
        <v>73</v>
      </c>
      <c r="AQ3826">
        <v>102646</v>
      </c>
      <c r="AR3826">
        <v>0</v>
      </c>
      <c r="AS3826">
        <v>0</v>
      </c>
    </row>
    <row r="3827" spans="1:45" x14ac:dyDescent="0.2">
      <c r="A3827" t="s">
        <v>4130</v>
      </c>
      <c r="B3827" t="s">
        <v>46</v>
      </c>
      <c r="C3827" t="s">
        <v>46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K3827">
        <v>0</v>
      </c>
      <c r="L3827">
        <v>0</v>
      </c>
      <c r="M3827">
        <v>3</v>
      </c>
      <c r="N3827">
        <v>3</v>
      </c>
      <c r="O3827" t="s">
        <v>47</v>
      </c>
      <c r="P3827" t="s">
        <v>47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203</v>
      </c>
      <c r="Z3827">
        <v>203</v>
      </c>
      <c r="AA3827" t="s">
        <v>48</v>
      </c>
      <c r="AB3827" t="s">
        <v>48</v>
      </c>
      <c r="AC3827" t="s">
        <v>53</v>
      </c>
      <c r="AD3827" t="s">
        <v>53</v>
      </c>
      <c r="AE3827">
        <v>0</v>
      </c>
      <c r="AF3827">
        <v>0</v>
      </c>
      <c r="AG3827">
        <v>5</v>
      </c>
      <c r="AH3827">
        <v>5</v>
      </c>
      <c r="AI3827">
        <f t="shared" si="413"/>
        <v>203</v>
      </c>
      <c r="AJ3827">
        <f t="shared" si="414"/>
        <v>203</v>
      </c>
      <c r="AK3827">
        <f t="shared" si="415"/>
        <v>0</v>
      </c>
      <c r="AL3827">
        <f t="shared" si="416"/>
        <v>0</v>
      </c>
      <c r="AM3827">
        <f t="shared" si="417"/>
        <v>203</v>
      </c>
      <c r="AN3827">
        <f t="shared" si="418"/>
        <v>0</v>
      </c>
      <c r="AO3827">
        <f t="shared" si="419"/>
        <v>0</v>
      </c>
      <c r="AP3827" t="s">
        <v>73</v>
      </c>
      <c r="AQ3827">
        <v>102646</v>
      </c>
      <c r="AR3827">
        <v>0</v>
      </c>
      <c r="AS3827">
        <v>0</v>
      </c>
    </row>
    <row r="3828" spans="1:45" x14ac:dyDescent="0.2">
      <c r="A3828" t="s">
        <v>4131</v>
      </c>
      <c r="B3828" t="s">
        <v>46</v>
      </c>
      <c r="C3828" t="s">
        <v>46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K3828">
        <v>0</v>
      </c>
      <c r="L3828">
        <v>0</v>
      </c>
      <c r="M3828">
        <v>3</v>
      </c>
      <c r="N3828">
        <v>3</v>
      </c>
      <c r="O3828" t="s">
        <v>47</v>
      </c>
      <c r="P3828" t="s">
        <v>47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49</v>
      </c>
      <c r="Z3828">
        <v>49</v>
      </c>
      <c r="AA3828" t="s">
        <v>48</v>
      </c>
      <c r="AB3828" t="s">
        <v>48</v>
      </c>
      <c r="AC3828" t="s">
        <v>53</v>
      </c>
      <c r="AD3828" t="s">
        <v>53</v>
      </c>
      <c r="AE3828">
        <v>0</v>
      </c>
      <c r="AF3828">
        <v>0</v>
      </c>
      <c r="AG3828">
        <v>1</v>
      </c>
      <c r="AH3828">
        <v>1</v>
      </c>
      <c r="AI3828">
        <f t="shared" si="413"/>
        <v>49</v>
      </c>
      <c r="AJ3828">
        <f t="shared" si="414"/>
        <v>49</v>
      </c>
      <c r="AK3828">
        <f t="shared" si="415"/>
        <v>0</v>
      </c>
      <c r="AL3828">
        <f t="shared" si="416"/>
        <v>0</v>
      </c>
      <c r="AM3828">
        <f t="shared" si="417"/>
        <v>49</v>
      </c>
      <c r="AN3828">
        <f t="shared" si="418"/>
        <v>0</v>
      </c>
      <c r="AO3828">
        <f t="shared" si="419"/>
        <v>0</v>
      </c>
      <c r="AP3828" t="s">
        <v>73</v>
      </c>
      <c r="AQ3828">
        <v>102646</v>
      </c>
      <c r="AR3828">
        <v>0</v>
      </c>
      <c r="AS3828">
        <v>0</v>
      </c>
    </row>
    <row r="3829" spans="1:45" x14ac:dyDescent="0.2">
      <c r="A3829" t="s">
        <v>4132</v>
      </c>
      <c r="B3829" t="s">
        <v>46</v>
      </c>
      <c r="C3829" t="s">
        <v>46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K3829">
        <v>0</v>
      </c>
      <c r="L3829">
        <v>0</v>
      </c>
      <c r="M3829">
        <v>0</v>
      </c>
      <c r="N3829">
        <v>0</v>
      </c>
      <c r="O3829" t="s">
        <v>86</v>
      </c>
      <c r="P3829" t="s">
        <v>86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E3829">
        <v>0</v>
      </c>
      <c r="AF3829">
        <v>0</v>
      </c>
      <c r="AG3829">
        <v>0</v>
      </c>
      <c r="AH3829">
        <v>0</v>
      </c>
      <c r="AI3829">
        <f t="shared" si="413"/>
        <v>0</v>
      </c>
      <c r="AJ3829">
        <f t="shared" si="414"/>
        <v>0</v>
      </c>
      <c r="AK3829">
        <f t="shared" si="415"/>
        <v>0</v>
      </c>
      <c r="AL3829">
        <f t="shared" si="416"/>
        <v>0</v>
      </c>
      <c r="AM3829">
        <f t="shared" si="417"/>
        <v>0</v>
      </c>
      <c r="AN3829">
        <f t="shared" si="418"/>
        <v>0</v>
      </c>
      <c r="AO3829">
        <f t="shared" si="419"/>
        <v>0</v>
      </c>
      <c r="AP3829" t="s">
        <v>73</v>
      </c>
      <c r="AQ3829">
        <v>102646</v>
      </c>
      <c r="AR3829">
        <v>0</v>
      </c>
      <c r="AS3829">
        <v>0</v>
      </c>
    </row>
    <row r="3830" spans="1:45" x14ac:dyDescent="0.2">
      <c r="A3830" t="s">
        <v>3607</v>
      </c>
      <c r="B3830" t="s">
        <v>46</v>
      </c>
      <c r="C3830" t="s">
        <v>46</v>
      </c>
      <c r="D3830">
        <v>-49</v>
      </c>
      <c r="E3830">
        <v>-49</v>
      </c>
      <c r="F3830">
        <v>0</v>
      </c>
      <c r="G3830">
        <v>0</v>
      </c>
      <c r="H3830">
        <v>0</v>
      </c>
      <c r="I3830">
        <v>0</v>
      </c>
      <c r="K3830">
        <v>0</v>
      </c>
      <c r="L3830">
        <v>0</v>
      </c>
      <c r="M3830">
        <v>3</v>
      </c>
      <c r="N3830">
        <v>3</v>
      </c>
      <c r="O3830" t="s">
        <v>47</v>
      </c>
      <c r="P3830" t="s">
        <v>47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49</v>
      </c>
      <c r="Z3830">
        <v>49</v>
      </c>
      <c r="AA3830" t="s">
        <v>48</v>
      </c>
      <c r="AB3830" t="s">
        <v>48</v>
      </c>
      <c r="AC3830" t="s">
        <v>49</v>
      </c>
      <c r="AD3830" t="s">
        <v>56</v>
      </c>
      <c r="AE3830">
        <v>0</v>
      </c>
      <c r="AF3830">
        <v>0</v>
      </c>
      <c r="AG3830">
        <v>1</v>
      </c>
      <c r="AH3830">
        <v>1</v>
      </c>
      <c r="AI3830">
        <f t="shared" si="413"/>
        <v>0</v>
      </c>
      <c r="AJ3830">
        <f t="shared" si="414"/>
        <v>0</v>
      </c>
      <c r="AK3830">
        <f t="shared" si="415"/>
        <v>0</v>
      </c>
      <c r="AL3830">
        <f t="shared" si="416"/>
        <v>0</v>
      </c>
      <c r="AM3830">
        <f t="shared" si="417"/>
        <v>0</v>
      </c>
      <c r="AN3830">
        <f t="shared" si="418"/>
        <v>0</v>
      </c>
      <c r="AO3830">
        <f t="shared" si="419"/>
        <v>0</v>
      </c>
      <c r="AP3830" t="s">
        <v>50</v>
      </c>
      <c r="AQ3830">
        <v>94606</v>
      </c>
      <c r="AR3830">
        <v>0</v>
      </c>
      <c r="AS3830">
        <v>0</v>
      </c>
    </row>
    <row r="3831" spans="1:45" x14ac:dyDescent="0.2">
      <c r="A3831" t="s">
        <v>3608</v>
      </c>
      <c r="B3831" t="s">
        <v>46</v>
      </c>
      <c r="C3831" t="s">
        <v>46</v>
      </c>
      <c r="D3831">
        <v>-98</v>
      </c>
      <c r="E3831">
        <v>-98</v>
      </c>
      <c r="F3831">
        <v>0</v>
      </c>
      <c r="G3831">
        <v>0</v>
      </c>
      <c r="H3831">
        <v>0</v>
      </c>
      <c r="I3831">
        <v>0</v>
      </c>
      <c r="K3831">
        <v>0</v>
      </c>
      <c r="L3831">
        <v>0</v>
      </c>
      <c r="M3831">
        <v>3</v>
      </c>
      <c r="N3831">
        <v>3</v>
      </c>
      <c r="O3831" t="s">
        <v>47</v>
      </c>
      <c r="P3831" t="s">
        <v>47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98</v>
      </c>
      <c r="Z3831">
        <v>98</v>
      </c>
      <c r="AA3831" t="s">
        <v>48</v>
      </c>
      <c r="AB3831" t="s">
        <v>48</v>
      </c>
      <c r="AC3831" t="s">
        <v>49</v>
      </c>
      <c r="AD3831" t="s">
        <v>49</v>
      </c>
      <c r="AE3831">
        <v>0</v>
      </c>
      <c r="AF3831">
        <v>0</v>
      </c>
      <c r="AG3831">
        <v>2</v>
      </c>
      <c r="AH3831">
        <v>2</v>
      </c>
      <c r="AI3831">
        <f t="shared" si="413"/>
        <v>0</v>
      </c>
      <c r="AJ3831">
        <f t="shared" si="414"/>
        <v>0</v>
      </c>
      <c r="AK3831">
        <f t="shared" si="415"/>
        <v>0</v>
      </c>
      <c r="AL3831">
        <f t="shared" si="416"/>
        <v>0</v>
      </c>
      <c r="AM3831">
        <f t="shared" si="417"/>
        <v>0</v>
      </c>
      <c r="AN3831">
        <f t="shared" si="418"/>
        <v>0</v>
      </c>
      <c r="AO3831">
        <f t="shared" si="419"/>
        <v>0</v>
      </c>
      <c r="AP3831" t="s">
        <v>73</v>
      </c>
      <c r="AQ3831">
        <v>104447</v>
      </c>
      <c r="AR3831">
        <v>0</v>
      </c>
      <c r="AS3831">
        <v>0</v>
      </c>
    </row>
    <row r="3832" spans="1:45" x14ac:dyDescent="0.2">
      <c r="A3832" t="s">
        <v>3609</v>
      </c>
      <c r="B3832" t="s">
        <v>46</v>
      </c>
      <c r="C3832" t="s">
        <v>46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K3832">
        <v>0</v>
      </c>
      <c r="L3832">
        <v>0</v>
      </c>
      <c r="M3832">
        <v>4</v>
      </c>
      <c r="N3832">
        <v>4</v>
      </c>
      <c r="O3832" t="s">
        <v>47</v>
      </c>
      <c r="P3832" t="s">
        <v>47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305</v>
      </c>
      <c r="Z3832">
        <v>305</v>
      </c>
      <c r="AA3832" t="s">
        <v>48</v>
      </c>
      <c r="AB3832" t="s">
        <v>48</v>
      </c>
      <c r="AC3832" t="s">
        <v>49</v>
      </c>
      <c r="AD3832" t="s">
        <v>49</v>
      </c>
      <c r="AE3832">
        <v>0</v>
      </c>
      <c r="AF3832">
        <v>0</v>
      </c>
      <c r="AG3832">
        <v>5</v>
      </c>
      <c r="AH3832">
        <v>5</v>
      </c>
      <c r="AI3832">
        <f t="shared" si="413"/>
        <v>305</v>
      </c>
      <c r="AJ3832">
        <f t="shared" si="414"/>
        <v>305</v>
      </c>
      <c r="AK3832">
        <f t="shared" si="415"/>
        <v>0</v>
      </c>
      <c r="AL3832">
        <f t="shared" si="416"/>
        <v>0</v>
      </c>
      <c r="AM3832">
        <f t="shared" si="417"/>
        <v>305</v>
      </c>
      <c r="AN3832">
        <f t="shared" si="418"/>
        <v>0</v>
      </c>
      <c r="AO3832">
        <f t="shared" si="419"/>
        <v>0</v>
      </c>
      <c r="AP3832" t="s">
        <v>50</v>
      </c>
      <c r="AQ3832">
        <v>107478</v>
      </c>
      <c r="AR3832">
        <v>0</v>
      </c>
      <c r="AS3832">
        <v>0</v>
      </c>
    </row>
    <row r="3833" spans="1:45" x14ac:dyDescent="0.2">
      <c r="A3833" t="s">
        <v>3610</v>
      </c>
      <c r="B3833" t="s">
        <v>46</v>
      </c>
      <c r="C3833" t="s">
        <v>46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K3833">
        <v>0</v>
      </c>
      <c r="L3833">
        <v>0</v>
      </c>
      <c r="M3833">
        <v>2</v>
      </c>
      <c r="N3833">
        <v>2</v>
      </c>
      <c r="O3833" t="s">
        <v>47</v>
      </c>
      <c r="P3833" t="s">
        <v>47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80</v>
      </c>
      <c r="Z3833">
        <v>80</v>
      </c>
      <c r="AA3833" t="s">
        <v>48</v>
      </c>
      <c r="AB3833" t="s">
        <v>48</v>
      </c>
      <c r="AC3833" t="s">
        <v>53</v>
      </c>
      <c r="AD3833" t="s">
        <v>53</v>
      </c>
      <c r="AE3833">
        <v>0</v>
      </c>
      <c r="AF3833">
        <v>0</v>
      </c>
      <c r="AG3833">
        <v>2</v>
      </c>
      <c r="AH3833">
        <v>2</v>
      </c>
      <c r="AI3833">
        <f t="shared" si="413"/>
        <v>80</v>
      </c>
      <c r="AJ3833">
        <f t="shared" si="414"/>
        <v>80</v>
      </c>
      <c r="AK3833">
        <f t="shared" si="415"/>
        <v>0</v>
      </c>
      <c r="AL3833">
        <f t="shared" si="416"/>
        <v>0</v>
      </c>
      <c r="AM3833">
        <f t="shared" si="417"/>
        <v>80</v>
      </c>
      <c r="AN3833">
        <f t="shared" si="418"/>
        <v>0</v>
      </c>
      <c r="AO3833">
        <f t="shared" si="419"/>
        <v>0</v>
      </c>
      <c r="AP3833" t="s">
        <v>50</v>
      </c>
      <c r="AQ3833">
        <v>111385</v>
      </c>
      <c r="AR3833">
        <v>0</v>
      </c>
      <c r="AS3833">
        <v>0</v>
      </c>
    </row>
    <row r="3834" spans="1:45" x14ac:dyDescent="0.2">
      <c r="A3834" t="s">
        <v>3611</v>
      </c>
      <c r="B3834" t="s">
        <v>46</v>
      </c>
      <c r="C3834" t="s">
        <v>46</v>
      </c>
      <c r="D3834">
        <v>0</v>
      </c>
      <c r="E3834">
        <v>0</v>
      </c>
      <c r="F3834">
        <v>0</v>
      </c>
      <c r="G3834">
        <v>-46.5</v>
      </c>
      <c r="H3834">
        <v>-33</v>
      </c>
      <c r="I3834">
        <v>-33</v>
      </c>
      <c r="K3834">
        <v>-276</v>
      </c>
      <c r="L3834">
        <v>3036</v>
      </c>
      <c r="M3834">
        <v>5</v>
      </c>
      <c r="N3834">
        <v>5</v>
      </c>
      <c r="O3834" t="s">
        <v>47</v>
      </c>
      <c r="P3834" t="s">
        <v>47</v>
      </c>
      <c r="Q3834">
        <v>0</v>
      </c>
      <c r="R3834">
        <v>0</v>
      </c>
      <c r="S3834">
        <v>0</v>
      </c>
      <c r="T3834">
        <v>465</v>
      </c>
      <c r="U3834">
        <v>0</v>
      </c>
      <c r="V3834">
        <v>0</v>
      </c>
      <c r="W3834">
        <v>0</v>
      </c>
      <c r="X3834">
        <v>0</v>
      </c>
      <c r="Y3834">
        <v>634</v>
      </c>
      <c r="Z3834">
        <v>634</v>
      </c>
      <c r="AA3834" t="s">
        <v>58</v>
      </c>
      <c r="AB3834" t="s">
        <v>58</v>
      </c>
      <c r="AC3834" t="s">
        <v>53</v>
      </c>
      <c r="AD3834" t="s">
        <v>53</v>
      </c>
      <c r="AE3834">
        <v>0</v>
      </c>
      <c r="AF3834">
        <v>0</v>
      </c>
      <c r="AG3834">
        <v>6</v>
      </c>
      <c r="AH3834">
        <v>6</v>
      </c>
      <c r="AI3834">
        <f t="shared" si="413"/>
        <v>601</v>
      </c>
      <c r="AJ3834">
        <f t="shared" si="414"/>
        <v>601</v>
      </c>
      <c r="AK3834">
        <f t="shared" si="415"/>
        <v>0</v>
      </c>
      <c r="AL3834">
        <f t="shared" si="416"/>
        <v>0</v>
      </c>
      <c r="AM3834">
        <f t="shared" si="417"/>
        <v>601</v>
      </c>
      <c r="AN3834">
        <f t="shared" si="418"/>
        <v>0</v>
      </c>
      <c r="AO3834">
        <f t="shared" si="419"/>
        <v>0</v>
      </c>
      <c r="AP3834" t="s">
        <v>73</v>
      </c>
      <c r="AQ3834">
        <v>112225</v>
      </c>
      <c r="AR3834">
        <v>0</v>
      </c>
      <c r="AS3834">
        <v>0</v>
      </c>
    </row>
    <row r="3835" spans="1:45" x14ac:dyDescent="0.2">
      <c r="A3835" t="s">
        <v>4133</v>
      </c>
      <c r="B3835" t="s">
        <v>46</v>
      </c>
      <c r="C3835" t="s">
        <v>46</v>
      </c>
      <c r="D3835">
        <v>0</v>
      </c>
      <c r="E3835">
        <v>0</v>
      </c>
      <c r="F3835">
        <v>0</v>
      </c>
      <c r="G3835">
        <v>-93</v>
      </c>
      <c r="H3835">
        <v>0</v>
      </c>
      <c r="I3835">
        <v>0</v>
      </c>
      <c r="K3835">
        <v>0</v>
      </c>
      <c r="L3835">
        <v>0</v>
      </c>
      <c r="M3835">
        <v>1</v>
      </c>
      <c r="N3835">
        <v>1</v>
      </c>
      <c r="O3835" t="s">
        <v>52</v>
      </c>
      <c r="P3835" t="s">
        <v>52</v>
      </c>
      <c r="Q3835">
        <v>0</v>
      </c>
      <c r="R3835">
        <v>0</v>
      </c>
      <c r="S3835">
        <v>0</v>
      </c>
      <c r="T3835">
        <v>930</v>
      </c>
      <c r="U3835">
        <v>0</v>
      </c>
      <c r="V3835">
        <v>0</v>
      </c>
      <c r="W3835">
        <v>200</v>
      </c>
      <c r="X3835">
        <v>200</v>
      </c>
      <c r="Y3835">
        <v>325</v>
      </c>
      <c r="Z3835">
        <v>325</v>
      </c>
      <c r="AA3835" t="s">
        <v>48</v>
      </c>
      <c r="AB3835" t="s">
        <v>48</v>
      </c>
      <c r="AC3835" t="s">
        <v>66</v>
      </c>
      <c r="AD3835" t="s">
        <v>66</v>
      </c>
      <c r="AE3835">
        <v>0</v>
      </c>
      <c r="AF3835">
        <v>0</v>
      </c>
      <c r="AG3835">
        <v>5</v>
      </c>
      <c r="AH3835">
        <v>5</v>
      </c>
      <c r="AI3835">
        <f t="shared" si="413"/>
        <v>525</v>
      </c>
      <c r="AJ3835">
        <f t="shared" si="414"/>
        <v>525</v>
      </c>
      <c r="AK3835">
        <f t="shared" si="415"/>
        <v>0</v>
      </c>
      <c r="AL3835">
        <f t="shared" si="416"/>
        <v>0</v>
      </c>
      <c r="AM3835">
        <f t="shared" si="417"/>
        <v>525</v>
      </c>
      <c r="AN3835">
        <f t="shared" si="418"/>
        <v>0</v>
      </c>
      <c r="AO3835">
        <f t="shared" si="419"/>
        <v>0</v>
      </c>
      <c r="AP3835" t="s">
        <v>50</v>
      </c>
      <c r="AQ3835">
        <v>113050</v>
      </c>
      <c r="AR3835">
        <v>0</v>
      </c>
      <c r="AS3835">
        <v>0</v>
      </c>
    </row>
    <row r="3836" spans="1:45" x14ac:dyDescent="0.2">
      <c r="A3836" t="s">
        <v>3612</v>
      </c>
      <c r="B3836" t="s">
        <v>46</v>
      </c>
      <c r="C3836" t="s">
        <v>46</v>
      </c>
      <c r="D3836">
        <v>-49</v>
      </c>
      <c r="E3836">
        <v>-49</v>
      </c>
      <c r="F3836">
        <v>0</v>
      </c>
      <c r="G3836">
        <v>0</v>
      </c>
      <c r="H3836">
        <v>0</v>
      </c>
      <c r="I3836">
        <v>0</v>
      </c>
      <c r="K3836">
        <v>0</v>
      </c>
      <c r="L3836">
        <v>0</v>
      </c>
      <c r="M3836">
        <v>3</v>
      </c>
      <c r="N3836">
        <v>3</v>
      </c>
      <c r="O3836" t="s">
        <v>47</v>
      </c>
      <c r="P3836" t="s">
        <v>47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49</v>
      </c>
      <c r="Z3836">
        <v>49</v>
      </c>
      <c r="AA3836" t="s">
        <v>48</v>
      </c>
      <c r="AB3836" t="s">
        <v>48</v>
      </c>
      <c r="AC3836" t="s">
        <v>53</v>
      </c>
      <c r="AD3836" t="s">
        <v>53</v>
      </c>
      <c r="AE3836">
        <v>0</v>
      </c>
      <c r="AF3836">
        <v>0</v>
      </c>
      <c r="AG3836">
        <v>1</v>
      </c>
      <c r="AH3836">
        <v>1</v>
      </c>
      <c r="AI3836">
        <f t="shared" si="413"/>
        <v>0</v>
      </c>
      <c r="AJ3836">
        <f t="shared" si="414"/>
        <v>0</v>
      </c>
      <c r="AK3836">
        <f t="shared" si="415"/>
        <v>0</v>
      </c>
      <c r="AL3836">
        <f t="shared" si="416"/>
        <v>0</v>
      </c>
      <c r="AM3836">
        <f t="shared" si="417"/>
        <v>0</v>
      </c>
      <c r="AN3836">
        <f t="shared" si="418"/>
        <v>0</v>
      </c>
      <c r="AO3836">
        <f t="shared" si="419"/>
        <v>0</v>
      </c>
      <c r="AP3836" t="s">
        <v>73</v>
      </c>
      <c r="AQ3836">
        <v>114036</v>
      </c>
      <c r="AR3836">
        <v>0</v>
      </c>
      <c r="AS3836">
        <v>0</v>
      </c>
    </row>
    <row r="3837" spans="1:45" x14ac:dyDescent="0.2">
      <c r="A3837" t="s">
        <v>3613</v>
      </c>
      <c r="B3837" t="s">
        <v>46</v>
      </c>
      <c r="C3837" t="s">
        <v>46</v>
      </c>
      <c r="D3837">
        <v>-49</v>
      </c>
      <c r="E3837">
        <v>-49</v>
      </c>
      <c r="F3837">
        <v>0</v>
      </c>
      <c r="G3837">
        <v>0</v>
      </c>
      <c r="H3837">
        <v>0</v>
      </c>
      <c r="I3837">
        <v>0</v>
      </c>
      <c r="K3837">
        <v>0</v>
      </c>
      <c r="L3837">
        <v>0</v>
      </c>
      <c r="M3837">
        <v>3</v>
      </c>
      <c r="N3837">
        <v>3</v>
      </c>
      <c r="O3837" t="s">
        <v>47</v>
      </c>
      <c r="P3837" t="s">
        <v>47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49</v>
      </c>
      <c r="Z3837">
        <v>49</v>
      </c>
      <c r="AA3837" t="s">
        <v>48</v>
      </c>
      <c r="AB3837" t="s">
        <v>48</v>
      </c>
      <c r="AC3837" t="s">
        <v>49</v>
      </c>
      <c r="AD3837" t="s">
        <v>49</v>
      </c>
      <c r="AE3837">
        <v>0</v>
      </c>
      <c r="AF3837">
        <v>0</v>
      </c>
      <c r="AG3837">
        <v>1</v>
      </c>
      <c r="AH3837">
        <v>1</v>
      </c>
      <c r="AI3837">
        <f t="shared" si="413"/>
        <v>0</v>
      </c>
      <c r="AJ3837">
        <f t="shared" si="414"/>
        <v>0</v>
      </c>
      <c r="AK3837">
        <f t="shared" si="415"/>
        <v>0</v>
      </c>
      <c r="AL3837">
        <f t="shared" si="416"/>
        <v>0</v>
      </c>
      <c r="AM3837">
        <f t="shared" si="417"/>
        <v>0</v>
      </c>
      <c r="AN3837">
        <f t="shared" si="418"/>
        <v>0</v>
      </c>
      <c r="AO3837">
        <f t="shared" si="419"/>
        <v>0</v>
      </c>
      <c r="AP3837" t="s">
        <v>50</v>
      </c>
      <c r="AQ3837">
        <v>114030</v>
      </c>
      <c r="AR3837">
        <v>0</v>
      </c>
      <c r="AS3837">
        <v>0</v>
      </c>
    </row>
    <row r="3838" spans="1:45" x14ac:dyDescent="0.2">
      <c r="A3838" t="s">
        <v>3614</v>
      </c>
      <c r="B3838" t="s">
        <v>46</v>
      </c>
      <c r="C3838" t="s">
        <v>46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K3838">
        <v>0</v>
      </c>
      <c r="L3838">
        <v>0</v>
      </c>
      <c r="M3838">
        <v>3</v>
      </c>
      <c r="N3838">
        <v>3</v>
      </c>
      <c r="O3838" t="s">
        <v>47</v>
      </c>
      <c r="P3838" t="s">
        <v>47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441</v>
      </c>
      <c r="Z3838">
        <v>441</v>
      </c>
      <c r="AA3838" t="s">
        <v>48</v>
      </c>
      <c r="AB3838" t="s">
        <v>48</v>
      </c>
      <c r="AC3838" t="s">
        <v>53</v>
      </c>
      <c r="AD3838" t="s">
        <v>53</v>
      </c>
      <c r="AE3838">
        <v>0</v>
      </c>
      <c r="AF3838">
        <v>0</v>
      </c>
      <c r="AG3838">
        <v>9</v>
      </c>
      <c r="AH3838">
        <v>9</v>
      </c>
      <c r="AI3838">
        <f t="shared" si="413"/>
        <v>441</v>
      </c>
      <c r="AJ3838">
        <f t="shared" si="414"/>
        <v>441</v>
      </c>
      <c r="AK3838">
        <f t="shared" si="415"/>
        <v>0</v>
      </c>
      <c r="AL3838">
        <f t="shared" si="416"/>
        <v>0</v>
      </c>
      <c r="AM3838">
        <f t="shared" si="417"/>
        <v>441</v>
      </c>
      <c r="AN3838">
        <f t="shared" si="418"/>
        <v>0</v>
      </c>
      <c r="AO3838">
        <f t="shared" si="419"/>
        <v>0</v>
      </c>
      <c r="AP3838" t="s">
        <v>73</v>
      </c>
      <c r="AQ3838">
        <v>115979</v>
      </c>
      <c r="AR3838">
        <v>0</v>
      </c>
      <c r="AS3838">
        <v>0</v>
      </c>
    </row>
    <row r="3839" spans="1:45" x14ac:dyDescent="0.2">
      <c r="A3839" t="s">
        <v>3615</v>
      </c>
      <c r="B3839" t="s">
        <v>46</v>
      </c>
      <c r="C3839" t="s">
        <v>46</v>
      </c>
      <c r="D3839">
        <v>0</v>
      </c>
      <c r="E3839">
        <v>0</v>
      </c>
      <c r="F3839">
        <v>0</v>
      </c>
      <c r="G3839">
        <v>0</v>
      </c>
      <c r="H3839">
        <v>-3</v>
      </c>
      <c r="I3839">
        <v>-3</v>
      </c>
      <c r="K3839">
        <v>-25</v>
      </c>
      <c r="L3839">
        <v>-25</v>
      </c>
      <c r="M3839">
        <v>1</v>
      </c>
      <c r="N3839">
        <v>1</v>
      </c>
      <c r="O3839" t="s">
        <v>47</v>
      </c>
      <c r="P3839" t="s">
        <v>47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28</v>
      </c>
      <c r="Z3839">
        <v>28</v>
      </c>
      <c r="AA3839" t="s">
        <v>58</v>
      </c>
      <c r="AB3839" t="s">
        <v>58</v>
      </c>
      <c r="AC3839" t="s">
        <v>56</v>
      </c>
      <c r="AD3839" t="s">
        <v>56</v>
      </c>
      <c r="AE3839">
        <v>0</v>
      </c>
      <c r="AF3839">
        <v>0</v>
      </c>
      <c r="AG3839">
        <v>1</v>
      </c>
      <c r="AH3839">
        <v>1</v>
      </c>
      <c r="AI3839">
        <f t="shared" si="413"/>
        <v>25</v>
      </c>
      <c r="AJ3839">
        <f t="shared" si="414"/>
        <v>25</v>
      </c>
      <c r="AK3839">
        <f t="shared" si="415"/>
        <v>0</v>
      </c>
      <c r="AL3839">
        <f t="shared" si="416"/>
        <v>0</v>
      </c>
      <c r="AM3839">
        <f t="shared" si="417"/>
        <v>25</v>
      </c>
      <c r="AN3839">
        <f t="shared" si="418"/>
        <v>0</v>
      </c>
      <c r="AO3839">
        <f t="shared" si="419"/>
        <v>0</v>
      </c>
      <c r="AP3839" t="s">
        <v>50</v>
      </c>
      <c r="AQ3839">
        <v>116022</v>
      </c>
      <c r="AR3839">
        <v>0</v>
      </c>
      <c r="AS3839">
        <v>0</v>
      </c>
    </row>
    <row r="3840" spans="1:45" x14ac:dyDescent="0.2">
      <c r="A3840" t="s">
        <v>3616</v>
      </c>
      <c r="B3840" t="s">
        <v>46</v>
      </c>
      <c r="C3840" t="s">
        <v>46</v>
      </c>
      <c r="D3840">
        <v>0</v>
      </c>
      <c r="E3840">
        <v>0</v>
      </c>
      <c r="F3840">
        <v>0</v>
      </c>
      <c r="G3840">
        <v>0</v>
      </c>
      <c r="H3840">
        <v>-18</v>
      </c>
      <c r="I3840">
        <v>-18</v>
      </c>
      <c r="K3840">
        <v>-160</v>
      </c>
      <c r="L3840">
        <v>-160</v>
      </c>
      <c r="M3840">
        <v>3</v>
      </c>
      <c r="N3840">
        <v>3</v>
      </c>
      <c r="O3840" t="s">
        <v>47</v>
      </c>
      <c r="P3840" t="s">
        <v>47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178</v>
      </c>
      <c r="Z3840">
        <v>178</v>
      </c>
      <c r="AA3840" t="s">
        <v>58</v>
      </c>
      <c r="AB3840" t="s">
        <v>58</v>
      </c>
      <c r="AC3840" t="s">
        <v>66</v>
      </c>
      <c r="AD3840" t="s">
        <v>66</v>
      </c>
      <c r="AE3840">
        <v>0</v>
      </c>
      <c r="AF3840">
        <v>0</v>
      </c>
      <c r="AG3840">
        <v>4</v>
      </c>
      <c r="AH3840">
        <v>4</v>
      </c>
      <c r="AI3840">
        <f t="shared" si="413"/>
        <v>160</v>
      </c>
      <c r="AJ3840">
        <f t="shared" si="414"/>
        <v>160</v>
      </c>
      <c r="AK3840">
        <f t="shared" si="415"/>
        <v>0</v>
      </c>
      <c r="AL3840">
        <f t="shared" si="416"/>
        <v>0</v>
      </c>
      <c r="AM3840">
        <f t="shared" si="417"/>
        <v>160</v>
      </c>
      <c r="AN3840">
        <f t="shared" si="418"/>
        <v>0</v>
      </c>
      <c r="AO3840">
        <f t="shared" si="419"/>
        <v>0</v>
      </c>
      <c r="AP3840" t="s">
        <v>50</v>
      </c>
      <c r="AQ3840">
        <v>117145</v>
      </c>
      <c r="AR3840">
        <v>0</v>
      </c>
      <c r="AS3840">
        <v>0</v>
      </c>
    </row>
    <row r="3841" spans="1:45" x14ac:dyDescent="0.2">
      <c r="A3841" t="s">
        <v>4134</v>
      </c>
      <c r="B3841" t="s">
        <v>46</v>
      </c>
      <c r="C3841" t="s">
        <v>46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K3841">
        <v>0</v>
      </c>
      <c r="L3841">
        <v>0</v>
      </c>
      <c r="M3841">
        <v>3</v>
      </c>
      <c r="N3841">
        <v>3</v>
      </c>
      <c r="O3841" t="s">
        <v>47</v>
      </c>
      <c r="P3841" t="s">
        <v>47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147</v>
      </c>
      <c r="Z3841">
        <v>147</v>
      </c>
      <c r="AA3841" t="s">
        <v>48</v>
      </c>
      <c r="AB3841" t="s">
        <v>48</v>
      </c>
      <c r="AC3841" t="s">
        <v>53</v>
      </c>
      <c r="AD3841" t="s">
        <v>53</v>
      </c>
      <c r="AE3841">
        <v>0</v>
      </c>
      <c r="AF3841">
        <v>0</v>
      </c>
      <c r="AG3841">
        <v>3</v>
      </c>
      <c r="AH3841">
        <v>3</v>
      </c>
      <c r="AI3841">
        <f t="shared" si="413"/>
        <v>147</v>
      </c>
      <c r="AJ3841">
        <f t="shared" si="414"/>
        <v>147</v>
      </c>
      <c r="AK3841">
        <f t="shared" si="415"/>
        <v>0</v>
      </c>
      <c r="AL3841">
        <f t="shared" si="416"/>
        <v>0</v>
      </c>
      <c r="AM3841">
        <f t="shared" si="417"/>
        <v>147</v>
      </c>
      <c r="AN3841">
        <f t="shared" si="418"/>
        <v>0</v>
      </c>
      <c r="AO3841">
        <f t="shared" si="419"/>
        <v>0</v>
      </c>
      <c r="AP3841" t="s">
        <v>50</v>
      </c>
      <c r="AQ3841">
        <v>118833</v>
      </c>
      <c r="AR3841">
        <v>0</v>
      </c>
      <c r="AS3841">
        <v>0</v>
      </c>
    </row>
    <row r="3842" spans="1:45" x14ac:dyDescent="0.2">
      <c r="A3842" t="s">
        <v>3617</v>
      </c>
      <c r="B3842" t="s">
        <v>46</v>
      </c>
      <c r="C3842" t="s">
        <v>46</v>
      </c>
      <c r="D3842">
        <v>-73</v>
      </c>
      <c r="E3842">
        <v>-73</v>
      </c>
      <c r="F3842">
        <v>0</v>
      </c>
      <c r="G3842">
        <v>0</v>
      </c>
      <c r="H3842">
        <v>0</v>
      </c>
      <c r="I3842">
        <v>0</v>
      </c>
      <c r="K3842">
        <v>0</v>
      </c>
      <c r="L3842">
        <v>0</v>
      </c>
      <c r="M3842">
        <v>5</v>
      </c>
      <c r="N3842">
        <v>5</v>
      </c>
      <c r="O3842" t="s">
        <v>47</v>
      </c>
      <c r="P3842" t="s">
        <v>47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73</v>
      </c>
      <c r="Z3842">
        <v>73</v>
      </c>
      <c r="AA3842" t="s">
        <v>48</v>
      </c>
      <c r="AB3842" t="s">
        <v>48</v>
      </c>
      <c r="AC3842" t="s">
        <v>53</v>
      </c>
      <c r="AD3842" t="s">
        <v>53</v>
      </c>
      <c r="AE3842">
        <v>0</v>
      </c>
      <c r="AF3842">
        <v>0</v>
      </c>
      <c r="AG3842">
        <v>1</v>
      </c>
      <c r="AH3842">
        <v>1</v>
      </c>
      <c r="AI3842">
        <f t="shared" ref="AI3842:AI3905" si="420">W3842+ Y3842+D3842+H3842</f>
        <v>0</v>
      </c>
      <c r="AJ3842">
        <f t="shared" ref="AJ3842:AJ3905" si="421">X3842+Z3842+E3842+I3842</f>
        <v>0</v>
      </c>
      <c r="AK3842">
        <f t="shared" ref="AK3842:AK3905" si="422">IF(AI3842=0,AJ3842,0)</f>
        <v>0</v>
      </c>
      <c r="AL3842">
        <f t="shared" ref="AL3842:AL3905" si="423">IF(AND(AI3842&gt;0,AJ3842&gt;AI3842),AJ3842-AI3842,0)</f>
        <v>0</v>
      </c>
      <c r="AM3842">
        <f t="shared" ref="AM3842:AM3905" si="424">IF(AI3842=AJ3842,AJ3842,0)</f>
        <v>0</v>
      </c>
      <c r="AN3842">
        <f t="shared" ref="AN3842:AN3905" si="425">IF(AJ3842=0,AI3842,0)</f>
        <v>0</v>
      </c>
      <c r="AO3842">
        <f t="shared" ref="AO3842:AO3905" si="426">IF(AND(AJ3842&gt;0,AJ3842&lt;AI3842),AI3842-AJ3842,0)</f>
        <v>0</v>
      </c>
      <c r="AP3842" t="s">
        <v>73</v>
      </c>
      <c r="AQ3842">
        <v>127474</v>
      </c>
      <c r="AR3842">
        <v>0</v>
      </c>
      <c r="AS3842">
        <v>0</v>
      </c>
    </row>
    <row r="3843" spans="1:45" x14ac:dyDescent="0.2">
      <c r="A3843" t="s">
        <v>3618</v>
      </c>
      <c r="B3843" t="s">
        <v>46</v>
      </c>
      <c r="C3843" t="s">
        <v>46</v>
      </c>
      <c r="D3843">
        <v>-73</v>
      </c>
      <c r="E3843">
        <v>-73</v>
      </c>
      <c r="F3843">
        <v>0</v>
      </c>
      <c r="G3843">
        <v>0</v>
      </c>
      <c r="H3843">
        <v>0</v>
      </c>
      <c r="I3843">
        <v>0</v>
      </c>
      <c r="K3843">
        <v>0</v>
      </c>
      <c r="L3843">
        <v>0</v>
      </c>
      <c r="M3843">
        <v>5</v>
      </c>
      <c r="N3843">
        <v>5</v>
      </c>
      <c r="O3843" t="s">
        <v>47</v>
      </c>
      <c r="P3843" t="s">
        <v>47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73</v>
      </c>
      <c r="Z3843">
        <v>73</v>
      </c>
      <c r="AA3843" t="s">
        <v>48</v>
      </c>
      <c r="AB3843" t="s">
        <v>48</v>
      </c>
      <c r="AC3843" t="s">
        <v>66</v>
      </c>
      <c r="AD3843" t="s">
        <v>66</v>
      </c>
      <c r="AE3843">
        <v>0</v>
      </c>
      <c r="AF3843">
        <v>0</v>
      </c>
      <c r="AG3843">
        <v>1</v>
      </c>
      <c r="AH3843">
        <v>1</v>
      </c>
      <c r="AI3843">
        <f t="shared" si="420"/>
        <v>0</v>
      </c>
      <c r="AJ3843">
        <f t="shared" si="421"/>
        <v>0</v>
      </c>
      <c r="AK3843">
        <f t="shared" si="422"/>
        <v>0</v>
      </c>
      <c r="AL3843">
        <f t="shared" si="423"/>
        <v>0</v>
      </c>
      <c r="AM3843">
        <f t="shared" si="424"/>
        <v>0</v>
      </c>
      <c r="AN3843">
        <f t="shared" si="425"/>
        <v>0</v>
      </c>
      <c r="AO3843">
        <f t="shared" si="426"/>
        <v>0</v>
      </c>
      <c r="AP3843" t="s">
        <v>50</v>
      </c>
      <c r="AQ3843">
        <v>129529</v>
      </c>
      <c r="AR3843">
        <v>0</v>
      </c>
      <c r="AS3843">
        <v>0</v>
      </c>
    </row>
    <row r="3844" spans="1:45" x14ac:dyDescent="0.2">
      <c r="A3844" t="s">
        <v>4135</v>
      </c>
      <c r="B3844" t="s">
        <v>46</v>
      </c>
      <c r="C3844" t="s">
        <v>46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K3844">
        <v>0</v>
      </c>
      <c r="L3844">
        <v>0</v>
      </c>
      <c r="M3844">
        <v>3</v>
      </c>
      <c r="N3844">
        <v>3</v>
      </c>
      <c r="O3844" t="s">
        <v>47</v>
      </c>
      <c r="P3844" t="s">
        <v>47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77</v>
      </c>
      <c r="Z3844">
        <v>77</v>
      </c>
      <c r="AA3844" t="s">
        <v>48</v>
      </c>
      <c r="AB3844" t="s">
        <v>48</v>
      </c>
      <c r="AC3844" t="s">
        <v>53</v>
      </c>
      <c r="AD3844" t="s">
        <v>53</v>
      </c>
      <c r="AE3844">
        <v>0</v>
      </c>
      <c r="AF3844">
        <v>0</v>
      </c>
      <c r="AG3844">
        <v>2</v>
      </c>
      <c r="AH3844">
        <v>2</v>
      </c>
      <c r="AI3844">
        <f t="shared" si="420"/>
        <v>77</v>
      </c>
      <c r="AJ3844">
        <f t="shared" si="421"/>
        <v>77</v>
      </c>
      <c r="AK3844">
        <f t="shared" si="422"/>
        <v>0</v>
      </c>
      <c r="AL3844">
        <f t="shared" si="423"/>
        <v>0</v>
      </c>
      <c r="AM3844">
        <f t="shared" si="424"/>
        <v>77</v>
      </c>
      <c r="AN3844">
        <f t="shared" si="425"/>
        <v>0</v>
      </c>
      <c r="AO3844">
        <f t="shared" si="426"/>
        <v>0</v>
      </c>
      <c r="AP3844" t="s">
        <v>50</v>
      </c>
      <c r="AQ3844">
        <v>121571</v>
      </c>
      <c r="AR3844">
        <v>0</v>
      </c>
      <c r="AS3844">
        <v>0</v>
      </c>
    </row>
    <row r="3845" spans="1:45" x14ac:dyDescent="0.2">
      <c r="A3845" t="s">
        <v>3619</v>
      </c>
      <c r="B3845" t="s">
        <v>46</v>
      </c>
      <c r="C3845" t="s">
        <v>46</v>
      </c>
      <c r="D3845">
        <v>0</v>
      </c>
      <c r="E3845">
        <v>0</v>
      </c>
      <c r="F3845">
        <v>0</v>
      </c>
      <c r="G3845">
        <v>0</v>
      </c>
      <c r="H3845">
        <v>-10</v>
      </c>
      <c r="I3845">
        <v>-10</v>
      </c>
      <c r="K3845">
        <v>-79</v>
      </c>
      <c r="L3845">
        <v>-79</v>
      </c>
      <c r="M3845">
        <v>4</v>
      </c>
      <c r="N3845">
        <v>4</v>
      </c>
      <c r="O3845" t="s">
        <v>47</v>
      </c>
      <c r="P3845" t="s">
        <v>47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89</v>
      </c>
      <c r="Z3845">
        <v>89</v>
      </c>
      <c r="AA3845" t="s">
        <v>58</v>
      </c>
      <c r="AB3845" t="s">
        <v>58</v>
      </c>
      <c r="AC3845" t="s">
        <v>53</v>
      </c>
      <c r="AD3845" t="s">
        <v>53</v>
      </c>
      <c r="AE3845">
        <v>0</v>
      </c>
      <c r="AF3845">
        <v>0</v>
      </c>
      <c r="AG3845">
        <v>2</v>
      </c>
      <c r="AH3845">
        <v>2</v>
      </c>
      <c r="AI3845">
        <f t="shared" si="420"/>
        <v>79</v>
      </c>
      <c r="AJ3845">
        <f t="shared" si="421"/>
        <v>79</v>
      </c>
      <c r="AK3845">
        <f t="shared" si="422"/>
        <v>0</v>
      </c>
      <c r="AL3845">
        <f t="shared" si="423"/>
        <v>0</v>
      </c>
      <c r="AM3845">
        <f t="shared" si="424"/>
        <v>79</v>
      </c>
      <c r="AN3845">
        <f t="shared" si="425"/>
        <v>0</v>
      </c>
      <c r="AO3845">
        <f t="shared" si="426"/>
        <v>0</v>
      </c>
      <c r="AP3845" t="s">
        <v>50</v>
      </c>
      <c r="AQ3845">
        <v>134950</v>
      </c>
      <c r="AR3845">
        <v>0</v>
      </c>
      <c r="AS3845">
        <v>0</v>
      </c>
    </row>
    <row r="3846" spans="1:45" x14ac:dyDescent="0.2">
      <c r="A3846" t="s">
        <v>3620</v>
      </c>
      <c r="B3846" t="s">
        <v>46</v>
      </c>
      <c r="C3846" t="s">
        <v>46</v>
      </c>
      <c r="D3846">
        <v>0</v>
      </c>
      <c r="E3846">
        <v>0</v>
      </c>
      <c r="F3846">
        <v>0</v>
      </c>
      <c r="G3846">
        <v>0</v>
      </c>
      <c r="H3846">
        <v>-113.8</v>
      </c>
      <c r="I3846">
        <v>-119.9</v>
      </c>
      <c r="K3846">
        <v>-1024.2</v>
      </c>
      <c r="L3846">
        <v>-1079.0999999999999</v>
      </c>
      <c r="M3846">
        <v>4</v>
      </c>
      <c r="N3846">
        <v>4</v>
      </c>
      <c r="O3846" t="s">
        <v>47</v>
      </c>
      <c r="P3846" t="s">
        <v>47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1138</v>
      </c>
      <c r="Z3846">
        <v>1199</v>
      </c>
      <c r="AA3846" t="s">
        <v>58</v>
      </c>
      <c r="AB3846" t="s">
        <v>58</v>
      </c>
      <c r="AC3846" t="s">
        <v>49</v>
      </c>
      <c r="AD3846" t="s">
        <v>49</v>
      </c>
      <c r="AE3846">
        <v>0</v>
      </c>
      <c r="AF3846">
        <v>0</v>
      </c>
      <c r="AG3846">
        <v>19</v>
      </c>
      <c r="AH3846">
        <v>20</v>
      </c>
      <c r="AI3846">
        <f t="shared" si="420"/>
        <v>1024.2</v>
      </c>
      <c r="AJ3846">
        <f t="shared" si="421"/>
        <v>1079.0999999999999</v>
      </c>
      <c r="AK3846">
        <f t="shared" si="422"/>
        <v>0</v>
      </c>
      <c r="AL3846">
        <f t="shared" si="423"/>
        <v>54.899999999999864</v>
      </c>
      <c r="AM3846">
        <f t="shared" si="424"/>
        <v>0</v>
      </c>
      <c r="AN3846">
        <f t="shared" si="425"/>
        <v>0</v>
      </c>
      <c r="AO3846">
        <f t="shared" si="426"/>
        <v>0</v>
      </c>
      <c r="AP3846" t="s">
        <v>50</v>
      </c>
      <c r="AQ3846">
        <v>136137</v>
      </c>
      <c r="AR3846">
        <v>0</v>
      </c>
      <c r="AS3846">
        <v>0</v>
      </c>
    </row>
    <row r="3847" spans="1:45" x14ac:dyDescent="0.2">
      <c r="A3847" t="s">
        <v>3621</v>
      </c>
      <c r="B3847" t="s">
        <v>46</v>
      </c>
      <c r="C3847" t="s">
        <v>46</v>
      </c>
      <c r="D3847">
        <v>-170</v>
      </c>
      <c r="E3847">
        <v>-170</v>
      </c>
      <c r="F3847">
        <v>0</v>
      </c>
      <c r="G3847">
        <v>0</v>
      </c>
      <c r="H3847">
        <v>0</v>
      </c>
      <c r="I3847">
        <v>0</v>
      </c>
      <c r="K3847">
        <v>0</v>
      </c>
      <c r="L3847">
        <v>0</v>
      </c>
      <c r="M3847">
        <v>6</v>
      </c>
      <c r="N3847">
        <v>6</v>
      </c>
      <c r="O3847" t="s">
        <v>47</v>
      </c>
      <c r="P3847" t="s">
        <v>47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170</v>
      </c>
      <c r="Z3847">
        <v>170</v>
      </c>
      <c r="AA3847" t="s">
        <v>48</v>
      </c>
      <c r="AB3847" t="s">
        <v>48</v>
      </c>
      <c r="AC3847" t="s">
        <v>113</v>
      </c>
      <c r="AD3847" t="s">
        <v>113</v>
      </c>
      <c r="AE3847">
        <v>0</v>
      </c>
      <c r="AF3847">
        <v>0</v>
      </c>
      <c r="AG3847">
        <v>2</v>
      </c>
      <c r="AH3847">
        <v>2</v>
      </c>
      <c r="AI3847">
        <f t="shared" si="420"/>
        <v>0</v>
      </c>
      <c r="AJ3847">
        <f t="shared" si="421"/>
        <v>0</v>
      </c>
      <c r="AK3847">
        <f t="shared" si="422"/>
        <v>0</v>
      </c>
      <c r="AL3847">
        <f t="shared" si="423"/>
        <v>0</v>
      </c>
      <c r="AM3847">
        <f t="shared" si="424"/>
        <v>0</v>
      </c>
      <c r="AN3847">
        <f t="shared" si="425"/>
        <v>0</v>
      </c>
      <c r="AO3847">
        <f t="shared" si="426"/>
        <v>0</v>
      </c>
      <c r="AP3847" t="s">
        <v>50</v>
      </c>
      <c r="AQ3847">
        <v>141129</v>
      </c>
      <c r="AR3847">
        <v>0</v>
      </c>
      <c r="AS3847">
        <v>0</v>
      </c>
    </row>
    <row r="3848" spans="1:45" x14ac:dyDescent="0.2">
      <c r="A3848" t="s">
        <v>4136</v>
      </c>
      <c r="B3848" t="s">
        <v>46</v>
      </c>
      <c r="C3848" t="s">
        <v>46</v>
      </c>
      <c r="D3848">
        <v>-170</v>
      </c>
      <c r="E3848">
        <v>-170</v>
      </c>
      <c r="F3848">
        <v>0</v>
      </c>
      <c r="G3848">
        <v>0</v>
      </c>
      <c r="H3848">
        <v>0</v>
      </c>
      <c r="I3848">
        <v>0</v>
      </c>
      <c r="K3848">
        <v>0</v>
      </c>
      <c r="L3848">
        <v>0</v>
      </c>
      <c r="M3848">
        <v>6</v>
      </c>
      <c r="N3848">
        <v>6</v>
      </c>
      <c r="O3848" t="s">
        <v>47</v>
      </c>
      <c r="P3848" t="s">
        <v>47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170</v>
      </c>
      <c r="Z3848">
        <v>170</v>
      </c>
      <c r="AA3848" t="s">
        <v>48</v>
      </c>
      <c r="AB3848" t="s">
        <v>48</v>
      </c>
      <c r="AC3848" t="s">
        <v>113</v>
      </c>
      <c r="AD3848" t="s">
        <v>113</v>
      </c>
      <c r="AE3848">
        <v>0</v>
      </c>
      <c r="AF3848">
        <v>0</v>
      </c>
      <c r="AG3848">
        <v>2</v>
      </c>
      <c r="AH3848">
        <v>2</v>
      </c>
      <c r="AI3848">
        <f t="shared" si="420"/>
        <v>0</v>
      </c>
      <c r="AJ3848">
        <f t="shared" si="421"/>
        <v>0</v>
      </c>
      <c r="AK3848">
        <f t="shared" si="422"/>
        <v>0</v>
      </c>
      <c r="AL3848">
        <f t="shared" si="423"/>
        <v>0</v>
      </c>
      <c r="AM3848">
        <f t="shared" si="424"/>
        <v>0</v>
      </c>
      <c r="AN3848">
        <f t="shared" si="425"/>
        <v>0</v>
      </c>
      <c r="AO3848">
        <f t="shared" si="426"/>
        <v>0</v>
      </c>
      <c r="AP3848" t="s">
        <v>50</v>
      </c>
      <c r="AQ3848">
        <v>141129</v>
      </c>
      <c r="AR3848">
        <v>0</v>
      </c>
      <c r="AS3848">
        <v>0</v>
      </c>
    </row>
    <row r="3849" spans="1:45" x14ac:dyDescent="0.2">
      <c r="A3849" t="s">
        <v>3622</v>
      </c>
      <c r="B3849" t="s">
        <v>46</v>
      </c>
      <c r="C3849" t="s">
        <v>46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K3849">
        <v>0</v>
      </c>
      <c r="L3849">
        <v>0</v>
      </c>
      <c r="M3849">
        <v>6</v>
      </c>
      <c r="N3849">
        <v>6</v>
      </c>
      <c r="O3849" t="s">
        <v>47</v>
      </c>
      <c r="P3849" t="s">
        <v>47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146</v>
      </c>
      <c r="Z3849">
        <v>146</v>
      </c>
      <c r="AA3849" t="s">
        <v>48</v>
      </c>
      <c r="AB3849" t="s">
        <v>48</v>
      </c>
      <c r="AC3849" t="s">
        <v>59</v>
      </c>
      <c r="AD3849" t="s">
        <v>59</v>
      </c>
      <c r="AE3849">
        <v>0</v>
      </c>
      <c r="AF3849">
        <v>0</v>
      </c>
      <c r="AG3849">
        <v>2</v>
      </c>
      <c r="AH3849">
        <v>2</v>
      </c>
      <c r="AI3849">
        <f t="shared" si="420"/>
        <v>146</v>
      </c>
      <c r="AJ3849">
        <f t="shared" si="421"/>
        <v>146</v>
      </c>
      <c r="AK3849">
        <f t="shared" si="422"/>
        <v>0</v>
      </c>
      <c r="AL3849">
        <f t="shared" si="423"/>
        <v>0</v>
      </c>
      <c r="AM3849">
        <f t="shared" si="424"/>
        <v>146</v>
      </c>
      <c r="AN3849">
        <f t="shared" si="425"/>
        <v>0</v>
      </c>
      <c r="AO3849">
        <f t="shared" si="426"/>
        <v>0</v>
      </c>
      <c r="AP3849" t="s">
        <v>50</v>
      </c>
      <c r="AQ3849">
        <v>140457</v>
      </c>
      <c r="AR3849">
        <v>0</v>
      </c>
      <c r="AS3849">
        <v>0</v>
      </c>
    </row>
    <row r="3850" spans="1:45" x14ac:dyDescent="0.2">
      <c r="A3850" t="s">
        <v>3623</v>
      </c>
      <c r="B3850" t="s">
        <v>46</v>
      </c>
      <c r="C3850" t="s">
        <v>46</v>
      </c>
      <c r="D3850">
        <v>-122</v>
      </c>
      <c r="E3850">
        <v>-122</v>
      </c>
      <c r="F3850">
        <v>0</v>
      </c>
      <c r="G3850">
        <v>0</v>
      </c>
      <c r="H3850">
        <v>0</v>
      </c>
      <c r="I3850">
        <v>0</v>
      </c>
      <c r="K3850">
        <v>0</v>
      </c>
      <c r="L3850">
        <v>0</v>
      </c>
      <c r="M3850">
        <v>4</v>
      </c>
      <c r="N3850">
        <v>4</v>
      </c>
      <c r="O3850" t="s">
        <v>47</v>
      </c>
      <c r="P3850" t="s">
        <v>47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122</v>
      </c>
      <c r="Z3850">
        <v>122</v>
      </c>
      <c r="AA3850" t="s">
        <v>48</v>
      </c>
      <c r="AB3850" t="s">
        <v>48</v>
      </c>
      <c r="AC3850" t="s">
        <v>53</v>
      </c>
      <c r="AD3850" t="s">
        <v>53</v>
      </c>
      <c r="AE3850">
        <v>0</v>
      </c>
      <c r="AF3850">
        <v>0</v>
      </c>
      <c r="AG3850">
        <v>2</v>
      </c>
      <c r="AH3850">
        <v>2</v>
      </c>
      <c r="AI3850">
        <f t="shared" si="420"/>
        <v>0</v>
      </c>
      <c r="AJ3850">
        <f t="shared" si="421"/>
        <v>0</v>
      </c>
      <c r="AK3850">
        <f t="shared" si="422"/>
        <v>0</v>
      </c>
      <c r="AL3850">
        <f t="shared" si="423"/>
        <v>0</v>
      </c>
      <c r="AM3850">
        <f t="shared" si="424"/>
        <v>0</v>
      </c>
      <c r="AN3850">
        <f t="shared" si="425"/>
        <v>0</v>
      </c>
      <c r="AO3850">
        <f t="shared" si="426"/>
        <v>0</v>
      </c>
      <c r="AP3850" t="s">
        <v>50</v>
      </c>
      <c r="AQ3850">
        <v>145758</v>
      </c>
      <c r="AR3850">
        <v>0</v>
      </c>
      <c r="AS3850">
        <v>0</v>
      </c>
    </row>
    <row r="3851" spans="1:45" x14ac:dyDescent="0.2">
      <c r="A3851" t="s">
        <v>4137</v>
      </c>
      <c r="B3851" t="s">
        <v>46</v>
      </c>
      <c r="C3851" t="s">
        <v>46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K3851">
        <v>0</v>
      </c>
      <c r="L3851">
        <v>0</v>
      </c>
      <c r="M3851">
        <v>1</v>
      </c>
      <c r="N3851">
        <v>1</v>
      </c>
      <c r="O3851" t="s">
        <v>52</v>
      </c>
      <c r="P3851" t="s">
        <v>52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40</v>
      </c>
      <c r="X3851">
        <v>40</v>
      </c>
      <c r="Y3851">
        <v>0</v>
      </c>
      <c r="Z3851">
        <v>0</v>
      </c>
      <c r="AA3851" t="s">
        <v>48</v>
      </c>
      <c r="AB3851" t="s">
        <v>48</v>
      </c>
      <c r="AC3851" t="s">
        <v>66</v>
      </c>
      <c r="AD3851" t="s">
        <v>66</v>
      </c>
      <c r="AE3851">
        <v>0</v>
      </c>
      <c r="AF3851">
        <v>0</v>
      </c>
      <c r="AG3851">
        <v>1</v>
      </c>
      <c r="AH3851">
        <v>1</v>
      </c>
      <c r="AI3851">
        <f t="shared" si="420"/>
        <v>40</v>
      </c>
      <c r="AJ3851">
        <f t="shared" si="421"/>
        <v>40</v>
      </c>
      <c r="AK3851">
        <f t="shared" si="422"/>
        <v>0</v>
      </c>
      <c r="AL3851">
        <f t="shared" si="423"/>
        <v>0</v>
      </c>
      <c r="AM3851">
        <f t="shared" si="424"/>
        <v>40</v>
      </c>
      <c r="AN3851">
        <f t="shared" si="425"/>
        <v>0</v>
      </c>
      <c r="AO3851">
        <f t="shared" si="426"/>
        <v>0</v>
      </c>
      <c r="AP3851" t="s">
        <v>50</v>
      </c>
      <c r="AQ3851">
        <v>32049</v>
      </c>
      <c r="AR3851">
        <v>0</v>
      </c>
      <c r="AS3851">
        <v>0</v>
      </c>
    </row>
    <row r="3852" spans="1:45" x14ac:dyDescent="0.2">
      <c r="A3852" t="s">
        <v>3624</v>
      </c>
      <c r="B3852" t="s">
        <v>46</v>
      </c>
      <c r="C3852" t="s">
        <v>46</v>
      </c>
      <c r="D3852">
        <v>-89</v>
      </c>
      <c r="E3852">
        <v>-89</v>
      </c>
      <c r="F3852">
        <v>0</v>
      </c>
      <c r="G3852">
        <v>0</v>
      </c>
      <c r="H3852">
        <v>0</v>
      </c>
      <c r="I3852">
        <v>0</v>
      </c>
      <c r="K3852">
        <v>0</v>
      </c>
      <c r="L3852">
        <v>0</v>
      </c>
      <c r="M3852">
        <v>4</v>
      </c>
      <c r="N3852">
        <v>4</v>
      </c>
      <c r="O3852" t="s">
        <v>47</v>
      </c>
      <c r="P3852" t="s">
        <v>47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89</v>
      </c>
      <c r="Z3852">
        <v>89</v>
      </c>
      <c r="AA3852" t="s">
        <v>48</v>
      </c>
      <c r="AB3852" t="s">
        <v>48</v>
      </c>
      <c r="AC3852" t="s">
        <v>49</v>
      </c>
      <c r="AD3852" t="s">
        <v>49</v>
      </c>
      <c r="AE3852">
        <v>0</v>
      </c>
      <c r="AF3852">
        <v>0</v>
      </c>
      <c r="AG3852">
        <v>2</v>
      </c>
      <c r="AH3852">
        <v>2</v>
      </c>
      <c r="AI3852">
        <f t="shared" si="420"/>
        <v>0</v>
      </c>
      <c r="AJ3852">
        <f t="shared" si="421"/>
        <v>0</v>
      </c>
      <c r="AK3852">
        <f t="shared" si="422"/>
        <v>0</v>
      </c>
      <c r="AL3852">
        <f t="shared" si="423"/>
        <v>0</v>
      </c>
      <c r="AM3852">
        <f t="shared" si="424"/>
        <v>0</v>
      </c>
      <c r="AN3852">
        <f t="shared" si="425"/>
        <v>0</v>
      </c>
      <c r="AO3852">
        <f t="shared" si="426"/>
        <v>0</v>
      </c>
      <c r="AP3852" t="s">
        <v>50</v>
      </c>
      <c r="AQ3852">
        <v>154056</v>
      </c>
      <c r="AR3852">
        <v>0</v>
      </c>
      <c r="AS3852">
        <v>0</v>
      </c>
    </row>
    <row r="3853" spans="1:45" x14ac:dyDescent="0.2">
      <c r="A3853" t="s">
        <v>3625</v>
      </c>
      <c r="B3853" t="s">
        <v>46</v>
      </c>
      <c r="C3853" t="s">
        <v>46</v>
      </c>
      <c r="D3853">
        <v>-73</v>
      </c>
      <c r="E3853">
        <v>-73</v>
      </c>
      <c r="F3853">
        <v>0</v>
      </c>
      <c r="G3853">
        <v>0</v>
      </c>
      <c r="H3853">
        <v>0</v>
      </c>
      <c r="I3853">
        <v>0</v>
      </c>
      <c r="K3853">
        <v>0</v>
      </c>
      <c r="L3853">
        <v>0</v>
      </c>
      <c r="M3853">
        <v>5</v>
      </c>
      <c r="N3853">
        <v>5</v>
      </c>
      <c r="O3853" t="s">
        <v>47</v>
      </c>
      <c r="P3853" t="s">
        <v>47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73</v>
      </c>
      <c r="Z3853">
        <v>73</v>
      </c>
      <c r="AA3853" t="s">
        <v>48</v>
      </c>
      <c r="AB3853" t="s">
        <v>48</v>
      </c>
      <c r="AC3853" t="s">
        <v>113</v>
      </c>
      <c r="AD3853" t="s">
        <v>113</v>
      </c>
      <c r="AE3853">
        <v>0</v>
      </c>
      <c r="AF3853">
        <v>0</v>
      </c>
      <c r="AG3853">
        <v>1</v>
      </c>
      <c r="AH3853">
        <v>1</v>
      </c>
      <c r="AI3853">
        <f t="shared" si="420"/>
        <v>0</v>
      </c>
      <c r="AJ3853">
        <f t="shared" si="421"/>
        <v>0</v>
      </c>
      <c r="AK3853">
        <f t="shared" si="422"/>
        <v>0</v>
      </c>
      <c r="AL3853">
        <f t="shared" si="423"/>
        <v>0</v>
      </c>
      <c r="AM3853">
        <f t="shared" si="424"/>
        <v>0</v>
      </c>
      <c r="AN3853">
        <f t="shared" si="425"/>
        <v>0</v>
      </c>
      <c r="AO3853">
        <f t="shared" si="426"/>
        <v>0</v>
      </c>
      <c r="AP3853" t="s">
        <v>50</v>
      </c>
      <c r="AQ3853">
        <v>145563</v>
      </c>
      <c r="AR3853">
        <v>0</v>
      </c>
      <c r="AS3853">
        <v>0</v>
      </c>
    </row>
    <row r="3854" spans="1:45" x14ac:dyDescent="0.2">
      <c r="A3854" t="s">
        <v>3626</v>
      </c>
      <c r="B3854" t="s">
        <v>46</v>
      </c>
      <c r="C3854" t="s">
        <v>46</v>
      </c>
      <c r="D3854">
        <v>0</v>
      </c>
      <c r="E3854">
        <v>0</v>
      </c>
      <c r="F3854">
        <v>0</v>
      </c>
      <c r="G3854">
        <v>0</v>
      </c>
      <c r="H3854">
        <v>-4.9000000000000004</v>
      </c>
      <c r="I3854">
        <v>-9.8000000000000007</v>
      </c>
      <c r="K3854">
        <v>-44.1</v>
      </c>
      <c r="L3854">
        <v>-88.2</v>
      </c>
      <c r="M3854">
        <v>3</v>
      </c>
      <c r="N3854">
        <v>3</v>
      </c>
      <c r="O3854" t="s">
        <v>47</v>
      </c>
      <c r="P3854" t="s">
        <v>47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49</v>
      </c>
      <c r="Z3854">
        <v>98</v>
      </c>
      <c r="AA3854" t="s">
        <v>58</v>
      </c>
      <c r="AB3854" t="s">
        <v>58</v>
      </c>
      <c r="AC3854" t="s">
        <v>56</v>
      </c>
      <c r="AD3854" t="s">
        <v>56</v>
      </c>
      <c r="AE3854">
        <v>0</v>
      </c>
      <c r="AF3854">
        <v>0</v>
      </c>
      <c r="AG3854">
        <v>1</v>
      </c>
      <c r="AH3854">
        <v>2</v>
      </c>
      <c r="AI3854">
        <f t="shared" si="420"/>
        <v>44.1</v>
      </c>
      <c r="AJ3854">
        <f t="shared" si="421"/>
        <v>88.2</v>
      </c>
      <c r="AK3854">
        <f t="shared" si="422"/>
        <v>0</v>
      </c>
      <c r="AL3854">
        <f t="shared" si="423"/>
        <v>44.1</v>
      </c>
      <c r="AM3854">
        <f t="shared" si="424"/>
        <v>0</v>
      </c>
      <c r="AN3854">
        <f t="shared" si="425"/>
        <v>0</v>
      </c>
      <c r="AO3854">
        <f t="shared" si="426"/>
        <v>0</v>
      </c>
      <c r="AP3854" t="s">
        <v>50</v>
      </c>
      <c r="AQ3854">
        <v>154798</v>
      </c>
      <c r="AR3854">
        <v>0</v>
      </c>
      <c r="AS3854">
        <v>0</v>
      </c>
    </row>
    <row r="3855" spans="1:45" x14ac:dyDescent="0.2">
      <c r="A3855" t="s">
        <v>3627</v>
      </c>
      <c r="B3855" t="s">
        <v>46</v>
      </c>
      <c r="C3855" t="s">
        <v>46</v>
      </c>
      <c r="D3855">
        <v>0</v>
      </c>
      <c r="E3855">
        <v>0</v>
      </c>
      <c r="F3855">
        <v>0</v>
      </c>
      <c r="G3855">
        <v>0</v>
      </c>
      <c r="H3855">
        <v>-8</v>
      </c>
      <c r="I3855">
        <v>-8</v>
      </c>
      <c r="K3855">
        <v>-72</v>
      </c>
      <c r="L3855">
        <v>-72</v>
      </c>
      <c r="M3855">
        <v>2</v>
      </c>
      <c r="N3855">
        <v>2</v>
      </c>
      <c r="O3855" t="s">
        <v>47</v>
      </c>
      <c r="P3855" t="s">
        <v>47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80</v>
      </c>
      <c r="Z3855">
        <v>80</v>
      </c>
      <c r="AA3855" t="s">
        <v>58</v>
      </c>
      <c r="AB3855" t="s">
        <v>58</v>
      </c>
      <c r="AC3855" t="s">
        <v>64</v>
      </c>
      <c r="AD3855" t="s">
        <v>64</v>
      </c>
      <c r="AE3855">
        <v>0</v>
      </c>
      <c r="AF3855">
        <v>0</v>
      </c>
      <c r="AG3855">
        <v>2</v>
      </c>
      <c r="AH3855">
        <v>2</v>
      </c>
      <c r="AI3855">
        <f t="shared" si="420"/>
        <v>72</v>
      </c>
      <c r="AJ3855">
        <f t="shared" si="421"/>
        <v>72</v>
      </c>
      <c r="AK3855">
        <f t="shared" si="422"/>
        <v>0</v>
      </c>
      <c r="AL3855">
        <f t="shared" si="423"/>
        <v>0</v>
      </c>
      <c r="AM3855">
        <f t="shared" si="424"/>
        <v>72</v>
      </c>
      <c r="AN3855">
        <f t="shared" si="425"/>
        <v>0</v>
      </c>
      <c r="AO3855">
        <f t="shared" si="426"/>
        <v>0</v>
      </c>
      <c r="AP3855" t="s">
        <v>50</v>
      </c>
      <c r="AQ3855">
        <v>155127</v>
      </c>
      <c r="AR3855">
        <v>0</v>
      </c>
      <c r="AS3855">
        <v>0</v>
      </c>
    </row>
    <row r="3856" spans="1:45" x14ac:dyDescent="0.2">
      <c r="A3856" t="s">
        <v>3628</v>
      </c>
      <c r="B3856" t="s">
        <v>46</v>
      </c>
      <c r="C3856" t="s">
        <v>46</v>
      </c>
      <c r="D3856">
        <v>0</v>
      </c>
      <c r="E3856">
        <v>0</v>
      </c>
      <c r="F3856">
        <v>0</v>
      </c>
      <c r="G3856">
        <v>0</v>
      </c>
      <c r="H3856">
        <v>-12.2</v>
      </c>
      <c r="I3856">
        <v>-12.2</v>
      </c>
      <c r="K3856">
        <v>-109.8</v>
      </c>
      <c r="L3856">
        <v>-109.8</v>
      </c>
      <c r="M3856">
        <v>4</v>
      </c>
      <c r="N3856">
        <v>4</v>
      </c>
      <c r="O3856" t="s">
        <v>47</v>
      </c>
      <c r="P3856" t="s">
        <v>47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122</v>
      </c>
      <c r="Z3856">
        <v>122</v>
      </c>
      <c r="AA3856" t="s">
        <v>58</v>
      </c>
      <c r="AB3856" t="s">
        <v>58</v>
      </c>
      <c r="AC3856" t="s">
        <v>59</v>
      </c>
      <c r="AD3856" t="s">
        <v>59</v>
      </c>
      <c r="AE3856">
        <v>0</v>
      </c>
      <c r="AF3856">
        <v>0</v>
      </c>
      <c r="AG3856">
        <v>2</v>
      </c>
      <c r="AH3856">
        <v>2</v>
      </c>
      <c r="AI3856">
        <f t="shared" si="420"/>
        <v>109.8</v>
      </c>
      <c r="AJ3856">
        <f t="shared" si="421"/>
        <v>109.8</v>
      </c>
      <c r="AK3856">
        <f t="shared" si="422"/>
        <v>0</v>
      </c>
      <c r="AL3856">
        <f t="shared" si="423"/>
        <v>0</v>
      </c>
      <c r="AM3856">
        <f t="shared" si="424"/>
        <v>109.8</v>
      </c>
      <c r="AN3856">
        <f t="shared" si="425"/>
        <v>0</v>
      </c>
      <c r="AO3856">
        <f t="shared" si="426"/>
        <v>0</v>
      </c>
      <c r="AP3856" t="s">
        <v>50</v>
      </c>
      <c r="AQ3856">
        <v>155068</v>
      </c>
      <c r="AR3856">
        <v>0</v>
      </c>
      <c r="AS3856">
        <v>0</v>
      </c>
    </row>
    <row r="3857" spans="1:45" x14ac:dyDescent="0.2">
      <c r="A3857" t="s">
        <v>3629</v>
      </c>
      <c r="B3857" t="s">
        <v>46</v>
      </c>
      <c r="C3857" t="s">
        <v>46</v>
      </c>
      <c r="D3857">
        <v>0</v>
      </c>
      <c r="E3857">
        <v>0</v>
      </c>
      <c r="F3857">
        <v>0</v>
      </c>
      <c r="G3857">
        <v>0</v>
      </c>
      <c r="H3857">
        <v>-32</v>
      </c>
      <c r="I3857">
        <v>-32</v>
      </c>
      <c r="K3857">
        <v>-227</v>
      </c>
      <c r="L3857">
        <v>-227</v>
      </c>
      <c r="M3857">
        <v>6</v>
      </c>
      <c r="N3857">
        <v>6</v>
      </c>
      <c r="O3857" t="s">
        <v>47</v>
      </c>
      <c r="P3857" t="s">
        <v>47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259</v>
      </c>
      <c r="Z3857">
        <v>259</v>
      </c>
      <c r="AA3857" t="s">
        <v>58</v>
      </c>
      <c r="AB3857" t="s">
        <v>58</v>
      </c>
      <c r="AC3857" t="s">
        <v>53</v>
      </c>
      <c r="AD3857" t="s">
        <v>53</v>
      </c>
      <c r="AE3857">
        <v>0</v>
      </c>
      <c r="AF3857">
        <v>0</v>
      </c>
      <c r="AG3857">
        <v>4</v>
      </c>
      <c r="AH3857">
        <v>4</v>
      </c>
      <c r="AI3857">
        <f t="shared" si="420"/>
        <v>227</v>
      </c>
      <c r="AJ3857">
        <f t="shared" si="421"/>
        <v>227</v>
      </c>
      <c r="AK3857">
        <f t="shared" si="422"/>
        <v>0</v>
      </c>
      <c r="AL3857">
        <f t="shared" si="423"/>
        <v>0</v>
      </c>
      <c r="AM3857">
        <f t="shared" si="424"/>
        <v>227</v>
      </c>
      <c r="AN3857">
        <f t="shared" si="425"/>
        <v>0</v>
      </c>
      <c r="AO3857">
        <f t="shared" si="426"/>
        <v>0</v>
      </c>
      <c r="AP3857" t="s">
        <v>50</v>
      </c>
      <c r="AQ3857">
        <v>162113</v>
      </c>
      <c r="AR3857">
        <v>0</v>
      </c>
      <c r="AS3857">
        <v>0</v>
      </c>
    </row>
    <row r="3858" spans="1:45" x14ac:dyDescent="0.2">
      <c r="A3858" t="s">
        <v>3630</v>
      </c>
      <c r="B3858" t="s">
        <v>46</v>
      </c>
      <c r="C3858" t="s">
        <v>46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K3858">
        <v>0</v>
      </c>
      <c r="L3858">
        <v>0</v>
      </c>
      <c r="M3858">
        <v>4</v>
      </c>
      <c r="N3858">
        <v>4</v>
      </c>
      <c r="O3858" t="s">
        <v>47</v>
      </c>
      <c r="P3858" t="s">
        <v>47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244</v>
      </c>
      <c r="Z3858">
        <v>244</v>
      </c>
      <c r="AA3858" t="s">
        <v>48</v>
      </c>
      <c r="AB3858" t="s">
        <v>48</v>
      </c>
      <c r="AC3858" t="s">
        <v>53</v>
      </c>
      <c r="AD3858" t="s">
        <v>53</v>
      </c>
      <c r="AE3858">
        <v>0</v>
      </c>
      <c r="AF3858">
        <v>0</v>
      </c>
      <c r="AG3858">
        <v>4</v>
      </c>
      <c r="AH3858">
        <v>4</v>
      </c>
      <c r="AI3858">
        <f t="shared" si="420"/>
        <v>244</v>
      </c>
      <c r="AJ3858">
        <f t="shared" si="421"/>
        <v>244</v>
      </c>
      <c r="AK3858">
        <f t="shared" si="422"/>
        <v>0</v>
      </c>
      <c r="AL3858">
        <f t="shared" si="423"/>
        <v>0</v>
      </c>
      <c r="AM3858">
        <f t="shared" si="424"/>
        <v>244</v>
      </c>
      <c r="AN3858">
        <f t="shared" si="425"/>
        <v>0</v>
      </c>
      <c r="AO3858">
        <f t="shared" si="426"/>
        <v>0</v>
      </c>
      <c r="AP3858" t="s">
        <v>50</v>
      </c>
      <c r="AQ3858">
        <v>162102</v>
      </c>
      <c r="AR3858">
        <v>0</v>
      </c>
      <c r="AS3858">
        <v>0</v>
      </c>
    </row>
    <row r="3859" spans="1:45" x14ac:dyDescent="0.2">
      <c r="A3859" t="s">
        <v>3631</v>
      </c>
      <c r="B3859" t="s">
        <v>46</v>
      </c>
      <c r="C3859" t="s">
        <v>46</v>
      </c>
      <c r="D3859">
        <v>0</v>
      </c>
      <c r="E3859">
        <v>0</v>
      </c>
      <c r="F3859">
        <v>0</v>
      </c>
      <c r="G3859">
        <v>0</v>
      </c>
      <c r="H3859">
        <v>-49.6</v>
      </c>
      <c r="I3859">
        <v>-49.6</v>
      </c>
      <c r="K3859">
        <v>-446.4</v>
      </c>
      <c r="L3859">
        <v>-446.4</v>
      </c>
      <c r="M3859">
        <v>4</v>
      </c>
      <c r="N3859">
        <v>4</v>
      </c>
      <c r="O3859" t="s">
        <v>47</v>
      </c>
      <c r="P3859" t="s">
        <v>47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496</v>
      </c>
      <c r="Z3859">
        <v>496</v>
      </c>
      <c r="AA3859" t="s">
        <v>58</v>
      </c>
      <c r="AB3859" t="s">
        <v>58</v>
      </c>
      <c r="AC3859" t="s">
        <v>49</v>
      </c>
      <c r="AD3859" t="s">
        <v>49</v>
      </c>
      <c r="AE3859">
        <v>0</v>
      </c>
      <c r="AF3859">
        <v>0</v>
      </c>
      <c r="AG3859">
        <v>10</v>
      </c>
      <c r="AH3859">
        <v>10</v>
      </c>
      <c r="AI3859">
        <f t="shared" si="420"/>
        <v>446.4</v>
      </c>
      <c r="AJ3859">
        <f t="shared" si="421"/>
        <v>446.4</v>
      </c>
      <c r="AK3859">
        <f t="shared" si="422"/>
        <v>0</v>
      </c>
      <c r="AL3859">
        <f t="shared" si="423"/>
        <v>0</v>
      </c>
      <c r="AM3859">
        <f t="shared" si="424"/>
        <v>446.4</v>
      </c>
      <c r="AN3859">
        <f t="shared" si="425"/>
        <v>0</v>
      </c>
      <c r="AO3859">
        <f t="shared" si="426"/>
        <v>0</v>
      </c>
      <c r="AP3859" t="s">
        <v>50</v>
      </c>
      <c r="AQ3859">
        <v>161988</v>
      </c>
      <c r="AR3859">
        <v>0</v>
      </c>
      <c r="AS3859">
        <v>0</v>
      </c>
    </row>
    <row r="3860" spans="1:45" x14ac:dyDescent="0.2">
      <c r="A3860" t="s">
        <v>3632</v>
      </c>
      <c r="B3860" t="s">
        <v>46</v>
      </c>
      <c r="C3860" t="s">
        <v>46</v>
      </c>
      <c r="D3860">
        <v>-73</v>
      </c>
      <c r="E3860">
        <v>-73</v>
      </c>
      <c r="F3860">
        <v>0</v>
      </c>
      <c r="G3860">
        <v>0</v>
      </c>
      <c r="H3860">
        <v>0</v>
      </c>
      <c r="I3860">
        <v>0</v>
      </c>
      <c r="K3860">
        <v>0</v>
      </c>
      <c r="L3860">
        <v>0</v>
      </c>
      <c r="M3860">
        <v>5</v>
      </c>
      <c r="N3860">
        <v>5</v>
      </c>
      <c r="O3860" t="s">
        <v>47</v>
      </c>
      <c r="P3860" t="s">
        <v>47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73</v>
      </c>
      <c r="Z3860">
        <v>73</v>
      </c>
      <c r="AA3860" t="s">
        <v>48</v>
      </c>
      <c r="AB3860" t="s">
        <v>48</v>
      </c>
      <c r="AC3860" t="s">
        <v>49</v>
      </c>
      <c r="AD3860" t="s">
        <v>49</v>
      </c>
      <c r="AE3860">
        <v>0</v>
      </c>
      <c r="AF3860">
        <v>0</v>
      </c>
      <c r="AG3860">
        <v>1</v>
      </c>
      <c r="AH3860">
        <v>1</v>
      </c>
      <c r="AI3860">
        <f t="shared" si="420"/>
        <v>0</v>
      </c>
      <c r="AJ3860">
        <f t="shared" si="421"/>
        <v>0</v>
      </c>
      <c r="AK3860">
        <f t="shared" si="422"/>
        <v>0</v>
      </c>
      <c r="AL3860">
        <f t="shared" si="423"/>
        <v>0</v>
      </c>
      <c r="AM3860">
        <f t="shared" si="424"/>
        <v>0</v>
      </c>
      <c r="AN3860">
        <f t="shared" si="425"/>
        <v>0</v>
      </c>
      <c r="AO3860">
        <f t="shared" si="426"/>
        <v>0</v>
      </c>
      <c r="AP3860" t="s">
        <v>73</v>
      </c>
      <c r="AQ3860">
        <v>164105</v>
      </c>
      <c r="AR3860">
        <v>0</v>
      </c>
      <c r="AS3860">
        <v>0</v>
      </c>
    </row>
    <row r="3861" spans="1:45" x14ac:dyDescent="0.2">
      <c r="A3861" t="s">
        <v>3633</v>
      </c>
      <c r="B3861" t="s">
        <v>46</v>
      </c>
      <c r="C3861" t="s">
        <v>46</v>
      </c>
      <c r="D3861">
        <v>-85</v>
      </c>
      <c r="E3861">
        <v>-85</v>
      </c>
      <c r="F3861">
        <v>0</v>
      </c>
      <c r="G3861">
        <v>0</v>
      </c>
      <c r="H3861">
        <v>0</v>
      </c>
      <c r="I3861">
        <v>0</v>
      </c>
      <c r="K3861">
        <v>0</v>
      </c>
      <c r="L3861">
        <v>0</v>
      </c>
      <c r="M3861">
        <v>6</v>
      </c>
      <c r="N3861">
        <v>6</v>
      </c>
      <c r="O3861" t="s">
        <v>47</v>
      </c>
      <c r="P3861" t="s">
        <v>47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85</v>
      </c>
      <c r="Z3861">
        <v>85</v>
      </c>
      <c r="AA3861" t="s">
        <v>48</v>
      </c>
      <c r="AB3861" t="s">
        <v>48</v>
      </c>
      <c r="AC3861" t="s">
        <v>49</v>
      </c>
      <c r="AD3861" t="s">
        <v>49</v>
      </c>
      <c r="AE3861">
        <v>0</v>
      </c>
      <c r="AF3861">
        <v>0</v>
      </c>
      <c r="AG3861">
        <v>1</v>
      </c>
      <c r="AH3861">
        <v>1</v>
      </c>
      <c r="AI3861">
        <f t="shared" si="420"/>
        <v>0</v>
      </c>
      <c r="AJ3861">
        <f t="shared" si="421"/>
        <v>0</v>
      </c>
      <c r="AK3861">
        <f t="shared" si="422"/>
        <v>0</v>
      </c>
      <c r="AL3861">
        <f t="shared" si="423"/>
        <v>0</v>
      </c>
      <c r="AM3861">
        <f t="shared" si="424"/>
        <v>0</v>
      </c>
      <c r="AN3861">
        <f t="shared" si="425"/>
        <v>0</v>
      </c>
      <c r="AO3861">
        <f t="shared" si="426"/>
        <v>0</v>
      </c>
      <c r="AP3861" t="s">
        <v>50</v>
      </c>
      <c r="AQ3861">
        <v>167507</v>
      </c>
      <c r="AR3861">
        <v>0</v>
      </c>
      <c r="AS3861">
        <v>0</v>
      </c>
    </row>
    <row r="3862" spans="1:45" x14ac:dyDescent="0.2">
      <c r="A3862" t="s">
        <v>3634</v>
      </c>
      <c r="B3862" t="s">
        <v>46</v>
      </c>
      <c r="C3862" t="s">
        <v>46</v>
      </c>
      <c r="D3862">
        <v>0</v>
      </c>
      <c r="E3862">
        <v>-73.5</v>
      </c>
      <c r="F3862">
        <v>0</v>
      </c>
      <c r="G3862">
        <v>0</v>
      </c>
      <c r="H3862">
        <v>-36.75</v>
      </c>
      <c r="I3862">
        <v>-18.38</v>
      </c>
      <c r="K3862">
        <v>-110.25</v>
      </c>
      <c r="L3862">
        <v>-55.12</v>
      </c>
      <c r="M3862">
        <v>3</v>
      </c>
      <c r="N3862">
        <v>3</v>
      </c>
      <c r="O3862" t="s">
        <v>47</v>
      </c>
      <c r="P3862" t="s">
        <v>47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147</v>
      </c>
      <c r="Z3862">
        <v>147</v>
      </c>
      <c r="AA3862" t="s">
        <v>58</v>
      </c>
      <c r="AB3862" t="s">
        <v>58</v>
      </c>
      <c r="AC3862" t="s">
        <v>59</v>
      </c>
      <c r="AD3862" t="s">
        <v>59</v>
      </c>
      <c r="AE3862">
        <v>0</v>
      </c>
      <c r="AF3862">
        <v>0</v>
      </c>
      <c r="AG3862">
        <v>3</v>
      </c>
      <c r="AH3862">
        <v>3</v>
      </c>
      <c r="AI3862">
        <f t="shared" si="420"/>
        <v>110.25</v>
      </c>
      <c r="AJ3862">
        <f t="shared" si="421"/>
        <v>55.120000000000005</v>
      </c>
      <c r="AK3862">
        <f t="shared" si="422"/>
        <v>0</v>
      </c>
      <c r="AL3862">
        <f t="shared" si="423"/>
        <v>0</v>
      </c>
      <c r="AM3862">
        <f t="shared" si="424"/>
        <v>0</v>
      </c>
      <c r="AN3862">
        <f t="shared" si="425"/>
        <v>0</v>
      </c>
      <c r="AO3862">
        <f t="shared" si="426"/>
        <v>55.129999999999995</v>
      </c>
      <c r="AP3862" t="s">
        <v>50</v>
      </c>
      <c r="AQ3862">
        <v>169832</v>
      </c>
      <c r="AR3862">
        <v>0</v>
      </c>
      <c r="AS3862">
        <v>0</v>
      </c>
    </row>
    <row r="3863" spans="1:45" x14ac:dyDescent="0.2">
      <c r="A3863" t="s">
        <v>3635</v>
      </c>
      <c r="B3863" t="s">
        <v>46</v>
      </c>
      <c r="C3863" t="s">
        <v>46</v>
      </c>
      <c r="D3863">
        <v>-89</v>
      </c>
      <c r="E3863">
        <v>-89</v>
      </c>
      <c r="F3863">
        <v>0</v>
      </c>
      <c r="G3863">
        <v>0</v>
      </c>
      <c r="H3863">
        <v>0</v>
      </c>
      <c r="I3863">
        <v>0</v>
      </c>
      <c r="K3863">
        <v>0</v>
      </c>
      <c r="L3863">
        <v>0</v>
      </c>
      <c r="M3863">
        <v>4</v>
      </c>
      <c r="N3863">
        <v>4</v>
      </c>
      <c r="O3863" t="s">
        <v>47</v>
      </c>
      <c r="P3863" t="s">
        <v>47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89</v>
      </c>
      <c r="Z3863">
        <v>89</v>
      </c>
      <c r="AA3863" t="s">
        <v>48</v>
      </c>
      <c r="AB3863" t="s">
        <v>48</v>
      </c>
      <c r="AC3863" t="s">
        <v>53</v>
      </c>
      <c r="AD3863" t="s">
        <v>53</v>
      </c>
      <c r="AE3863">
        <v>0</v>
      </c>
      <c r="AF3863">
        <v>0</v>
      </c>
      <c r="AG3863">
        <v>2</v>
      </c>
      <c r="AH3863">
        <v>2</v>
      </c>
      <c r="AI3863">
        <f t="shared" si="420"/>
        <v>0</v>
      </c>
      <c r="AJ3863">
        <f t="shared" si="421"/>
        <v>0</v>
      </c>
      <c r="AK3863">
        <f t="shared" si="422"/>
        <v>0</v>
      </c>
      <c r="AL3863">
        <f t="shared" si="423"/>
        <v>0</v>
      </c>
      <c r="AM3863">
        <f t="shared" si="424"/>
        <v>0</v>
      </c>
      <c r="AN3863">
        <f t="shared" si="425"/>
        <v>0</v>
      </c>
      <c r="AO3863">
        <f t="shared" si="426"/>
        <v>0</v>
      </c>
      <c r="AP3863" t="s">
        <v>73</v>
      </c>
      <c r="AQ3863">
        <v>169901</v>
      </c>
      <c r="AR3863">
        <v>0</v>
      </c>
      <c r="AS3863">
        <v>0</v>
      </c>
    </row>
    <row r="3864" spans="1:45" x14ac:dyDescent="0.2">
      <c r="A3864" t="s">
        <v>3636</v>
      </c>
      <c r="B3864" t="s">
        <v>46</v>
      </c>
      <c r="C3864" t="s">
        <v>46</v>
      </c>
      <c r="D3864">
        <v>-42.5</v>
      </c>
      <c r="E3864">
        <v>-42.5</v>
      </c>
      <c r="F3864">
        <v>0</v>
      </c>
      <c r="G3864">
        <v>0</v>
      </c>
      <c r="H3864">
        <v>0</v>
      </c>
      <c r="I3864">
        <v>0</v>
      </c>
      <c r="K3864">
        <v>0</v>
      </c>
      <c r="L3864">
        <v>0</v>
      </c>
      <c r="M3864">
        <v>6</v>
      </c>
      <c r="N3864">
        <v>6</v>
      </c>
      <c r="O3864" t="s">
        <v>47</v>
      </c>
      <c r="P3864" t="s">
        <v>47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85</v>
      </c>
      <c r="Z3864">
        <v>85</v>
      </c>
      <c r="AA3864" t="s">
        <v>48</v>
      </c>
      <c r="AB3864" t="s">
        <v>48</v>
      </c>
      <c r="AC3864" t="s">
        <v>56</v>
      </c>
      <c r="AD3864" t="s">
        <v>56</v>
      </c>
      <c r="AE3864">
        <v>0</v>
      </c>
      <c r="AF3864">
        <v>0</v>
      </c>
      <c r="AG3864">
        <v>1</v>
      </c>
      <c r="AH3864">
        <v>1</v>
      </c>
      <c r="AI3864">
        <f t="shared" si="420"/>
        <v>42.5</v>
      </c>
      <c r="AJ3864">
        <f t="shared" si="421"/>
        <v>42.5</v>
      </c>
      <c r="AK3864">
        <f t="shared" si="422"/>
        <v>0</v>
      </c>
      <c r="AL3864">
        <f t="shared" si="423"/>
        <v>0</v>
      </c>
      <c r="AM3864">
        <f t="shared" si="424"/>
        <v>42.5</v>
      </c>
      <c r="AN3864">
        <f t="shared" si="425"/>
        <v>0</v>
      </c>
      <c r="AO3864">
        <f t="shared" si="426"/>
        <v>0</v>
      </c>
      <c r="AP3864" t="s">
        <v>50</v>
      </c>
      <c r="AQ3864">
        <v>169777</v>
      </c>
      <c r="AR3864">
        <v>0</v>
      </c>
      <c r="AS3864">
        <v>0</v>
      </c>
    </row>
    <row r="3865" spans="1:45" x14ac:dyDescent="0.2">
      <c r="A3865" t="s">
        <v>3637</v>
      </c>
      <c r="B3865" t="s">
        <v>46</v>
      </c>
      <c r="D3865">
        <v>-30.5</v>
      </c>
      <c r="E3865">
        <v>0</v>
      </c>
      <c r="F3865">
        <v>0</v>
      </c>
      <c r="G3865">
        <v>0</v>
      </c>
      <c r="H3865">
        <v>0</v>
      </c>
      <c r="I3865">
        <v>0</v>
      </c>
      <c r="K3865">
        <v>0</v>
      </c>
      <c r="L3865">
        <v>0</v>
      </c>
      <c r="M3865">
        <v>4</v>
      </c>
      <c r="N3865">
        <v>0</v>
      </c>
      <c r="O3865" t="s">
        <v>47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61</v>
      </c>
      <c r="Z3865">
        <v>0</v>
      </c>
      <c r="AA3865" t="s">
        <v>48</v>
      </c>
      <c r="AC3865" t="s">
        <v>59</v>
      </c>
      <c r="AE3865">
        <v>0</v>
      </c>
      <c r="AF3865">
        <v>0</v>
      </c>
      <c r="AG3865">
        <v>1</v>
      </c>
      <c r="AH3865">
        <v>0</v>
      </c>
      <c r="AI3865">
        <f t="shared" si="420"/>
        <v>30.5</v>
      </c>
      <c r="AJ3865">
        <f t="shared" si="421"/>
        <v>0</v>
      </c>
      <c r="AK3865">
        <f t="shared" si="422"/>
        <v>0</v>
      </c>
      <c r="AL3865">
        <f t="shared" si="423"/>
        <v>0</v>
      </c>
      <c r="AM3865">
        <f t="shared" si="424"/>
        <v>0</v>
      </c>
      <c r="AN3865">
        <f t="shared" si="425"/>
        <v>30.5</v>
      </c>
      <c r="AO3865">
        <f t="shared" si="426"/>
        <v>0</v>
      </c>
      <c r="AP3865" t="s">
        <v>50</v>
      </c>
      <c r="AQ3865">
        <v>169895</v>
      </c>
      <c r="AR3865">
        <v>0</v>
      </c>
      <c r="AS3865">
        <v>0</v>
      </c>
    </row>
    <row r="3866" spans="1:45" x14ac:dyDescent="0.2">
      <c r="A3866" t="s">
        <v>4138</v>
      </c>
      <c r="B3866" t="s">
        <v>46</v>
      </c>
      <c r="C3866" t="s">
        <v>46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K3866">
        <v>0</v>
      </c>
      <c r="L3866">
        <v>0</v>
      </c>
      <c r="M3866">
        <v>1</v>
      </c>
      <c r="N3866">
        <v>1</v>
      </c>
      <c r="O3866" t="s">
        <v>47</v>
      </c>
      <c r="P3866" t="s">
        <v>47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40</v>
      </c>
      <c r="Z3866">
        <v>40</v>
      </c>
      <c r="AA3866" t="s">
        <v>48</v>
      </c>
      <c r="AB3866" t="s">
        <v>48</v>
      </c>
      <c r="AC3866" t="s">
        <v>53</v>
      </c>
      <c r="AD3866" t="s">
        <v>53</v>
      </c>
      <c r="AE3866">
        <v>0</v>
      </c>
      <c r="AF3866">
        <v>0</v>
      </c>
      <c r="AG3866">
        <v>0</v>
      </c>
      <c r="AH3866">
        <v>0</v>
      </c>
      <c r="AI3866">
        <f t="shared" si="420"/>
        <v>40</v>
      </c>
      <c r="AJ3866">
        <f t="shared" si="421"/>
        <v>40</v>
      </c>
      <c r="AK3866">
        <f t="shared" si="422"/>
        <v>0</v>
      </c>
      <c r="AL3866">
        <f t="shared" si="423"/>
        <v>0</v>
      </c>
      <c r="AM3866">
        <f t="shared" si="424"/>
        <v>40</v>
      </c>
      <c r="AN3866">
        <f t="shared" si="425"/>
        <v>0</v>
      </c>
      <c r="AO3866">
        <f t="shared" si="426"/>
        <v>0</v>
      </c>
      <c r="AP3866" t="s">
        <v>50</v>
      </c>
      <c r="AQ3866">
        <v>37909</v>
      </c>
      <c r="AR3866">
        <v>0</v>
      </c>
      <c r="AS3866">
        <v>0</v>
      </c>
    </row>
    <row r="3867" spans="1:45" x14ac:dyDescent="0.2">
      <c r="A3867" t="s">
        <v>3638</v>
      </c>
      <c r="B3867" t="s">
        <v>46</v>
      </c>
      <c r="C3867" t="s">
        <v>46</v>
      </c>
      <c r="D3867">
        <v>-44.5</v>
      </c>
      <c r="E3867">
        <v>-44.5</v>
      </c>
      <c r="F3867">
        <v>0</v>
      </c>
      <c r="G3867">
        <v>0</v>
      </c>
      <c r="H3867">
        <v>0</v>
      </c>
      <c r="I3867">
        <v>0</v>
      </c>
      <c r="K3867">
        <v>0</v>
      </c>
      <c r="L3867">
        <v>0</v>
      </c>
      <c r="M3867">
        <v>4</v>
      </c>
      <c r="N3867">
        <v>4</v>
      </c>
      <c r="O3867" t="s">
        <v>47</v>
      </c>
      <c r="P3867" t="s">
        <v>47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89</v>
      </c>
      <c r="Z3867">
        <v>89</v>
      </c>
      <c r="AA3867" t="s">
        <v>48</v>
      </c>
      <c r="AB3867" t="s">
        <v>48</v>
      </c>
      <c r="AC3867" t="s">
        <v>56</v>
      </c>
      <c r="AD3867" t="s">
        <v>56</v>
      </c>
      <c r="AE3867">
        <v>0</v>
      </c>
      <c r="AF3867">
        <v>0</v>
      </c>
      <c r="AG3867">
        <v>2</v>
      </c>
      <c r="AH3867">
        <v>2</v>
      </c>
      <c r="AI3867">
        <f t="shared" si="420"/>
        <v>44.5</v>
      </c>
      <c r="AJ3867">
        <f t="shared" si="421"/>
        <v>44.5</v>
      </c>
      <c r="AK3867">
        <f t="shared" si="422"/>
        <v>0</v>
      </c>
      <c r="AL3867">
        <f t="shared" si="423"/>
        <v>0</v>
      </c>
      <c r="AM3867">
        <f t="shared" si="424"/>
        <v>44.5</v>
      </c>
      <c r="AN3867">
        <f t="shared" si="425"/>
        <v>0</v>
      </c>
      <c r="AO3867">
        <f t="shared" si="426"/>
        <v>0</v>
      </c>
      <c r="AP3867" t="s">
        <v>50</v>
      </c>
      <c r="AQ3867">
        <v>169841</v>
      </c>
      <c r="AR3867">
        <v>0</v>
      </c>
      <c r="AS3867">
        <v>0</v>
      </c>
    </row>
    <row r="3868" spans="1:45" x14ac:dyDescent="0.2">
      <c r="A3868" t="s">
        <v>3639</v>
      </c>
      <c r="B3868" t="s">
        <v>46</v>
      </c>
      <c r="C3868" t="s">
        <v>46</v>
      </c>
      <c r="D3868">
        <v>-34</v>
      </c>
      <c r="E3868">
        <v>-34</v>
      </c>
      <c r="F3868">
        <v>0</v>
      </c>
      <c r="G3868">
        <v>0</v>
      </c>
      <c r="H3868">
        <v>-8</v>
      </c>
      <c r="I3868">
        <v>-8</v>
      </c>
      <c r="K3868">
        <v>-26</v>
      </c>
      <c r="L3868">
        <v>-26</v>
      </c>
      <c r="M3868">
        <v>2</v>
      </c>
      <c r="N3868">
        <v>2</v>
      </c>
      <c r="O3868" t="s">
        <v>47</v>
      </c>
      <c r="P3868" t="s">
        <v>47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68</v>
      </c>
      <c r="Z3868">
        <v>68</v>
      </c>
      <c r="AA3868" t="s">
        <v>58</v>
      </c>
      <c r="AB3868" t="s">
        <v>58</v>
      </c>
      <c r="AC3868" t="s">
        <v>56</v>
      </c>
      <c r="AD3868" t="s">
        <v>56</v>
      </c>
      <c r="AE3868">
        <v>0</v>
      </c>
      <c r="AF3868">
        <v>0</v>
      </c>
      <c r="AG3868">
        <v>2</v>
      </c>
      <c r="AH3868">
        <v>2</v>
      </c>
      <c r="AI3868">
        <f t="shared" si="420"/>
        <v>26</v>
      </c>
      <c r="AJ3868">
        <f t="shared" si="421"/>
        <v>26</v>
      </c>
      <c r="AK3868">
        <f t="shared" si="422"/>
        <v>0</v>
      </c>
      <c r="AL3868">
        <f t="shared" si="423"/>
        <v>0</v>
      </c>
      <c r="AM3868">
        <f t="shared" si="424"/>
        <v>26</v>
      </c>
      <c r="AN3868">
        <f t="shared" si="425"/>
        <v>0</v>
      </c>
      <c r="AO3868">
        <f t="shared" si="426"/>
        <v>0</v>
      </c>
      <c r="AP3868" t="s">
        <v>50</v>
      </c>
      <c r="AQ3868">
        <v>169894</v>
      </c>
      <c r="AR3868">
        <v>0</v>
      </c>
      <c r="AS3868">
        <v>0</v>
      </c>
    </row>
    <row r="3869" spans="1:45" x14ac:dyDescent="0.2">
      <c r="A3869" t="s">
        <v>3640</v>
      </c>
      <c r="B3869" t="s">
        <v>46</v>
      </c>
      <c r="C3869" t="s">
        <v>46</v>
      </c>
      <c r="D3869">
        <v>0</v>
      </c>
      <c r="E3869">
        <v>0</v>
      </c>
      <c r="F3869">
        <v>0</v>
      </c>
      <c r="G3869">
        <v>0</v>
      </c>
      <c r="H3869">
        <v>-98.25</v>
      </c>
      <c r="I3869">
        <v>-98.25</v>
      </c>
      <c r="K3869">
        <v>-294.75</v>
      </c>
      <c r="L3869">
        <v>-294.75</v>
      </c>
      <c r="M3869">
        <v>5</v>
      </c>
      <c r="N3869">
        <v>5</v>
      </c>
      <c r="O3869" t="s">
        <v>47</v>
      </c>
      <c r="P3869" t="s">
        <v>47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393</v>
      </c>
      <c r="Z3869">
        <v>393</v>
      </c>
      <c r="AA3869" t="s">
        <v>58</v>
      </c>
      <c r="AB3869" t="s">
        <v>58</v>
      </c>
      <c r="AC3869" t="s">
        <v>113</v>
      </c>
      <c r="AD3869" t="s">
        <v>113</v>
      </c>
      <c r="AE3869">
        <v>0</v>
      </c>
      <c r="AF3869">
        <v>0</v>
      </c>
      <c r="AG3869">
        <v>6</v>
      </c>
      <c r="AH3869">
        <v>6</v>
      </c>
      <c r="AI3869">
        <f t="shared" si="420"/>
        <v>294.75</v>
      </c>
      <c r="AJ3869">
        <f t="shared" si="421"/>
        <v>294.75</v>
      </c>
      <c r="AK3869">
        <f t="shared" si="422"/>
        <v>0</v>
      </c>
      <c r="AL3869">
        <f t="shared" si="423"/>
        <v>0</v>
      </c>
      <c r="AM3869">
        <f t="shared" si="424"/>
        <v>294.75</v>
      </c>
      <c r="AN3869">
        <f t="shared" si="425"/>
        <v>0</v>
      </c>
      <c r="AO3869">
        <f t="shared" si="426"/>
        <v>0</v>
      </c>
      <c r="AP3869" t="s">
        <v>50</v>
      </c>
      <c r="AQ3869">
        <v>171276</v>
      </c>
      <c r="AR3869">
        <v>0</v>
      </c>
      <c r="AS3869">
        <v>0</v>
      </c>
    </row>
    <row r="3870" spans="1:45" x14ac:dyDescent="0.2">
      <c r="A3870" t="s">
        <v>3641</v>
      </c>
      <c r="B3870" t="s">
        <v>46</v>
      </c>
      <c r="C3870" t="s">
        <v>46</v>
      </c>
      <c r="D3870">
        <v>0</v>
      </c>
      <c r="E3870">
        <v>0</v>
      </c>
      <c r="F3870">
        <v>0</v>
      </c>
      <c r="G3870">
        <v>0</v>
      </c>
      <c r="H3870">
        <v>-32.700000000000003</v>
      </c>
      <c r="I3870">
        <v>11.2</v>
      </c>
      <c r="K3870">
        <v>1973.1</v>
      </c>
      <c r="L3870">
        <v>-2037.6</v>
      </c>
      <c r="M3870">
        <v>6</v>
      </c>
      <c r="N3870">
        <v>0</v>
      </c>
      <c r="O3870" t="s">
        <v>47</v>
      </c>
      <c r="P3870" t="s">
        <v>86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523</v>
      </c>
      <c r="Z3870">
        <v>365</v>
      </c>
      <c r="AA3870" t="s">
        <v>58</v>
      </c>
      <c r="AB3870" t="s">
        <v>58</v>
      </c>
      <c r="AC3870" t="s">
        <v>66</v>
      </c>
      <c r="AD3870" t="s">
        <v>66</v>
      </c>
      <c r="AE3870">
        <v>0</v>
      </c>
      <c r="AF3870">
        <v>0</v>
      </c>
      <c r="AG3870">
        <v>3</v>
      </c>
      <c r="AH3870">
        <v>0</v>
      </c>
      <c r="AI3870">
        <f t="shared" si="420"/>
        <v>490.3</v>
      </c>
      <c r="AJ3870">
        <f t="shared" si="421"/>
        <v>376.2</v>
      </c>
      <c r="AK3870">
        <f t="shared" si="422"/>
        <v>0</v>
      </c>
      <c r="AL3870">
        <f t="shared" si="423"/>
        <v>0</v>
      </c>
      <c r="AM3870">
        <f t="shared" si="424"/>
        <v>0</v>
      </c>
      <c r="AN3870">
        <f t="shared" si="425"/>
        <v>0</v>
      </c>
      <c r="AO3870">
        <f t="shared" si="426"/>
        <v>114.10000000000002</v>
      </c>
      <c r="AP3870" t="s">
        <v>50</v>
      </c>
      <c r="AQ3870">
        <v>173743</v>
      </c>
      <c r="AR3870">
        <v>0</v>
      </c>
      <c r="AS3870">
        <v>0</v>
      </c>
    </row>
    <row r="3871" spans="1:45" x14ac:dyDescent="0.2">
      <c r="A3871" t="s">
        <v>3642</v>
      </c>
      <c r="B3871" t="s">
        <v>46</v>
      </c>
      <c r="C3871" t="s">
        <v>46</v>
      </c>
      <c r="D3871">
        <v>0</v>
      </c>
      <c r="E3871">
        <v>0</v>
      </c>
      <c r="F3871">
        <v>0</v>
      </c>
      <c r="G3871">
        <v>0</v>
      </c>
      <c r="H3871">
        <v>-91.25</v>
      </c>
      <c r="I3871">
        <v>-62.6</v>
      </c>
      <c r="K3871">
        <v>-273.75</v>
      </c>
      <c r="L3871">
        <v>3639.6</v>
      </c>
      <c r="M3871">
        <v>5</v>
      </c>
      <c r="N3871">
        <v>5</v>
      </c>
      <c r="O3871" t="s">
        <v>47</v>
      </c>
      <c r="P3871" t="s">
        <v>47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365</v>
      </c>
      <c r="Z3871">
        <v>365</v>
      </c>
      <c r="AA3871" t="s">
        <v>58</v>
      </c>
      <c r="AB3871" t="s">
        <v>58</v>
      </c>
      <c r="AC3871" t="s">
        <v>49</v>
      </c>
      <c r="AD3871" t="s">
        <v>49</v>
      </c>
      <c r="AE3871">
        <v>0</v>
      </c>
      <c r="AF3871">
        <v>0</v>
      </c>
      <c r="AG3871">
        <v>5</v>
      </c>
      <c r="AH3871">
        <v>5</v>
      </c>
      <c r="AI3871">
        <f t="shared" si="420"/>
        <v>273.75</v>
      </c>
      <c r="AJ3871">
        <f t="shared" si="421"/>
        <v>302.39999999999998</v>
      </c>
      <c r="AK3871">
        <f t="shared" si="422"/>
        <v>0</v>
      </c>
      <c r="AL3871">
        <f t="shared" si="423"/>
        <v>28.649999999999977</v>
      </c>
      <c r="AM3871">
        <f t="shared" si="424"/>
        <v>0</v>
      </c>
      <c r="AN3871">
        <f t="shared" si="425"/>
        <v>0</v>
      </c>
      <c r="AO3871">
        <f t="shared" si="426"/>
        <v>0</v>
      </c>
      <c r="AP3871" t="s">
        <v>50</v>
      </c>
      <c r="AQ3871">
        <v>173801</v>
      </c>
      <c r="AR3871">
        <v>0</v>
      </c>
      <c r="AS3871">
        <v>0</v>
      </c>
    </row>
    <row r="3872" spans="1:45" x14ac:dyDescent="0.2">
      <c r="A3872" t="s">
        <v>4139</v>
      </c>
      <c r="B3872" t="s">
        <v>46</v>
      </c>
      <c r="C3872" t="s">
        <v>46</v>
      </c>
      <c r="D3872">
        <v>-49</v>
      </c>
      <c r="E3872">
        <v>-49</v>
      </c>
      <c r="F3872">
        <v>0</v>
      </c>
      <c r="G3872">
        <v>0</v>
      </c>
      <c r="H3872">
        <v>0</v>
      </c>
      <c r="I3872">
        <v>0</v>
      </c>
      <c r="K3872">
        <v>0</v>
      </c>
      <c r="L3872">
        <v>0</v>
      </c>
      <c r="M3872">
        <v>3</v>
      </c>
      <c r="N3872">
        <v>3</v>
      </c>
      <c r="O3872" t="s">
        <v>47</v>
      </c>
      <c r="P3872" t="s">
        <v>47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49</v>
      </c>
      <c r="Z3872">
        <v>49</v>
      </c>
      <c r="AA3872" t="s">
        <v>48</v>
      </c>
      <c r="AB3872" t="s">
        <v>48</v>
      </c>
      <c r="AC3872" t="s">
        <v>49</v>
      </c>
      <c r="AD3872" t="s">
        <v>49</v>
      </c>
      <c r="AE3872">
        <v>0</v>
      </c>
      <c r="AF3872">
        <v>0</v>
      </c>
      <c r="AG3872">
        <v>1</v>
      </c>
      <c r="AH3872">
        <v>1</v>
      </c>
      <c r="AI3872">
        <f t="shared" si="420"/>
        <v>0</v>
      </c>
      <c r="AJ3872">
        <f t="shared" si="421"/>
        <v>0</v>
      </c>
      <c r="AK3872">
        <f t="shared" si="422"/>
        <v>0</v>
      </c>
      <c r="AL3872">
        <f t="shared" si="423"/>
        <v>0</v>
      </c>
      <c r="AM3872">
        <f t="shared" si="424"/>
        <v>0</v>
      </c>
      <c r="AN3872">
        <f t="shared" si="425"/>
        <v>0</v>
      </c>
      <c r="AO3872">
        <f t="shared" si="426"/>
        <v>0</v>
      </c>
      <c r="AP3872" t="s">
        <v>50</v>
      </c>
      <c r="AQ3872">
        <v>170816</v>
      </c>
      <c r="AR3872">
        <v>0</v>
      </c>
      <c r="AS3872">
        <v>0</v>
      </c>
    </row>
    <row r="3873" spans="1:45" x14ac:dyDescent="0.2">
      <c r="A3873" t="s">
        <v>3643</v>
      </c>
      <c r="B3873" t="s">
        <v>46</v>
      </c>
      <c r="C3873" t="s">
        <v>168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K3873">
        <v>0</v>
      </c>
      <c r="L3873">
        <v>0</v>
      </c>
      <c r="M3873">
        <v>3</v>
      </c>
      <c r="N3873">
        <v>0</v>
      </c>
      <c r="O3873" t="s">
        <v>47</v>
      </c>
      <c r="P3873" t="s">
        <v>86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49</v>
      </c>
      <c r="W3873">
        <v>0</v>
      </c>
      <c r="X3873">
        <v>0</v>
      </c>
      <c r="Y3873">
        <v>49</v>
      </c>
      <c r="Z3873">
        <v>0</v>
      </c>
      <c r="AA3873" t="s">
        <v>48</v>
      </c>
      <c r="AC3873" t="s">
        <v>66</v>
      </c>
      <c r="AE3873">
        <v>0</v>
      </c>
      <c r="AF3873">
        <v>0</v>
      </c>
      <c r="AG3873">
        <v>1</v>
      </c>
      <c r="AH3873">
        <v>0</v>
      </c>
      <c r="AI3873">
        <f t="shared" si="420"/>
        <v>49</v>
      </c>
      <c r="AJ3873">
        <f t="shared" si="421"/>
        <v>0</v>
      </c>
      <c r="AK3873">
        <f t="shared" si="422"/>
        <v>0</v>
      </c>
      <c r="AL3873">
        <f t="shared" si="423"/>
        <v>0</v>
      </c>
      <c r="AM3873">
        <f t="shared" si="424"/>
        <v>0</v>
      </c>
      <c r="AN3873">
        <f t="shared" si="425"/>
        <v>49</v>
      </c>
      <c r="AO3873">
        <f t="shared" si="426"/>
        <v>0</v>
      </c>
      <c r="AP3873" t="s">
        <v>50</v>
      </c>
      <c r="AQ3873">
        <v>177467</v>
      </c>
      <c r="AR3873">
        <v>0</v>
      </c>
      <c r="AS3873">
        <v>0</v>
      </c>
    </row>
    <row r="3874" spans="1:45" x14ac:dyDescent="0.2">
      <c r="A3874" t="s">
        <v>3644</v>
      </c>
      <c r="B3874" t="s">
        <v>46</v>
      </c>
      <c r="C3874" t="s">
        <v>46</v>
      </c>
      <c r="D3874">
        <v>-34</v>
      </c>
      <c r="E3874">
        <v>-170</v>
      </c>
      <c r="F3874">
        <v>0</v>
      </c>
      <c r="G3874">
        <v>0</v>
      </c>
      <c r="H3874">
        <v>0</v>
      </c>
      <c r="I3874">
        <v>0</v>
      </c>
      <c r="K3874">
        <v>0</v>
      </c>
      <c r="L3874">
        <v>0</v>
      </c>
      <c r="M3874">
        <v>6</v>
      </c>
      <c r="N3874">
        <v>6</v>
      </c>
      <c r="O3874" t="s">
        <v>47</v>
      </c>
      <c r="P3874" t="s">
        <v>86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136</v>
      </c>
      <c r="W3874">
        <v>0</v>
      </c>
      <c r="X3874">
        <v>0</v>
      </c>
      <c r="Y3874">
        <v>170</v>
      </c>
      <c r="Z3874">
        <v>170</v>
      </c>
      <c r="AA3874" t="s">
        <v>48</v>
      </c>
      <c r="AB3874" t="s">
        <v>48</v>
      </c>
      <c r="AC3874" t="s">
        <v>118</v>
      </c>
      <c r="AD3874" t="s">
        <v>163</v>
      </c>
      <c r="AE3874">
        <v>0</v>
      </c>
      <c r="AF3874">
        <v>0</v>
      </c>
      <c r="AG3874">
        <v>2</v>
      </c>
      <c r="AH3874">
        <v>2</v>
      </c>
      <c r="AI3874">
        <f t="shared" si="420"/>
        <v>136</v>
      </c>
      <c r="AJ3874">
        <f t="shared" si="421"/>
        <v>0</v>
      </c>
      <c r="AK3874">
        <f t="shared" si="422"/>
        <v>0</v>
      </c>
      <c r="AL3874">
        <f t="shared" si="423"/>
        <v>0</v>
      </c>
      <c r="AM3874">
        <f t="shared" si="424"/>
        <v>0</v>
      </c>
      <c r="AN3874">
        <f t="shared" si="425"/>
        <v>136</v>
      </c>
      <c r="AO3874">
        <f t="shared" si="426"/>
        <v>0</v>
      </c>
      <c r="AP3874" t="s">
        <v>50</v>
      </c>
      <c r="AQ3874">
        <v>192216</v>
      </c>
      <c r="AR3874">
        <v>0</v>
      </c>
      <c r="AS3874">
        <v>0</v>
      </c>
    </row>
    <row r="3875" spans="1:45" x14ac:dyDescent="0.2">
      <c r="A3875" t="s">
        <v>3645</v>
      </c>
      <c r="B3875" t="s">
        <v>46</v>
      </c>
      <c r="C3875" t="s">
        <v>46</v>
      </c>
      <c r="D3875">
        <v>0</v>
      </c>
      <c r="E3875">
        <v>0</v>
      </c>
      <c r="F3875">
        <v>0</v>
      </c>
      <c r="G3875">
        <v>0</v>
      </c>
      <c r="H3875">
        <v>-2.5</v>
      </c>
      <c r="I3875">
        <v>-2.5</v>
      </c>
      <c r="K3875">
        <v>247.5</v>
      </c>
      <c r="L3875">
        <v>-22.5</v>
      </c>
      <c r="M3875">
        <v>1</v>
      </c>
      <c r="N3875">
        <v>1</v>
      </c>
      <c r="O3875" t="s">
        <v>47</v>
      </c>
      <c r="P3875" t="s">
        <v>47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25</v>
      </c>
      <c r="Z3875">
        <v>25</v>
      </c>
      <c r="AA3875" t="s">
        <v>58</v>
      </c>
      <c r="AB3875" t="s">
        <v>58</v>
      </c>
      <c r="AC3875" t="s">
        <v>53</v>
      </c>
      <c r="AD3875" t="s">
        <v>53</v>
      </c>
      <c r="AE3875">
        <v>0</v>
      </c>
      <c r="AF3875">
        <v>0</v>
      </c>
      <c r="AG3875">
        <v>1</v>
      </c>
      <c r="AH3875">
        <v>1</v>
      </c>
      <c r="AI3875">
        <f t="shared" si="420"/>
        <v>22.5</v>
      </c>
      <c r="AJ3875">
        <f t="shared" si="421"/>
        <v>22.5</v>
      </c>
      <c r="AK3875">
        <f t="shared" si="422"/>
        <v>0</v>
      </c>
      <c r="AL3875">
        <f t="shared" si="423"/>
        <v>0</v>
      </c>
      <c r="AM3875">
        <f t="shared" si="424"/>
        <v>22.5</v>
      </c>
      <c r="AN3875">
        <f t="shared" si="425"/>
        <v>0</v>
      </c>
      <c r="AO3875">
        <f t="shared" si="426"/>
        <v>0</v>
      </c>
      <c r="AP3875" t="s">
        <v>50</v>
      </c>
      <c r="AQ3875">
        <v>34476</v>
      </c>
      <c r="AR3875">
        <v>0</v>
      </c>
      <c r="AS3875">
        <v>0</v>
      </c>
    </row>
    <row r="3876" spans="1:45" x14ac:dyDescent="0.2">
      <c r="A3876" t="s">
        <v>3646</v>
      </c>
      <c r="B3876" t="s">
        <v>46</v>
      </c>
      <c r="C3876" t="s">
        <v>46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-3</v>
      </c>
      <c r="K3876">
        <v>0</v>
      </c>
      <c r="L3876">
        <v>275</v>
      </c>
      <c r="M3876">
        <v>1</v>
      </c>
      <c r="N3876">
        <v>1</v>
      </c>
      <c r="O3876" t="s">
        <v>47</v>
      </c>
      <c r="P3876" t="s">
        <v>47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28</v>
      </c>
      <c r="Z3876">
        <v>28</v>
      </c>
      <c r="AA3876" t="s">
        <v>48</v>
      </c>
      <c r="AB3876" t="s">
        <v>58</v>
      </c>
      <c r="AC3876" t="s">
        <v>49</v>
      </c>
      <c r="AD3876" t="s">
        <v>49</v>
      </c>
      <c r="AE3876">
        <v>0</v>
      </c>
      <c r="AF3876">
        <v>0</v>
      </c>
      <c r="AG3876">
        <v>1</v>
      </c>
      <c r="AH3876">
        <v>1</v>
      </c>
      <c r="AI3876">
        <f t="shared" si="420"/>
        <v>28</v>
      </c>
      <c r="AJ3876">
        <f t="shared" si="421"/>
        <v>25</v>
      </c>
      <c r="AK3876">
        <f t="shared" si="422"/>
        <v>0</v>
      </c>
      <c r="AL3876">
        <f t="shared" si="423"/>
        <v>0</v>
      </c>
      <c r="AM3876">
        <f t="shared" si="424"/>
        <v>0</v>
      </c>
      <c r="AN3876">
        <f t="shared" si="425"/>
        <v>0</v>
      </c>
      <c r="AO3876">
        <f t="shared" si="426"/>
        <v>3</v>
      </c>
      <c r="AP3876" t="s">
        <v>50</v>
      </c>
      <c r="AQ3876">
        <v>120627</v>
      </c>
      <c r="AR3876">
        <v>0</v>
      </c>
      <c r="AS3876">
        <v>0</v>
      </c>
    </row>
    <row r="3877" spans="1:45" x14ac:dyDescent="0.2">
      <c r="A3877" t="s">
        <v>3647</v>
      </c>
      <c r="B3877" t="s">
        <v>46</v>
      </c>
      <c r="C3877" t="s">
        <v>46</v>
      </c>
      <c r="D3877">
        <v>0</v>
      </c>
      <c r="E3877">
        <v>0</v>
      </c>
      <c r="F3877">
        <v>0</v>
      </c>
      <c r="G3877">
        <v>0</v>
      </c>
      <c r="H3877">
        <v>-24</v>
      </c>
      <c r="I3877">
        <v>-20</v>
      </c>
      <c r="K3877">
        <v>-216</v>
      </c>
      <c r="L3877">
        <v>-180</v>
      </c>
      <c r="M3877">
        <v>2</v>
      </c>
      <c r="N3877">
        <v>2</v>
      </c>
      <c r="O3877" t="s">
        <v>47</v>
      </c>
      <c r="P3877" t="s">
        <v>47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240</v>
      </c>
      <c r="Z3877">
        <v>200</v>
      </c>
      <c r="AA3877" t="s">
        <v>58</v>
      </c>
      <c r="AB3877" t="s">
        <v>58</v>
      </c>
      <c r="AC3877" t="s">
        <v>66</v>
      </c>
      <c r="AD3877" t="s">
        <v>66</v>
      </c>
      <c r="AE3877">
        <v>0</v>
      </c>
      <c r="AF3877">
        <v>0</v>
      </c>
      <c r="AG3877">
        <v>6</v>
      </c>
      <c r="AH3877">
        <v>5</v>
      </c>
      <c r="AI3877">
        <f t="shared" si="420"/>
        <v>216</v>
      </c>
      <c r="AJ3877">
        <f t="shared" si="421"/>
        <v>180</v>
      </c>
      <c r="AK3877">
        <f t="shared" si="422"/>
        <v>0</v>
      </c>
      <c r="AL3877">
        <f t="shared" si="423"/>
        <v>0</v>
      </c>
      <c r="AM3877">
        <f t="shared" si="424"/>
        <v>0</v>
      </c>
      <c r="AN3877">
        <f t="shared" si="425"/>
        <v>0</v>
      </c>
      <c r="AO3877">
        <f t="shared" si="426"/>
        <v>36</v>
      </c>
      <c r="AP3877" t="s">
        <v>50</v>
      </c>
      <c r="AQ3877">
        <v>137218</v>
      </c>
      <c r="AR3877">
        <v>0</v>
      </c>
      <c r="AS3877">
        <v>0</v>
      </c>
    </row>
    <row r="3878" spans="1:45" x14ac:dyDescent="0.2">
      <c r="A3878" t="s">
        <v>3648</v>
      </c>
      <c r="B3878" t="s">
        <v>46</v>
      </c>
      <c r="C3878" t="s">
        <v>46</v>
      </c>
      <c r="D3878">
        <v>0</v>
      </c>
      <c r="E3878">
        <v>0</v>
      </c>
      <c r="F3878">
        <v>0</v>
      </c>
      <c r="G3878">
        <v>0</v>
      </c>
      <c r="H3878">
        <v>-48</v>
      </c>
      <c r="I3878">
        <v>-48</v>
      </c>
      <c r="K3878">
        <v>-428</v>
      </c>
      <c r="L3878">
        <v>-428</v>
      </c>
      <c r="M3878">
        <v>3</v>
      </c>
      <c r="N3878">
        <v>3</v>
      </c>
      <c r="O3878" t="s">
        <v>47</v>
      </c>
      <c r="P3878" t="s">
        <v>47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476</v>
      </c>
      <c r="Z3878">
        <v>476</v>
      </c>
      <c r="AA3878" t="s">
        <v>58</v>
      </c>
      <c r="AB3878" t="s">
        <v>58</v>
      </c>
      <c r="AC3878" t="s">
        <v>53</v>
      </c>
      <c r="AD3878" t="s">
        <v>53</v>
      </c>
      <c r="AE3878">
        <v>0</v>
      </c>
      <c r="AF3878">
        <v>0</v>
      </c>
      <c r="AG3878">
        <v>11</v>
      </c>
      <c r="AH3878">
        <v>11</v>
      </c>
      <c r="AI3878">
        <f t="shared" si="420"/>
        <v>428</v>
      </c>
      <c r="AJ3878">
        <f t="shared" si="421"/>
        <v>428</v>
      </c>
      <c r="AK3878">
        <f t="shared" si="422"/>
        <v>0</v>
      </c>
      <c r="AL3878">
        <f t="shared" si="423"/>
        <v>0</v>
      </c>
      <c r="AM3878">
        <f t="shared" si="424"/>
        <v>428</v>
      </c>
      <c r="AN3878">
        <f t="shared" si="425"/>
        <v>0</v>
      </c>
      <c r="AO3878">
        <f t="shared" si="426"/>
        <v>0</v>
      </c>
      <c r="AP3878" t="s">
        <v>50</v>
      </c>
      <c r="AQ3878">
        <v>166269</v>
      </c>
      <c r="AR3878">
        <v>0</v>
      </c>
      <c r="AS3878">
        <v>0</v>
      </c>
    </row>
    <row r="3879" spans="1:45" x14ac:dyDescent="0.2">
      <c r="A3879" t="s">
        <v>4140</v>
      </c>
      <c r="B3879" t="s">
        <v>46</v>
      </c>
      <c r="C3879" t="s">
        <v>46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K3879">
        <v>0</v>
      </c>
      <c r="L3879">
        <v>0</v>
      </c>
      <c r="M3879">
        <v>4</v>
      </c>
      <c r="N3879">
        <v>4</v>
      </c>
      <c r="O3879" t="s">
        <v>47</v>
      </c>
      <c r="P3879" t="s">
        <v>47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159</v>
      </c>
      <c r="Z3879">
        <v>159</v>
      </c>
      <c r="AA3879" t="s">
        <v>48</v>
      </c>
      <c r="AB3879" t="s">
        <v>48</v>
      </c>
      <c r="AC3879" t="s">
        <v>66</v>
      </c>
      <c r="AD3879" t="s">
        <v>66</v>
      </c>
      <c r="AE3879">
        <v>0</v>
      </c>
      <c r="AF3879">
        <v>0</v>
      </c>
      <c r="AG3879">
        <v>3</v>
      </c>
      <c r="AH3879">
        <v>3</v>
      </c>
      <c r="AI3879">
        <f t="shared" si="420"/>
        <v>159</v>
      </c>
      <c r="AJ3879">
        <f t="shared" si="421"/>
        <v>159</v>
      </c>
      <c r="AK3879">
        <f t="shared" si="422"/>
        <v>0</v>
      </c>
      <c r="AL3879">
        <f t="shared" si="423"/>
        <v>0</v>
      </c>
      <c r="AM3879">
        <f t="shared" si="424"/>
        <v>159</v>
      </c>
      <c r="AN3879">
        <f t="shared" si="425"/>
        <v>0</v>
      </c>
      <c r="AO3879">
        <f t="shared" si="426"/>
        <v>0</v>
      </c>
      <c r="AP3879" t="s">
        <v>50</v>
      </c>
      <c r="AQ3879">
        <v>142924</v>
      </c>
      <c r="AR3879">
        <v>0</v>
      </c>
      <c r="AS3879">
        <v>0</v>
      </c>
    </row>
    <row r="3880" spans="1:45" x14ac:dyDescent="0.2">
      <c r="A3880" t="s">
        <v>3649</v>
      </c>
      <c r="B3880" t="s">
        <v>46</v>
      </c>
      <c r="C3880" t="s">
        <v>46</v>
      </c>
      <c r="D3880">
        <v>0</v>
      </c>
      <c r="E3880">
        <v>0</v>
      </c>
      <c r="F3880">
        <v>0</v>
      </c>
      <c r="G3880">
        <v>0</v>
      </c>
      <c r="H3880">
        <v>-34</v>
      </c>
      <c r="I3880">
        <v>-34</v>
      </c>
      <c r="K3880">
        <v>-286</v>
      </c>
      <c r="L3880">
        <v>-286</v>
      </c>
      <c r="M3880">
        <v>2</v>
      </c>
      <c r="N3880">
        <v>2</v>
      </c>
      <c r="O3880" t="s">
        <v>47</v>
      </c>
      <c r="P3880" t="s">
        <v>47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320</v>
      </c>
      <c r="Z3880">
        <v>320</v>
      </c>
      <c r="AA3880" t="s">
        <v>58</v>
      </c>
      <c r="AB3880" t="s">
        <v>58</v>
      </c>
      <c r="AC3880" t="s">
        <v>66</v>
      </c>
      <c r="AD3880" t="s">
        <v>66</v>
      </c>
      <c r="AE3880">
        <v>0</v>
      </c>
      <c r="AF3880">
        <v>0</v>
      </c>
      <c r="AG3880">
        <v>11</v>
      </c>
      <c r="AH3880">
        <v>11</v>
      </c>
      <c r="AI3880">
        <f t="shared" si="420"/>
        <v>286</v>
      </c>
      <c r="AJ3880">
        <f t="shared" si="421"/>
        <v>286</v>
      </c>
      <c r="AK3880">
        <f t="shared" si="422"/>
        <v>0</v>
      </c>
      <c r="AL3880">
        <f t="shared" si="423"/>
        <v>0</v>
      </c>
      <c r="AM3880">
        <f t="shared" si="424"/>
        <v>286</v>
      </c>
      <c r="AN3880">
        <f t="shared" si="425"/>
        <v>0</v>
      </c>
      <c r="AO3880">
        <f t="shared" si="426"/>
        <v>0</v>
      </c>
      <c r="AP3880" t="s">
        <v>50</v>
      </c>
      <c r="AQ3880">
        <v>177466</v>
      </c>
      <c r="AR3880">
        <v>0</v>
      </c>
      <c r="AS3880">
        <v>0</v>
      </c>
    </row>
    <row r="3881" spans="1:45" x14ac:dyDescent="0.2">
      <c r="A3881" t="s">
        <v>3650</v>
      </c>
      <c r="B3881" t="s">
        <v>46</v>
      </c>
      <c r="C3881" t="s">
        <v>46</v>
      </c>
      <c r="D3881">
        <v>0</v>
      </c>
      <c r="E3881">
        <v>0</v>
      </c>
      <c r="F3881">
        <v>0</v>
      </c>
      <c r="G3881">
        <v>0</v>
      </c>
      <c r="H3881">
        <v>-260.60000000000002</v>
      </c>
      <c r="I3881">
        <v>-264.60000000000002</v>
      </c>
      <c r="K3881">
        <v>25799.4</v>
      </c>
      <c r="L3881">
        <v>-2381.4</v>
      </c>
      <c r="M3881">
        <v>4</v>
      </c>
      <c r="N3881">
        <v>4</v>
      </c>
      <c r="O3881" t="s">
        <v>47</v>
      </c>
      <c r="P3881" t="s">
        <v>47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2606</v>
      </c>
      <c r="Z3881">
        <v>2646</v>
      </c>
      <c r="AA3881" t="s">
        <v>58</v>
      </c>
      <c r="AB3881" t="s">
        <v>58</v>
      </c>
      <c r="AC3881" t="s">
        <v>53</v>
      </c>
      <c r="AD3881" t="s">
        <v>53</v>
      </c>
      <c r="AE3881">
        <v>0</v>
      </c>
      <c r="AF3881">
        <v>0</v>
      </c>
      <c r="AG3881">
        <v>56</v>
      </c>
      <c r="AH3881">
        <v>57</v>
      </c>
      <c r="AI3881">
        <f t="shared" si="420"/>
        <v>2345.4</v>
      </c>
      <c r="AJ3881">
        <f t="shared" si="421"/>
        <v>2381.4</v>
      </c>
      <c r="AK3881">
        <f t="shared" si="422"/>
        <v>0</v>
      </c>
      <c r="AL3881">
        <f t="shared" si="423"/>
        <v>36</v>
      </c>
      <c r="AM3881">
        <f t="shared" si="424"/>
        <v>0</v>
      </c>
      <c r="AN3881">
        <f t="shared" si="425"/>
        <v>0</v>
      </c>
      <c r="AO3881">
        <f t="shared" si="426"/>
        <v>0</v>
      </c>
      <c r="AP3881" t="s">
        <v>50</v>
      </c>
      <c r="AQ3881">
        <v>203903</v>
      </c>
      <c r="AR3881">
        <v>0</v>
      </c>
      <c r="AS3881">
        <v>0</v>
      </c>
    </row>
    <row r="3882" spans="1:45" x14ac:dyDescent="0.2">
      <c r="A3882" t="s">
        <v>3651</v>
      </c>
      <c r="B3882" t="s">
        <v>46</v>
      </c>
      <c r="C3882" t="s">
        <v>46</v>
      </c>
      <c r="D3882">
        <v>0</v>
      </c>
      <c r="E3882">
        <v>0</v>
      </c>
      <c r="F3882">
        <v>0</v>
      </c>
      <c r="G3882">
        <v>0</v>
      </c>
      <c r="H3882">
        <v>-26.7</v>
      </c>
      <c r="I3882">
        <v>-26.7</v>
      </c>
      <c r="K3882">
        <v>2643.3</v>
      </c>
      <c r="L3882">
        <v>-240.3</v>
      </c>
      <c r="M3882">
        <v>3</v>
      </c>
      <c r="N3882">
        <v>3</v>
      </c>
      <c r="O3882" t="s">
        <v>47</v>
      </c>
      <c r="P3882" t="s">
        <v>47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267</v>
      </c>
      <c r="Z3882">
        <v>267</v>
      </c>
      <c r="AA3882" t="s">
        <v>58</v>
      </c>
      <c r="AB3882" t="s">
        <v>58</v>
      </c>
      <c r="AC3882" t="s">
        <v>53</v>
      </c>
      <c r="AD3882" t="s">
        <v>53</v>
      </c>
      <c r="AE3882">
        <v>0</v>
      </c>
      <c r="AF3882">
        <v>0</v>
      </c>
      <c r="AG3882">
        <v>6</v>
      </c>
      <c r="AH3882">
        <v>6</v>
      </c>
      <c r="AI3882">
        <f t="shared" si="420"/>
        <v>240.3</v>
      </c>
      <c r="AJ3882">
        <f t="shared" si="421"/>
        <v>240.3</v>
      </c>
      <c r="AK3882">
        <f t="shared" si="422"/>
        <v>0</v>
      </c>
      <c r="AL3882">
        <f t="shared" si="423"/>
        <v>0</v>
      </c>
      <c r="AM3882">
        <f t="shared" si="424"/>
        <v>240.3</v>
      </c>
      <c r="AN3882">
        <f t="shared" si="425"/>
        <v>0</v>
      </c>
      <c r="AO3882">
        <f t="shared" si="426"/>
        <v>0</v>
      </c>
      <c r="AP3882" t="s">
        <v>50</v>
      </c>
      <c r="AQ3882">
        <v>108620</v>
      </c>
      <c r="AR3882">
        <v>0</v>
      </c>
      <c r="AS3882">
        <v>0</v>
      </c>
    </row>
    <row r="3883" spans="1:45" x14ac:dyDescent="0.2">
      <c r="A3883" t="s">
        <v>3652</v>
      </c>
      <c r="B3883" t="s">
        <v>46</v>
      </c>
      <c r="C3883" t="s">
        <v>46</v>
      </c>
      <c r="D3883">
        <v>0</v>
      </c>
      <c r="E3883">
        <v>0</v>
      </c>
      <c r="F3883">
        <v>0</v>
      </c>
      <c r="G3883">
        <v>0</v>
      </c>
      <c r="H3883">
        <v>-10.8</v>
      </c>
      <c r="I3883">
        <v>-10.8</v>
      </c>
      <c r="K3883">
        <v>-97.2</v>
      </c>
      <c r="L3883">
        <v>-97.2</v>
      </c>
      <c r="M3883">
        <v>2</v>
      </c>
      <c r="N3883">
        <v>2</v>
      </c>
      <c r="O3883" t="s">
        <v>47</v>
      </c>
      <c r="P3883" t="s">
        <v>47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108</v>
      </c>
      <c r="Z3883">
        <v>108</v>
      </c>
      <c r="AA3883" t="s">
        <v>58</v>
      </c>
      <c r="AB3883" t="s">
        <v>58</v>
      </c>
      <c r="AC3883" t="s">
        <v>53</v>
      </c>
      <c r="AD3883" t="s">
        <v>53</v>
      </c>
      <c r="AE3883">
        <v>0</v>
      </c>
      <c r="AF3883">
        <v>0</v>
      </c>
      <c r="AG3883">
        <v>3</v>
      </c>
      <c r="AH3883">
        <v>3</v>
      </c>
      <c r="AI3883">
        <f t="shared" si="420"/>
        <v>97.2</v>
      </c>
      <c r="AJ3883">
        <f t="shared" si="421"/>
        <v>97.2</v>
      </c>
      <c r="AK3883">
        <f t="shared" si="422"/>
        <v>0</v>
      </c>
      <c r="AL3883">
        <f t="shared" si="423"/>
        <v>0</v>
      </c>
      <c r="AM3883">
        <f t="shared" si="424"/>
        <v>97.2</v>
      </c>
      <c r="AN3883">
        <f t="shared" si="425"/>
        <v>0</v>
      </c>
      <c r="AO3883">
        <f t="shared" si="426"/>
        <v>0</v>
      </c>
      <c r="AP3883" t="s">
        <v>50</v>
      </c>
      <c r="AQ3883">
        <v>135252</v>
      </c>
      <c r="AR3883">
        <v>0</v>
      </c>
      <c r="AS3883">
        <v>0</v>
      </c>
    </row>
    <row r="3884" spans="1:45" x14ac:dyDescent="0.2">
      <c r="A3884" t="s">
        <v>3653</v>
      </c>
      <c r="B3884" t="s">
        <v>46</v>
      </c>
      <c r="C3884" t="s">
        <v>46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K3884">
        <v>0</v>
      </c>
      <c r="L3884">
        <v>0</v>
      </c>
      <c r="M3884">
        <v>5</v>
      </c>
      <c r="N3884">
        <v>5</v>
      </c>
      <c r="O3884" t="s">
        <v>47</v>
      </c>
      <c r="P3884" t="s">
        <v>47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1186</v>
      </c>
      <c r="Z3884">
        <v>1186</v>
      </c>
      <c r="AA3884" t="s">
        <v>48</v>
      </c>
      <c r="AB3884" t="s">
        <v>48</v>
      </c>
      <c r="AC3884" t="s">
        <v>66</v>
      </c>
      <c r="AD3884" t="s">
        <v>66</v>
      </c>
      <c r="AE3884">
        <v>0</v>
      </c>
      <c r="AF3884">
        <v>0</v>
      </c>
      <c r="AG3884">
        <v>22</v>
      </c>
      <c r="AH3884">
        <v>22</v>
      </c>
      <c r="AI3884">
        <f t="shared" si="420"/>
        <v>1186</v>
      </c>
      <c r="AJ3884">
        <f t="shared" si="421"/>
        <v>1186</v>
      </c>
      <c r="AK3884">
        <f t="shared" si="422"/>
        <v>0</v>
      </c>
      <c r="AL3884">
        <f t="shared" si="423"/>
        <v>0</v>
      </c>
      <c r="AM3884">
        <f t="shared" si="424"/>
        <v>1186</v>
      </c>
      <c r="AN3884">
        <f t="shared" si="425"/>
        <v>0</v>
      </c>
      <c r="AO3884">
        <f t="shared" si="426"/>
        <v>0</v>
      </c>
      <c r="AP3884" t="s">
        <v>50</v>
      </c>
      <c r="AQ3884">
        <v>155139</v>
      </c>
      <c r="AR3884">
        <v>0</v>
      </c>
      <c r="AS3884">
        <v>0</v>
      </c>
    </row>
    <row r="3885" spans="1:45" x14ac:dyDescent="0.2">
      <c r="A3885" t="s">
        <v>4141</v>
      </c>
      <c r="B3885" t="s">
        <v>46</v>
      </c>
      <c r="C3885" t="s">
        <v>46</v>
      </c>
      <c r="D3885">
        <v>-19.600000000000001</v>
      </c>
      <c r="E3885">
        <v>-19.600000000000001</v>
      </c>
      <c r="F3885">
        <v>0</v>
      </c>
      <c r="G3885">
        <v>0</v>
      </c>
      <c r="H3885">
        <v>0</v>
      </c>
      <c r="I3885">
        <v>0</v>
      </c>
      <c r="K3885">
        <v>0</v>
      </c>
      <c r="L3885">
        <v>0</v>
      </c>
      <c r="M3885">
        <v>3</v>
      </c>
      <c r="N3885">
        <v>3</v>
      </c>
      <c r="O3885" t="s">
        <v>47</v>
      </c>
      <c r="P3885" t="s">
        <v>47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98</v>
      </c>
      <c r="Z3885">
        <v>98</v>
      </c>
      <c r="AA3885" t="s">
        <v>48</v>
      </c>
      <c r="AB3885" t="s">
        <v>48</v>
      </c>
      <c r="AC3885" t="s">
        <v>66</v>
      </c>
      <c r="AD3885" t="s">
        <v>66</v>
      </c>
      <c r="AE3885">
        <v>0</v>
      </c>
      <c r="AF3885">
        <v>0</v>
      </c>
      <c r="AG3885">
        <v>2</v>
      </c>
      <c r="AH3885">
        <v>2</v>
      </c>
      <c r="AI3885">
        <f t="shared" si="420"/>
        <v>78.400000000000006</v>
      </c>
      <c r="AJ3885">
        <f t="shared" si="421"/>
        <v>78.400000000000006</v>
      </c>
      <c r="AK3885">
        <f t="shared" si="422"/>
        <v>0</v>
      </c>
      <c r="AL3885">
        <f t="shared" si="423"/>
        <v>0</v>
      </c>
      <c r="AM3885">
        <f t="shared" si="424"/>
        <v>78.400000000000006</v>
      </c>
      <c r="AN3885">
        <f t="shared" si="425"/>
        <v>0</v>
      </c>
      <c r="AO3885">
        <f t="shared" si="426"/>
        <v>0</v>
      </c>
      <c r="AP3885" t="s">
        <v>50</v>
      </c>
      <c r="AQ3885">
        <v>133608</v>
      </c>
      <c r="AR3885">
        <v>0</v>
      </c>
      <c r="AS3885">
        <v>0</v>
      </c>
    </row>
    <row r="3886" spans="1:45" x14ac:dyDescent="0.2">
      <c r="A3886" t="s">
        <v>4142</v>
      </c>
      <c r="B3886" t="s">
        <v>46</v>
      </c>
      <c r="C3886" t="s">
        <v>46</v>
      </c>
      <c r="D3886">
        <v>-31.8</v>
      </c>
      <c r="E3886">
        <v>-29.4</v>
      </c>
      <c r="F3886">
        <v>0</v>
      </c>
      <c r="G3886">
        <v>0</v>
      </c>
      <c r="H3886">
        <v>0</v>
      </c>
      <c r="I3886">
        <v>0</v>
      </c>
      <c r="K3886">
        <v>0</v>
      </c>
      <c r="L3886">
        <v>0</v>
      </c>
      <c r="M3886">
        <v>4</v>
      </c>
      <c r="N3886">
        <v>3</v>
      </c>
      <c r="O3886" t="s">
        <v>47</v>
      </c>
      <c r="P3886" t="s">
        <v>47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159</v>
      </c>
      <c r="Z3886">
        <v>147</v>
      </c>
      <c r="AA3886" t="s">
        <v>48</v>
      </c>
      <c r="AB3886" t="s">
        <v>48</v>
      </c>
      <c r="AC3886" t="s">
        <v>66</v>
      </c>
      <c r="AD3886" t="s">
        <v>66</v>
      </c>
      <c r="AE3886">
        <v>0</v>
      </c>
      <c r="AF3886">
        <v>0</v>
      </c>
      <c r="AG3886">
        <v>3</v>
      </c>
      <c r="AH3886">
        <v>3</v>
      </c>
      <c r="AI3886">
        <f t="shared" si="420"/>
        <v>127.2</v>
      </c>
      <c r="AJ3886">
        <f t="shared" si="421"/>
        <v>117.6</v>
      </c>
      <c r="AK3886">
        <f t="shared" si="422"/>
        <v>0</v>
      </c>
      <c r="AL3886">
        <f t="shared" si="423"/>
        <v>0</v>
      </c>
      <c r="AM3886">
        <f t="shared" si="424"/>
        <v>0</v>
      </c>
      <c r="AN3886">
        <f t="shared" si="425"/>
        <v>0</v>
      </c>
      <c r="AO3886">
        <f t="shared" si="426"/>
        <v>9.6000000000000085</v>
      </c>
      <c r="AP3886" t="s">
        <v>50</v>
      </c>
      <c r="AQ3886">
        <v>133608</v>
      </c>
      <c r="AR3886">
        <v>0</v>
      </c>
      <c r="AS3886">
        <v>0</v>
      </c>
    </row>
    <row r="3887" spans="1:45" x14ac:dyDescent="0.2">
      <c r="A3887" t="s">
        <v>4143</v>
      </c>
      <c r="B3887" t="s">
        <v>46</v>
      </c>
      <c r="C3887" t="s">
        <v>46</v>
      </c>
      <c r="D3887">
        <v>-9.8000000000000007</v>
      </c>
      <c r="E3887">
        <v>-9.8000000000000007</v>
      </c>
      <c r="F3887">
        <v>0</v>
      </c>
      <c r="G3887">
        <v>0</v>
      </c>
      <c r="H3887">
        <v>0</v>
      </c>
      <c r="I3887">
        <v>0</v>
      </c>
      <c r="K3887">
        <v>0</v>
      </c>
      <c r="L3887">
        <v>0</v>
      </c>
      <c r="M3887">
        <v>4</v>
      </c>
      <c r="N3887">
        <v>4</v>
      </c>
      <c r="O3887" t="s">
        <v>47</v>
      </c>
      <c r="P3887" t="s">
        <v>47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49.8</v>
      </c>
      <c r="Z3887">
        <v>49.8</v>
      </c>
      <c r="AA3887" t="s">
        <v>48</v>
      </c>
      <c r="AB3887" t="s">
        <v>48</v>
      </c>
      <c r="AC3887" t="s">
        <v>66</v>
      </c>
      <c r="AD3887" t="s">
        <v>66</v>
      </c>
      <c r="AE3887">
        <v>0</v>
      </c>
      <c r="AF3887">
        <v>0</v>
      </c>
      <c r="AG3887">
        <v>1</v>
      </c>
      <c r="AH3887">
        <v>1</v>
      </c>
      <c r="AI3887">
        <f t="shared" si="420"/>
        <v>40</v>
      </c>
      <c r="AJ3887">
        <f t="shared" si="421"/>
        <v>40</v>
      </c>
      <c r="AK3887">
        <f t="shared" si="422"/>
        <v>0</v>
      </c>
      <c r="AL3887">
        <f t="shared" si="423"/>
        <v>0</v>
      </c>
      <c r="AM3887">
        <f t="shared" si="424"/>
        <v>40</v>
      </c>
      <c r="AN3887">
        <f t="shared" si="425"/>
        <v>0</v>
      </c>
      <c r="AO3887">
        <f t="shared" si="426"/>
        <v>0</v>
      </c>
      <c r="AP3887" t="s">
        <v>50</v>
      </c>
      <c r="AQ3887">
        <v>133608</v>
      </c>
      <c r="AR3887">
        <v>0</v>
      </c>
      <c r="AS3887">
        <v>0</v>
      </c>
    </row>
    <row r="3888" spans="1:45" x14ac:dyDescent="0.2">
      <c r="A3888" t="s">
        <v>3654</v>
      </c>
      <c r="B3888" t="s">
        <v>188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K3888">
        <v>0</v>
      </c>
      <c r="L3888">
        <v>0</v>
      </c>
      <c r="M3888">
        <v>4</v>
      </c>
      <c r="N3888">
        <v>0</v>
      </c>
      <c r="O3888" t="s">
        <v>47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61</v>
      </c>
      <c r="Z3888">
        <v>0</v>
      </c>
      <c r="AA3888" t="s">
        <v>48</v>
      </c>
      <c r="AC3888" t="s">
        <v>49</v>
      </c>
      <c r="AE3888">
        <v>0</v>
      </c>
      <c r="AF3888">
        <v>0</v>
      </c>
      <c r="AG3888">
        <v>1</v>
      </c>
      <c r="AH3888">
        <v>0</v>
      </c>
      <c r="AI3888">
        <f t="shared" si="420"/>
        <v>61</v>
      </c>
      <c r="AJ3888">
        <f t="shared" si="421"/>
        <v>0</v>
      </c>
      <c r="AK3888">
        <f t="shared" si="422"/>
        <v>0</v>
      </c>
      <c r="AL3888">
        <f t="shared" si="423"/>
        <v>0</v>
      </c>
      <c r="AM3888">
        <f t="shared" si="424"/>
        <v>0</v>
      </c>
      <c r="AN3888">
        <f t="shared" si="425"/>
        <v>61</v>
      </c>
      <c r="AO3888">
        <f t="shared" si="426"/>
        <v>0</v>
      </c>
      <c r="AP3888" t="s">
        <v>50</v>
      </c>
      <c r="AQ3888">
        <v>201610</v>
      </c>
      <c r="AR3888">
        <v>0</v>
      </c>
      <c r="AS3888">
        <v>0</v>
      </c>
    </row>
    <row r="3889" spans="1:45" x14ac:dyDescent="0.2">
      <c r="A3889" t="s">
        <v>3655</v>
      </c>
      <c r="B3889" t="s">
        <v>188</v>
      </c>
      <c r="D3889">
        <v>0</v>
      </c>
      <c r="E3889">
        <v>0</v>
      </c>
      <c r="F3889">
        <v>-155</v>
      </c>
      <c r="G3889">
        <v>0</v>
      </c>
      <c r="H3889">
        <v>0</v>
      </c>
      <c r="I3889">
        <v>0</v>
      </c>
      <c r="K3889">
        <v>0</v>
      </c>
      <c r="L3889">
        <v>0</v>
      </c>
      <c r="M3889">
        <v>0</v>
      </c>
      <c r="N3889">
        <v>0</v>
      </c>
      <c r="O3889" t="s">
        <v>86</v>
      </c>
      <c r="Q3889">
        <v>0</v>
      </c>
      <c r="R3889">
        <v>0</v>
      </c>
      <c r="S3889">
        <v>155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E3889">
        <v>0</v>
      </c>
      <c r="AF3889">
        <v>0</v>
      </c>
      <c r="AG3889">
        <v>0</v>
      </c>
      <c r="AH3889">
        <v>0</v>
      </c>
      <c r="AI3889">
        <f t="shared" si="420"/>
        <v>0</v>
      </c>
      <c r="AJ3889">
        <f t="shared" si="421"/>
        <v>0</v>
      </c>
      <c r="AK3889">
        <f t="shared" si="422"/>
        <v>0</v>
      </c>
      <c r="AL3889">
        <f t="shared" si="423"/>
        <v>0</v>
      </c>
      <c r="AM3889">
        <f t="shared" si="424"/>
        <v>0</v>
      </c>
      <c r="AN3889">
        <f t="shared" si="425"/>
        <v>0</v>
      </c>
      <c r="AO3889">
        <f t="shared" si="426"/>
        <v>0</v>
      </c>
      <c r="AP3889" t="s">
        <v>50</v>
      </c>
      <c r="AQ3889">
        <v>202480</v>
      </c>
      <c r="AR3889">
        <v>0</v>
      </c>
      <c r="AS3889">
        <v>0</v>
      </c>
    </row>
    <row r="3890" spans="1:45" x14ac:dyDescent="0.2">
      <c r="A3890" t="s">
        <v>3656</v>
      </c>
      <c r="B3890" t="s">
        <v>188</v>
      </c>
      <c r="C3890" t="s">
        <v>311</v>
      </c>
      <c r="D3890">
        <v>0</v>
      </c>
      <c r="E3890">
        <v>0</v>
      </c>
      <c r="F3890">
        <v>-155</v>
      </c>
      <c r="G3890">
        <v>0</v>
      </c>
      <c r="H3890">
        <v>0</v>
      </c>
      <c r="I3890">
        <v>0</v>
      </c>
      <c r="K3890">
        <v>0</v>
      </c>
      <c r="L3890">
        <v>0</v>
      </c>
      <c r="M3890">
        <v>0</v>
      </c>
      <c r="N3890">
        <v>3</v>
      </c>
      <c r="O3890" t="s">
        <v>86</v>
      </c>
      <c r="P3890" t="s">
        <v>47</v>
      </c>
      <c r="Q3890">
        <v>0</v>
      </c>
      <c r="R3890">
        <v>0</v>
      </c>
      <c r="S3890">
        <v>155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98</v>
      </c>
      <c r="AB3890" t="s">
        <v>48</v>
      </c>
      <c r="AD3890" t="s">
        <v>53</v>
      </c>
      <c r="AE3890">
        <v>0</v>
      </c>
      <c r="AF3890">
        <v>0</v>
      </c>
      <c r="AG3890">
        <v>0</v>
      </c>
      <c r="AH3890">
        <v>2</v>
      </c>
      <c r="AI3890">
        <f t="shared" si="420"/>
        <v>0</v>
      </c>
      <c r="AJ3890">
        <f t="shared" si="421"/>
        <v>98</v>
      </c>
      <c r="AK3890">
        <f t="shared" si="422"/>
        <v>98</v>
      </c>
      <c r="AL3890">
        <f t="shared" si="423"/>
        <v>0</v>
      </c>
      <c r="AM3890">
        <f t="shared" si="424"/>
        <v>0</v>
      </c>
      <c r="AN3890">
        <f t="shared" si="425"/>
        <v>0</v>
      </c>
      <c r="AO3890">
        <f t="shared" si="426"/>
        <v>0</v>
      </c>
      <c r="AP3890" t="s">
        <v>50</v>
      </c>
      <c r="AQ3890">
        <v>202756</v>
      </c>
      <c r="AR3890">
        <v>0</v>
      </c>
      <c r="AS3890">
        <v>0</v>
      </c>
    </row>
    <row r="3891" spans="1:45" x14ac:dyDescent="0.2">
      <c r="A3891" t="s">
        <v>4144</v>
      </c>
      <c r="B3891" t="s">
        <v>120</v>
      </c>
      <c r="C3891" t="s">
        <v>46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K3891">
        <v>0</v>
      </c>
      <c r="L3891">
        <v>0</v>
      </c>
      <c r="M3891">
        <v>4</v>
      </c>
      <c r="N3891">
        <v>4</v>
      </c>
      <c r="O3891" t="s">
        <v>47</v>
      </c>
      <c r="P3891" t="s">
        <v>47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122</v>
      </c>
      <c r="Z3891">
        <v>122</v>
      </c>
      <c r="AA3891" t="s">
        <v>48</v>
      </c>
      <c r="AB3891" t="s">
        <v>48</v>
      </c>
      <c r="AC3891" t="s">
        <v>66</v>
      </c>
      <c r="AD3891" t="s">
        <v>66</v>
      </c>
      <c r="AE3891">
        <v>0</v>
      </c>
      <c r="AF3891">
        <v>0</v>
      </c>
      <c r="AG3891">
        <v>2</v>
      </c>
      <c r="AH3891">
        <v>2</v>
      </c>
      <c r="AI3891">
        <f t="shared" si="420"/>
        <v>122</v>
      </c>
      <c r="AJ3891">
        <f t="shared" si="421"/>
        <v>122</v>
      </c>
      <c r="AK3891">
        <f t="shared" si="422"/>
        <v>0</v>
      </c>
      <c r="AL3891">
        <f t="shared" si="423"/>
        <v>0</v>
      </c>
      <c r="AM3891">
        <f t="shared" si="424"/>
        <v>122</v>
      </c>
      <c r="AN3891">
        <f t="shared" si="425"/>
        <v>0</v>
      </c>
      <c r="AO3891">
        <f t="shared" si="426"/>
        <v>0</v>
      </c>
      <c r="AP3891" t="s">
        <v>50</v>
      </c>
      <c r="AQ3891">
        <v>200020</v>
      </c>
      <c r="AR3891">
        <v>0</v>
      </c>
      <c r="AS3891">
        <v>0</v>
      </c>
    </row>
    <row r="3892" spans="1:45" x14ac:dyDescent="0.2">
      <c r="A3892" t="s">
        <v>3657</v>
      </c>
      <c r="B3892" t="s">
        <v>188</v>
      </c>
      <c r="C3892" t="s">
        <v>120</v>
      </c>
      <c r="D3892">
        <v>0</v>
      </c>
      <c r="E3892">
        <v>0</v>
      </c>
      <c r="F3892">
        <v>0</v>
      </c>
      <c r="G3892">
        <v>0</v>
      </c>
      <c r="H3892">
        <v>-19</v>
      </c>
      <c r="I3892">
        <v>-29</v>
      </c>
      <c r="K3892">
        <v>1672</v>
      </c>
      <c r="L3892">
        <v>-240</v>
      </c>
      <c r="M3892">
        <v>4</v>
      </c>
      <c r="N3892">
        <v>4</v>
      </c>
      <c r="O3892" t="s">
        <v>47</v>
      </c>
      <c r="P3892" t="s">
        <v>47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171</v>
      </c>
      <c r="Z3892">
        <v>269</v>
      </c>
      <c r="AA3892" t="s">
        <v>58</v>
      </c>
      <c r="AB3892" t="s">
        <v>58</v>
      </c>
      <c r="AC3892" t="s">
        <v>53</v>
      </c>
      <c r="AD3892" t="s">
        <v>163</v>
      </c>
      <c r="AE3892">
        <v>0</v>
      </c>
      <c r="AF3892">
        <v>0</v>
      </c>
      <c r="AG3892">
        <v>3</v>
      </c>
      <c r="AH3892">
        <v>5</v>
      </c>
      <c r="AI3892">
        <f t="shared" si="420"/>
        <v>152</v>
      </c>
      <c r="AJ3892">
        <f t="shared" si="421"/>
        <v>240</v>
      </c>
      <c r="AK3892">
        <f t="shared" si="422"/>
        <v>0</v>
      </c>
      <c r="AL3892">
        <f t="shared" si="423"/>
        <v>88</v>
      </c>
      <c r="AM3892">
        <f t="shared" si="424"/>
        <v>0</v>
      </c>
      <c r="AN3892">
        <f t="shared" si="425"/>
        <v>0</v>
      </c>
      <c r="AO3892">
        <f t="shared" si="426"/>
        <v>0</v>
      </c>
      <c r="AP3892" t="s">
        <v>50</v>
      </c>
      <c r="AQ3892">
        <v>202362</v>
      </c>
      <c r="AR3892">
        <v>0</v>
      </c>
      <c r="AS3892">
        <v>0</v>
      </c>
    </row>
    <row r="3893" spans="1:45" x14ac:dyDescent="0.2">
      <c r="A3893" t="s">
        <v>3658</v>
      </c>
      <c r="B3893" t="s">
        <v>46</v>
      </c>
      <c r="C3893" t="s">
        <v>46</v>
      </c>
      <c r="D3893">
        <v>0</v>
      </c>
      <c r="E3893">
        <v>0</v>
      </c>
      <c r="F3893">
        <v>0</v>
      </c>
      <c r="G3893">
        <v>0</v>
      </c>
      <c r="H3893">
        <v>-13</v>
      </c>
      <c r="I3893">
        <v>-13</v>
      </c>
      <c r="K3893">
        <v>-39</v>
      </c>
      <c r="L3893">
        <v>-39</v>
      </c>
      <c r="M3893">
        <v>3</v>
      </c>
      <c r="N3893">
        <v>3</v>
      </c>
      <c r="O3893" t="s">
        <v>47</v>
      </c>
      <c r="P3893" t="s">
        <v>47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52</v>
      </c>
      <c r="Z3893">
        <v>52</v>
      </c>
      <c r="AA3893" t="s">
        <v>58</v>
      </c>
      <c r="AB3893" t="s">
        <v>58</v>
      </c>
      <c r="AC3893" t="s">
        <v>56</v>
      </c>
      <c r="AD3893" t="s">
        <v>56</v>
      </c>
      <c r="AE3893">
        <v>0</v>
      </c>
      <c r="AF3893">
        <v>0</v>
      </c>
      <c r="AG3893">
        <v>1</v>
      </c>
      <c r="AH3893">
        <v>1</v>
      </c>
      <c r="AI3893">
        <f t="shared" si="420"/>
        <v>39</v>
      </c>
      <c r="AJ3893">
        <f t="shared" si="421"/>
        <v>39</v>
      </c>
      <c r="AK3893">
        <f t="shared" si="422"/>
        <v>0</v>
      </c>
      <c r="AL3893">
        <f t="shared" si="423"/>
        <v>0</v>
      </c>
      <c r="AM3893">
        <f t="shared" si="424"/>
        <v>39</v>
      </c>
      <c r="AN3893">
        <f t="shared" si="425"/>
        <v>0</v>
      </c>
      <c r="AO3893">
        <f t="shared" si="426"/>
        <v>0</v>
      </c>
      <c r="AP3893" t="s">
        <v>50</v>
      </c>
      <c r="AQ3893">
        <v>192307</v>
      </c>
      <c r="AR3893">
        <v>0</v>
      </c>
      <c r="AS3893">
        <v>0</v>
      </c>
    </row>
    <row r="3894" spans="1:45" x14ac:dyDescent="0.2">
      <c r="A3894" t="s">
        <v>3659</v>
      </c>
      <c r="B3894" t="s">
        <v>46</v>
      </c>
      <c r="C3894" t="s">
        <v>46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K3894">
        <v>0</v>
      </c>
      <c r="L3894">
        <v>0</v>
      </c>
      <c r="M3894">
        <v>5</v>
      </c>
      <c r="N3894">
        <v>5</v>
      </c>
      <c r="O3894" t="s">
        <v>47</v>
      </c>
      <c r="P3894" t="s">
        <v>47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73</v>
      </c>
      <c r="Z3894">
        <v>73</v>
      </c>
      <c r="AA3894" t="s">
        <v>48</v>
      </c>
      <c r="AB3894" t="s">
        <v>48</v>
      </c>
      <c r="AC3894" t="s">
        <v>59</v>
      </c>
      <c r="AD3894" t="s">
        <v>59</v>
      </c>
      <c r="AE3894">
        <v>0</v>
      </c>
      <c r="AF3894">
        <v>0</v>
      </c>
      <c r="AG3894">
        <v>1</v>
      </c>
      <c r="AH3894">
        <v>1</v>
      </c>
      <c r="AI3894">
        <f t="shared" si="420"/>
        <v>73</v>
      </c>
      <c r="AJ3894">
        <f t="shared" si="421"/>
        <v>73</v>
      </c>
      <c r="AK3894">
        <f t="shared" si="422"/>
        <v>0</v>
      </c>
      <c r="AL3894">
        <f t="shared" si="423"/>
        <v>0</v>
      </c>
      <c r="AM3894">
        <f t="shared" si="424"/>
        <v>73</v>
      </c>
      <c r="AN3894">
        <f t="shared" si="425"/>
        <v>0</v>
      </c>
      <c r="AO3894">
        <f t="shared" si="426"/>
        <v>0</v>
      </c>
      <c r="AP3894" t="s">
        <v>50</v>
      </c>
      <c r="AQ3894">
        <v>192337</v>
      </c>
      <c r="AR3894">
        <v>0</v>
      </c>
      <c r="AS3894">
        <v>0</v>
      </c>
    </row>
    <row r="3895" spans="1:45" x14ac:dyDescent="0.2">
      <c r="A3895" t="s">
        <v>3660</v>
      </c>
      <c r="B3895" t="s">
        <v>46</v>
      </c>
      <c r="C3895" t="s">
        <v>46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K3895">
        <v>0</v>
      </c>
      <c r="L3895">
        <v>0</v>
      </c>
      <c r="M3895">
        <v>5</v>
      </c>
      <c r="N3895">
        <v>5</v>
      </c>
      <c r="O3895" t="s">
        <v>47</v>
      </c>
      <c r="P3895" t="s">
        <v>47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73</v>
      </c>
      <c r="Z3895">
        <v>73</v>
      </c>
      <c r="AA3895" t="s">
        <v>48</v>
      </c>
      <c r="AB3895" t="s">
        <v>48</v>
      </c>
      <c r="AC3895" t="s">
        <v>56</v>
      </c>
      <c r="AD3895" t="s">
        <v>56</v>
      </c>
      <c r="AE3895">
        <v>0</v>
      </c>
      <c r="AF3895">
        <v>0</v>
      </c>
      <c r="AG3895">
        <v>1</v>
      </c>
      <c r="AH3895">
        <v>1</v>
      </c>
      <c r="AI3895">
        <f t="shared" si="420"/>
        <v>73</v>
      </c>
      <c r="AJ3895">
        <f t="shared" si="421"/>
        <v>73</v>
      </c>
      <c r="AK3895">
        <f t="shared" si="422"/>
        <v>0</v>
      </c>
      <c r="AL3895">
        <f t="shared" si="423"/>
        <v>0</v>
      </c>
      <c r="AM3895">
        <f t="shared" si="424"/>
        <v>73</v>
      </c>
      <c r="AN3895">
        <f t="shared" si="425"/>
        <v>0</v>
      </c>
      <c r="AO3895">
        <f t="shared" si="426"/>
        <v>0</v>
      </c>
      <c r="AP3895" t="s">
        <v>50</v>
      </c>
      <c r="AQ3895">
        <v>192343</v>
      </c>
      <c r="AR3895">
        <v>0</v>
      </c>
      <c r="AS3895">
        <v>0</v>
      </c>
    </row>
    <row r="3896" spans="1:45" x14ac:dyDescent="0.2">
      <c r="A3896" t="s">
        <v>3661</v>
      </c>
      <c r="B3896" t="s">
        <v>120</v>
      </c>
      <c r="C3896" t="s">
        <v>46</v>
      </c>
      <c r="D3896">
        <v>-73</v>
      </c>
      <c r="E3896">
        <v>-73</v>
      </c>
      <c r="F3896">
        <v>0</v>
      </c>
      <c r="G3896">
        <v>0</v>
      </c>
      <c r="H3896">
        <v>0</v>
      </c>
      <c r="I3896">
        <v>0</v>
      </c>
      <c r="K3896">
        <v>0</v>
      </c>
      <c r="L3896">
        <v>0</v>
      </c>
      <c r="M3896">
        <v>5</v>
      </c>
      <c r="N3896">
        <v>5</v>
      </c>
      <c r="O3896" t="s">
        <v>47</v>
      </c>
      <c r="P3896" t="s">
        <v>47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73</v>
      </c>
      <c r="Z3896">
        <v>73</v>
      </c>
      <c r="AA3896" t="s">
        <v>48</v>
      </c>
      <c r="AB3896" t="s">
        <v>48</v>
      </c>
      <c r="AC3896" t="s">
        <v>53</v>
      </c>
      <c r="AD3896" t="s">
        <v>53</v>
      </c>
      <c r="AE3896">
        <v>0</v>
      </c>
      <c r="AF3896">
        <v>0</v>
      </c>
      <c r="AG3896">
        <v>1</v>
      </c>
      <c r="AH3896">
        <v>1</v>
      </c>
      <c r="AI3896">
        <f t="shared" si="420"/>
        <v>0</v>
      </c>
      <c r="AJ3896">
        <f t="shared" si="421"/>
        <v>0</v>
      </c>
      <c r="AK3896">
        <f t="shared" si="422"/>
        <v>0</v>
      </c>
      <c r="AL3896">
        <f t="shared" si="423"/>
        <v>0</v>
      </c>
      <c r="AM3896">
        <f t="shared" si="424"/>
        <v>0</v>
      </c>
      <c r="AN3896">
        <f t="shared" si="425"/>
        <v>0</v>
      </c>
      <c r="AO3896">
        <f t="shared" si="426"/>
        <v>0</v>
      </c>
      <c r="AP3896" t="s">
        <v>50</v>
      </c>
      <c r="AQ3896">
        <v>199189</v>
      </c>
      <c r="AR3896">
        <v>0</v>
      </c>
      <c r="AS3896">
        <v>0</v>
      </c>
    </row>
    <row r="3897" spans="1:45" x14ac:dyDescent="0.2">
      <c r="A3897" t="s">
        <v>3662</v>
      </c>
      <c r="B3897" t="s">
        <v>46</v>
      </c>
      <c r="C3897" t="s">
        <v>46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K3897">
        <v>0</v>
      </c>
      <c r="L3897">
        <v>0</v>
      </c>
      <c r="M3897">
        <v>3</v>
      </c>
      <c r="N3897">
        <v>3</v>
      </c>
      <c r="O3897" t="s">
        <v>47</v>
      </c>
      <c r="P3897" t="s">
        <v>47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294</v>
      </c>
      <c r="Z3897">
        <v>294</v>
      </c>
      <c r="AA3897" t="s">
        <v>48</v>
      </c>
      <c r="AB3897" t="s">
        <v>48</v>
      </c>
      <c r="AC3897" t="s">
        <v>53</v>
      </c>
      <c r="AD3897" t="s">
        <v>53</v>
      </c>
      <c r="AE3897">
        <v>0</v>
      </c>
      <c r="AF3897">
        <v>0</v>
      </c>
      <c r="AG3897">
        <v>6</v>
      </c>
      <c r="AH3897">
        <v>6</v>
      </c>
      <c r="AI3897">
        <f t="shared" si="420"/>
        <v>294</v>
      </c>
      <c r="AJ3897">
        <f t="shared" si="421"/>
        <v>294</v>
      </c>
      <c r="AK3897">
        <f t="shared" si="422"/>
        <v>0</v>
      </c>
      <c r="AL3897">
        <f t="shared" si="423"/>
        <v>0</v>
      </c>
      <c r="AM3897">
        <f t="shared" si="424"/>
        <v>294</v>
      </c>
      <c r="AN3897">
        <f t="shared" si="425"/>
        <v>0</v>
      </c>
      <c r="AO3897">
        <f t="shared" si="426"/>
        <v>0</v>
      </c>
      <c r="AP3897" t="s">
        <v>50</v>
      </c>
      <c r="AQ3897">
        <v>186209</v>
      </c>
      <c r="AR3897">
        <v>0</v>
      </c>
      <c r="AS3897">
        <v>0</v>
      </c>
    </row>
    <row r="3898" spans="1:45" x14ac:dyDescent="0.2">
      <c r="A3898" t="s">
        <v>3663</v>
      </c>
      <c r="B3898" t="s">
        <v>46</v>
      </c>
      <c r="C3898" t="s">
        <v>46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K3898">
        <v>0</v>
      </c>
      <c r="L3898">
        <v>0</v>
      </c>
      <c r="M3898">
        <v>2</v>
      </c>
      <c r="N3898">
        <v>2</v>
      </c>
      <c r="O3898" t="s">
        <v>47</v>
      </c>
      <c r="P3898" t="s">
        <v>47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120</v>
      </c>
      <c r="Z3898">
        <v>120</v>
      </c>
      <c r="AA3898" t="s">
        <v>48</v>
      </c>
      <c r="AB3898" t="s">
        <v>48</v>
      </c>
      <c r="AC3898" t="s">
        <v>56</v>
      </c>
      <c r="AD3898" t="s">
        <v>56</v>
      </c>
      <c r="AE3898">
        <v>0</v>
      </c>
      <c r="AF3898">
        <v>0</v>
      </c>
      <c r="AG3898">
        <v>3</v>
      </c>
      <c r="AH3898">
        <v>3</v>
      </c>
      <c r="AI3898">
        <f t="shared" si="420"/>
        <v>120</v>
      </c>
      <c r="AJ3898">
        <f t="shared" si="421"/>
        <v>120</v>
      </c>
      <c r="AK3898">
        <f t="shared" si="422"/>
        <v>0</v>
      </c>
      <c r="AL3898">
        <f t="shared" si="423"/>
        <v>0</v>
      </c>
      <c r="AM3898">
        <f t="shared" si="424"/>
        <v>120</v>
      </c>
      <c r="AN3898">
        <f t="shared" si="425"/>
        <v>0</v>
      </c>
      <c r="AO3898">
        <f t="shared" si="426"/>
        <v>0</v>
      </c>
      <c r="AP3898" t="s">
        <v>50</v>
      </c>
      <c r="AQ3898">
        <v>186336</v>
      </c>
      <c r="AR3898">
        <v>0</v>
      </c>
      <c r="AS3898">
        <v>0</v>
      </c>
    </row>
    <row r="3899" spans="1:45" x14ac:dyDescent="0.2">
      <c r="A3899" t="s">
        <v>3664</v>
      </c>
      <c r="B3899" t="s">
        <v>46</v>
      </c>
      <c r="C3899" t="s">
        <v>46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K3899">
        <v>0</v>
      </c>
      <c r="L3899">
        <v>0</v>
      </c>
      <c r="M3899">
        <v>3</v>
      </c>
      <c r="N3899">
        <v>3</v>
      </c>
      <c r="O3899" t="s">
        <v>47</v>
      </c>
      <c r="P3899" t="s">
        <v>47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147</v>
      </c>
      <c r="Z3899">
        <v>147</v>
      </c>
      <c r="AA3899" t="s">
        <v>48</v>
      </c>
      <c r="AB3899" t="s">
        <v>48</v>
      </c>
      <c r="AC3899" t="s">
        <v>64</v>
      </c>
      <c r="AD3899" t="s">
        <v>64</v>
      </c>
      <c r="AE3899">
        <v>0</v>
      </c>
      <c r="AF3899">
        <v>0</v>
      </c>
      <c r="AG3899">
        <v>3</v>
      </c>
      <c r="AH3899">
        <v>3</v>
      </c>
      <c r="AI3899">
        <f t="shared" si="420"/>
        <v>147</v>
      </c>
      <c r="AJ3899">
        <f t="shared" si="421"/>
        <v>147</v>
      </c>
      <c r="AK3899">
        <f t="shared" si="422"/>
        <v>0</v>
      </c>
      <c r="AL3899">
        <f t="shared" si="423"/>
        <v>0</v>
      </c>
      <c r="AM3899">
        <f t="shared" si="424"/>
        <v>147</v>
      </c>
      <c r="AN3899">
        <f t="shared" si="425"/>
        <v>0</v>
      </c>
      <c r="AO3899">
        <f t="shared" si="426"/>
        <v>0</v>
      </c>
      <c r="AP3899" t="s">
        <v>50</v>
      </c>
      <c r="AQ3899">
        <v>186644</v>
      </c>
      <c r="AR3899">
        <v>0</v>
      </c>
      <c r="AS3899">
        <v>0</v>
      </c>
    </row>
    <row r="3900" spans="1:45" x14ac:dyDescent="0.2">
      <c r="A3900" t="s">
        <v>3665</v>
      </c>
      <c r="B3900" t="s">
        <v>46</v>
      </c>
      <c r="C3900" t="s">
        <v>46</v>
      </c>
      <c r="D3900">
        <v>0</v>
      </c>
      <c r="E3900">
        <v>0</v>
      </c>
      <c r="F3900">
        <v>0</v>
      </c>
      <c r="G3900">
        <v>0</v>
      </c>
      <c r="H3900">
        <v>-16</v>
      </c>
      <c r="I3900">
        <v>-16</v>
      </c>
      <c r="K3900">
        <v>-118</v>
      </c>
      <c r="L3900">
        <v>-118</v>
      </c>
      <c r="M3900">
        <v>5</v>
      </c>
      <c r="N3900">
        <v>5</v>
      </c>
      <c r="O3900" t="s">
        <v>47</v>
      </c>
      <c r="P3900" t="s">
        <v>47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134</v>
      </c>
      <c r="Z3900">
        <v>134</v>
      </c>
      <c r="AA3900" t="s">
        <v>58</v>
      </c>
      <c r="AB3900" t="s">
        <v>58</v>
      </c>
      <c r="AC3900" t="s">
        <v>59</v>
      </c>
      <c r="AD3900" t="s">
        <v>59</v>
      </c>
      <c r="AE3900">
        <v>0</v>
      </c>
      <c r="AF3900">
        <v>0</v>
      </c>
      <c r="AG3900">
        <v>2</v>
      </c>
      <c r="AH3900">
        <v>2</v>
      </c>
      <c r="AI3900">
        <f t="shared" si="420"/>
        <v>118</v>
      </c>
      <c r="AJ3900">
        <f t="shared" si="421"/>
        <v>118</v>
      </c>
      <c r="AK3900">
        <f t="shared" si="422"/>
        <v>0</v>
      </c>
      <c r="AL3900">
        <f t="shared" si="423"/>
        <v>0</v>
      </c>
      <c r="AM3900">
        <f t="shared" si="424"/>
        <v>118</v>
      </c>
      <c r="AN3900">
        <f t="shared" si="425"/>
        <v>0</v>
      </c>
      <c r="AO3900">
        <f t="shared" si="426"/>
        <v>0</v>
      </c>
      <c r="AP3900" t="s">
        <v>50</v>
      </c>
      <c r="AQ3900">
        <v>189184</v>
      </c>
      <c r="AR3900">
        <v>0</v>
      </c>
      <c r="AS3900">
        <v>0</v>
      </c>
    </row>
    <row r="3901" spans="1:45" x14ac:dyDescent="0.2">
      <c r="A3901" t="s">
        <v>3666</v>
      </c>
      <c r="B3901" t="s">
        <v>46</v>
      </c>
      <c r="C3901" t="s">
        <v>46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K3901">
        <v>0</v>
      </c>
      <c r="L3901">
        <v>0</v>
      </c>
      <c r="M3901">
        <v>5</v>
      </c>
      <c r="N3901">
        <v>5</v>
      </c>
      <c r="O3901" t="s">
        <v>47</v>
      </c>
      <c r="P3901" t="s">
        <v>47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159</v>
      </c>
      <c r="Z3901">
        <v>159</v>
      </c>
      <c r="AA3901" t="s">
        <v>48</v>
      </c>
      <c r="AB3901" t="s">
        <v>48</v>
      </c>
      <c r="AC3901" t="s">
        <v>56</v>
      </c>
      <c r="AD3901" t="s">
        <v>56</v>
      </c>
      <c r="AE3901">
        <v>0</v>
      </c>
      <c r="AF3901">
        <v>0</v>
      </c>
      <c r="AG3901">
        <v>3</v>
      </c>
      <c r="AH3901">
        <v>3</v>
      </c>
      <c r="AI3901">
        <f t="shared" si="420"/>
        <v>159</v>
      </c>
      <c r="AJ3901">
        <f t="shared" si="421"/>
        <v>159</v>
      </c>
      <c r="AK3901">
        <f t="shared" si="422"/>
        <v>0</v>
      </c>
      <c r="AL3901">
        <f t="shared" si="423"/>
        <v>0</v>
      </c>
      <c r="AM3901">
        <f t="shared" si="424"/>
        <v>159</v>
      </c>
      <c r="AN3901">
        <f t="shared" si="425"/>
        <v>0</v>
      </c>
      <c r="AO3901">
        <f t="shared" si="426"/>
        <v>0</v>
      </c>
      <c r="AP3901" t="s">
        <v>50</v>
      </c>
      <c r="AQ3901">
        <v>189056</v>
      </c>
      <c r="AR3901">
        <v>0</v>
      </c>
      <c r="AS3901">
        <v>0</v>
      </c>
    </row>
    <row r="3902" spans="1:45" x14ac:dyDescent="0.2">
      <c r="A3902" t="s">
        <v>3667</v>
      </c>
      <c r="B3902" t="s">
        <v>46</v>
      </c>
      <c r="C3902" t="s">
        <v>46</v>
      </c>
      <c r="D3902">
        <v>0</v>
      </c>
      <c r="E3902">
        <v>0</v>
      </c>
      <c r="F3902">
        <v>0</v>
      </c>
      <c r="G3902">
        <v>0</v>
      </c>
      <c r="H3902">
        <v>-5</v>
      </c>
      <c r="I3902">
        <v>-5</v>
      </c>
      <c r="K3902">
        <v>-44</v>
      </c>
      <c r="L3902">
        <v>-44</v>
      </c>
      <c r="M3902">
        <v>3</v>
      </c>
      <c r="N3902">
        <v>3</v>
      </c>
      <c r="O3902" t="s">
        <v>47</v>
      </c>
      <c r="P3902" t="s">
        <v>47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49</v>
      </c>
      <c r="Z3902">
        <v>49</v>
      </c>
      <c r="AA3902" t="s">
        <v>58</v>
      </c>
      <c r="AB3902" t="s">
        <v>58</v>
      </c>
      <c r="AC3902" t="s">
        <v>64</v>
      </c>
      <c r="AD3902" t="s">
        <v>64</v>
      </c>
      <c r="AE3902">
        <v>0</v>
      </c>
      <c r="AF3902">
        <v>0</v>
      </c>
      <c r="AG3902">
        <v>1</v>
      </c>
      <c r="AH3902">
        <v>1</v>
      </c>
      <c r="AI3902">
        <f t="shared" si="420"/>
        <v>44</v>
      </c>
      <c r="AJ3902">
        <f t="shared" si="421"/>
        <v>44</v>
      </c>
      <c r="AK3902">
        <f t="shared" si="422"/>
        <v>0</v>
      </c>
      <c r="AL3902">
        <f t="shared" si="423"/>
        <v>0</v>
      </c>
      <c r="AM3902">
        <f t="shared" si="424"/>
        <v>44</v>
      </c>
      <c r="AN3902">
        <f t="shared" si="425"/>
        <v>0</v>
      </c>
      <c r="AO3902">
        <f t="shared" si="426"/>
        <v>0</v>
      </c>
      <c r="AP3902" t="s">
        <v>50</v>
      </c>
      <c r="AQ3902">
        <v>181346</v>
      </c>
      <c r="AR3902">
        <v>0</v>
      </c>
      <c r="AS3902">
        <v>0</v>
      </c>
    </row>
    <row r="3903" spans="1:45" x14ac:dyDescent="0.2">
      <c r="A3903" t="s">
        <v>3668</v>
      </c>
      <c r="B3903" t="s">
        <v>46</v>
      </c>
      <c r="C3903" t="s">
        <v>46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K3903">
        <v>0</v>
      </c>
      <c r="L3903">
        <v>0</v>
      </c>
      <c r="M3903">
        <v>6</v>
      </c>
      <c r="N3903">
        <v>6</v>
      </c>
      <c r="O3903" t="s">
        <v>47</v>
      </c>
      <c r="P3903" t="s">
        <v>47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85</v>
      </c>
      <c r="Z3903">
        <v>85</v>
      </c>
      <c r="AA3903" t="s">
        <v>48</v>
      </c>
      <c r="AB3903" t="s">
        <v>48</v>
      </c>
      <c r="AC3903" t="s">
        <v>59</v>
      </c>
      <c r="AD3903" t="s">
        <v>59</v>
      </c>
      <c r="AE3903">
        <v>0</v>
      </c>
      <c r="AF3903">
        <v>0</v>
      </c>
      <c r="AG3903">
        <v>1</v>
      </c>
      <c r="AH3903">
        <v>1</v>
      </c>
      <c r="AI3903">
        <f t="shared" si="420"/>
        <v>85</v>
      </c>
      <c r="AJ3903">
        <f t="shared" si="421"/>
        <v>85</v>
      </c>
      <c r="AK3903">
        <f t="shared" si="422"/>
        <v>0</v>
      </c>
      <c r="AL3903">
        <f t="shared" si="423"/>
        <v>0</v>
      </c>
      <c r="AM3903">
        <f t="shared" si="424"/>
        <v>85</v>
      </c>
      <c r="AN3903">
        <f t="shared" si="425"/>
        <v>0</v>
      </c>
      <c r="AO3903">
        <f t="shared" si="426"/>
        <v>0</v>
      </c>
      <c r="AP3903" t="s">
        <v>50</v>
      </c>
      <c r="AQ3903">
        <v>186338</v>
      </c>
      <c r="AR3903">
        <v>0</v>
      </c>
      <c r="AS3903">
        <v>0</v>
      </c>
    </row>
    <row r="3904" spans="1:45" x14ac:dyDescent="0.2">
      <c r="A3904" t="s">
        <v>3669</v>
      </c>
      <c r="B3904" t="s">
        <v>46</v>
      </c>
      <c r="C3904" t="s">
        <v>46</v>
      </c>
      <c r="D3904">
        <v>-153</v>
      </c>
      <c r="E3904">
        <v>-153</v>
      </c>
      <c r="F3904">
        <v>0</v>
      </c>
      <c r="G3904">
        <v>0</v>
      </c>
      <c r="H3904">
        <v>0</v>
      </c>
      <c r="I3904">
        <v>0</v>
      </c>
      <c r="K3904">
        <v>0</v>
      </c>
      <c r="L3904">
        <v>0</v>
      </c>
      <c r="M3904">
        <v>4</v>
      </c>
      <c r="N3904">
        <v>4</v>
      </c>
      <c r="O3904" t="s">
        <v>47</v>
      </c>
      <c r="P3904" t="s">
        <v>47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306</v>
      </c>
      <c r="Z3904">
        <v>306</v>
      </c>
      <c r="AA3904" t="s">
        <v>48</v>
      </c>
      <c r="AB3904" t="s">
        <v>48</v>
      </c>
      <c r="AC3904" t="s">
        <v>66</v>
      </c>
      <c r="AD3904" t="s">
        <v>66</v>
      </c>
      <c r="AE3904">
        <v>0</v>
      </c>
      <c r="AF3904">
        <v>0</v>
      </c>
      <c r="AG3904">
        <v>6</v>
      </c>
      <c r="AH3904">
        <v>6</v>
      </c>
      <c r="AI3904">
        <f t="shared" si="420"/>
        <v>153</v>
      </c>
      <c r="AJ3904">
        <f t="shared" si="421"/>
        <v>153</v>
      </c>
      <c r="AK3904">
        <f t="shared" si="422"/>
        <v>0</v>
      </c>
      <c r="AL3904">
        <f t="shared" si="423"/>
        <v>0</v>
      </c>
      <c r="AM3904">
        <f t="shared" si="424"/>
        <v>153</v>
      </c>
      <c r="AN3904">
        <f t="shared" si="425"/>
        <v>0</v>
      </c>
      <c r="AO3904">
        <f t="shared" si="426"/>
        <v>0</v>
      </c>
      <c r="AP3904" t="s">
        <v>50</v>
      </c>
      <c r="AQ3904">
        <v>189196</v>
      </c>
      <c r="AR3904">
        <v>0</v>
      </c>
      <c r="AS3904">
        <v>0</v>
      </c>
    </row>
    <row r="3905" spans="1:45" x14ac:dyDescent="0.2">
      <c r="A3905" t="s">
        <v>3670</v>
      </c>
      <c r="B3905" t="s">
        <v>46</v>
      </c>
      <c r="C3905" t="s">
        <v>46</v>
      </c>
      <c r="D3905">
        <v>0</v>
      </c>
      <c r="E3905">
        <v>0</v>
      </c>
      <c r="F3905">
        <v>0</v>
      </c>
      <c r="G3905">
        <v>0</v>
      </c>
      <c r="H3905">
        <v>-44</v>
      </c>
      <c r="I3905">
        <v>-44</v>
      </c>
      <c r="K3905">
        <v>-363</v>
      </c>
      <c r="L3905">
        <v>3993</v>
      </c>
      <c r="M3905">
        <v>4</v>
      </c>
      <c r="N3905">
        <v>4</v>
      </c>
      <c r="O3905" t="s">
        <v>47</v>
      </c>
      <c r="P3905" t="s">
        <v>47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407</v>
      </c>
      <c r="Z3905">
        <v>407</v>
      </c>
      <c r="AA3905" t="s">
        <v>58</v>
      </c>
      <c r="AB3905" t="s">
        <v>58</v>
      </c>
      <c r="AC3905" t="s">
        <v>53</v>
      </c>
      <c r="AD3905" t="s">
        <v>53</v>
      </c>
      <c r="AE3905">
        <v>0</v>
      </c>
      <c r="AF3905">
        <v>0</v>
      </c>
      <c r="AG3905">
        <v>8</v>
      </c>
      <c r="AH3905">
        <v>8</v>
      </c>
      <c r="AI3905">
        <f t="shared" si="420"/>
        <v>363</v>
      </c>
      <c r="AJ3905">
        <f t="shared" si="421"/>
        <v>363</v>
      </c>
      <c r="AK3905">
        <f t="shared" si="422"/>
        <v>0</v>
      </c>
      <c r="AL3905">
        <f t="shared" si="423"/>
        <v>0</v>
      </c>
      <c r="AM3905">
        <f t="shared" si="424"/>
        <v>363</v>
      </c>
      <c r="AN3905">
        <f t="shared" si="425"/>
        <v>0</v>
      </c>
      <c r="AO3905">
        <f t="shared" si="426"/>
        <v>0</v>
      </c>
      <c r="AP3905" t="s">
        <v>50</v>
      </c>
      <c r="AQ3905">
        <v>138115</v>
      </c>
      <c r="AR3905">
        <v>0</v>
      </c>
      <c r="AS3905">
        <v>0</v>
      </c>
    </row>
    <row r="3906" spans="1:45" x14ac:dyDescent="0.2">
      <c r="A3906" t="s">
        <v>3671</v>
      </c>
      <c r="B3906" t="s">
        <v>188</v>
      </c>
      <c r="C3906" t="s">
        <v>120</v>
      </c>
      <c r="D3906">
        <v>0</v>
      </c>
      <c r="E3906">
        <v>0</v>
      </c>
      <c r="F3906">
        <v>0</v>
      </c>
      <c r="G3906">
        <v>-155</v>
      </c>
      <c r="H3906">
        <v>0</v>
      </c>
      <c r="I3906">
        <v>0</v>
      </c>
      <c r="K3906">
        <v>0</v>
      </c>
      <c r="L3906">
        <v>0</v>
      </c>
      <c r="M3906">
        <v>3</v>
      </c>
      <c r="N3906">
        <v>3</v>
      </c>
      <c r="O3906" t="s">
        <v>47</v>
      </c>
      <c r="P3906" t="s">
        <v>47</v>
      </c>
      <c r="Q3906">
        <v>0</v>
      </c>
      <c r="R3906">
        <v>0</v>
      </c>
      <c r="S3906">
        <v>0</v>
      </c>
      <c r="T3906">
        <v>155</v>
      </c>
      <c r="U3906">
        <v>0</v>
      </c>
      <c r="V3906">
        <v>0</v>
      </c>
      <c r="W3906">
        <v>0</v>
      </c>
      <c r="X3906">
        <v>0</v>
      </c>
      <c r="Y3906">
        <v>147</v>
      </c>
      <c r="Z3906">
        <v>147</v>
      </c>
      <c r="AA3906" t="s">
        <v>48</v>
      </c>
      <c r="AB3906" t="s">
        <v>48</v>
      </c>
      <c r="AC3906" t="s">
        <v>49</v>
      </c>
      <c r="AD3906" t="s">
        <v>163</v>
      </c>
      <c r="AE3906">
        <v>0</v>
      </c>
      <c r="AF3906">
        <v>0</v>
      </c>
      <c r="AG3906">
        <v>3</v>
      </c>
      <c r="AH3906">
        <v>3</v>
      </c>
      <c r="AI3906">
        <f t="shared" ref="AI3906:AI3969" si="427">W3906+ Y3906+D3906+H3906</f>
        <v>147</v>
      </c>
      <c r="AJ3906">
        <f t="shared" ref="AJ3906:AJ3969" si="428">X3906+Z3906+E3906+I3906</f>
        <v>147</v>
      </c>
      <c r="AK3906">
        <f t="shared" ref="AK3906:AK3969" si="429">IF(AI3906=0,AJ3906,0)</f>
        <v>0</v>
      </c>
      <c r="AL3906">
        <f t="shared" ref="AL3906:AL3969" si="430">IF(AND(AI3906&gt;0,AJ3906&gt;AI3906),AJ3906-AI3906,0)</f>
        <v>0</v>
      </c>
      <c r="AM3906">
        <f t="shared" ref="AM3906:AM3969" si="431">IF(AI3906=AJ3906,AJ3906,0)</f>
        <v>147</v>
      </c>
      <c r="AN3906">
        <f t="shared" ref="AN3906:AN3969" si="432">IF(AJ3906=0,AI3906,0)</f>
        <v>0</v>
      </c>
      <c r="AO3906">
        <f t="shared" ref="AO3906:AO3969" si="433">IF(AND(AJ3906&gt;0,AJ3906&lt;AI3906),AI3906-AJ3906,0)</f>
        <v>0</v>
      </c>
      <c r="AP3906" t="s">
        <v>50</v>
      </c>
      <c r="AQ3906">
        <v>201442</v>
      </c>
      <c r="AR3906">
        <v>0</v>
      </c>
      <c r="AS3906">
        <v>0</v>
      </c>
    </row>
    <row r="3907" spans="1:45" x14ac:dyDescent="0.2">
      <c r="A3907" t="s">
        <v>3672</v>
      </c>
      <c r="B3907" t="s">
        <v>188</v>
      </c>
      <c r="C3907" t="s">
        <v>188</v>
      </c>
      <c r="D3907">
        <v>0</v>
      </c>
      <c r="E3907">
        <v>0</v>
      </c>
      <c r="F3907">
        <v>-155</v>
      </c>
      <c r="G3907">
        <v>0</v>
      </c>
      <c r="H3907">
        <v>0</v>
      </c>
      <c r="I3907">
        <v>0</v>
      </c>
      <c r="K3907">
        <v>0</v>
      </c>
      <c r="L3907">
        <v>0</v>
      </c>
      <c r="M3907">
        <v>4</v>
      </c>
      <c r="N3907">
        <v>4</v>
      </c>
      <c r="O3907" t="s">
        <v>47</v>
      </c>
      <c r="P3907" t="s">
        <v>47</v>
      </c>
      <c r="Q3907">
        <v>0</v>
      </c>
      <c r="R3907">
        <v>0</v>
      </c>
      <c r="S3907">
        <v>155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61</v>
      </c>
      <c r="Z3907">
        <v>61</v>
      </c>
      <c r="AA3907" t="s">
        <v>48</v>
      </c>
      <c r="AB3907" t="s">
        <v>48</v>
      </c>
      <c r="AC3907" t="s">
        <v>66</v>
      </c>
      <c r="AD3907" t="s">
        <v>163</v>
      </c>
      <c r="AE3907">
        <v>0</v>
      </c>
      <c r="AF3907">
        <v>0</v>
      </c>
      <c r="AG3907">
        <v>1</v>
      </c>
      <c r="AH3907">
        <v>1</v>
      </c>
      <c r="AI3907">
        <f t="shared" si="427"/>
        <v>61</v>
      </c>
      <c r="AJ3907">
        <f t="shared" si="428"/>
        <v>61</v>
      </c>
      <c r="AK3907">
        <f t="shared" si="429"/>
        <v>0</v>
      </c>
      <c r="AL3907">
        <f t="shared" si="430"/>
        <v>0</v>
      </c>
      <c r="AM3907">
        <f t="shared" si="431"/>
        <v>61</v>
      </c>
      <c r="AN3907">
        <f t="shared" si="432"/>
        <v>0</v>
      </c>
      <c r="AO3907">
        <f t="shared" si="433"/>
        <v>0</v>
      </c>
      <c r="AP3907" t="s">
        <v>50</v>
      </c>
      <c r="AQ3907">
        <v>140458</v>
      </c>
      <c r="AR3907">
        <v>0</v>
      </c>
      <c r="AS3907">
        <v>0</v>
      </c>
    </row>
    <row r="3908" spans="1:45" x14ac:dyDescent="0.2">
      <c r="A3908" t="s">
        <v>3673</v>
      </c>
      <c r="B3908" t="s">
        <v>46</v>
      </c>
      <c r="C3908" t="s">
        <v>46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K3908">
        <v>0</v>
      </c>
      <c r="L3908">
        <v>0</v>
      </c>
      <c r="M3908">
        <v>1</v>
      </c>
      <c r="N3908">
        <v>1</v>
      </c>
      <c r="O3908" t="s">
        <v>47</v>
      </c>
      <c r="P3908" t="s">
        <v>47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28</v>
      </c>
      <c r="Z3908">
        <v>28</v>
      </c>
      <c r="AA3908" t="s">
        <v>48</v>
      </c>
      <c r="AB3908" t="s">
        <v>48</v>
      </c>
      <c r="AC3908" t="s">
        <v>163</v>
      </c>
      <c r="AD3908" t="s">
        <v>64</v>
      </c>
      <c r="AE3908">
        <v>0</v>
      </c>
      <c r="AF3908">
        <v>0</v>
      </c>
      <c r="AG3908">
        <v>1</v>
      </c>
      <c r="AH3908">
        <v>1</v>
      </c>
      <c r="AI3908">
        <f t="shared" si="427"/>
        <v>28</v>
      </c>
      <c r="AJ3908">
        <f t="shared" si="428"/>
        <v>28</v>
      </c>
      <c r="AK3908">
        <f t="shared" si="429"/>
        <v>0</v>
      </c>
      <c r="AL3908">
        <f t="shared" si="430"/>
        <v>0</v>
      </c>
      <c r="AM3908">
        <f t="shared" si="431"/>
        <v>28</v>
      </c>
      <c r="AN3908">
        <f t="shared" si="432"/>
        <v>0</v>
      </c>
      <c r="AO3908">
        <f t="shared" si="433"/>
        <v>0</v>
      </c>
      <c r="AP3908" t="s">
        <v>50</v>
      </c>
      <c r="AQ3908">
        <v>193802</v>
      </c>
      <c r="AR3908">
        <v>0</v>
      </c>
      <c r="AS3908">
        <v>0</v>
      </c>
    </row>
    <row r="3909" spans="1:45" x14ac:dyDescent="0.2">
      <c r="A3909" t="s">
        <v>3674</v>
      </c>
      <c r="B3909" t="s">
        <v>188</v>
      </c>
      <c r="C3909" t="s">
        <v>120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K3909">
        <v>0</v>
      </c>
      <c r="L3909">
        <v>0</v>
      </c>
      <c r="M3909">
        <v>3</v>
      </c>
      <c r="N3909">
        <v>4</v>
      </c>
      <c r="O3909" t="s">
        <v>47</v>
      </c>
      <c r="P3909" t="s">
        <v>47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98</v>
      </c>
      <c r="Z3909">
        <v>110</v>
      </c>
      <c r="AA3909" t="s">
        <v>48</v>
      </c>
      <c r="AB3909" t="s">
        <v>48</v>
      </c>
      <c r="AC3909" t="s">
        <v>66</v>
      </c>
      <c r="AD3909" t="s">
        <v>163</v>
      </c>
      <c r="AE3909">
        <v>0</v>
      </c>
      <c r="AF3909">
        <v>0</v>
      </c>
      <c r="AG3909">
        <v>2</v>
      </c>
      <c r="AH3909">
        <v>2</v>
      </c>
      <c r="AI3909">
        <f t="shared" si="427"/>
        <v>98</v>
      </c>
      <c r="AJ3909">
        <f t="shared" si="428"/>
        <v>110</v>
      </c>
      <c r="AK3909">
        <f t="shared" si="429"/>
        <v>0</v>
      </c>
      <c r="AL3909">
        <f t="shared" si="430"/>
        <v>12</v>
      </c>
      <c r="AM3909">
        <f t="shared" si="431"/>
        <v>0</v>
      </c>
      <c r="AN3909">
        <f t="shared" si="432"/>
        <v>0</v>
      </c>
      <c r="AO3909">
        <f t="shared" si="433"/>
        <v>0</v>
      </c>
      <c r="AP3909" t="s">
        <v>50</v>
      </c>
      <c r="AQ3909">
        <v>201353</v>
      </c>
      <c r="AR3909">
        <v>0</v>
      </c>
      <c r="AS3909">
        <v>0</v>
      </c>
    </row>
    <row r="3910" spans="1:45" x14ac:dyDescent="0.2">
      <c r="A3910" t="s">
        <v>3675</v>
      </c>
      <c r="B3910" t="s">
        <v>46</v>
      </c>
      <c r="C3910" t="s">
        <v>46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K3910">
        <v>0</v>
      </c>
      <c r="L3910">
        <v>0</v>
      </c>
      <c r="M3910">
        <v>1</v>
      </c>
      <c r="N3910">
        <v>1</v>
      </c>
      <c r="O3910" t="s">
        <v>47</v>
      </c>
      <c r="P3910" t="s">
        <v>47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168</v>
      </c>
      <c r="Z3910">
        <v>112</v>
      </c>
      <c r="AA3910" t="s">
        <v>48</v>
      </c>
      <c r="AB3910" t="s">
        <v>48</v>
      </c>
      <c r="AC3910" t="s">
        <v>53</v>
      </c>
      <c r="AD3910" t="s">
        <v>53</v>
      </c>
      <c r="AE3910">
        <v>0</v>
      </c>
      <c r="AF3910">
        <v>0</v>
      </c>
      <c r="AG3910">
        <v>6</v>
      </c>
      <c r="AH3910">
        <v>4</v>
      </c>
      <c r="AI3910">
        <f t="shared" si="427"/>
        <v>168</v>
      </c>
      <c r="AJ3910">
        <f t="shared" si="428"/>
        <v>112</v>
      </c>
      <c r="AK3910">
        <f t="shared" si="429"/>
        <v>0</v>
      </c>
      <c r="AL3910">
        <f t="shared" si="430"/>
        <v>0</v>
      </c>
      <c r="AM3910">
        <f t="shared" si="431"/>
        <v>0</v>
      </c>
      <c r="AN3910">
        <f t="shared" si="432"/>
        <v>0</v>
      </c>
      <c r="AO3910">
        <f t="shared" si="433"/>
        <v>56</v>
      </c>
      <c r="AP3910" t="s">
        <v>50</v>
      </c>
      <c r="AQ3910">
        <v>186385</v>
      </c>
      <c r="AR3910">
        <v>0</v>
      </c>
      <c r="AS3910">
        <v>0</v>
      </c>
    </row>
    <row r="3911" spans="1:45" x14ac:dyDescent="0.2">
      <c r="A3911" t="s">
        <v>3676</v>
      </c>
      <c r="B3911" t="s">
        <v>46</v>
      </c>
      <c r="C3911" t="s">
        <v>46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K3911">
        <v>0</v>
      </c>
      <c r="L3911">
        <v>0</v>
      </c>
      <c r="M3911">
        <v>0</v>
      </c>
      <c r="N3911">
        <v>0</v>
      </c>
      <c r="O3911" t="s">
        <v>86</v>
      </c>
      <c r="P3911" t="s">
        <v>86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E3911">
        <v>0</v>
      </c>
      <c r="AF3911">
        <v>0</v>
      </c>
      <c r="AG3911">
        <v>0</v>
      </c>
      <c r="AH3911">
        <v>0</v>
      </c>
      <c r="AI3911">
        <f t="shared" si="427"/>
        <v>0</v>
      </c>
      <c r="AJ3911">
        <f t="shared" si="428"/>
        <v>0</v>
      </c>
      <c r="AK3911">
        <f t="shared" si="429"/>
        <v>0</v>
      </c>
      <c r="AL3911">
        <f t="shared" si="430"/>
        <v>0</v>
      </c>
      <c r="AM3911">
        <f t="shared" si="431"/>
        <v>0</v>
      </c>
      <c r="AN3911">
        <f t="shared" si="432"/>
        <v>0</v>
      </c>
      <c r="AO3911">
        <f t="shared" si="433"/>
        <v>0</v>
      </c>
      <c r="AP3911" t="s">
        <v>50</v>
      </c>
      <c r="AQ3911">
        <v>193817</v>
      </c>
      <c r="AR3911">
        <v>0</v>
      </c>
      <c r="AS3911">
        <v>0</v>
      </c>
    </row>
    <row r="3912" spans="1:45" x14ac:dyDescent="0.2">
      <c r="A3912" t="s">
        <v>3677</v>
      </c>
      <c r="B3912" t="s">
        <v>188</v>
      </c>
      <c r="C3912" t="s">
        <v>120</v>
      </c>
      <c r="D3912">
        <v>0</v>
      </c>
      <c r="E3912">
        <v>0</v>
      </c>
      <c r="F3912">
        <v>0</v>
      </c>
      <c r="G3912">
        <v>0</v>
      </c>
      <c r="H3912">
        <v>-73.25</v>
      </c>
      <c r="I3912">
        <v>-73.25</v>
      </c>
      <c r="K3912">
        <v>-219.75</v>
      </c>
      <c r="L3912">
        <v>-219.75</v>
      </c>
      <c r="M3912">
        <v>5</v>
      </c>
      <c r="N3912">
        <v>5</v>
      </c>
      <c r="O3912" t="s">
        <v>47</v>
      </c>
      <c r="P3912" t="s">
        <v>47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293</v>
      </c>
      <c r="Z3912">
        <v>293</v>
      </c>
      <c r="AA3912" t="s">
        <v>58</v>
      </c>
      <c r="AB3912" t="s">
        <v>58</v>
      </c>
      <c r="AC3912" t="s">
        <v>49</v>
      </c>
      <c r="AD3912" t="s">
        <v>49</v>
      </c>
      <c r="AE3912">
        <v>0</v>
      </c>
      <c r="AF3912">
        <v>0</v>
      </c>
      <c r="AG3912">
        <v>5</v>
      </c>
      <c r="AH3912">
        <v>5</v>
      </c>
      <c r="AI3912">
        <f t="shared" si="427"/>
        <v>219.75</v>
      </c>
      <c r="AJ3912">
        <f t="shared" si="428"/>
        <v>219.75</v>
      </c>
      <c r="AK3912">
        <f t="shared" si="429"/>
        <v>0</v>
      </c>
      <c r="AL3912">
        <f t="shared" si="430"/>
        <v>0</v>
      </c>
      <c r="AM3912">
        <f t="shared" si="431"/>
        <v>219.75</v>
      </c>
      <c r="AN3912">
        <f t="shared" si="432"/>
        <v>0</v>
      </c>
      <c r="AO3912">
        <f t="shared" si="433"/>
        <v>0</v>
      </c>
      <c r="AP3912" t="s">
        <v>73</v>
      </c>
      <c r="AQ3912">
        <v>199267</v>
      </c>
      <c r="AR3912">
        <v>0</v>
      </c>
      <c r="AS3912">
        <v>0</v>
      </c>
    </row>
    <row r="3913" spans="1:45" x14ac:dyDescent="0.2">
      <c r="A3913" t="s">
        <v>3678</v>
      </c>
      <c r="B3913" t="s">
        <v>188</v>
      </c>
      <c r="C3913" t="s">
        <v>120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K3913">
        <v>0</v>
      </c>
      <c r="L3913">
        <v>0</v>
      </c>
      <c r="M3913">
        <v>4</v>
      </c>
      <c r="N3913">
        <v>4</v>
      </c>
      <c r="O3913" t="s">
        <v>47</v>
      </c>
      <c r="P3913" t="s">
        <v>47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451</v>
      </c>
      <c r="Z3913">
        <v>190</v>
      </c>
      <c r="AA3913" t="s">
        <v>48</v>
      </c>
      <c r="AB3913" t="s">
        <v>48</v>
      </c>
      <c r="AC3913" t="s">
        <v>66</v>
      </c>
      <c r="AD3913" t="s">
        <v>66</v>
      </c>
      <c r="AE3913">
        <v>0</v>
      </c>
      <c r="AF3913">
        <v>0</v>
      </c>
      <c r="AG3913">
        <v>10</v>
      </c>
      <c r="AH3913">
        <v>4</v>
      </c>
      <c r="AI3913">
        <f t="shared" si="427"/>
        <v>451</v>
      </c>
      <c r="AJ3913">
        <f t="shared" si="428"/>
        <v>190</v>
      </c>
      <c r="AK3913">
        <f t="shared" si="429"/>
        <v>0</v>
      </c>
      <c r="AL3913">
        <f t="shared" si="430"/>
        <v>0</v>
      </c>
      <c r="AM3913">
        <f t="shared" si="431"/>
        <v>0</v>
      </c>
      <c r="AN3913">
        <f t="shared" si="432"/>
        <v>0</v>
      </c>
      <c r="AO3913">
        <f t="shared" si="433"/>
        <v>261</v>
      </c>
      <c r="AP3913" t="s">
        <v>50</v>
      </c>
      <c r="AQ3913">
        <v>164933</v>
      </c>
      <c r="AR3913">
        <v>0</v>
      </c>
      <c r="AS3913">
        <v>0</v>
      </c>
    </row>
    <row r="3914" spans="1:45" x14ac:dyDescent="0.2">
      <c r="A3914" t="s">
        <v>3679</v>
      </c>
      <c r="B3914" t="s">
        <v>120</v>
      </c>
      <c r="C3914" t="s">
        <v>46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K3914">
        <v>0</v>
      </c>
      <c r="L3914">
        <v>0</v>
      </c>
      <c r="M3914">
        <v>4</v>
      </c>
      <c r="N3914">
        <v>4</v>
      </c>
      <c r="O3914" t="s">
        <v>47</v>
      </c>
      <c r="P3914" t="s">
        <v>47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122</v>
      </c>
      <c r="Z3914">
        <v>122</v>
      </c>
      <c r="AA3914" t="s">
        <v>48</v>
      </c>
      <c r="AB3914" t="s">
        <v>48</v>
      </c>
      <c r="AC3914" t="s">
        <v>49</v>
      </c>
      <c r="AD3914" t="s">
        <v>49</v>
      </c>
      <c r="AE3914">
        <v>0</v>
      </c>
      <c r="AF3914">
        <v>0</v>
      </c>
      <c r="AG3914">
        <v>2</v>
      </c>
      <c r="AH3914">
        <v>2</v>
      </c>
      <c r="AI3914">
        <f t="shared" si="427"/>
        <v>122</v>
      </c>
      <c r="AJ3914">
        <f t="shared" si="428"/>
        <v>122</v>
      </c>
      <c r="AK3914">
        <f t="shared" si="429"/>
        <v>0</v>
      </c>
      <c r="AL3914">
        <f t="shared" si="430"/>
        <v>0</v>
      </c>
      <c r="AM3914">
        <f t="shared" si="431"/>
        <v>122</v>
      </c>
      <c r="AN3914">
        <f t="shared" si="432"/>
        <v>0</v>
      </c>
      <c r="AO3914">
        <f t="shared" si="433"/>
        <v>0</v>
      </c>
      <c r="AP3914" t="s">
        <v>50</v>
      </c>
      <c r="AQ3914">
        <v>196751</v>
      </c>
      <c r="AR3914">
        <v>0</v>
      </c>
      <c r="AS3914">
        <v>0</v>
      </c>
    </row>
    <row r="3915" spans="1:45" x14ac:dyDescent="0.2">
      <c r="A3915" t="s">
        <v>3680</v>
      </c>
      <c r="B3915" t="s">
        <v>120</v>
      </c>
      <c r="C3915" t="s">
        <v>46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K3915">
        <v>0</v>
      </c>
      <c r="L3915">
        <v>0</v>
      </c>
      <c r="M3915">
        <v>5</v>
      </c>
      <c r="N3915">
        <v>5</v>
      </c>
      <c r="O3915" t="s">
        <v>47</v>
      </c>
      <c r="P3915" t="s">
        <v>47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134</v>
      </c>
      <c r="Z3915">
        <v>134</v>
      </c>
      <c r="AA3915" t="s">
        <v>48</v>
      </c>
      <c r="AB3915" t="s">
        <v>48</v>
      </c>
      <c r="AC3915" t="s">
        <v>64</v>
      </c>
      <c r="AD3915" t="s">
        <v>64</v>
      </c>
      <c r="AE3915">
        <v>0</v>
      </c>
      <c r="AF3915">
        <v>0</v>
      </c>
      <c r="AG3915">
        <v>2</v>
      </c>
      <c r="AH3915">
        <v>2</v>
      </c>
      <c r="AI3915">
        <f t="shared" si="427"/>
        <v>134</v>
      </c>
      <c r="AJ3915">
        <f t="shared" si="428"/>
        <v>134</v>
      </c>
      <c r="AK3915">
        <f t="shared" si="429"/>
        <v>0</v>
      </c>
      <c r="AL3915">
        <f t="shared" si="430"/>
        <v>0</v>
      </c>
      <c r="AM3915">
        <f t="shared" si="431"/>
        <v>134</v>
      </c>
      <c r="AN3915">
        <f t="shared" si="432"/>
        <v>0</v>
      </c>
      <c r="AO3915">
        <f t="shared" si="433"/>
        <v>0</v>
      </c>
      <c r="AP3915" t="s">
        <v>50</v>
      </c>
      <c r="AQ3915">
        <v>196747</v>
      </c>
      <c r="AR3915">
        <v>0</v>
      </c>
      <c r="AS3915">
        <v>0</v>
      </c>
    </row>
    <row r="3916" spans="1:45" x14ac:dyDescent="0.2">
      <c r="A3916" t="s">
        <v>3681</v>
      </c>
      <c r="B3916" t="s">
        <v>191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K3916">
        <v>0</v>
      </c>
      <c r="L3916">
        <v>0</v>
      </c>
      <c r="M3916">
        <v>2</v>
      </c>
      <c r="N3916">
        <v>0</v>
      </c>
      <c r="O3916" t="s">
        <v>47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40</v>
      </c>
      <c r="Z3916">
        <v>0</v>
      </c>
      <c r="AA3916" t="s">
        <v>48</v>
      </c>
      <c r="AC3916" t="s">
        <v>56</v>
      </c>
      <c r="AE3916">
        <v>0</v>
      </c>
      <c r="AF3916">
        <v>0</v>
      </c>
      <c r="AG3916">
        <v>1</v>
      </c>
      <c r="AH3916">
        <v>0</v>
      </c>
      <c r="AI3916">
        <f t="shared" si="427"/>
        <v>40</v>
      </c>
      <c r="AJ3916">
        <f t="shared" si="428"/>
        <v>0</v>
      </c>
      <c r="AK3916">
        <f t="shared" si="429"/>
        <v>0</v>
      </c>
      <c r="AL3916">
        <f t="shared" si="430"/>
        <v>0</v>
      </c>
      <c r="AM3916">
        <f t="shared" si="431"/>
        <v>0</v>
      </c>
      <c r="AN3916">
        <f t="shared" si="432"/>
        <v>40</v>
      </c>
      <c r="AO3916">
        <f t="shared" si="433"/>
        <v>0</v>
      </c>
      <c r="AP3916" t="s">
        <v>50</v>
      </c>
      <c r="AQ3916">
        <v>196762</v>
      </c>
      <c r="AR3916">
        <v>0</v>
      </c>
      <c r="AS3916">
        <v>0</v>
      </c>
    </row>
    <row r="3917" spans="1:45" x14ac:dyDescent="0.2">
      <c r="A3917" t="s">
        <v>3682</v>
      </c>
      <c r="B3917" t="s">
        <v>120</v>
      </c>
      <c r="C3917" t="s">
        <v>46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K3917">
        <v>0</v>
      </c>
      <c r="L3917">
        <v>0</v>
      </c>
      <c r="M3917">
        <v>3</v>
      </c>
      <c r="N3917">
        <v>3</v>
      </c>
      <c r="O3917" t="s">
        <v>47</v>
      </c>
      <c r="P3917" t="s">
        <v>47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49</v>
      </c>
      <c r="Z3917">
        <v>49</v>
      </c>
      <c r="AA3917" t="s">
        <v>48</v>
      </c>
      <c r="AB3917" t="s">
        <v>48</v>
      </c>
      <c r="AC3917" t="s">
        <v>59</v>
      </c>
      <c r="AD3917" t="s">
        <v>59</v>
      </c>
      <c r="AE3917">
        <v>0</v>
      </c>
      <c r="AF3917">
        <v>0</v>
      </c>
      <c r="AG3917">
        <v>1</v>
      </c>
      <c r="AH3917">
        <v>1</v>
      </c>
      <c r="AI3917">
        <f t="shared" si="427"/>
        <v>49</v>
      </c>
      <c r="AJ3917">
        <f t="shared" si="428"/>
        <v>49</v>
      </c>
      <c r="AK3917">
        <f t="shared" si="429"/>
        <v>0</v>
      </c>
      <c r="AL3917">
        <f t="shared" si="430"/>
        <v>0</v>
      </c>
      <c r="AM3917">
        <f t="shared" si="431"/>
        <v>49</v>
      </c>
      <c r="AN3917">
        <f t="shared" si="432"/>
        <v>0</v>
      </c>
      <c r="AO3917">
        <f t="shared" si="433"/>
        <v>0</v>
      </c>
      <c r="AP3917" t="s">
        <v>50</v>
      </c>
      <c r="AQ3917">
        <v>196753</v>
      </c>
      <c r="AR3917">
        <v>0</v>
      </c>
      <c r="AS3917">
        <v>0</v>
      </c>
    </row>
    <row r="3918" spans="1:45" x14ac:dyDescent="0.2">
      <c r="A3918" t="s">
        <v>3683</v>
      </c>
      <c r="B3918" t="s">
        <v>188</v>
      </c>
      <c r="C3918" t="s">
        <v>120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K3918">
        <v>0</v>
      </c>
      <c r="L3918">
        <v>0</v>
      </c>
      <c r="M3918">
        <v>3</v>
      </c>
      <c r="N3918">
        <v>3</v>
      </c>
      <c r="O3918" t="s">
        <v>47</v>
      </c>
      <c r="P3918" t="s">
        <v>47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49</v>
      </c>
      <c r="Z3918">
        <v>49</v>
      </c>
      <c r="AA3918" t="s">
        <v>48</v>
      </c>
      <c r="AB3918" t="s">
        <v>48</v>
      </c>
      <c r="AC3918" t="s">
        <v>64</v>
      </c>
      <c r="AD3918" t="s">
        <v>64</v>
      </c>
      <c r="AE3918">
        <v>0</v>
      </c>
      <c r="AF3918">
        <v>0</v>
      </c>
      <c r="AG3918">
        <v>1</v>
      </c>
      <c r="AH3918">
        <v>1</v>
      </c>
      <c r="AI3918">
        <f t="shared" si="427"/>
        <v>49</v>
      </c>
      <c r="AJ3918">
        <f t="shared" si="428"/>
        <v>49</v>
      </c>
      <c r="AK3918">
        <f t="shared" si="429"/>
        <v>0</v>
      </c>
      <c r="AL3918">
        <f t="shared" si="430"/>
        <v>0</v>
      </c>
      <c r="AM3918">
        <f t="shared" si="431"/>
        <v>49</v>
      </c>
      <c r="AN3918">
        <f t="shared" si="432"/>
        <v>0</v>
      </c>
      <c r="AO3918">
        <f t="shared" si="433"/>
        <v>0</v>
      </c>
      <c r="AP3918" t="s">
        <v>50</v>
      </c>
      <c r="AQ3918">
        <v>199252</v>
      </c>
      <c r="AR3918">
        <v>0</v>
      </c>
      <c r="AS3918">
        <v>0</v>
      </c>
    </row>
    <row r="3919" spans="1:45" x14ac:dyDescent="0.2">
      <c r="A3919" t="s">
        <v>3684</v>
      </c>
      <c r="B3919" t="s">
        <v>46</v>
      </c>
      <c r="C3919" t="s">
        <v>46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K3919">
        <v>0</v>
      </c>
      <c r="L3919">
        <v>0</v>
      </c>
      <c r="M3919">
        <v>4</v>
      </c>
      <c r="N3919">
        <v>4</v>
      </c>
      <c r="O3919" t="s">
        <v>47</v>
      </c>
      <c r="P3919" t="s">
        <v>47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365</v>
      </c>
      <c r="Z3919">
        <v>374</v>
      </c>
      <c r="AA3919" t="s">
        <v>48</v>
      </c>
      <c r="AB3919" t="s">
        <v>48</v>
      </c>
      <c r="AC3919" t="s">
        <v>66</v>
      </c>
      <c r="AD3919" t="s">
        <v>66</v>
      </c>
      <c r="AE3919">
        <v>0</v>
      </c>
      <c r="AF3919">
        <v>0</v>
      </c>
      <c r="AG3919">
        <v>8</v>
      </c>
      <c r="AH3919">
        <v>8</v>
      </c>
      <c r="AI3919">
        <f t="shared" si="427"/>
        <v>365</v>
      </c>
      <c r="AJ3919">
        <f t="shared" si="428"/>
        <v>374</v>
      </c>
      <c r="AK3919">
        <f t="shared" si="429"/>
        <v>0</v>
      </c>
      <c r="AL3919">
        <f t="shared" si="430"/>
        <v>9</v>
      </c>
      <c r="AM3919">
        <f t="shared" si="431"/>
        <v>0</v>
      </c>
      <c r="AN3919">
        <f t="shared" si="432"/>
        <v>0</v>
      </c>
      <c r="AO3919">
        <f t="shared" si="433"/>
        <v>0</v>
      </c>
      <c r="AP3919" t="s">
        <v>73</v>
      </c>
      <c r="AQ3919">
        <v>189241</v>
      </c>
      <c r="AR3919">
        <v>0</v>
      </c>
      <c r="AS3919">
        <v>0</v>
      </c>
    </row>
    <row r="3920" spans="1:45" x14ac:dyDescent="0.2">
      <c r="A3920" t="s">
        <v>3685</v>
      </c>
      <c r="B3920" t="s">
        <v>46</v>
      </c>
      <c r="C3920" t="s">
        <v>46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K3920">
        <v>0</v>
      </c>
      <c r="L3920">
        <v>0</v>
      </c>
      <c r="M3920">
        <v>1</v>
      </c>
      <c r="N3920">
        <v>1</v>
      </c>
      <c r="O3920" t="s">
        <v>47</v>
      </c>
      <c r="P3920" t="s">
        <v>47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196</v>
      </c>
      <c r="Z3920">
        <v>196</v>
      </c>
      <c r="AA3920" t="s">
        <v>48</v>
      </c>
      <c r="AB3920" t="s">
        <v>48</v>
      </c>
      <c r="AC3920" t="s">
        <v>49</v>
      </c>
      <c r="AD3920" t="s">
        <v>49</v>
      </c>
      <c r="AE3920">
        <v>0</v>
      </c>
      <c r="AF3920">
        <v>0</v>
      </c>
      <c r="AG3920">
        <v>7</v>
      </c>
      <c r="AH3920">
        <v>7</v>
      </c>
      <c r="AI3920">
        <f t="shared" si="427"/>
        <v>196</v>
      </c>
      <c r="AJ3920">
        <f t="shared" si="428"/>
        <v>196</v>
      </c>
      <c r="AK3920">
        <f t="shared" si="429"/>
        <v>0</v>
      </c>
      <c r="AL3920">
        <f t="shared" si="430"/>
        <v>0</v>
      </c>
      <c r="AM3920">
        <f t="shared" si="431"/>
        <v>196</v>
      </c>
      <c r="AN3920">
        <f t="shared" si="432"/>
        <v>0</v>
      </c>
      <c r="AO3920">
        <f t="shared" si="433"/>
        <v>0</v>
      </c>
      <c r="AP3920" t="s">
        <v>50</v>
      </c>
      <c r="AQ3920">
        <v>146554</v>
      </c>
      <c r="AR3920">
        <v>0</v>
      </c>
      <c r="AS3920">
        <v>0</v>
      </c>
    </row>
    <row r="3921" spans="1:45" x14ac:dyDescent="0.2">
      <c r="A3921" t="s">
        <v>3686</v>
      </c>
      <c r="B3921" t="s">
        <v>46</v>
      </c>
      <c r="C3921" t="s">
        <v>46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K3921">
        <v>0</v>
      </c>
      <c r="L3921">
        <v>0</v>
      </c>
      <c r="M3921">
        <v>4</v>
      </c>
      <c r="N3921">
        <v>4</v>
      </c>
      <c r="O3921" t="s">
        <v>86</v>
      </c>
      <c r="P3921" t="s">
        <v>47</v>
      </c>
      <c r="Q3921">
        <v>0</v>
      </c>
      <c r="R3921">
        <v>0</v>
      </c>
      <c r="S3921">
        <v>155</v>
      </c>
      <c r="T3921">
        <v>387.5</v>
      </c>
      <c r="U3921">
        <v>0</v>
      </c>
      <c r="V3921">
        <v>0</v>
      </c>
      <c r="W3921">
        <v>0</v>
      </c>
      <c r="X3921">
        <v>0</v>
      </c>
      <c r="Y3921">
        <v>122</v>
      </c>
      <c r="Z3921">
        <v>122</v>
      </c>
      <c r="AA3921" t="s">
        <v>48</v>
      </c>
      <c r="AB3921" t="s">
        <v>48</v>
      </c>
      <c r="AC3921" t="s">
        <v>481</v>
      </c>
      <c r="AD3921" t="s">
        <v>481</v>
      </c>
      <c r="AE3921">
        <v>0</v>
      </c>
      <c r="AF3921">
        <v>0</v>
      </c>
      <c r="AG3921">
        <v>2</v>
      </c>
      <c r="AH3921">
        <v>2</v>
      </c>
      <c r="AI3921">
        <f t="shared" si="427"/>
        <v>122</v>
      </c>
      <c r="AJ3921">
        <f t="shared" si="428"/>
        <v>122</v>
      </c>
      <c r="AK3921">
        <f t="shared" si="429"/>
        <v>0</v>
      </c>
      <c r="AL3921">
        <f t="shared" si="430"/>
        <v>0</v>
      </c>
      <c r="AM3921">
        <f t="shared" si="431"/>
        <v>122</v>
      </c>
      <c r="AN3921">
        <f t="shared" si="432"/>
        <v>0</v>
      </c>
      <c r="AO3921">
        <f t="shared" si="433"/>
        <v>0</v>
      </c>
      <c r="AP3921" t="s">
        <v>50</v>
      </c>
      <c r="AQ3921">
        <v>190467</v>
      </c>
      <c r="AR3921">
        <v>0</v>
      </c>
      <c r="AS3921">
        <v>0</v>
      </c>
    </row>
    <row r="3922" spans="1:45" x14ac:dyDescent="0.2">
      <c r="A3922" t="s">
        <v>3687</v>
      </c>
      <c r="B3922" t="s">
        <v>46</v>
      </c>
      <c r="C3922" t="s">
        <v>46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K3922">
        <v>0</v>
      </c>
      <c r="L3922">
        <v>0</v>
      </c>
      <c r="M3922">
        <v>3</v>
      </c>
      <c r="N3922">
        <v>3</v>
      </c>
      <c r="O3922" t="s">
        <v>47</v>
      </c>
      <c r="P3922" t="s">
        <v>47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49</v>
      </c>
      <c r="Z3922">
        <v>49</v>
      </c>
      <c r="AA3922" t="s">
        <v>48</v>
      </c>
      <c r="AB3922" t="s">
        <v>48</v>
      </c>
      <c r="AC3922" t="s">
        <v>64</v>
      </c>
      <c r="AD3922" t="s">
        <v>64</v>
      </c>
      <c r="AE3922">
        <v>0</v>
      </c>
      <c r="AF3922">
        <v>0</v>
      </c>
      <c r="AG3922">
        <v>1</v>
      </c>
      <c r="AH3922">
        <v>1</v>
      </c>
      <c r="AI3922">
        <f t="shared" si="427"/>
        <v>49</v>
      </c>
      <c r="AJ3922">
        <f t="shared" si="428"/>
        <v>49</v>
      </c>
      <c r="AK3922">
        <f t="shared" si="429"/>
        <v>0</v>
      </c>
      <c r="AL3922">
        <f t="shared" si="430"/>
        <v>0</v>
      </c>
      <c r="AM3922">
        <f t="shared" si="431"/>
        <v>49</v>
      </c>
      <c r="AN3922">
        <f t="shared" si="432"/>
        <v>0</v>
      </c>
      <c r="AO3922">
        <f t="shared" si="433"/>
        <v>0</v>
      </c>
      <c r="AP3922" t="s">
        <v>50</v>
      </c>
      <c r="AQ3922">
        <v>193814</v>
      </c>
      <c r="AR3922">
        <v>0</v>
      </c>
      <c r="AS3922">
        <v>0</v>
      </c>
    </row>
    <row r="3923" spans="1:45" x14ac:dyDescent="0.2">
      <c r="A3923" t="s">
        <v>3688</v>
      </c>
      <c r="B3923" t="s">
        <v>46</v>
      </c>
      <c r="C3923" t="s">
        <v>46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K3923">
        <v>0</v>
      </c>
      <c r="L3923">
        <v>0</v>
      </c>
      <c r="M3923">
        <v>3</v>
      </c>
      <c r="N3923">
        <v>3</v>
      </c>
      <c r="O3923" t="s">
        <v>47</v>
      </c>
      <c r="P3923" t="s">
        <v>47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89</v>
      </c>
      <c r="Z3923">
        <v>89</v>
      </c>
      <c r="AA3923" t="s">
        <v>48</v>
      </c>
      <c r="AB3923" t="s">
        <v>48</v>
      </c>
      <c r="AC3923" t="s">
        <v>59</v>
      </c>
      <c r="AD3923" t="s">
        <v>59</v>
      </c>
      <c r="AE3923">
        <v>0</v>
      </c>
      <c r="AF3923">
        <v>0</v>
      </c>
      <c r="AG3923">
        <v>2</v>
      </c>
      <c r="AH3923">
        <v>2</v>
      </c>
      <c r="AI3923">
        <f t="shared" si="427"/>
        <v>89</v>
      </c>
      <c r="AJ3923">
        <f t="shared" si="428"/>
        <v>89</v>
      </c>
      <c r="AK3923">
        <f t="shared" si="429"/>
        <v>0</v>
      </c>
      <c r="AL3923">
        <f t="shared" si="430"/>
        <v>0</v>
      </c>
      <c r="AM3923">
        <f t="shared" si="431"/>
        <v>89</v>
      </c>
      <c r="AN3923">
        <f t="shared" si="432"/>
        <v>0</v>
      </c>
      <c r="AO3923">
        <f t="shared" si="433"/>
        <v>0</v>
      </c>
      <c r="AP3923" t="s">
        <v>50</v>
      </c>
      <c r="AQ3923">
        <v>181394</v>
      </c>
      <c r="AR3923">
        <v>0</v>
      </c>
      <c r="AS3923">
        <v>0</v>
      </c>
    </row>
    <row r="3924" spans="1:45" x14ac:dyDescent="0.2">
      <c r="A3924" t="s">
        <v>3689</v>
      </c>
      <c r="B3924" t="s">
        <v>46</v>
      </c>
      <c r="C3924" t="s">
        <v>46</v>
      </c>
      <c r="D3924">
        <v>0</v>
      </c>
      <c r="E3924">
        <v>0</v>
      </c>
      <c r="F3924">
        <v>0</v>
      </c>
      <c r="G3924">
        <v>0</v>
      </c>
      <c r="H3924">
        <v>-4</v>
      </c>
      <c r="I3924">
        <v>-4</v>
      </c>
      <c r="K3924">
        <v>-36</v>
      </c>
      <c r="L3924">
        <v>-36</v>
      </c>
      <c r="M3924">
        <v>2</v>
      </c>
      <c r="N3924">
        <v>2</v>
      </c>
      <c r="O3924" t="s">
        <v>47</v>
      </c>
      <c r="P3924" t="s">
        <v>47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40</v>
      </c>
      <c r="Z3924">
        <v>40</v>
      </c>
      <c r="AA3924" t="s">
        <v>58</v>
      </c>
      <c r="AB3924" t="s">
        <v>58</v>
      </c>
      <c r="AC3924" t="s">
        <v>59</v>
      </c>
      <c r="AD3924" t="s">
        <v>59</v>
      </c>
      <c r="AE3924">
        <v>0</v>
      </c>
      <c r="AF3924">
        <v>0</v>
      </c>
      <c r="AG3924">
        <v>1</v>
      </c>
      <c r="AH3924">
        <v>1</v>
      </c>
      <c r="AI3924">
        <f t="shared" si="427"/>
        <v>36</v>
      </c>
      <c r="AJ3924">
        <f t="shared" si="428"/>
        <v>36</v>
      </c>
      <c r="AK3924">
        <f t="shared" si="429"/>
        <v>0</v>
      </c>
      <c r="AL3924">
        <f t="shared" si="430"/>
        <v>0</v>
      </c>
      <c r="AM3924">
        <f t="shared" si="431"/>
        <v>36</v>
      </c>
      <c r="AN3924">
        <f t="shared" si="432"/>
        <v>0</v>
      </c>
      <c r="AO3924">
        <f t="shared" si="433"/>
        <v>0</v>
      </c>
      <c r="AP3924" t="s">
        <v>73</v>
      </c>
      <c r="AQ3924">
        <v>181396</v>
      </c>
      <c r="AR3924">
        <v>0</v>
      </c>
      <c r="AS3924">
        <v>0</v>
      </c>
    </row>
    <row r="3925" spans="1:45" x14ac:dyDescent="0.2">
      <c r="A3925" t="s">
        <v>3690</v>
      </c>
      <c r="B3925" t="s">
        <v>46</v>
      </c>
      <c r="C3925" t="s">
        <v>46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K3925">
        <v>0</v>
      </c>
      <c r="L3925">
        <v>0</v>
      </c>
      <c r="M3925">
        <v>4</v>
      </c>
      <c r="N3925">
        <v>4</v>
      </c>
      <c r="O3925" t="s">
        <v>47</v>
      </c>
      <c r="P3925" t="s">
        <v>47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294</v>
      </c>
      <c r="Z3925">
        <v>294</v>
      </c>
      <c r="AA3925" t="s">
        <v>48</v>
      </c>
      <c r="AB3925" t="s">
        <v>48</v>
      </c>
      <c r="AC3925" t="s">
        <v>53</v>
      </c>
      <c r="AD3925" t="s">
        <v>53</v>
      </c>
      <c r="AE3925">
        <v>0</v>
      </c>
      <c r="AF3925">
        <v>0</v>
      </c>
      <c r="AG3925">
        <v>6</v>
      </c>
      <c r="AH3925">
        <v>6</v>
      </c>
      <c r="AI3925">
        <f t="shared" si="427"/>
        <v>294</v>
      </c>
      <c r="AJ3925">
        <f t="shared" si="428"/>
        <v>294</v>
      </c>
      <c r="AK3925">
        <f t="shared" si="429"/>
        <v>0</v>
      </c>
      <c r="AL3925">
        <f t="shared" si="430"/>
        <v>0</v>
      </c>
      <c r="AM3925">
        <f t="shared" si="431"/>
        <v>294</v>
      </c>
      <c r="AN3925">
        <f t="shared" si="432"/>
        <v>0</v>
      </c>
      <c r="AO3925">
        <f t="shared" si="433"/>
        <v>0</v>
      </c>
      <c r="AP3925" t="s">
        <v>73</v>
      </c>
      <c r="AQ3925">
        <v>181381</v>
      </c>
      <c r="AR3925">
        <v>0</v>
      </c>
      <c r="AS3925">
        <v>0</v>
      </c>
    </row>
    <row r="3926" spans="1:45" x14ac:dyDescent="0.2">
      <c r="A3926" t="s">
        <v>3691</v>
      </c>
      <c r="B3926" t="s">
        <v>46</v>
      </c>
      <c r="C3926" t="s">
        <v>46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K3926">
        <v>0</v>
      </c>
      <c r="L3926">
        <v>0</v>
      </c>
      <c r="M3926">
        <v>3</v>
      </c>
      <c r="N3926">
        <v>3</v>
      </c>
      <c r="O3926" t="s">
        <v>47</v>
      </c>
      <c r="P3926" t="s">
        <v>47</v>
      </c>
      <c r="Q3926">
        <v>0</v>
      </c>
      <c r="R3926">
        <v>0</v>
      </c>
      <c r="S3926">
        <v>0</v>
      </c>
      <c r="T3926">
        <v>155</v>
      </c>
      <c r="U3926">
        <v>0</v>
      </c>
      <c r="V3926">
        <v>0</v>
      </c>
      <c r="W3926">
        <v>0</v>
      </c>
      <c r="X3926">
        <v>0</v>
      </c>
      <c r="Y3926">
        <v>270</v>
      </c>
      <c r="Z3926">
        <v>270</v>
      </c>
      <c r="AA3926" t="s">
        <v>48</v>
      </c>
      <c r="AB3926" t="s">
        <v>48</v>
      </c>
      <c r="AC3926" t="s">
        <v>53</v>
      </c>
      <c r="AD3926" t="s">
        <v>53</v>
      </c>
      <c r="AE3926">
        <v>0</v>
      </c>
      <c r="AF3926">
        <v>0</v>
      </c>
      <c r="AG3926">
        <v>6</v>
      </c>
      <c r="AH3926">
        <v>6</v>
      </c>
      <c r="AI3926">
        <f t="shared" si="427"/>
        <v>270</v>
      </c>
      <c r="AJ3926">
        <f t="shared" si="428"/>
        <v>270</v>
      </c>
      <c r="AK3926">
        <f t="shared" si="429"/>
        <v>0</v>
      </c>
      <c r="AL3926">
        <f t="shared" si="430"/>
        <v>0</v>
      </c>
      <c r="AM3926">
        <f t="shared" si="431"/>
        <v>270</v>
      </c>
      <c r="AN3926">
        <f t="shared" si="432"/>
        <v>0</v>
      </c>
      <c r="AO3926">
        <f t="shared" si="433"/>
        <v>0</v>
      </c>
      <c r="AP3926" t="s">
        <v>50</v>
      </c>
      <c r="AQ3926">
        <v>189234</v>
      </c>
      <c r="AR3926">
        <v>0</v>
      </c>
      <c r="AS3926">
        <v>0</v>
      </c>
    </row>
    <row r="3927" spans="1:45" x14ac:dyDescent="0.2">
      <c r="A3927" t="s">
        <v>3692</v>
      </c>
      <c r="B3927" t="s">
        <v>46</v>
      </c>
      <c r="C3927" t="s">
        <v>46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K3927">
        <v>0</v>
      </c>
      <c r="L3927">
        <v>0</v>
      </c>
      <c r="M3927">
        <v>4</v>
      </c>
      <c r="N3927">
        <v>4</v>
      </c>
      <c r="O3927" t="s">
        <v>47</v>
      </c>
      <c r="P3927" t="s">
        <v>47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718</v>
      </c>
      <c r="Z3927">
        <v>746</v>
      </c>
      <c r="AA3927" t="s">
        <v>48</v>
      </c>
      <c r="AB3927" t="s">
        <v>48</v>
      </c>
      <c r="AC3927" t="s">
        <v>53</v>
      </c>
      <c r="AD3927" t="s">
        <v>53</v>
      </c>
      <c r="AE3927">
        <v>0</v>
      </c>
      <c r="AF3927">
        <v>0</v>
      </c>
      <c r="AG3927">
        <v>16</v>
      </c>
      <c r="AH3927">
        <v>17</v>
      </c>
      <c r="AI3927">
        <f t="shared" si="427"/>
        <v>718</v>
      </c>
      <c r="AJ3927">
        <f t="shared" si="428"/>
        <v>746</v>
      </c>
      <c r="AK3927">
        <f t="shared" si="429"/>
        <v>0</v>
      </c>
      <c r="AL3927">
        <f t="shared" si="430"/>
        <v>28</v>
      </c>
      <c r="AM3927">
        <f t="shared" si="431"/>
        <v>0</v>
      </c>
      <c r="AN3927">
        <f t="shared" si="432"/>
        <v>0</v>
      </c>
      <c r="AO3927">
        <f t="shared" si="433"/>
        <v>0</v>
      </c>
      <c r="AP3927" t="s">
        <v>50</v>
      </c>
      <c r="AQ3927">
        <v>177075</v>
      </c>
      <c r="AR3927">
        <v>0</v>
      </c>
      <c r="AS3927">
        <v>0</v>
      </c>
    </row>
    <row r="3928" spans="1:45" x14ac:dyDescent="0.2">
      <c r="A3928" t="s">
        <v>4145</v>
      </c>
      <c r="B3928" t="s">
        <v>46</v>
      </c>
      <c r="C3928" t="s">
        <v>46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K3928">
        <v>0</v>
      </c>
      <c r="L3928">
        <v>0</v>
      </c>
      <c r="M3928">
        <v>3</v>
      </c>
      <c r="N3928">
        <v>3</v>
      </c>
      <c r="O3928" t="s">
        <v>47</v>
      </c>
      <c r="P3928" t="s">
        <v>47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49</v>
      </c>
      <c r="Z3928">
        <v>49</v>
      </c>
      <c r="AA3928" t="s">
        <v>48</v>
      </c>
      <c r="AB3928" t="s">
        <v>48</v>
      </c>
      <c r="AC3928" t="s">
        <v>53</v>
      </c>
      <c r="AD3928" t="s">
        <v>53</v>
      </c>
      <c r="AE3928">
        <v>0</v>
      </c>
      <c r="AF3928">
        <v>0</v>
      </c>
      <c r="AG3928">
        <v>1</v>
      </c>
      <c r="AH3928">
        <v>1</v>
      </c>
      <c r="AI3928">
        <f t="shared" si="427"/>
        <v>49</v>
      </c>
      <c r="AJ3928">
        <f t="shared" si="428"/>
        <v>49</v>
      </c>
      <c r="AK3928">
        <f t="shared" si="429"/>
        <v>0</v>
      </c>
      <c r="AL3928">
        <f t="shared" si="430"/>
        <v>0</v>
      </c>
      <c r="AM3928">
        <f t="shared" si="431"/>
        <v>49</v>
      </c>
      <c r="AN3928">
        <f t="shared" si="432"/>
        <v>0</v>
      </c>
      <c r="AO3928">
        <f t="shared" si="433"/>
        <v>0</v>
      </c>
      <c r="AP3928" t="s">
        <v>50</v>
      </c>
      <c r="AQ3928">
        <v>186435</v>
      </c>
      <c r="AR3928">
        <v>0</v>
      </c>
      <c r="AS3928">
        <v>0</v>
      </c>
    </row>
    <row r="3929" spans="1:45" x14ac:dyDescent="0.2">
      <c r="A3929" t="s">
        <v>3693</v>
      </c>
      <c r="B3929" t="s">
        <v>188</v>
      </c>
      <c r="C3929" t="s">
        <v>120</v>
      </c>
      <c r="D3929">
        <v>0</v>
      </c>
      <c r="E3929">
        <v>0</v>
      </c>
      <c r="F3929">
        <v>0</v>
      </c>
      <c r="G3929">
        <v>0</v>
      </c>
      <c r="H3929">
        <v>-9</v>
      </c>
      <c r="I3929">
        <v>-21</v>
      </c>
      <c r="K3929">
        <v>704</v>
      </c>
      <c r="L3929">
        <v>-172</v>
      </c>
      <c r="M3929">
        <v>5</v>
      </c>
      <c r="N3929">
        <v>5</v>
      </c>
      <c r="O3929" t="s">
        <v>47</v>
      </c>
      <c r="P3929" t="s">
        <v>47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73</v>
      </c>
      <c r="Z3929">
        <v>193</v>
      </c>
      <c r="AA3929" t="s">
        <v>58</v>
      </c>
      <c r="AB3929" t="s">
        <v>58</v>
      </c>
      <c r="AC3929" t="s">
        <v>53</v>
      </c>
      <c r="AD3929" t="s">
        <v>163</v>
      </c>
      <c r="AE3929">
        <v>0</v>
      </c>
      <c r="AF3929">
        <v>0</v>
      </c>
      <c r="AG3929">
        <v>1</v>
      </c>
      <c r="AH3929">
        <v>4</v>
      </c>
      <c r="AI3929">
        <f t="shared" si="427"/>
        <v>64</v>
      </c>
      <c r="AJ3929">
        <f t="shared" si="428"/>
        <v>172</v>
      </c>
      <c r="AK3929">
        <f t="shared" si="429"/>
        <v>0</v>
      </c>
      <c r="AL3929">
        <f t="shared" si="430"/>
        <v>108</v>
      </c>
      <c r="AM3929">
        <f t="shared" si="431"/>
        <v>0</v>
      </c>
      <c r="AN3929">
        <f t="shared" si="432"/>
        <v>0</v>
      </c>
      <c r="AO3929">
        <f t="shared" si="433"/>
        <v>0</v>
      </c>
      <c r="AP3929" t="s">
        <v>50</v>
      </c>
      <c r="AQ3929">
        <v>201324</v>
      </c>
      <c r="AR3929">
        <v>0</v>
      </c>
      <c r="AS3929">
        <v>0</v>
      </c>
    </row>
    <row r="3930" spans="1:45" x14ac:dyDescent="0.2">
      <c r="A3930" t="s">
        <v>3694</v>
      </c>
      <c r="B3930" t="s">
        <v>188</v>
      </c>
      <c r="D3930">
        <v>-4.9000000000000004</v>
      </c>
      <c r="E3930">
        <v>0</v>
      </c>
      <c r="F3930">
        <v>0</v>
      </c>
      <c r="G3930">
        <v>0</v>
      </c>
      <c r="H3930">
        <v>0</v>
      </c>
      <c r="I3930">
        <v>0</v>
      </c>
      <c r="K3930">
        <v>0</v>
      </c>
      <c r="L3930">
        <v>0</v>
      </c>
      <c r="M3930">
        <v>3</v>
      </c>
      <c r="N3930">
        <v>0</v>
      </c>
      <c r="O3930" t="s">
        <v>86</v>
      </c>
      <c r="Q3930">
        <v>0</v>
      </c>
      <c r="R3930">
        <v>0</v>
      </c>
      <c r="S3930">
        <v>0</v>
      </c>
      <c r="T3930">
        <v>0</v>
      </c>
      <c r="U3930">
        <v>44.1</v>
      </c>
      <c r="V3930">
        <v>0</v>
      </c>
      <c r="W3930">
        <v>0</v>
      </c>
      <c r="X3930">
        <v>0</v>
      </c>
      <c r="Y3930">
        <v>49</v>
      </c>
      <c r="Z3930">
        <v>0</v>
      </c>
      <c r="AA3930" t="s">
        <v>48</v>
      </c>
      <c r="AC3930" t="s">
        <v>49</v>
      </c>
      <c r="AE3930">
        <v>0</v>
      </c>
      <c r="AF3930">
        <v>0</v>
      </c>
      <c r="AG3930">
        <v>1</v>
      </c>
      <c r="AH3930">
        <v>0</v>
      </c>
      <c r="AI3930">
        <f t="shared" si="427"/>
        <v>44.1</v>
      </c>
      <c r="AJ3930">
        <f t="shared" si="428"/>
        <v>0</v>
      </c>
      <c r="AK3930">
        <f t="shared" si="429"/>
        <v>0</v>
      </c>
      <c r="AL3930">
        <f t="shared" si="430"/>
        <v>0</v>
      </c>
      <c r="AM3930">
        <f t="shared" si="431"/>
        <v>0</v>
      </c>
      <c r="AN3930">
        <f t="shared" si="432"/>
        <v>44.1</v>
      </c>
      <c r="AO3930">
        <f t="shared" si="433"/>
        <v>0</v>
      </c>
      <c r="AP3930" t="s">
        <v>50</v>
      </c>
      <c r="AQ3930">
        <v>199755</v>
      </c>
      <c r="AR3930">
        <v>0</v>
      </c>
      <c r="AS3930">
        <v>0</v>
      </c>
    </row>
    <row r="3931" spans="1:45" x14ac:dyDescent="0.2">
      <c r="A3931" t="s">
        <v>3695</v>
      </c>
      <c r="B3931" t="s">
        <v>188</v>
      </c>
      <c r="D3931">
        <v>0</v>
      </c>
      <c r="E3931">
        <v>0</v>
      </c>
      <c r="F3931">
        <v>-155</v>
      </c>
      <c r="G3931">
        <v>0</v>
      </c>
      <c r="H3931">
        <v>0</v>
      </c>
      <c r="I3931">
        <v>0</v>
      </c>
      <c r="K3931">
        <v>0</v>
      </c>
      <c r="L3931">
        <v>0</v>
      </c>
      <c r="M3931">
        <v>0</v>
      </c>
      <c r="N3931">
        <v>0</v>
      </c>
      <c r="O3931" t="s">
        <v>86</v>
      </c>
      <c r="Q3931">
        <v>0</v>
      </c>
      <c r="R3931">
        <v>0</v>
      </c>
      <c r="S3931">
        <v>155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E3931">
        <v>0</v>
      </c>
      <c r="AF3931">
        <v>0</v>
      </c>
      <c r="AG3931">
        <v>0</v>
      </c>
      <c r="AH3931">
        <v>0</v>
      </c>
      <c r="AI3931">
        <f t="shared" si="427"/>
        <v>0</v>
      </c>
      <c r="AJ3931">
        <f t="shared" si="428"/>
        <v>0</v>
      </c>
      <c r="AK3931">
        <f t="shared" si="429"/>
        <v>0</v>
      </c>
      <c r="AL3931">
        <f t="shared" si="430"/>
        <v>0</v>
      </c>
      <c r="AM3931">
        <f t="shared" si="431"/>
        <v>0</v>
      </c>
      <c r="AN3931">
        <f t="shared" si="432"/>
        <v>0</v>
      </c>
      <c r="AO3931">
        <f t="shared" si="433"/>
        <v>0</v>
      </c>
      <c r="AP3931" t="s">
        <v>73</v>
      </c>
      <c r="AQ3931">
        <v>202454</v>
      </c>
      <c r="AR3931">
        <v>0</v>
      </c>
      <c r="AS3931">
        <v>0</v>
      </c>
    </row>
    <row r="3932" spans="1:45" x14ac:dyDescent="0.2">
      <c r="A3932" t="s">
        <v>3696</v>
      </c>
      <c r="B3932" t="s">
        <v>120</v>
      </c>
      <c r="C3932" t="s">
        <v>46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K3932">
        <v>0</v>
      </c>
      <c r="L3932">
        <v>0</v>
      </c>
      <c r="M3932">
        <v>1</v>
      </c>
      <c r="N3932">
        <v>1</v>
      </c>
      <c r="O3932" t="s">
        <v>47</v>
      </c>
      <c r="P3932" t="s">
        <v>47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28</v>
      </c>
      <c r="Z3932">
        <v>28</v>
      </c>
      <c r="AA3932" t="s">
        <v>48</v>
      </c>
      <c r="AB3932" t="s">
        <v>48</v>
      </c>
      <c r="AC3932" t="s">
        <v>59</v>
      </c>
      <c r="AD3932" t="s">
        <v>59</v>
      </c>
      <c r="AE3932">
        <v>0</v>
      </c>
      <c r="AF3932">
        <v>0</v>
      </c>
      <c r="AG3932">
        <v>1</v>
      </c>
      <c r="AH3932">
        <v>1</v>
      </c>
      <c r="AI3932">
        <f t="shared" si="427"/>
        <v>28</v>
      </c>
      <c r="AJ3932">
        <f t="shared" si="428"/>
        <v>28</v>
      </c>
      <c r="AK3932">
        <f t="shared" si="429"/>
        <v>0</v>
      </c>
      <c r="AL3932">
        <f t="shared" si="430"/>
        <v>0</v>
      </c>
      <c r="AM3932">
        <f t="shared" si="431"/>
        <v>28</v>
      </c>
      <c r="AN3932">
        <f t="shared" si="432"/>
        <v>0</v>
      </c>
      <c r="AO3932">
        <f t="shared" si="433"/>
        <v>0</v>
      </c>
      <c r="AP3932" t="s">
        <v>50</v>
      </c>
      <c r="AQ3932">
        <v>110971</v>
      </c>
      <c r="AR3932">
        <v>0</v>
      </c>
      <c r="AS3932">
        <v>0</v>
      </c>
    </row>
    <row r="3933" spans="1:45" x14ac:dyDescent="0.2">
      <c r="A3933" t="s">
        <v>3697</v>
      </c>
      <c r="B3933" t="s">
        <v>188</v>
      </c>
      <c r="C3933" t="s">
        <v>120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K3933">
        <v>0</v>
      </c>
      <c r="L3933">
        <v>0</v>
      </c>
      <c r="M3933">
        <v>4</v>
      </c>
      <c r="N3933">
        <v>4</v>
      </c>
      <c r="O3933" t="s">
        <v>47</v>
      </c>
      <c r="P3933" t="s">
        <v>47</v>
      </c>
      <c r="Q3933">
        <v>0</v>
      </c>
      <c r="R3933">
        <v>0</v>
      </c>
      <c r="S3933">
        <v>0</v>
      </c>
      <c r="T3933">
        <v>155</v>
      </c>
      <c r="U3933">
        <v>0</v>
      </c>
      <c r="V3933">
        <v>0</v>
      </c>
      <c r="W3933">
        <v>0</v>
      </c>
      <c r="X3933">
        <v>0</v>
      </c>
      <c r="Y3933">
        <v>61</v>
      </c>
      <c r="Z3933">
        <v>61</v>
      </c>
      <c r="AA3933" t="s">
        <v>48</v>
      </c>
      <c r="AB3933" t="s">
        <v>48</v>
      </c>
      <c r="AC3933" t="s">
        <v>64</v>
      </c>
      <c r="AD3933" t="s">
        <v>64</v>
      </c>
      <c r="AE3933">
        <v>0</v>
      </c>
      <c r="AF3933">
        <v>0</v>
      </c>
      <c r="AG3933">
        <v>1</v>
      </c>
      <c r="AH3933">
        <v>1</v>
      </c>
      <c r="AI3933">
        <f t="shared" si="427"/>
        <v>61</v>
      </c>
      <c r="AJ3933">
        <f t="shared" si="428"/>
        <v>61</v>
      </c>
      <c r="AK3933">
        <f t="shared" si="429"/>
        <v>0</v>
      </c>
      <c r="AL3933">
        <f t="shared" si="430"/>
        <v>0</v>
      </c>
      <c r="AM3933">
        <f t="shared" si="431"/>
        <v>61</v>
      </c>
      <c r="AN3933">
        <f t="shared" si="432"/>
        <v>0</v>
      </c>
      <c r="AO3933">
        <f t="shared" si="433"/>
        <v>0</v>
      </c>
      <c r="AP3933" t="s">
        <v>50</v>
      </c>
      <c r="AQ3933">
        <v>199233</v>
      </c>
      <c r="AR3933">
        <v>0</v>
      </c>
      <c r="AS3933">
        <v>0</v>
      </c>
    </row>
    <row r="3934" spans="1:45" x14ac:dyDescent="0.2">
      <c r="A3934" t="s">
        <v>3698</v>
      </c>
      <c r="B3934" t="s">
        <v>46</v>
      </c>
      <c r="C3934" t="s">
        <v>46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K3934">
        <v>0</v>
      </c>
      <c r="L3934">
        <v>0</v>
      </c>
      <c r="M3934">
        <v>3</v>
      </c>
      <c r="N3934">
        <v>3</v>
      </c>
      <c r="O3934" t="s">
        <v>47</v>
      </c>
      <c r="P3934" t="s">
        <v>47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49</v>
      </c>
      <c r="Z3934">
        <v>49</v>
      </c>
      <c r="AA3934" t="s">
        <v>48</v>
      </c>
      <c r="AB3934" t="s">
        <v>48</v>
      </c>
      <c r="AC3934" t="s">
        <v>56</v>
      </c>
      <c r="AD3934" t="s">
        <v>56</v>
      </c>
      <c r="AE3934">
        <v>0</v>
      </c>
      <c r="AF3934">
        <v>0</v>
      </c>
      <c r="AG3934">
        <v>1</v>
      </c>
      <c r="AH3934">
        <v>1</v>
      </c>
      <c r="AI3934">
        <f t="shared" si="427"/>
        <v>49</v>
      </c>
      <c r="AJ3934">
        <f t="shared" si="428"/>
        <v>49</v>
      </c>
      <c r="AK3934">
        <f t="shared" si="429"/>
        <v>0</v>
      </c>
      <c r="AL3934">
        <f t="shared" si="430"/>
        <v>0</v>
      </c>
      <c r="AM3934">
        <f t="shared" si="431"/>
        <v>49</v>
      </c>
      <c r="AN3934">
        <f t="shared" si="432"/>
        <v>0</v>
      </c>
      <c r="AO3934">
        <f t="shared" si="433"/>
        <v>0</v>
      </c>
      <c r="AP3934" t="s">
        <v>50</v>
      </c>
      <c r="AQ3934">
        <v>113166</v>
      </c>
      <c r="AR3934">
        <v>0</v>
      </c>
      <c r="AS3934">
        <v>0</v>
      </c>
    </row>
    <row r="3935" spans="1:45" x14ac:dyDescent="0.2">
      <c r="A3935" t="s">
        <v>3699</v>
      </c>
      <c r="B3935" t="s">
        <v>46</v>
      </c>
      <c r="C3935" t="s">
        <v>46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K3935">
        <v>0</v>
      </c>
      <c r="L3935">
        <v>0</v>
      </c>
      <c r="M3935">
        <v>3</v>
      </c>
      <c r="N3935">
        <v>3</v>
      </c>
      <c r="O3935" t="s">
        <v>47</v>
      </c>
      <c r="P3935" t="s">
        <v>47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147</v>
      </c>
      <c r="Z3935">
        <v>147</v>
      </c>
      <c r="AA3935" t="s">
        <v>48</v>
      </c>
      <c r="AB3935" t="s">
        <v>48</v>
      </c>
      <c r="AC3935" t="s">
        <v>56</v>
      </c>
      <c r="AD3935" t="s">
        <v>56</v>
      </c>
      <c r="AE3935">
        <v>0</v>
      </c>
      <c r="AF3935">
        <v>0</v>
      </c>
      <c r="AG3935">
        <v>3</v>
      </c>
      <c r="AH3935">
        <v>3</v>
      </c>
      <c r="AI3935">
        <f t="shared" si="427"/>
        <v>147</v>
      </c>
      <c r="AJ3935">
        <f t="shared" si="428"/>
        <v>147</v>
      </c>
      <c r="AK3935">
        <f t="shared" si="429"/>
        <v>0</v>
      </c>
      <c r="AL3935">
        <f t="shared" si="430"/>
        <v>0</v>
      </c>
      <c r="AM3935">
        <f t="shared" si="431"/>
        <v>147</v>
      </c>
      <c r="AN3935">
        <f t="shared" si="432"/>
        <v>0</v>
      </c>
      <c r="AO3935">
        <f t="shared" si="433"/>
        <v>0</v>
      </c>
      <c r="AP3935" t="s">
        <v>50</v>
      </c>
      <c r="AQ3935">
        <v>124222</v>
      </c>
      <c r="AR3935">
        <v>0</v>
      </c>
      <c r="AS3935">
        <v>0</v>
      </c>
    </row>
    <row r="3936" spans="1:45" x14ac:dyDescent="0.2">
      <c r="A3936" t="s">
        <v>4146</v>
      </c>
      <c r="B3936" t="s">
        <v>46</v>
      </c>
      <c r="C3936" t="s">
        <v>46</v>
      </c>
      <c r="D3936">
        <v>0</v>
      </c>
      <c r="E3936">
        <v>0</v>
      </c>
      <c r="F3936">
        <v>0</v>
      </c>
      <c r="G3936">
        <v>0</v>
      </c>
      <c r="H3936">
        <v>-319</v>
      </c>
      <c r="I3936">
        <v>-337</v>
      </c>
      <c r="K3936">
        <v>-2324.92</v>
      </c>
      <c r="L3936">
        <v>-2446.25</v>
      </c>
      <c r="M3936">
        <v>6</v>
      </c>
      <c r="N3936">
        <v>6</v>
      </c>
      <c r="O3936" t="s">
        <v>47</v>
      </c>
      <c r="P3936" t="s">
        <v>47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2968.92</v>
      </c>
      <c r="Z3936">
        <v>3108.25</v>
      </c>
      <c r="AA3936" t="s">
        <v>58</v>
      </c>
      <c r="AB3936" t="s">
        <v>58</v>
      </c>
      <c r="AC3936" t="s">
        <v>66</v>
      </c>
      <c r="AD3936" t="s">
        <v>66</v>
      </c>
      <c r="AE3936">
        <v>0</v>
      </c>
      <c r="AF3936">
        <v>0</v>
      </c>
      <c r="AG3936">
        <v>45</v>
      </c>
      <c r="AH3936">
        <v>47</v>
      </c>
      <c r="AI3936">
        <f t="shared" si="427"/>
        <v>2649.92</v>
      </c>
      <c r="AJ3936">
        <f t="shared" si="428"/>
        <v>2771.25</v>
      </c>
      <c r="AK3936">
        <f t="shared" si="429"/>
        <v>0</v>
      </c>
      <c r="AL3936">
        <f t="shared" si="430"/>
        <v>121.32999999999993</v>
      </c>
      <c r="AM3936">
        <f t="shared" si="431"/>
        <v>0</v>
      </c>
      <c r="AN3936">
        <f t="shared" si="432"/>
        <v>0</v>
      </c>
      <c r="AO3936">
        <f t="shared" si="433"/>
        <v>0</v>
      </c>
      <c r="AP3936" t="s">
        <v>50</v>
      </c>
      <c r="AQ3936">
        <v>135091</v>
      </c>
      <c r="AR3936">
        <v>0</v>
      </c>
      <c r="AS3936">
        <v>0</v>
      </c>
    </row>
    <row r="3937" spans="1:45" x14ac:dyDescent="0.2">
      <c r="A3937" t="s">
        <v>3700</v>
      </c>
      <c r="B3937" t="s">
        <v>46</v>
      </c>
      <c r="C3937" t="s">
        <v>46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K3937">
        <v>0</v>
      </c>
      <c r="L3937">
        <v>0</v>
      </c>
      <c r="M3937">
        <v>2</v>
      </c>
      <c r="N3937">
        <v>2</v>
      </c>
      <c r="O3937" t="s">
        <v>47</v>
      </c>
      <c r="P3937" t="s">
        <v>47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80</v>
      </c>
      <c r="Z3937">
        <v>80</v>
      </c>
      <c r="AA3937" t="s">
        <v>48</v>
      </c>
      <c r="AB3937" t="s">
        <v>48</v>
      </c>
      <c r="AC3937" t="s">
        <v>64</v>
      </c>
      <c r="AD3937" t="s">
        <v>64</v>
      </c>
      <c r="AE3937">
        <v>0</v>
      </c>
      <c r="AF3937">
        <v>0</v>
      </c>
      <c r="AG3937">
        <v>2</v>
      </c>
      <c r="AH3937">
        <v>2</v>
      </c>
      <c r="AI3937">
        <f t="shared" si="427"/>
        <v>80</v>
      </c>
      <c r="AJ3937">
        <f t="shared" si="428"/>
        <v>80</v>
      </c>
      <c r="AK3937">
        <f t="shared" si="429"/>
        <v>0</v>
      </c>
      <c r="AL3937">
        <f t="shared" si="430"/>
        <v>0</v>
      </c>
      <c r="AM3937">
        <f t="shared" si="431"/>
        <v>80</v>
      </c>
      <c r="AN3937">
        <f t="shared" si="432"/>
        <v>0</v>
      </c>
      <c r="AO3937">
        <f t="shared" si="433"/>
        <v>0</v>
      </c>
      <c r="AP3937" t="s">
        <v>50</v>
      </c>
      <c r="AQ3937">
        <v>150149</v>
      </c>
      <c r="AR3937">
        <v>0</v>
      </c>
      <c r="AS3937">
        <v>0</v>
      </c>
    </row>
    <row r="3938" spans="1:45" x14ac:dyDescent="0.2">
      <c r="A3938" t="s">
        <v>3701</v>
      </c>
      <c r="B3938" t="s">
        <v>168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K3938">
        <v>0</v>
      </c>
      <c r="L3938">
        <v>0</v>
      </c>
      <c r="M3938">
        <v>3</v>
      </c>
      <c r="N3938">
        <v>0</v>
      </c>
      <c r="O3938" t="s">
        <v>47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218</v>
      </c>
      <c r="Z3938">
        <v>0</v>
      </c>
      <c r="AA3938" t="s">
        <v>48</v>
      </c>
      <c r="AC3938" t="s">
        <v>66</v>
      </c>
      <c r="AE3938">
        <v>0</v>
      </c>
      <c r="AF3938">
        <v>0</v>
      </c>
      <c r="AG3938">
        <v>5</v>
      </c>
      <c r="AH3938">
        <v>0</v>
      </c>
      <c r="AI3938">
        <f t="shared" si="427"/>
        <v>218</v>
      </c>
      <c r="AJ3938">
        <f t="shared" si="428"/>
        <v>0</v>
      </c>
      <c r="AK3938">
        <f t="shared" si="429"/>
        <v>0</v>
      </c>
      <c r="AL3938">
        <f t="shared" si="430"/>
        <v>0</v>
      </c>
      <c r="AM3938">
        <f t="shared" si="431"/>
        <v>0</v>
      </c>
      <c r="AN3938">
        <f t="shared" si="432"/>
        <v>218</v>
      </c>
      <c r="AO3938">
        <f t="shared" si="433"/>
        <v>0</v>
      </c>
      <c r="AP3938" t="s">
        <v>50</v>
      </c>
      <c r="AQ3938">
        <v>189270</v>
      </c>
      <c r="AR3938">
        <v>0</v>
      </c>
      <c r="AS3938">
        <v>0</v>
      </c>
    </row>
    <row r="3939" spans="1:45" x14ac:dyDescent="0.2">
      <c r="A3939" t="s">
        <v>3702</v>
      </c>
      <c r="B3939" t="s">
        <v>46</v>
      </c>
      <c r="C3939" t="s">
        <v>46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K3939">
        <v>0</v>
      </c>
      <c r="L3939">
        <v>0</v>
      </c>
      <c r="M3939">
        <v>3</v>
      </c>
      <c r="N3939">
        <v>3</v>
      </c>
      <c r="O3939" t="s">
        <v>47</v>
      </c>
      <c r="P3939" t="s">
        <v>47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105</v>
      </c>
      <c r="Z3939">
        <v>105</v>
      </c>
      <c r="AA3939" t="s">
        <v>48</v>
      </c>
      <c r="AB3939" t="s">
        <v>48</v>
      </c>
      <c r="AC3939" t="s">
        <v>56</v>
      </c>
      <c r="AD3939" t="s">
        <v>56</v>
      </c>
      <c r="AE3939">
        <v>0</v>
      </c>
      <c r="AF3939">
        <v>0</v>
      </c>
      <c r="AG3939">
        <v>3</v>
      </c>
      <c r="AH3939">
        <v>3</v>
      </c>
      <c r="AI3939">
        <f t="shared" si="427"/>
        <v>105</v>
      </c>
      <c r="AJ3939">
        <f t="shared" si="428"/>
        <v>105</v>
      </c>
      <c r="AK3939">
        <f t="shared" si="429"/>
        <v>0</v>
      </c>
      <c r="AL3939">
        <f t="shared" si="430"/>
        <v>0</v>
      </c>
      <c r="AM3939">
        <f t="shared" si="431"/>
        <v>105</v>
      </c>
      <c r="AN3939">
        <f t="shared" si="432"/>
        <v>0</v>
      </c>
      <c r="AO3939">
        <f t="shared" si="433"/>
        <v>0</v>
      </c>
      <c r="AP3939" t="s">
        <v>50</v>
      </c>
      <c r="AQ3939">
        <v>84084</v>
      </c>
      <c r="AR3939">
        <v>0</v>
      </c>
      <c r="AS3939">
        <v>0</v>
      </c>
    </row>
    <row r="3940" spans="1:45" x14ac:dyDescent="0.2">
      <c r="A3940" t="s">
        <v>3703</v>
      </c>
      <c r="B3940" t="s">
        <v>46</v>
      </c>
      <c r="C3940" t="s">
        <v>46</v>
      </c>
      <c r="D3940">
        <v>0</v>
      </c>
      <c r="E3940">
        <v>0</v>
      </c>
      <c r="F3940">
        <v>0</v>
      </c>
      <c r="G3940">
        <v>0</v>
      </c>
      <c r="H3940">
        <v>-5.2</v>
      </c>
      <c r="I3940">
        <v>-5.2</v>
      </c>
      <c r="K3940">
        <v>-46.8</v>
      </c>
      <c r="L3940">
        <v>-46.8</v>
      </c>
      <c r="M3940">
        <v>3</v>
      </c>
      <c r="N3940">
        <v>3</v>
      </c>
      <c r="O3940" t="s">
        <v>47</v>
      </c>
      <c r="P3940" t="s">
        <v>47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52</v>
      </c>
      <c r="Z3940">
        <v>52</v>
      </c>
      <c r="AA3940" t="s">
        <v>58</v>
      </c>
      <c r="AB3940" t="s">
        <v>58</v>
      </c>
      <c r="AC3940" t="s">
        <v>56</v>
      </c>
      <c r="AD3940" t="s">
        <v>56</v>
      </c>
      <c r="AE3940">
        <v>0</v>
      </c>
      <c r="AF3940">
        <v>0</v>
      </c>
      <c r="AG3940">
        <v>1</v>
      </c>
      <c r="AH3940">
        <v>1</v>
      </c>
      <c r="AI3940">
        <f t="shared" si="427"/>
        <v>46.8</v>
      </c>
      <c r="AJ3940">
        <f t="shared" si="428"/>
        <v>46.8</v>
      </c>
      <c r="AK3940">
        <f t="shared" si="429"/>
        <v>0</v>
      </c>
      <c r="AL3940">
        <f t="shared" si="430"/>
        <v>0</v>
      </c>
      <c r="AM3940">
        <f t="shared" si="431"/>
        <v>46.8</v>
      </c>
      <c r="AN3940">
        <f t="shared" si="432"/>
        <v>0</v>
      </c>
      <c r="AO3940">
        <f t="shared" si="433"/>
        <v>0</v>
      </c>
      <c r="AP3940" t="s">
        <v>50</v>
      </c>
      <c r="AQ3940">
        <v>135488</v>
      </c>
      <c r="AR3940">
        <v>0</v>
      </c>
      <c r="AS3940">
        <v>0</v>
      </c>
    </row>
    <row r="3941" spans="1:45" x14ac:dyDescent="0.2">
      <c r="A3941" t="s">
        <v>3704</v>
      </c>
      <c r="B3941" t="s">
        <v>188</v>
      </c>
      <c r="C3941" t="s">
        <v>120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K3941">
        <v>0</v>
      </c>
      <c r="L3941">
        <v>0</v>
      </c>
      <c r="M3941">
        <v>4</v>
      </c>
      <c r="N3941">
        <v>4</v>
      </c>
      <c r="O3941" t="s">
        <v>47</v>
      </c>
      <c r="P3941" t="s">
        <v>47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138</v>
      </c>
      <c r="Z3941">
        <v>150</v>
      </c>
      <c r="AA3941" t="s">
        <v>48</v>
      </c>
      <c r="AB3941" t="s">
        <v>48</v>
      </c>
      <c r="AC3941" t="s">
        <v>49</v>
      </c>
      <c r="AD3941" t="s">
        <v>163</v>
      </c>
      <c r="AE3941">
        <v>0</v>
      </c>
      <c r="AF3941">
        <v>0</v>
      </c>
      <c r="AG3941">
        <v>3</v>
      </c>
      <c r="AH3941">
        <v>3</v>
      </c>
      <c r="AI3941">
        <f t="shared" si="427"/>
        <v>138</v>
      </c>
      <c r="AJ3941">
        <f t="shared" si="428"/>
        <v>150</v>
      </c>
      <c r="AK3941">
        <f t="shared" si="429"/>
        <v>0</v>
      </c>
      <c r="AL3941">
        <f t="shared" si="430"/>
        <v>12</v>
      </c>
      <c r="AM3941">
        <f t="shared" si="431"/>
        <v>0</v>
      </c>
      <c r="AN3941">
        <f t="shared" si="432"/>
        <v>0</v>
      </c>
      <c r="AO3941">
        <f t="shared" si="433"/>
        <v>0</v>
      </c>
      <c r="AP3941" t="s">
        <v>50</v>
      </c>
      <c r="AQ3941">
        <v>201615</v>
      </c>
      <c r="AR3941">
        <v>0</v>
      </c>
      <c r="AS3941">
        <v>0</v>
      </c>
    </row>
    <row r="3942" spans="1:45" x14ac:dyDescent="0.2">
      <c r="A3942" t="s">
        <v>3705</v>
      </c>
      <c r="B3942" t="s">
        <v>188</v>
      </c>
      <c r="D3942">
        <v>0</v>
      </c>
      <c r="E3942">
        <v>0</v>
      </c>
      <c r="F3942">
        <v>-155</v>
      </c>
      <c r="G3942">
        <v>0</v>
      </c>
      <c r="H3942">
        <v>0</v>
      </c>
      <c r="I3942">
        <v>0</v>
      </c>
      <c r="K3942">
        <v>0</v>
      </c>
      <c r="L3942">
        <v>0</v>
      </c>
      <c r="M3942">
        <v>0</v>
      </c>
      <c r="N3942">
        <v>0</v>
      </c>
      <c r="O3942" t="s">
        <v>86</v>
      </c>
      <c r="Q3942">
        <v>0</v>
      </c>
      <c r="R3942">
        <v>0</v>
      </c>
      <c r="S3942">
        <v>155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E3942">
        <v>0</v>
      </c>
      <c r="AF3942">
        <v>0</v>
      </c>
      <c r="AG3942">
        <v>0</v>
      </c>
      <c r="AH3942">
        <v>0</v>
      </c>
      <c r="AI3942">
        <f t="shared" si="427"/>
        <v>0</v>
      </c>
      <c r="AJ3942">
        <f t="shared" si="428"/>
        <v>0</v>
      </c>
      <c r="AK3942">
        <f t="shared" si="429"/>
        <v>0</v>
      </c>
      <c r="AL3942">
        <f t="shared" si="430"/>
        <v>0</v>
      </c>
      <c r="AM3942">
        <f t="shared" si="431"/>
        <v>0</v>
      </c>
      <c r="AN3942">
        <f t="shared" si="432"/>
        <v>0</v>
      </c>
      <c r="AO3942">
        <f t="shared" si="433"/>
        <v>0</v>
      </c>
      <c r="AP3942" t="s">
        <v>50</v>
      </c>
      <c r="AQ3942">
        <v>206385</v>
      </c>
      <c r="AR3942">
        <v>0</v>
      </c>
      <c r="AS3942">
        <v>0</v>
      </c>
    </row>
    <row r="3943" spans="1:45" x14ac:dyDescent="0.2">
      <c r="A3943" t="s">
        <v>3706</v>
      </c>
      <c r="B3943" t="s">
        <v>188</v>
      </c>
      <c r="C3943" t="s">
        <v>120</v>
      </c>
      <c r="D3943">
        <v>0</v>
      </c>
      <c r="E3943">
        <v>0</v>
      </c>
      <c r="F3943">
        <v>0</v>
      </c>
      <c r="G3943">
        <v>0</v>
      </c>
      <c r="H3943">
        <v>-122</v>
      </c>
      <c r="I3943">
        <v>-122</v>
      </c>
      <c r="K3943">
        <v>4026</v>
      </c>
      <c r="L3943">
        <v>-366</v>
      </c>
      <c r="M3943">
        <v>4</v>
      </c>
      <c r="N3943">
        <v>4</v>
      </c>
      <c r="O3943" t="s">
        <v>47</v>
      </c>
      <c r="P3943" t="s">
        <v>47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813</v>
      </c>
      <c r="Z3943">
        <v>813</v>
      </c>
      <c r="AA3943" t="s">
        <v>58</v>
      </c>
      <c r="AB3943" t="s">
        <v>58</v>
      </c>
      <c r="AC3943" t="s">
        <v>66</v>
      </c>
      <c r="AD3943" t="s">
        <v>66</v>
      </c>
      <c r="AE3943">
        <v>0</v>
      </c>
      <c r="AF3943">
        <v>0</v>
      </c>
      <c r="AG3943">
        <v>8</v>
      </c>
      <c r="AH3943">
        <v>8</v>
      </c>
      <c r="AI3943">
        <f t="shared" si="427"/>
        <v>691</v>
      </c>
      <c r="AJ3943">
        <f t="shared" si="428"/>
        <v>691</v>
      </c>
      <c r="AK3943">
        <f t="shared" si="429"/>
        <v>0</v>
      </c>
      <c r="AL3943">
        <f t="shared" si="430"/>
        <v>0</v>
      </c>
      <c r="AM3943">
        <f t="shared" si="431"/>
        <v>691</v>
      </c>
      <c r="AN3943">
        <f t="shared" si="432"/>
        <v>0</v>
      </c>
      <c r="AO3943">
        <f t="shared" si="433"/>
        <v>0</v>
      </c>
      <c r="AP3943" t="s">
        <v>50</v>
      </c>
      <c r="AQ3943">
        <v>203844</v>
      </c>
      <c r="AR3943">
        <v>0</v>
      </c>
      <c r="AS3943">
        <v>0</v>
      </c>
    </row>
    <row r="3944" spans="1:45" x14ac:dyDescent="0.2">
      <c r="A3944" t="s">
        <v>3707</v>
      </c>
      <c r="B3944" t="s">
        <v>188</v>
      </c>
      <c r="C3944" t="s">
        <v>188</v>
      </c>
      <c r="D3944">
        <v>0</v>
      </c>
      <c r="E3944">
        <v>0</v>
      </c>
      <c r="F3944">
        <v>-155</v>
      </c>
      <c r="G3944">
        <v>0</v>
      </c>
      <c r="H3944">
        <v>0</v>
      </c>
      <c r="I3944">
        <v>0</v>
      </c>
      <c r="K3944">
        <v>0</v>
      </c>
      <c r="L3944">
        <v>0</v>
      </c>
      <c r="M3944">
        <v>0</v>
      </c>
      <c r="N3944">
        <v>5</v>
      </c>
      <c r="O3944" t="s">
        <v>86</v>
      </c>
      <c r="P3944" t="s">
        <v>47</v>
      </c>
      <c r="Q3944">
        <v>0</v>
      </c>
      <c r="R3944">
        <v>0</v>
      </c>
      <c r="S3944">
        <v>155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292</v>
      </c>
      <c r="AB3944" t="s">
        <v>48</v>
      </c>
      <c r="AD3944" t="s">
        <v>53</v>
      </c>
      <c r="AE3944">
        <v>0</v>
      </c>
      <c r="AF3944">
        <v>0</v>
      </c>
      <c r="AG3944">
        <v>0</v>
      </c>
      <c r="AH3944">
        <v>4</v>
      </c>
      <c r="AI3944">
        <f t="shared" si="427"/>
        <v>0</v>
      </c>
      <c r="AJ3944">
        <f t="shared" si="428"/>
        <v>292</v>
      </c>
      <c r="AK3944">
        <f t="shared" si="429"/>
        <v>292</v>
      </c>
      <c r="AL3944">
        <f t="shared" si="430"/>
        <v>0</v>
      </c>
      <c r="AM3944">
        <f t="shared" si="431"/>
        <v>0</v>
      </c>
      <c r="AN3944">
        <f t="shared" si="432"/>
        <v>0</v>
      </c>
      <c r="AO3944">
        <f t="shared" si="433"/>
        <v>0</v>
      </c>
      <c r="AP3944" t="s">
        <v>50</v>
      </c>
      <c r="AQ3944">
        <v>202351</v>
      </c>
      <c r="AR3944">
        <v>0</v>
      </c>
      <c r="AS3944">
        <v>0</v>
      </c>
    </row>
    <row r="3945" spans="1:45" x14ac:dyDescent="0.2">
      <c r="A3945" t="s">
        <v>3708</v>
      </c>
      <c r="B3945" t="s">
        <v>188</v>
      </c>
      <c r="C3945" t="s">
        <v>188</v>
      </c>
      <c r="D3945">
        <v>0</v>
      </c>
      <c r="E3945">
        <v>0</v>
      </c>
      <c r="F3945">
        <v>-155</v>
      </c>
      <c r="G3945">
        <v>-77.5</v>
      </c>
      <c r="H3945">
        <v>0</v>
      </c>
      <c r="I3945">
        <v>0</v>
      </c>
      <c r="K3945">
        <v>0</v>
      </c>
      <c r="L3945">
        <v>0</v>
      </c>
      <c r="M3945">
        <v>0</v>
      </c>
      <c r="N3945">
        <v>3</v>
      </c>
      <c r="O3945" t="s">
        <v>86</v>
      </c>
      <c r="P3945" t="s">
        <v>47</v>
      </c>
      <c r="Q3945">
        <v>0</v>
      </c>
      <c r="R3945">
        <v>0</v>
      </c>
      <c r="S3945">
        <v>155</v>
      </c>
      <c r="T3945">
        <v>775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392</v>
      </c>
      <c r="AB3945" t="s">
        <v>48</v>
      </c>
      <c r="AD3945" t="s">
        <v>113</v>
      </c>
      <c r="AE3945">
        <v>0</v>
      </c>
      <c r="AF3945">
        <v>0</v>
      </c>
      <c r="AG3945">
        <v>0</v>
      </c>
      <c r="AH3945">
        <v>2</v>
      </c>
      <c r="AI3945">
        <f t="shared" si="427"/>
        <v>0</v>
      </c>
      <c r="AJ3945">
        <f t="shared" si="428"/>
        <v>392</v>
      </c>
      <c r="AK3945">
        <f t="shared" si="429"/>
        <v>392</v>
      </c>
      <c r="AL3945">
        <f t="shared" si="430"/>
        <v>0</v>
      </c>
      <c r="AM3945">
        <f t="shared" si="431"/>
        <v>0</v>
      </c>
      <c r="AN3945">
        <f t="shared" si="432"/>
        <v>0</v>
      </c>
      <c r="AO3945">
        <f t="shared" si="433"/>
        <v>0</v>
      </c>
      <c r="AP3945" t="s">
        <v>50</v>
      </c>
      <c r="AQ3945">
        <v>202872</v>
      </c>
      <c r="AR3945">
        <v>0</v>
      </c>
      <c r="AS3945">
        <v>0</v>
      </c>
    </row>
    <row r="3946" spans="1:45" x14ac:dyDescent="0.2">
      <c r="A3946" t="s">
        <v>3709</v>
      </c>
      <c r="B3946" t="s">
        <v>188</v>
      </c>
      <c r="D3946">
        <v>0</v>
      </c>
      <c r="E3946">
        <v>0</v>
      </c>
      <c r="F3946">
        <v>-155</v>
      </c>
      <c r="G3946">
        <v>0</v>
      </c>
      <c r="H3946">
        <v>0</v>
      </c>
      <c r="I3946">
        <v>0</v>
      </c>
      <c r="K3946">
        <v>0</v>
      </c>
      <c r="L3946">
        <v>0</v>
      </c>
      <c r="M3946">
        <v>0</v>
      </c>
      <c r="N3946">
        <v>0</v>
      </c>
      <c r="O3946" t="s">
        <v>86</v>
      </c>
      <c r="Q3946">
        <v>0</v>
      </c>
      <c r="R3946">
        <v>0</v>
      </c>
      <c r="S3946">
        <v>155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E3946">
        <v>0</v>
      </c>
      <c r="AF3946">
        <v>0</v>
      </c>
      <c r="AG3946">
        <v>0</v>
      </c>
      <c r="AH3946">
        <v>0</v>
      </c>
      <c r="AI3946">
        <f t="shared" si="427"/>
        <v>0</v>
      </c>
      <c r="AJ3946">
        <f t="shared" si="428"/>
        <v>0</v>
      </c>
      <c r="AK3946">
        <f t="shared" si="429"/>
        <v>0</v>
      </c>
      <c r="AL3946">
        <f t="shared" si="430"/>
        <v>0</v>
      </c>
      <c r="AM3946">
        <f t="shared" si="431"/>
        <v>0</v>
      </c>
      <c r="AN3946">
        <f t="shared" si="432"/>
        <v>0</v>
      </c>
      <c r="AO3946">
        <f t="shared" si="433"/>
        <v>0</v>
      </c>
      <c r="AP3946" t="s">
        <v>50</v>
      </c>
      <c r="AQ3946">
        <v>202906</v>
      </c>
      <c r="AR3946">
        <v>0</v>
      </c>
      <c r="AS3946">
        <v>0</v>
      </c>
    </row>
    <row r="3947" spans="1:45" x14ac:dyDescent="0.2">
      <c r="A3947" t="s">
        <v>3710</v>
      </c>
      <c r="C3947" t="s">
        <v>46</v>
      </c>
      <c r="D3947">
        <v>0</v>
      </c>
      <c r="E3947">
        <v>0</v>
      </c>
      <c r="F3947">
        <v>0</v>
      </c>
      <c r="G3947">
        <v>-155</v>
      </c>
      <c r="H3947">
        <v>0</v>
      </c>
      <c r="I3947">
        <v>0</v>
      </c>
      <c r="K3947">
        <v>0</v>
      </c>
      <c r="L3947">
        <v>-8</v>
      </c>
      <c r="M3947">
        <v>0</v>
      </c>
      <c r="N3947">
        <v>3</v>
      </c>
      <c r="P3947" t="s">
        <v>47</v>
      </c>
      <c r="Q3947">
        <v>0</v>
      </c>
      <c r="R3947">
        <v>0</v>
      </c>
      <c r="S3947">
        <v>0</v>
      </c>
      <c r="T3947">
        <v>1550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377</v>
      </c>
      <c r="AB3947" t="s">
        <v>58</v>
      </c>
      <c r="AD3947" t="s">
        <v>59</v>
      </c>
      <c r="AE3947">
        <v>0</v>
      </c>
      <c r="AF3947">
        <v>0</v>
      </c>
      <c r="AG3947">
        <v>0</v>
      </c>
      <c r="AH3947">
        <v>1</v>
      </c>
      <c r="AI3947">
        <f t="shared" si="427"/>
        <v>0</v>
      </c>
      <c r="AJ3947">
        <f t="shared" si="428"/>
        <v>377</v>
      </c>
      <c r="AK3947">
        <f t="shared" si="429"/>
        <v>377</v>
      </c>
      <c r="AL3947">
        <f t="shared" si="430"/>
        <v>0</v>
      </c>
      <c r="AM3947">
        <f t="shared" si="431"/>
        <v>0</v>
      </c>
      <c r="AN3947">
        <f t="shared" si="432"/>
        <v>0</v>
      </c>
      <c r="AO3947">
        <f t="shared" si="433"/>
        <v>0</v>
      </c>
      <c r="AP3947" t="s">
        <v>50</v>
      </c>
      <c r="AQ3947">
        <v>173404</v>
      </c>
      <c r="AR3947">
        <v>0</v>
      </c>
      <c r="AS3947">
        <v>0</v>
      </c>
    </row>
    <row r="3948" spans="1:45" x14ac:dyDescent="0.2">
      <c r="A3948" t="s">
        <v>3711</v>
      </c>
      <c r="C3948" t="s">
        <v>188</v>
      </c>
      <c r="D3948">
        <v>0</v>
      </c>
      <c r="E3948">
        <v>0</v>
      </c>
      <c r="F3948">
        <v>0</v>
      </c>
      <c r="G3948">
        <v>-387.5</v>
      </c>
      <c r="H3948">
        <v>0</v>
      </c>
      <c r="I3948">
        <v>0</v>
      </c>
      <c r="K3948">
        <v>0</v>
      </c>
      <c r="L3948">
        <v>0</v>
      </c>
      <c r="M3948">
        <v>0</v>
      </c>
      <c r="N3948">
        <v>4</v>
      </c>
      <c r="P3948" t="s">
        <v>86</v>
      </c>
      <c r="Q3948">
        <v>0</v>
      </c>
      <c r="R3948">
        <v>0</v>
      </c>
      <c r="S3948">
        <v>0</v>
      </c>
      <c r="T3948">
        <v>2480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386</v>
      </c>
      <c r="AB3948" t="s">
        <v>48</v>
      </c>
      <c r="AD3948" t="s">
        <v>113</v>
      </c>
      <c r="AE3948">
        <v>0</v>
      </c>
      <c r="AF3948">
        <v>0</v>
      </c>
      <c r="AG3948">
        <v>0</v>
      </c>
      <c r="AH3948">
        <v>1</v>
      </c>
      <c r="AI3948">
        <f t="shared" si="427"/>
        <v>0</v>
      </c>
      <c r="AJ3948">
        <f t="shared" si="428"/>
        <v>386</v>
      </c>
      <c r="AK3948">
        <f t="shared" si="429"/>
        <v>386</v>
      </c>
      <c r="AL3948">
        <f t="shared" si="430"/>
        <v>0</v>
      </c>
      <c r="AM3948">
        <f t="shared" si="431"/>
        <v>0</v>
      </c>
      <c r="AN3948">
        <f t="shared" si="432"/>
        <v>0</v>
      </c>
      <c r="AO3948">
        <f t="shared" si="433"/>
        <v>0</v>
      </c>
      <c r="AP3948" t="s">
        <v>73</v>
      </c>
      <c r="AQ3948">
        <v>202810</v>
      </c>
      <c r="AR3948">
        <v>0</v>
      </c>
      <c r="AS3948">
        <v>0</v>
      </c>
    </row>
    <row r="3949" spans="1:45" x14ac:dyDescent="0.2">
      <c r="A3949" t="s">
        <v>4147</v>
      </c>
      <c r="C3949" t="s">
        <v>311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K3949">
        <v>0</v>
      </c>
      <c r="L3949">
        <v>0</v>
      </c>
      <c r="M3949">
        <v>0</v>
      </c>
      <c r="N3949">
        <v>1</v>
      </c>
      <c r="P3949" t="s">
        <v>47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40</v>
      </c>
      <c r="AB3949" t="s">
        <v>48</v>
      </c>
      <c r="AD3949" t="s">
        <v>163</v>
      </c>
      <c r="AE3949">
        <v>0</v>
      </c>
      <c r="AF3949">
        <v>0</v>
      </c>
      <c r="AG3949">
        <v>0</v>
      </c>
      <c r="AH3949">
        <v>0</v>
      </c>
      <c r="AI3949">
        <f t="shared" si="427"/>
        <v>0</v>
      </c>
      <c r="AJ3949">
        <f t="shared" si="428"/>
        <v>40</v>
      </c>
      <c r="AK3949">
        <f t="shared" si="429"/>
        <v>40</v>
      </c>
      <c r="AL3949">
        <f t="shared" si="430"/>
        <v>0</v>
      </c>
      <c r="AM3949">
        <f t="shared" si="431"/>
        <v>0</v>
      </c>
      <c r="AN3949">
        <f t="shared" si="432"/>
        <v>0</v>
      </c>
      <c r="AO3949">
        <f t="shared" si="433"/>
        <v>0</v>
      </c>
      <c r="AP3949" t="s">
        <v>50</v>
      </c>
      <c r="AQ3949">
        <v>199755</v>
      </c>
      <c r="AR3949">
        <v>0</v>
      </c>
      <c r="AS3949">
        <v>0</v>
      </c>
    </row>
    <row r="3950" spans="1:45" x14ac:dyDescent="0.2">
      <c r="A3950" t="s">
        <v>3712</v>
      </c>
      <c r="C3950" t="s">
        <v>168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K3950">
        <v>0</v>
      </c>
      <c r="L3950">
        <v>-771.75</v>
      </c>
      <c r="M3950">
        <v>0</v>
      </c>
      <c r="N3950">
        <v>0</v>
      </c>
      <c r="P3950" t="s">
        <v>47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771.75</v>
      </c>
      <c r="AB3950" t="s">
        <v>58</v>
      </c>
      <c r="AD3950" t="s">
        <v>302</v>
      </c>
      <c r="AE3950">
        <v>0</v>
      </c>
      <c r="AF3950">
        <v>0</v>
      </c>
      <c r="AG3950">
        <v>0</v>
      </c>
      <c r="AH3950">
        <v>0</v>
      </c>
      <c r="AI3950">
        <f t="shared" si="427"/>
        <v>0</v>
      </c>
      <c r="AJ3950">
        <f t="shared" si="428"/>
        <v>771.75</v>
      </c>
      <c r="AK3950">
        <f t="shared" si="429"/>
        <v>771.75</v>
      </c>
      <c r="AL3950">
        <f t="shared" si="430"/>
        <v>0</v>
      </c>
      <c r="AM3950">
        <f t="shared" si="431"/>
        <v>0</v>
      </c>
      <c r="AN3950">
        <f t="shared" si="432"/>
        <v>0</v>
      </c>
      <c r="AO3950">
        <f t="shared" si="433"/>
        <v>0</v>
      </c>
      <c r="AP3950" t="s">
        <v>50</v>
      </c>
      <c r="AQ3950">
        <v>154089</v>
      </c>
      <c r="AR3950">
        <v>0</v>
      </c>
      <c r="AS3950">
        <v>771.75</v>
      </c>
    </row>
    <row r="3951" spans="1:45" x14ac:dyDescent="0.2">
      <c r="A3951" t="s">
        <v>3713</v>
      </c>
      <c r="C3951" t="s">
        <v>168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K3951">
        <v>0</v>
      </c>
      <c r="L3951">
        <v>-308</v>
      </c>
      <c r="M3951">
        <v>0</v>
      </c>
      <c r="N3951">
        <v>0</v>
      </c>
      <c r="P3951" t="s">
        <v>47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308</v>
      </c>
      <c r="AB3951" t="s">
        <v>58</v>
      </c>
      <c r="AD3951" t="s">
        <v>302</v>
      </c>
      <c r="AE3951">
        <v>0</v>
      </c>
      <c r="AF3951">
        <v>0</v>
      </c>
      <c r="AG3951">
        <v>0</v>
      </c>
      <c r="AH3951">
        <v>0</v>
      </c>
      <c r="AI3951">
        <f t="shared" si="427"/>
        <v>0</v>
      </c>
      <c r="AJ3951">
        <f t="shared" si="428"/>
        <v>308</v>
      </c>
      <c r="AK3951">
        <f t="shared" si="429"/>
        <v>308</v>
      </c>
      <c r="AL3951">
        <f t="shared" si="430"/>
        <v>0</v>
      </c>
      <c r="AM3951">
        <f t="shared" si="431"/>
        <v>0</v>
      </c>
      <c r="AN3951">
        <f t="shared" si="432"/>
        <v>0</v>
      </c>
      <c r="AO3951">
        <f t="shared" si="433"/>
        <v>0</v>
      </c>
      <c r="AP3951" t="s">
        <v>50</v>
      </c>
      <c r="AQ3951">
        <v>154876</v>
      </c>
      <c r="AR3951">
        <v>0</v>
      </c>
      <c r="AS3951">
        <v>308</v>
      </c>
    </row>
    <row r="3952" spans="1:45" x14ac:dyDescent="0.2">
      <c r="A3952" t="s">
        <v>3714</v>
      </c>
      <c r="C3952" t="s">
        <v>168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K3952">
        <v>0</v>
      </c>
      <c r="L3952">
        <v>-800</v>
      </c>
      <c r="M3952">
        <v>0</v>
      </c>
      <c r="N3952">
        <v>0</v>
      </c>
      <c r="P3952" t="s">
        <v>47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800</v>
      </c>
      <c r="AB3952" t="s">
        <v>58</v>
      </c>
      <c r="AD3952" t="s">
        <v>302</v>
      </c>
      <c r="AE3952">
        <v>0</v>
      </c>
      <c r="AF3952">
        <v>0</v>
      </c>
      <c r="AG3952">
        <v>0</v>
      </c>
      <c r="AH3952">
        <v>0</v>
      </c>
      <c r="AI3952">
        <f t="shared" si="427"/>
        <v>0</v>
      </c>
      <c r="AJ3952">
        <f t="shared" si="428"/>
        <v>800</v>
      </c>
      <c r="AK3952">
        <f t="shared" si="429"/>
        <v>800</v>
      </c>
      <c r="AL3952">
        <f t="shared" si="430"/>
        <v>0</v>
      </c>
      <c r="AM3952">
        <f t="shared" si="431"/>
        <v>0</v>
      </c>
      <c r="AN3952">
        <f t="shared" si="432"/>
        <v>0</v>
      </c>
      <c r="AO3952">
        <f t="shared" si="433"/>
        <v>0</v>
      </c>
      <c r="AP3952" t="s">
        <v>50</v>
      </c>
      <c r="AQ3952">
        <v>154165</v>
      </c>
      <c r="AR3952">
        <v>0</v>
      </c>
      <c r="AS3952">
        <v>800</v>
      </c>
    </row>
    <row r="3953" spans="1:45" x14ac:dyDescent="0.2">
      <c r="A3953" t="s">
        <v>3715</v>
      </c>
      <c r="C3953" t="s">
        <v>168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K3953">
        <v>0</v>
      </c>
      <c r="L3953">
        <v>-720</v>
      </c>
      <c r="M3953">
        <v>0</v>
      </c>
      <c r="N3953">
        <v>0</v>
      </c>
      <c r="P3953" t="s">
        <v>47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720</v>
      </c>
      <c r="AB3953" t="s">
        <v>58</v>
      </c>
      <c r="AD3953" t="s">
        <v>302</v>
      </c>
      <c r="AE3953">
        <v>0</v>
      </c>
      <c r="AF3953">
        <v>0</v>
      </c>
      <c r="AG3953">
        <v>0</v>
      </c>
      <c r="AH3953">
        <v>0</v>
      </c>
      <c r="AI3953">
        <f t="shared" si="427"/>
        <v>0</v>
      </c>
      <c r="AJ3953">
        <f t="shared" si="428"/>
        <v>720</v>
      </c>
      <c r="AK3953">
        <f t="shared" si="429"/>
        <v>720</v>
      </c>
      <c r="AL3953">
        <f t="shared" si="430"/>
        <v>0</v>
      </c>
      <c r="AM3953">
        <f t="shared" si="431"/>
        <v>0</v>
      </c>
      <c r="AN3953">
        <f t="shared" si="432"/>
        <v>0</v>
      </c>
      <c r="AO3953">
        <f t="shared" si="433"/>
        <v>0</v>
      </c>
      <c r="AP3953" t="s">
        <v>50</v>
      </c>
      <c r="AQ3953">
        <v>97411</v>
      </c>
      <c r="AR3953">
        <v>0</v>
      </c>
      <c r="AS3953">
        <v>720</v>
      </c>
    </row>
    <row r="3954" spans="1:45" x14ac:dyDescent="0.2">
      <c r="A3954" t="s">
        <v>3716</v>
      </c>
      <c r="C3954" t="s">
        <v>168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K3954">
        <v>0</v>
      </c>
      <c r="L3954">
        <v>-1182</v>
      </c>
      <c r="M3954">
        <v>0</v>
      </c>
      <c r="N3954">
        <v>0</v>
      </c>
      <c r="P3954" t="s">
        <v>47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1182</v>
      </c>
      <c r="AB3954" t="s">
        <v>58</v>
      </c>
      <c r="AD3954" t="s">
        <v>302</v>
      </c>
      <c r="AE3954">
        <v>0</v>
      </c>
      <c r="AF3954">
        <v>0</v>
      </c>
      <c r="AG3954">
        <v>0</v>
      </c>
      <c r="AH3954">
        <v>0</v>
      </c>
      <c r="AI3954">
        <f t="shared" si="427"/>
        <v>0</v>
      </c>
      <c r="AJ3954">
        <f t="shared" si="428"/>
        <v>1182</v>
      </c>
      <c r="AK3954">
        <f t="shared" si="429"/>
        <v>1182</v>
      </c>
      <c r="AL3954">
        <f t="shared" si="430"/>
        <v>0</v>
      </c>
      <c r="AM3954">
        <f t="shared" si="431"/>
        <v>0</v>
      </c>
      <c r="AN3954">
        <f t="shared" si="432"/>
        <v>0</v>
      </c>
      <c r="AO3954">
        <f t="shared" si="433"/>
        <v>0</v>
      </c>
      <c r="AP3954" t="s">
        <v>50</v>
      </c>
      <c r="AQ3954">
        <v>125922</v>
      </c>
      <c r="AR3954">
        <v>0</v>
      </c>
      <c r="AS3954">
        <v>1182</v>
      </c>
    </row>
    <row r="3955" spans="1:45" x14ac:dyDescent="0.2">
      <c r="A3955" t="s">
        <v>3717</v>
      </c>
      <c r="C3955" t="s">
        <v>168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K3955">
        <v>0</v>
      </c>
      <c r="L3955">
        <v>-540</v>
      </c>
      <c r="M3955">
        <v>0</v>
      </c>
      <c r="N3955">
        <v>0</v>
      </c>
      <c r="P3955" t="s">
        <v>47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540</v>
      </c>
      <c r="AB3955" t="s">
        <v>58</v>
      </c>
      <c r="AD3955" t="s">
        <v>302</v>
      </c>
      <c r="AE3955">
        <v>0</v>
      </c>
      <c r="AF3955">
        <v>0</v>
      </c>
      <c r="AG3955">
        <v>0</v>
      </c>
      <c r="AH3955">
        <v>0</v>
      </c>
      <c r="AI3955">
        <f t="shared" si="427"/>
        <v>0</v>
      </c>
      <c r="AJ3955">
        <f t="shared" si="428"/>
        <v>540</v>
      </c>
      <c r="AK3955">
        <f t="shared" si="429"/>
        <v>540</v>
      </c>
      <c r="AL3955">
        <f t="shared" si="430"/>
        <v>0</v>
      </c>
      <c r="AM3955">
        <f t="shared" si="431"/>
        <v>0</v>
      </c>
      <c r="AN3955">
        <f t="shared" si="432"/>
        <v>0</v>
      </c>
      <c r="AO3955">
        <f t="shared" si="433"/>
        <v>0</v>
      </c>
      <c r="AP3955" t="s">
        <v>50</v>
      </c>
      <c r="AQ3955">
        <v>143214</v>
      </c>
      <c r="AR3955">
        <v>0</v>
      </c>
      <c r="AS3955">
        <v>540</v>
      </c>
    </row>
    <row r="3956" spans="1:45" x14ac:dyDescent="0.2">
      <c r="A3956" t="s">
        <v>3718</v>
      </c>
      <c r="C3956" t="s">
        <v>168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K3956">
        <v>0</v>
      </c>
      <c r="L3956">
        <v>-1683</v>
      </c>
      <c r="M3956">
        <v>0</v>
      </c>
      <c r="N3956">
        <v>0</v>
      </c>
      <c r="P3956" t="s">
        <v>47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1683</v>
      </c>
      <c r="AB3956" t="s">
        <v>58</v>
      </c>
      <c r="AD3956" t="s">
        <v>302</v>
      </c>
      <c r="AE3956">
        <v>0</v>
      </c>
      <c r="AF3956">
        <v>0</v>
      </c>
      <c r="AG3956">
        <v>0</v>
      </c>
      <c r="AH3956">
        <v>0</v>
      </c>
      <c r="AI3956">
        <f t="shared" si="427"/>
        <v>0</v>
      </c>
      <c r="AJ3956">
        <f t="shared" si="428"/>
        <v>1683</v>
      </c>
      <c r="AK3956">
        <f t="shared" si="429"/>
        <v>1683</v>
      </c>
      <c r="AL3956">
        <f t="shared" si="430"/>
        <v>0</v>
      </c>
      <c r="AM3956">
        <f t="shared" si="431"/>
        <v>0</v>
      </c>
      <c r="AN3956">
        <f t="shared" si="432"/>
        <v>0</v>
      </c>
      <c r="AO3956">
        <f t="shared" si="433"/>
        <v>0</v>
      </c>
      <c r="AP3956" t="s">
        <v>50</v>
      </c>
      <c r="AQ3956">
        <v>125713</v>
      </c>
      <c r="AR3956">
        <v>0</v>
      </c>
      <c r="AS3956">
        <v>1683</v>
      </c>
    </row>
    <row r="3957" spans="1:45" x14ac:dyDescent="0.2">
      <c r="A3957" t="s">
        <v>3719</v>
      </c>
      <c r="C3957" t="s">
        <v>168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K3957">
        <v>0</v>
      </c>
      <c r="L3957">
        <v>-352</v>
      </c>
      <c r="M3957">
        <v>0</v>
      </c>
      <c r="N3957">
        <v>0</v>
      </c>
      <c r="P3957" t="s">
        <v>47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352</v>
      </c>
      <c r="AB3957" t="s">
        <v>58</v>
      </c>
      <c r="AD3957" t="s">
        <v>302</v>
      </c>
      <c r="AE3957">
        <v>0</v>
      </c>
      <c r="AF3957">
        <v>0</v>
      </c>
      <c r="AG3957">
        <v>0</v>
      </c>
      <c r="AH3957">
        <v>0</v>
      </c>
      <c r="AI3957">
        <f t="shared" si="427"/>
        <v>0</v>
      </c>
      <c r="AJ3957">
        <f t="shared" si="428"/>
        <v>352</v>
      </c>
      <c r="AK3957">
        <f t="shared" si="429"/>
        <v>352</v>
      </c>
      <c r="AL3957">
        <f t="shared" si="430"/>
        <v>0</v>
      </c>
      <c r="AM3957">
        <f t="shared" si="431"/>
        <v>0</v>
      </c>
      <c r="AN3957">
        <f t="shared" si="432"/>
        <v>0</v>
      </c>
      <c r="AO3957">
        <f t="shared" si="433"/>
        <v>0</v>
      </c>
      <c r="AP3957" t="s">
        <v>50</v>
      </c>
      <c r="AQ3957">
        <v>156868</v>
      </c>
      <c r="AR3957">
        <v>0</v>
      </c>
      <c r="AS3957">
        <v>352</v>
      </c>
    </row>
    <row r="3958" spans="1:45" x14ac:dyDescent="0.2">
      <c r="A3958" t="s">
        <v>3720</v>
      </c>
      <c r="C3958" t="s">
        <v>168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K3958">
        <v>0</v>
      </c>
      <c r="L3958">
        <v>-396</v>
      </c>
      <c r="M3958">
        <v>0</v>
      </c>
      <c r="N3958">
        <v>0</v>
      </c>
      <c r="P3958" t="s">
        <v>47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396</v>
      </c>
      <c r="AB3958" t="s">
        <v>58</v>
      </c>
      <c r="AD3958" t="s">
        <v>302</v>
      </c>
      <c r="AE3958">
        <v>0</v>
      </c>
      <c r="AF3958">
        <v>0</v>
      </c>
      <c r="AG3958">
        <v>0</v>
      </c>
      <c r="AH3958">
        <v>0</v>
      </c>
      <c r="AI3958">
        <f t="shared" si="427"/>
        <v>0</v>
      </c>
      <c r="AJ3958">
        <f t="shared" si="428"/>
        <v>396</v>
      </c>
      <c r="AK3958">
        <f t="shared" si="429"/>
        <v>396</v>
      </c>
      <c r="AL3958">
        <f t="shared" si="430"/>
        <v>0</v>
      </c>
      <c r="AM3958">
        <f t="shared" si="431"/>
        <v>0</v>
      </c>
      <c r="AN3958">
        <f t="shared" si="432"/>
        <v>0</v>
      </c>
      <c r="AO3958">
        <f t="shared" si="433"/>
        <v>0</v>
      </c>
      <c r="AP3958" t="s">
        <v>50</v>
      </c>
      <c r="AQ3958">
        <v>111607</v>
      </c>
      <c r="AR3958">
        <v>0</v>
      </c>
      <c r="AS3958">
        <v>396</v>
      </c>
    </row>
    <row r="3959" spans="1:45" x14ac:dyDescent="0.2">
      <c r="A3959" t="s">
        <v>3721</v>
      </c>
      <c r="C3959" t="s">
        <v>168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K3959">
        <v>0</v>
      </c>
      <c r="L3959">
        <v>-1452</v>
      </c>
      <c r="M3959">
        <v>0</v>
      </c>
      <c r="N3959">
        <v>0</v>
      </c>
      <c r="P3959" t="s">
        <v>47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1452</v>
      </c>
      <c r="AB3959" t="s">
        <v>58</v>
      </c>
      <c r="AD3959" t="s">
        <v>302</v>
      </c>
      <c r="AE3959">
        <v>0</v>
      </c>
      <c r="AF3959">
        <v>0</v>
      </c>
      <c r="AG3959">
        <v>0</v>
      </c>
      <c r="AH3959">
        <v>0</v>
      </c>
      <c r="AI3959">
        <f t="shared" si="427"/>
        <v>0</v>
      </c>
      <c r="AJ3959">
        <f t="shared" si="428"/>
        <v>1452</v>
      </c>
      <c r="AK3959">
        <f t="shared" si="429"/>
        <v>1452</v>
      </c>
      <c r="AL3959">
        <f t="shared" si="430"/>
        <v>0</v>
      </c>
      <c r="AM3959">
        <f t="shared" si="431"/>
        <v>0</v>
      </c>
      <c r="AN3959">
        <f t="shared" si="432"/>
        <v>0</v>
      </c>
      <c r="AO3959">
        <f t="shared" si="433"/>
        <v>0</v>
      </c>
      <c r="AP3959" t="s">
        <v>50</v>
      </c>
      <c r="AQ3959">
        <v>141007</v>
      </c>
      <c r="AR3959">
        <v>0</v>
      </c>
      <c r="AS3959">
        <v>1452</v>
      </c>
    </row>
    <row r="3960" spans="1:45" x14ac:dyDescent="0.2">
      <c r="A3960" t="s">
        <v>3722</v>
      </c>
      <c r="C3960" t="s">
        <v>168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K3960">
        <v>0</v>
      </c>
      <c r="L3960">
        <v>-2112</v>
      </c>
      <c r="M3960">
        <v>0</v>
      </c>
      <c r="N3960">
        <v>0</v>
      </c>
      <c r="P3960" t="s">
        <v>47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2112</v>
      </c>
      <c r="AB3960" t="s">
        <v>58</v>
      </c>
      <c r="AD3960" t="s">
        <v>302</v>
      </c>
      <c r="AE3960">
        <v>0</v>
      </c>
      <c r="AF3960">
        <v>0</v>
      </c>
      <c r="AG3960">
        <v>0</v>
      </c>
      <c r="AH3960">
        <v>0</v>
      </c>
      <c r="AI3960">
        <f t="shared" si="427"/>
        <v>0</v>
      </c>
      <c r="AJ3960">
        <f t="shared" si="428"/>
        <v>2112</v>
      </c>
      <c r="AK3960">
        <f t="shared" si="429"/>
        <v>2112</v>
      </c>
      <c r="AL3960">
        <f t="shared" si="430"/>
        <v>0</v>
      </c>
      <c r="AM3960">
        <f t="shared" si="431"/>
        <v>0</v>
      </c>
      <c r="AN3960">
        <f t="shared" si="432"/>
        <v>0</v>
      </c>
      <c r="AO3960">
        <f t="shared" si="433"/>
        <v>0</v>
      </c>
      <c r="AP3960" t="s">
        <v>50</v>
      </c>
      <c r="AQ3960">
        <v>139886</v>
      </c>
      <c r="AR3960">
        <v>0</v>
      </c>
      <c r="AS3960">
        <v>2112</v>
      </c>
    </row>
    <row r="3961" spans="1:45" x14ac:dyDescent="0.2">
      <c r="A3961" t="s">
        <v>3723</v>
      </c>
      <c r="C3961" t="s">
        <v>188</v>
      </c>
      <c r="D3961">
        <v>0</v>
      </c>
      <c r="E3961">
        <v>0</v>
      </c>
      <c r="F3961">
        <v>0</v>
      </c>
      <c r="G3961">
        <v>-418.5</v>
      </c>
      <c r="H3961">
        <v>0</v>
      </c>
      <c r="I3961">
        <v>-9</v>
      </c>
      <c r="K3961">
        <v>0</v>
      </c>
      <c r="L3961">
        <v>704</v>
      </c>
      <c r="M3961">
        <v>0</v>
      </c>
      <c r="N3961">
        <v>5</v>
      </c>
      <c r="P3961" t="s">
        <v>47</v>
      </c>
      <c r="Q3961">
        <v>0</v>
      </c>
      <c r="R3961">
        <v>0</v>
      </c>
      <c r="S3961">
        <v>0</v>
      </c>
      <c r="T3961">
        <v>2790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398</v>
      </c>
      <c r="AB3961" t="s">
        <v>58</v>
      </c>
      <c r="AD3961" t="s">
        <v>49</v>
      </c>
      <c r="AE3961">
        <v>0</v>
      </c>
      <c r="AF3961">
        <v>0</v>
      </c>
      <c r="AG3961">
        <v>0</v>
      </c>
      <c r="AH3961">
        <v>1</v>
      </c>
      <c r="AI3961">
        <f t="shared" si="427"/>
        <v>0</v>
      </c>
      <c r="AJ3961">
        <f t="shared" si="428"/>
        <v>389</v>
      </c>
      <c r="AK3961">
        <f t="shared" si="429"/>
        <v>389</v>
      </c>
      <c r="AL3961">
        <f t="shared" si="430"/>
        <v>0</v>
      </c>
      <c r="AM3961">
        <f t="shared" si="431"/>
        <v>0</v>
      </c>
      <c r="AN3961">
        <f t="shared" si="432"/>
        <v>0</v>
      </c>
      <c r="AO3961">
        <f t="shared" si="433"/>
        <v>0</v>
      </c>
      <c r="AP3961" t="s">
        <v>73</v>
      </c>
      <c r="AQ3961">
        <v>202988</v>
      </c>
      <c r="AR3961">
        <v>0</v>
      </c>
      <c r="AS3961">
        <v>0</v>
      </c>
    </row>
    <row r="3962" spans="1:45" x14ac:dyDescent="0.2">
      <c r="A3962" t="s">
        <v>3724</v>
      </c>
      <c r="C3962" t="s">
        <v>188</v>
      </c>
      <c r="D3962">
        <v>0</v>
      </c>
      <c r="E3962">
        <v>0</v>
      </c>
      <c r="F3962">
        <v>0</v>
      </c>
      <c r="G3962">
        <v>-186</v>
      </c>
      <c r="H3962">
        <v>0</v>
      </c>
      <c r="I3962">
        <v>-21</v>
      </c>
      <c r="K3962">
        <v>0</v>
      </c>
      <c r="L3962">
        <v>1782</v>
      </c>
      <c r="M3962">
        <v>0</v>
      </c>
      <c r="N3962">
        <v>4</v>
      </c>
      <c r="P3962" t="s">
        <v>47</v>
      </c>
      <c r="Q3962">
        <v>0</v>
      </c>
      <c r="R3962">
        <v>0</v>
      </c>
      <c r="S3962">
        <v>0</v>
      </c>
      <c r="T3962">
        <v>465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508</v>
      </c>
      <c r="AB3962" t="s">
        <v>58</v>
      </c>
      <c r="AD3962" t="s">
        <v>66</v>
      </c>
      <c r="AE3962">
        <v>0</v>
      </c>
      <c r="AF3962">
        <v>0</v>
      </c>
      <c r="AG3962">
        <v>0</v>
      </c>
      <c r="AH3962">
        <v>3</v>
      </c>
      <c r="AI3962">
        <f t="shared" si="427"/>
        <v>0</v>
      </c>
      <c r="AJ3962">
        <f t="shared" si="428"/>
        <v>487</v>
      </c>
      <c r="AK3962">
        <f t="shared" si="429"/>
        <v>487</v>
      </c>
      <c r="AL3962">
        <f t="shared" si="430"/>
        <v>0</v>
      </c>
      <c r="AM3962">
        <f t="shared" si="431"/>
        <v>0</v>
      </c>
      <c r="AN3962">
        <f t="shared" si="432"/>
        <v>0</v>
      </c>
      <c r="AO3962">
        <f t="shared" si="433"/>
        <v>0</v>
      </c>
      <c r="AP3962" t="s">
        <v>50</v>
      </c>
      <c r="AQ3962">
        <v>202935</v>
      </c>
      <c r="AR3962">
        <v>0</v>
      </c>
      <c r="AS3962">
        <v>0</v>
      </c>
    </row>
    <row r="3963" spans="1:45" x14ac:dyDescent="0.2">
      <c r="A3963" t="s">
        <v>3725</v>
      </c>
      <c r="C3963" t="s">
        <v>188</v>
      </c>
      <c r="D3963">
        <v>0</v>
      </c>
      <c r="E3963">
        <v>0</v>
      </c>
      <c r="F3963">
        <v>0</v>
      </c>
      <c r="G3963">
        <v>-263.5</v>
      </c>
      <c r="H3963">
        <v>0</v>
      </c>
      <c r="I3963">
        <v>0</v>
      </c>
      <c r="K3963">
        <v>0</v>
      </c>
      <c r="L3963">
        <v>0</v>
      </c>
      <c r="M3963">
        <v>0</v>
      </c>
      <c r="N3963">
        <v>4</v>
      </c>
      <c r="P3963" t="s">
        <v>47</v>
      </c>
      <c r="Q3963">
        <v>0</v>
      </c>
      <c r="R3963">
        <v>0</v>
      </c>
      <c r="S3963">
        <v>0</v>
      </c>
      <c r="T3963">
        <v>1240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447</v>
      </c>
      <c r="AB3963" t="s">
        <v>48</v>
      </c>
      <c r="AD3963" t="s">
        <v>53</v>
      </c>
      <c r="AE3963">
        <v>0</v>
      </c>
      <c r="AF3963">
        <v>0</v>
      </c>
      <c r="AG3963">
        <v>0</v>
      </c>
      <c r="AH3963">
        <v>2</v>
      </c>
      <c r="AI3963">
        <f t="shared" si="427"/>
        <v>0</v>
      </c>
      <c r="AJ3963">
        <f t="shared" si="428"/>
        <v>447</v>
      </c>
      <c r="AK3963">
        <f t="shared" si="429"/>
        <v>447</v>
      </c>
      <c r="AL3963">
        <f t="shared" si="430"/>
        <v>0</v>
      </c>
      <c r="AM3963">
        <f t="shared" si="431"/>
        <v>0</v>
      </c>
      <c r="AN3963">
        <f t="shared" si="432"/>
        <v>0</v>
      </c>
      <c r="AO3963">
        <f t="shared" si="433"/>
        <v>0</v>
      </c>
      <c r="AP3963" t="s">
        <v>50</v>
      </c>
      <c r="AQ3963">
        <v>203379</v>
      </c>
      <c r="AR3963">
        <v>0</v>
      </c>
      <c r="AS3963">
        <v>0</v>
      </c>
    </row>
    <row r="3964" spans="1:45" x14ac:dyDescent="0.2">
      <c r="A3964" t="s">
        <v>3726</v>
      </c>
      <c r="C3964" t="s">
        <v>188</v>
      </c>
      <c r="D3964">
        <v>0</v>
      </c>
      <c r="E3964">
        <v>0</v>
      </c>
      <c r="F3964">
        <v>0</v>
      </c>
      <c r="G3964">
        <v>-77.5</v>
      </c>
      <c r="H3964">
        <v>0</v>
      </c>
      <c r="I3964">
        <v>-42</v>
      </c>
      <c r="K3964">
        <v>0</v>
      </c>
      <c r="L3964">
        <v>3564</v>
      </c>
      <c r="M3964">
        <v>0</v>
      </c>
      <c r="N3964">
        <v>4</v>
      </c>
      <c r="P3964" t="s">
        <v>47</v>
      </c>
      <c r="Q3964">
        <v>0</v>
      </c>
      <c r="R3964">
        <v>0</v>
      </c>
      <c r="S3964">
        <v>0</v>
      </c>
      <c r="T3964">
        <v>775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691</v>
      </c>
      <c r="AB3964" t="s">
        <v>58</v>
      </c>
      <c r="AD3964" t="s">
        <v>66</v>
      </c>
      <c r="AE3964">
        <v>0</v>
      </c>
      <c r="AF3964">
        <v>0</v>
      </c>
      <c r="AG3964">
        <v>0</v>
      </c>
      <c r="AH3964">
        <v>6</v>
      </c>
      <c r="AI3964">
        <f t="shared" si="427"/>
        <v>0</v>
      </c>
      <c r="AJ3964">
        <f t="shared" si="428"/>
        <v>649</v>
      </c>
      <c r="AK3964">
        <f t="shared" si="429"/>
        <v>649</v>
      </c>
      <c r="AL3964">
        <f t="shared" si="430"/>
        <v>0</v>
      </c>
      <c r="AM3964">
        <f t="shared" si="431"/>
        <v>0</v>
      </c>
      <c r="AN3964">
        <f t="shared" si="432"/>
        <v>0</v>
      </c>
      <c r="AO3964">
        <f t="shared" si="433"/>
        <v>0</v>
      </c>
      <c r="AP3964" t="s">
        <v>50</v>
      </c>
      <c r="AQ3964">
        <v>147626</v>
      </c>
      <c r="AR3964">
        <v>0</v>
      </c>
      <c r="AS3964">
        <v>0</v>
      </c>
    </row>
    <row r="3965" spans="1:45" x14ac:dyDescent="0.2">
      <c r="A3965" t="s">
        <v>4148</v>
      </c>
      <c r="C3965" t="s">
        <v>188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K3965">
        <v>0</v>
      </c>
      <c r="L3965">
        <v>0</v>
      </c>
      <c r="M3965">
        <v>0</v>
      </c>
      <c r="N3965">
        <v>6</v>
      </c>
      <c r="P3965" t="s">
        <v>47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317</v>
      </c>
      <c r="AB3965" t="s">
        <v>48</v>
      </c>
      <c r="AD3965" t="s">
        <v>49</v>
      </c>
      <c r="AE3965">
        <v>0</v>
      </c>
      <c r="AF3965">
        <v>0</v>
      </c>
      <c r="AG3965">
        <v>0</v>
      </c>
      <c r="AH3965">
        <v>5</v>
      </c>
      <c r="AI3965">
        <f t="shared" si="427"/>
        <v>0</v>
      </c>
      <c r="AJ3965">
        <f t="shared" si="428"/>
        <v>317</v>
      </c>
      <c r="AK3965">
        <f t="shared" si="429"/>
        <v>317</v>
      </c>
      <c r="AL3965">
        <f t="shared" si="430"/>
        <v>0</v>
      </c>
      <c r="AM3965">
        <f t="shared" si="431"/>
        <v>0</v>
      </c>
      <c r="AN3965">
        <f t="shared" si="432"/>
        <v>0</v>
      </c>
      <c r="AO3965">
        <f t="shared" si="433"/>
        <v>0</v>
      </c>
      <c r="AP3965" t="s">
        <v>50</v>
      </c>
      <c r="AQ3965">
        <v>202562</v>
      </c>
      <c r="AR3965">
        <v>0</v>
      </c>
      <c r="AS3965">
        <v>0</v>
      </c>
    </row>
    <row r="3966" spans="1:45" x14ac:dyDescent="0.2">
      <c r="A3966" t="s">
        <v>3727</v>
      </c>
      <c r="C3966" t="s">
        <v>188</v>
      </c>
      <c r="D3966">
        <v>0</v>
      </c>
      <c r="E3966">
        <v>0</v>
      </c>
      <c r="F3966">
        <v>0</v>
      </c>
      <c r="G3966">
        <v>-155</v>
      </c>
      <c r="H3966">
        <v>0</v>
      </c>
      <c r="I3966">
        <v>-15</v>
      </c>
      <c r="K3966">
        <v>0</v>
      </c>
      <c r="L3966">
        <v>1452</v>
      </c>
      <c r="M3966">
        <v>0</v>
      </c>
      <c r="N3966">
        <v>3</v>
      </c>
      <c r="P3966" t="s">
        <v>47</v>
      </c>
      <c r="Q3966">
        <v>0</v>
      </c>
      <c r="R3966">
        <v>0</v>
      </c>
      <c r="S3966">
        <v>0</v>
      </c>
      <c r="T3966">
        <v>155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147</v>
      </c>
      <c r="AB3966" t="s">
        <v>58</v>
      </c>
      <c r="AD3966" t="s">
        <v>113</v>
      </c>
      <c r="AE3966">
        <v>0</v>
      </c>
      <c r="AF3966">
        <v>0</v>
      </c>
      <c r="AG3966">
        <v>0</v>
      </c>
      <c r="AH3966">
        <v>3</v>
      </c>
      <c r="AI3966">
        <f t="shared" si="427"/>
        <v>0</v>
      </c>
      <c r="AJ3966">
        <f t="shared" si="428"/>
        <v>132</v>
      </c>
      <c r="AK3966">
        <f t="shared" si="429"/>
        <v>132</v>
      </c>
      <c r="AL3966">
        <f t="shared" si="430"/>
        <v>0</v>
      </c>
      <c r="AM3966">
        <f t="shared" si="431"/>
        <v>0</v>
      </c>
      <c r="AN3966">
        <f t="shared" si="432"/>
        <v>0</v>
      </c>
      <c r="AO3966">
        <f t="shared" si="433"/>
        <v>0</v>
      </c>
      <c r="AP3966" t="s">
        <v>50</v>
      </c>
      <c r="AQ3966">
        <v>202770</v>
      </c>
      <c r="AR3966">
        <v>0</v>
      </c>
      <c r="AS3966">
        <v>0</v>
      </c>
    </row>
    <row r="3967" spans="1:45" x14ac:dyDescent="0.2">
      <c r="A3967" t="s">
        <v>3728</v>
      </c>
      <c r="C3967" t="s">
        <v>188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K3967">
        <v>0</v>
      </c>
      <c r="L3967">
        <v>0</v>
      </c>
      <c r="M3967">
        <v>0</v>
      </c>
      <c r="N3967">
        <v>4</v>
      </c>
      <c r="P3967" t="s">
        <v>47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171</v>
      </c>
      <c r="AB3967" t="s">
        <v>48</v>
      </c>
      <c r="AD3967" t="s">
        <v>53</v>
      </c>
      <c r="AE3967">
        <v>0</v>
      </c>
      <c r="AF3967">
        <v>0</v>
      </c>
      <c r="AG3967">
        <v>0</v>
      </c>
      <c r="AH3967">
        <v>3</v>
      </c>
      <c r="AI3967">
        <f t="shared" si="427"/>
        <v>0</v>
      </c>
      <c r="AJ3967">
        <f t="shared" si="428"/>
        <v>171</v>
      </c>
      <c r="AK3967">
        <f t="shared" si="429"/>
        <v>171</v>
      </c>
      <c r="AL3967">
        <f t="shared" si="430"/>
        <v>0</v>
      </c>
      <c r="AM3967">
        <f t="shared" si="431"/>
        <v>0</v>
      </c>
      <c r="AN3967">
        <f t="shared" si="432"/>
        <v>0</v>
      </c>
      <c r="AO3967">
        <f t="shared" si="433"/>
        <v>0</v>
      </c>
      <c r="AP3967" t="s">
        <v>50</v>
      </c>
      <c r="AQ3967">
        <v>202524</v>
      </c>
      <c r="AR3967">
        <v>0</v>
      </c>
      <c r="AS3967">
        <v>0</v>
      </c>
    </row>
    <row r="3968" spans="1:45" x14ac:dyDescent="0.2">
      <c r="A3968" t="s">
        <v>3729</v>
      </c>
      <c r="C3968" t="s">
        <v>188</v>
      </c>
      <c r="D3968">
        <v>0</v>
      </c>
      <c r="E3968">
        <v>0</v>
      </c>
      <c r="F3968">
        <v>0</v>
      </c>
      <c r="G3968">
        <v>-155</v>
      </c>
      <c r="H3968">
        <v>0</v>
      </c>
      <c r="I3968">
        <v>0</v>
      </c>
      <c r="K3968">
        <v>0</v>
      </c>
      <c r="L3968">
        <v>0</v>
      </c>
      <c r="M3968">
        <v>0</v>
      </c>
      <c r="N3968">
        <v>4</v>
      </c>
      <c r="P3968" t="s">
        <v>47</v>
      </c>
      <c r="Q3968">
        <v>0</v>
      </c>
      <c r="R3968">
        <v>0</v>
      </c>
      <c r="S3968">
        <v>0</v>
      </c>
      <c r="T3968">
        <v>155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230</v>
      </c>
      <c r="AB3968" t="s">
        <v>48</v>
      </c>
      <c r="AD3968" t="s">
        <v>53</v>
      </c>
      <c r="AE3968">
        <v>0</v>
      </c>
      <c r="AF3968">
        <v>0</v>
      </c>
      <c r="AG3968">
        <v>0</v>
      </c>
      <c r="AH3968">
        <v>5</v>
      </c>
      <c r="AI3968">
        <f t="shared" si="427"/>
        <v>0</v>
      </c>
      <c r="AJ3968">
        <f t="shared" si="428"/>
        <v>230</v>
      </c>
      <c r="AK3968">
        <f t="shared" si="429"/>
        <v>230</v>
      </c>
      <c r="AL3968">
        <f t="shared" si="430"/>
        <v>0</v>
      </c>
      <c r="AM3968">
        <f t="shared" si="431"/>
        <v>0</v>
      </c>
      <c r="AN3968">
        <f t="shared" si="432"/>
        <v>0</v>
      </c>
      <c r="AO3968">
        <f t="shared" si="433"/>
        <v>0</v>
      </c>
      <c r="AP3968" t="s">
        <v>50</v>
      </c>
      <c r="AQ3968">
        <v>203019</v>
      </c>
      <c r="AR3968">
        <v>0</v>
      </c>
      <c r="AS3968">
        <v>0</v>
      </c>
    </row>
    <row r="3969" spans="1:45" x14ac:dyDescent="0.2">
      <c r="A3969" t="s">
        <v>3730</v>
      </c>
      <c r="C3969" t="s">
        <v>188</v>
      </c>
      <c r="D3969">
        <v>0</v>
      </c>
      <c r="E3969">
        <v>0</v>
      </c>
      <c r="F3969">
        <v>0</v>
      </c>
      <c r="G3969">
        <v>-155</v>
      </c>
      <c r="H3969">
        <v>0</v>
      </c>
      <c r="I3969">
        <v>0</v>
      </c>
      <c r="K3969">
        <v>0</v>
      </c>
      <c r="L3969">
        <v>0</v>
      </c>
      <c r="M3969">
        <v>0</v>
      </c>
      <c r="N3969">
        <v>3</v>
      </c>
      <c r="P3969" t="s">
        <v>47</v>
      </c>
      <c r="Q3969">
        <v>0</v>
      </c>
      <c r="R3969">
        <v>0</v>
      </c>
      <c r="S3969">
        <v>0</v>
      </c>
      <c r="T3969">
        <v>155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147</v>
      </c>
      <c r="AB3969" t="s">
        <v>48</v>
      </c>
      <c r="AD3969" t="s">
        <v>49</v>
      </c>
      <c r="AE3969">
        <v>0</v>
      </c>
      <c r="AF3969">
        <v>0</v>
      </c>
      <c r="AG3969">
        <v>0</v>
      </c>
      <c r="AH3969">
        <v>3</v>
      </c>
      <c r="AI3969">
        <f t="shared" si="427"/>
        <v>0</v>
      </c>
      <c r="AJ3969">
        <f t="shared" si="428"/>
        <v>147</v>
      </c>
      <c r="AK3969">
        <f t="shared" si="429"/>
        <v>147</v>
      </c>
      <c r="AL3969">
        <f t="shared" si="430"/>
        <v>0</v>
      </c>
      <c r="AM3969">
        <f t="shared" si="431"/>
        <v>0</v>
      </c>
      <c r="AN3969">
        <f t="shared" si="432"/>
        <v>0</v>
      </c>
      <c r="AO3969">
        <f t="shared" si="433"/>
        <v>0</v>
      </c>
      <c r="AP3969" t="s">
        <v>50</v>
      </c>
      <c r="AQ3969">
        <v>202936</v>
      </c>
      <c r="AR3969">
        <v>0</v>
      </c>
      <c r="AS3969">
        <v>0</v>
      </c>
    </row>
    <row r="3970" spans="1:45" x14ac:dyDescent="0.2">
      <c r="A3970" t="s">
        <v>3731</v>
      </c>
      <c r="C3970" t="s">
        <v>188</v>
      </c>
      <c r="D3970">
        <v>0</v>
      </c>
      <c r="E3970">
        <v>0</v>
      </c>
      <c r="F3970">
        <v>0</v>
      </c>
      <c r="G3970">
        <v>-155</v>
      </c>
      <c r="H3970">
        <v>0</v>
      </c>
      <c r="I3970">
        <v>-6</v>
      </c>
      <c r="K3970">
        <v>0</v>
      </c>
      <c r="L3970">
        <v>250</v>
      </c>
      <c r="M3970">
        <v>0</v>
      </c>
      <c r="N3970">
        <v>1</v>
      </c>
      <c r="P3970" t="s">
        <v>47</v>
      </c>
      <c r="Q3970">
        <v>0</v>
      </c>
      <c r="R3970">
        <v>0</v>
      </c>
      <c r="S3970">
        <v>0</v>
      </c>
      <c r="T3970">
        <v>155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56</v>
      </c>
      <c r="AB3970" t="s">
        <v>58</v>
      </c>
      <c r="AD3970" t="s">
        <v>49</v>
      </c>
      <c r="AE3970">
        <v>0</v>
      </c>
      <c r="AF3970">
        <v>0</v>
      </c>
      <c r="AG3970">
        <v>0</v>
      </c>
      <c r="AH3970">
        <v>2</v>
      </c>
      <c r="AI3970">
        <f t="shared" ref="AI3970:AI4033" si="434">W3970+ Y3970+D3970+H3970</f>
        <v>0</v>
      </c>
      <c r="AJ3970">
        <f t="shared" ref="AJ3970:AJ4033" si="435">X3970+Z3970+E3970+I3970</f>
        <v>50</v>
      </c>
      <c r="AK3970">
        <f t="shared" ref="AK3970:AK4033" si="436">IF(AI3970=0,AJ3970,0)</f>
        <v>50</v>
      </c>
      <c r="AL3970">
        <f t="shared" ref="AL3970:AL4033" si="437">IF(AND(AI3970&gt;0,AJ3970&gt;AI3970),AJ3970-AI3970,0)</f>
        <v>0</v>
      </c>
      <c r="AM3970">
        <f t="shared" ref="AM3970:AM4033" si="438">IF(AI3970=AJ3970,AJ3970,0)</f>
        <v>0</v>
      </c>
      <c r="AN3970">
        <f t="shared" ref="AN3970:AN4033" si="439">IF(AJ3970=0,AI3970,0)</f>
        <v>0</v>
      </c>
      <c r="AO3970">
        <f t="shared" ref="AO3970:AO4033" si="440">IF(AND(AJ3970&gt;0,AJ3970&lt;AI3970),AI3970-AJ3970,0)</f>
        <v>0</v>
      </c>
      <c r="AP3970" t="s">
        <v>50</v>
      </c>
      <c r="AQ3970">
        <v>202930</v>
      </c>
      <c r="AR3970">
        <v>0</v>
      </c>
      <c r="AS3970">
        <v>0</v>
      </c>
    </row>
    <row r="3971" spans="1:45" x14ac:dyDescent="0.2">
      <c r="A3971" t="s">
        <v>3732</v>
      </c>
      <c r="C3971" t="s">
        <v>188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K3971">
        <v>0</v>
      </c>
      <c r="L3971">
        <v>0</v>
      </c>
      <c r="M3971">
        <v>0</v>
      </c>
      <c r="N3971">
        <v>3</v>
      </c>
      <c r="P3971" t="s">
        <v>47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98</v>
      </c>
      <c r="AB3971" t="s">
        <v>48</v>
      </c>
      <c r="AD3971" t="s">
        <v>53</v>
      </c>
      <c r="AE3971">
        <v>0</v>
      </c>
      <c r="AF3971">
        <v>0</v>
      </c>
      <c r="AG3971">
        <v>0</v>
      </c>
      <c r="AH3971">
        <v>2</v>
      </c>
      <c r="AI3971">
        <f t="shared" si="434"/>
        <v>0</v>
      </c>
      <c r="AJ3971">
        <f t="shared" si="435"/>
        <v>98</v>
      </c>
      <c r="AK3971">
        <f t="shared" si="436"/>
        <v>98</v>
      </c>
      <c r="AL3971">
        <f t="shared" si="437"/>
        <v>0</v>
      </c>
      <c r="AM3971">
        <f t="shared" si="438"/>
        <v>0</v>
      </c>
      <c r="AN3971">
        <f t="shared" si="439"/>
        <v>0</v>
      </c>
      <c r="AO3971">
        <f t="shared" si="440"/>
        <v>0</v>
      </c>
      <c r="AP3971" t="s">
        <v>50</v>
      </c>
      <c r="AQ3971">
        <v>202572</v>
      </c>
      <c r="AR3971">
        <v>0</v>
      </c>
      <c r="AS3971">
        <v>0</v>
      </c>
    </row>
    <row r="3972" spans="1:45" x14ac:dyDescent="0.2">
      <c r="A3972" t="s">
        <v>4149</v>
      </c>
      <c r="C3972" t="s">
        <v>188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K3972">
        <v>0</v>
      </c>
      <c r="L3972">
        <v>0</v>
      </c>
      <c r="M3972">
        <v>0</v>
      </c>
      <c r="N3972">
        <v>1</v>
      </c>
      <c r="P3972" t="s">
        <v>47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40</v>
      </c>
      <c r="AB3972" t="s">
        <v>48</v>
      </c>
      <c r="AD3972" t="s">
        <v>66</v>
      </c>
      <c r="AE3972">
        <v>0</v>
      </c>
      <c r="AF3972">
        <v>0</v>
      </c>
      <c r="AG3972">
        <v>0</v>
      </c>
      <c r="AH3972">
        <v>0</v>
      </c>
      <c r="AI3972">
        <f t="shared" si="434"/>
        <v>0</v>
      </c>
      <c r="AJ3972">
        <f t="shared" si="435"/>
        <v>40</v>
      </c>
      <c r="AK3972">
        <f t="shared" si="436"/>
        <v>40</v>
      </c>
      <c r="AL3972">
        <f t="shared" si="437"/>
        <v>0</v>
      </c>
      <c r="AM3972">
        <f t="shared" si="438"/>
        <v>0</v>
      </c>
      <c r="AN3972">
        <f t="shared" si="439"/>
        <v>0</v>
      </c>
      <c r="AO3972">
        <f t="shared" si="440"/>
        <v>0</v>
      </c>
      <c r="AP3972" t="s">
        <v>50</v>
      </c>
      <c r="AQ3972">
        <v>133608</v>
      </c>
      <c r="AR3972">
        <v>0</v>
      </c>
      <c r="AS3972">
        <v>0</v>
      </c>
    </row>
    <row r="3973" spans="1:45" x14ac:dyDescent="0.2">
      <c r="A3973" t="s">
        <v>3733</v>
      </c>
      <c r="C3973" t="s">
        <v>188</v>
      </c>
      <c r="D3973">
        <v>0</v>
      </c>
      <c r="E3973">
        <v>0</v>
      </c>
      <c r="F3973">
        <v>0</v>
      </c>
      <c r="G3973">
        <v>-155</v>
      </c>
      <c r="H3973">
        <v>0</v>
      </c>
      <c r="I3973">
        <v>0</v>
      </c>
      <c r="K3973">
        <v>0</v>
      </c>
      <c r="L3973">
        <v>0</v>
      </c>
      <c r="M3973">
        <v>0</v>
      </c>
      <c r="N3973">
        <v>5</v>
      </c>
      <c r="P3973" t="s">
        <v>86</v>
      </c>
      <c r="Q3973">
        <v>0</v>
      </c>
      <c r="R3973">
        <v>0</v>
      </c>
      <c r="S3973">
        <v>0</v>
      </c>
      <c r="T3973">
        <v>155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195</v>
      </c>
      <c r="AB3973" t="s">
        <v>48</v>
      </c>
      <c r="AD3973" t="s">
        <v>66</v>
      </c>
      <c r="AE3973">
        <v>0</v>
      </c>
      <c r="AF3973">
        <v>0</v>
      </c>
      <c r="AG3973">
        <v>0</v>
      </c>
      <c r="AH3973">
        <v>3</v>
      </c>
      <c r="AI3973">
        <f t="shared" si="434"/>
        <v>0</v>
      </c>
      <c r="AJ3973">
        <f t="shared" si="435"/>
        <v>195</v>
      </c>
      <c r="AK3973">
        <f t="shared" si="436"/>
        <v>195</v>
      </c>
      <c r="AL3973">
        <f t="shared" si="437"/>
        <v>0</v>
      </c>
      <c r="AM3973">
        <f t="shared" si="438"/>
        <v>0</v>
      </c>
      <c r="AN3973">
        <f t="shared" si="439"/>
        <v>0</v>
      </c>
      <c r="AO3973">
        <f t="shared" si="440"/>
        <v>0</v>
      </c>
      <c r="AP3973" t="s">
        <v>50</v>
      </c>
      <c r="AQ3973">
        <v>202500</v>
      </c>
      <c r="AR3973">
        <v>0</v>
      </c>
      <c r="AS3973">
        <v>0</v>
      </c>
    </row>
    <row r="3974" spans="1:45" x14ac:dyDescent="0.2">
      <c r="A3974" t="s">
        <v>3734</v>
      </c>
      <c r="C3974" t="s">
        <v>188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K3974">
        <v>0</v>
      </c>
      <c r="L3974">
        <v>0</v>
      </c>
      <c r="M3974">
        <v>0</v>
      </c>
      <c r="N3974">
        <v>5</v>
      </c>
      <c r="P3974" t="s">
        <v>47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73</v>
      </c>
      <c r="AB3974" t="s">
        <v>48</v>
      </c>
      <c r="AD3974" t="s">
        <v>66</v>
      </c>
      <c r="AE3974">
        <v>0</v>
      </c>
      <c r="AF3974">
        <v>0</v>
      </c>
      <c r="AG3974">
        <v>0</v>
      </c>
      <c r="AH3974">
        <v>1</v>
      </c>
      <c r="AI3974">
        <f t="shared" si="434"/>
        <v>0</v>
      </c>
      <c r="AJ3974">
        <f t="shared" si="435"/>
        <v>73</v>
      </c>
      <c r="AK3974">
        <f t="shared" si="436"/>
        <v>73</v>
      </c>
      <c r="AL3974">
        <f t="shared" si="437"/>
        <v>0</v>
      </c>
      <c r="AM3974">
        <f t="shared" si="438"/>
        <v>0</v>
      </c>
      <c r="AN3974">
        <f t="shared" si="439"/>
        <v>0</v>
      </c>
      <c r="AO3974">
        <f t="shared" si="440"/>
        <v>0</v>
      </c>
      <c r="AP3974" t="s">
        <v>50</v>
      </c>
      <c r="AQ3974">
        <v>202659</v>
      </c>
      <c r="AR3974">
        <v>0</v>
      </c>
      <c r="AS3974">
        <v>0</v>
      </c>
    </row>
    <row r="3975" spans="1:45" x14ac:dyDescent="0.2">
      <c r="A3975" t="s">
        <v>4150</v>
      </c>
      <c r="C3975" t="s">
        <v>188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-12.25</v>
      </c>
      <c r="K3975">
        <v>0</v>
      </c>
      <c r="L3975">
        <v>-36.75</v>
      </c>
      <c r="M3975">
        <v>0</v>
      </c>
      <c r="N3975">
        <v>3</v>
      </c>
      <c r="P3975" t="s">
        <v>47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49</v>
      </c>
      <c r="AB3975" t="s">
        <v>58</v>
      </c>
      <c r="AD3975" t="s">
        <v>56</v>
      </c>
      <c r="AE3975">
        <v>0</v>
      </c>
      <c r="AF3975">
        <v>0</v>
      </c>
      <c r="AG3975">
        <v>0</v>
      </c>
      <c r="AH3975">
        <v>1</v>
      </c>
      <c r="AI3975">
        <f t="shared" si="434"/>
        <v>0</v>
      </c>
      <c r="AJ3975">
        <f t="shared" si="435"/>
        <v>36.75</v>
      </c>
      <c r="AK3975">
        <f t="shared" si="436"/>
        <v>36.75</v>
      </c>
      <c r="AL3975">
        <f t="shared" si="437"/>
        <v>0</v>
      </c>
      <c r="AM3975">
        <f t="shared" si="438"/>
        <v>0</v>
      </c>
      <c r="AN3975">
        <f t="shared" si="439"/>
        <v>0</v>
      </c>
      <c r="AO3975">
        <f t="shared" si="440"/>
        <v>0</v>
      </c>
      <c r="AP3975" t="s">
        <v>50</v>
      </c>
      <c r="AQ3975">
        <v>186706</v>
      </c>
      <c r="AR3975">
        <v>0</v>
      </c>
      <c r="AS3975">
        <v>0</v>
      </c>
    </row>
    <row r="3976" spans="1:45" x14ac:dyDescent="0.2">
      <c r="A3976" t="s">
        <v>3735</v>
      </c>
      <c r="C3976" t="s">
        <v>188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K3976">
        <v>0</v>
      </c>
      <c r="L3976">
        <v>0</v>
      </c>
      <c r="M3976">
        <v>0</v>
      </c>
      <c r="N3976">
        <v>3</v>
      </c>
      <c r="P3976" t="s">
        <v>47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160</v>
      </c>
      <c r="AB3976" t="s">
        <v>48</v>
      </c>
      <c r="AD3976" t="s">
        <v>66</v>
      </c>
      <c r="AE3976">
        <v>0</v>
      </c>
      <c r="AF3976">
        <v>0</v>
      </c>
      <c r="AG3976">
        <v>0</v>
      </c>
      <c r="AH3976">
        <v>4</v>
      </c>
      <c r="AI3976">
        <f t="shared" si="434"/>
        <v>0</v>
      </c>
      <c r="AJ3976">
        <f t="shared" si="435"/>
        <v>160</v>
      </c>
      <c r="AK3976">
        <f t="shared" si="436"/>
        <v>160</v>
      </c>
      <c r="AL3976">
        <f t="shared" si="437"/>
        <v>0</v>
      </c>
      <c r="AM3976">
        <f t="shared" si="438"/>
        <v>0</v>
      </c>
      <c r="AN3976">
        <f t="shared" si="439"/>
        <v>0</v>
      </c>
      <c r="AO3976">
        <f t="shared" si="440"/>
        <v>0</v>
      </c>
      <c r="AP3976" t="s">
        <v>50</v>
      </c>
      <c r="AQ3976">
        <v>142080</v>
      </c>
      <c r="AR3976">
        <v>0</v>
      </c>
      <c r="AS3976">
        <v>0</v>
      </c>
    </row>
    <row r="3977" spans="1:45" x14ac:dyDescent="0.2">
      <c r="A3977" t="s">
        <v>3736</v>
      </c>
      <c r="C3977" t="s">
        <v>188</v>
      </c>
      <c r="D3977">
        <v>0</v>
      </c>
      <c r="E3977">
        <v>0</v>
      </c>
      <c r="F3977">
        <v>0</v>
      </c>
      <c r="G3977">
        <v>-155</v>
      </c>
      <c r="H3977">
        <v>0</v>
      </c>
      <c r="I3977">
        <v>-16</v>
      </c>
      <c r="K3977">
        <v>0</v>
      </c>
      <c r="L3977">
        <v>1584</v>
      </c>
      <c r="M3977">
        <v>0</v>
      </c>
      <c r="N3977">
        <v>2</v>
      </c>
      <c r="P3977" t="s">
        <v>47</v>
      </c>
      <c r="Q3977">
        <v>0</v>
      </c>
      <c r="R3977">
        <v>0</v>
      </c>
      <c r="S3977">
        <v>0</v>
      </c>
      <c r="T3977">
        <v>155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160</v>
      </c>
      <c r="AB3977" t="s">
        <v>58</v>
      </c>
      <c r="AD3977" t="s">
        <v>49</v>
      </c>
      <c r="AE3977">
        <v>0</v>
      </c>
      <c r="AF3977">
        <v>0</v>
      </c>
      <c r="AG3977">
        <v>0</v>
      </c>
      <c r="AH3977">
        <v>4</v>
      </c>
      <c r="AI3977">
        <f t="shared" si="434"/>
        <v>0</v>
      </c>
      <c r="AJ3977">
        <f t="shared" si="435"/>
        <v>144</v>
      </c>
      <c r="AK3977">
        <f t="shared" si="436"/>
        <v>144</v>
      </c>
      <c r="AL3977">
        <f t="shared" si="437"/>
        <v>0</v>
      </c>
      <c r="AM3977">
        <f t="shared" si="438"/>
        <v>0</v>
      </c>
      <c r="AN3977">
        <f t="shared" si="439"/>
        <v>0</v>
      </c>
      <c r="AO3977">
        <f t="shared" si="440"/>
        <v>0</v>
      </c>
      <c r="AP3977" t="s">
        <v>50</v>
      </c>
      <c r="AQ3977">
        <v>202528</v>
      </c>
      <c r="AR3977">
        <v>0</v>
      </c>
      <c r="AS3977">
        <v>0</v>
      </c>
    </row>
    <row r="3978" spans="1:45" x14ac:dyDescent="0.2">
      <c r="A3978" t="s">
        <v>3737</v>
      </c>
      <c r="C3978" t="s">
        <v>188</v>
      </c>
      <c r="D3978">
        <v>0</v>
      </c>
      <c r="E3978">
        <v>0</v>
      </c>
      <c r="F3978">
        <v>0</v>
      </c>
      <c r="G3978">
        <v>-155</v>
      </c>
      <c r="H3978">
        <v>0</v>
      </c>
      <c r="I3978">
        <v>0</v>
      </c>
      <c r="K3978">
        <v>0</v>
      </c>
      <c r="L3978">
        <v>0</v>
      </c>
      <c r="M3978">
        <v>0</v>
      </c>
      <c r="N3978">
        <v>3</v>
      </c>
      <c r="P3978" t="s">
        <v>47</v>
      </c>
      <c r="Q3978">
        <v>0</v>
      </c>
      <c r="R3978">
        <v>0</v>
      </c>
      <c r="S3978">
        <v>0</v>
      </c>
      <c r="T3978">
        <v>852.5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49</v>
      </c>
      <c r="AB3978" t="s">
        <v>48</v>
      </c>
      <c r="AD3978" t="s">
        <v>66</v>
      </c>
      <c r="AE3978">
        <v>0</v>
      </c>
      <c r="AF3978">
        <v>0</v>
      </c>
      <c r="AG3978">
        <v>0</v>
      </c>
      <c r="AH3978">
        <v>1</v>
      </c>
      <c r="AI3978">
        <f t="shared" si="434"/>
        <v>0</v>
      </c>
      <c r="AJ3978">
        <f t="shared" si="435"/>
        <v>49</v>
      </c>
      <c r="AK3978">
        <f t="shared" si="436"/>
        <v>49</v>
      </c>
      <c r="AL3978">
        <f t="shared" si="437"/>
        <v>0</v>
      </c>
      <c r="AM3978">
        <f t="shared" si="438"/>
        <v>0</v>
      </c>
      <c r="AN3978">
        <f t="shared" si="439"/>
        <v>0</v>
      </c>
      <c r="AO3978">
        <f t="shared" si="440"/>
        <v>0</v>
      </c>
      <c r="AP3978" t="s">
        <v>50</v>
      </c>
      <c r="AQ3978">
        <v>203099</v>
      </c>
      <c r="AR3978">
        <v>0</v>
      </c>
      <c r="AS3978">
        <v>0</v>
      </c>
    </row>
    <row r="3979" spans="1:45" x14ac:dyDescent="0.2">
      <c r="A3979" t="s">
        <v>3738</v>
      </c>
      <c r="C3979" t="s">
        <v>188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K3979">
        <v>0</v>
      </c>
      <c r="L3979">
        <v>0</v>
      </c>
      <c r="M3979">
        <v>0</v>
      </c>
      <c r="N3979">
        <v>3</v>
      </c>
      <c r="P3979" t="s">
        <v>47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49</v>
      </c>
      <c r="AB3979" t="s">
        <v>48</v>
      </c>
      <c r="AD3979" t="s">
        <v>66</v>
      </c>
      <c r="AE3979">
        <v>0</v>
      </c>
      <c r="AF3979">
        <v>0</v>
      </c>
      <c r="AG3979">
        <v>0</v>
      </c>
      <c r="AH3979">
        <v>1</v>
      </c>
      <c r="AI3979">
        <f t="shared" si="434"/>
        <v>0</v>
      </c>
      <c r="AJ3979">
        <f t="shared" si="435"/>
        <v>49</v>
      </c>
      <c r="AK3979">
        <f t="shared" si="436"/>
        <v>49</v>
      </c>
      <c r="AL3979">
        <f t="shared" si="437"/>
        <v>0</v>
      </c>
      <c r="AM3979">
        <f t="shared" si="438"/>
        <v>0</v>
      </c>
      <c r="AN3979">
        <f t="shared" si="439"/>
        <v>0</v>
      </c>
      <c r="AO3979">
        <f t="shared" si="440"/>
        <v>0</v>
      </c>
      <c r="AP3979" t="s">
        <v>50</v>
      </c>
      <c r="AQ3979">
        <v>202707</v>
      </c>
      <c r="AR3979">
        <v>0</v>
      </c>
      <c r="AS3979">
        <v>0</v>
      </c>
    </row>
    <row r="3980" spans="1:45" x14ac:dyDescent="0.2">
      <c r="A3980" t="s">
        <v>3739</v>
      </c>
      <c r="C3980" t="s">
        <v>188</v>
      </c>
      <c r="D3980">
        <v>0</v>
      </c>
      <c r="E3980">
        <v>0</v>
      </c>
      <c r="F3980">
        <v>0</v>
      </c>
      <c r="G3980">
        <v>-155</v>
      </c>
      <c r="H3980">
        <v>0</v>
      </c>
      <c r="I3980">
        <v>0</v>
      </c>
      <c r="K3980">
        <v>0</v>
      </c>
      <c r="L3980">
        <v>0</v>
      </c>
      <c r="M3980">
        <v>0</v>
      </c>
      <c r="N3980">
        <v>3</v>
      </c>
      <c r="P3980" t="s">
        <v>47</v>
      </c>
      <c r="Q3980">
        <v>0</v>
      </c>
      <c r="R3980">
        <v>0</v>
      </c>
      <c r="S3980">
        <v>0</v>
      </c>
      <c r="T3980">
        <v>155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147</v>
      </c>
      <c r="AB3980" t="s">
        <v>48</v>
      </c>
      <c r="AD3980" t="s">
        <v>66</v>
      </c>
      <c r="AE3980">
        <v>0</v>
      </c>
      <c r="AF3980">
        <v>0</v>
      </c>
      <c r="AG3980">
        <v>0</v>
      </c>
      <c r="AH3980">
        <v>3</v>
      </c>
      <c r="AI3980">
        <f t="shared" si="434"/>
        <v>0</v>
      </c>
      <c r="AJ3980">
        <f t="shared" si="435"/>
        <v>147</v>
      </c>
      <c r="AK3980">
        <f t="shared" si="436"/>
        <v>147</v>
      </c>
      <c r="AL3980">
        <f t="shared" si="437"/>
        <v>0</v>
      </c>
      <c r="AM3980">
        <f t="shared" si="438"/>
        <v>0</v>
      </c>
      <c r="AN3980">
        <f t="shared" si="439"/>
        <v>0</v>
      </c>
      <c r="AO3980">
        <f t="shared" si="440"/>
        <v>0</v>
      </c>
      <c r="AP3980" t="s">
        <v>50</v>
      </c>
      <c r="AQ3980">
        <v>65869</v>
      </c>
      <c r="AR3980">
        <v>0</v>
      </c>
      <c r="AS3980">
        <v>0</v>
      </c>
    </row>
    <row r="3981" spans="1:45" x14ac:dyDescent="0.2">
      <c r="A3981" t="s">
        <v>3740</v>
      </c>
      <c r="C3981" t="s">
        <v>188</v>
      </c>
      <c r="D3981">
        <v>0</v>
      </c>
      <c r="E3981">
        <v>0</v>
      </c>
      <c r="F3981">
        <v>0</v>
      </c>
      <c r="G3981">
        <v>-155</v>
      </c>
      <c r="H3981">
        <v>0</v>
      </c>
      <c r="I3981">
        <v>0</v>
      </c>
      <c r="K3981">
        <v>0</v>
      </c>
      <c r="L3981">
        <v>0</v>
      </c>
      <c r="M3981">
        <v>0</v>
      </c>
      <c r="N3981">
        <v>0</v>
      </c>
      <c r="P3981" t="s">
        <v>86</v>
      </c>
      <c r="Q3981">
        <v>0</v>
      </c>
      <c r="R3981">
        <v>0</v>
      </c>
      <c r="S3981">
        <v>0</v>
      </c>
      <c r="T3981">
        <v>155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E3981">
        <v>0</v>
      </c>
      <c r="AF3981">
        <v>0</v>
      </c>
      <c r="AG3981">
        <v>0</v>
      </c>
      <c r="AH3981">
        <v>0</v>
      </c>
      <c r="AI3981">
        <f t="shared" si="434"/>
        <v>0</v>
      </c>
      <c r="AJ3981">
        <f t="shared" si="435"/>
        <v>0</v>
      </c>
      <c r="AK3981">
        <f t="shared" si="436"/>
        <v>0</v>
      </c>
      <c r="AL3981">
        <f t="shared" si="437"/>
        <v>0</v>
      </c>
      <c r="AM3981">
        <f t="shared" si="438"/>
        <v>0</v>
      </c>
      <c r="AN3981">
        <f t="shared" si="439"/>
        <v>0</v>
      </c>
      <c r="AO3981">
        <f t="shared" si="440"/>
        <v>0</v>
      </c>
      <c r="AP3981" t="s">
        <v>50</v>
      </c>
      <c r="AQ3981">
        <v>203137</v>
      </c>
      <c r="AR3981">
        <v>0</v>
      </c>
      <c r="AS3981">
        <v>0</v>
      </c>
    </row>
    <row r="3982" spans="1:45" x14ac:dyDescent="0.2">
      <c r="A3982" t="s">
        <v>3741</v>
      </c>
      <c r="C3982" t="s">
        <v>188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-3</v>
      </c>
      <c r="K3982">
        <v>0</v>
      </c>
      <c r="L3982">
        <v>275</v>
      </c>
      <c r="M3982">
        <v>0</v>
      </c>
      <c r="N3982">
        <v>1</v>
      </c>
      <c r="P3982" t="s">
        <v>47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28</v>
      </c>
      <c r="AB3982" t="s">
        <v>58</v>
      </c>
      <c r="AD3982" t="s">
        <v>53</v>
      </c>
      <c r="AE3982">
        <v>0</v>
      </c>
      <c r="AF3982">
        <v>0</v>
      </c>
      <c r="AG3982">
        <v>0</v>
      </c>
      <c r="AH3982">
        <v>1</v>
      </c>
      <c r="AI3982">
        <f t="shared" si="434"/>
        <v>0</v>
      </c>
      <c r="AJ3982">
        <f t="shared" si="435"/>
        <v>25</v>
      </c>
      <c r="AK3982">
        <f t="shared" si="436"/>
        <v>25</v>
      </c>
      <c r="AL3982">
        <f t="shared" si="437"/>
        <v>0</v>
      </c>
      <c r="AM3982">
        <f t="shared" si="438"/>
        <v>0</v>
      </c>
      <c r="AN3982">
        <f t="shared" si="439"/>
        <v>0</v>
      </c>
      <c r="AO3982">
        <f t="shared" si="440"/>
        <v>0</v>
      </c>
      <c r="AP3982" t="s">
        <v>50</v>
      </c>
      <c r="AQ3982">
        <v>202689</v>
      </c>
      <c r="AR3982">
        <v>0</v>
      </c>
      <c r="AS3982">
        <v>0</v>
      </c>
    </row>
    <row r="3983" spans="1:45" x14ac:dyDescent="0.2">
      <c r="A3983" t="s">
        <v>3742</v>
      </c>
      <c r="C3983" t="s">
        <v>188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K3983">
        <v>0</v>
      </c>
      <c r="L3983">
        <v>0</v>
      </c>
      <c r="M3983">
        <v>0</v>
      </c>
      <c r="N3983">
        <v>3</v>
      </c>
      <c r="P3983" t="s">
        <v>47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154</v>
      </c>
      <c r="AB3983" t="s">
        <v>48</v>
      </c>
      <c r="AD3983" t="s">
        <v>113</v>
      </c>
      <c r="AE3983">
        <v>0</v>
      </c>
      <c r="AF3983">
        <v>0</v>
      </c>
      <c r="AG3983">
        <v>0</v>
      </c>
      <c r="AH3983">
        <v>4</v>
      </c>
      <c r="AI3983">
        <f t="shared" si="434"/>
        <v>0</v>
      </c>
      <c r="AJ3983">
        <f t="shared" si="435"/>
        <v>154</v>
      </c>
      <c r="AK3983">
        <f t="shared" si="436"/>
        <v>154</v>
      </c>
      <c r="AL3983">
        <f t="shared" si="437"/>
        <v>0</v>
      </c>
      <c r="AM3983">
        <f t="shared" si="438"/>
        <v>0</v>
      </c>
      <c r="AN3983">
        <f t="shared" si="439"/>
        <v>0</v>
      </c>
      <c r="AO3983">
        <f t="shared" si="440"/>
        <v>0</v>
      </c>
      <c r="AP3983" t="s">
        <v>50</v>
      </c>
      <c r="AQ3983">
        <v>202701</v>
      </c>
      <c r="AR3983">
        <v>0</v>
      </c>
      <c r="AS3983">
        <v>0</v>
      </c>
    </row>
    <row r="3984" spans="1:45" x14ac:dyDescent="0.2">
      <c r="A3984" t="s">
        <v>3743</v>
      </c>
      <c r="C3984" t="s">
        <v>120</v>
      </c>
      <c r="D3984">
        <v>0</v>
      </c>
      <c r="E3984">
        <v>0</v>
      </c>
      <c r="F3984">
        <v>0</v>
      </c>
      <c r="G3984">
        <v>-155</v>
      </c>
      <c r="H3984">
        <v>0</v>
      </c>
      <c r="I3984">
        <v>0</v>
      </c>
      <c r="K3984">
        <v>0</v>
      </c>
      <c r="L3984">
        <v>0</v>
      </c>
      <c r="M3984">
        <v>0</v>
      </c>
      <c r="N3984">
        <v>4</v>
      </c>
      <c r="P3984" t="s">
        <v>47</v>
      </c>
      <c r="Q3984">
        <v>0</v>
      </c>
      <c r="R3984">
        <v>0</v>
      </c>
      <c r="S3984">
        <v>0</v>
      </c>
      <c r="T3984">
        <v>155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122</v>
      </c>
      <c r="AB3984" t="s">
        <v>48</v>
      </c>
      <c r="AD3984" t="s">
        <v>163</v>
      </c>
      <c r="AE3984">
        <v>0</v>
      </c>
      <c r="AF3984">
        <v>0</v>
      </c>
      <c r="AG3984">
        <v>0</v>
      </c>
      <c r="AH3984">
        <v>1</v>
      </c>
      <c r="AI3984">
        <f t="shared" si="434"/>
        <v>0</v>
      </c>
      <c r="AJ3984">
        <f t="shared" si="435"/>
        <v>122</v>
      </c>
      <c r="AK3984">
        <f t="shared" si="436"/>
        <v>122</v>
      </c>
      <c r="AL3984">
        <f t="shared" si="437"/>
        <v>0</v>
      </c>
      <c r="AM3984">
        <f t="shared" si="438"/>
        <v>0</v>
      </c>
      <c r="AN3984">
        <f t="shared" si="439"/>
        <v>0</v>
      </c>
      <c r="AO3984">
        <f t="shared" si="440"/>
        <v>0</v>
      </c>
      <c r="AP3984" t="s">
        <v>50</v>
      </c>
      <c r="AQ3984">
        <v>201639</v>
      </c>
      <c r="AR3984">
        <v>0</v>
      </c>
      <c r="AS3984">
        <v>0</v>
      </c>
    </row>
    <row r="3985" spans="1:45" x14ac:dyDescent="0.2">
      <c r="A3985" t="s">
        <v>3744</v>
      </c>
      <c r="C3985" t="s">
        <v>188</v>
      </c>
      <c r="D3985">
        <v>0</v>
      </c>
      <c r="E3985">
        <v>0</v>
      </c>
      <c r="F3985">
        <v>0</v>
      </c>
      <c r="G3985">
        <v>-155</v>
      </c>
      <c r="H3985">
        <v>0</v>
      </c>
      <c r="I3985">
        <v>0</v>
      </c>
      <c r="K3985">
        <v>0</v>
      </c>
      <c r="L3985">
        <v>0</v>
      </c>
      <c r="M3985">
        <v>0</v>
      </c>
      <c r="N3985">
        <v>5</v>
      </c>
      <c r="P3985" t="s">
        <v>47</v>
      </c>
      <c r="Q3985">
        <v>0</v>
      </c>
      <c r="R3985">
        <v>0</v>
      </c>
      <c r="S3985">
        <v>0</v>
      </c>
      <c r="T3985">
        <v>155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342</v>
      </c>
      <c r="AB3985" t="s">
        <v>48</v>
      </c>
      <c r="AD3985" t="s">
        <v>49</v>
      </c>
      <c r="AE3985">
        <v>0</v>
      </c>
      <c r="AF3985">
        <v>0</v>
      </c>
      <c r="AG3985">
        <v>0</v>
      </c>
      <c r="AH3985">
        <v>6</v>
      </c>
      <c r="AI3985">
        <f t="shared" si="434"/>
        <v>0</v>
      </c>
      <c r="AJ3985">
        <f t="shared" si="435"/>
        <v>342</v>
      </c>
      <c r="AK3985">
        <f t="shared" si="436"/>
        <v>342</v>
      </c>
      <c r="AL3985">
        <f t="shared" si="437"/>
        <v>0</v>
      </c>
      <c r="AM3985">
        <f t="shared" si="438"/>
        <v>0</v>
      </c>
      <c r="AN3985">
        <f t="shared" si="439"/>
        <v>0</v>
      </c>
      <c r="AO3985">
        <f t="shared" si="440"/>
        <v>0</v>
      </c>
      <c r="AP3985" t="s">
        <v>50</v>
      </c>
      <c r="AQ3985">
        <v>202498</v>
      </c>
      <c r="AR3985">
        <v>0</v>
      </c>
      <c r="AS3985">
        <v>0</v>
      </c>
    </row>
    <row r="3986" spans="1:45" x14ac:dyDescent="0.2">
      <c r="A3986" t="s">
        <v>3745</v>
      </c>
      <c r="C3986" t="s">
        <v>188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K3986">
        <v>0</v>
      </c>
      <c r="L3986">
        <v>0</v>
      </c>
      <c r="M3986">
        <v>0</v>
      </c>
      <c r="N3986">
        <v>3</v>
      </c>
      <c r="P3986" t="s">
        <v>47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196</v>
      </c>
      <c r="AB3986" t="s">
        <v>48</v>
      </c>
      <c r="AD3986" t="s">
        <v>66</v>
      </c>
      <c r="AE3986">
        <v>0</v>
      </c>
      <c r="AF3986">
        <v>0</v>
      </c>
      <c r="AG3986">
        <v>0</v>
      </c>
      <c r="AH3986">
        <v>4</v>
      </c>
      <c r="AI3986">
        <f t="shared" si="434"/>
        <v>0</v>
      </c>
      <c r="AJ3986">
        <f t="shared" si="435"/>
        <v>196</v>
      </c>
      <c r="AK3986">
        <f t="shared" si="436"/>
        <v>196</v>
      </c>
      <c r="AL3986">
        <f t="shared" si="437"/>
        <v>0</v>
      </c>
      <c r="AM3986">
        <f t="shared" si="438"/>
        <v>0</v>
      </c>
      <c r="AN3986">
        <f t="shared" si="439"/>
        <v>0</v>
      </c>
      <c r="AO3986">
        <f t="shared" si="440"/>
        <v>0</v>
      </c>
      <c r="AP3986" t="s">
        <v>50</v>
      </c>
      <c r="AQ3986">
        <v>172632</v>
      </c>
      <c r="AR3986">
        <v>0</v>
      </c>
      <c r="AS3986">
        <v>0</v>
      </c>
    </row>
    <row r="3987" spans="1:45" x14ac:dyDescent="0.2">
      <c r="A3987" t="s">
        <v>3746</v>
      </c>
      <c r="C3987" t="s">
        <v>120</v>
      </c>
      <c r="D3987">
        <v>0</v>
      </c>
      <c r="E3987">
        <v>0</v>
      </c>
      <c r="F3987">
        <v>0</v>
      </c>
      <c r="G3987">
        <v>-155</v>
      </c>
      <c r="H3987">
        <v>0</v>
      </c>
      <c r="I3987">
        <v>0</v>
      </c>
      <c r="K3987">
        <v>0</v>
      </c>
      <c r="L3987">
        <v>0</v>
      </c>
      <c r="M3987">
        <v>0</v>
      </c>
      <c r="N3987">
        <v>3</v>
      </c>
      <c r="P3987" t="s">
        <v>47</v>
      </c>
      <c r="Q3987">
        <v>0</v>
      </c>
      <c r="R3987">
        <v>0</v>
      </c>
      <c r="S3987">
        <v>0</v>
      </c>
      <c r="T3987">
        <v>155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98</v>
      </c>
      <c r="AB3987" t="s">
        <v>48</v>
      </c>
      <c r="AD3987" t="s">
        <v>163</v>
      </c>
      <c r="AE3987">
        <v>0</v>
      </c>
      <c r="AF3987">
        <v>0</v>
      </c>
      <c r="AG3987">
        <v>0</v>
      </c>
      <c r="AH3987">
        <v>1</v>
      </c>
      <c r="AI3987">
        <f t="shared" si="434"/>
        <v>0</v>
      </c>
      <c r="AJ3987">
        <f t="shared" si="435"/>
        <v>98</v>
      </c>
      <c r="AK3987">
        <f t="shared" si="436"/>
        <v>98</v>
      </c>
      <c r="AL3987">
        <f t="shared" si="437"/>
        <v>0</v>
      </c>
      <c r="AM3987">
        <f t="shared" si="438"/>
        <v>0</v>
      </c>
      <c r="AN3987">
        <f t="shared" si="439"/>
        <v>0</v>
      </c>
      <c r="AO3987">
        <f t="shared" si="440"/>
        <v>0</v>
      </c>
      <c r="AP3987" t="s">
        <v>50</v>
      </c>
      <c r="AQ3987">
        <v>201559</v>
      </c>
      <c r="AR3987">
        <v>0</v>
      </c>
      <c r="AS3987">
        <v>0</v>
      </c>
    </row>
    <row r="3988" spans="1:45" x14ac:dyDescent="0.2">
      <c r="A3988" t="s">
        <v>3747</v>
      </c>
      <c r="C3988" t="s">
        <v>311</v>
      </c>
      <c r="D3988">
        <v>0</v>
      </c>
      <c r="E3988">
        <v>0</v>
      </c>
      <c r="F3988">
        <v>0</v>
      </c>
      <c r="G3988">
        <v>-155</v>
      </c>
      <c r="H3988">
        <v>0</v>
      </c>
      <c r="I3988">
        <v>0</v>
      </c>
      <c r="K3988">
        <v>0</v>
      </c>
      <c r="L3988">
        <v>0</v>
      </c>
      <c r="M3988">
        <v>0</v>
      </c>
      <c r="N3988">
        <v>4</v>
      </c>
      <c r="P3988" t="s">
        <v>86</v>
      </c>
      <c r="Q3988">
        <v>0</v>
      </c>
      <c r="R3988">
        <v>0</v>
      </c>
      <c r="S3988">
        <v>0</v>
      </c>
      <c r="T3988">
        <v>155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61</v>
      </c>
      <c r="AB3988" t="s">
        <v>48</v>
      </c>
      <c r="AD3988" t="s">
        <v>53</v>
      </c>
      <c r="AE3988">
        <v>0</v>
      </c>
      <c r="AF3988">
        <v>0</v>
      </c>
      <c r="AG3988">
        <v>0</v>
      </c>
      <c r="AH3988">
        <v>1</v>
      </c>
      <c r="AI3988">
        <f t="shared" si="434"/>
        <v>0</v>
      </c>
      <c r="AJ3988">
        <f t="shared" si="435"/>
        <v>61</v>
      </c>
      <c r="AK3988">
        <f t="shared" si="436"/>
        <v>61</v>
      </c>
      <c r="AL3988">
        <f t="shared" si="437"/>
        <v>0</v>
      </c>
      <c r="AM3988">
        <f t="shared" si="438"/>
        <v>0</v>
      </c>
      <c r="AN3988">
        <f t="shared" si="439"/>
        <v>0</v>
      </c>
      <c r="AO3988">
        <f t="shared" si="440"/>
        <v>0</v>
      </c>
      <c r="AP3988" t="s">
        <v>73</v>
      </c>
      <c r="AQ3988">
        <v>202817</v>
      </c>
      <c r="AR3988">
        <v>0</v>
      </c>
      <c r="AS3988">
        <v>0</v>
      </c>
    </row>
    <row r="3989" spans="1:45" x14ac:dyDescent="0.2">
      <c r="A3989" t="s">
        <v>3748</v>
      </c>
      <c r="C3989" t="s">
        <v>188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K3989">
        <v>0</v>
      </c>
      <c r="L3989">
        <v>0</v>
      </c>
      <c r="M3989">
        <v>0</v>
      </c>
      <c r="N3989">
        <v>3</v>
      </c>
      <c r="P3989" t="s">
        <v>47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98</v>
      </c>
      <c r="AB3989" t="s">
        <v>48</v>
      </c>
      <c r="AD3989" t="s">
        <v>53</v>
      </c>
      <c r="AE3989">
        <v>0</v>
      </c>
      <c r="AF3989">
        <v>0</v>
      </c>
      <c r="AG3989">
        <v>0</v>
      </c>
      <c r="AH3989">
        <v>2</v>
      </c>
      <c r="AI3989">
        <f t="shared" si="434"/>
        <v>0</v>
      </c>
      <c r="AJ3989">
        <f t="shared" si="435"/>
        <v>98</v>
      </c>
      <c r="AK3989">
        <f t="shared" si="436"/>
        <v>98</v>
      </c>
      <c r="AL3989">
        <f t="shared" si="437"/>
        <v>0</v>
      </c>
      <c r="AM3989">
        <f t="shared" si="438"/>
        <v>0</v>
      </c>
      <c r="AN3989">
        <f t="shared" si="439"/>
        <v>0</v>
      </c>
      <c r="AO3989">
        <f t="shared" si="440"/>
        <v>0</v>
      </c>
      <c r="AP3989" t="s">
        <v>50</v>
      </c>
      <c r="AQ3989">
        <v>202773</v>
      </c>
      <c r="AR3989">
        <v>0</v>
      </c>
      <c r="AS3989">
        <v>0</v>
      </c>
    </row>
    <row r="3990" spans="1:45" x14ac:dyDescent="0.2">
      <c r="A3990" t="s">
        <v>3749</v>
      </c>
      <c r="C3990" t="s">
        <v>120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K3990">
        <v>0</v>
      </c>
      <c r="L3990">
        <v>0</v>
      </c>
      <c r="M3990">
        <v>0</v>
      </c>
      <c r="N3990">
        <v>4</v>
      </c>
      <c r="P3990" t="s">
        <v>47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122</v>
      </c>
      <c r="AB3990" t="s">
        <v>48</v>
      </c>
      <c r="AD3990" t="s">
        <v>163</v>
      </c>
      <c r="AE3990">
        <v>0</v>
      </c>
      <c r="AF3990">
        <v>0</v>
      </c>
      <c r="AG3990">
        <v>0</v>
      </c>
      <c r="AH3990">
        <v>1</v>
      </c>
      <c r="AI3990">
        <f t="shared" si="434"/>
        <v>0</v>
      </c>
      <c r="AJ3990">
        <f t="shared" si="435"/>
        <v>122</v>
      </c>
      <c r="AK3990">
        <f t="shared" si="436"/>
        <v>122</v>
      </c>
      <c r="AL3990">
        <f t="shared" si="437"/>
        <v>0</v>
      </c>
      <c r="AM3990">
        <f t="shared" si="438"/>
        <v>0</v>
      </c>
      <c r="AN3990">
        <f t="shared" si="439"/>
        <v>0</v>
      </c>
      <c r="AO3990">
        <f t="shared" si="440"/>
        <v>0</v>
      </c>
      <c r="AP3990" t="s">
        <v>50</v>
      </c>
      <c r="AQ3990">
        <v>201480</v>
      </c>
      <c r="AR3990">
        <v>0</v>
      </c>
      <c r="AS3990">
        <v>0</v>
      </c>
    </row>
    <row r="3991" spans="1:45" x14ac:dyDescent="0.2">
      <c r="A3991" t="s">
        <v>3750</v>
      </c>
      <c r="C3991" t="s">
        <v>188</v>
      </c>
      <c r="D3991">
        <v>0</v>
      </c>
      <c r="E3991">
        <v>0</v>
      </c>
      <c r="F3991">
        <v>0</v>
      </c>
      <c r="G3991">
        <v>-155</v>
      </c>
      <c r="H3991">
        <v>0</v>
      </c>
      <c r="I3991">
        <v>0</v>
      </c>
      <c r="K3991">
        <v>0</v>
      </c>
      <c r="L3991">
        <v>0</v>
      </c>
      <c r="M3991">
        <v>0</v>
      </c>
      <c r="N3991">
        <v>3</v>
      </c>
      <c r="P3991" t="s">
        <v>86</v>
      </c>
      <c r="Q3991">
        <v>0</v>
      </c>
      <c r="R3991">
        <v>0</v>
      </c>
      <c r="S3991">
        <v>0</v>
      </c>
      <c r="T3991">
        <v>155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49</v>
      </c>
      <c r="AB3991" t="s">
        <v>48</v>
      </c>
      <c r="AD3991" t="s">
        <v>49</v>
      </c>
      <c r="AE3991">
        <v>0</v>
      </c>
      <c r="AF3991">
        <v>0</v>
      </c>
      <c r="AG3991">
        <v>0</v>
      </c>
      <c r="AH3991">
        <v>1</v>
      </c>
      <c r="AI3991">
        <f t="shared" si="434"/>
        <v>0</v>
      </c>
      <c r="AJ3991">
        <f t="shared" si="435"/>
        <v>49</v>
      </c>
      <c r="AK3991">
        <f t="shared" si="436"/>
        <v>49</v>
      </c>
      <c r="AL3991">
        <f t="shared" si="437"/>
        <v>0</v>
      </c>
      <c r="AM3991">
        <f t="shared" si="438"/>
        <v>0</v>
      </c>
      <c r="AN3991">
        <f t="shared" si="439"/>
        <v>0</v>
      </c>
      <c r="AO3991">
        <f t="shared" si="440"/>
        <v>0</v>
      </c>
      <c r="AP3991" t="s">
        <v>50</v>
      </c>
      <c r="AQ3991">
        <v>202771</v>
      </c>
      <c r="AR3991">
        <v>0</v>
      </c>
      <c r="AS3991">
        <v>0</v>
      </c>
    </row>
    <row r="3992" spans="1:45" x14ac:dyDescent="0.2">
      <c r="A3992" t="s">
        <v>3751</v>
      </c>
      <c r="C3992" t="s">
        <v>188</v>
      </c>
      <c r="D3992">
        <v>0</v>
      </c>
      <c r="E3992">
        <v>0</v>
      </c>
      <c r="F3992">
        <v>0</v>
      </c>
      <c r="G3992">
        <v>-155</v>
      </c>
      <c r="H3992">
        <v>0</v>
      </c>
      <c r="I3992">
        <v>0</v>
      </c>
      <c r="K3992">
        <v>0</v>
      </c>
      <c r="L3992">
        <v>0</v>
      </c>
      <c r="M3992">
        <v>0</v>
      </c>
      <c r="N3992">
        <v>2</v>
      </c>
      <c r="P3992" t="s">
        <v>47</v>
      </c>
      <c r="Q3992">
        <v>0</v>
      </c>
      <c r="R3992">
        <v>0</v>
      </c>
      <c r="S3992">
        <v>0</v>
      </c>
      <c r="T3992">
        <v>155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80</v>
      </c>
      <c r="AB3992" t="s">
        <v>48</v>
      </c>
      <c r="AD3992" t="s">
        <v>66</v>
      </c>
      <c r="AE3992">
        <v>0</v>
      </c>
      <c r="AF3992">
        <v>0</v>
      </c>
      <c r="AG3992">
        <v>0</v>
      </c>
      <c r="AH3992">
        <v>2</v>
      </c>
      <c r="AI3992">
        <f t="shared" si="434"/>
        <v>0</v>
      </c>
      <c r="AJ3992">
        <f t="shared" si="435"/>
        <v>80</v>
      </c>
      <c r="AK3992">
        <f t="shared" si="436"/>
        <v>80</v>
      </c>
      <c r="AL3992">
        <f t="shared" si="437"/>
        <v>0</v>
      </c>
      <c r="AM3992">
        <f t="shared" si="438"/>
        <v>0</v>
      </c>
      <c r="AN3992">
        <f t="shared" si="439"/>
        <v>0</v>
      </c>
      <c r="AO3992">
        <f t="shared" si="440"/>
        <v>0</v>
      </c>
      <c r="AP3992" t="s">
        <v>50</v>
      </c>
      <c r="AQ3992">
        <v>203248</v>
      </c>
      <c r="AR3992">
        <v>0</v>
      </c>
      <c r="AS3992">
        <v>0</v>
      </c>
    </row>
    <row r="3993" spans="1:45" x14ac:dyDescent="0.2">
      <c r="A3993" t="s">
        <v>3752</v>
      </c>
      <c r="C3993" t="s">
        <v>311</v>
      </c>
      <c r="D3993">
        <v>0</v>
      </c>
      <c r="E3993">
        <v>0</v>
      </c>
      <c r="F3993">
        <v>0</v>
      </c>
      <c r="G3993">
        <v>-155</v>
      </c>
      <c r="H3993">
        <v>0</v>
      </c>
      <c r="I3993">
        <v>0</v>
      </c>
      <c r="K3993">
        <v>0</v>
      </c>
      <c r="L3993">
        <v>0</v>
      </c>
      <c r="M3993">
        <v>0</v>
      </c>
      <c r="N3993">
        <v>0</v>
      </c>
      <c r="P3993" t="s">
        <v>86</v>
      </c>
      <c r="Q3993">
        <v>0</v>
      </c>
      <c r="R3993">
        <v>0</v>
      </c>
      <c r="S3993">
        <v>0</v>
      </c>
      <c r="T3993">
        <v>155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E3993">
        <v>0</v>
      </c>
      <c r="AF3993">
        <v>0</v>
      </c>
      <c r="AG3993">
        <v>0</v>
      </c>
      <c r="AH3993">
        <v>0</v>
      </c>
      <c r="AI3993">
        <f t="shared" si="434"/>
        <v>0</v>
      </c>
      <c r="AJ3993">
        <f t="shared" si="435"/>
        <v>0</v>
      </c>
      <c r="AK3993">
        <f t="shared" si="436"/>
        <v>0</v>
      </c>
      <c r="AL3993">
        <f t="shared" si="437"/>
        <v>0</v>
      </c>
      <c r="AM3993">
        <f t="shared" si="438"/>
        <v>0</v>
      </c>
      <c r="AN3993">
        <f t="shared" si="439"/>
        <v>0</v>
      </c>
      <c r="AO3993">
        <f t="shared" si="440"/>
        <v>0</v>
      </c>
      <c r="AP3993" t="s">
        <v>50</v>
      </c>
      <c r="AQ3993">
        <v>203258</v>
      </c>
      <c r="AR3993">
        <v>0</v>
      </c>
      <c r="AS3993">
        <v>0</v>
      </c>
    </row>
    <row r="3994" spans="1:45" x14ac:dyDescent="0.2">
      <c r="A3994" t="s">
        <v>3753</v>
      </c>
      <c r="C3994" t="s">
        <v>311</v>
      </c>
      <c r="D3994">
        <v>0</v>
      </c>
      <c r="E3994">
        <v>0</v>
      </c>
      <c r="F3994">
        <v>0</v>
      </c>
      <c r="G3994">
        <v>-155</v>
      </c>
      <c r="H3994">
        <v>0</v>
      </c>
      <c r="I3994">
        <v>0</v>
      </c>
      <c r="K3994">
        <v>0</v>
      </c>
      <c r="L3994">
        <v>0</v>
      </c>
      <c r="M3994">
        <v>0</v>
      </c>
      <c r="N3994">
        <v>0</v>
      </c>
      <c r="P3994" t="s">
        <v>86</v>
      </c>
      <c r="Q3994">
        <v>0</v>
      </c>
      <c r="R3994">
        <v>0</v>
      </c>
      <c r="S3994">
        <v>0</v>
      </c>
      <c r="T3994">
        <v>155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E3994">
        <v>0</v>
      </c>
      <c r="AF3994">
        <v>0</v>
      </c>
      <c r="AG3994">
        <v>0</v>
      </c>
      <c r="AH3994">
        <v>0</v>
      </c>
      <c r="AI3994">
        <f t="shared" si="434"/>
        <v>0</v>
      </c>
      <c r="AJ3994">
        <f t="shared" si="435"/>
        <v>0</v>
      </c>
      <c r="AK3994">
        <f t="shared" si="436"/>
        <v>0</v>
      </c>
      <c r="AL3994">
        <f t="shared" si="437"/>
        <v>0</v>
      </c>
      <c r="AM3994">
        <f t="shared" si="438"/>
        <v>0</v>
      </c>
      <c r="AN3994">
        <f t="shared" si="439"/>
        <v>0</v>
      </c>
      <c r="AO3994">
        <f t="shared" si="440"/>
        <v>0</v>
      </c>
      <c r="AP3994" t="s">
        <v>50</v>
      </c>
      <c r="AQ3994">
        <v>203066</v>
      </c>
      <c r="AR3994">
        <v>0</v>
      </c>
      <c r="AS3994">
        <v>0</v>
      </c>
    </row>
    <row r="3995" spans="1:45" x14ac:dyDescent="0.2">
      <c r="A3995" t="s">
        <v>4151</v>
      </c>
      <c r="C3995" t="s">
        <v>188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K3995">
        <v>0</v>
      </c>
      <c r="L3995">
        <v>0</v>
      </c>
      <c r="M3995">
        <v>0</v>
      </c>
      <c r="N3995">
        <v>1</v>
      </c>
      <c r="P3995" t="s">
        <v>47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40</v>
      </c>
      <c r="AB3995" t="s">
        <v>48</v>
      </c>
      <c r="AD3995" t="s">
        <v>66</v>
      </c>
      <c r="AE3995">
        <v>0</v>
      </c>
      <c r="AF3995">
        <v>0</v>
      </c>
      <c r="AG3995">
        <v>0</v>
      </c>
      <c r="AH3995">
        <v>0</v>
      </c>
      <c r="AI3995">
        <f t="shared" si="434"/>
        <v>0</v>
      </c>
      <c r="AJ3995">
        <f t="shared" si="435"/>
        <v>40</v>
      </c>
      <c r="AK3995">
        <f t="shared" si="436"/>
        <v>40</v>
      </c>
      <c r="AL3995">
        <f t="shared" si="437"/>
        <v>0</v>
      </c>
      <c r="AM3995">
        <f t="shared" si="438"/>
        <v>0</v>
      </c>
      <c r="AN3995">
        <f t="shared" si="439"/>
        <v>0</v>
      </c>
      <c r="AO3995">
        <f t="shared" si="440"/>
        <v>0</v>
      </c>
      <c r="AP3995" t="s">
        <v>50</v>
      </c>
      <c r="AQ3995">
        <v>201605</v>
      </c>
      <c r="AR3995">
        <v>0</v>
      </c>
      <c r="AS3995">
        <v>0</v>
      </c>
    </row>
    <row r="3996" spans="1:45" x14ac:dyDescent="0.2">
      <c r="A3996" t="s">
        <v>3754</v>
      </c>
      <c r="C3996" t="s">
        <v>188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-3</v>
      </c>
      <c r="K3996">
        <v>0</v>
      </c>
      <c r="L3996">
        <v>275</v>
      </c>
      <c r="M3996">
        <v>0</v>
      </c>
      <c r="N3996">
        <v>1</v>
      </c>
      <c r="P3996" t="s">
        <v>86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28</v>
      </c>
      <c r="AB3996" t="s">
        <v>58</v>
      </c>
      <c r="AD3996" t="s">
        <v>53</v>
      </c>
      <c r="AE3996">
        <v>0</v>
      </c>
      <c r="AF3996">
        <v>0</v>
      </c>
      <c r="AG3996">
        <v>0</v>
      </c>
      <c r="AH3996">
        <v>1</v>
      </c>
      <c r="AI3996">
        <f t="shared" si="434"/>
        <v>0</v>
      </c>
      <c r="AJ3996">
        <f t="shared" si="435"/>
        <v>25</v>
      </c>
      <c r="AK3996">
        <f t="shared" si="436"/>
        <v>25</v>
      </c>
      <c r="AL3996">
        <f t="shared" si="437"/>
        <v>0</v>
      </c>
      <c r="AM3996">
        <f t="shared" si="438"/>
        <v>0</v>
      </c>
      <c r="AN3996">
        <f t="shared" si="439"/>
        <v>0</v>
      </c>
      <c r="AO3996">
        <f t="shared" si="440"/>
        <v>0</v>
      </c>
      <c r="AP3996" t="s">
        <v>50</v>
      </c>
      <c r="AQ3996">
        <v>202816</v>
      </c>
      <c r="AR3996">
        <v>0</v>
      </c>
      <c r="AS3996">
        <v>0</v>
      </c>
    </row>
    <row r="3997" spans="1:45" x14ac:dyDescent="0.2">
      <c r="A3997" t="s">
        <v>3755</v>
      </c>
      <c r="C3997" t="s">
        <v>188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-4</v>
      </c>
      <c r="K3997">
        <v>0</v>
      </c>
      <c r="L3997">
        <v>396</v>
      </c>
      <c r="M3997">
        <v>0</v>
      </c>
      <c r="N3997">
        <v>2</v>
      </c>
      <c r="P3997" t="s">
        <v>47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40</v>
      </c>
      <c r="AB3997" t="s">
        <v>58</v>
      </c>
      <c r="AD3997" t="s">
        <v>53</v>
      </c>
      <c r="AE3997">
        <v>0</v>
      </c>
      <c r="AF3997">
        <v>0</v>
      </c>
      <c r="AG3997">
        <v>0</v>
      </c>
      <c r="AH3997">
        <v>1</v>
      </c>
      <c r="AI3997">
        <f t="shared" si="434"/>
        <v>0</v>
      </c>
      <c r="AJ3997">
        <f t="shared" si="435"/>
        <v>36</v>
      </c>
      <c r="AK3997">
        <f t="shared" si="436"/>
        <v>36</v>
      </c>
      <c r="AL3997">
        <f t="shared" si="437"/>
        <v>0</v>
      </c>
      <c r="AM3997">
        <f t="shared" si="438"/>
        <v>0</v>
      </c>
      <c r="AN3997">
        <f t="shared" si="439"/>
        <v>0</v>
      </c>
      <c r="AO3997">
        <f t="shared" si="440"/>
        <v>0</v>
      </c>
      <c r="AP3997" t="s">
        <v>50</v>
      </c>
      <c r="AQ3997">
        <v>202900</v>
      </c>
      <c r="AR3997">
        <v>0</v>
      </c>
      <c r="AS3997">
        <v>0</v>
      </c>
    </row>
    <row r="3998" spans="1:45" x14ac:dyDescent="0.2">
      <c r="A3998" t="s">
        <v>3756</v>
      </c>
      <c r="C3998" t="s">
        <v>188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K3998">
        <v>0</v>
      </c>
      <c r="L3998">
        <v>0</v>
      </c>
      <c r="M3998">
        <v>0</v>
      </c>
      <c r="N3998">
        <v>4</v>
      </c>
      <c r="P3998" t="s">
        <v>47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122</v>
      </c>
      <c r="AB3998" t="s">
        <v>48</v>
      </c>
      <c r="AD3998" t="s">
        <v>66</v>
      </c>
      <c r="AE3998">
        <v>0</v>
      </c>
      <c r="AF3998">
        <v>0</v>
      </c>
      <c r="AG3998">
        <v>0</v>
      </c>
      <c r="AH3998">
        <v>2</v>
      </c>
      <c r="AI3998">
        <f t="shared" si="434"/>
        <v>0</v>
      </c>
      <c r="AJ3998">
        <f t="shared" si="435"/>
        <v>122</v>
      </c>
      <c r="AK3998">
        <f t="shared" si="436"/>
        <v>122</v>
      </c>
      <c r="AL3998">
        <f t="shared" si="437"/>
        <v>0</v>
      </c>
      <c r="AM3998">
        <f t="shared" si="438"/>
        <v>0</v>
      </c>
      <c r="AN3998">
        <f t="shared" si="439"/>
        <v>0</v>
      </c>
      <c r="AO3998">
        <f t="shared" si="440"/>
        <v>0</v>
      </c>
      <c r="AP3998" t="s">
        <v>50</v>
      </c>
      <c r="AQ3998">
        <v>202700</v>
      </c>
      <c r="AR3998">
        <v>0</v>
      </c>
      <c r="AS3998">
        <v>0</v>
      </c>
    </row>
    <row r="3999" spans="1:45" x14ac:dyDescent="0.2">
      <c r="A3999" t="s">
        <v>3757</v>
      </c>
      <c r="C3999" t="s">
        <v>188</v>
      </c>
      <c r="D3999">
        <v>0</v>
      </c>
      <c r="E3999">
        <v>0</v>
      </c>
      <c r="F3999">
        <v>0</v>
      </c>
      <c r="G3999">
        <v>-155</v>
      </c>
      <c r="H3999">
        <v>0</v>
      </c>
      <c r="I3999">
        <v>-15</v>
      </c>
      <c r="K3999">
        <v>0</v>
      </c>
      <c r="L3999">
        <v>1452</v>
      </c>
      <c r="M3999">
        <v>0</v>
      </c>
      <c r="N3999">
        <v>3</v>
      </c>
      <c r="P3999" t="s">
        <v>47</v>
      </c>
      <c r="Q3999">
        <v>0</v>
      </c>
      <c r="R3999">
        <v>0</v>
      </c>
      <c r="S3999">
        <v>0</v>
      </c>
      <c r="T3999">
        <v>155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147</v>
      </c>
      <c r="AB3999" t="s">
        <v>58</v>
      </c>
      <c r="AD3999" t="s">
        <v>49</v>
      </c>
      <c r="AE3999">
        <v>0</v>
      </c>
      <c r="AF3999">
        <v>0</v>
      </c>
      <c r="AG3999">
        <v>0</v>
      </c>
      <c r="AH3999">
        <v>3</v>
      </c>
      <c r="AI3999">
        <f t="shared" si="434"/>
        <v>0</v>
      </c>
      <c r="AJ3999">
        <f t="shared" si="435"/>
        <v>132</v>
      </c>
      <c r="AK3999">
        <f t="shared" si="436"/>
        <v>132</v>
      </c>
      <c r="AL3999">
        <f t="shared" si="437"/>
        <v>0</v>
      </c>
      <c r="AM3999">
        <f t="shared" si="438"/>
        <v>0</v>
      </c>
      <c r="AN3999">
        <f t="shared" si="439"/>
        <v>0</v>
      </c>
      <c r="AO3999">
        <f t="shared" si="440"/>
        <v>0</v>
      </c>
      <c r="AP3999" t="s">
        <v>50</v>
      </c>
      <c r="AQ3999">
        <v>203183</v>
      </c>
      <c r="AR3999">
        <v>0</v>
      </c>
      <c r="AS3999">
        <v>0</v>
      </c>
    </row>
    <row r="4000" spans="1:45" x14ac:dyDescent="0.2">
      <c r="A4000" t="s">
        <v>3758</v>
      </c>
      <c r="C4000" t="s">
        <v>188</v>
      </c>
      <c r="D4000">
        <v>0</v>
      </c>
      <c r="E4000">
        <v>0</v>
      </c>
      <c r="F4000">
        <v>0</v>
      </c>
      <c r="G4000">
        <v>-155</v>
      </c>
      <c r="H4000">
        <v>0</v>
      </c>
      <c r="I4000">
        <v>-19</v>
      </c>
      <c r="K4000">
        <v>0</v>
      </c>
      <c r="L4000">
        <v>1672</v>
      </c>
      <c r="M4000">
        <v>0</v>
      </c>
      <c r="N4000">
        <v>4</v>
      </c>
      <c r="P4000" t="s">
        <v>86</v>
      </c>
      <c r="Q4000">
        <v>0</v>
      </c>
      <c r="R4000">
        <v>0</v>
      </c>
      <c r="S4000">
        <v>0</v>
      </c>
      <c r="T4000">
        <v>155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171</v>
      </c>
      <c r="AB4000" t="s">
        <v>58</v>
      </c>
      <c r="AD4000" t="s">
        <v>66</v>
      </c>
      <c r="AE4000">
        <v>0</v>
      </c>
      <c r="AF4000">
        <v>0</v>
      </c>
      <c r="AG4000">
        <v>0</v>
      </c>
      <c r="AH4000">
        <v>3</v>
      </c>
      <c r="AI4000">
        <f t="shared" si="434"/>
        <v>0</v>
      </c>
      <c r="AJ4000">
        <f t="shared" si="435"/>
        <v>152</v>
      </c>
      <c r="AK4000">
        <f t="shared" si="436"/>
        <v>152</v>
      </c>
      <c r="AL4000">
        <f t="shared" si="437"/>
        <v>0</v>
      </c>
      <c r="AM4000">
        <f t="shared" si="438"/>
        <v>0</v>
      </c>
      <c r="AN4000">
        <f t="shared" si="439"/>
        <v>0</v>
      </c>
      <c r="AO4000">
        <f t="shared" si="440"/>
        <v>0</v>
      </c>
      <c r="AP4000" t="s">
        <v>50</v>
      </c>
      <c r="AQ4000">
        <v>202592</v>
      </c>
      <c r="AR4000">
        <v>0</v>
      </c>
      <c r="AS4000">
        <v>0</v>
      </c>
    </row>
    <row r="4001" spans="1:45" x14ac:dyDescent="0.2">
      <c r="A4001" t="s">
        <v>3759</v>
      </c>
      <c r="C4001" t="s">
        <v>188</v>
      </c>
      <c r="D4001">
        <v>0</v>
      </c>
      <c r="E4001">
        <v>0</v>
      </c>
      <c r="F4001">
        <v>0</v>
      </c>
      <c r="G4001">
        <v>-155</v>
      </c>
      <c r="H4001">
        <v>0</v>
      </c>
      <c r="I4001">
        <v>0</v>
      </c>
      <c r="K4001">
        <v>0</v>
      </c>
      <c r="L4001">
        <v>0</v>
      </c>
      <c r="M4001">
        <v>0</v>
      </c>
      <c r="N4001">
        <v>3</v>
      </c>
      <c r="P4001" t="s">
        <v>86</v>
      </c>
      <c r="Q4001">
        <v>0</v>
      </c>
      <c r="R4001">
        <v>0</v>
      </c>
      <c r="S4001">
        <v>0</v>
      </c>
      <c r="T4001">
        <v>155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49</v>
      </c>
      <c r="AB4001" t="s">
        <v>48</v>
      </c>
      <c r="AD4001" t="s">
        <v>113</v>
      </c>
      <c r="AE4001">
        <v>0</v>
      </c>
      <c r="AF4001">
        <v>0</v>
      </c>
      <c r="AG4001">
        <v>0</v>
      </c>
      <c r="AH4001">
        <v>1</v>
      </c>
      <c r="AI4001">
        <f t="shared" si="434"/>
        <v>0</v>
      </c>
      <c r="AJ4001">
        <f t="shared" si="435"/>
        <v>49</v>
      </c>
      <c r="AK4001">
        <f t="shared" si="436"/>
        <v>49</v>
      </c>
      <c r="AL4001">
        <f t="shared" si="437"/>
        <v>0</v>
      </c>
      <c r="AM4001">
        <f t="shared" si="438"/>
        <v>0</v>
      </c>
      <c r="AN4001">
        <f t="shared" si="439"/>
        <v>0</v>
      </c>
      <c r="AO4001">
        <f t="shared" si="440"/>
        <v>0</v>
      </c>
      <c r="AP4001" t="s">
        <v>50</v>
      </c>
      <c r="AQ4001">
        <v>202947</v>
      </c>
      <c r="AR4001">
        <v>0</v>
      </c>
      <c r="AS4001">
        <v>0</v>
      </c>
    </row>
    <row r="4002" spans="1:45" x14ac:dyDescent="0.2">
      <c r="A4002" t="s">
        <v>3760</v>
      </c>
      <c r="C4002" t="s">
        <v>188</v>
      </c>
      <c r="D4002">
        <v>0</v>
      </c>
      <c r="E4002">
        <v>0</v>
      </c>
      <c r="F4002">
        <v>0</v>
      </c>
      <c r="G4002">
        <v>-155</v>
      </c>
      <c r="H4002">
        <v>0</v>
      </c>
      <c r="I4002">
        <v>-5</v>
      </c>
      <c r="K4002">
        <v>0</v>
      </c>
      <c r="L4002">
        <v>484</v>
      </c>
      <c r="M4002">
        <v>0</v>
      </c>
      <c r="N4002">
        <v>3</v>
      </c>
      <c r="P4002" t="s">
        <v>47</v>
      </c>
      <c r="Q4002">
        <v>0</v>
      </c>
      <c r="R4002">
        <v>0</v>
      </c>
      <c r="S4002">
        <v>0</v>
      </c>
      <c r="T4002">
        <v>155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49</v>
      </c>
      <c r="AB4002" t="s">
        <v>58</v>
      </c>
      <c r="AD4002" t="s">
        <v>113</v>
      </c>
      <c r="AE4002">
        <v>0</v>
      </c>
      <c r="AF4002">
        <v>0</v>
      </c>
      <c r="AG4002">
        <v>0</v>
      </c>
      <c r="AH4002">
        <v>1</v>
      </c>
      <c r="AI4002">
        <f t="shared" si="434"/>
        <v>0</v>
      </c>
      <c r="AJ4002">
        <f t="shared" si="435"/>
        <v>44</v>
      </c>
      <c r="AK4002">
        <f t="shared" si="436"/>
        <v>44</v>
      </c>
      <c r="AL4002">
        <f t="shared" si="437"/>
        <v>0</v>
      </c>
      <c r="AM4002">
        <f t="shared" si="438"/>
        <v>0</v>
      </c>
      <c r="AN4002">
        <f t="shared" si="439"/>
        <v>0</v>
      </c>
      <c r="AO4002">
        <f t="shared" si="440"/>
        <v>0</v>
      </c>
      <c r="AP4002" t="s">
        <v>50</v>
      </c>
      <c r="AQ4002">
        <v>203219</v>
      </c>
      <c r="AR4002">
        <v>0</v>
      </c>
      <c r="AS4002">
        <v>0</v>
      </c>
    </row>
    <row r="4003" spans="1:45" x14ac:dyDescent="0.2">
      <c r="A4003" t="s">
        <v>3761</v>
      </c>
      <c r="C4003" t="s">
        <v>188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K4003">
        <v>0</v>
      </c>
      <c r="L4003">
        <v>0</v>
      </c>
      <c r="M4003">
        <v>0</v>
      </c>
      <c r="N4003">
        <v>3</v>
      </c>
      <c r="P4003" t="s">
        <v>47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98</v>
      </c>
      <c r="AB4003" t="s">
        <v>48</v>
      </c>
      <c r="AD4003" t="s">
        <v>53</v>
      </c>
      <c r="AE4003">
        <v>0</v>
      </c>
      <c r="AF4003">
        <v>0</v>
      </c>
      <c r="AG4003">
        <v>0</v>
      </c>
      <c r="AH4003">
        <v>2</v>
      </c>
      <c r="AI4003">
        <f t="shared" si="434"/>
        <v>0</v>
      </c>
      <c r="AJ4003">
        <f t="shared" si="435"/>
        <v>98</v>
      </c>
      <c r="AK4003">
        <f t="shared" si="436"/>
        <v>98</v>
      </c>
      <c r="AL4003">
        <f t="shared" si="437"/>
        <v>0</v>
      </c>
      <c r="AM4003">
        <f t="shared" si="438"/>
        <v>0</v>
      </c>
      <c r="AN4003">
        <f t="shared" si="439"/>
        <v>0</v>
      </c>
      <c r="AO4003">
        <f t="shared" si="440"/>
        <v>0</v>
      </c>
      <c r="AP4003" t="s">
        <v>50</v>
      </c>
      <c r="AQ4003">
        <v>199722</v>
      </c>
      <c r="AR4003">
        <v>0</v>
      </c>
      <c r="AS4003">
        <v>0</v>
      </c>
    </row>
    <row r="4004" spans="1:45" x14ac:dyDescent="0.2">
      <c r="A4004" t="s">
        <v>4152</v>
      </c>
      <c r="C4004" t="s">
        <v>188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-5</v>
      </c>
      <c r="K4004">
        <v>0</v>
      </c>
      <c r="L4004">
        <v>-44</v>
      </c>
      <c r="M4004">
        <v>0</v>
      </c>
      <c r="N4004">
        <v>3</v>
      </c>
      <c r="P4004" t="s">
        <v>47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49</v>
      </c>
      <c r="AB4004" t="s">
        <v>58</v>
      </c>
      <c r="AD4004" t="s">
        <v>163</v>
      </c>
      <c r="AE4004">
        <v>0</v>
      </c>
      <c r="AF4004">
        <v>0</v>
      </c>
      <c r="AG4004">
        <v>0</v>
      </c>
      <c r="AH4004">
        <v>1</v>
      </c>
      <c r="AI4004">
        <f t="shared" si="434"/>
        <v>0</v>
      </c>
      <c r="AJ4004">
        <f t="shared" si="435"/>
        <v>44</v>
      </c>
      <c r="AK4004">
        <f t="shared" si="436"/>
        <v>44</v>
      </c>
      <c r="AL4004">
        <f t="shared" si="437"/>
        <v>0</v>
      </c>
      <c r="AM4004">
        <f t="shared" si="438"/>
        <v>0</v>
      </c>
      <c r="AN4004">
        <f t="shared" si="439"/>
        <v>0</v>
      </c>
      <c r="AO4004">
        <f t="shared" si="440"/>
        <v>0</v>
      </c>
      <c r="AP4004" t="s">
        <v>50</v>
      </c>
      <c r="AQ4004">
        <v>200066</v>
      </c>
      <c r="AR4004">
        <v>0</v>
      </c>
      <c r="AS4004">
        <v>0</v>
      </c>
    </row>
    <row r="4005" spans="1:45" x14ac:dyDescent="0.2">
      <c r="A4005" t="s">
        <v>3762</v>
      </c>
      <c r="C4005" t="s">
        <v>188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-7</v>
      </c>
      <c r="K4005">
        <v>0</v>
      </c>
      <c r="L4005">
        <v>594</v>
      </c>
      <c r="M4005">
        <v>0</v>
      </c>
      <c r="N4005">
        <v>4</v>
      </c>
      <c r="P4005" t="s">
        <v>47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61</v>
      </c>
      <c r="AB4005" t="s">
        <v>58</v>
      </c>
      <c r="AD4005" t="s">
        <v>113</v>
      </c>
      <c r="AE4005">
        <v>0</v>
      </c>
      <c r="AF4005">
        <v>0</v>
      </c>
      <c r="AG4005">
        <v>0</v>
      </c>
      <c r="AH4005">
        <v>1</v>
      </c>
      <c r="AI4005">
        <f t="shared" si="434"/>
        <v>0</v>
      </c>
      <c r="AJ4005">
        <f t="shared" si="435"/>
        <v>54</v>
      </c>
      <c r="AK4005">
        <f t="shared" si="436"/>
        <v>54</v>
      </c>
      <c r="AL4005">
        <f t="shared" si="437"/>
        <v>0</v>
      </c>
      <c r="AM4005">
        <f t="shared" si="438"/>
        <v>0</v>
      </c>
      <c r="AN4005">
        <f t="shared" si="439"/>
        <v>0</v>
      </c>
      <c r="AO4005">
        <f t="shared" si="440"/>
        <v>0</v>
      </c>
      <c r="AP4005" t="s">
        <v>50</v>
      </c>
      <c r="AQ4005">
        <v>121754</v>
      </c>
      <c r="AR4005">
        <v>0</v>
      </c>
      <c r="AS4005">
        <v>0</v>
      </c>
    </row>
    <row r="4006" spans="1:45" x14ac:dyDescent="0.2">
      <c r="A4006" t="s">
        <v>3763</v>
      </c>
      <c r="C4006" t="s">
        <v>188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K4006">
        <v>0</v>
      </c>
      <c r="L4006">
        <v>0</v>
      </c>
      <c r="M4006">
        <v>0</v>
      </c>
      <c r="N4006">
        <v>3</v>
      </c>
      <c r="P4006" t="s">
        <v>47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67</v>
      </c>
      <c r="AB4006" t="s">
        <v>48</v>
      </c>
      <c r="AD4006" t="s">
        <v>49</v>
      </c>
      <c r="AE4006">
        <v>0</v>
      </c>
      <c r="AF4006">
        <v>0</v>
      </c>
      <c r="AG4006">
        <v>0</v>
      </c>
      <c r="AH4006">
        <v>2</v>
      </c>
      <c r="AI4006">
        <f t="shared" si="434"/>
        <v>0</v>
      </c>
      <c r="AJ4006">
        <f t="shared" si="435"/>
        <v>67</v>
      </c>
      <c r="AK4006">
        <f t="shared" si="436"/>
        <v>67</v>
      </c>
      <c r="AL4006">
        <f t="shared" si="437"/>
        <v>0</v>
      </c>
      <c r="AM4006">
        <f t="shared" si="438"/>
        <v>0</v>
      </c>
      <c r="AN4006">
        <f t="shared" si="439"/>
        <v>0</v>
      </c>
      <c r="AO4006">
        <f t="shared" si="440"/>
        <v>0</v>
      </c>
      <c r="AP4006" t="s">
        <v>73</v>
      </c>
      <c r="AQ4006">
        <v>202995</v>
      </c>
      <c r="AR4006">
        <v>0</v>
      </c>
      <c r="AS4006">
        <v>0</v>
      </c>
    </row>
    <row r="4007" spans="1:45" x14ac:dyDescent="0.2">
      <c r="A4007" t="s">
        <v>3764</v>
      </c>
      <c r="C4007" t="s">
        <v>188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K4007">
        <v>0</v>
      </c>
      <c r="L4007">
        <v>0</v>
      </c>
      <c r="M4007">
        <v>0</v>
      </c>
      <c r="N4007">
        <v>3</v>
      </c>
      <c r="P4007" t="s">
        <v>47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49</v>
      </c>
      <c r="AB4007" t="s">
        <v>48</v>
      </c>
      <c r="AD4007" t="s">
        <v>53</v>
      </c>
      <c r="AE4007">
        <v>0</v>
      </c>
      <c r="AF4007">
        <v>0</v>
      </c>
      <c r="AG4007">
        <v>0</v>
      </c>
      <c r="AH4007">
        <v>1</v>
      </c>
      <c r="AI4007">
        <f t="shared" si="434"/>
        <v>0</v>
      </c>
      <c r="AJ4007">
        <f t="shared" si="435"/>
        <v>49</v>
      </c>
      <c r="AK4007">
        <f t="shared" si="436"/>
        <v>49</v>
      </c>
      <c r="AL4007">
        <f t="shared" si="437"/>
        <v>0</v>
      </c>
      <c r="AM4007">
        <f t="shared" si="438"/>
        <v>0</v>
      </c>
      <c r="AN4007">
        <f t="shared" si="439"/>
        <v>0</v>
      </c>
      <c r="AO4007">
        <f t="shared" si="440"/>
        <v>0</v>
      </c>
      <c r="AP4007" t="s">
        <v>50</v>
      </c>
      <c r="AQ4007">
        <v>202352</v>
      </c>
      <c r="AR4007">
        <v>0</v>
      </c>
      <c r="AS4007">
        <v>0</v>
      </c>
    </row>
    <row r="4008" spans="1:45" x14ac:dyDescent="0.2">
      <c r="A4008" t="s">
        <v>3765</v>
      </c>
      <c r="C4008" t="s">
        <v>188</v>
      </c>
      <c r="D4008">
        <v>0</v>
      </c>
      <c r="E4008">
        <v>0</v>
      </c>
      <c r="F4008">
        <v>0</v>
      </c>
      <c r="G4008">
        <v>-155</v>
      </c>
      <c r="H4008">
        <v>0</v>
      </c>
      <c r="I4008">
        <v>0</v>
      </c>
      <c r="K4008">
        <v>0</v>
      </c>
      <c r="L4008">
        <v>0</v>
      </c>
      <c r="M4008">
        <v>0</v>
      </c>
      <c r="N4008">
        <v>0</v>
      </c>
      <c r="P4008" t="s">
        <v>86</v>
      </c>
      <c r="Q4008">
        <v>0</v>
      </c>
      <c r="R4008">
        <v>0</v>
      </c>
      <c r="S4008">
        <v>0</v>
      </c>
      <c r="T4008">
        <v>155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E4008">
        <v>0</v>
      </c>
      <c r="AF4008">
        <v>0</v>
      </c>
      <c r="AG4008">
        <v>0</v>
      </c>
      <c r="AH4008">
        <v>0</v>
      </c>
      <c r="AI4008">
        <f t="shared" si="434"/>
        <v>0</v>
      </c>
      <c r="AJ4008">
        <f t="shared" si="435"/>
        <v>0</v>
      </c>
      <c r="AK4008">
        <f t="shared" si="436"/>
        <v>0</v>
      </c>
      <c r="AL4008">
        <f t="shared" si="437"/>
        <v>0</v>
      </c>
      <c r="AM4008">
        <f t="shared" si="438"/>
        <v>0</v>
      </c>
      <c r="AN4008">
        <f t="shared" si="439"/>
        <v>0</v>
      </c>
      <c r="AO4008">
        <f t="shared" si="440"/>
        <v>0</v>
      </c>
      <c r="AP4008" t="s">
        <v>73</v>
      </c>
      <c r="AQ4008">
        <v>203244</v>
      </c>
      <c r="AR4008">
        <v>0</v>
      </c>
      <c r="AS4008">
        <v>0</v>
      </c>
    </row>
    <row r="4009" spans="1:45" x14ac:dyDescent="0.2">
      <c r="A4009" t="s">
        <v>3766</v>
      </c>
      <c r="C4009" t="s">
        <v>188</v>
      </c>
      <c r="D4009">
        <v>0</v>
      </c>
      <c r="E4009">
        <v>0</v>
      </c>
      <c r="F4009">
        <v>0</v>
      </c>
      <c r="G4009">
        <v>-155</v>
      </c>
      <c r="H4009">
        <v>0</v>
      </c>
      <c r="I4009">
        <v>0</v>
      </c>
      <c r="K4009">
        <v>0</v>
      </c>
      <c r="L4009">
        <v>0</v>
      </c>
      <c r="M4009">
        <v>0</v>
      </c>
      <c r="N4009">
        <v>4</v>
      </c>
      <c r="P4009" t="s">
        <v>47</v>
      </c>
      <c r="Q4009">
        <v>0</v>
      </c>
      <c r="R4009">
        <v>0</v>
      </c>
      <c r="S4009">
        <v>0</v>
      </c>
      <c r="T4009">
        <v>155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122</v>
      </c>
      <c r="AB4009" t="s">
        <v>48</v>
      </c>
      <c r="AD4009" t="s">
        <v>49</v>
      </c>
      <c r="AE4009">
        <v>0</v>
      </c>
      <c r="AF4009">
        <v>0</v>
      </c>
      <c r="AG4009">
        <v>0</v>
      </c>
      <c r="AH4009">
        <v>2</v>
      </c>
      <c r="AI4009">
        <f t="shared" si="434"/>
        <v>0</v>
      </c>
      <c r="AJ4009">
        <f t="shared" si="435"/>
        <v>122</v>
      </c>
      <c r="AK4009">
        <f t="shared" si="436"/>
        <v>122</v>
      </c>
      <c r="AL4009">
        <f t="shared" si="437"/>
        <v>0</v>
      </c>
      <c r="AM4009">
        <f t="shared" si="438"/>
        <v>0</v>
      </c>
      <c r="AN4009">
        <f t="shared" si="439"/>
        <v>0</v>
      </c>
      <c r="AO4009">
        <f t="shared" si="440"/>
        <v>0</v>
      </c>
      <c r="AP4009" t="s">
        <v>50</v>
      </c>
      <c r="AQ4009">
        <v>203370</v>
      </c>
      <c r="AR4009">
        <v>0</v>
      </c>
      <c r="AS4009">
        <v>0</v>
      </c>
    </row>
    <row r="4010" spans="1:45" x14ac:dyDescent="0.2">
      <c r="A4010" t="s">
        <v>3767</v>
      </c>
      <c r="C4010" t="s">
        <v>188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-7</v>
      </c>
      <c r="K4010">
        <v>0</v>
      </c>
      <c r="L4010">
        <v>594</v>
      </c>
      <c r="M4010">
        <v>0</v>
      </c>
      <c r="N4010">
        <v>4</v>
      </c>
      <c r="P4010" t="s">
        <v>86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61</v>
      </c>
      <c r="AB4010" t="s">
        <v>58</v>
      </c>
      <c r="AD4010" t="s">
        <v>49</v>
      </c>
      <c r="AE4010">
        <v>0</v>
      </c>
      <c r="AF4010">
        <v>0</v>
      </c>
      <c r="AG4010">
        <v>0</v>
      </c>
      <c r="AH4010">
        <v>1</v>
      </c>
      <c r="AI4010">
        <f t="shared" si="434"/>
        <v>0</v>
      </c>
      <c r="AJ4010">
        <f t="shared" si="435"/>
        <v>54</v>
      </c>
      <c r="AK4010">
        <f t="shared" si="436"/>
        <v>54</v>
      </c>
      <c r="AL4010">
        <f t="shared" si="437"/>
        <v>0</v>
      </c>
      <c r="AM4010">
        <f t="shared" si="438"/>
        <v>0</v>
      </c>
      <c r="AN4010">
        <f t="shared" si="439"/>
        <v>0</v>
      </c>
      <c r="AO4010">
        <f t="shared" si="440"/>
        <v>0</v>
      </c>
      <c r="AP4010" t="s">
        <v>50</v>
      </c>
      <c r="AQ4010">
        <v>201251</v>
      </c>
      <c r="AR4010">
        <v>0</v>
      </c>
      <c r="AS4010">
        <v>0</v>
      </c>
    </row>
    <row r="4011" spans="1:45" x14ac:dyDescent="0.2">
      <c r="A4011" t="s">
        <v>4153</v>
      </c>
      <c r="C4011" t="s">
        <v>188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K4011">
        <v>0</v>
      </c>
      <c r="L4011">
        <v>0</v>
      </c>
      <c r="M4011">
        <v>0</v>
      </c>
      <c r="N4011">
        <v>1</v>
      </c>
      <c r="P4011" t="s">
        <v>47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40</v>
      </c>
      <c r="AB4011" t="s">
        <v>48</v>
      </c>
      <c r="AD4011" t="s">
        <v>66</v>
      </c>
      <c r="AE4011">
        <v>0</v>
      </c>
      <c r="AF4011">
        <v>0</v>
      </c>
      <c r="AG4011">
        <v>0</v>
      </c>
      <c r="AH4011">
        <v>0</v>
      </c>
      <c r="AI4011">
        <f t="shared" si="434"/>
        <v>0</v>
      </c>
      <c r="AJ4011">
        <f t="shared" si="435"/>
        <v>40</v>
      </c>
      <c r="AK4011">
        <f t="shared" si="436"/>
        <v>40</v>
      </c>
      <c r="AL4011">
        <f t="shared" si="437"/>
        <v>0</v>
      </c>
      <c r="AM4011">
        <f t="shared" si="438"/>
        <v>0</v>
      </c>
      <c r="AN4011">
        <f t="shared" si="439"/>
        <v>0</v>
      </c>
      <c r="AO4011">
        <f t="shared" si="440"/>
        <v>0</v>
      </c>
      <c r="AP4011" t="s">
        <v>50</v>
      </c>
      <c r="AQ4011">
        <v>201605</v>
      </c>
      <c r="AR4011">
        <v>0</v>
      </c>
      <c r="AS4011">
        <v>0</v>
      </c>
    </row>
    <row r="4012" spans="1:45" x14ac:dyDescent="0.2">
      <c r="A4012" t="s">
        <v>3768</v>
      </c>
      <c r="C4012" t="s">
        <v>188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-7</v>
      </c>
      <c r="K4012">
        <v>0</v>
      </c>
      <c r="L4012">
        <v>594</v>
      </c>
      <c r="M4012">
        <v>0</v>
      </c>
      <c r="N4012">
        <v>4</v>
      </c>
      <c r="P4012" t="s">
        <v>47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61</v>
      </c>
      <c r="AB4012" t="s">
        <v>58</v>
      </c>
      <c r="AD4012" t="s">
        <v>53</v>
      </c>
      <c r="AE4012">
        <v>0</v>
      </c>
      <c r="AF4012">
        <v>0</v>
      </c>
      <c r="AG4012">
        <v>0</v>
      </c>
      <c r="AH4012">
        <v>1</v>
      </c>
      <c r="AI4012">
        <f t="shared" si="434"/>
        <v>0</v>
      </c>
      <c r="AJ4012">
        <f t="shared" si="435"/>
        <v>54</v>
      </c>
      <c r="AK4012">
        <f t="shared" si="436"/>
        <v>54</v>
      </c>
      <c r="AL4012">
        <f t="shared" si="437"/>
        <v>0</v>
      </c>
      <c r="AM4012">
        <f t="shared" si="438"/>
        <v>0</v>
      </c>
      <c r="AN4012">
        <f t="shared" si="439"/>
        <v>0</v>
      </c>
      <c r="AO4012">
        <f t="shared" si="440"/>
        <v>0</v>
      </c>
      <c r="AP4012" t="s">
        <v>50</v>
      </c>
      <c r="AQ4012">
        <v>150649</v>
      </c>
      <c r="AR4012">
        <v>0</v>
      </c>
      <c r="AS4012">
        <v>0</v>
      </c>
    </row>
    <row r="4013" spans="1:45" x14ac:dyDescent="0.2">
      <c r="A4013" t="s">
        <v>3769</v>
      </c>
      <c r="C4013" t="s">
        <v>188</v>
      </c>
      <c r="D4013">
        <v>0</v>
      </c>
      <c r="E4013">
        <v>0</v>
      </c>
      <c r="F4013">
        <v>0</v>
      </c>
      <c r="G4013">
        <v>-155</v>
      </c>
      <c r="H4013">
        <v>0</v>
      </c>
      <c r="I4013">
        <v>0</v>
      </c>
      <c r="K4013">
        <v>0</v>
      </c>
      <c r="L4013">
        <v>0</v>
      </c>
      <c r="M4013">
        <v>0</v>
      </c>
      <c r="N4013">
        <v>5</v>
      </c>
      <c r="P4013" t="s">
        <v>47</v>
      </c>
      <c r="Q4013">
        <v>0</v>
      </c>
      <c r="R4013">
        <v>0</v>
      </c>
      <c r="S4013">
        <v>0</v>
      </c>
      <c r="T4013">
        <v>155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318</v>
      </c>
      <c r="AB4013" t="s">
        <v>48</v>
      </c>
      <c r="AD4013" t="s">
        <v>113</v>
      </c>
      <c r="AE4013">
        <v>0</v>
      </c>
      <c r="AF4013">
        <v>0</v>
      </c>
      <c r="AG4013">
        <v>0</v>
      </c>
      <c r="AH4013">
        <v>6</v>
      </c>
      <c r="AI4013">
        <f t="shared" si="434"/>
        <v>0</v>
      </c>
      <c r="AJ4013">
        <f t="shared" si="435"/>
        <v>318</v>
      </c>
      <c r="AK4013">
        <f t="shared" si="436"/>
        <v>318</v>
      </c>
      <c r="AL4013">
        <f t="shared" si="437"/>
        <v>0</v>
      </c>
      <c r="AM4013">
        <f t="shared" si="438"/>
        <v>0</v>
      </c>
      <c r="AN4013">
        <f t="shared" si="439"/>
        <v>0</v>
      </c>
      <c r="AO4013">
        <f t="shared" si="440"/>
        <v>0</v>
      </c>
      <c r="AP4013" t="s">
        <v>50</v>
      </c>
      <c r="AQ4013">
        <v>203400</v>
      </c>
      <c r="AR4013">
        <v>0</v>
      </c>
      <c r="AS4013">
        <v>0</v>
      </c>
    </row>
    <row r="4014" spans="1:45" x14ac:dyDescent="0.2">
      <c r="A4014" t="s">
        <v>3770</v>
      </c>
      <c r="C4014" t="s">
        <v>188</v>
      </c>
      <c r="D4014">
        <v>0</v>
      </c>
      <c r="E4014">
        <v>0</v>
      </c>
      <c r="F4014">
        <v>0</v>
      </c>
      <c r="G4014">
        <v>-155</v>
      </c>
      <c r="H4014">
        <v>0</v>
      </c>
      <c r="I4014">
        <v>-15</v>
      </c>
      <c r="K4014">
        <v>0</v>
      </c>
      <c r="L4014">
        <v>1452</v>
      </c>
      <c r="M4014">
        <v>0</v>
      </c>
      <c r="N4014">
        <v>3</v>
      </c>
      <c r="P4014" t="s">
        <v>47</v>
      </c>
      <c r="Q4014">
        <v>0</v>
      </c>
      <c r="R4014">
        <v>0</v>
      </c>
      <c r="S4014">
        <v>0</v>
      </c>
      <c r="T4014">
        <v>155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147</v>
      </c>
      <c r="AB4014" t="s">
        <v>58</v>
      </c>
      <c r="AD4014" t="s">
        <v>49</v>
      </c>
      <c r="AE4014">
        <v>0</v>
      </c>
      <c r="AF4014">
        <v>0</v>
      </c>
      <c r="AG4014">
        <v>0</v>
      </c>
      <c r="AH4014">
        <v>3</v>
      </c>
      <c r="AI4014">
        <f t="shared" si="434"/>
        <v>0</v>
      </c>
      <c r="AJ4014">
        <f t="shared" si="435"/>
        <v>132</v>
      </c>
      <c r="AK4014">
        <f t="shared" si="436"/>
        <v>132</v>
      </c>
      <c r="AL4014">
        <f t="shared" si="437"/>
        <v>0</v>
      </c>
      <c r="AM4014">
        <f t="shared" si="438"/>
        <v>0</v>
      </c>
      <c r="AN4014">
        <f t="shared" si="439"/>
        <v>0</v>
      </c>
      <c r="AO4014">
        <f t="shared" si="440"/>
        <v>0</v>
      </c>
      <c r="AP4014" t="s">
        <v>50</v>
      </c>
      <c r="AQ4014">
        <v>203413</v>
      </c>
      <c r="AR4014">
        <v>0</v>
      </c>
      <c r="AS4014">
        <v>0</v>
      </c>
    </row>
    <row r="4015" spans="1:45" x14ac:dyDescent="0.2">
      <c r="A4015" t="s">
        <v>3771</v>
      </c>
      <c r="C4015" t="s">
        <v>188</v>
      </c>
      <c r="D4015">
        <v>0</v>
      </c>
      <c r="E4015">
        <v>0</v>
      </c>
      <c r="F4015">
        <v>0</v>
      </c>
      <c r="G4015">
        <v>-155</v>
      </c>
      <c r="H4015">
        <v>0</v>
      </c>
      <c r="I4015">
        <v>0</v>
      </c>
      <c r="K4015">
        <v>0</v>
      </c>
      <c r="L4015">
        <v>0</v>
      </c>
      <c r="M4015">
        <v>0</v>
      </c>
      <c r="N4015">
        <v>0</v>
      </c>
      <c r="P4015" t="s">
        <v>86</v>
      </c>
      <c r="Q4015">
        <v>0</v>
      </c>
      <c r="R4015">
        <v>0</v>
      </c>
      <c r="S4015">
        <v>0</v>
      </c>
      <c r="T4015">
        <v>155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E4015">
        <v>0</v>
      </c>
      <c r="AF4015">
        <v>0</v>
      </c>
      <c r="AG4015">
        <v>0</v>
      </c>
      <c r="AH4015">
        <v>0</v>
      </c>
      <c r="AI4015">
        <f t="shared" si="434"/>
        <v>0</v>
      </c>
      <c r="AJ4015">
        <f t="shared" si="435"/>
        <v>0</v>
      </c>
      <c r="AK4015">
        <f t="shared" si="436"/>
        <v>0</v>
      </c>
      <c r="AL4015">
        <f t="shared" si="437"/>
        <v>0</v>
      </c>
      <c r="AM4015">
        <f t="shared" si="438"/>
        <v>0</v>
      </c>
      <c r="AN4015">
        <f t="shared" si="439"/>
        <v>0</v>
      </c>
      <c r="AO4015">
        <f t="shared" si="440"/>
        <v>0</v>
      </c>
      <c r="AP4015" t="s">
        <v>73</v>
      </c>
      <c r="AQ4015">
        <v>203269</v>
      </c>
      <c r="AR4015">
        <v>0</v>
      </c>
      <c r="AS4015">
        <v>0</v>
      </c>
    </row>
    <row r="4016" spans="1:45" x14ac:dyDescent="0.2">
      <c r="A4016" t="s">
        <v>3772</v>
      </c>
      <c r="C4016" t="s">
        <v>188</v>
      </c>
      <c r="D4016">
        <v>0</v>
      </c>
      <c r="E4016">
        <v>0</v>
      </c>
      <c r="F4016">
        <v>0</v>
      </c>
      <c r="G4016">
        <v>-155</v>
      </c>
      <c r="H4016">
        <v>0</v>
      </c>
      <c r="I4016">
        <v>0</v>
      </c>
      <c r="K4016">
        <v>0</v>
      </c>
      <c r="L4016">
        <v>0</v>
      </c>
      <c r="M4016">
        <v>0</v>
      </c>
      <c r="N4016">
        <v>3</v>
      </c>
      <c r="P4016" t="s">
        <v>47</v>
      </c>
      <c r="Q4016">
        <v>0</v>
      </c>
      <c r="R4016">
        <v>0</v>
      </c>
      <c r="S4016">
        <v>0</v>
      </c>
      <c r="T4016">
        <v>155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49</v>
      </c>
      <c r="AB4016" t="s">
        <v>48</v>
      </c>
      <c r="AD4016" t="s">
        <v>66</v>
      </c>
      <c r="AE4016">
        <v>0</v>
      </c>
      <c r="AF4016">
        <v>0</v>
      </c>
      <c r="AG4016">
        <v>0</v>
      </c>
      <c r="AH4016">
        <v>1</v>
      </c>
      <c r="AI4016">
        <f t="shared" si="434"/>
        <v>0</v>
      </c>
      <c r="AJ4016">
        <f t="shared" si="435"/>
        <v>49</v>
      </c>
      <c r="AK4016">
        <f t="shared" si="436"/>
        <v>49</v>
      </c>
      <c r="AL4016">
        <f t="shared" si="437"/>
        <v>0</v>
      </c>
      <c r="AM4016">
        <f t="shared" si="438"/>
        <v>0</v>
      </c>
      <c r="AN4016">
        <f t="shared" si="439"/>
        <v>0</v>
      </c>
      <c r="AO4016">
        <f t="shared" si="440"/>
        <v>0</v>
      </c>
      <c r="AP4016" t="s">
        <v>50</v>
      </c>
      <c r="AQ4016">
        <v>202914</v>
      </c>
      <c r="AR4016">
        <v>0</v>
      </c>
      <c r="AS4016">
        <v>0</v>
      </c>
    </row>
    <row r="4017" spans="1:45" x14ac:dyDescent="0.2">
      <c r="A4017" t="s">
        <v>3773</v>
      </c>
      <c r="C4017" t="s">
        <v>188</v>
      </c>
      <c r="D4017">
        <v>0</v>
      </c>
      <c r="E4017">
        <v>0</v>
      </c>
      <c r="F4017">
        <v>0</v>
      </c>
      <c r="G4017">
        <v>-155</v>
      </c>
      <c r="H4017">
        <v>0</v>
      </c>
      <c r="I4017">
        <v>0</v>
      </c>
      <c r="K4017">
        <v>0</v>
      </c>
      <c r="L4017">
        <v>0</v>
      </c>
      <c r="M4017">
        <v>0</v>
      </c>
      <c r="N4017">
        <v>2</v>
      </c>
      <c r="P4017" t="s">
        <v>47</v>
      </c>
      <c r="Q4017">
        <v>0</v>
      </c>
      <c r="R4017">
        <v>0</v>
      </c>
      <c r="S4017">
        <v>0</v>
      </c>
      <c r="T4017">
        <v>155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40</v>
      </c>
      <c r="AB4017" t="s">
        <v>48</v>
      </c>
      <c r="AD4017" t="s">
        <v>66</v>
      </c>
      <c r="AE4017">
        <v>0</v>
      </c>
      <c r="AF4017">
        <v>0</v>
      </c>
      <c r="AG4017">
        <v>0</v>
      </c>
      <c r="AH4017">
        <v>1</v>
      </c>
      <c r="AI4017">
        <f t="shared" si="434"/>
        <v>0</v>
      </c>
      <c r="AJ4017">
        <f t="shared" si="435"/>
        <v>40</v>
      </c>
      <c r="AK4017">
        <f t="shared" si="436"/>
        <v>40</v>
      </c>
      <c r="AL4017">
        <f t="shared" si="437"/>
        <v>0</v>
      </c>
      <c r="AM4017">
        <f t="shared" si="438"/>
        <v>0</v>
      </c>
      <c r="AN4017">
        <f t="shared" si="439"/>
        <v>0</v>
      </c>
      <c r="AO4017">
        <f t="shared" si="440"/>
        <v>0</v>
      </c>
      <c r="AP4017" t="s">
        <v>50</v>
      </c>
      <c r="AQ4017">
        <v>203372</v>
      </c>
      <c r="AR4017">
        <v>0</v>
      </c>
      <c r="AS4017">
        <v>0</v>
      </c>
    </row>
    <row r="4018" spans="1:45" x14ac:dyDescent="0.2">
      <c r="A4018" t="s">
        <v>3774</v>
      </c>
      <c r="C4018" t="s">
        <v>188</v>
      </c>
      <c r="D4018">
        <v>0</v>
      </c>
      <c r="E4018">
        <v>0</v>
      </c>
      <c r="F4018">
        <v>0</v>
      </c>
      <c r="G4018">
        <v>-155</v>
      </c>
      <c r="H4018">
        <v>0</v>
      </c>
      <c r="I4018">
        <v>0</v>
      </c>
      <c r="K4018">
        <v>0</v>
      </c>
      <c r="L4018">
        <v>0</v>
      </c>
      <c r="M4018">
        <v>0</v>
      </c>
      <c r="N4018">
        <v>5</v>
      </c>
      <c r="P4018" t="s">
        <v>47</v>
      </c>
      <c r="Q4018">
        <v>0</v>
      </c>
      <c r="R4018">
        <v>0</v>
      </c>
      <c r="S4018">
        <v>0</v>
      </c>
      <c r="T4018">
        <v>155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73</v>
      </c>
      <c r="AB4018" t="s">
        <v>48</v>
      </c>
      <c r="AD4018" t="s">
        <v>49</v>
      </c>
      <c r="AE4018">
        <v>0</v>
      </c>
      <c r="AF4018">
        <v>0</v>
      </c>
      <c r="AG4018">
        <v>0</v>
      </c>
      <c r="AH4018">
        <v>1</v>
      </c>
      <c r="AI4018">
        <f t="shared" si="434"/>
        <v>0</v>
      </c>
      <c r="AJ4018">
        <f t="shared" si="435"/>
        <v>73</v>
      </c>
      <c r="AK4018">
        <f t="shared" si="436"/>
        <v>73</v>
      </c>
      <c r="AL4018">
        <f t="shared" si="437"/>
        <v>0</v>
      </c>
      <c r="AM4018">
        <f t="shared" si="438"/>
        <v>0</v>
      </c>
      <c r="AN4018">
        <f t="shared" si="439"/>
        <v>0</v>
      </c>
      <c r="AO4018">
        <f t="shared" si="440"/>
        <v>0</v>
      </c>
      <c r="AP4018" t="s">
        <v>50</v>
      </c>
      <c r="AQ4018">
        <v>203092</v>
      </c>
      <c r="AR4018">
        <v>0</v>
      </c>
      <c r="AS4018">
        <v>0</v>
      </c>
    </row>
    <row r="4019" spans="1:45" x14ac:dyDescent="0.2">
      <c r="A4019" t="s">
        <v>3775</v>
      </c>
      <c r="C4019" t="s">
        <v>311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K4019">
        <v>0</v>
      </c>
      <c r="L4019">
        <v>0</v>
      </c>
      <c r="M4019">
        <v>0</v>
      </c>
      <c r="N4019">
        <v>3</v>
      </c>
      <c r="P4019" t="s">
        <v>47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49</v>
      </c>
      <c r="AB4019" t="s">
        <v>48</v>
      </c>
      <c r="AD4019" t="s">
        <v>49</v>
      </c>
      <c r="AE4019">
        <v>0</v>
      </c>
      <c r="AF4019">
        <v>0</v>
      </c>
      <c r="AG4019">
        <v>0</v>
      </c>
      <c r="AH4019">
        <v>1</v>
      </c>
      <c r="AI4019">
        <f t="shared" si="434"/>
        <v>0</v>
      </c>
      <c r="AJ4019">
        <f t="shared" si="435"/>
        <v>49</v>
      </c>
      <c r="AK4019">
        <f t="shared" si="436"/>
        <v>49</v>
      </c>
      <c r="AL4019">
        <f t="shared" si="437"/>
        <v>0</v>
      </c>
      <c r="AM4019">
        <f t="shared" si="438"/>
        <v>0</v>
      </c>
      <c r="AN4019">
        <f t="shared" si="439"/>
        <v>0</v>
      </c>
      <c r="AO4019">
        <f t="shared" si="440"/>
        <v>0</v>
      </c>
      <c r="AP4019" t="s">
        <v>50</v>
      </c>
      <c r="AQ4019">
        <v>202908</v>
      </c>
      <c r="AR4019">
        <v>0</v>
      </c>
      <c r="AS4019">
        <v>0</v>
      </c>
    </row>
    <row r="4020" spans="1:45" x14ac:dyDescent="0.2">
      <c r="A4020" t="s">
        <v>4154</v>
      </c>
      <c r="C4020" t="s">
        <v>188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K4020">
        <v>0</v>
      </c>
      <c r="L4020">
        <v>0</v>
      </c>
      <c r="M4020">
        <v>0</v>
      </c>
      <c r="N4020">
        <v>5</v>
      </c>
      <c r="P4020" t="s">
        <v>47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73</v>
      </c>
      <c r="AB4020" t="s">
        <v>48</v>
      </c>
      <c r="AD4020" t="s">
        <v>66</v>
      </c>
      <c r="AE4020">
        <v>0</v>
      </c>
      <c r="AF4020">
        <v>0</v>
      </c>
      <c r="AG4020">
        <v>0</v>
      </c>
      <c r="AH4020">
        <v>1</v>
      </c>
      <c r="AI4020">
        <f t="shared" si="434"/>
        <v>0</v>
      </c>
      <c r="AJ4020">
        <f t="shared" si="435"/>
        <v>73</v>
      </c>
      <c r="AK4020">
        <f t="shared" si="436"/>
        <v>73</v>
      </c>
      <c r="AL4020">
        <f t="shared" si="437"/>
        <v>0</v>
      </c>
      <c r="AM4020">
        <f t="shared" si="438"/>
        <v>0</v>
      </c>
      <c r="AN4020">
        <f t="shared" si="439"/>
        <v>0</v>
      </c>
      <c r="AO4020">
        <f t="shared" si="440"/>
        <v>0</v>
      </c>
      <c r="AP4020" t="s">
        <v>50</v>
      </c>
      <c r="AQ4020">
        <v>202500</v>
      </c>
      <c r="AR4020">
        <v>0</v>
      </c>
      <c r="AS4020">
        <v>0</v>
      </c>
    </row>
    <row r="4021" spans="1:45" x14ac:dyDescent="0.2">
      <c r="A4021" t="s">
        <v>4155</v>
      </c>
      <c r="C4021" t="s">
        <v>46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K4021">
        <v>0</v>
      </c>
      <c r="L4021">
        <v>0</v>
      </c>
      <c r="M4021">
        <v>0</v>
      </c>
      <c r="N4021">
        <v>0</v>
      </c>
      <c r="P4021" t="s">
        <v>86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E4021">
        <v>0</v>
      </c>
      <c r="AF4021">
        <v>0</v>
      </c>
      <c r="AG4021">
        <v>0</v>
      </c>
      <c r="AH4021">
        <v>0</v>
      </c>
      <c r="AI4021">
        <f t="shared" si="434"/>
        <v>0</v>
      </c>
      <c r="AJ4021">
        <f t="shared" si="435"/>
        <v>0</v>
      </c>
      <c r="AK4021">
        <f t="shared" si="436"/>
        <v>0</v>
      </c>
      <c r="AL4021">
        <f t="shared" si="437"/>
        <v>0</v>
      </c>
      <c r="AM4021">
        <f t="shared" si="438"/>
        <v>0</v>
      </c>
      <c r="AN4021">
        <f t="shared" si="439"/>
        <v>0</v>
      </c>
      <c r="AO4021">
        <f t="shared" si="440"/>
        <v>0</v>
      </c>
      <c r="AP4021" t="s">
        <v>50</v>
      </c>
      <c r="AQ4021">
        <v>85951</v>
      </c>
      <c r="AR4021">
        <v>0</v>
      </c>
      <c r="AS4021">
        <v>0</v>
      </c>
    </row>
    <row r="4022" spans="1:45" x14ac:dyDescent="0.2">
      <c r="A4022" t="s">
        <v>3776</v>
      </c>
      <c r="C4022" t="s">
        <v>188</v>
      </c>
      <c r="D4022">
        <v>0</v>
      </c>
      <c r="E4022">
        <v>0</v>
      </c>
      <c r="F4022">
        <v>0</v>
      </c>
      <c r="G4022">
        <v>-155</v>
      </c>
      <c r="H4022">
        <v>0</v>
      </c>
      <c r="I4022">
        <v>0</v>
      </c>
      <c r="K4022">
        <v>0</v>
      </c>
      <c r="L4022">
        <v>0</v>
      </c>
      <c r="M4022">
        <v>0</v>
      </c>
      <c r="N4022">
        <v>3</v>
      </c>
      <c r="P4022" t="s">
        <v>86</v>
      </c>
      <c r="Q4022">
        <v>0</v>
      </c>
      <c r="R4022">
        <v>0</v>
      </c>
      <c r="S4022">
        <v>0</v>
      </c>
      <c r="T4022">
        <v>155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49</v>
      </c>
      <c r="AB4022" t="s">
        <v>48</v>
      </c>
      <c r="AD4022" t="s">
        <v>53</v>
      </c>
      <c r="AE4022">
        <v>0</v>
      </c>
      <c r="AF4022">
        <v>0</v>
      </c>
      <c r="AG4022">
        <v>0</v>
      </c>
      <c r="AH4022">
        <v>1</v>
      </c>
      <c r="AI4022">
        <f t="shared" si="434"/>
        <v>0</v>
      </c>
      <c r="AJ4022">
        <f t="shared" si="435"/>
        <v>49</v>
      </c>
      <c r="AK4022">
        <f t="shared" si="436"/>
        <v>49</v>
      </c>
      <c r="AL4022">
        <f t="shared" si="437"/>
        <v>0</v>
      </c>
      <c r="AM4022">
        <f t="shared" si="438"/>
        <v>0</v>
      </c>
      <c r="AN4022">
        <f t="shared" si="439"/>
        <v>0</v>
      </c>
      <c r="AO4022">
        <f t="shared" si="440"/>
        <v>0</v>
      </c>
      <c r="AP4022" t="s">
        <v>50</v>
      </c>
      <c r="AQ4022">
        <v>203095</v>
      </c>
      <c r="AR4022">
        <v>0</v>
      </c>
      <c r="AS4022">
        <v>0</v>
      </c>
    </row>
    <row r="4023" spans="1:45" x14ac:dyDescent="0.2">
      <c r="A4023" t="s">
        <v>3777</v>
      </c>
      <c r="C4023" t="s">
        <v>188</v>
      </c>
      <c r="D4023">
        <v>0</v>
      </c>
      <c r="E4023">
        <v>-102.75</v>
      </c>
      <c r="F4023">
        <v>0</v>
      </c>
      <c r="G4023">
        <v>0</v>
      </c>
      <c r="H4023">
        <v>0</v>
      </c>
      <c r="I4023">
        <v>0</v>
      </c>
      <c r="K4023">
        <v>0</v>
      </c>
      <c r="L4023">
        <v>0</v>
      </c>
      <c r="M4023">
        <v>0</v>
      </c>
      <c r="N4023">
        <v>3</v>
      </c>
      <c r="P4023" t="s">
        <v>47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361</v>
      </c>
      <c r="AB4023" t="s">
        <v>48</v>
      </c>
      <c r="AD4023" t="s">
        <v>66</v>
      </c>
      <c r="AE4023">
        <v>0</v>
      </c>
      <c r="AF4023">
        <v>0</v>
      </c>
      <c r="AG4023">
        <v>0</v>
      </c>
      <c r="AH4023">
        <v>9</v>
      </c>
      <c r="AI4023">
        <f t="shared" si="434"/>
        <v>0</v>
      </c>
      <c r="AJ4023">
        <f t="shared" si="435"/>
        <v>258.25</v>
      </c>
      <c r="AK4023">
        <f t="shared" si="436"/>
        <v>258.25</v>
      </c>
      <c r="AL4023">
        <f t="shared" si="437"/>
        <v>0</v>
      </c>
      <c r="AM4023">
        <f t="shared" si="438"/>
        <v>0</v>
      </c>
      <c r="AN4023">
        <f t="shared" si="439"/>
        <v>0</v>
      </c>
      <c r="AO4023">
        <f t="shared" si="440"/>
        <v>0</v>
      </c>
      <c r="AP4023" t="s">
        <v>50</v>
      </c>
      <c r="AQ4023">
        <v>203433</v>
      </c>
      <c r="AR4023">
        <v>0</v>
      </c>
      <c r="AS4023">
        <v>0</v>
      </c>
    </row>
    <row r="4024" spans="1:45" x14ac:dyDescent="0.2">
      <c r="A4024" t="s">
        <v>3778</v>
      </c>
      <c r="C4024" t="s">
        <v>188</v>
      </c>
      <c r="D4024">
        <v>0</v>
      </c>
      <c r="E4024">
        <v>0</v>
      </c>
      <c r="F4024">
        <v>0</v>
      </c>
      <c r="G4024">
        <v>-155</v>
      </c>
      <c r="H4024">
        <v>0</v>
      </c>
      <c r="I4024">
        <v>0</v>
      </c>
      <c r="K4024">
        <v>0</v>
      </c>
      <c r="L4024">
        <v>0</v>
      </c>
      <c r="M4024">
        <v>0</v>
      </c>
      <c r="N4024">
        <v>0</v>
      </c>
      <c r="P4024" t="s">
        <v>86</v>
      </c>
      <c r="Q4024">
        <v>0</v>
      </c>
      <c r="R4024">
        <v>0</v>
      </c>
      <c r="S4024">
        <v>0</v>
      </c>
      <c r="T4024">
        <v>155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E4024">
        <v>0</v>
      </c>
      <c r="AF4024">
        <v>0</v>
      </c>
      <c r="AG4024">
        <v>0</v>
      </c>
      <c r="AH4024">
        <v>0</v>
      </c>
      <c r="AI4024">
        <f t="shared" si="434"/>
        <v>0</v>
      </c>
      <c r="AJ4024">
        <f t="shared" si="435"/>
        <v>0</v>
      </c>
      <c r="AK4024">
        <f t="shared" si="436"/>
        <v>0</v>
      </c>
      <c r="AL4024">
        <f t="shared" si="437"/>
        <v>0</v>
      </c>
      <c r="AM4024">
        <f t="shared" si="438"/>
        <v>0</v>
      </c>
      <c r="AN4024">
        <f t="shared" si="439"/>
        <v>0</v>
      </c>
      <c r="AO4024">
        <f t="shared" si="440"/>
        <v>0</v>
      </c>
      <c r="AP4024" t="s">
        <v>50</v>
      </c>
      <c r="AQ4024">
        <v>203431</v>
      </c>
      <c r="AR4024">
        <v>0</v>
      </c>
      <c r="AS4024">
        <v>0</v>
      </c>
    </row>
    <row r="4025" spans="1:45" x14ac:dyDescent="0.2">
      <c r="A4025" t="s">
        <v>3779</v>
      </c>
      <c r="C4025" t="s">
        <v>188</v>
      </c>
      <c r="D4025">
        <v>0</v>
      </c>
      <c r="E4025">
        <v>0</v>
      </c>
      <c r="F4025">
        <v>0</v>
      </c>
      <c r="G4025">
        <v>-155</v>
      </c>
      <c r="H4025">
        <v>0</v>
      </c>
      <c r="I4025">
        <v>0</v>
      </c>
      <c r="K4025">
        <v>0</v>
      </c>
      <c r="L4025">
        <v>0</v>
      </c>
      <c r="M4025">
        <v>0</v>
      </c>
      <c r="N4025">
        <v>0</v>
      </c>
      <c r="P4025" t="s">
        <v>86</v>
      </c>
      <c r="Q4025">
        <v>0</v>
      </c>
      <c r="R4025">
        <v>0</v>
      </c>
      <c r="S4025">
        <v>0</v>
      </c>
      <c r="T4025">
        <v>155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E4025">
        <v>0</v>
      </c>
      <c r="AF4025">
        <v>0</v>
      </c>
      <c r="AG4025">
        <v>0</v>
      </c>
      <c r="AH4025">
        <v>0</v>
      </c>
      <c r="AI4025">
        <f t="shared" si="434"/>
        <v>0</v>
      </c>
      <c r="AJ4025">
        <f t="shared" si="435"/>
        <v>0</v>
      </c>
      <c r="AK4025">
        <f t="shared" si="436"/>
        <v>0</v>
      </c>
      <c r="AL4025">
        <f t="shared" si="437"/>
        <v>0</v>
      </c>
      <c r="AM4025">
        <f t="shared" si="438"/>
        <v>0</v>
      </c>
      <c r="AN4025">
        <f t="shared" si="439"/>
        <v>0</v>
      </c>
      <c r="AO4025">
        <f t="shared" si="440"/>
        <v>0</v>
      </c>
      <c r="AP4025" t="s">
        <v>50</v>
      </c>
      <c r="AQ4025">
        <v>203504</v>
      </c>
      <c r="AR4025">
        <v>0</v>
      </c>
      <c r="AS4025">
        <v>0</v>
      </c>
    </row>
    <row r="4026" spans="1:45" x14ac:dyDescent="0.2">
      <c r="A4026" t="s">
        <v>3780</v>
      </c>
      <c r="C4026" t="s">
        <v>188</v>
      </c>
      <c r="D4026">
        <v>0</v>
      </c>
      <c r="E4026">
        <v>0</v>
      </c>
      <c r="F4026">
        <v>0</v>
      </c>
      <c r="G4026">
        <v>-155</v>
      </c>
      <c r="H4026">
        <v>0</v>
      </c>
      <c r="I4026">
        <v>0</v>
      </c>
      <c r="K4026">
        <v>0</v>
      </c>
      <c r="L4026">
        <v>0</v>
      </c>
      <c r="M4026">
        <v>0</v>
      </c>
      <c r="N4026">
        <v>0</v>
      </c>
      <c r="P4026" t="s">
        <v>86</v>
      </c>
      <c r="Q4026">
        <v>0</v>
      </c>
      <c r="R4026">
        <v>0</v>
      </c>
      <c r="S4026">
        <v>0</v>
      </c>
      <c r="T4026">
        <v>155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E4026">
        <v>0</v>
      </c>
      <c r="AF4026">
        <v>0</v>
      </c>
      <c r="AG4026">
        <v>0</v>
      </c>
      <c r="AH4026">
        <v>0</v>
      </c>
      <c r="AI4026">
        <f t="shared" si="434"/>
        <v>0</v>
      </c>
      <c r="AJ4026">
        <f t="shared" si="435"/>
        <v>0</v>
      </c>
      <c r="AK4026">
        <f t="shared" si="436"/>
        <v>0</v>
      </c>
      <c r="AL4026">
        <f t="shared" si="437"/>
        <v>0</v>
      </c>
      <c r="AM4026">
        <f t="shared" si="438"/>
        <v>0</v>
      </c>
      <c r="AN4026">
        <f t="shared" si="439"/>
        <v>0</v>
      </c>
      <c r="AO4026">
        <f t="shared" si="440"/>
        <v>0</v>
      </c>
      <c r="AP4026" t="s">
        <v>50</v>
      </c>
      <c r="AQ4026">
        <v>203087</v>
      </c>
      <c r="AR4026">
        <v>0</v>
      </c>
      <c r="AS4026">
        <v>0</v>
      </c>
    </row>
    <row r="4027" spans="1:45" x14ac:dyDescent="0.2">
      <c r="A4027" t="s">
        <v>3781</v>
      </c>
      <c r="C4027" t="s">
        <v>188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K4027">
        <v>0</v>
      </c>
      <c r="L4027">
        <v>0</v>
      </c>
      <c r="M4027">
        <v>0</v>
      </c>
      <c r="N4027">
        <v>5</v>
      </c>
      <c r="P4027" t="s">
        <v>47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103</v>
      </c>
      <c r="AB4027" t="s">
        <v>48</v>
      </c>
      <c r="AD4027" t="s">
        <v>49</v>
      </c>
      <c r="AE4027">
        <v>0</v>
      </c>
      <c r="AF4027">
        <v>0</v>
      </c>
      <c r="AG4027">
        <v>0</v>
      </c>
      <c r="AH4027">
        <v>1</v>
      </c>
      <c r="AI4027">
        <f t="shared" si="434"/>
        <v>0</v>
      </c>
      <c r="AJ4027">
        <f t="shared" si="435"/>
        <v>103</v>
      </c>
      <c r="AK4027">
        <f t="shared" si="436"/>
        <v>103</v>
      </c>
      <c r="AL4027">
        <f t="shared" si="437"/>
        <v>0</v>
      </c>
      <c r="AM4027">
        <f t="shared" si="438"/>
        <v>0</v>
      </c>
      <c r="AN4027">
        <f t="shared" si="439"/>
        <v>0</v>
      </c>
      <c r="AO4027">
        <f t="shared" si="440"/>
        <v>0</v>
      </c>
      <c r="AP4027" t="s">
        <v>50</v>
      </c>
      <c r="AQ4027">
        <v>203147</v>
      </c>
      <c r="AR4027">
        <v>0</v>
      </c>
      <c r="AS4027">
        <v>0</v>
      </c>
    </row>
    <row r="4028" spans="1:45" x14ac:dyDescent="0.2">
      <c r="A4028" t="s">
        <v>3782</v>
      </c>
      <c r="C4028" t="s">
        <v>188</v>
      </c>
      <c r="D4028">
        <v>0</v>
      </c>
      <c r="E4028">
        <v>0</v>
      </c>
      <c r="F4028">
        <v>0</v>
      </c>
      <c r="G4028">
        <v>-155</v>
      </c>
      <c r="H4028">
        <v>0</v>
      </c>
      <c r="I4028">
        <v>0</v>
      </c>
      <c r="K4028">
        <v>0</v>
      </c>
      <c r="L4028">
        <v>0</v>
      </c>
      <c r="M4028">
        <v>0</v>
      </c>
      <c r="N4028">
        <v>0</v>
      </c>
      <c r="P4028" t="s">
        <v>86</v>
      </c>
      <c r="Q4028">
        <v>0</v>
      </c>
      <c r="R4028">
        <v>0</v>
      </c>
      <c r="S4028">
        <v>0</v>
      </c>
      <c r="T4028">
        <v>155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E4028">
        <v>0</v>
      </c>
      <c r="AF4028">
        <v>0</v>
      </c>
      <c r="AG4028">
        <v>0</v>
      </c>
      <c r="AH4028">
        <v>0</v>
      </c>
      <c r="AI4028">
        <f t="shared" si="434"/>
        <v>0</v>
      </c>
      <c r="AJ4028">
        <f t="shared" si="435"/>
        <v>0</v>
      </c>
      <c r="AK4028">
        <f t="shared" si="436"/>
        <v>0</v>
      </c>
      <c r="AL4028">
        <f t="shared" si="437"/>
        <v>0</v>
      </c>
      <c r="AM4028">
        <f t="shared" si="438"/>
        <v>0</v>
      </c>
      <c r="AN4028">
        <f t="shared" si="439"/>
        <v>0</v>
      </c>
      <c r="AO4028">
        <f t="shared" si="440"/>
        <v>0</v>
      </c>
      <c r="AP4028" t="s">
        <v>50</v>
      </c>
      <c r="AQ4028">
        <v>203439</v>
      </c>
      <c r="AR4028">
        <v>0</v>
      </c>
      <c r="AS4028">
        <v>0</v>
      </c>
    </row>
    <row r="4029" spans="1:45" x14ac:dyDescent="0.2">
      <c r="A4029" t="s">
        <v>3783</v>
      </c>
      <c r="C4029" t="s">
        <v>188</v>
      </c>
      <c r="D4029">
        <v>0</v>
      </c>
      <c r="E4029">
        <v>0</v>
      </c>
      <c r="F4029">
        <v>0</v>
      </c>
      <c r="G4029">
        <v>-155</v>
      </c>
      <c r="H4029">
        <v>0</v>
      </c>
      <c r="I4029">
        <v>0</v>
      </c>
      <c r="K4029">
        <v>0</v>
      </c>
      <c r="L4029">
        <v>0</v>
      </c>
      <c r="M4029">
        <v>0</v>
      </c>
      <c r="N4029">
        <v>0</v>
      </c>
      <c r="P4029" t="s">
        <v>86</v>
      </c>
      <c r="Q4029">
        <v>0</v>
      </c>
      <c r="R4029">
        <v>0</v>
      </c>
      <c r="S4029">
        <v>0</v>
      </c>
      <c r="T4029">
        <v>155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E4029">
        <v>0</v>
      </c>
      <c r="AF4029">
        <v>0</v>
      </c>
      <c r="AG4029">
        <v>0</v>
      </c>
      <c r="AH4029">
        <v>0</v>
      </c>
      <c r="AI4029">
        <f t="shared" si="434"/>
        <v>0</v>
      </c>
      <c r="AJ4029">
        <f t="shared" si="435"/>
        <v>0</v>
      </c>
      <c r="AK4029">
        <f t="shared" si="436"/>
        <v>0</v>
      </c>
      <c r="AL4029">
        <f t="shared" si="437"/>
        <v>0</v>
      </c>
      <c r="AM4029">
        <f t="shared" si="438"/>
        <v>0</v>
      </c>
      <c r="AN4029">
        <f t="shared" si="439"/>
        <v>0</v>
      </c>
      <c r="AO4029">
        <f t="shared" si="440"/>
        <v>0</v>
      </c>
      <c r="AP4029" t="s">
        <v>50</v>
      </c>
      <c r="AQ4029">
        <v>203373</v>
      </c>
      <c r="AR4029">
        <v>0</v>
      </c>
      <c r="AS4029">
        <v>0</v>
      </c>
    </row>
    <row r="4030" spans="1:45" x14ac:dyDescent="0.2">
      <c r="A4030" t="s">
        <v>3784</v>
      </c>
      <c r="C4030" t="s">
        <v>188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-30</v>
      </c>
      <c r="K4030">
        <v>0</v>
      </c>
      <c r="L4030">
        <v>1320</v>
      </c>
      <c r="M4030">
        <v>0</v>
      </c>
      <c r="N4030">
        <v>3</v>
      </c>
      <c r="P4030" t="s">
        <v>47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294</v>
      </c>
      <c r="AB4030" t="s">
        <v>58</v>
      </c>
      <c r="AD4030" t="s">
        <v>163</v>
      </c>
      <c r="AE4030">
        <v>0</v>
      </c>
      <c r="AF4030">
        <v>0</v>
      </c>
      <c r="AG4030">
        <v>0</v>
      </c>
      <c r="AH4030">
        <v>3</v>
      </c>
      <c r="AI4030">
        <f t="shared" si="434"/>
        <v>0</v>
      </c>
      <c r="AJ4030">
        <f t="shared" si="435"/>
        <v>264</v>
      </c>
      <c r="AK4030">
        <f t="shared" si="436"/>
        <v>264</v>
      </c>
      <c r="AL4030">
        <f t="shared" si="437"/>
        <v>0</v>
      </c>
      <c r="AM4030">
        <f t="shared" si="438"/>
        <v>0</v>
      </c>
      <c r="AN4030">
        <f t="shared" si="439"/>
        <v>0</v>
      </c>
      <c r="AO4030">
        <f t="shared" si="440"/>
        <v>0</v>
      </c>
      <c r="AP4030" t="s">
        <v>50</v>
      </c>
      <c r="AQ4030">
        <v>202396</v>
      </c>
      <c r="AR4030">
        <v>0</v>
      </c>
      <c r="AS4030">
        <v>0</v>
      </c>
    </row>
    <row r="4031" spans="1:45" x14ac:dyDescent="0.2">
      <c r="A4031" t="s">
        <v>3785</v>
      </c>
      <c r="C4031" t="s">
        <v>188</v>
      </c>
      <c r="D4031">
        <v>0</v>
      </c>
      <c r="E4031">
        <v>-113</v>
      </c>
      <c r="F4031">
        <v>0</v>
      </c>
      <c r="G4031">
        <v>-155</v>
      </c>
      <c r="H4031">
        <v>0</v>
      </c>
      <c r="I4031">
        <v>0</v>
      </c>
      <c r="K4031">
        <v>0</v>
      </c>
      <c r="L4031">
        <v>0</v>
      </c>
      <c r="M4031">
        <v>0</v>
      </c>
      <c r="N4031">
        <v>4</v>
      </c>
      <c r="P4031" t="s">
        <v>47</v>
      </c>
      <c r="Q4031">
        <v>0</v>
      </c>
      <c r="R4031">
        <v>0</v>
      </c>
      <c r="S4031">
        <v>0</v>
      </c>
      <c r="T4031">
        <v>155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452</v>
      </c>
      <c r="AB4031" t="s">
        <v>48</v>
      </c>
      <c r="AD4031" t="s">
        <v>49</v>
      </c>
      <c r="AE4031">
        <v>0</v>
      </c>
      <c r="AF4031">
        <v>0</v>
      </c>
      <c r="AG4031">
        <v>0</v>
      </c>
      <c r="AH4031">
        <v>8</v>
      </c>
      <c r="AI4031">
        <f t="shared" si="434"/>
        <v>0</v>
      </c>
      <c r="AJ4031">
        <f t="shared" si="435"/>
        <v>339</v>
      </c>
      <c r="AK4031">
        <f t="shared" si="436"/>
        <v>339</v>
      </c>
      <c r="AL4031">
        <f t="shared" si="437"/>
        <v>0</v>
      </c>
      <c r="AM4031">
        <f t="shared" si="438"/>
        <v>0</v>
      </c>
      <c r="AN4031">
        <f t="shared" si="439"/>
        <v>0</v>
      </c>
      <c r="AO4031">
        <f t="shared" si="440"/>
        <v>0</v>
      </c>
      <c r="AP4031" t="s">
        <v>50</v>
      </c>
      <c r="AQ4031">
        <v>203550</v>
      </c>
      <c r="AR4031">
        <v>0</v>
      </c>
      <c r="AS4031">
        <v>0</v>
      </c>
    </row>
    <row r="4032" spans="1:45" x14ac:dyDescent="0.2">
      <c r="A4032" t="s">
        <v>3786</v>
      </c>
      <c r="C4032" t="s">
        <v>188</v>
      </c>
      <c r="D4032">
        <v>0</v>
      </c>
      <c r="E4032">
        <v>0</v>
      </c>
      <c r="F4032">
        <v>0</v>
      </c>
      <c r="G4032">
        <v>-155</v>
      </c>
      <c r="H4032">
        <v>0</v>
      </c>
      <c r="I4032">
        <v>0</v>
      </c>
      <c r="K4032">
        <v>0</v>
      </c>
      <c r="L4032">
        <v>0</v>
      </c>
      <c r="M4032">
        <v>0</v>
      </c>
      <c r="N4032">
        <v>0</v>
      </c>
      <c r="P4032" t="s">
        <v>86</v>
      </c>
      <c r="Q4032">
        <v>0</v>
      </c>
      <c r="R4032">
        <v>0</v>
      </c>
      <c r="S4032">
        <v>0</v>
      </c>
      <c r="T4032">
        <v>155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E4032">
        <v>0</v>
      </c>
      <c r="AF4032">
        <v>0</v>
      </c>
      <c r="AG4032">
        <v>0</v>
      </c>
      <c r="AH4032">
        <v>0</v>
      </c>
      <c r="AI4032">
        <f t="shared" si="434"/>
        <v>0</v>
      </c>
      <c r="AJ4032">
        <f t="shared" si="435"/>
        <v>0</v>
      </c>
      <c r="AK4032">
        <f t="shared" si="436"/>
        <v>0</v>
      </c>
      <c r="AL4032">
        <f t="shared" si="437"/>
        <v>0</v>
      </c>
      <c r="AM4032">
        <f t="shared" si="438"/>
        <v>0</v>
      </c>
      <c r="AN4032">
        <f t="shared" si="439"/>
        <v>0</v>
      </c>
      <c r="AO4032">
        <f t="shared" si="440"/>
        <v>0</v>
      </c>
      <c r="AP4032" t="s">
        <v>73</v>
      </c>
      <c r="AQ4032">
        <v>203518</v>
      </c>
      <c r="AR4032">
        <v>0</v>
      </c>
      <c r="AS4032">
        <v>0</v>
      </c>
    </row>
    <row r="4033" spans="1:45" x14ac:dyDescent="0.2">
      <c r="A4033" t="s">
        <v>3787</v>
      </c>
      <c r="C4033" t="s">
        <v>188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K4033">
        <v>0</v>
      </c>
      <c r="L4033">
        <v>0</v>
      </c>
      <c r="M4033">
        <v>0</v>
      </c>
      <c r="N4033">
        <v>3</v>
      </c>
      <c r="P4033" t="s">
        <v>47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116</v>
      </c>
      <c r="AB4033" t="s">
        <v>48</v>
      </c>
      <c r="AD4033" t="s">
        <v>49</v>
      </c>
      <c r="AE4033">
        <v>0</v>
      </c>
      <c r="AF4033">
        <v>0</v>
      </c>
      <c r="AG4033">
        <v>0</v>
      </c>
      <c r="AH4033">
        <v>3</v>
      </c>
      <c r="AI4033">
        <f t="shared" si="434"/>
        <v>0</v>
      </c>
      <c r="AJ4033">
        <f t="shared" si="435"/>
        <v>116</v>
      </c>
      <c r="AK4033">
        <f t="shared" si="436"/>
        <v>116</v>
      </c>
      <c r="AL4033">
        <f t="shared" si="437"/>
        <v>0</v>
      </c>
      <c r="AM4033">
        <f t="shared" si="438"/>
        <v>0</v>
      </c>
      <c r="AN4033">
        <f t="shared" si="439"/>
        <v>0</v>
      </c>
      <c r="AO4033">
        <f t="shared" si="440"/>
        <v>0</v>
      </c>
      <c r="AP4033" t="s">
        <v>50</v>
      </c>
      <c r="AQ4033">
        <v>203195</v>
      </c>
      <c r="AR4033">
        <v>0</v>
      </c>
      <c r="AS4033">
        <v>0</v>
      </c>
    </row>
    <row r="4034" spans="1:45" x14ac:dyDescent="0.2">
      <c r="A4034" t="s">
        <v>3788</v>
      </c>
      <c r="C4034" t="s">
        <v>188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-21</v>
      </c>
      <c r="K4034">
        <v>0</v>
      </c>
      <c r="L4034">
        <v>693</v>
      </c>
      <c r="M4034">
        <v>0</v>
      </c>
      <c r="N4034">
        <v>1</v>
      </c>
      <c r="P4034" t="s">
        <v>47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84</v>
      </c>
      <c r="AB4034" t="s">
        <v>58</v>
      </c>
      <c r="AD4034" t="s">
        <v>53</v>
      </c>
      <c r="AE4034">
        <v>0</v>
      </c>
      <c r="AF4034">
        <v>0</v>
      </c>
      <c r="AG4034">
        <v>0</v>
      </c>
      <c r="AH4034">
        <v>3</v>
      </c>
      <c r="AI4034">
        <f t="shared" ref="AI4034:AI4081" si="441">W4034+ Y4034+D4034+H4034</f>
        <v>0</v>
      </c>
      <c r="AJ4034">
        <f t="shared" ref="AJ4034:AJ4081" si="442">X4034+Z4034+E4034+I4034</f>
        <v>63</v>
      </c>
      <c r="AK4034">
        <f t="shared" ref="AK4034:AK4097" si="443">IF(AI4034=0,AJ4034,0)</f>
        <v>63</v>
      </c>
      <c r="AL4034">
        <f t="shared" ref="AL4034:AL4081" si="444">IF(AND(AI4034&gt;0,AJ4034&gt;AI4034),AJ4034-AI4034,0)</f>
        <v>0</v>
      </c>
      <c r="AM4034">
        <f t="shared" ref="AM4034:AM4081" si="445">IF(AI4034=AJ4034,AJ4034,0)</f>
        <v>0</v>
      </c>
      <c r="AN4034">
        <f t="shared" ref="AN4034:AN4081" si="446">IF(AJ4034=0,AI4034,0)</f>
        <v>0</v>
      </c>
      <c r="AO4034">
        <f t="shared" ref="AO4034:AO4081" si="447">IF(AND(AJ4034&gt;0,AJ4034&lt;AI4034),AI4034-AJ4034,0)</f>
        <v>0</v>
      </c>
      <c r="AP4034" t="s">
        <v>50</v>
      </c>
      <c r="AQ4034">
        <v>202518</v>
      </c>
      <c r="AR4034">
        <v>0</v>
      </c>
      <c r="AS4034">
        <v>0</v>
      </c>
    </row>
    <row r="4035" spans="1:45" x14ac:dyDescent="0.2">
      <c r="A4035" t="s">
        <v>3789</v>
      </c>
      <c r="C4035" t="s">
        <v>188</v>
      </c>
      <c r="D4035">
        <v>0</v>
      </c>
      <c r="E4035">
        <v>0</v>
      </c>
      <c r="F4035">
        <v>0</v>
      </c>
      <c r="G4035">
        <v>-155</v>
      </c>
      <c r="H4035">
        <v>0</v>
      </c>
      <c r="I4035">
        <v>0</v>
      </c>
      <c r="K4035">
        <v>0</v>
      </c>
      <c r="L4035">
        <v>0</v>
      </c>
      <c r="M4035">
        <v>0</v>
      </c>
      <c r="N4035">
        <v>0</v>
      </c>
      <c r="P4035" t="s">
        <v>86</v>
      </c>
      <c r="Q4035">
        <v>0</v>
      </c>
      <c r="R4035">
        <v>0</v>
      </c>
      <c r="S4035">
        <v>0</v>
      </c>
      <c r="T4035">
        <v>155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E4035">
        <v>0</v>
      </c>
      <c r="AF4035">
        <v>0</v>
      </c>
      <c r="AG4035">
        <v>0</v>
      </c>
      <c r="AH4035">
        <v>0</v>
      </c>
      <c r="AI4035">
        <f t="shared" si="441"/>
        <v>0</v>
      </c>
      <c r="AJ4035">
        <f t="shared" si="442"/>
        <v>0</v>
      </c>
      <c r="AK4035">
        <f t="shared" si="443"/>
        <v>0</v>
      </c>
      <c r="AL4035">
        <f t="shared" si="444"/>
        <v>0</v>
      </c>
      <c r="AM4035">
        <f t="shared" si="445"/>
        <v>0</v>
      </c>
      <c r="AN4035">
        <f t="shared" si="446"/>
        <v>0</v>
      </c>
      <c r="AO4035">
        <f t="shared" si="447"/>
        <v>0</v>
      </c>
      <c r="AP4035" t="s">
        <v>50</v>
      </c>
      <c r="AQ4035">
        <v>203656</v>
      </c>
      <c r="AR4035">
        <v>0</v>
      </c>
      <c r="AS4035">
        <v>0</v>
      </c>
    </row>
    <row r="4036" spans="1:45" x14ac:dyDescent="0.2">
      <c r="A4036" t="s">
        <v>3790</v>
      </c>
      <c r="C4036" t="s">
        <v>188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K4036">
        <v>0</v>
      </c>
      <c r="L4036">
        <v>0</v>
      </c>
      <c r="M4036">
        <v>0</v>
      </c>
      <c r="N4036">
        <v>4</v>
      </c>
      <c r="P4036" t="s">
        <v>47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122</v>
      </c>
      <c r="AB4036" t="s">
        <v>48</v>
      </c>
      <c r="AD4036" t="s">
        <v>66</v>
      </c>
      <c r="AE4036">
        <v>0</v>
      </c>
      <c r="AF4036">
        <v>0</v>
      </c>
      <c r="AG4036">
        <v>0</v>
      </c>
      <c r="AH4036">
        <v>2</v>
      </c>
      <c r="AI4036">
        <f t="shared" si="441"/>
        <v>0</v>
      </c>
      <c r="AJ4036">
        <f t="shared" si="442"/>
        <v>122</v>
      </c>
      <c r="AK4036">
        <f t="shared" si="443"/>
        <v>122</v>
      </c>
      <c r="AL4036">
        <f t="shared" si="444"/>
        <v>0</v>
      </c>
      <c r="AM4036">
        <f t="shared" si="445"/>
        <v>0</v>
      </c>
      <c r="AN4036">
        <f t="shared" si="446"/>
        <v>0</v>
      </c>
      <c r="AO4036">
        <f t="shared" si="447"/>
        <v>0</v>
      </c>
      <c r="AP4036" t="s">
        <v>50</v>
      </c>
      <c r="AQ4036">
        <v>202804</v>
      </c>
      <c r="AR4036">
        <v>0</v>
      </c>
      <c r="AS4036">
        <v>0</v>
      </c>
    </row>
    <row r="4037" spans="1:45" x14ac:dyDescent="0.2">
      <c r="A4037" t="s">
        <v>3791</v>
      </c>
      <c r="C4037" t="s">
        <v>188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K4037">
        <v>0</v>
      </c>
      <c r="L4037">
        <v>0</v>
      </c>
      <c r="M4037">
        <v>0</v>
      </c>
      <c r="N4037">
        <v>4</v>
      </c>
      <c r="P4037" t="s">
        <v>47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61</v>
      </c>
      <c r="AB4037" t="s">
        <v>48</v>
      </c>
      <c r="AD4037" t="s">
        <v>49</v>
      </c>
      <c r="AE4037">
        <v>0</v>
      </c>
      <c r="AF4037">
        <v>0</v>
      </c>
      <c r="AG4037">
        <v>0</v>
      </c>
      <c r="AH4037">
        <v>1</v>
      </c>
      <c r="AI4037">
        <f t="shared" si="441"/>
        <v>0</v>
      </c>
      <c r="AJ4037">
        <f t="shared" si="442"/>
        <v>61</v>
      </c>
      <c r="AK4037">
        <f t="shared" si="443"/>
        <v>61</v>
      </c>
      <c r="AL4037">
        <f t="shared" si="444"/>
        <v>0</v>
      </c>
      <c r="AM4037">
        <f t="shared" si="445"/>
        <v>0</v>
      </c>
      <c r="AN4037">
        <f t="shared" si="446"/>
        <v>0</v>
      </c>
      <c r="AO4037">
        <f t="shared" si="447"/>
        <v>0</v>
      </c>
      <c r="AP4037" t="s">
        <v>50</v>
      </c>
      <c r="AQ4037">
        <v>203079</v>
      </c>
      <c r="AR4037">
        <v>0</v>
      </c>
      <c r="AS4037">
        <v>0</v>
      </c>
    </row>
    <row r="4038" spans="1:45" x14ac:dyDescent="0.2">
      <c r="A4038" t="s">
        <v>3792</v>
      </c>
      <c r="C4038" t="s">
        <v>188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K4038">
        <v>0</v>
      </c>
      <c r="L4038">
        <v>0</v>
      </c>
      <c r="M4038">
        <v>0</v>
      </c>
      <c r="N4038">
        <v>5</v>
      </c>
      <c r="P4038" t="s">
        <v>47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73</v>
      </c>
      <c r="AB4038" t="s">
        <v>48</v>
      </c>
      <c r="AD4038" t="s">
        <v>49</v>
      </c>
      <c r="AE4038">
        <v>0</v>
      </c>
      <c r="AF4038">
        <v>0</v>
      </c>
      <c r="AG4038">
        <v>0</v>
      </c>
      <c r="AH4038">
        <v>1</v>
      </c>
      <c r="AI4038">
        <f t="shared" si="441"/>
        <v>0</v>
      </c>
      <c r="AJ4038">
        <f t="shared" si="442"/>
        <v>73</v>
      </c>
      <c r="AK4038">
        <f t="shared" si="443"/>
        <v>73</v>
      </c>
      <c r="AL4038">
        <f t="shared" si="444"/>
        <v>0</v>
      </c>
      <c r="AM4038">
        <f t="shared" si="445"/>
        <v>0</v>
      </c>
      <c r="AN4038">
        <f t="shared" si="446"/>
        <v>0</v>
      </c>
      <c r="AO4038">
        <f t="shared" si="447"/>
        <v>0</v>
      </c>
      <c r="AP4038" t="s">
        <v>50</v>
      </c>
      <c r="AQ4038">
        <v>203278</v>
      </c>
      <c r="AR4038">
        <v>0</v>
      </c>
      <c r="AS4038">
        <v>0</v>
      </c>
    </row>
    <row r="4039" spans="1:45" x14ac:dyDescent="0.2">
      <c r="A4039" t="s">
        <v>3793</v>
      </c>
      <c r="C4039" t="s">
        <v>188</v>
      </c>
      <c r="D4039">
        <v>0</v>
      </c>
      <c r="E4039">
        <v>0</v>
      </c>
      <c r="F4039">
        <v>0</v>
      </c>
      <c r="G4039">
        <v>-155</v>
      </c>
      <c r="H4039">
        <v>0</v>
      </c>
      <c r="I4039">
        <v>0</v>
      </c>
      <c r="K4039">
        <v>0</v>
      </c>
      <c r="L4039">
        <v>0</v>
      </c>
      <c r="M4039">
        <v>0</v>
      </c>
      <c r="N4039">
        <v>4</v>
      </c>
      <c r="P4039" t="s">
        <v>86</v>
      </c>
      <c r="Q4039">
        <v>0</v>
      </c>
      <c r="R4039">
        <v>0</v>
      </c>
      <c r="S4039">
        <v>0</v>
      </c>
      <c r="T4039">
        <v>155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318</v>
      </c>
      <c r="AB4039" t="s">
        <v>48</v>
      </c>
      <c r="AD4039" t="s">
        <v>66</v>
      </c>
      <c r="AE4039">
        <v>0</v>
      </c>
      <c r="AF4039">
        <v>0</v>
      </c>
      <c r="AG4039">
        <v>0</v>
      </c>
      <c r="AH4039">
        <v>6</v>
      </c>
      <c r="AI4039">
        <f t="shared" si="441"/>
        <v>0</v>
      </c>
      <c r="AJ4039">
        <f t="shared" si="442"/>
        <v>318</v>
      </c>
      <c r="AK4039">
        <f t="shared" si="443"/>
        <v>318</v>
      </c>
      <c r="AL4039">
        <f t="shared" si="444"/>
        <v>0</v>
      </c>
      <c r="AM4039">
        <f t="shared" si="445"/>
        <v>0</v>
      </c>
      <c r="AN4039">
        <f t="shared" si="446"/>
        <v>0</v>
      </c>
      <c r="AO4039">
        <f t="shared" si="447"/>
        <v>0</v>
      </c>
      <c r="AP4039" t="s">
        <v>50</v>
      </c>
      <c r="AQ4039">
        <v>202877</v>
      </c>
      <c r="AR4039">
        <v>0</v>
      </c>
      <c r="AS4039">
        <v>0</v>
      </c>
    </row>
    <row r="4040" spans="1:45" x14ac:dyDescent="0.2">
      <c r="A4040" t="s">
        <v>3794</v>
      </c>
      <c r="C4040" t="s">
        <v>188</v>
      </c>
      <c r="D4040">
        <v>0</v>
      </c>
      <c r="E4040">
        <v>-17.75</v>
      </c>
      <c r="F4040">
        <v>0</v>
      </c>
      <c r="G4040">
        <v>-155</v>
      </c>
      <c r="H4040">
        <v>0</v>
      </c>
      <c r="I4040">
        <v>0</v>
      </c>
      <c r="K4040">
        <v>0</v>
      </c>
      <c r="L4040">
        <v>0</v>
      </c>
      <c r="M4040">
        <v>0</v>
      </c>
      <c r="N4040">
        <v>4</v>
      </c>
      <c r="P4040" t="s">
        <v>86</v>
      </c>
      <c r="Q4040">
        <v>0</v>
      </c>
      <c r="R4040">
        <v>0</v>
      </c>
      <c r="S4040">
        <v>0</v>
      </c>
      <c r="T4040">
        <v>155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71</v>
      </c>
      <c r="AB4040" t="s">
        <v>48</v>
      </c>
      <c r="AD4040" t="s">
        <v>49</v>
      </c>
      <c r="AE4040">
        <v>0</v>
      </c>
      <c r="AF4040">
        <v>0</v>
      </c>
      <c r="AG4040">
        <v>0</v>
      </c>
      <c r="AH4040">
        <v>1</v>
      </c>
      <c r="AI4040">
        <f t="shared" si="441"/>
        <v>0</v>
      </c>
      <c r="AJ4040">
        <f t="shared" si="442"/>
        <v>53.25</v>
      </c>
      <c r="AK4040">
        <f t="shared" si="443"/>
        <v>53.25</v>
      </c>
      <c r="AL4040">
        <f t="shared" si="444"/>
        <v>0</v>
      </c>
      <c r="AM4040">
        <f t="shared" si="445"/>
        <v>0</v>
      </c>
      <c r="AN4040">
        <f t="shared" si="446"/>
        <v>0</v>
      </c>
      <c r="AO4040">
        <f t="shared" si="447"/>
        <v>0</v>
      </c>
      <c r="AP4040" t="s">
        <v>50</v>
      </c>
      <c r="AQ4040">
        <v>203805</v>
      </c>
      <c r="AR4040">
        <v>0</v>
      </c>
      <c r="AS4040">
        <v>0</v>
      </c>
    </row>
    <row r="4041" spans="1:45" x14ac:dyDescent="0.2">
      <c r="A4041" t="s">
        <v>3795</v>
      </c>
      <c r="C4041" t="s">
        <v>188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-9</v>
      </c>
      <c r="K4041">
        <v>0</v>
      </c>
      <c r="L4041">
        <v>704</v>
      </c>
      <c r="M4041">
        <v>0</v>
      </c>
      <c r="N4041">
        <v>5</v>
      </c>
      <c r="P4041" t="s">
        <v>47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73</v>
      </c>
      <c r="AB4041" t="s">
        <v>58</v>
      </c>
      <c r="AD4041" t="s">
        <v>49</v>
      </c>
      <c r="AE4041">
        <v>0</v>
      </c>
      <c r="AF4041">
        <v>0</v>
      </c>
      <c r="AG4041">
        <v>0</v>
      </c>
      <c r="AH4041">
        <v>1</v>
      </c>
      <c r="AI4041">
        <f t="shared" si="441"/>
        <v>0</v>
      </c>
      <c r="AJ4041">
        <f t="shared" si="442"/>
        <v>64</v>
      </c>
      <c r="AK4041">
        <f t="shared" si="443"/>
        <v>64</v>
      </c>
      <c r="AL4041">
        <f t="shared" si="444"/>
        <v>0</v>
      </c>
      <c r="AM4041">
        <f t="shared" si="445"/>
        <v>0</v>
      </c>
      <c r="AN4041">
        <f t="shared" si="446"/>
        <v>0</v>
      </c>
      <c r="AO4041">
        <f t="shared" si="447"/>
        <v>0</v>
      </c>
      <c r="AP4041" t="s">
        <v>50</v>
      </c>
      <c r="AQ4041">
        <v>202460</v>
      </c>
      <c r="AR4041">
        <v>0</v>
      </c>
      <c r="AS4041">
        <v>0</v>
      </c>
    </row>
    <row r="4042" spans="1:45" x14ac:dyDescent="0.2">
      <c r="A4042" t="s">
        <v>3796</v>
      </c>
      <c r="C4042" t="s">
        <v>188</v>
      </c>
      <c r="D4042">
        <v>0</v>
      </c>
      <c r="E4042">
        <v>0</v>
      </c>
      <c r="F4042">
        <v>0</v>
      </c>
      <c r="G4042">
        <v>-155</v>
      </c>
      <c r="H4042">
        <v>0</v>
      </c>
      <c r="I4042">
        <v>-27</v>
      </c>
      <c r="K4042">
        <v>0</v>
      </c>
      <c r="L4042">
        <v>2673</v>
      </c>
      <c r="M4042">
        <v>0</v>
      </c>
      <c r="N4042">
        <v>2</v>
      </c>
      <c r="P4042" t="s">
        <v>86</v>
      </c>
      <c r="Q4042">
        <v>0</v>
      </c>
      <c r="R4042">
        <v>0</v>
      </c>
      <c r="S4042">
        <v>0</v>
      </c>
      <c r="T4042">
        <v>155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270</v>
      </c>
      <c r="AB4042" t="s">
        <v>58</v>
      </c>
      <c r="AD4042" t="s">
        <v>49</v>
      </c>
      <c r="AE4042">
        <v>0</v>
      </c>
      <c r="AF4042">
        <v>0</v>
      </c>
      <c r="AG4042">
        <v>0</v>
      </c>
      <c r="AH4042">
        <v>6</v>
      </c>
      <c r="AI4042">
        <f t="shared" si="441"/>
        <v>0</v>
      </c>
      <c r="AJ4042">
        <f t="shared" si="442"/>
        <v>243</v>
      </c>
      <c r="AK4042">
        <f t="shared" si="443"/>
        <v>243</v>
      </c>
      <c r="AL4042">
        <f t="shared" si="444"/>
        <v>0</v>
      </c>
      <c r="AM4042">
        <f t="shared" si="445"/>
        <v>0</v>
      </c>
      <c r="AN4042">
        <f t="shared" si="446"/>
        <v>0</v>
      </c>
      <c r="AO4042">
        <f t="shared" si="447"/>
        <v>0</v>
      </c>
      <c r="AP4042" t="s">
        <v>50</v>
      </c>
      <c r="AQ4042">
        <v>203448</v>
      </c>
      <c r="AR4042">
        <v>0</v>
      </c>
      <c r="AS4042">
        <v>0</v>
      </c>
    </row>
    <row r="4043" spans="1:45" x14ac:dyDescent="0.2">
      <c r="A4043" t="s">
        <v>3797</v>
      </c>
      <c r="C4043" t="s">
        <v>188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K4043">
        <v>0</v>
      </c>
      <c r="L4043">
        <v>0</v>
      </c>
      <c r="M4043">
        <v>0</v>
      </c>
      <c r="N4043">
        <v>3</v>
      </c>
      <c r="P4043" t="s">
        <v>47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98</v>
      </c>
      <c r="AB4043" t="s">
        <v>48</v>
      </c>
      <c r="AD4043" t="s">
        <v>113</v>
      </c>
      <c r="AE4043">
        <v>0</v>
      </c>
      <c r="AF4043">
        <v>0</v>
      </c>
      <c r="AG4043">
        <v>0</v>
      </c>
      <c r="AH4043">
        <v>2</v>
      </c>
      <c r="AI4043">
        <f t="shared" si="441"/>
        <v>0</v>
      </c>
      <c r="AJ4043">
        <f t="shared" si="442"/>
        <v>98</v>
      </c>
      <c r="AK4043">
        <f t="shared" si="443"/>
        <v>98</v>
      </c>
      <c r="AL4043">
        <f t="shared" si="444"/>
        <v>0</v>
      </c>
      <c r="AM4043">
        <f t="shared" si="445"/>
        <v>0</v>
      </c>
      <c r="AN4043">
        <f t="shared" si="446"/>
        <v>0</v>
      </c>
      <c r="AO4043">
        <f t="shared" si="447"/>
        <v>0</v>
      </c>
      <c r="AP4043" t="s">
        <v>50</v>
      </c>
      <c r="AQ4043">
        <v>203345</v>
      </c>
      <c r="AR4043">
        <v>0</v>
      </c>
      <c r="AS4043">
        <v>0</v>
      </c>
    </row>
    <row r="4044" spans="1:45" x14ac:dyDescent="0.2">
      <c r="A4044" t="s">
        <v>3798</v>
      </c>
      <c r="C4044" t="s">
        <v>188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-3</v>
      </c>
      <c r="K4044">
        <v>0</v>
      </c>
      <c r="L4044">
        <v>275</v>
      </c>
      <c r="M4044">
        <v>0</v>
      </c>
      <c r="N4044">
        <v>1</v>
      </c>
      <c r="P4044" t="s">
        <v>47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28</v>
      </c>
      <c r="AB4044" t="s">
        <v>58</v>
      </c>
      <c r="AD4044" t="s">
        <v>53</v>
      </c>
      <c r="AE4044">
        <v>0</v>
      </c>
      <c r="AF4044">
        <v>0</v>
      </c>
      <c r="AG4044">
        <v>0</v>
      </c>
      <c r="AH4044">
        <v>1</v>
      </c>
      <c r="AI4044">
        <f t="shared" si="441"/>
        <v>0</v>
      </c>
      <c r="AJ4044">
        <f t="shared" si="442"/>
        <v>25</v>
      </c>
      <c r="AK4044">
        <f t="shared" si="443"/>
        <v>25</v>
      </c>
      <c r="AL4044">
        <f t="shared" si="444"/>
        <v>0</v>
      </c>
      <c r="AM4044">
        <f t="shared" si="445"/>
        <v>0</v>
      </c>
      <c r="AN4044">
        <f t="shared" si="446"/>
        <v>0</v>
      </c>
      <c r="AO4044">
        <f t="shared" si="447"/>
        <v>0</v>
      </c>
      <c r="AP4044" t="s">
        <v>50</v>
      </c>
      <c r="AQ4044">
        <v>203360</v>
      </c>
      <c r="AR4044">
        <v>0</v>
      </c>
      <c r="AS4044">
        <v>0</v>
      </c>
    </row>
    <row r="4045" spans="1:45" x14ac:dyDescent="0.2">
      <c r="A4045" t="s">
        <v>4156</v>
      </c>
      <c r="C4045" t="s">
        <v>188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K4045">
        <v>0</v>
      </c>
      <c r="L4045">
        <v>0</v>
      </c>
      <c r="M4045">
        <v>0</v>
      </c>
      <c r="N4045">
        <v>5</v>
      </c>
      <c r="P4045" t="s">
        <v>47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73</v>
      </c>
      <c r="AB4045" t="s">
        <v>48</v>
      </c>
      <c r="AD4045" t="s">
        <v>118</v>
      </c>
      <c r="AE4045">
        <v>0</v>
      </c>
      <c r="AF4045">
        <v>0</v>
      </c>
      <c r="AG4045">
        <v>0</v>
      </c>
      <c r="AH4045">
        <v>1</v>
      </c>
      <c r="AI4045">
        <f t="shared" si="441"/>
        <v>0</v>
      </c>
      <c r="AJ4045">
        <f t="shared" si="442"/>
        <v>73</v>
      </c>
      <c r="AK4045">
        <f t="shared" si="443"/>
        <v>73</v>
      </c>
      <c r="AL4045">
        <f t="shared" si="444"/>
        <v>0</v>
      </c>
      <c r="AM4045">
        <f t="shared" si="445"/>
        <v>0</v>
      </c>
      <c r="AN4045">
        <f t="shared" si="446"/>
        <v>0</v>
      </c>
      <c r="AO4045">
        <f t="shared" si="447"/>
        <v>0</v>
      </c>
      <c r="AP4045" t="s">
        <v>50</v>
      </c>
      <c r="AQ4045">
        <v>178884</v>
      </c>
      <c r="AR4045">
        <v>0</v>
      </c>
      <c r="AS4045">
        <v>0</v>
      </c>
    </row>
    <row r="4046" spans="1:45" x14ac:dyDescent="0.2">
      <c r="A4046" t="s">
        <v>3799</v>
      </c>
      <c r="C4046" t="s">
        <v>188</v>
      </c>
      <c r="D4046">
        <v>0</v>
      </c>
      <c r="E4046">
        <v>-21.25</v>
      </c>
      <c r="F4046">
        <v>0</v>
      </c>
      <c r="G4046">
        <v>-155</v>
      </c>
      <c r="H4046">
        <v>0</v>
      </c>
      <c r="I4046">
        <v>0</v>
      </c>
      <c r="K4046">
        <v>0</v>
      </c>
      <c r="L4046">
        <v>0</v>
      </c>
      <c r="M4046">
        <v>0</v>
      </c>
      <c r="N4046">
        <v>5</v>
      </c>
      <c r="P4046" t="s">
        <v>47</v>
      </c>
      <c r="Q4046">
        <v>0</v>
      </c>
      <c r="R4046">
        <v>0</v>
      </c>
      <c r="S4046">
        <v>0</v>
      </c>
      <c r="T4046">
        <v>155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85</v>
      </c>
      <c r="AB4046" t="s">
        <v>48</v>
      </c>
      <c r="AD4046" t="s">
        <v>53</v>
      </c>
      <c r="AE4046">
        <v>0</v>
      </c>
      <c r="AF4046">
        <v>0</v>
      </c>
      <c r="AG4046">
        <v>0</v>
      </c>
      <c r="AH4046">
        <v>1</v>
      </c>
      <c r="AI4046">
        <f t="shared" si="441"/>
        <v>0</v>
      </c>
      <c r="AJ4046">
        <f t="shared" si="442"/>
        <v>63.75</v>
      </c>
      <c r="AK4046">
        <f t="shared" si="443"/>
        <v>63.75</v>
      </c>
      <c r="AL4046">
        <f t="shared" si="444"/>
        <v>0</v>
      </c>
      <c r="AM4046">
        <f t="shared" si="445"/>
        <v>0</v>
      </c>
      <c r="AN4046">
        <f t="shared" si="446"/>
        <v>0</v>
      </c>
      <c r="AO4046">
        <f t="shared" si="447"/>
        <v>0</v>
      </c>
      <c r="AP4046" t="s">
        <v>50</v>
      </c>
      <c r="AQ4046">
        <v>203581</v>
      </c>
      <c r="AR4046">
        <v>0</v>
      </c>
      <c r="AS4046">
        <v>0</v>
      </c>
    </row>
    <row r="4047" spans="1:45" x14ac:dyDescent="0.2">
      <c r="A4047" t="s">
        <v>3800</v>
      </c>
      <c r="C4047" t="s">
        <v>188</v>
      </c>
      <c r="D4047">
        <v>0</v>
      </c>
      <c r="E4047">
        <v>-42.5</v>
      </c>
      <c r="F4047">
        <v>0</v>
      </c>
      <c r="G4047">
        <v>-155</v>
      </c>
      <c r="H4047">
        <v>0</v>
      </c>
      <c r="I4047">
        <v>0</v>
      </c>
      <c r="K4047">
        <v>0</v>
      </c>
      <c r="L4047">
        <v>0</v>
      </c>
      <c r="M4047">
        <v>0</v>
      </c>
      <c r="N4047">
        <v>5</v>
      </c>
      <c r="P4047" t="s">
        <v>47</v>
      </c>
      <c r="Q4047">
        <v>0</v>
      </c>
      <c r="R4047">
        <v>0</v>
      </c>
      <c r="S4047">
        <v>0</v>
      </c>
      <c r="T4047">
        <v>155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170</v>
      </c>
      <c r="AB4047" t="s">
        <v>48</v>
      </c>
      <c r="AD4047" t="s">
        <v>66</v>
      </c>
      <c r="AE4047">
        <v>0</v>
      </c>
      <c r="AF4047">
        <v>0</v>
      </c>
      <c r="AG4047">
        <v>0</v>
      </c>
      <c r="AH4047">
        <v>2</v>
      </c>
      <c r="AI4047">
        <f t="shared" si="441"/>
        <v>0</v>
      </c>
      <c r="AJ4047">
        <f t="shared" si="442"/>
        <v>127.5</v>
      </c>
      <c r="AK4047">
        <f t="shared" si="443"/>
        <v>127.5</v>
      </c>
      <c r="AL4047">
        <f t="shared" si="444"/>
        <v>0</v>
      </c>
      <c r="AM4047">
        <f t="shared" si="445"/>
        <v>0</v>
      </c>
      <c r="AN4047">
        <f t="shared" si="446"/>
        <v>0</v>
      </c>
      <c r="AO4047">
        <f t="shared" si="447"/>
        <v>0</v>
      </c>
      <c r="AP4047" t="s">
        <v>50</v>
      </c>
      <c r="AQ4047">
        <v>203437</v>
      </c>
      <c r="AR4047">
        <v>0</v>
      </c>
      <c r="AS4047">
        <v>0</v>
      </c>
    </row>
    <row r="4048" spans="1:45" x14ac:dyDescent="0.2">
      <c r="A4048" t="s">
        <v>3801</v>
      </c>
      <c r="C4048" t="s">
        <v>188</v>
      </c>
      <c r="D4048">
        <v>0</v>
      </c>
      <c r="E4048">
        <v>0</v>
      </c>
      <c r="F4048">
        <v>0</v>
      </c>
      <c r="G4048">
        <v>-155</v>
      </c>
      <c r="H4048">
        <v>0</v>
      </c>
      <c r="I4048">
        <v>0</v>
      </c>
      <c r="K4048">
        <v>0</v>
      </c>
      <c r="L4048">
        <v>0</v>
      </c>
      <c r="M4048">
        <v>0</v>
      </c>
      <c r="N4048">
        <v>0</v>
      </c>
      <c r="P4048" t="s">
        <v>86</v>
      </c>
      <c r="Q4048">
        <v>0</v>
      </c>
      <c r="R4048">
        <v>0</v>
      </c>
      <c r="S4048">
        <v>0</v>
      </c>
      <c r="T4048">
        <v>155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E4048">
        <v>0</v>
      </c>
      <c r="AF4048">
        <v>0</v>
      </c>
      <c r="AG4048">
        <v>0</v>
      </c>
      <c r="AH4048">
        <v>0</v>
      </c>
      <c r="AI4048">
        <f t="shared" si="441"/>
        <v>0</v>
      </c>
      <c r="AJ4048">
        <f t="shared" si="442"/>
        <v>0</v>
      </c>
      <c r="AK4048">
        <f t="shared" si="443"/>
        <v>0</v>
      </c>
      <c r="AL4048">
        <f t="shared" si="444"/>
        <v>0</v>
      </c>
      <c r="AM4048">
        <f t="shared" si="445"/>
        <v>0</v>
      </c>
      <c r="AN4048">
        <f t="shared" si="446"/>
        <v>0</v>
      </c>
      <c r="AO4048">
        <f t="shared" si="447"/>
        <v>0</v>
      </c>
      <c r="AP4048" t="s">
        <v>50</v>
      </c>
      <c r="AQ4048">
        <v>203751</v>
      </c>
      <c r="AR4048">
        <v>0</v>
      </c>
      <c r="AS4048">
        <v>0</v>
      </c>
    </row>
    <row r="4049" spans="1:45" x14ac:dyDescent="0.2">
      <c r="A4049" t="s">
        <v>3802</v>
      </c>
      <c r="C4049" t="s">
        <v>188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K4049">
        <v>0</v>
      </c>
      <c r="L4049">
        <v>0</v>
      </c>
      <c r="M4049">
        <v>0</v>
      </c>
      <c r="N4049">
        <v>2</v>
      </c>
      <c r="P4049" t="s">
        <v>47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80</v>
      </c>
      <c r="AB4049" t="s">
        <v>48</v>
      </c>
      <c r="AD4049" t="s">
        <v>66</v>
      </c>
      <c r="AE4049">
        <v>0</v>
      </c>
      <c r="AF4049">
        <v>0</v>
      </c>
      <c r="AG4049">
        <v>0</v>
      </c>
      <c r="AH4049">
        <v>2</v>
      </c>
      <c r="AI4049">
        <f t="shared" si="441"/>
        <v>0</v>
      </c>
      <c r="AJ4049">
        <f t="shared" si="442"/>
        <v>80</v>
      </c>
      <c r="AK4049">
        <f t="shared" si="443"/>
        <v>80</v>
      </c>
      <c r="AL4049">
        <f t="shared" si="444"/>
        <v>0</v>
      </c>
      <c r="AM4049">
        <f t="shared" si="445"/>
        <v>0</v>
      </c>
      <c r="AN4049">
        <f t="shared" si="446"/>
        <v>0</v>
      </c>
      <c r="AO4049">
        <f t="shared" si="447"/>
        <v>0</v>
      </c>
      <c r="AP4049" t="s">
        <v>50</v>
      </c>
      <c r="AQ4049">
        <v>203419</v>
      </c>
      <c r="AR4049">
        <v>0</v>
      </c>
      <c r="AS4049">
        <v>0</v>
      </c>
    </row>
    <row r="4050" spans="1:45" x14ac:dyDescent="0.2">
      <c r="A4050" t="s">
        <v>3803</v>
      </c>
      <c r="C4050" t="s">
        <v>188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-20</v>
      </c>
      <c r="K4050">
        <v>0</v>
      </c>
      <c r="L4050">
        <v>1936</v>
      </c>
      <c r="M4050">
        <v>0</v>
      </c>
      <c r="N4050">
        <v>3</v>
      </c>
      <c r="P4050" t="s">
        <v>47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196</v>
      </c>
      <c r="AB4050" t="s">
        <v>58</v>
      </c>
      <c r="AD4050" t="s">
        <v>49</v>
      </c>
      <c r="AE4050">
        <v>0</v>
      </c>
      <c r="AF4050">
        <v>0</v>
      </c>
      <c r="AG4050">
        <v>0</v>
      </c>
      <c r="AH4050">
        <v>4</v>
      </c>
      <c r="AI4050">
        <f t="shared" si="441"/>
        <v>0</v>
      </c>
      <c r="AJ4050">
        <f t="shared" si="442"/>
        <v>176</v>
      </c>
      <c r="AK4050">
        <f t="shared" si="443"/>
        <v>176</v>
      </c>
      <c r="AL4050">
        <f t="shared" si="444"/>
        <v>0</v>
      </c>
      <c r="AM4050">
        <f t="shared" si="445"/>
        <v>0</v>
      </c>
      <c r="AN4050">
        <f t="shared" si="446"/>
        <v>0</v>
      </c>
      <c r="AO4050">
        <f t="shared" si="447"/>
        <v>0</v>
      </c>
      <c r="AP4050" t="s">
        <v>50</v>
      </c>
      <c r="AQ4050">
        <v>203385</v>
      </c>
      <c r="AR4050">
        <v>0</v>
      </c>
      <c r="AS4050">
        <v>0</v>
      </c>
    </row>
    <row r="4051" spans="1:45" x14ac:dyDescent="0.2">
      <c r="A4051" t="s">
        <v>3804</v>
      </c>
      <c r="C4051" t="s">
        <v>188</v>
      </c>
      <c r="D4051">
        <v>0</v>
      </c>
      <c r="E4051">
        <v>0</v>
      </c>
      <c r="F4051">
        <v>0</v>
      </c>
      <c r="G4051">
        <v>-155</v>
      </c>
      <c r="H4051">
        <v>0</v>
      </c>
      <c r="I4051">
        <v>0</v>
      </c>
      <c r="K4051">
        <v>0</v>
      </c>
      <c r="L4051">
        <v>0</v>
      </c>
      <c r="M4051">
        <v>0</v>
      </c>
      <c r="N4051">
        <v>0</v>
      </c>
      <c r="P4051" t="s">
        <v>86</v>
      </c>
      <c r="Q4051">
        <v>0</v>
      </c>
      <c r="R4051">
        <v>0</v>
      </c>
      <c r="S4051">
        <v>0</v>
      </c>
      <c r="T4051">
        <v>155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E4051">
        <v>0</v>
      </c>
      <c r="AF4051">
        <v>0</v>
      </c>
      <c r="AG4051">
        <v>0</v>
      </c>
      <c r="AH4051">
        <v>0</v>
      </c>
      <c r="AI4051">
        <f t="shared" si="441"/>
        <v>0</v>
      </c>
      <c r="AJ4051">
        <f t="shared" si="442"/>
        <v>0</v>
      </c>
      <c r="AK4051">
        <f t="shared" si="443"/>
        <v>0</v>
      </c>
      <c r="AL4051">
        <f t="shared" si="444"/>
        <v>0</v>
      </c>
      <c r="AM4051">
        <f t="shared" si="445"/>
        <v>0</v>
      </c>
      <c r="AN4051">
        <f t="shared" si="446"/>
        <v>0</v>
      </c>
      <c r="AO4051">
        <f t="shared" si="447"/>
        <v>0</v>
      </c>
      <c r="AP4051" t="s">
        <v>50</v>
      </c>
      <c r="AQ4051">
        <v>203746</v>
      </c>
      <c r="AR4051">
        <v>0</v>
      </c>
      <c r="AS4051">
        <v>0</v>
      </c>
    </row>
    <row r="4052" spans="1:45" x14ac:dyDescent="0.2">
      <c r="A4052" t="s">
        <v>3805</v>
      </c>
      <c r="C4052" t="s">
        <v>188</v>
      </c>
      <c r="D4052">
        <v>0</v>
      </c>
      <c r="E4052">
        <v>0</v>
      </c>
      <c r="F4052">
        <v>0</v>
      </c>
      <c r="G4052">
        <v>-155</v>
      </c>
      <c r="H4052">
        <v>0</v>
      </c>
      <c r="I4052">
        <v>0</v>
      </c>
      <c r="K4052">
        <v>0</v>
      </c>
      <c r="L4052">
        <v>0</v>
      </c>
      <c r="M4052">
        <v>0</v>
      </c>
      <c r="N4052">
        <v>0</v>
      </c>
      <c r="P4052" t="s">
        <v>86</v>
      </c>
      <c r="Q4052">
        <v>0</v>
      </c>
      <c r="R4052">
        <v>0</v>
      </c>
      <c r="S4052">
        <v>0</v>
      </c>
      <c r="T4052">
        <v>155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E4052">
        <v>0</v>
      </c>
      <c r="AF4052">
        <v>0</v>
      </c>
      <c r="AG4052">
        <v>0</v>
      </c>
      <c r="AH4052">
        <v>0</v>
      </c>
      <c r="AI4052">
        <f t="shared" si="441"/>
        <v>0</v>
      </c>
      <c r="AJ4052">
        <f t="shared" si="442"/>
        <v>0</v>
      </c>
      <c r="AK4052">
        <f t="shared" si="443"/>
        <v>0</v>
      </c>
      <c r="AL4052">
        <f t="shared" si="444"/>
        <v>0</v>
      </c>
      <c r="AM4052">
        <f t="shared" si="445"/>
        <v>0</v>
      </c>
      <c r="AN4052">
        <f t="shared" si="446"/>
        <v>0</v>
      </c>
      <c r="AO4052">
        <f t="shared" si="447"/>
        <v>0</v>
      </c>
      <c r="AP4052" t="s">
        <v>50</v>
      </c>
      <c r="AQ4052">
        <v>203899</v>
      </c>
      <c r="AR4052">
        <v>0</v>
      </c>
      <c r="AS4052">
        <v>0</v>
      </c>
    </row>
    <row r="4053" spans="1:45" x14ac:dyDescent="0.2">
      <c r="A4053" t="s">
        <v>3806</v>
      </c>
      <c r="C4053" t="s">
        <v>188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-7</v>
      </c>
      <c r="K4053">
        <v>0</v>
      </c>
      <c r="L4053">
        <v>693</v>
      </c>
      <c r="M4053">
        <v>0</v>
      </c>
      <c r="N4053">
        <v>1</v>
      </c>
      <c r="P4053" t="s">
        <v>86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70</v>
      </c>
      <c r="AB4053" t="s">
        <v>58</v>
      </c>
      <c r="AD4053" t="s">
        <v>66</v>
      </c>
      <c r="AE4053">
        <v>0</v>
      </c>
      <c r="AF4053">
        <v>0</v>
      </c>
      <c r="AG4053">
        <v>0</v>
      </c>
      <c r="AH4053">
        <v>2</v>
      </c>
      <c r="AI4053">
        <f t="shared" si="441"/>
        <v>0</v>
      </c>
      <c r="AJ4053">
        <f t="shared" si="442"/>
        <v>63</v>
      </c>
      <c r="AK4053">
        <f t="shared" si="443"/>
        <v>63</v>
      </c>
      <c r="AL4053">
        <f t="shared" si="444"/>
        <v>0</v>
      </c>
      <c r="AM4053">
        <f t="shared" si="445"/>
        <v>0</v>
      </c>
      <c r="AN4053">
        <f t="shared" si="446"/>
        <v>0</v>
      </c>
      <c r="AO4053">
        <f t="shared" si="447"/>
        <v>0</v>
      </c>
      <c r="AP4053" t="s">
        <v>50</v>
      </c>
      <c r="AQ4053">
        <v>204079</v>
      </c>
      <c r="AR4053">
        <v>0</v>
      </c>
      <c r="AS4053">
        <v>0</v>
      </c>
    </row>
    <row r="4054" spans="1:45" x14ac:dyDescent="0.2">
      <c r="A4054" t="s">
        <v>3807</v>
      </c>
      <c r="C4054" t="s">
        <v>188</v>
      </c>
      <c r="D4054">
        <v>0</v>
      </c>
      <c r="E4054">
        <v>-29.5</v>
      </c>
      <c r="F4054">
        <v>0</v>
      </c>
      <c r="G4054">
        <v>0</v>
      </c>
      <c r="H4054">
        <v>0</v>
      </c>
      <c r="I4054">
        <v>0</v>
      </c>
      <c r="K4054">
        <v>0</v>
      </c>
      <c r="L4054">
        <v>0</v>
      </c>
      <c r="M4054">
        <v>0</v>
      </c>
      <c r="N4054">
        <v>3</v>
      </c>
      <c r="P4054" t="s">
        <v>47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118</v>
      </c>
      <c r="AB4054" t="s">
        <v>48</v>
      </c>
      <c r="AD4054" t="s">
        <v>49</v>
      </c>
      <c r="AE4054">
        <v>0</v>
      </c>
      <c r="AF4054">
        <v>0</v>
      </c>
      <c r="AG4054">
        <v>0</v>
      </c>
      <c r="AH4054">
        <v>2</v>
      </c>
      <c r="AI4054">
        <f t="shared" si="441"/>
        <v>0</v>
      </c>
      <c r="AJ4054">
        <f t="shared" si="442"/>
        <v>88.5</v>
      </c>
      <c r="AK4054">
        <f t="shared" si="443"/>
        <v>88.5</v>
      </c>
      <c r="AL4054">
        <f t="shared" si="444"/>
        <v>0</v>
      </c>
      <c r="AM4054">
        <f t="shared" si="445"/>
        <v>0</v>
      </c>
      <c r="AN4054">
        <f t="shared" si="446"/>
        <v>0</v>
      </c>
      <c r="AO4054">
        <f t="shared" si="447"/>
        <v>0</v>
      </c>
      <c r="AP4054" t="s">
        <v>50</v>
      </c>
      <c r="AQ4054">
        <v>203467</v>
      </c>
      <c r="AR4054">
        <v>0</v>
      </c>
      <c r="AS4054">
        <v>0</v>
      </c>
    </row>
    <row r="4055" spans="1:45" x14ac:dyDescent="0.2">
      <c r="A4055" t="s">
        <v>3808</v>
      </c>
      <c r="C4055" t="s">
        <v>188</v>
      </c>
      <c r="D4055">
        <v>0</v>
      </c>
      <c r="E4055">
        <v>-29.5</v>
      </c>
      <c r="F4055">
        <v>0</v>
      </c>
      <c r="G4055">
        <v>0</v>
      </c>
      <c r="H4055">
        <v>0</v>
      </c>
      <c r="I4055">
        <v>0</v>
      </c>
      <c r="K4055">
        <v>0</v>
      </c>
      <c r="L4055">
        <v>0</v>
      </c>
      <c r="M4055">
        <v>0</v>
      </c>
      <c r="N4055">
        <v>3</v>
      </c>
      <c r="P4055" t="s">
        <v>47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118</v>
      </c>
      <c r="AB4055" t="s">
        <v>48</v>
      </c>
      <c r="AD4055" t="s">
        <v>53</v>
      </c>
      <c r="AE4055">
        <v>0</v>
      </c>
      <c r="AF4055">
        <v>0</v>
      </c>
      <c r="AG4055">
        <v>0</v>
      </c>
      <c r="AH4055">
        <v>2</v>
      </c>
      <c r="AI4055">
        <f t="shared" si="441"/>
        <v>0</v>
      </c>
      <c r="AJ4055">
        <f t="shared" si="442"/>
        <v>88.5</v>
      </c>
      <c r="AK4055">
        <f t="shared" si="443"/>
        <v>88.5</v>
      </c>
      <c r="AL4055">
        <f t="shared" si="444"/>
        <v>0</v>
      </c>
      <c r="AM4055">
        <f t="shared" si="445"/>
        <v>0</v>
      </c>
      <c r="AN4055">
        <f t="shared" si="446"/>
        <v>0</v>
      </c>
      <c r="AO4055">
        <f t="shared" si="447"/>
        <v>0</v>
      </c>
      <c r="AP4055" t="s">
        <v>50</v>
      </c>
      <c r="AQ4055">
        <v>203473</v>
      </c>
      <c r="AR4055">
        <v>0</v>
      </c>
      <c r="AS4055">
        <v>0</v>
      </c>
    </row>
    <row r="4056" spans="1:45" x14ac:dyDescent="0.2">
      <c r="A4056" t="s">
        <v>3809</v>
      </c>
      <c r="C4056" t="s">
        <v>188</v>
      </c>
      <c r="D4056">
        <v>0</v>
      </c>
      <c r="E4056">
        <v>-17.5</v>
      </c>
      <c r="F4056">
        <v>0</v>
      </c>
      <c r="G4056">
        <v>0</v>
      </c>
      <c r="H4056">
        <v>0</v>
      </c>
      <c r="I4056">
        <v>0</v>
      </c>
      <c r="K4056">
        <v>0</v>
      </c>
      <c r="L4056">
        <v>0</v>
      </c>
      <c r="M4056">
        <v>0</v>
      </c>
      <c r="N4056">
        <v>1</v>
      </c>
      <c r="P4056" t="s">
        <v>47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70</v>
      </c>
      <c r="AB4056" t="s">
        <v>48</v>
      </c>
      <c r="AD4056" t="s">
        <v>53</v>
      </c>
      <c r="AE4056">
        <v>0</v>
      </c>
      <c r="AF4056">
        <v>0</v>
      </c>
      <c r="AG4056">
        <v>0</v>
      </c>
      <c r="AH4056">
        <v>2</v>
      </c>
      <c r="AI4056">
        <f t="shared" si="441"/>
        <v>0</v>
      </c>
      <c r="AJ4056">
        <f t="shared" si="442"/>
        <v>52.5</v>
      </c>
      <c r="AK4056">
        <f t="shared" si="443"/>
        <v>52.5</v>
      </c>
      <c r="AL4056">
        <f t="shared" si="444"/>
        <v>0</v>
      </c>
      <c r="AM4056">
        <f t="shared" si="445"/>
        <v>0</v>
      </c>
      <c r="AN4056">
        <f t="shared" si="446"/>
        <v>0</v>
      </c>
      <c r="AO4056">
        <f t="shared" si="447"/>
        <v>0</v>
      </c>
      <c r="AP4056" t="s">
        <v>50</v>
      </c>
      <c r="AQ4056">
        <v>203428</v>
      </c>
      <c r="AR4056">
        <v>0</v>
      </c>
      <c r="AS4056">
        <v>0</v>
      </c>
    </row>
    <row r="4057" spans="1:45" x14ac:dyDescent="0.2">
      <c r="A4057" t="s">
        <v>3810</v>
      </c>
      <c r="C4057" t="s">
        <v>188</v>
      </c>
      <c r="D4057">
        <v>0</v>
      </c>
      <c r="E4057">
        <v>0</v>
      </c>
      <c r="F4057">
        <v>0</v>
      </c>
      <c r="G4057">
        <v>-155</v>
      </c>
      <c r="H4057">
        <v>0</v>
      </c>
      <c r="I4057">
        <v>0</v>
      </c>
      <c r="K4057">
        <v>0</v>
      </c>
      <c r="L4057">
        <v>0</v>
      </c>
      <c r="M4057">
        <v>0</v>
      </c>
      <c r="N4057">
        <v>0</v>
      </c>
      <c r="P4057" t="s">
        <v>86</v>
      </c>
      <c r="Q4057">
        <v>0</v>
      </c>
      <c r="R4057">
        <v>0</v>
      </c>
      <c r="S4057">
        <v>0</v>
      </c>
      <c r="T4057">
        <v>155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E4057">
        <v>0</v>
      </c>
      <c r="AF4057">
        <v>0</v>
      </c>
      <c r="AG4057">
        <v>0</v>
      </c>
      <c r="AH4057">
        <v>0</v>
      </c>
      <c r="AI4057">
        <f t="shared" si="441"/>
        <v>0</v>
      </c>
      <c r="AJ4057">
        <f t="shared" si="442"/>
        <v>0</v>
      </c>
      <c r="AK4057">
        <f t="shared" si="443"/>
        <v>0</v>
      </c>
      <c r="AL4057">
        <f t="shared" si="444"/>
        <v>0</v>
      </c>
      <c r="AM4057">
        <f t="shared" si="445"/>
        <v>0</v>
      </c>
      <c r="AN4057">
        <f t="shared" si="446"/>
        <v>0</v>
      </c>
      <c r="AO4057">
        <f t="shared" si="447"/>
        <v>0</v>
      </c>
      <c r="AP4057" t="s">
        <v>50</v>
      </c>
      <c r="AQ4057">
        <v>203553</v>
      </c>
      <c r="AR4057">
        <v>0</v>
      </c>
      <c r="AS4057">
        <v>0</v>
      </c>
    </row>
    <row r="4058" spans="1:45" x14ac:dyDescent="0.2">
      <c r="A4058" t="s">
        <v>3811</v>
      </c>
      <c r="C4058" t="s">
        <v>188</v>
      </c>
      <c r="D4058">
        <v>0</v>
      </c>
      <c r="E4058">
        <v>0</v>
      </c>
      <c r="F4058">
        <v>0</v>
      </c>
      <c r="G4058">
        <v>-155</v>
      </c>
      <c r="H4058">
        <v>0</v>
      </c>
      <c r="I4058">
        <v>0</v>
      </c>
      <c r="K4058">
        <v>0</v>
      </c>
      <c r="L4058">
        <v>0</v>
      </c>
      <c r="M4058">
        <v>0</v>
      </c>
      <c r="N4058">
        <v>0</v>
      </c>
      <c r="P4058" t="s">
        <v>86</v>
      </c>
      <c r="Q4058">
        <v>0</v>
      </c>
      <c r="R4058">
        <v>0</v>
      </c>
      <c r="S4058">
        <v>0</v>
      </c>
      <c r="T4058">
        <v>155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E4058">
        <v>0</v>
      </c>
      <c r="AF4058">
        <v>0</v>
      </c>
      <c r="AG4058">
        <v>0</v>
      </c>
      <c r="AH4058">
        <v>0</v>
      </c>
      <c r="AI4058">
        <f t="shared" si="441"/>
        <v>0</v>
      </c>
      <c r="AJ4058">
        <f t="shared" si="442"/>
        <v>0</v>
      </c>
      <c r="AK4058">
        <f t="shared" si="443"/>
        <v>0</v>
      </c>
      <c r="AL4058">
        <f t="shared" si="444"/>
        <v>0</v>
      </c>
      <c r="AM4058">
        <f t="shared" si="445"/>
        <v>0</v>
      </c>
      <c r="AN4058">
        <f t="shared" si="446"/>
        <v>0</v>
      </c>
      <c r="AO4058">
        <f t="shared" si="447"/>
        <v>0</v>
      </c>
      <c r="AP4058" t="s">
        <v>50</v>
      </c>
      <c r="AQ4058">
        <v>203822</v>
      </c>
      <c r="AR4058">
        <v>0</v>
      </c>
      <c r="AS4058">
        <v>0</v>
      </c>
    </row>
    <row r="4059" spans="1:45" x14ac:dyDescent="0.2">
      <c r="A4059" t="s">
        <v>3812</v>
      </c>
      <c r="C4059" t="s">
        <v>188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-17.7</v>
      </c>
      <c r="K4059">
        <v>0</v>
      </c>
      <c r="L4059">
        <v>1752.3</v>
      </c>
      <c r="M4059">
        <v>0</v>
      </c>
      <c r="N4059">
        <v>3</v>
      </c>
      <c r="P4059" t="s">
        <v>86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177</v>
      </c>
      <c r="AB4059" t="s">
        <v>58</v>
      </c>
      <c r="AD4059" t="s">
        <v>163</v>
      </c>
      <c r="AE4059">
        <v>0</v>
      </c>
      <c r="AF4059">
        <v>0</v>
      </c>
      <c r="AG4059">
        <v>0</v>
      </c>
      <c r="AH4059">
        <v>3</v>
      </c>
      <c r="AI4059">
        <f t="shared" si="441"/>
        <v>0</v>
      </c>
      <c r="AJ4059">
        <f t="shared" si="442"/>
        <v>159.30000000000001</v>
      </c>
      <c r="AK4059">
        <f t="shared" si="443"/>
        <v>159.30000000000001</v>
      </c>
      <c r="AL4059">
        <f t="shared" si="444"/>
        <v>0</v>
      </c>
      <c r="AM4059">
        <f t="shared" si="445"/>
        <v>0</v>
      </c>
      <c r="AN4059">
        <f t="shared" si="446"/>
        <v>0</v>
      </c>
      <c r="AO4059">
        <f t="shared" si="447"/>
        <v>0</v>
      </c>
      <c r="AP4059" t="s">
        <v>50</v>
      </c>
      <c r="AQ4059">
        <v>203451</v>
      </c>
      <c r="AR4059">
        <v>0</v>
      </c>
      <c r="AS4059">
        <v>0</v>
      </c>
    </row>
    <row r="4060" spans="1:45" x14ac:dyDescent="0.2">
      <c r="A4060" t="s">
        <v>3813</v>
      </c>
      <c r="C4060" t="s">
        <v>188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-13.5</v>
      </c>
      <c r="K4060">
        <v>0</v>
      </c>
      <c r="L4060">
        <v>1336.5</v>
      </c>
      <c r="M4060">
        <v>0</v>
      </c>
      <c r="N4060">
        <v>2</v>
      </c>
      <c r="P4060" t="s">
        <v>47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135</v>
      </c>
      <c r="AB4060" t="s">
        <v>58</v>
      </c>
      <c r="AD4060" t="s">
        <v>66</v>
      </c>
      <c r="AE4060">
        <v>0</v>
      </c>
      <c r="AF4060">
        <v>0</v>
      </c>
      <c r="AG4060">
        <v>0</v>
      </c>
      <c r="AH4060">
        <v>3</v>
      </c>
      <c r="AI4060">
        <f t="shared" si="441"/>
        <v>0</v>
      </c>
      <c r="AJ4060">
        <f t="shared" si="442"/>
        <v>121.5</v>
      </c>
      <c r="AK4060">
        <f t="shared" si="443"/>
        <v>121.5</v>
      </c>
      <c r="AL4060">
        <f t="shared" si="444"/>
        <v>0</v>
      </c>
      <c r="AM4060">
        <f t="shared" si="445"/>
        <v>0</v>
      </c>
      <c r="AN4060">
        <f t="shared" si="446"/>
        <v>0</v>
      </c>
      <c r="AO4060">
        <f t="shared" si="447"/>
        <v>0</v>
      </c>
      <c r="AP4060" t="s">
        <v>50</v>
      </c>
      <c r="AQ4060">
        <v>203506</v>
      </c>
      <c r="AR4060">
        <v>0</v>
      </c>
      <c r="AS4060">
        <v>0</v>
      </c>
    </row>
    <row r="4061" spans="1:45" x14ac:dyDescent="0.2">
      <c r="A4061" t="s">
        <v>3814</v>
      </c>
      <c r="C4061" t="s">
        <v>188</v>
      </c>
      <c r="D4061">
        <v>0</v>
      </c>
      <c r="E4061">
        <v>0</v>
      </c>
      <c r="F4061">
        <v>0</v>
      </c>
      <c r="G4061">
        <v>-155</v>
      </c>
      <c r="H4061">
        <v>0</v>
      </c>
      <c r="I4061">
        <v>0</v>
      </c>
      <c r="K4061">
        <v>0</v>
      </c>
      <c r="L4061">
        <v>0</v>
      </c>
      <c r="M4061">
        <v>0</v>
      </c>
      <c r="N4061">
        <v>0</v>
      </c>
      <c r="P4061" t="s">
        <v>86</v>
      </c>
      <c r="Q4061">
        <v>0</v>
      </c>
      <c r="R4061">
        <v>0</v>
      </c>
      <c r="S4061">
        <v>0</v>
      </c>
      <c r="T4061">
        <v>155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E4061">
        <v>0</v>
      </c>
      <c r="AF4061">
        <v>0</v>
      </c>
      <c r="AG4061">
        <v>0</v>
      </c>
      <c r="AH4061">
        <v>0</v>
      </c>
      <c r="AI4061">
        <f t="shared" si="441"/>
        <v>0</v>
      </c>
      <c r="AJ4061">
        <f t="shared" si="442"/>
        <v>0</v>
      </c>
      <c r="AK4061">
        <f t="shared" si="443"/>
        <v>0</v>
      </c>
      <c r="AL4061">
        <f t="shared" si="444"/>
        <v>0</v>
      </c>
      <c r="AM4061">
        <f t="shared" si="445"/>
        <v>0</v>
      </c>
      <c r="AN4061">
        <f t="shared" si="446"/>
        <v>0</v>
      </c>
      <c r="AO4061">
        <f t="shared" si="447"/>
        <v>0</v>
      </c>
      <c r="AP4061" t="s">
        <v>50</v>
      </c>
      <c r="AQ4061">
        <v>204149</v>
      </c>
      <c r="AR4061">
        <v>0</v>
      </c>
      <c r="AS4061">
        <v>0</v>
      </c>
    </row>
    <row r="4062" spans="1:45" x14ac:dyDescent="0.2">
      <c r="A4062" t="s">
        <v>3815</v>
      </c>
      <c r="C4062" t="s">
        <v>188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K4062">
        <v>0</v>
      </c>
      <c r="L4062">
        <v>0</v>
      </c>
      <c r="M4062">
        <v>0</v>
      </c>
      <c r="N4062">
        <v>2</v>
      </c>
      <c r="P4062" t="s">
        <v>47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40</v>
      </c>
      <c r="AB4062" t="s">
        <v>48</v>
      </c>
      <c r="AD4062" t="s">
        <v>49</v>
      </c>
      <c r="AE4062">
        <v>0</v>
      </c>
      <c r="AF4062">
        <v>0</v>
      </c>
      <c r="AG4062">
        <v>0</v>
      </c>
      <c r="AH4062">
        <v>1</v>
      </c>
      <c r="AI4062">
        <f t="shared" si="441"/>
        <v>0</v>
      </c>
      <c r="AJ4062">
        <f t="shared" si="442"/>
        <v>40</v>
      </c>
      <c r="AK4062">
        <f t="shared" si="443"/>
        <v>40</v>
      </c>
      <c r="AL4062">
        <f t="shared" si="444"/>
        <v>0</v>
      </c>
      <c r="AM4062">
        <f t="shared" si="445"/>
        <v>0</v>
      </c>
      <c r="AN4062">
        <f t="shared" si="446"/>
        <v>0</v>
      </c>
      <c r="AO4062">
        <f t="shared" si="447"/>
        <v>0</v>
      </c>
      <c r="AP4062" t="s">
        <v>50</v>
      </c>
      <c r="AQ4062">
        <v>178420</v>
      </c>
      <c r="AR4062">
        <v>0</v>
      </c>
      <c r="AS4062">
        <v>0</v>
      </c>
    </row>
    <row r="4063" spans="1:45" x14ac:dyDescent="0.2">
      <c r="A4063" t="s">
        <v>3816</v>
      </c>
      <c r="C4063" t="s">
        <v>188</v>
      </c>
      <c r="D4063">
        <v>0</v>
      </c>
      <c r="E4063">
        <v>0</v>
      </c>
      <c r="F4063">
        <v>0</v>
      </c>
      <c r="G4063">
        <v>-155</v>
      </c>
      <c r="H4063">
        <v>0</v>
      </c>
      <c r="I4063">
        <v>0</v>
      </c>
      <c r="K4063">
        <v>0</v>
      </c>
      <c r="L4063">
        <v>0</v>
      </c>
      <c r="M4063">
        <v>0</v>
      </c>
      <c r="N4063">
        <v>0</v>
      </c>
      <c r="P4063" t="s">
        <v>86</v>
      </c>
      <c r="Q4063">
        <v>0</v>
      </c>
      <c r="R4063">
        <v>0</v>
      </c>
      <c r="S4063">
        <v>0</v>
      </c>
      <c r="T4063">
        <v>155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E4063">
        <v>0</v>
      </c>
      <c r="AF4063">
        <v>0</v>
      </c>
      <c r="AG4063">
        <v>0</v>
      </c>
      <c r="AH4063">
        <v>0</v>
      </c>
      <c r="AI4063">
        <f t="shared" si="441"/>
        <v>0</v>
      </c>
      <c r="AJ4063">
        <f t="shared" si="442"/>
        <v>0</v>
      </c>
      <c r="AK4063">
        <f t="shared" si="443"/>
        <v>0</v>
      </c>
      <c r="AL4063">
        <f t="shared" si="444"/>
        <v>0</v>
      </c>
      <c r="AM4063">
        <f t="shared" si="445"/>
        <v>0</v>
      </c>
      <c r="AN4063">
        <f t="shared" si="446"/>
        <v>0</v>
      </c>
      <c r="AO4063">
        <f t="shared" si="447"/>
        <v>0</v>
      </c>
      <c r="AP4063" t="s">
        <v>50</v>
      </c>
      <c r="AQ4063">
        <v>203925</v>
      </c>
      <c r="AR4063">
        <v>0</v>
      </c>
      <c r="AS4063">
        <v>0</v>
      </c>
    </row>
    <row r="4064" spans="1:45" x14ac:dyDescent="0.2">
      <c r="A4064" t="s">
        <v>3817</v>
      </c>
      <c r="C4064" t="s">
        <v>188</v>
      </c>
      <c r="D4064">
        <v>0</v>
      </c>
      <c r="E4064">
        <v>0</v>
      </c>
      <c r="F4064">
        <v>0</v>
      </c>
      <c r="G4064">
        <v>-155</v>
      </c>
      <c r="H4064">
        <v>0</v>
      </c>
      <c r="I4064">
        <v>0</v>
      </c>
      <c r="K4064">
        <v>0</v>
      </c>
      <c r="L4064">
        <v>0</v>
      </c>
      <c r="M4064">
        <v>0</v>
      </c>
      <c r="N4064">
        <v>0</v>
      </c>
      <c r="P4064" t="s">
        <v>86</v>
      </c>
      <c r="Q4064">
        <v>0</v>
      </c>
      <c r="R4064">
        <v>0</v>
      </c>
      <c r="S4064">
        <v>0</v>
      </c>
      <c r="T4064">
        <v>155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E4064">
        <v>0</v>
      </c>
      <c r="AF4064">
        <v>0</v>
      </c>
      <c r="AG4064">
        <v>0</v>
      </c>
      <c r="AH4064">
        <v>0</v>
      </c>
      <c r="AI4064">
        <f t="shared" si="441"/>
        <v>0</v>
      </c>
      <c r="AJ4064">
        <f t="shared" si="442"/>
        <v>0</v>
      </c>
      <c r="AK4064">
        <f t="shared" si="443"/>
        <v>0</v>
      </c>
      <c r="AL4064">
        <f t="shared" si="444"/>
        <v>0</v>
      </c>
      <c r="AM4064">
        <f t="shared" si="445"/>
        <v>0</v>
      </c>
      <c r="AN4064">
        <f t="shared" si="446"/>
        <v>0</v>
      </c>
      <c r="AO4064">
        <f t="shared" si="447"/>
        <v>0</v>
      </c>
      <c r="AP4064" t="s">
        <v>50</v>
      </c>
      <c r="AQ4064">
        <v>203875</v>
      </c>
      <c r="AR4064">
        <v>0</v>
      </c>
      <c r="AS4064">
        <v>0</v>
      </c>
    </row>
    <row r="4065" spans="1:45" x14ac:dyDescent="0.2">
      <c r="A4065" t="s">
        <v>86</v>
      </c>
      <c r="C4065" t="s">
        <v>86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K4065">
        <v>0</v>
      </c>
      <c r="L4065">
        <v>0</v>
      </c>
      <c r="M4065">
        <v>0</v>
      </c>
      <c r="N4065">
        <v>0</v>
      </c>
      <c r="P4065" t="s">
        <v>86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E4065">
        <v>0</v>
      </c>
      <c r="AF4065">
        <v>7600</v>
      </c>
      <c r="AG4065">
        <v>0</v>
      </c>
      <c r="AH4065">
        <v>0</v>
      </c>
      <c r="AI4065">
        <f t="shared" si="441"/>
        <v>0</v>
      </c>
      <c r="AJ4065">
        <f t="shared" si="442"/>
        <v>0</v>
      </c>
      <c r="AK4065">
        <f t="shared" si="443"/>
        <v>0</v>
      </c>
      <c r="AL4065">
        <f t="shared" si="444"/>
        <v>0</v>
      </c>
      <c r="AM4065">
        <f t="shared" si="445"/>
        <v>0</v>
      </c>
      <c r="AN4065">
        <f t="shared" si="446"/>
        <v>0</v>
      </c>
      <c r="AO4065">
        <f t="shared" si="447"/>
        <v>0</v>
      </c>
      <c r="AP4065" t="s">
        <v>50</v>
      </c>
      <c r="AQ4065">
        <v>0</v>
      </c>
      <c r="AR4065">
        <v>0</v>
      </c>
      <c r="AS4065">
        <v>0</v>
      </c>
    </row>
    <row r="4066" spans="1:45" x14ac:dyDescent="0.2">
      <c r="A4066" t="s">
        <v>3818</v>
      </c>
      <c r="B4066" t="s">
        <v>168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K4066">
        <v>0</v>
      </c>
      <c r="L4066">
        <v>0</v>
      </c>
      <c r="M4066">
        <v>0</v>
      </c>
      <c r="N4066">
        <v>0</v>
      </c>
      <c r="O4066" t="s">
        <v>86</v>
      </c>
      <c r="Q4066">
        <v>0</v>
      </c>
      <c r="R4066">
        <v>0</v>
      </c>
      <c r="S4066">
        <v>0</v>
      </c>
      <c r="T4066">
        <v>0</v>
      </c>
      <c r="U4066">
        <v>61</v>
      </c>
      <c r="V4066">
        <v>0</v>
      </c>
      <c r="W4066">
        <v>0</v>
      </c>
      <c r="X4066">
        <v>0</v>
      </c>
      <c r="Y4066">
        <v>0</v>
      </c>
      <c r="Z4066">
        <v>0</v>
      </c>
      <c r="AE4066">
        <v>0</v>
      </c>
      <c r="AF4066">
        <v>0</v>
      </c>
      <c r="AG4066">
        <v>0</v>
      </c>
      <c r="AH4066">
        <v>0</v>
      </c>
      <c r="AI4066">
        <f t="shared" si="441"/>
        <v>0</v>
      </c>
      <c r="AJ4066">
        <f t="shared" si="442"/>
        <v>0</v>
      </c>
      <c r="AK4066">
        <f t="shared" si="443"/>
        <v>0</v>
      </c>
      <c r="AL4066">
        <f t="shared" si="444"/>
        <v>0</v>
      </c>
      <c r="AM4066">
        <f t="shared" si="445"/>
        <v>0</v>
      </c>
      <c r="AN4066">
        <f t="shared" si="446"/>
        <v>0</v>
      </c>
      <c r="AO4066">
        <f t="shared" si="447"/>
        <v>0</v>
      </c>
      <c r="AP4066" t="s">
        <v>50</v>
      </c>
      <c r="AQ4066">
        <v>192284</v>
      </c>
      <c r="AR4066">
        <v>0</v>
      </c>
      <c r="AS4066">
        <v>0</v>
      </c>
    </row>
    <row r="4067" spans="1:45" x14ac:dyDescent="0.2">
      <c r="A4067" t="s">
        <v>3819</v>
      </c>
      <c r="B4067" t="s">
        <v>168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K4067">
        <v>0</v>
      </c>
      <c r="L4067">
        <v>0</v>
      </c>
      <c r="M4067">
        <v>0</v>
      </c>
      <c r="N4067">
        <v>0</v>
      </c>
      <c r="O4067" t="s">
        <v>86</v>
      </c>
      <c r="Q4067">
        <v>0</v>
      </c>
      <c r="R4067">
        <v>0</v>
      </c>
      <c r="S4067">
        <v>0</v>
      </c>
      <c r="T4067">
        <v>0</v>
      </c>
      <c r="U4067">
        <v>61</v>
      </c>
      <c r="V4067">
        <v>0</v>
      </c>
      <c r="W4067">
        <v>0</v>
      </c>
      <c r="X4067">
        <v>0</v>
      </c>
      <c r="Y4067">
        <v>0</v>
      </c>
      <c r="Z4067">
        <v>0</v>
      </c>
      <c r="AE4067">
        <v>0</v>
      </c>
      <c r="AF4067">
        <v>0</v>
      </c>
      <c r="AG4067">
        <v>0</v>
      </c>
      <c r="AH4067">
        <v>0</v>
      </c>
      <c r="AI4067">
        <f t="shared" si="441"/>
        <v>0</v>
      </c>
      <c r="AJ4067">
        <f t="shared" si="442"/>
        <v>0</v>
      </c>
      <c r="AK4067">
        <f t="shared" si="443"/>
        <v>0</v>
      </c>
      <c r="AL4067">
        <f t="shared" si="444"/>
        <v>0</v>
      </c>
      <c r="AM4067">
        <f t="shared" si="445"/>
        <v>0</v>
      </c>
      <c r="AN4067">
        <f t="shared" si="446"/>
        <v>0</v>
      </c>
      <c r="AO4067">
        <f t="shared" si="447"/>
        <v>0</v>
      </c>
      <c r="AP4067" t="s">
        <v>50</v>
      </c>
      <c r="AQ4067">
        <v>193853</v>
      </c>
      <c r="AR4067">
        <v>0</v>
      </c>
      <c r="AS4067">
        <v>0</v>
      </c>
    </row>
    <row r="4068" spans="1:45" x14ac:dyDescent="0.2">
      <c r="A4068" t="s">
        <v>3820</v>
      </c>
      <c r="B4068" t="s">
        <v>311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K4068">
        <v>0</v>
      </c>
      <c r="L4068">
        <v>0</v>
      </c>
      <c r="M4068">
        <v>0</v>
      </c>
      <c r="N4068">
        <v>0</v>
      </c>
      <c r="O4068" t="s">
        <v>86</v>
      </c>
      <c r="Q4068">
        <v>0</v>
      </c>
      <c r="R4068">
        <v>0</v>
      </c>
      <c r="S4068">
        <v>0</v>
      </c>
      <c r="T4068">
        <v>0</v>
      </c>
      <c r="U4068">
        <v>61</v>
      </c>
      <c r="V4068">
        <v>0</v>
      </c>
      <c r="W4068">
        <v>0</v>
      </c>
      <c r="X4068">
        <v>0</v>
      </c>
      <c r="Y4068">
        <v>0</v>
      </c>
      <c r="Z4068">
        <v>0</v>
      </c>
      <c r="AE4068">
        <v>0</v>
      </c>
      <c r="AF4068">
        <v>0</v>
      </c>
      <c r="AG4068">
        <v>0</v>
      </c>
      <c r="AH4068">
        <v>0</v>
      </c>
      <c r="AI4068">
        <f t="shared" si="441"/>
        <v>0</v>
      </c>
      <c r="AJ4068">
        <f t="shared" si="442"/>
        <v>0</v>
      </c>
      <c r="AK4068">
        <f t="shared" si="443"/>
        <v>0</v>
      </c>
      <c r="AL4068">
        <f t="shared" si="444"/>
        <v>0</v>
      </c>
      <c r="AM4068">
        <f t="shared" si="445"/>
        <v>0</v>
      </c>
      <c r="AN4068">
        <f t="shared" si="446"/>
        <v>0</v>
      </c>
      <c r="AO4068">
        <f t="shared" si="447"/>
        <v>0</v>
      </c>
      <c r="AP4068" t="s">
        <v>50</v>
      </c>
      <c r="AQ4068">
        <v>197307</v>
      </c>
      <c r="AR4068">
        <v>0</v>
      </c>
      <c r="AS4068">
        <v>0</v>
      </c>
    </row>
    <row r="4069" spans="1:45" x14ac:dyDescent="0.2">
      <c r="A4069" t="s">
        <v>3821</v>
      </c>
      <c r="B4069" t="s">
        <v>168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K4069">
        <v>0</v>
      </c>
      <c r="L4069">
        <v>0</v>
      </c>
      <c r="M4069">
        <v>0</v>
      </c>
      <c r="N4069">
        <v>0</v>
      </c>
      <c r="O4069" t="s">
        <v>86</v>
      </c>
      <c r="Q4069">
        <v>0</v>
      </c>
      <c r="R4069">
        <v>0</v>
      </c>
      <c r="S4069">
        <v>0</v>
      </c>
      <c r="T4069">
        <v>0</v>
      </c>
      <c r="U4069">
        <v>244</v>
      </c>
      <c r="V4069">
        <v>0</v>
      </c>
      <c r="W4069">
        <v>0</v>
      </c>
      <c r="X4069">
        <v>0</v>
      </c>
      <c r="Y4069">
        <v>0</v>
      </c>
      <c r="Z4069">
        <v>0</v>
      </c>
      <c r="AE4069">
        <v>0</v>
      </c>
      <c r="AF4069">
        <v>0</v>
      </c>
      <c r="AG4069">
        <v>0</v>
      </c>
      <c r="AH4069">
        <v>0</v>
      </c>
      <c r="AI4069">
        <f t="shared" si="441"/>
        <v>0</v>
      </c>
      <c r="AJ4069">
        <f t="shared" si="442"/>
        <v>0</v>
      </c>
      <c r="AK4069">
        <f t="shared" si="443"/>
        <v>0</v>
      </c>
      <c r="AL4069">
        <f t="shared" si="444"/>
        <v>0</v>
      </c>
      <c r="AM4069">
        <f t="shared" si="445"/>
        <v>0</v>
      </c>
      <c r="AN4069">
        <f t="shared" si="446"/>
        <v>0</v>
      </c>
      <c r="AO4069">
        <f t="shared" si="447"/>
        <v>0</v>
      </c>
      <c r="AP4069" t="s">
        <v>50</v>
      </c>
      <c r="AQ4069">
        <v>164848</v>
      </c>
      <c r="AR4069">
        <v>0</v>
      </c>
      <c r="AS4069">
        <v>0</v>
      </c>
    </row>
    <row r="4070" spans="1:45" x14ac:dyDescent="0.2">
      <c r="A4070" t="s">
        <v>3822</v>
      </c>
      <c r="B4070" t="s">
        <v>168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K4070">
        <v>0</v>
      </c>
      <c r="L4070">
        <v>0</v>
      </c>
      <c r="M4070">
        <v>0</v>
      </c>
      <c r="N4070">
        <v>0</v>
      </c>
      <c r="O4070" t="s">
        <v>86</v>
      </c>
      <c r="Q4070">
        <v>0</v>
      </c>
      <c r="R4070">
        <v>0</v>
      </c>
      <c r="S4070">
        <v>0</v>
      </c>
      <c r="T4070">
        <v>0</v>
      </c>
      <c r="U4070">
        <v>98</v>
      </c>
      <c r="V4070">
        <v>0</v>
      </c>
      <c r="W4070">
        <v>0</v>
      </c>
      <c r="X4070">
        <v>0</v>
      </c>
      <c r="Y4070">
        <v>0</v>
      </c>
      <c r="Z4070">
        <v>0</v>
      </c>
      <c r="AE4070">
        <v>0</v>
      </c>
      <c r="AF4070">
        <v>0</v>
      </c>
      <c r="AG4070">
        <v>0</v>
      </c>
      <c r="AH4070">
        <v>0</v>
      </c>
      <c r="AI4070">
        <f t="shared" si="441"/>
        <v>0</v>
      </c>
      <c r="AJ4070">
        <f t="shared" si="442"/>
        <v>0</v>
      </c>
      <c r="AK4070">
        <f t="shared" si="443"/>
        <v>0</v>
      </c>
      <c r="AL4070">
        <f t="shared" si="444"/>
        <v>0</v>
      </c>
      <c r="AM4070">
        <f t="shared" si="445"/>
        <v>0</v>
      </c>
      <c r="AN4070">
        <f t="shared" si="446"/>
        <v>0</v>
      </c>
      <c r="AO4070">
        <f t="shared" si="447"/>
        <v>0</v>
      </c>
      <c r="AP4070" t="s">
        <v>50</v>
      </c>
      <c r="AQ4070">
        <v>155539</v>
      </c>
      <c r="AR4070">
        <v>0</v>
      </c>
      <c r="AS4070">
        <v>0</v>
      </c>
    </row>
    <row r="4071" spans="1:45" x14ac:dyDescent="0.2">
      <c r="A4071" t="s">
        <v>3823</v>
      </c>
      <c r="B4071" t="s">
        <v>168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K4071">
        <v>0</v>
      </c>
      <c r="L4071">
        <v>0</v>
      </c>
      <c r="M4071">
        <v>0</v>
      </c>
      <c r="N4071">
        <v>0</v>
      </c>
      <c r="O4071" t="s">
        <v>86</v>
      </c>
      <c r="Q4071">
        <v>0</v>
      </c>
      <c r="R4071">
        <v>0</v>
      </c>
      <c r="S4071">
        <v>0</v>
      </c>
      <c r="T4071">
        <v>0</v>
      </c>
      <c r="U4071">
        <v>89</v>
      </c>
      <c r="V4071">
        <v>0</v>
      </c>
      <c r="W4071">
        <v>0</v>
      </c>
      <c r="X4071">
        <v>0</v>
      </c>
      <c r="Y4071">
        <v>0</v>
      </c>
      <c r="Z4071">
        <v>0</v>
      </c>
      <c r="AE4071">
        <v>0</v>
      </c>
      <c r="AF4071">
        <v>0</v>
      </c>
      <c r="AG4071">
        <v>0</v>
      </c>
      <c r="AH4071">
        <v>0</v>
      </c>
      <c r="AI4071">
        <f t="shared" si="441"/>
        <v>0</v>
      </c>
      <c r="AJ4071">
        <f t="shared" si="442"/>
        <v>0</v>
      </c>
      <c r="AK4071">
        <f t="shared" si="443"/>
        <v>0</v>
      </c>
      <c r="AL4071">
        <f t="shared" si="444"/>
        <v>0</v>
      </c>
      <c r="AM4071">
        <f t="shared" si="445"/>
        <v>0</v>
      </c>
      <c r="AN4071">
        <f t="shared" si="446"/>
        <v>0</v>
      </c>
      <c r="AO4071">
        <f t="shared" si="447"/>
        <v>0</v>
      </c>
      <c r="AP4071" t="s">
        <v>50</v>
      </c>
      <c r="AQ4071">
        <v>123397</v>
      </c>
      <c r="AR4071">
        <v>0</v>
      </c>
      <c r="AS4071">
        <v>0</v>
      </c>
    </row>
    <row r="4072" spans="1:45" x14ac:dyDescent="0.2">
      <c r="A4072" t="s">
        <v>3824</v>
      </c>
      <c r="B4072" t="s">
        <v>168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K4072">
        <v>0</v>
      </c>
      <c r="L4072">
        <v>0</v>
      </c>
      <c r="M4072">
        <v>0</v>
      </c>
      <c r="N4072">
        <v>0</v>
      </c>
      <c r="O4072" t="s">
        <v>86</v>
      </c>
      <c r="Q4072">
        <v>0</v>
      </c>
      <c r="R4072">
        <v>0</v>
      </c>
      <c r="S4072">
        <v>0</v>
      </c>
      <c r="T4072">
        <v>0</v>
      </c>
      <c r="U4072">
        <v>37</v>
      </c>
      <c r="V4072">
        <v>0</v>
      </c>
      <c r="W4072">
        <v>0</v>
      </c>
      <c r="X4072">
        <v>0</v>
      </c>
      <c r="Y4072">
        <v>0</v>
      </c>
      <c r="Z4072">
        <v>0</v>
      </c>
      <c r="AE4072">
        <v>0</v>
      </c>
      <c r="AF4072">
        <v>0</v>
      </c>
      <c r="AG4072">
        <v>0</v>
      </c>
      <c r="AH4072">
        <v>0</v>
      </c>
      <c r="AI4072">
        <f t="shared" si="441"/>
        <v>0</v>
      </c>
      <c r="AJ4072">
        <f t="shared" si="442"/>
        <v>0</v>
      </c>
      <c r="AK4072">
        <f t="shared" si="443"/>
        <v>0</v>
      </c>
      <c r="AL4072">
        <f t="shared" si="444"/>
        <v>0</v>
      </c>
      <c r="AM4072">
        <f t="shared" si="445"/>
        <v>0</v>
      </c>
      <c r="AN4072">
        <f t="shared" si="446"/>
        <v>0</v>
      </c>
      <c r="AO4072">
        <f t="shared" si="447"/>
        <v>0</v>
      </c>
      <c r="AP4072" t="s">
        <v>50</v>
      </c>
      <c r="AQ4072">
        <v>168055</v>
      </c>
      <c r="AR4072">
        <v>0</v>
      </c>
      <c r="AS4072">
        <v>0</v>
      </c>
    </row>
    <row r="4073" spans="1:45" x14ac:dyDescent="0.2">
      <c r="A4073" t="s">
        <v>3825</v>
      </c>
      <c r="B4073" t="s">
        <v>168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K4073">
        <v>0</v>
      </c>
      <c r="L4073">
        <v>0</v>
      </c>
      <c r="M4073">
        <v>0</v>
      </c>
      <c r="N4073">
        <v>0</v>
      </c>
      <c r="O4073" t="s">
        <v>86</v>
      </c>
      <c r="Q4073">
        <v>826.5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E4073">
        <v>0</v>
      </c>
      <c r="AF4073">
        <v>0</v>
      </c>
      <c r="AG4073">
        <v>0</v>
      </c>
      <c r="AH4073">
        <v>0</v>
      </c>
      <c r="AI4073">
        <f t="shared" si="441"/>
        <v>0</v>
      </c>
      <c r="AJ4073">
        <f t="shared" si="442"/>
        <v>0</v>
      </c>
      <c r="AK4073">
        <f t="shared" si="443"/>
        <v>0</v>
      </c>
      <c r="AL4073">
        <f t="shared" si="444"/>
        <v>0</v>
      </c>
      <c r="AM4073">
        <f t="shared" si="445"/>
        <v>0</v>
      </c>
      <c r="AN4073">
        <f t="shared" si="446"/>
        <v>0</v>
      </c>
      <c r="AO4073">
        <f t="shared" si="447"/>
        <v>0</v>
      </c>
      <c r="AP4073" t="s">
        <v>50</v>
      </c>
      <c r="AQ4073">
        <v>149581</v>
      </c>
      <c r="AR4073">
        <v>0</v>
      </c>
      <c r="AS4073">
        <v>0</v>
      </c>
    </row>
    <row r="4074" spans="1:45" x14ac:dyDescent="0.2">
      <c r="A4074" t="s">
        <v>3826</v>
      </c>
      <c r="B4074" t="s">
        <v>311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K4074">
        <v>0</v>
      </c>
      <c r="L4074">
        <v>0</v>
      </c>
      <c r="M4074">
        <v>0</v>
      </c>
      <c r="N4074">
        <v>0</v>
      </c>
      <c r="O4074" t="s">
        <v>86</v>
      </c>
      <c r="Q4074">
        <v>0</v>
      </c>
      <c r="R4074">
        <v>0</v>
      </c>
      <c r="S4074">
        <v>0</v>
      </c>
      <c r="T4074">
        <v>0</v>
      </c>
      <c r="U4074">
        <v>73</v>
      </c>
      <c r="V4074">
        <v>0</v>
      </c>
      <c r="W4074">
        <v>0</v>
      </c>
      <c r="X4074">
        <v>0</v>
      </c>
      <c r="Y4074">
        <v>0</v>
      </c>
      <c r="Z4074">
        <v>0</v>
      </c>
      <c r="AE4074">
        <v>0</v>
      </c>
      <c r="AF4074">
        <v>0</v>
      </c>
      <c r="AG4074">
        <v>0</v>
      </c>
      <c r="AH4074">
        <v>0</v>
      </c>
      <c r="AI4074">
        <f t="shared" si="441"/>
        <v>0</v>
      </c>
      <c r="AJ4074">
        <f t="shared" si="442"/>
        <v>0</v>
      </c>
      <c r="AK4074">
        <f t="shared" si="443"/>
        <v>0</v>
      </c>
      <c r="AL4074">
        <f t="shared" si="444"/>
        <v>0</v>
      </c>
      <c r="AM4074">
        <f t="shared" si="445"/>
        <v>0</v>
      </c>
      <c r="AN4074">
        <f t="shared" si="446"/>
        <v>0</v>
      </c>
      <c r="AO4074">
        <f t="shared" si="447"/>
        <v>0</v>
      </c>
      <c r="AP4074" t="s">
        <v>73</v>
      </c>
      <c r="AQ4074">
        <v>198907</v>
      </c>
      <c r="AR4074">
        <v>0</v>
      </c>
      <c r="AS4074">
        <v>0</v>
      </c>
    </row>
    <row r="4075" spans="1:45" x14ac:dyDescent="0.2">
      <c r="A4075" t="s">
        <v>3827</v>
      </c>
      <c r="B4075" t="s">
        <v>191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K4075">
        <v>0</v>
      </c>
      <c r="L4075">
        <v>0</v>
      </c>
      <c r="M4075">
        <v>0</v>
      </c>
      <c r="N4075">
        <v>0</v>
      </c>
      <c r="O4075" t="s">
        <v>86</v>
      </c>
      <c r="Q4075">
        <v>0</v>
      </c>
      <c r="R4075">
        <v>0</v>
      </c>
      <c r="S4075">
        <v>0</v>
      </c>
      <c r="T4075">
        <v>0</v>
      </c>
      <c r="U4075">
        <v>61</v>
      </c>
      <c r="V4075">
        <v>0</v>
      </c>
      <c r="W4075">
        <v>0</v>
      </c>
      <c r="X4075">
        <v>0</v>
      </c>
      <c r="Y4075">
        <v>0</v>
      </c>
      <c r="Z4075">
        <v>0</v>
      </c>
      <c r="AE4075">
        <v>0</v>
      </c>
      <c r="AF4075">
        <v>0</v>
      </c>
      <c r="AG4075">
        <v>0</v>
      </c>
      <c r="AH4075">
        <v>0</v>
      </c>
      <c r="AI4075">
        <f t="shared" si="441"/>
        <v>0</v>
      </c>
      <c r="AJ4075">
        <f t="shared" si="442"/>
        <v>0</v>
      </c>
      <c r="AK4075">
        <f t="shared" si="443"/>
        <v>0</v>
      </c>
      <c r="AL4075">
        <f t="shared" si="444"/>
        <v>0</v>
      </c>
      <c r="AM4075">
        <f t="shared" si="445"/>
        <v>0</v>
      </c>
      <c r="AN4075">
        <f t="shared" si="446"/>
        <v>0</v>
      </c>
      <c r="AO4075">
        <f t="shared" si="447"/>
        <v>0</v>
      </c>
      <c r="AP4075" t="s">
        <v>50</v>
      </c>
      <c r="AQ4075">
        <v>198769</v>
      </c>
      <c r="AR4075">
        <v>0</v>
      </c>
      <c r="AS4075">
        <v>0</v>
      </c>
    </row>
    <row r="4076" spans="1:45" x14ac:dyDescent="0.2">
      <c r="A4076" t="s">
        <v>4157</v>
      </c>
      <c r="B4076" t="s">
        <v>191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K4076">
        <v>0</v>
      </c>
      <c r="L4076">
        <v>0</v>
      </c>
      <c r="M4076">
        <v>0</v>
      </c>
      <c r="N4076">
        <v>0</v>
      </c>
      <c r="O4076" t="s">
        <v>86</v>
      </c>
      <c r="Q4076">
        <v>0</v>
      </c>
      <c r="R4076">
        <v>0</v>
      </c>
      <c r="S4076">
        <v>0</v>
      </c>
      <c r="T4076">
        <v>0</v>
      </c>
      <c r="U4076">
        <v>398</v>
      </c>
      <c r="V4076">
        <v>0</v>
      </c>
      <c r="W4076">
        <v>0</v>
      </c>
      <c r="X4076">
        <v>0</v>
      </c>
      <c r="Y4076">
        <v>0</v>
      </c>
      <c r="Z4076">
        <v>0</v>
      </c>
      <c r="AE4076">
        <v>0</v>
      </c>
      <c r="AF4076">
        <v>0</v>
      </c>
      <c r="AG4076">
        <v>0</v>
      </c>
      <c r="AH4076">
        <v>0</v>
      </c>
      <c r="AI4076">
        <f t="shared" si="441"/>
        <v>0</v>
      </c>
      <c r="AJ4076">
        <f t="shared" si="442"/>
        <v>0</v>
      </c>
      <c r="AK4076">
        <f t="shared" si="443"/>
        <v>0</v>
      </c>
      <c r="AL4076">
        <f t="shared" si="444"/>
        <v>0</v>
      </c>
      <c r="AM4076">
        <f t="shared" si="445"/>
        <v>0</v>
      </c>
      <c r="AN4076">
        <f t="shared" si="446"/>
        <v>0</v>
      </c>
      <c r="AO4076">
        <f t="shared" si="447"/>
        <v>0</v>
      </c>
      <c r="AP4076" t="s">
        <v>50</v>
      </c>
      <c r="AQ4076">
        <v>198769</v>
      </c>
      <c r="AR4076">
        <v>0</v>
      </c>
      <c r="AS4076">
        <v>0</v>
      </c>
    </row>
    <row r="4077" spans="1:45" x14ac:dyDescent="0.2">
      <c r="A4077" t="s">
        <v>3828</v>
      </c>
      <c r="B4077" t="s">
        <v>168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K4077">
        <v>0</v>
      </c>
      <c r="L4077">
        <v>0</v>
      </c>
      <c r="M4077">
        <v>0</v>
      </c>
      <c r="N4077">
        <v>0</v>
      </c>
      <c r="O4077" t="s">
        <v>86</v>
      </c>
      <c r="Q4077">
        <v>0</v>
      </c>
      <c r="R4077">
        <v>0</v>
      </c>
      <c r="S4077">
        <v>0</v>
      </c>
      <c r="T4077">
        <v>0</v>
      </c>
      <c r="U4077">
        <v>211</v>
      </c>
      <c r="V4077">
        <v>0</v>
      </c>
      <c r="W4077">
        <v>0</v>
      </c>
      <c r="X4077">
        <v>0</v>
      </c>
      <c r="Y4077">
        <v>0</v>
      </c>
      <c r="Z4077">
        <v>0</v>
      </c>
      <c r="AE4077">
        <v>0</v>
      </c>
      <c r="AF4077">
        <v>0</v>
      </c>
      <c r="AG4077">
        <v>0</v>
      </c>
      <c r="AH4077">
        <v>0</v>
      </c>
      <c r="AI4077">
        <f t="shared" si="441"/>
        <v>0</v>
      </c>
      <c r="AJ4077">
        <f t="shared" si="442"/>
        <v>0</v>
      </c>
      <c r="AK4077">
        <f t="shared" si="443"/>
        <v>0</v>
      </c>
      <c r="AL4077">
        <f t="shared" si="444"/>
        <v>0</v>
      </c>
      <c r="AM4077">
        <f t="shared" si="445"/>
        <v>0</v>
      </c>
      <c r="AN4077">
        <f t="shared" si="446"/>
        <v>0</v>
      </c>
      <c r="AO4077">
        <f t="shared" si="447"/>
        <v>0</v>
      </c>
      <c r="AP4077" t="s">
        <v>50</v>
      </c>
      <c r="AQ4077">
        <v>195397</v>
      </c>
      <c r="AR4077">
        <v>0</v>
      </c>
      <c r="AS4077">
        <v>0</v>
      </c>
    </row>
    <row r="4078" spans="1:45" x14ac:dyDescent="0.2">
      <c r="A4078" t="s">
        <v>3829</v>
      </c>
      <c r="B4078" t="s">
        <v>168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K4078">
        <v>0</v>
      </c>
      <c r="L4078">
        <v>0</v>
      </c>
      <c r="M4078">
        <v>0</v>
      </c>
      <c r="N4078">
        <v>0</v>
      </c>
      <c r="O4078" t="s">
        <v>86</v>
      </c>
      <c r="Q4078">
        <v>0</v>
      </c>
      <c r="R4078">
        <v>0</v>
      </c>
      <c r="S4078">
        <v>0</v>
      </c>
      <c r="T4078">
        <v>0</v>
      </c>
      <c r="U4078">
        <v>56</v>
      </c>
      <c r="V4078">
        <v>0</v>
      </c>
      <c r="W4078">
        <v>0</v>
      </c>
      <c r="X4078">
        <v>0</v>
      </c>
      <c r="Y4078">
        <v>0</v>
      </c>
      <c r="Z4078">
        <v>0</v>
      </c>
      <c r="AE4078">
        <v>0</v>
      </c>
      <c r="AF4078">
        <v>0</v>
      </c>
      <c r="AG4078">
        <v>0</v>
      </c>
      <c r="AH4078">
        <v>0</v>
      </c>
      <c r="AI4078">
        <f t="shared" si="441"/>
        <v>0</v>
      </c>
      <c r="AJ4078">
        <f t="shared" si="442"/>
        <v>0</v>
      </c>
      <c r="AK4078">
        <f t="shared" si="443"/>
        <v>0</v>
      </c>
      <c r="AL4078">
        <f t="shared" si="444"/>
        <v>0</v>
      </c>
      <c r="AM4078">
        <f t="shared" si="445"/>
        <v>0</v>
      </c>
      <c r="AN4078">
        <f t="shared" si="446"/>
        <v>0</v>
      </c>
      <c r="AO4078">
        <f t="shared" si="447"/>
        <v>0</v>
      </c>
      <c r="AP4078" t="s">
        <v>50</v>
      </c>
      <c r="AQ4078">
        <v>187260</v>
      </c>
      <c r="AR4078">
        <v>0</v>
      </c>
      <c r="AS4078">
        <v>0</v>
      </c>
    </row>
    <row r="4079" spans="1:45" x14ac:dyDescent="0.2">
      <c r="A4079" t="s">
        <v>3830</v>
      </c>
      <c r="B4079" t="s">
        <v>168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K4079">
        <v>0</v>
      </c>
      <c r="L4079">
        <v>0</v>
      </c>
      <c r="M4079">
        <v>0</v>
      </c>
      <c r="N4079">
        <v>0</v>
      </c>
      <c r="O4079" t="s">
        <v>86</v>
      </c>
      <c r="Q4079">
        <v>0</v>
      </c>
      <c r="R4079">
        <v>0</v>
      </c>
      <c r="S4079">
        <v>0</v>
      </c>
      <c r="T4079">
        <v>0</v>
      </c>
      <c r="U4079">
        <v>120</v>
      </c>
      <c r="V4079">
        <v>0</v>
      </c>
      <c r="W4079">
        <v>0</v>
      </c>
      <c r="X4079">
        <v>0</v>
      </c>
      <c r="Y4079">
        <v>0</v>
      </c>
      <c r="Z4079">
        <v>0</v>
      </c>
      <c r="AE4079">
        <v>0</v>
      </c>
      <c r="AF4079">
        <v>0</v>
      </c>
      <c r="AG4079">
        <v>0</v>
      </c>
      <c r="AH4079">
        <v>0</v>
      </c>
      <c r="AI4079">
        <f t="shared" si="441"/>
        <v>0</v>
      </c>
      <c r="AJ4079">
        <f t="shared" si="442"/>
        <v>0</v>
      </c>
      <c r="AK4079">
        <f t="shared" si="443"/>
        <v>0</v>
      </c>
      <c r="AL4079">
        <f t="shared" si="444"/>
        <v>0</v>
      </c>
      <c r="AM4079">
        <f t="shared" si="445"/>
        <v>0</v>
      </c>
      <c r="AN4079">
        <f t="shared" si="446"/>
        <v>0</v>
      </c>
      <c r="AO4079">
        <f t="shared" si="447"/>
        <v>0</v>
      </c>
      <c r="AP4079" t="s">
        <v>50</v>
      </c>
      <c r="AQ4079">
        <v>153736</v>
      </c>
      <c r="AR4079">
        <v>0</v>
      </c>
      <c r="AS4079">
        <v>0</v>
      </c>
    </row>
    <row r="4080" spans="1:45" x14ac:dyDescent="0.2">
      <c r="A4080" t="s">
        <v>3831</v>
      </c>
      <c r="B4080" t="s">
        <v>311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K4080">
        <v>0</v>
      </c>
      <c r="L4080">
        <v>0</v>
      </c>
      <c r="M4080">
        <v>0</v>
      </c>
      <c r="N4080">
        <v>0</v>
      </c>
      <c r="O4080" t="s">
        <v>86</v>
      </c>
      <c r="Q4080">
        <v>0</v>
      </c>
      <c r="R4080">
        <v>0</v>
      </c>
      <c r="S4080">
        <v>0</v>
      </c>
      <c r="T4080">
        <v>0</v>
      </c>
      <c r="U4080">
        <v>219</v>
      </c>
      <c r="V4080">
        <v>0</v>
      </c>
      <c r="W4080">
        <v>0</v>
      </c>
      <c r="X4080">
        <v>0</v>
      </c>
      <c r="Y4080">
        <v>0</v>
      </c>
      <c r="Z4080">
        <v>0</v>
      </c>
      <c r="AE4080">
        <v>0</v>
      </c>
      <c r="AF4080">
        <v>0</v>
      </c>
      <c r="AG4080">
        <v>0</v>
      </c>
      <c r="AH4080">
        <v>0</v>
      </c>
      <c r="AI4080">
        <f t="shared" si="441"/>
        <v>0</v>
      </c>
      <c r="AJ4080">
        <f t="shared" si="442"/>
        <v>0</v>
      </c>
      <c r="AK4080">
        <f t="shared" si="443"/>
        <v>0</v>
      </c>
      <c r="AL4080">
        <f t="shared" si="444"/>
        <v>0</v>
      </c>
      <c r="AM4080">
        <f t="shared" si="445"/>
        <v>0</v>
      </c>
      <c r="AN4080">
        <f t="shared" si="446"/>
        <v>0</v>
      </c>
      <c r="AO4080">
        <f t="shared" si="447"/>
        <v>0</v>
      </c>
      <c r="AP4080" t="s">
        <v>50</v>
      </c>
      <c r="AQ4080">
        <v>193986</v>
      </c>
      <c r="AR4080">
        <v>0</v>
      </c>
      <c r="AS4080">
        <v>0</v>
      </c>
    </row>
    <row r="4081" spans="1:45" x14ac:dyDescent="0.2">
      <c r="A4081" t="s">
        <v>4158</v>
      </c>
      <c r="B4081" t="s">
        <v>311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K4081">
        <v>0</v>
      </c>
      <c r="L4081">
        <v>0</v>
      </c>
      <c r="M4081">
        <v>0</v>
      </c>
      <c r="N4081">
        <v>0</v>
      </c>
      <c r="O4081" t="s">
        <v>86</v>
      </c>
      <c r="Q4081">
        <v>0</v>
      </c>
      <c r="R4081">
        <v>0</v>
      </c>
      <c r="S4081">
        <v>0</v>
      </c>
      <c r="T4081">
        <v>0</v>
      </c>
      <c r="U4081">
        <v>241</v>
      </c>
      <c r="V4081">
        <v>0</v>
      </c>
      <c r="W4081">
        <v>0</v>
      </c>
      <c r="X4081">
        <v>0</v>
      </c>
      <c r="Y4081">
        <v>0</v>
      </c>
      <c r="Z4081">
        <v>0</v>
      </c>
      <c r="AE4081">
        <v>0</v>
      </c>
      <c r="AF4081">
        <v>0</v>
      </c>
      <c r="AG4081">
        <v>0</v>
      </c>
      <c r="AH4081">
        <v>0</v>
      </c>
      <c r="AI4081">
        <f t="shared" si="441"/>
        <v>0</v>
      </c>
      <c r="AJ4081">
        <f t="shared" si="442"/>
        <v>0</v>
      </c>
      <c r="AK4081">
        <f t="shared" si="443"/>
        <v>0</v>
      </c>
      <c r="AL4081">
        <f t="shared" si="444"/>
        <v>0</v>
      </c>
      <c r="AM4081">
        <f t="shared" si="445"/>
        <v>0</v>
      </c>
      <c r="AN4081">
        <f t="shared" si="446"/>
        <v>0</v>
      </c>
      <c r="AO4081">
        <f t="shared" si="447"/>
        <v>0</v>
      </c>
      <c r="AP4081" t="s">
        <v>50</v>
      </c>
      <c r="AQ4081">
        <v>193986</v>
      </c>
      <c r="AR4081">
        <v>0</v>
      </c>
      <c r="AS40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1"/>
  <sheetViews>
    <sheetView workbookViewId="0">
      <selection sqref="A1:XFD1048576"/>
    </sheetView>
  </sheetViews>
  <sheetFormatPr baseColWidth="10" defaultColWidth="8.83203125" defaultRowHeight="15" x14ac:dyDescent="0.2"/>
  <cols>
    <col min="1" max="1" width="23" bestFit="1" customWidth="1"/>
    <col min="2" max="2" width="9.83203125" bestFit="1" customWidth="1"/>
    <col min="3" max="3" width="11.83203125" bestFit="1" customWidth="1"/>
  </cols>
  <sheetData>
    <row r="1" spans="1:24" x14ac:dyDescent="0.2">
      <c r="A1" t="s">
        <v>3832</v>
      </c>
      <c r="B1" s="1" t="s">
        <v>3832</v>
      </c>
      <c r="C1" t="s">
        <v>3832</v>
      </c>
      <c r="D1" t="s">
        <v>3833</v>
      </c>
      <c r="E1" t="s">
        <v>3833</v>
      </c>
      <c r="F1" t="s">
        <v>3833</v>
      </c>
      <c r="G1" t="s">
        <v>3834</v>
      </c>
      <c r="H1" t="s">
        <v>3834</v>
      </c>
      <c r="I1" t="s">
        <v>3834</v>
      </c>
      <c r="J1" t="s">
        <v>3835</v>
      </c>
      <c r="K1" t="s">
        <v>3835</v>
      </c>
      <c r="L1" t="s">
        <v>3835</v>
      </c>
      <c r="M1" t="s">
        <v>3836</v>
      </c>
      <c r="N1" t="s">
        <v>3836</v>
      </c>
      <c r="O1" t="s">
        <v>3836</v>
      </c>
      <c r="P1" t="s">
        <v>3837</v>
      </c>
      <c r="Q1" t="s">
        <v>3837</v>
      </c>
      <c r="R1" t="s">
        <v>3837</v>
      </c>
      <c r="S1" t="s">
        <v>3838</v>
      </c>
      <c r="T1" t="s">
        <v>3838</v>
      </c>
      <c r="U1" t="s">
        <v>3838</v>
      </c>
      <c r="V1" t="s">
        <v>3839</v>
      </c>
      <c r="W1" t="s">
        <v>3839</v>
      </c>
      <c r="X1" t="s">
        <v>3839</v>
      </c>
    </row>
    <row r="2" spans="1:24" x14ac:dyDescent="0.2">
      <c r="A2" t="s">
        <v>50</v>
      </c>
      <c r="B2" s="1" t="s">
        <v>73</v>
      </c>
      <c r="C2" t="s">
        <v>3840</v>
      </c>
      <c r="D2" t="s">
        <v>50</v>
      </c>
      <c r="E2" t="s">
        <v>73</v>
      </c>
      <c r="F2" t="s">
        <v>3840</v>
      </c>
      <c r="G2" t="s">
        <v>50</v>
      </c>
      <c r="H2" t="s">
        <v>73</v>
      </c>
      <c r="I2" t="s">
        <v>3840</v>
      </c>
      <c r="J2" t="s">
        <v>50</v>
      </c>
      <c r="K2" t="s">
        <v>73</v>
      </c>
      <c r="L2" t="s">
        <v>3840</v>
      </c>
      <c r="M2" t="s">
        <v>50</v>
      </c>
      <c r="N2" t="s">
        <v>73</v>
      </c>
      <c r="O2" t="s">
        <v>3840</v>
      </c>
      <c r="P2" t="s">
        <v>50</v>
      </c>
      <c r="Q2" t="s">
        <v>73</v>
      </c>
      <c r="R2" t="s">
        <v>3840</v>
      </c>
      <c r="S2" t="s">
        <v>50</v>
      </c>
      <c r="T2" t="s">
        <v>73</v>
      </c>
      <c r="U2" t="s">
        <v>3840</v>
      </c>
      <c r="V2" t="s">
        <v>50</v>
      </c>
      <c r="W2" t="s">
        <v>73</v>
      </c>
      <c r="X2" t="s">
        <v>3840</v>
      </c>
    </row>
    <row r="3" spans="1:24" x14ac:dyDescent="0.2">
      <c r="A3">
        <f>SUMIFS(Accounts!AI:AI,Accounts!AP:AP,A$2)</f>
        <v>718226.91</v>
      </c>
      <c r="B3">
        <f>SUMIFS(Accounts!AI:AI,Accounts!AP:AP,B$2)</f>
        <v>80784.679999999993</v>
      </c>
      <c r="C3" s="1">
        <f>SUMIFS(Accounts!AI:AI,Accounts!AP:AP,C$2)</f>
        <v>0</v>
      </c>
      <c r="D3">
        <f>SUMIFS(Accounts!AN:AN,Accounts!AP:AP,D$2)-S3</f>
        <v>10538.649999999998</v>
      </c>
      <c r="E3">
        <f>SUMIFS(Accounts!AN:AN,Accounts!AP:AP,E$2)-T3</f>
        <v>709</v>
      </c>
      <c r="F3">
        <f>SUMIFS(Accounts!AN:AN,Accounts!AP:AP,F$2)-U3</f>
        <v>0</v>
      </c>
      <c r="G3">
        <f>SUMIFS(Accounts!AO:AO,Accounts!AP:AP,G$2)</f>
        <v>13567.229999999998</v>
      </c>
      <c r="H3">
        <f>SUMIFS(Accounts!AO:AO,Accounts!AP:AP,H$2)</f>
        <v>1492.25</v>
      </c>
      <c r="I3">
        <f>SUMIFS(Accounts!AO:AO,Accounts!AP:AP,I$2)</f>
        <v>0</v>
      </c>
      <c r="J3">
        <f>SUMIFS(Accounts!AL:AL,Accounts!AP:AP,J$2)</f>
        <v>12458.690000000002</v>
      </c>
      <c r="K3">
        <f>SUMIFS(Accounts!AL:AL,Accounts!AP:AP,K$2)</f>
        <v>2181.73</v>
      </c>
      <c r="L3">
        <f>SUMIFS(Accounts!AL:AL,Accounts!AP:AP,L$2)</f>
        <v>0</v>
      </c>
      <c r="M3">
        <f>SUMIFS(Accounts!AK:AK,Accounts!AP:AP,M$2)-P3</f>
        <v>12853.8</v>
      </c>
      <c r="N3">
        <f>SUMIFS(Accounts!AK:AK,Accounts!AP:AP,N$2)-Q3</f>
        <v>947</v>
      </c>
      <c r="O3">
        <f>SUMIFS(Accounts!AK:AK,Accounts!AP:AP,O$2)-R3</f>
        <v>0</v>
      </c>
      <c r="P3">
        <f>SUMIFS(Customers!AS:AS,Customers!AP:AP,P$2)</f>
        <v>10316.75</v>
      </c>
      <c r="Q3">
        <f>SUMIFS(Customers!AS:AS,Customers!AP:AP,Q$2)</f>
        <v>0</v>
      </c>
      <c r="R3">
        <f>SUMIFS(Customers!AS:AS,Customers!AP:AP,R$2)</f>
        <v>0</v>
      </c>
      <c r="S3">
        <f>SUMIFS(Customers!AR:AR,Customers!AP:AP,P$2)</f>
        <v>10354</v>
      </c>
      <c r="T3">
        <f>SUMIFS(Customers!AR:AR,Customers!AP:AP,Q$2)</f>
        <v>0</v>
      </c>
      <c r="U3">
        <f>SUMIFS(Customers!AR:AR,Customers!AP:AP,R$2)</f>
        <v>0</v>
      </c>
      <c r="V3">
        <f>COUNTIFS(Accounts!Z:Z, "&gt;0",Accounts!AP:AP,V$2)</f>
        <v>3197</v>
      </c>
      <c r="W3">
        <f>COUNTIFS(Accounts!Z:Z, "&gt;0",Accounts!AP:AP,W$2)</f>
        <v>413</v>
      </c>
      <c r="X3">
        <f>COUNTIFS(Accounts!Z:Z, "&gt;0",Accounts!AP:AP,X$2)</f>
        <v>0</v>
      </c>
    </row>
    <row r="4" spans="1:24" x14ac:dyDescent="0.2">
      <c r="C4" s="1"/>
    </row>
    <row r="5" spans="1:24" x14ac:dyDescent="0.2">
      <c r="C5" s="1"/>
    </row>
    <row r="6" spans="1:24" x14ac:dyDescent="0.2">
      <c r="C6" s="1"/>
    </row>
    <row r="7" spans="1:24" x14ac:dyDescent="0.2">
      <c r="C7" s="1"/>
    </row>
    <row r="9" spans="1:24" x14ac:dyDescent="0.2">
      <c r="A9" s="2"/>
      <c r="B9" s="2"/>
      <c r="C9" s="3"/>
    </row>
    <row r="11" spans="1:24" x14ac:dyDescent="0.2">
      <c r="C11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C5CF7-1CC5-8C4F-9DAB-A26FCD27A08E}">
  <dimension ref="A1:I9"/>
  <sheetViews>
    <sheetView workbookViewId="0">
      <selection activeCell="E5" sqref="E5"/>
    </sheetView>
  </sheetViews>
  <sheetFormatPr baseColWidth="10" defaultRowHeight="15" x14ac:dyDescent="0.2"/>
  <sheetData>
    <row r="1" spans="1:9" x14ac:dyDescent="0.2">
      <c r="A1" t="s">
        <v>4159</v>
      </c>
      <c r="B1" s="5" t="b">
        <v>1</v>
      </c>
    </row>
    <row r="2" spans="1:9" x14ac:dyDescent="0.2">
      <c r="B2" t="s">
        <v>4160</v>
      </c>
      <c r="C2" t="s">
        <v>4161</v>
      </c>
      <c r="D2" t="s">
        <v>4162</v>
      </c>
      <c r="E2" t="s">
        <v>4163</v>
      </c>
      <c r="F2" t="s">
        <v>4164</v>
      </c>
      <c r="G2" s="2" t="s">
        <v>4165</v>
      </c>
      <c r="H2" t="s">
        <v>4166</v>
      </c>
      <c r="I2" t="s">
        <v>4167</v>
      </c>
    </row>
    <row r="3" spans="1:9" x14ac:dyDescent="0.2">
      <c r="A3" t="s">
        <v>4168</v>
      </c>
      <c r="B3">
        <v>1.33</v>
      </c>
      <c r="C3">
        <f>'NRR By Customer'!$A$3*IF($B$1=TRUE,$B3,1)</f>
        <v>955241.79029999999</v>
      </c>
      <c r="D3">
        <f>C3-('NRR By Customer'!$S$3*IF($B$1=TRUE,$B3,1))</f>
        <v>941470.97030000004</v>
      </c>
      <c r="E3">
        <f>(('NRR By Customer'!$J$3)-('NRR By Customer'!$D$3)-('NRR By Customer'!$G$3))*IF($B$1=TRUE,$B3,1)</f>
        <v>-14651.865199999991</v>
      </c>
      <c r="F3">
        <f>D3+E3</f>
        <v>926819.10510000004</v>
      </c>
      <c r="G3" s="6">
        <f>F3/D3</f>
        <v>0.9844372628979402</v>
      </c>
      <c r="H3">
        <f>('NRR By Customer'!$M$3+'NRR By Customer'!$P$3)*IF($B$1=TRUE,$B3,1)</f>
        <v>29977.934000000001</v>
      </c>
      <c r="I3">
        <f>F3+H3</f>
        <v>956797.03910000005</v>
      </c>
    </row>
    <row r="4" spans="1:9" x14ac:dyDescent="0.2">
      <c r="A4" t="s">
        <v>4169</v>
      </c>
      <c r="B4">
        <v>1</v>
      </c>
      <c r="C4">
        <f>'NRR By Customer'!$B$3*IF($B$1=TRUE,$B4,1)</f>
        <v>80784.679999999993</v>
      </c>
      <c r="D4">
        <f>C4-('NRR By Customer'!$T$3*IF($B$1=TRUE,$B4,1))</f>
        <v>80784.679999999993</v>
      </c>
      <c r="E4">
        <f>(('NRR By Customer'!$K$3)-('NRR By Customer'!$E$3)-('NRR By Customer'!$H$3))*IF($B$1=TRUE,$B4,1)</f>
        <v>-19.519999999999982</v>
      </c>
      <c r="F4">
        <f>D4+E4</f>
        <v>80765.159999999989</v>
      </c>
      <c r="G4" s="6">
        <f>F4/D4</f>
        <v>0.99975837002758439</v>
      </c>
      <c r="H4">
        <f>('NRR By Customer'!$N$3+'NRR By Customer'!$Q$3)*IF($B$1=TRUE,$B4,1)</f>
        <v>947</v>
      </c>
      <c r="I4">
        <f>F4+H4</f>
        <v>81712.159999999989</v>
      </c>
    </row>
    <row r="5" spans="1:9" x14ac:dyDescent="0.2">
      <c r="A5" t="s">
        <v>4170</v>
      </c>
      <c r="B5">
        <v>1.7</v>
      </c>
      <c r="C5">
        <f>'NRR By Customer'!$C$3*IF($B$1=TRUE,$B5,1)</f>
        <v>0</v>
      </c>
      <c r="D5">
        <f>C5-('NRR By Customer'!$U$3*IF($B$1=TRUE,$B5,1))</f>
        <v>0</v>
      </c>
      <c r="E5">
        <f>(('NRR By Customer'!$L$3)-('NRR By Customer'!$F$3)-('NRR By Customer'!$I$3))*IF($B$1=TRUE,$B5,1)</f>
        <v>0</v>
      </c>
      <c r="F5">
        <f>D5+E5</f>
        <v>0</v>
      </c>
      <c r="G5" s="6" t="e">
        <f>F5/D5</f>
        <v>#DIV/0!</v>
      </c>
      <c r="H5">
        <f>('NRR By Customer'!O$3+'NRR By Customer'!$R$3)*IF($B$1=TRUE,$B5,1)</f>
        <v>0</v>
      </c>
      <c r="I5">
        <f>F5+H5</f>
        <v>0</v>
      </c>
    </row>
    <row r="6" spans="1:9" x14ac:dyDescent="0.2">
      <c r="A6" t="s">
        <v>4171</v>
      </c>
      <c r="C6">
        <f>SUM(C3:C5)</f>
        <v>1036026.4702999999</v>
      </c>
      <c r="D6">
        <f>SUM(D3:D5)</f>
        <v>1022255.6503000001</v>
      </c>
      <c r="E6">
        <f>SUM(E3:E5)</f>
        <v>-14671.385199999992</v>
      </c>
      <c r="F6">
        <f>SUM(F3:F5)</f>
        <v>1007584.2651000001</v>
      </c>
      <c r="G6" s="3">
        <f>F6/D6</f>
        <v>0.98564802728584144</v>
      </c>
      <c r="H6">
        <f>SUM(H3:H5)</f>
        <v>30924.934000000001</v>
      </c>
      <c r="I6">
        <f>SUM(I3:I5)</f>
        <v>1038509.1991000001</v>
      </c>
    </row>
    <row r="9" spans="1:9" x14ac:dyDescent="0.2">
      <c r="D9" s="2"/>
      <c r="F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NRR By Customer</vt:lpstr>
      <vt:lpstr>Accounts</vt:lpstr>
      <vt:lpstr>NRR By Account</vt:lpstr>
      <vt:lpstr>SaaS 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Jackson</dc:creator>
  <cp:lastModifiedBy>Justin Porter!</cp:lastModifiedBy>
  <dcterms:created xsi:type="dcterms:W3CDTF">2017-05-04T15:47:11Z</dcterms:created>
  <dcterms:modified xsi:type="dcterms:W3CDTF">2026-03-23T20:40:00Z</dcterms:modified>
</cp:coreProperties>
</file>